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210" firstSheet="4" activeTab="4"/>
  </bookViews>
  <sheets>
    <sheet name="translator" sheetId="1" state="hidden" r:id="rId1"/>
    <sheet name="Measurement matrix" sheetId="2" state="hidden" r:id="rId2"/>
    <sheet name="Template" sheetId="3" state="hidden" r:id="rId3"/>
    <sheet name="M condition" sheetId="4" state="hidden" r:id="rId4"/>
    <sheet name="CMM Data" sheetId="5" r:id="rId5"/>
  </sheets>
  <definedNames>
    <definedName name="_xlnm._FilterDatabase" localSheetId="4" hidden="1">'CMM Data'!$B$22:$X$134</definedName>
    <definedName name="_xlnm._FilterDatabase" localSheetId="3" hidden="1">'M condition'!$A$3:$H$14</definedName>
    <definedName name="_xlnm.Print_Area" localSheetId="4">'CMM Data'!$D$2:$U$130</definedName>
    <definedName name="_xlnm.Print_Area" localSheetId="3">'M condition'!$A$2:$H$14</definedName>
    <definedName name="_xlnm.Print_Titles" localSheetId="4">'CMM Data'!$21:$22</definedName>
    <definedName name="_xlnm.Print_Titles" localSheetId="3">'M condition'!$3:$3</definedName>
  </definedNames>
  <calcPr calcId="144525" concurrentCalc="0"/>
</workbook>
</file>

<file path=xl/comments1.xml><?xml version="1.0" encoding="utf-8"?>
<comments xmlns="http://schemas.openxmlformats.org/spreadsheetml/2006/main">
  <authors>
    <author>phuccan sale</author>
    <author>qc04</author>
  </authors>
  <commentList>
    <comment ref="H7" authorId="0">
      <text>
        <r>
          <rPr>
            <b/>
            <sz val="14"/>
            <rFont val="Tahoma"/>
            <charset val="134"/>
          </rPr>
          <t>phuccan sale:</t>
        </r>
        <r>
          <rPr>
            <sz val="14"/>
            <rFont val="Tahoma"/>
            <charset val="134"/>
          </rPr>
          <t xml:space="preserve">
Điền ô này trước để lấy thông tin</t>
        </r>
      </text>
    </comment>
    <comment ref="F22" authorId="1">
      <text>
        <r>
          <rPr>
            <b/>
            <sz val="9"/>
            <rFont val="Tahoma"/>
            <charset val="134"/>
          </rPr>
          <t>qc04:
Cắt trực tiếp từ bản vẽ dán vô</t>
        </r>
      </text>
    </comment>
  </commentList>
</comments>
</file>

<file path=xl/sharedStrings.xml><?xml version="1.0" encoding="utf-8"?>
<sst xmlns="http://schemas.openxmlformats.org/spreadsheetml/2006/main" count="1068" uniqueCount="294">
  <si>
    <t>Profile of a line
Biên dạng đường</t>
  </si>
  <si>
    <t xml:space="preserve">Contour Measuring Instrument VC-MC013
形狀測定器 </t>
  </si>
  <si>
    <t>Contour
Máy đo biên dạng</t>
  </si>
  <si>
    <t>Profile
輪廓度</t>
  </si>
  <si>
    <t>Profile of a surface
Biên dạng mặt</t>
  </si>
  <si>
    <t>CMM VC-MC012 三次元</t>
  </si>
  <si>
    <t>CMM
Máy đo 3D</t>
  </si>
  <si>
    <t>Thread hole
Lỗ ren</t>
  </si>
  <si>
    <t>Thread plug gauge
Dưỡng ren ngoài</t>
  </si>
  <si>
    <t>Thread screws
Trục ren</t>
  </si>
  <si>
    <t>Thread hole gauge
Dưỡng ren trong</t>
  </si>
  <si>
    <t>Angle
角度</t>
  </si>
  <si>
    <t>Angularity
Góc</t>
  </si>
  <si>
    <t>Roundness tester
Máy đo độ tròn</t>
  </si>
  <si>
    <t>Perpendicularity
直角度</t>
  </si>
  <si>
    <t>Perpendicularity
Độ vuông góc</t>
  </si>
  <si>
    <t>Surface Roughness Tester VC-MC009
面粗度測定器</t>
  </si>
  <si>
    <t>Roughness tester
Máy đo độ nhám</t>
  </si>
  <si>
    <t>Parallelism
Độ song song</t>
  </si>
  <si>
    <t>Caliper VC-CL147
游標卡尺</t>
  </si>
  <si>
    <t>Caliper
Thước kẹp</t>
  </si>
  <si>
    <t>Position
位置度</t>
  </si>
  <si>
    <t>Postion
Vị trí</t>
  </si>
  <si>
    <t>Eyes
Mắt</t>
  </si>
  <si>
    <t>Concentricity
Độ đồng tâm</t>
  </si>
  <si>
    <r>
      <rPr>
        <sz val="11"/>
        <color indexed="8"/>
        <rFont val="Arial"/>
        <charset val="134"/>
      </rPr>
      <t xml:space="preserve">MicrometerThickness VC-PM035
</t>
    </r>
    <r>
      <rPr>
        <sz val="11"/>
        <color indexed="8"/>
        <rFont val="SimSun"/>
        <charset val="134"/>
      </rPr>
      <t>厚度規</t>
    </r>
  </si>
  <si>
    <t>MicrometerThickness
Đồng hồ đo độ dày</t>
  </si>
  <si>
    <t>Symmetry
Độ đối xứng</t>
  </si>
  <si>
    <t>Height GaugesVC-HG015
高度測定器</t>
  </si>
  <si>
    <t>Height Gauges
Đồng hồ đo cao</t>
  </si>
  <si>
    <r>
      <rPr>
        <sz val="11"/>
        <color indexed="8"/>
        <rFont val="Arial"/>
        <charset val="134"/>
      </rPr>
      <t>Circular runout
擺幅</t>
    </r>
  </si>
  <si>
    <t>Runout
Độ đảo</t>
  </si>
  <si>
    <t>Depth Micrometer
深度測</t>
  </si>
  <si>
    <t>Depth Micrometer
Đồng hồ đo sâu</t>
  </si>
  <si>
    <t>Wavinesss
Độ sóng</t>
  </si>
  <si>
    <t>Groove Micrometer
VC-PM037
度測千分尺</t>
  </si>
  <si>
    <t>Groove micrometer
Đồng hồ đo rãnh</t>
  </si>
  <si>
    <t>Length
寸法</t>
  </si>
  <si>
    <t>Length
Chiều dài</t>
  </si>
  <si>
    <t>Depth
Độ sâu</t>
  </si>
  <si>
    <r>
      <rPr>
        <sz val="11"/>
        <color rgb="FF000000"/>
        <rFont val="Arial"/>
        <charset val="134"/>
      </rPr>
      <t xml:space="preserve">Thickness
</t>
    </r>
    <r>
      <rPr>
        <sz val="11"/>
        <color indexed="8"/>
        <rFont val="Arial"/>
        <charset val="134"/>
      </rPr>
      <t>肉厚</t>
    </r>
  </si>
  <si>
    <t>Thickness
Độ dày</t>
  </si>
  <si>
    <t>Height
Chiều cao</t>
  </si>
  <si>
    <t>Width
Bề rộng</t>
  </si>
  <si>
    <t>Inner Diameter
内徑</t>
  </si>
  <si>
    <t>Internal diamater
Đường kính trong</t>
  </si>
  <si>
    <r>
      <rPr>
        <sz val="11"/>
        <color indexed="8"/>
        <rFont val="Arial"/>
        <charset val="134"/>
      </rPr>
      <t>Outter Diameter 
外徑</t>
    </r>
  </si>
  <si>
    <t>External diamater
Đường kính ngoài</t>
  </si>
  <si>
    <t>Diameter
直徑</t>
  </si>
  <si>
    <t>Diamater
Đường kính</t>
  </si>
  <si>
    <t>Chamfering
倒角</t>
  </si>
  <si>
    <t>Chamferring angularity
Góc cạnh vát</t>
  </si>
  <si>
    <t>Chamferring width
Bề rộng cạnh vát</t>
  </si>
  <si>
    <t>Radius
R角</t>
  </si>
  <si>
    <t>Internal radius
Bán kính trong</t>
  </si>
  <si>
    <t>External radius
Bán kính ngoài</t>
  </si>
  <si>
    <t>Visual
外觀</t>
  </si>
  <si>
    <t>Visual
Ngoại quan</t>
  </si>
  <si>
    <t>Straightness
Độ thẳng</t>
  </si>
  <si>
    <t>Flatness
平度</t>
  </si>
  <si>
    <t>Flatness
Độ phẳng</t>
  </si>
  <si>
    <t>Surface roughness
面粗度</t>
  </si>
  <si>
    <t>Roughness
Độ nhám</t>
  </si>
  <si>
    <t>Circularity (Roundness)
Độ tròn</t>
  </si>
  <si>
    <t>Cylindricity
Độ trục</t>
  </si>
  <si>
    <t>Tolerance requirement</t>
  </si>
  <si>
    <t>Category</t>
  </si>
  <si>
    <t>Type</t>
  </si>
  <si>
    <t>Dimension category</t>
  </si>
  <si>
    <t>Measuring device category</t>
  </si>
  <si>
    <t>Profile</t>
  </si>
  <si>
    <t>NA</t>
  </si>
  <si>
    <t>Specified tolerance
Dung sai cụ thể</t>
  </si>
  <si>
    <t>General tolerance
Dung sai chung</t>
  </si>
  <si>
    <t>Roughness</t>
  </si>
  <si>
    <t>Basic dimesion
Kích thước cơ bản</t>
  </si>
  <si>
    <t>Reference dimension
Kích thước tham khảo</t>
  </si>
  <si>
    <t>Orientation</t>
  </si>
  <si>
    <t>Angle
Góc</t>
  </si>
  <si>
    <t>Ra</t>
  </si>
  <si>
    <t>Rz</t>
  </si>
  <si>
    <t>Max</t>
  </si>
  <si>
    <t>Location</t>
  </si>
  <si>
    <t>Position
Vị trí</t>
  </si>
  <si>
    <t>Min</t>
  </si>
  <si>
    <t>2.5D device
Máy đo 2.5D</t>
  </si>
  <si>
    <t>Outside micrometer
Panme đo ngoài</t>
  </si>
  <si>
    <t>Composite</t>
  </si>
  <si>
    <t>Roundness tester
Máy đo độ nhám</t>
  </si>
  <si>
    <t>Inside micrometer
Panme đo trong</t>
  </si>
  <si>
    <t>Deep gauge
Thước đo sâu</t>
  </si>
  <si>
    <t>Dimension</t>
  </si>
  <si>
    <t>Dial gauge
Đồng hồ so</t>
  </si>
  <si>
    <t>Height gauge
Thước đo cao</t>
  </si>
  <si>
    <t>Groove gauge
Thước đo rãnh</t>
  </si>
  <si>
    <t>Thickness micrometer
Đồng hồ đo độ dày</t>
  </si>
  <si>
    <t>Radius gauge
Dưỡng R</t>
  </si>
  <si>
    <t>Testing tool
Gá kiểm</t>
  </si>
  <si>
    <t>Palme</t>
  </si>
  <si>
    <t>Chamferring angle
Góc vát</t>
  </si>
  <si>
    <t>Distance
Khoảng cách</t>
  </si>
  <si>
    <t>Radius
Bán kính</t>
  </si>
  <si>
    <t>Appearance</t>
  </si>
  <si>
    <t>Eyes</t>
  </si>
  <si>
    <t>Form</t>
  </si>
  <si>
    <t>Angularity
Độ nghiêng</t>
  </si>
  <si>
    <t>Roughness (Ra)
Độ nhám (Ra)</t>
  </si>
  <si>
    <t>Roughness (Rz)
Độ nhám (Rz)</t>
  </si>
  <si>
    <t>Roughness (Wt)
Độ nhám (Wt)</t>
  </si>
  <si>
    <t>Casting</t>
  </si>
  <si>
    <t>BẢNG TỔNG HỢP ĐIỀU KIỆN TỐI ĐA VẬT LIỆU TỪ KẾT QUẢ THỰC TẾ</t>
  </si>
  <si>
    <t>Cỉrcle number</t>
  </si>
  <si>
    <t>Characteristic</t>
  </si>
  <si>
    <t>Datum</t>
  </si>
  <si>
    <t>All Dimension Inspection Report 
檢查基準書兼成績書</t>
  </si>
  <si>
    <r>
      <rPr>
        <sz val="11"/>
        <color indexed="8"/>
        <rFont val="Arial"/>
        <charset val="134"/>
      </rPr>
      <t xml:space="preserve">Date of issue 
</t>
    </r>
    <r>
      <rPr>
        <sz val="11"/>
        <color indexed="8"/>
        <rFont val="SimSun"/>
        <charset val="134"/>
      </rPr>
      <t>製作日</t>
    </r>
  </si>
  <si>
    <t xml:space="preserve">Information </t>
  </si>
  <si>
    <t>Customer</t>
  </si>
  <si>
    <t>Supplier</t>
  </si>
  <si>
    <t>Customer
客戶</t>
  </si>
  <si>
    <t>Judged
判定</t>
  </si>
  <si>
    <r>
      <rPr>
        <sz val="11"/>
        <color indexed="8"/>
        <rFont val="Arial"/>
        <charset val="134"/>
      </rPr>
      <t xml:space="preserve">Approved
</t>
    </r>
    <r>
      <rPr>
        <sz val="11"/>
        <color indexed="8"/>
        <rFont val="SimSun"/>
        <charset val="134"/>
      </rPr>
      <t>承認</t>
    </r>
  </si>
  <si>
    <r>
      <rPr>
        <sz val="11"/>
        <color indexed="8"/>
        <rFont val="Arial"/>
        <charset val="134"/>
      </rPr>
      <t xml:space="preserve">Checked by
</t>
    </r>
    <r>
      <rPr>
        <sz val="11"/>
        <color indexed="8"/>
        <rFont val="SimSun"/>
        <charset val="134"/>
      </rPr>
      <t>確認</t>
    </r>
  </si>
  <si>
    <r>
      <rPr>
        <sz val="11"/>
        <color indexed="8"/>
        <rFont val="Arial"/>
        <charset val="134"/>
      </rPr>
      <t xml:space="preserve">Prepared by
</t>
    </r>
    <r>
      <rPr>
        <sz val="11"/>
        <color indexed="8"/>
        <rFont val="SimSun"/>
        <charset val="134"/>
      </rPr>
      <t>製作</t>
    </r>
  </si>
  <si>
    <t>Name</t>
  </si>
  <si>
    <t>IIC</t>
  </si>
  <si>
    <t>Vulcan</t>
  </si>
  <si>
    <t>Part Name 品名</t>
  </si>
  <si>
    <t>TURBOCHARGER</t>
  </si>
  <si>
    <t>Part No 品番</t>
  </si>
  <si>
    <t>-</t>
  </si>
  <si>
    <t>A2402007</t>
  </si>
  <si>
    <t>Drawing number</t>
  </si>
  <si>
    <t>3PG58F500020</t>
  </si>
  <si>
    <t>Drawing version</t>
  </si>
  <si>
    <t>Ver.(231030)</t>
  </si>
  <si>
    <t>Machining_Drw.ver.(231030)_Circle num.ver.01</t>
  </si>
  <si>
    <t>Drawing
圖面
~
Image
照片</t>
  </si>
  <si>
    <t>Không áp dụng/ Not applicable</t>
  </si>
  <si>
    <t>∆</t>
  </si>
  <si>
    <t xml:space="preserve">Đang thảo luận/ In Discusion </t>
  </si>
  <si>
    <t xml:space="preserve"> Mặt đo lường/ Measured surface</t>
  </si>
  <si>
    <t>□</t>
  </si>
  <si>
    <t>Gia công đến gia công/ Machining to machining</t>
  </si>
  <si>
    <t>○</t>
  </si>
  <si>
    <t>Phôi đến gia công/ casting to machining</t>
  </si>
  <si>
    <t>●</t>
  </si>
  <si>
    <t>Phôi đến phôi/ casting to casting</t>
  </si>
  <si>
    <t>Phân loại đặc tính/ Classified Char.</t>
  </si>
  <si>
    <t>Ο</t>
  </si>
  <si>
    <t>OTC: Đặc tính dung sai khác/ Other Toleranced Characteristics</t>
  </si>
  <si>
    <t>◇</t>
  </si>
  <si>
    <t>CIC:  Đặc tính khách hàng cuối quan tâm/Customer Interface Characteristic</t>
  </si>
  <si>
    <t>◎</t>
  </si>
  <si>
    <t>KC: Đặc tính chủ chốt/ Key Characteristic</t>
  </si>
  <si>
    <t>Circle number</t>
  </si>
  <si>
    <t>Content check
檢查項目</t>
  </si>
  <si>
    <t>Specification</t>
  </si>
  <si>
    <t>Unit</t>
  </si>
  <si>
    <t>Measured surface</t>
  </si>
  <si>
    <t>Classified Char.</t>
  </si>
  <si>
    <t>Tool check
測定工具</t>
  </si>
  <si>
    <t>Tol requirement</t>
  </si>
  <si>
    <t>Symbol on drawing</t>
  </si>
  <si>
    <t>Nominal</t>
  </si>
  <si>
    <t>Lower tol</t>
  </si>
  <si>
    <t>Upper tol</t>
  </si>
  <si>
    <t>No.1</t>
  </si>
  <si>
    <t>No.2</t>
  </si>
  <si>
    <t>No.3</t>
  </si>
  <si>
    <t>No.4</t>
  </si>
  <si>
    <t>No.5</t>
  </si>
  <si>
    <t>1</t>
  </si>
  <si>
    <t>1-1</t>
  </si>
  <si>
    <t>mm</t>
  </si>
  <si>
    <t>2</t>
  </si>
  <si>
    <t>1-2</t>
  </si>
  <si>
    <t>3</t>
  </si>
  <si>
    <t>2-1</t>
  </si>
  <si>
    <t>2-2</t>
  </si>
  <si>
    <t>4</t>
  </si>
  <si>
    <t>5</t>
  </si>
  <si>
    <t>6</t>
  </si>
  <si>
    <t>Degree</t>
  </si>
  <si>
    <t>7</t>
  </si>
  <si>
    <t>8</t>
  </si>
  <si>
    <t>9</t>
  </si>
  <si>
    <t>10</t>
  </si>
  <si>
    <t>11</t>
  </si>
  <si>
    <t>12</t>
  </si>
  <si>
    <t>13</t>
  </si>
  <si>
    <t>12-1</t>
  </si>
  <si>
    <t>12-2</t>
  </si>
  <si>
    <t>12-3</t>
  </si>
  <si>
    <t>12-4</t>
  </si>
  <si>
    <t>12-5</t>
  </si>
  <si>
    <t>12-6</t>
  </si>
  <si>
    <t>12-7</t>
  </si>
  <si>
    <t>12-8</t>
  </si>
  <si>
    <t>12-9</t>
  </si>
  <si>
    <t>14</t>
  </si>
  <si>
    <t>13-1</t>
  </si>
  <si>
    <t>13-2</t>
  </si>
  <si>
    <t>13-3</t>
  </si>
  <si>
    <t>13-4</t>
  </si>
  <si>
    <t>13-5</t>
  </si>
  <si>
    <t>13-6</t>
  </si>
  <si>
    <t>13-7</t>
  </si>
  <si>
    <t>13-8</t>
  </si>
  <si>
    <t>13-9</t>
  </si>
  <si>
    <t>15</t>
  </si>
  <si>
    <t>14-1</t>
  </si>
  <si>
    <t>14-2</t>
  </si>
  <si>
    <t>14-3</t>
  </si>
  <si>
    <t>14-4</t>
  </si>
  <si>
    <t>14-5</t>
  </si>
  <si>
    <t>14-6</t>
  </si>
  <si>
    <t>14-7</t>
  </si>
  <si>
    <t>14-8</t>
  </si>
  <si>
    <t>14-9</t>
  </si>
  <si>
    <t>16</t>
  </si>
  <si>
    <t>17</t>
  </si>
  <si>
    <t>16-1</t>
  </si>
  <si>
    <t>16-2</t>
  </si>
  <si>
    <t>16-3</t>
  </si>
  <si>
    <t>16-4</t>
  </si>
  <si>
    <t>16-5</t>
  </si>
  <si>
    <t>16-6</t>
  </si>
  <si>
    <t>16-7</t>
  </si>
  <si>
    <t>16-8</t>
  </si>
  <si>
    <t>16-9</t>
  </si>
  <si>
    <t>18</t>
  </si>
  <si>
    <t>19</t>
  </si>
  <si>
    <t>20</t>
  </si>
  <si>
    <t>21-1</t>
  </si>
  <si>
    <t>21-2</t>
  </si>
  <si>
    <t>21-3</t>
  </si>
  <si>
    <t>21-4</t>
  </si>
  <si>
    <t>21-5</t>
  </si>
  <si>
    <t>21-6</t>
  </si>
  <si>
    <t>21-7</t>
  </si>
  <si>
    <t>21-8</t>
  </si>
  <si>
    <t>21-9</t>
  </si>
  <si>
    <t>22-1</t>
  </si>
  <si>
    <t>22-2</t>
  </si>
  <si>
    <t>22-3</t>
  </si>
  <si>
    <t>22-4</t>
  </si>
  <si>
    <t>22-5</t>
  </si>
  <si>
    <t>22-6</t>
  </si>
  <si>
    <t>22-7</t>
  </si>
  <si>
    <t>22-8</t>
  </si>
  <si>
    <t>22-9</t>
  </si>
  <si>
    <t>22-10</t>
  </si>
  <si>
    <t>22-11</t>
  </si>
  <si>
    <t>22-12</t>
  </si>
  <si>
    <t>22-13</t>
  </si>
  <si>
    <t>22-14</t>
  </si>
  <si>
    <t>22-15</t>
  </si>
  <si>
    <t>22-16</t>
  </si>
  <si>
    <t>22-17</t>
  </si>
  <si>
    <t>22-18</t>
  </si>
  <si>
    <t>23-1</t>
  </si>
  <si>
    <t>23-2</t>
  </si>
  <si>
    <t>23-3</t>
  </si>
  <si>
    <t>23-4</t>
  </si>
  <si>
    <t>23-5</t>
  </si>
  <si>
    <t>23-6</t>
  </si>
  <si>
    <t>23-7</t>
  </si>
  <si>
    <t>23-8</t>
  </si>
  <si>
    <t>23-9</t>
  </si>
  <si>
    <t>21</t>
  </si>
  <si>
    <t>24</t>
  </si>
  <si>
    <t>µm</t>
  </si>
  <si>
    <t>22</t>
  </si>
  <si>
    <t>25-1</t>
  </si>
  <si>
    <t>25-2</t>
  </si>
  <si>
    <t>25-3</t>
  </si>
  <si>
    <t>25-4</t>
  </si>
  <si>
    <t>25-5</t>
  </si>
  <si>
    <t>25-6</t>
  </si>
  <si>
    <t>25-7</t>
  </si>
  <si>
    <t>25-8</t>
  </si>
  <si>
    <t>25-9</t>
  </si>
  <si>
    <t>23</t>
  </si>
  <si>
    <t>26</t>
  </si>
  <si>
    <t>27</t>
  </si>
  <si>
    <t>25</t>
  </si>
  <si>
    <t>28</t>
  </si>
  <si>
    <t>29</t>
  </si>
  <si>
    <t>30</t>
  </si>
  <si>
    <t>31-1</t>
  </si>
  <si>
    <t>31-2</t>
  </si>
  <si>
    <t>31</t>
  </si>
  <si>
    <t>32</t>
  </si>
</sst>
</file>

<file path=xl/styles.xml><?xml version="1.0" encoding="utf-8"?>
<styleSheet xmlns="http://schemas.openxmlformats.org/spreadsheetml/2006/main" xmlns:xr9="http://schemas.microsoft.com/office/spreadsheetml/2016/revision9">
  <numFmts count="8">
    <numFmt numFmtId="42" formatCode="_(&quot;$&quot;* #,##0_);_(&quot;$&quot;* \(#,##0\);_(&quot;$&quot;* &quot;-&quot;_);_(@_)"/>
    <numFmt numFmtId="43" formatCode="_(* #,##0.00_);_(* \(#,##0.00\);_(* &quot;-&quot;??_);_(@_)"/>
    <numFmt numFmtId="44" formatCode="_(&quot;$&quot;* #,##0.00_);_(&quot;$&quot;* \(#,##0.00\);_(&quot;$&quot;* &quot;-&quot;??_);_(@_)"/>
    <numFmt numFmtId="176" formatCode="_ * #,##0_ ;_ * \-#,##0_ ;_ * &quot;-&quot;_ ;_ @_ "/>
    <numFmt numFmtId="177" formatCode="_-&quot;$&quot;* #,##0.00_-;\-&quot;$&quot;* #,##0.00_-;_-&quot;$&quot;* &quot;-&quot;??_-;_-@_-"/>
    <numFmt numFmtId="178" formatCode="0.000"/>
    <numFmt numFmtId="179" formatCode="[$-409]d/mmm/yyyy;@"/>
    <numFmt numFmtId="180" formatCode="0.0000"/>
  </numFmts>
  <fonts count="51">
    <font>
      <sz val="11"/>
      <color indexed="8"/>
      <name val="Calibri"/>
      <charset val="134"/>
    </font>
    <font>
      <sz val="11"/>
      <color indexed="8"/>
      <name val="Arial"/>
      <charset val="134"/>
    </font>
    <font>
      <sz val="10"/>
      <color indexed="8"/>
      <name val="Arial"/>
      <charset val="134"/>
    </font>
    <font>
      <sz val="11"/>
      <color rgb="FF000000"/>
      <name val="Arial"/>
      <charset val="134"/>
    </font>
    <font>
      <b/>
      <sz val="18"/>
      <color indexed="8"/>
      <name val="Arial"/>
      <charset val="134"/>
    </font>
    <font>
      <b/>
      <sz val="11"/>
      <color indexed="8"/>
      <name val="Arial"/>
      <charset val="134"/>
    </font>
    <font>
      <u/>
      <sz val="11"/>
      <color theme="10"/>
      <name val="Calibri"/>
      <charset val="134"/>
    </font>
    <font>
      <sz val="10"/>
      <name val="Arial"/>
      <charset val="134"/>
    </font>
    <font>
      <sz val="11"/>
      <name val="Arial"/>
      <charset val="134"/>
    </font>
    <font>
      <u/>
      <sz val="11"/>
      <color theme="10"/>
      <name val="Arial"/>
      <charset val="134"/>
    </font>
    <font>
      <sz val="14"/>
      <color indexed="8"/>
      <name val="Arial"/>
      <charset val="134"/>
    </font>
    <font>
      <sz val="20"/>
      <color indexed="8"/>
      <name val="Arial"/>
      <charset val="134"/>
    </font>
    <font>
      <u/>
      <sz val="11"/>
      <color indexed="8"/>
      <name val="Arial"/>
      <charset val="134"/>
    </font>
    <font>
      <sz val="28"/>
      <color indexed="8"/>
      <name val="Arial"/>
      <charset val="134"/>
    </font>
    <font>
      <sz val="28"/>
      <color rgb="FF000000"/>
      <name val="Arial"/>
      <charset val="134"/>
    </font>
    <font>
      <sz val="20"/>
      <color rgb="FF000000"/>
      <name val="Arial"/>
      <charset val="134"/>
    </font>
    <font>
      <sz val="24"/>
      <name val="Arial"/>
      <charset val="134"/>
    </font>
    <font>
      <sz val="22"/>
      <name val="Arial"/>
      <charset val="134"/>
    </font>
    <font>
      <sz val="11"/>
      <color theme="1"/>
      <name val="Arial"/>
      <charset val="134"/>
    </font>
    <font>
      <sz val="22"/>
      <color indexed="8"/>
      <name val="Arial"/>
      <charset val="134"/>
    </font>
    <font>
      <b/>
      <sz val="12"/>
      <color indexed="8"/>
      <name val="Arial"/>
      <charset val="134"/>
    </font>
    <font>
      <sz val="12"/>
      <color indexed="8"/>
      <name val="Arial"/>
      <charset val="134"/>
    </font>
    <font>
      <sz val="11"/>
      <color indexed="8"/>
      <name val="Calibri"/>
      <charset val="134"/>
      <scheme val="minor"/>
    </font>
    <font>
      <sz val="11"/>
      <name val="Calibri"/>
      <charset val="134"/>
      <scheme val="minor"/>
    </font>
    <font>
      <sz val="11"/>
      <color indexed="8"/>
      <name val="Microsoft JhengHei"/>
      <charset val="134"/>
    </font>
    <font>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
      <color indexed="8"/>
      <name val="新細明體"/>
      <charset val="134"/>
    </font>
    <font>
      <sz val="12"/>
      <color indexed="8"/>
      <name val="新細明體"/>
      <charset val="136"/>
    </font>
    <font>
      <sz val="12"/>
      <color indexed="8"/>
      <name val="Calibri"/>
      <charset val="134"/>
    </font>
    <font>
      <sz val="11"/>
      <color indexed="8"/>
      <name val="SimSun"/>
      <charset val="134"/>
    </font>
    <font>
      <b/>
      <sz val="14"/>
      <name val="Tahoma"/>
      <charset val="134"/>
    </font>
    <font>
      <b/>
      <sz val="9"/>
      <name val="Tahoma"/>
      <charset val="134"/>
    </font>
    <font>
      <sz val="14"/>
      <name val="Tahoma"/>
      <charset val="134"/>
    </font>
  </fonts>
  <fills count="34">
    <fill>
      <patternFill patternType="none"/>
    </fill>
    <fill>
      <patternFill patternType="gray125"/>
    </fill>
    <fill>
      <patternFill patternType="solid">
        <fgColor theme="0" tint="-0.149967955565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0">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bottom style="dotted">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auto="1"/>
      </right>
      <top/>
      <bottom/>
      <diagonal/>
    </border>
    <border>
      <left style="hair">
        <color auto="1"/>
      </left>
      <right style="hair">
        <color auto="1"/>
      </right>
      <top/>
      <bottom style="hair">
        <color auto="1"/>
      </bottom>
      <diagonal/>
    </border>
    <border>
      <left style="hair">
        <color auto="1"/>
      </left>
      <right style="hair">
        <color auto="1"/>
      </right>
      <top style="hair">
        <color auto="1"/>
      </top>
      <bottom/>
      <diagonal/>
    </border>
    <border>
      <left style="hair">
        <color auto="1"/>
      </left>
      <right style="thin">
        <color auto="1"/>
      </right>
      <top style="hair">
        <color auto="1"/>
      </top>
      <bottom style="hair">
        <color auto="1"/>
      </bottom>
      <diagonal/>
    </border>
    <border>
      <left/>
      <right style="thin">
        <color auto="1"/>
      </right>
      <top style="hair">
        <color auto="1"/>
      </top>
      <bottom style="hair">
        <color auto="1"/>
      </bottom>
      <diagonal/>
    </border>
    <border>
      <left style="hair">
        <color auto="1"/>
      </left>
      <right style="thin">
        <color auto="1"/>
      </right>
      <top style="thin">
        <color auto="1"/>
      </top>
      <bottom/>
      <diagonal/>
    </border>
    <border>
      <left style="dotted">
        <color indexed="63"/>
      </left>
      <right style="dotted">
        <color indexed="63"/>
      </right>
      <top style="dotted">
        <color indexed="63"/>
      </top>
      <bottom style="dotted">
        <color indexed="63"/>
      </bottom>
      <diagonal/>
    </border>
    <border>
      <left style="dotted">
        <color auto="1"/>
      </left>
      <right/>
      <top style="dotted">
        <color auto="1"/>
      </top>
      <bottom/>
      <diagonal/>
    </border>
    <border>
      <left style="dotted">
        <color auto="1"/>
      </left>
      <right style="dotted">
        <color auto="1"/>
      </right>
      <top style="dotted">
        <color auto="1"/>
      </top>
      <bottom style="dotted">
        <color auto="1"/>
      </bottom>
      <diagonal/>
    </border>
    <border>
      <left style="dotted">
        <color auto="1"/>
      </left>
      <right style="dotted">
        <color auto="1"/>
      </right>
      <top/>
      <bottom style="dotted">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xf numFmtId="43" fontId="0" fillId="0" borderId="0" applyFont="0" applyFill="0" applyBorder="0" applyAlignment="0" applyProtection="0"/>
    <xf numFmtId="44" fontId="25" fillId="0" borderId="0" applyFont="0" applyFill="0" applyBorder="0" applyAlignment="0" applyProtection="0">
      <alignment vertical="center"/>
    </xf>
    <xf numFmtId="9" fontId="25" fillId="0" borderId="0" applyFont="0" applyFill="0" applyBorder="0" applyAlignment="0" applyProtection="0">
      <alignment vertical="center"/>
    </xf>
    <xf numFmtId="176" fontId="25" fillId="0" borderId="0" applyFont="0" applyFill="0" applyBorder="0" applyAlignment="0" applyProtection="0">
      <alignment vertical="center"/>
    </xf>
    <xf numFmtId="42" fontId="25" fillId="0" borderId="0" applyFont="0" applyFill="0" applyBorder="0" applyAlignment="0" applyProtection="0">
      <alignment vertical="center"/>
    </xf>
    <xf numFmtId="0" fontId="6" fillId="0" borderId="0" applyNumberFormat="0" applyFill="0" applyBorder="0" applyAlignment="0" applyProtection="0"/>
    <xf numFmtId="0" fontId="26" fillId="0" borderId="0" applyNumberFormat="0" applyFill="0" applyBorder="0" applyAlignment="0" applyProtection="0">
      <alignment vertical="center"/>
    </xf>
    <xf numFmtId="0" fontId="25" fillId="3" borderId="32" applyNumberFormat="0" applyFont="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33" applyNumberFormat="0" applyFill="0" applyAlignment="0" applyProtection="0">
      <alignment vertical="center"/>
    </xf>
    <xf numFmtId="0" fontId="31" fillId="0" borderId="33" applyNumberFormat="0" applyFill="0" applyAlignment="0" applyProtection="0">
      <alignment vertical="center"/>
    </xf>
    <xf numFmtId="0" fontId="32" fillId="0" borderId="34" applyNumberFormat="0" applyFill="0" applyAlignment="0" applyProtection="0">
      <alignment vertical="center"/>
    </xf>
    <xf numFmtId="0" fontId="32" fillId="0" borderId="0" applyNumberFormat="0" applyFill="0" applyBorder="0" applyAlignment="0" applyProtection="0">
      <alignment vertical="center"/>
    </xf>
    <xf numFmtId="0" fontId="33" fillId="4" borderId="35" applyNumberFormat="0" applyAlignment="0" applyProtection="0">
      <alignment vertical="center"/>
    </xf>
    <xf numFmtId="0" fontId="34" fillId="5" borderId="36" applyNumberFormat="0" applyAlignment="0" applyProtection="0">
      <alignment vertical="center"/>
    </xf>
    <xf numFmtId="0" fontId="35" fillId="5" borderId="35" applyNumberFormat="0" applyAlignment="0" applyProtection="0">
      <alignment vertical="center"/>
    </xf>
    <xf numFmtId="0" fontId="36" fillId="6" borderId="37" applyNumberFormat="0" applyAlignment="0" applyProtection="0">
      <alignment vertical="center"/>
    </xf>
    <xf numFmtId="0" fontId="37" fillId="0" borderId="38" applyNumberFormat="0" applyFill="0" applyAlignment="0" applyProtection="0">
      <alignment vertical="center"/>
    </xf>
    <xf numFmtId="0" fontId="38" fillId="0" borderId="39" applyNumberFormat="0" applyFill="0" applyAlignment="0" applyProtection="0">
      <alignment vertical="center"/>
    </xf>
    <xf numFmtId="0" fontId="39" fillId="7" borderId="0" applyNumberFormat="0" applyBorder="0" applyAlignment="0" applyProtection="0">
      <alignment vertical="center"/>
    </xf>
    <xf numFmtId="0" fontId="40" fillId="8" borderId="0" applyNumberFormat="0" applyBorder="0" applyAlignment="0" applyProtection="0">
      <alignment vertical="center"/>
    </xf>
    <xf numFmtId="0" fontId="41" fillId="9" borderId="0" applyNumberFormat="0" applyBorder="0" applyAlignment="0" applyProtection="0">
      <alignment vertical="center"/>
    </xf>
    <xf numFmtId="0" fontId="42" fillId="10" borderId="0" applyNumberFormat="0" applyBorder="0" applyAlignment="0" applyProtection="0">
      <alignment vertical="center"/>
    </xf>
    <xf numFmtId="0" fontId="43" fillId="11" borderId="0" applyNumberFormat="0" applyBorder="0" applyAlignment="0" applyProtection="0">
      <alignment vertical="center"/>
    </xf>
    <xf numFmtId="0" fontId="43" fillId="12" borderId="0" applyNumberFormat="0" applyBorder="0" applyAlignment="0" applyProtection="0">
      <alignment vertical="center"/>
    </xf>
    <xf numFmtId="0" fontId="42" fillId="13" borderId="0" applyNumberFormat="0" applyBorder="0" applyAlignment="0" applyProtection="0">
      <alignment vertical="center"/>
    </xf>
    <xf numFmtId="0" fontId="42" fillId="14" borderId="0" applyNumberFormat="0" applyBorder="0" applyAlignment="0" applyProtection="0">
      <alignment vertical="center"/>
    </xf>
    <xf numFmtId="0" fontId="43" fillId="15" borderId="0" applyNumberFormat="0" applyBorder="0" applyAlignment="0" applyProtection="0">
      <alignment vertical="center"/>
    </xf>
    <xf numFmtId="0" fontId="43" fillId="16" borderId="0" applyNumberFormat="0" applyBorder="0" applyAlignment="0" applyProtection="0">
      <alignment vertical="center"/>
    </xf>
    <xf numFmtId="0" fontId="42" fillId="17" borderId="0" applyNumberFormat="0" applyBorder="0" applyAlignment="0" applyProtection="0">
      <alignment vertical="center"/>
    </xf>
    <xf numFmtId="0" fontId="42" fillId="18" borderId="0" applyNumberFormat="0" applyBorder="0" applyAlignment="0" applyProtection="0">
      <alignment vertical="center"/>
    </xf>
    <xf numFmtId="0" fontId="43" fillId="19" borderId="0" applyNumberFormat="0" applyBorder="0" applyAlignment="0" applyProtection="0">
      <alignment vertical="center"/>
    </xf>
    <xf numFmtId="0" fontId="43" fillId="20" borderId="0" applyNumberFormat="0" applyBorder="0" applyAlignment="0" applyProtection="0">
      <alignment vertical="center"/>
    </xf>
    <xf numFmtId="0" fontId="42" fillId="21" borderId="0" applyNumberFormat="0" applyBorder="0" applyAlignment="0" applyProtection="0">
      <alignment vertical="center"/>
    </xf>
    <xf numFmtId="0" fontId="42" fillId="22" borderId="0" applyNumberFormat="0" applyBorder="0" applyAlignment="0" applyProtection="0">
      <alignment vertical="center"/>
    </xf>
    <xf numFmtId="0" fontId="43" fillId="23" borderId="0" applyNumberFormat="0" applyBorder="0" applyAlignment="0" applyProtection="0">
      <alignment vertical="center"/>
    </xf>
    <xf numFmtId="0" fontId="43" fillId="24" borderId="0" applyNumberFormat="0" applyBorder="0" applyAlignment="0" applyProtection="0">
      <alignment vertical="center"/>
    </xf>
    <xf numFmtId="0" fontId="42" fillId="25" borderId="0" applyNumberFormat="0" applyBorder="0" applyAlignment="0" applyProtection="0">
      <alignment vertical="center"/>
    </xf>
    <xf numFmtId="0" fontId="42" fillId="26" borderId="0" applyNumberFormat="0" applyBorder="0" applyAlignment="0" applyProtection="0">
      <alignment vertical="center"/>
    </xf>
    <xf numFmtId="0" fontId="43" fillId="27" borderId="0" applyNumberFormat="0" applyBorder="0" applyAlignment="0" applyProtection="0">
      <alignment vertical="center"/>
    </xf>
    <xf numFmtId="0" fontId="43" fillId="28" borderId="0" applyNumberFormat="0" applyBorder="0" applyAlignment="0" applyProtection="0">
      <alignment vertical="center"/>
    </xf>
    <xf numFmtId="0" fontId="42" fillId="29" borderId="0" applyNumberFormat="0" applyBorder="0" applyAlignment="0" applyProtection="0">
      <alignment vertical="center"/>
    </xf>
    <xf numFmtId="0" fontId="42" fillId="30" borderId="0" applyNumberFormat="0" applyBorder="0" applyAlignment="0" applyProtection="0">
      <alignment vertical="center"/>
    </xf>
    <xf numFmtId="0" fontId="43" fillId="31" borderId="0" applyNumberFormat="0" applyBorder="0" applyAlignment="0" applyProtection="0">
      <alignment vertical="center"/>
    </xf>
    <xf numFmtId="0" fontId="43" fillId="32" borderId="0" applyNumberFormat="0" applyBorder="0" applyAlignment="0" applyProtection="0">
      <alignment vertical="center"/>
    </xf>
    <xf numFmtId="0" fontId="42" fillId="33" borderId="0" applyNumberFormat="0" applyBorder="0" applyAlignment="0" applyProtection="0">
      <alignment vertical="center"/>
    </xf>
    <xf numFmtId="0" fontId="25" fillId="0" borderId="0"/>
    <xf numFmtId="0" fontId="44" fillId="0" borderId="0">
      <alignment vertical="center"/>
    </xf>
    <xf numFmtId="0" fontId="45" fillId="0" borderId="0">
      <alignment vertical="center"/>
    </xf>
    <xf numFmtId="0" fontId="0" fillId="0" borderId="0"/>
    <xf numFmtId="177" fontId="46" fillId="0" borderId="0" applyFont="0" applyFill="0" applyBorder="0" applyAlignment="0" applyProtection="0">
      <alignment vertical="center"/>
    </xf>
    <xf numFmtId="0" fontId="45" fillId="0" borderId="0">
      <alignment vertical="center"/>
    </xf>
    <xf numFmtId="0" fontId="44" fillId="0" borderId="0">
      <alignment vertical="center"/>
    </xf>
    <xf numFmtId="0" fontId="44" fillId="0" borderId="0">
      <alignment vertical="center"/>
    </xf>
  </cellStyleXfs>
  <cellXfs count="153">
    <xf numFmtId="0" fontId="0" fillId="0" borderId="0" xfId="0"/>
    <xf numFmtId="0" fontId="1" fillId="0" borderId="0" xfId="0" applyFont="1" applyFill="1" applyProtection="1"/>
    <xf numFmtId="0" fontId="1" fillId="0" borderId="0" xfId="0" applyFont="1" applyAlignment="1" applyProtection="1">
      <alignment vertical="center"/>
    </xf>
    <xf numFmtId="0" fontId="1" fillId="0" borderId="0" xfId="0" applyFont="1" applyProtection="1"/>
    <xf numFmtId="0" fontId="2" fillId="0" borderId="0" xfId="0" applyFont="1" applyProtection="1"/>
    <xf numFmtId="0" fontId="1" fillId="0" borderId="1" xfId="0" applyFont="1" applyBorder="1" applyProtection="1"/>
    <xf numFmtId="0" fontId="1" fillId="0" borderId="2" xfId="51" applyFont="1" applyBorder="1" applyProtection="1">
      <alignment vertical="center"/>
    </xf>
    <xf numFmtId="0" fontId="2" fillId="0" borderId="2" xfId="51" applyFont="1" applyBorder="1" applyProtection="1">
      <alignment vertical="center"/>
    </xf>
    <xf numFmtId="0" fontId="1" fillId="0" borderId="0" xfId="51" applyFont="1" applyProtection="1">
      <alignment vertical="center"/>
    </xf>
    <xf numFmtId="0" fontId="1" fillId="0" borderId="3" xfId="0" applyFont="1" applyBorder="1" applyProtection="1"/>
    <xf numFmtId="0" fontId="3" fillId="0" borderId="1" xfId="51" applyFont="1" applyFill="1" applyBorder="1" applyAlignment="1" applyProtection="1">
      <alignment horizontal="center" vertical="center" wrapText="1"/>
      <protection locked="0"/>
    </xf>
    <xf numFmtId="0" fontId="1" fillId="0" borderId="2" xfId="0" applyFont="1" applyBorder="1" applyProtection="1">
      <protection locked="0"/>
    </xf>
    <xf numFmtId="0" fontId="3" fillId="0" borderId="2" xfId="51" applyFont="1" applyFill="1" applyBorder="1" applyAlignment="1" applyProtection="1">
      <alignment horizontal="center" vertical="center" wrapText="1"/>
      <protection locked="0"/>
    </xf>
    <xf numFmtId="0" fontId="3" fillId="0" borderId="4" xfId="51" applyFont="1" applyFill="1" applyBorder="1" applyAlignment="1" applyProtection="1">
      <alignment horizontal="center" vertical="center" wrapText="1"/>
      <protection locked="0"/>
    </xf>
    <xf numFmtId="0" fontId="4" fillId="0" borderId="5" xfId="51" applyFont="1" applyFill="1" applyBorder="1" applyAlignment="1" applyProtection="1">
      <alignment horizontal="center" vertical="center" wrapText="1"/>
    </xf>
    <xf numFmtId="0" fontId="1" fillId="0" borderId="6" xfId="0" applyFont="1" applyBorder="1" applyProtection="1">
      <protection locked="0"/>
    </xf>
    <xf numFmtId="0" fontId="2" fillId="0" borderId="7" xfId="0" applyFont="1" applyBorder="1" applyProtection="1">
      <protection locked="0"/>
    </xf>
    <xf numFmtId="0" fontId="1" fillId="0" borderId="7" xfId="0" applyFont="1" applyBorder="1" applyProtection="1">
      <protection locked="0"/>
    </xf>
    <xf numFmtId="0" fontId="1" fillId="0" borderId="8" xfId="51" applyFont="1" applyFill="1" applyBorder="1" applyAlignment="1" applyProtection="1">
      <alignment horizontal="left" vertical="center" wrapText="1"/>
      <protection locked="0"/>
    </xf>
    <xf numFmtId="0" fontId="5" fillId="0" borderId="5" xfId="0" applyFont="1" applyBorder="1" applyAlignment="1" applyProtection="1">
      <alignment horizontal="center" vertical="center"/>
    </xf>
    <xf numFmtId="0" fontId="5" fillId="0" borderId="5" xfId="51" applyFont="1" applyBorder="1" applyAlignment="1" applyProtection="1">
      <alignment horizontal="center" vertical="center"/>
    </xf>
    <xf numFmtId="0" fontId="1" fillId="0" borderId="9" xfId="51" applyFont="1" applyBorder="1" applyAlignment="1" applyProtection="1">
      <alignment vertical="center"/>
    </xf>
    <xf numFmtId="0" fontId="2" fillId="0" borderId="10" xfId="51" applyFont="1" applyBorder="1" applyAlignment="1" applyProtection="1">
      <alignment vertical="center"/>
    </xf>
    <xf numFmtId="0" fontId="1" fillId="0" borderId="9" xfId="51" applyFont="1" applyFill="1" applyBorder="1" applyAlignment="1" applyProtection="1">
      <alignment horizontal="center" vertical="center" wrapText="1"/>
    </xf>
    <xf numFmtId="0" fontId="1" fillId="0" borderId="10" xfId="51" applyFont="1" applyFill="1" applyBorder="1" applyAlignment="1" applyProtection="1">
      <alignment horizontal="center" vertical="center" wrapText="1"/>
    </xf>
    <xf numFmtId="0" fontId="1" fillId="0" borderId="9" xfId="0" applyFont="1" applyBorder="1" applyAlignment="1" applyProtection="1">
      <alignment horizontal="center" vertical="center"/>
    </xf>
    <xf numFmtId="0" fontId="1" fillId="0" borderId="9" xfId="51" applyFont="1" applyFill="1" applyBorder="1" applyAlignment="1" applyProtection="1">
      <alignment vertical="center"/>
    </xf>
    <xf numFmtId="0" fontId="2" fillId="0" borderId="10" xfId="51" applyFont="1" applyFill="1" applyBorder="1" applyAlignment="1" applyProtection="1">
      <alignment vertical="center"/>
    </xf>
    <xf numFmtId="0" fontId="1" fillId="0" borderId="9" xfId="0" applyFont="1" applyBorder="1" applyAlignment="1" applyProtection="1">
      <alignment horizontal="center" vertical="center"/>
      <protection locked="0"/>
    </xf>
    <xf numFmtId="0" fontId="1" fillId="0" borderId="1" xfId="51" applyFont="1" applyFill="1" applyBorder="1" applyAlignment="1" applyProtection="1">
      <alignment vertical="center"/>
    </xf>
    <xf numFmtId="0" fontId="2" fillId="0" borderId="4" xfId="51" applyFont="1" applyFill="1" applyBorder="1" applyAlignment="1" applyProtection="1">
      <alignment vertical="center"/>
    </xf>
    <xf numFmtId="0" fontId="1" fillId="0" borderId="9" xfId="0" applyFont="1" applyBorder="1" applyAlignment="1" applyProtection="1">
      <alignment horizontal="center" vertical="center" wrapText="1"/>
    </xf>
    <xf numFmtId="49" fontId="1" fillId="0" borderId="11" xfId="51" applyNumberFormat="1" applyFont="1" applyFill="1" applyBorder="1" applyAlignment="1" applyProtection="1">
      <alignment vertical="center" wrapText="1"/>
    </xf>
    <xf numFmtId="49" fontId="6" fillId="0" borderId="5" xfId="6" applyNumberFormat="1" applyFill="1" applyBorder="1" applyAlignment="1" applyProtection="1">
      <alignment horizontal="left" vertical="center" wrapText="1"/>
      <protection locked="0"/>
    </xf>
    <xf numFmtId="0" fontId="2" fillId="0" borderId="12" xfId="51" applyFont="1" applyFill="1" applyBorder="1" applyAlignment="1" applyProtection="1">
      <alignment horizontal="center" vertical="center" wrapText="1"/>
    </xf>
    <xf numFmtId="0" fontId="2" fillId="0" borderId="1" xfId="51" applyFont="1" applyFill="1" applyBorder="1" applyAlignment="1" applyProtection="1">
      <alignment vertical="center"/>
      <protection locked="0"/>
    </xf>
    <xf numFmtId="0" fontId="1" fillId="0" borderId="2" xfId="51" applyFont="1" applyFill="1" applyBorder="1" applyAlignment="1" applyProtection="1">
      <alignment vertical="center"/>
      <protection locked="0"/>
    </xf>
    <xf numFmtId="0" fontId="2" fillId="0" borderId="13" xfId="51" applyFont="1" applyFill="1" applyBorder="1" applyAlignment="1" applyProtection="1">
      <alignment horizontal="center" vertical="center" wrapText="1"/>
    </xf>
    <xf numFmtId="0" fontId="2" fillId="0" borderId="3" xfId="51" applyFont="1" applyFill="1" applyBorder="1" applyAlignment="1" applyProtection="1">
      <alignment vertical="center"/>
      <protection locked="0"/>
    </xf>
    <xf numFmtId="0" fontId="1" fillId="0" borderId="0" xfId="51" applyFont="1" applyFill="1" applyBorder="1" applyAlignment="1" applyProtection="1">
      <alignment vertical="center"/>
      <protection locked="0"/>
    </xf>
    <xf numFmtId="0" fontId="2" fillId="0" borderId="14" xfId="51" applyFont="1" applyFill="1" applyBorder="1" applyAlignment="1" applyProtection="1">
      <alignment horizontal="center" vertical="center" wrapText="1"/>
    </xf>
    <xf numFmtId="0" fontId="2" fillId="0" borderId="6" xfId="51" applyFont="1" applyFill="1" applyBorder="1" applyAlignment="1" applyProtection="1">
      <alignment vertical="center"/>
      <protection locked="0"/>
    </xf>
    <xf numFmtId="0" fontId="1" fillId="0" borderId="7" xfId="51" applyFont="1" applyFill="1" applyBorder="1" applyAlignment="1" applyProtection="1">
      <alignment vertical="center"/>
      <protection locked="0"/>
    </xf>
    <xf numFmtId="0" fontId="2" fillId="2" borderId="5" xfId="51" applyNumberFormat="1" applyFont="1" applyFill="1" applyBorder="1" applyAlignment="1" applyProtection="1">
      <alignment horizontal="center" vertical="center" wrapText="1"/>
    </xf>
    <xf numFmtId="0" fontId="1" fillId="2" borderId="5" xfId="51" applyNumberFormat="1" applyFont="1" applyFill="1" applyBorder="1" applyAlignment="1" applyProtection="1">
      <alignment horizontal="center" vertical="center" wrapText="1"/>
    </xf>
    <xf numFmtId="0" fontId="2" fillId="2" borderId="5" xfId="51" applyNumberFormat="1" applyFont="1" applyFill="1" applyBorder="1" applyAlignment="1" applyProtection="1">
      <alignment vertical="center" wrapText="1"/>
    </xf>
    <xf numFmtId="0" fontId="2" fillId="2" borderId="1" xfId="51" applyNumberFormat="1" applyFont="1" applyFill="1" applyBorder="1" applyAlignment="1" applyProtection="1">
      <alignment horizontal="center" vertical="center" wrapText="1"/>
    </xf>
    <xf numFmtId="0" fontId="2" fillId="2" borderId="2" xfId="51" applyNumberFormat="1" applyFont="1" applyFill="1" applyBorder="1" applyAlignment="1" applyProtection="1">
      <alignment horizontal="center" vertical="center" wrapText="1"/>
    </xf>
    <xf numFmtId="49" fontId="1" fillId="0" borderId="15" xfId="51" applyNumberFormat="1" applyFont="1" applyFill="1" applyBorder="1" applyAlignment="1" applyProtection="1">
      <alignment horizontal="center" vertical="center" wrapText="1"/>
      <protection locked="0"/>
    </xf>
    <xf numFmtId="49" fontId="7" fillId="0" borderId="16" xfId="51" applyNumberFormat="1" applyFont="1" applyFill="1" applyBorder="1" applyAlignment="1" applyProtection="1">
      <alignment vertical="center" wrapText="1"/>
      <protection locked="0"/>
    </xf>
    <xf numFmtId="49" fontId="8" fillId="0" borderId="16" xfId="51" applyNumberFormat="1" applyFont="1" applyFill="1" applyBorder="1" applyAlignment="1" applyProtection="1">
      <alignment vertical="center" wrapText="1"/>
      <protection locked="0"/>
    </xf>
    <xf numFmtId="178" fontId="8" fillId="0" borderId="16" xfId="51" applyNumberFormat="1" applyFont="1" applyFill="1" applyBorder="1" applyAlignment="1" applyProtection="1">
      <alignment vertical="center" wrapText="1"/>
      <protection locked="0"/>
    </xf>
    <xf numFmtId="49" fontId="1" fillId="0" borderId="17" xfId="51" applyNumberFormat="1" applyFont="1" applyFill="1" applyBorder="1" applyAlignment="1" applyProtection="1">
      <alignment horizontal="center" vertical="center" wrapText="1"/>
      <protection locked="0"/>
    </xf>
    <xf numFmtId="49" fontId="7" fillId="0" borderId="18" xfId="51" applyNumberFormat="1" applyFont="1" applyFill="1" applyBorder="1" applyAlignment="1" applyProtection="1">
      <alignment vertical="center" wrapText="1"/>
      <protection locked="0"/>
    </xf>
    <xf numFmtId="49" fontId="8" fillId="0" borderId="18" xfId="51" applyNumberFormat="1" applyFont="1" applyFill="1" applyBorder="1" applyAlignment="1" applyProtection="1">
      <alignment vertical="center" wrapText="1"/>
      <protection locked="0"/>
    </xf>
    <xf numFmtId="178" fontId="8" fillId="0" borderId="18" xfId="51" applyNumberFormat="1" applyFont="1" applyFill="1" applyBorder="1" applyAlignment="1" applyProtection="1">
      <alignment vertical="center" wrapText="1"/>
      <protection locked="0"/>
    </xf>
    <xf numFmtId="0" fontId="5" fillId="0" borderId="5" xfId="51" applyFont="1" applyFill="1" applyBorder="1" applyAlignment="1" applyProtection="1">
      <alignment horizontal="center" vertical="center" wrapText="1"/>
    </xf>
    <xf numFmtId="0" fontId="1" fillId="0" borderId="5" xfId="51" applyFont="1" applyFill="1" applyBorder="1" applyAlignment="1" applyProtection="1">
      <alignment horizontal="center" vertical="center" wrapText="1"/>
    </xf>
    <xf numFmtId="0" fontId="1" fillId="0" borderId="19" xfId="0" applyFont="1" applyBorder="1" applyAlignment="1" applyProtection="1">
      <alignment horizontal="center" vertical="center"/>
    </xf>
    <xf numFmtId="0" fontId="1" fillId="0" borderId="10" xfId="0" applyFont="1" applyBorder="1" applyAlignment="1" applyProtection="1">
      <alignment horizontal="center" vertical="center"/>
    </xf>
    <xf numFmtId="0" fontId="1" fillId="0" borderId="19" xfId="0" applyFont="1" applyBorder="1" applyAlignment="1" applyProtection="1">
      <alignment horizontal="center" vertical="center"/>
      <protection locked="0"/>
    </xf>
    <xf numFmtId="0" fontId="1" fillId="0" borderId="10" xfId="0" applyFont="1" applyBorder="1" applyAlignment="1" applyProtection="1">
      <alignment horizontal="center" vertical="center"/>
      <protection locked="0"/>
    </xf>
    <xf numFmtId="0" fontId="1" fillId="0" borderId="19" xfId="0" applyFont="1" applyBorder="1" applyAlignment="1" applyProtection="1">
      <alignment horizontal="center" vertical="center" wrapText="1"/>
    </xf>
    <xf numFmtId="0" fontId="1" fillId="0" borderId="10" xfId="0" applyFont="1" applyBorder="1" applyAlignment="1" applyProtection="1">
      <alignment horizontal="center" vertical="center" wrapText="1"/>
    </xf>
    <xf numFmtId="0" fontId="1" fillId="0" borderId="12" xfId="51" applyFont="1" applyFill="1" applyBorder="1" applyAlignment="1" applyProtection="1">
      <alignment horizontal="center" vertical="center" wrapText="1"/>
    </xf>
    <xf numFmtId="49" fontId="9" fillId="0" borderId="5" xfId="6" applyNumberFormat="1" applyFont="1" applyFill="1" applyBorder="1" applyAlignment="1" applyProtection="1">
      <alignment horizontal="left" vertical="center" wrapText="1"/>
      <protection locked="0"/>
    </xf>
    <xf numFmtId="0" fontId="1" fillId="0" borderId="0" xfId="0" applyFont="1" applyBorder="1" applyProtection="1">
      <protection locked="0"/>
    </xf>
    <xf numFmtId="0" fontId="10" fillId="0" borderId="16" xfId="51" applyFont="1" applyFill="1" applyBorder="1" applyAlignment="1" applyProtection="1">
      <alignment horizontal="center" vertical="center"/>
    </xf>
    <xf numFmtId="0" fontId="1" fillId="0" borderId="18" xfId="51" applyFont="1" applyFill="1" applyBorder="1" applyAlignment="1" applyProtection="1">
      <alignment horizontal="left" vertical="center" wrapText="1"/>
    </xf>
    <xf numFmtId="0" fontId="11" fillId="0" borderId="18" xfId="51" applyFont="1" applyFill="1" applyBorder="1" applyAlignment="1" applyProtection="1">
      <alignment horizontal="center" vertical="center"/>
    </xf>
    <xf numFmtId="0" fontId="12" fillId="0" borderId="20" xfId="51" applyFont="1" applyFill="1" applyBorder="1" applyAlignment="1" applyProtection="1">
      <alignment horizontal="left" vertical="center" wrapText="1"/>
    </xf>
    <xf numFmtId="0" fontId="12" fillId="0" borderId="21" xfId="51" applyFont="1" applyFill="1" applyBorder="1" applyAlignment="1" applyProtection="1">
      <alignment horizontal="left" vertical="center" wrapText="1"/>
    </xf>
    <xf numFmtId="49" fontId="13" fillId="0" borderId="16" xfId="54" applyNumberFormat="1" applyFont="1" applyFill="1" applyBorder="1" applyAlignment="1" applyProtection="1">
      <alignment horizontal="center" vertical="center" wrapText="1"/>
    </xf>
    <xf numFmtId="49" fontId="13" fillId="0" borderId="18" xfId="54" applyNumberFormat="1" applyFont="1" applyFill="1" applyBorder="1" applyAlignment="1" applyProtection="1">
      <alignment horizontal="center" vertical="center" wrapText="1"/>
    </xf>
    <xf numFmtId="49" fontId="14" fillId="0" borderId="18" xfId="54" applyNumberFormat="1" applyFont="1" applyFill="1" applyBorder="1" applyAlignment="1" applyProtection="1">
      <alignment horizontal="center" vertical="center" wrapText="1"/>
    </xf>
    <xf numFmtId="0" fontId="15" fillId="0" borderId="18" xfId="54" applyNumberFormat="1" applyFont="1" applyFill="1" applyBorder="1" applyAlignment="1" applyProtection="1">
      <alignment horizontal="center" vertical="center"/>
    </xf>
    <xf numFmtId="0" fontId="1" fillId="2" borderId="1" xfId="51" applyNumberFormat="1" applyFont="1" applyFill="1" applyBorder="1" applyAlignment="1" applyProtection="1">
      <alignment horizontal="center" vertical="center" wrapText="1"/>
    </xf>
    <xf numFmtId="0" fontId="1" fillId="2" borderId="2" xfId="51" applyNumberFormat="1" applyFont="1" applyFill="1" applyBorder="1" applyAlignment="1" applyProtection="1">
      <alignment horizontal="center" vertical="center" wrapText="1"/>
    </xf>
    <xf numFmtId="0" fontId="1" fillId="2" borderId="4" xfId="51" applyNumberFormat="1" applyFont="1" applyFill="1" applyBorder="1" applyAlignment="1" applyProtection="1">
      <alignment horizontal="center" vertical="center" wrapText="1"/>
    </xf>
    <xf numFmtId="0" fontId="1" fillId="2" borderId="5" xfId="0" applyFont="1" applyFill="1" applyBorder="1" applyAlignment="1" applyProtection="1">
      <alignment vertical="center"/>
    </xf>
    <xf numFmtId="0" fontId="1" fillId="2" borderId="3" xfId="51" applyNumberFormat="1" applyFont="1" applyFill="1" applyBorder="1" applyAlignment="1" applyProtection="1">
      <alignment horizontal="center" vertical="center" wrapText="1"/>
    </xf>
    <xf numFmtId="0" fontId="1" fillId="2" borderId="0" xfId="51" applyNumberFormat="1" applyFont="1" applyFill="1" applyBorder="1" applyAlignment="1" applyProtection="1">
      <alignment horizontal="center" vertical="center" wrapText="1"/>
    </xf>
    <xf numFmtId="0" fontId="1" fillId="2" borderId="22" xfId="51" applyNumberFormat="1" applyFont="1" applyFill="1" applyBorder="1" applyAlignment="1" applyProtection="1">
      <alignment horizontal="center" vertical="center" wrapText="1"/>
    </xf>
    <xf numFmtId="49" fontId="8" fillId="0" borderId="16" xfId="51" applyNumberFormat="1" applyFont="1" applyFill="1" applyBorder="1" applyAlignment="1" applyProtection="1">
      <alignment horizontal="center" vertical="center" wrapText="1"/>
      <protection locked="0"/>
    </xf>
    <xf numFmtId="49" fontId="16" fillId="0" borderId="16" xfId="54" applyNumberFormat="1" applyFont="1" applyFill="1" applyBorder="1" applyAlignment="1" applyProtection="1">
      <alignment horizontal="center" vertical="center" wrapText="1"/>
      <protection locked="0"/>
    </xf>
    <xf numFmtId="49" fontId="17" fillId="0" borderId="16" xfId="51" applyNumberFormat="1" applyFont="1" applyFill="1" applyBorder="1" applyAlignment="1" applyProtection="1">
      <alignment horizontal="center" vertical="center" wrapText="1"/>
      <protection locked="0"/>
    </xf>
    <xf numFmtId="0" fontId="18" fillId="0" borderId="23" xfId="0" applyNumberFormat="1" applyFont="1" applyBorder="1" applyAlignment="1" applyProtection="1">
      <alignment horizontal="left" vertical="center" wrapText="1"/>
      <protection locked="0"/>
    </xf>
    <xf numFmtId="178" fontId="8" fillId="0" borderId="16" xfId="51" applyNumberFormat="1" applyFont="1" applyBorder="1" applyAlignment="1" applyProtection="1">
      <alignment vertical="center"/>
      <protection locked="0"/>
    </xf>
    <xf numFmtId="49" fontId="8" fillId="0" borderId="18" xfId="51" applyNumberFormat="1" applyFont="1" applyFill="1" applyBorder="1" applyAlignment="1" applyProtection="1">
      <alignment horizontal="center" vertical="center" wrapText="1"/>
      <protection locked="0"/>
    </xf>
    <xf numFmtId="49" fontId="16" fillId="0" borderId="18" xfId="54" applyNumberFormat="1" applyFont="1" applyFill="1" applyBorder="1" applyAlignment="1" applyProtection="1">
      <alignment horizontal="center" vertical="center" wrapText="1"/>
      <protection locked="0"/>
    </xf>
    <xf numFmtId="49" fontId="19" fillId="0" borderId="18" xfId="51" applyNumberFormat="1" applyFont="1" applyFill="1" applyBorder="1" applyAlignment="1" applyProtection="1">
      <alignment horizontal="center" vertical="center" wrapText="1"/>
      <protection locked="0"/>
    </xf>
    <xf numFmtId="0" fontId="18" fillId="0" borderId="18" xfId="0" applyNumberFormat="1" applyFont="1" applyBorder="1" applyAlignment="1" applyProtection="1">
      <alignment horizontal="left" vertical="center" wrapText="1"/>
      <protection locked="0"/>
    </xf>
    <xf numFmtId="178" fontId="8" fillId="0" borderId="18" xfId="51" applyNumberFormat="1" applyFont="1" applyBorder="1" applyAlignment="1" applyProtection="1">
      <alignment vertical="center"/>
      <protection locked="0"/>
    </xf>
    <xf numFmtId="178" fontId="8" fillId="0" borderId="24" xfId="51" applyNumberFormat="1" applyFont="1" applyBorder="1" applyAlignment="1" applyProtection="1">
      <alignment vertical="center"/>
      <protection locked="0"/>
    </xf>
    <xf numFmtId="179" fontId="5" fillId="0" borderId="5" xfId="51" applyNumberFormat="1" applyFont="1" applyFill="1" applyBorder="1" applyAlignment="1" applyProtection="1">
      <alignment horizontal="center" vertical="center" wrapText="1"/>
      <protection locked="0"/>
    </xf>
    <xf numFmtId="0" fontId="1" fillId="0" borderId="1" xfId="51" applyFont="1" applyFill="1" applyBorder="1" applyAlignment="1" applyProtection="1">
      <alignment horizontal="center" vertical="center" wrapText="1"/>
    </xf>
    <xf numFmtId="0" fontId="1" fillId="0" borderId="4" xfId="51" applyFont="1" applyFill="1" applyBorder="1" applyAlignment="1" applyProtection="1">
      <alignment horizontal="center" vertical="center" wrapText="1"/>
    </xf>
    <xf numFmtId="0" fontId="1" fillId="0" borderId="3" xfId="51" applyFont="1" applyFill="1" applyBorder="1" applyAlignment="1" applyProtection="1">
      <alignment horizontal="center" vertical="center" wrapText="1"/>
    </xf>
    <xf numFmtId="0" fontId="1" fillId="0" borderId="22" xfId="51" applyFont="1" applyFill="1" applyBorder="1" applyAlignment="1" applyProtection="1">
      <alignment horizontal="center" vertical="center" wrapText="1"/>
    </xf>
    <xf numFmtId="0" fontId="1" fillId="0" borderId="25" xfId="51" applyFont="1" applyFill="1" applyBorder="1" applyAlignment="1" applyProtection="1">
      <alignment horizontal="left" vertical="center" wrapText="1"/>
    </xf>
    <xf numFmtId="0" fontId="12" fillId="0" borderId="26" xfId="51" applyFont="1" applyFill="1" applyBorder="1" applyAlignment="1" applyProtection="1">
      <alignment horizontal="left" vertical="center" wrapText="1"/>
    </xf>
    <xf numFmtId="0" fontId="1" fillId="2" borderId="12" xfId="51" applyNumberFormat="1" applyFont="1" applyFill="1" applyBorder="1" applyAlignment="1" applyProtection="1">
      <alignment horizontal="center" vertical="center" wrapText="1"/>
    </xf>
    <xf numFmtId="0" fontId="1" fillId="2" borderId="14" xfId="51" applyNumberFormat="1" applyFont="1" applyFill="1" applyBorder="1" applyAlignment="1" applyProtection="1">
      <alignment horizontal="center" vertical="center" wrapText="1"/>
    </xf>
    <xf numFmtId="0" fontId="1" fillId="0" borderId="27" xfId="51" applyFont="1" applyFill="1" applyBorder="1" applyAlignment="1" applyProtection="1">
      <alignment horizontal="center" vertical="center"/>
      <protection locked="0"/>
    </xf>
    <xf numFmtId="0" fontId="1" fillId="0" borderId="25" xfId="51" applyFont="1" applyFill="1" applyBorder="1" applyAlignment="1" applyProtection="1">
      <alignment horizontal="center" vertical="center"/>
      <protection locked="0"/>
    </xf>
    <xf numFmtId="0" fontId="3" fillId="0" borderId="25" xfId="51" applyFont="1" applyFill="1" applyBorder="1" applyAlignment="1" applyProtection="1">
      <alignment horizontal="center" vertical="center"/>
      <protection locked="0"/>
    </xf>
    <xf numFmtId="0" fontId="1" fillId="0" borderId="0" xfId="0" applyFont="1" applyProtection="1">
      <protection locked="0"/>
    </xf>
    <xf numFmtId="0" fontId="2" fillId="0" borderId="0" xfId="0" applyFont="1" applyProtection="1">
      <protection locked="0"/>
    </xf>
    <xf numFmtId="0" fontId="1" fillId="0" borderId="7" xfId="52" applyFont="1" applyBorder="1" applyAlignment="1" applyProtection="1"/>
    <xf numFmtId="0" fontId="1" fillId="0" borderId="0" xfId="52" applyFont="1" applyAlignment="1" applyProtection="1">
      <alignment vertical="center"/>
    </xf>
    <xf numFmtId="0" fontId="1" fillId="0" borderId="0" xfId="52" applyFont="1" applyProtection="1"/>
    <xf numFmtId="0" fontId="2" fillId="0" borderId="0" xfId="52" applyFont="1" applyProtection="1"/>
    <xf numFmtId="0" fontId="1" fillId="0" borderId="0" xfId="52" applyFont="1" applyAlignment="1" applyProtection="1">
      <alignment horizontal="center"/>
    </xf>
    <xf numFmtId="0" fontId="20" fillId="0" borderId="2" xfId="51" applyFont="1" applyBorder="1" applyProtection="1">
      <alignment vertical="center"/>
    </xf>
    <xf numFmtId="0" fontId="1" fillId="0" borderId="0" xfId="51" applyFont="1" applyBorder="1" applyAlignment="1" applyProtection="1">
      <alignment horizontal="center" vertical="center"/>
    </xf>
    <xf numFmtId="0" fontId="1" fillId="0" borderId="0" xfId="51" applyFont="1" applyBorder="1" applyProtection="1">
      <alignment vertical="center"/>
    </xf>
    <xf numFmtId="0" fontId="2" fillId="2" borderId="14" xfId="51" applyNumberFormat="1" applyFont="1" applyFill="1" applyBorder="1" applyAlignment="1" applyProtection="1">
      <alignment vertical="center" wrapText="1"/>
    </xf>
    <xf numFmtId="0" fontId="2" fillId="2" borderId="14" xfId="51" applyNumberFormat="1" applyFont="1" applyFill="1" applyBorder="1" applyAlignment="1" applyProtection="1">
      <alignment horizontal="center" vertical="center" wrapText="1"/>
    </xf>
    <xf numFmtId="0" fontId="21" fillId="2" borderId="14" xfId="51" applyNumberFormat="1" applyFont="1" applyFill="1" applyBorder="1" applyAlignment="1" applyProtection="1">
      <alignment horizontal="center" vertical="center" wrapText="1"/>
    </xf>
    <xf numFmtId="0" fontId="22" fillId="0" borderId="5" xfId="54" applyNumberFormat="1" applyFont="1" applyFill="1" applyBorder="1" applyAlignment="1" applyProtection="1">
      <alignment horizontal="center" vertical="center" wrapText="1"/>
      <protection locked="0"/>
    </xf>
    <xf numFmtId="49" fontId="22" fillId="0" borderId="5" xfId="54" applyNumberFormat="1" applyFont="1" applyFill="1" applyBorder="1" applyAlignment="1" applyProtection="1">
      <alignment vertical="center" wrapText="1"/>
      <protection locked="0"/>
    </xf>
    <xf numFmtId="49" fontId="23" fillId="0" borderId="5" xfId="54" applyNumberFormat="1" applyFont="1" applyFill="1" applyBorder="1" applyAlignment="1" applyProtection="1">
      <alignment horizontal="center" vertical="center" wrapText="1"/>
      <protection locked="0"/>
    </xf>
    <xf numFmtId="0" fontId="8" fillId="0" borderId="5" xfId="1" applyNumberFormat="1" applyFont="1" applyBorder="1" applyAlignment="1" applyProtection="1">
      <alignment horizontal="center" vertical="center"/>
    </xf>
    <xf numFmtId="49" fontId="22" fillId="0" borderId="5" xfId="54" applyNumberFormat="1" applyFont="1" applyFill="1" applyBorder="1" applyAlignment="1" applyProtection="1">
      <alignment horizontal="center" vertical="center" wrapText="1"/>
      <protection locked="0"/>
    </xf>
    <xf numFmtId="0" fontId="8" fillId="0" borderId="5" xfId="51" applyNumberFormat="1" applyFont="1" applyBorder="1" applyAlignment="1" applyProtection="1">
      <alignment horizontal="center" vertical="center"/>
    </xf>
    <xf numFmtId="0" fontId="8" fillId="0" borderId="5" xfId="51" applyNumberFormat="1" applyFont="1" applyBorder="1" applyAlignment="1" applyProtection="1">
      <alignment horizontal="center" vertical="center"/>
      <protection locked="0"/>
    </xf>
    <xf numFmtId="0" fontId="1" fillId="0" borderId="0" xfId="52" applyFont="1" applyProtection="1">
      <protection locked="0"/>
    </xf>
    <xf numFmtId="0" fontId="2" fillId="0" borderId="0" xfId="52" applyFont="1" applyProtection="1">
      <protection locked="0"/>
    </xf>
    <xf numFmtId="0" fontId="1" fillId="0" borderId="0" xfId="52" applyFont="1" applyAlignment="1" applyProtection="1">
      <alignment horizontal="center"/>
      <protection locked="0"/>
    </xf>
    <xf numFmtId="180" fontId="1" fillId="0" borderId="0" xfId="52" applyNumberFormat="1" applyFont="1" applyBorder="1" applyAlignment="1" applyProtection="1"/>
    <xf numFmtId="0" fontId="1" fillId="0" borderId="0" xfId="52" applyFont="1" applyBorder="1" applyAlignment="1" applyProtection="1"/>
    <xf numFmtId="0" fontId="0" fillId="2" borderId="0" xfId="0" applyFill="1"/>
    <xf numFmtId="0" fontId="0" fillId="2" borderId="0" xfId="0" applyNumberFormat="1" applyFill="1"/>
    <xf numFmtId="0" fontId="0" fillId="0" borderId="0" xfId="0" applyAlignment="1">
      <alignment wrapText="1"/>
    </xf>
    <xf numFmtId="0" fontId="1" fillId="0" borderId="0" xfId="0" applyFont="1"/>
    <xf numFmtId="49" fontId="1" fillId="0" borderId="0" xfId="0" applyNumberFormat="1" applyFont="1" applyFill="1" applyBorder="1" applyAlignment="1" applyProtection="1">
      <alignment vertical="center" wrapText="1"/>
    </xf>
    <xf numFmtId="49" fontId="24" fillId="0" borderId="28" xfId="51" applyNumberFormat="1" applyFont="1" applyFill="1" applyBorder="1" applyAlignment="1" applyProtection="1">
      <alignment horizontal="center" vertical="center" wrapText="1"/>
    </xf>
    <xf numFmtId="49" fontId="1" fillId="0" borderId="29" xfId="0" applyNumberFormat="1" applyFont="1" applyFill="1" applyBorder="1" applyAlignment="1" applyProtection="1">
      <alignment vertical="center" wrapText="1"/>
    </xf>
    <xf numFmtId="49" fontId="24" fillId="0" borderId="0" xfId="51" applyNumberFormat="1" applyFont="1" applyFill="1" applyBorder="1" applyAlignment="1" applyProtection="1">
      <alignment horizontal="center" vertical="center" wrapText="1"/>
    </xf>
    <xf numFmtId="49" fontId="1" fillId="0" borderId="0" xfId="51" applyNumberFormat="1" applyFont="1" applyFill="1" applyBorder="1" applyAlignment="1" applyProtection="1">
      <alignment vertical="center" wrapText="1"/>
      <protection locked="0"/>
    </xf>
    <xf numFmtId="49" fontId="3" fillId="0" borderId="0" xfId="51" applyNumberFormat="1" applyFont="1" applyFill="1" applyBorder="1" applyAlignment="1" applyProtection="1">
      <alignment vertical="center" wrapText="1"/>
      <protection locked="0"/>
    </xf>
    <xf numFmtId="49" fontId="3" fillId="0" borderId="29" xfId="51" applyNumberFormat="1" applyFont="1" applyFill="1" applyBorder="1" applyAlignment="1" applyProtection="1">
      <alignment vertical="center" wrapText="1"/>
      <protection locked="0"/>
    </xf>
    <xf numFmtId="0" fontId="18" fillId="0" borderId="0" xfId="0" applyFont="1" applyFill="1" applyBorder="1" applyAlignment="1">
      <alignment horizontal="center" vertical="center" wrapText="1"/>
    </xf>
    <xf numFmtId="49" fontId="1" fillId="0" borderId="30" xfId="51" applyNumberFormat="1" applyFont="1" applyFill="1" applyBorder="1" applyAlignment="1" applyProtection="1">
      <alignment vertical="center" wrapText="1"/>
      <protection locked="0"/>
    </xf>
    <xf numFmtId="0" fontId="0" fillId="0" borderId="0" xfId="0" applyBorder="1"/>
    <xf numFmtId="0" fontId="1" fillId="0" borderId="28" xfId="0" applyFont="1" applyFill="1" applyBorder="1" applyAlignment="1">
      <alignment horizontal="center" vertical="center" wrapText="1"/>
    </xf>
    <xf numFmtId="49" fontId="3" fillId="0" borderId="30" xfId="51" applyNumberFormat="1" applyFont="1" applyFill="1" applyBorder="1" applyAlignment="1" applyProtection="1">
      <alignment vertical="center" wrapText="1"/>
      <protection locked="0"/>
    </xf>
    <xf numFmtId="0" fontId="1" fillId="0" borderId="0" xfId="0" applyFont="1" applyAlignment="1">
      <alignment wrapText="1"/>
    </xf>
    <xf numFmtId="49" fontId="1" fillId="0" borderId="29" xfId="51" applyNumberFormat="1" applyFont="1" applyFill="1" applyBorder="1" applyAlignment="1" applyProtection="1">
      <alignment vertical="center" wrapText="1"/>
      <protection locked="0"/>
    </xf>
    <xf numFmtId="49" fontId="1" fillId="0" borderId="0" xfId="51" applyNumberFormat="1" applyFont="1" applyFill="1" applyBorder="1" applyAlignment="1" applyProtection="1">
      <alignment vertical="center" wrapText="1"/>
    </xf>
    <xf numFmtId="49" fontId="3" fillId="0" borderId="31" xfId="51" applyNumberFormat="1" applyFont="1" applyFill="1" applyBorder="1" applyAlignment="1" applyProtection="1">
      <alignment vertical="center" wrapText="1"/>
      <protection locked="0"/>
    </xf>
    <xf numFmtId="49" fontId="1" fillId="0" borderId="29" xfId="51" applyNumberFormat="1" applyFont="1" applyFill="1" applyBorder="1" applyAlignment="1" applyProtection="1">
      <alignment vertical="center" wrapText="1"/>
    </xf>
    <xf numFmtId="49" fontId="1" fillId="0" borderId="31" xfId="0" applyNumberFormat="1" applyFont="1" applyFill="1" applyBorder="1" applyAlignment="1" applyProtection="1">
      <alignment vertical="center" wrapText="1"/>
    </xf>
  </cellXfs>
  <cellStyles count="57">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4" xfId="49"/>
    <cellStyle name="Normal 2 2 2" xfId="50"/>
    <cellStyle name="Normal 2" xfId="51"/>
    <cellStyle name="Normal 3" xfId="52"/>
    <cellStyle name="Currency 2" xfId="53"/>
    <cellStyle name="Normal 2 2" xfId="54"/>
    <cellStyle name="Normal 2 3" xfId="55"/>
    <cellStyle name="Normal 3 2" xfId="56"/>
  </cellStyles>
  <dxfs count="2">
    <dxf>
      <font>
        <color rgb="FFFF0000"/>
      </font>
      <fill>
        <patternFill patternType="solid">
          <bgColor theme="5" tint="0.799951170384838"/>
        </patternFill>
      </fill>
    </dxf>
    <dxf>
      <fill>
        <patternFill patternType="solid">
          <bgColor theme="7" tint="0.599963377788629"/>
        </patternFill>
      </fill>
    </dxf>
  </dxfs>
  <tableStyles count="0" defaultTableStyle="TableStyleMedium2"/>
  <colors>
    <mruColors>
      <color rgb="000070C0"/>
      <color rgb="00E26B0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CheckBox" noThreeD="1" val="0"/>
</file>

<file path=xl/ctrlProps/ctrlProp2.xml><?xml version="1.0" encoding="utf-8"?>
<formControlPr xmlns="http://schemas.microsoft.com/office/spreadsheetml/2009/9/main" objectType="CheckBox" checked="Checked" noThreeD="1" val="0"/>
</file>

<file path=xl/ctrlProps/ctrlProp3.xml><?xml version="1.0" encoding="utf-8"?>
<formControlPr xmlns="http://schemas.microsoft.com/office/spreadsheetml/2009/9/main" objectType="CheckBox" checked="Checked" noThreeD="1" val="0"/>
</file>

<file path=xl/ctrlProps/ctrlProp4.xml><?xml version="1.0" encoding="utf-8"?>
<formControlPr xmlns="http://schemas.microsoft.com/office/spreadsheetml/2009/9/main" objectType="CheckBox" noThreeD="1"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10.png"/><Relationship Id="rId7" Type="http://schemas.openxmlformats.org/officeDocument/2006/relationships/image" Target="../media/image9.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16</xdr:col>
      <xdr:colOff>19050</xdr:colOff>
      <xdr:row>1</xdr:row>
      <xdr:rowOff>180975</xdr:rowOff>
    </xdr:from>
    <xdr:ext cx="4495800" cy="2990850"/>
    <xdr:pic>
      <xdr:nvPicPr>
        <xdr:cNvPr id="2" name="Picture 1"/>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6878300" y="371475"/>
          <a:ext cx="4495800" cy="2990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14</xdr:col>
      <xdr:colOff>266700</xdr:colOff>
      <xdr:row>0</xdr:row>
      <xdr:rowOff>123825</xdr:rowOff>
    </xdr:from>
    <xdr:ext cx="5086350" cy="5048250"/>
    <xdr:pic>
      <xdr:nvPicPr>
        <xdr:cNvPr id="3" name="Picture 4"/>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15925800" y="123825"/>
          <a:ext cx="5086350" cy="504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7</xdr:col>
      <xdr:colOff>309563</xdr:colOff>
      <xdr:row>5</xdr:row>
      <xdr:rowOff>39687</xdr:rowOff>
    </xdr:from>
    <xdr:to>
      <xdr:col>11</xdr:col>
      <xdr:colOff>15875</xdr:colOff>
      <xdr:row>6</xdr:row>
      <xdr:rowOff>71437</xdr:rowOff>
    </xdr:to>
    <xdr:sp>
      <xdr:nvSpPr>
        <xdr:cNvPr id="2" name="Rectangle 1"/>
        <xdr:cNvSpPr/>
      </xdr:nvSpPr>
      <xdr:spPr>
        <a:xfrm>
          <a:off x="4509770" y="991870"/>
          <a:ext cx="2106930" cy="22225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t>TIÊU</a:t>
          </a:r>
          <a:r>
            <a:rPr lang="en-US" sz="1100" b="1" baseline="0"/>
            <a:t> CHUẨN KIỂM TRA SẢN PHẨM</a:t>
          </a:r>
          <a:endParaRPr lang="en-US" sz="1100" b="1"/>
        </a:p>
      </xdr:txBody>
    </xdr:sp>
    <xdr:clientData/>
  </xdr:twoCellAnchor>
  <xdr:twoCellAnchor>
    <xdr:from>
      <xdr:col>1</xdr:col>
      <xdr:colOff>134938</xdr:colOff>
      <xdr:row>6</xdr:row>
      <xdr:rowOff>7938</xdr:rowOff>
    </xdr:from>
    <xdr:to>
      <xdr:col>2</xdr:col>
      <xdr:colOff>381000</xdr:colOff>
      <xdr:row>6</xdr:row>
      <xdr:rowOff>158750</xdr:rowOff>
    </xdr:to>
    <xdr:sp>
      <xdr:nvSpPr>
        <xdr:cNvPr id="3" name="Rectangle 2"/>
        <xdr:cNvSpPr/>
      </xdr:nvSpPr>
      <xdr:spPr>
        <a:xfrm>
          <a:off x="734695" y="1150620"/>
          <a:ext cx="846455" cy="15113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l"/>
          <a:r>
            <a:rPr lang="en-US" sz="1100" b="0" i="0" u="none" strike="noStrike" baseline="0" smtClean="0">
              <a:solidFill>
                <a:srgbClr val="FF0000"/>
              </a:solidFill>
              <a:latin typeface="+mn-lt"/>
              <a:ea typeface="+mn-ea"/>
              <a:cs typeface="+mn-cs"/>
            </a:rPr>
            <a:t>(MACHINING)</a:t>
          </a:r>
          <a:endParaRPr lang="en-US" sz="1100">
            <a:solidFill>
              <a:srgbClr val="FF0000"/>
            </a:solidFill>
          </a:endParaRPr>
        </a:p>
      </xdr:txBody>
    </xdr:sp>
    <xdr:clientData/>
  </xdr:twoCellAnchor>
  <xdr:twoCellAnchor>
    <xdr:from>
      <xdr:col>1</xdr:col>
      <xdr:colOff>111125</xdr:colOff>
      <xdr:row>7</xdr:row>
      <xdr:rowOff>0</xdr:rowOff>
    </xdr:from>
    <xdr:to>
      <xdr:col>5</xdr:col>
      <xdr:colOff>214312</xdr:colOff>
      <xdr:row>8</xdr:row>
      <xdr:rowOff>47625</xdr:rowOff>
    </xdr:to>
    <xdr:sp>
      <xdr:nvSpPr>
        <xdr:cNvPr id="4" name="Rectangle 3"/>
        <xdr:cNvSpPr/>
      </xdr:nvSpPr>
      <xdr:spPr>
        <a:xfrm>
          <a:off x="711200" y="1333500"/>
          <a:ext cx="2503170" cy="2381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0" i="0" u="none" strike="noStrike" baseline="0" smtClean="0">
              <a:solidFill>
                <a:srgbClr val="FF0000"/>
              </a:solidFill>
              <a:latin typeface="+mn-lt"/>
              <a:ea typeface="+mn-ea"/>
              <a:cs typeface="+mn-cs"/>
            </a:rPr>
            <a:t>RD2 NO.A1906078--page2/3 (MACHINING)</a:t>
          </a:r>
          <a:endParaRPr lang="en-US" sz="1100">
            <a:solidFill>
              <a:srgbClr val="FF0000"/>
            </a:solidFill>
          </a:endParaRPr>
        </a:p>
      </xdr:txBody>
    </xdr:sp>
    <xdr:clientData/>
  </xdr:twoCellAnchor>
  <xdr:twoCellAnchor>
    <xdr:from>
      <xdr:col>1</xdr:col>
      <xdr:colOff>119063</xdr:colOff>
      <xdr:row>8</xdr:row>
      <xdr:rowOff>79375</xdr:rowOff>
    </xdr:from>
    <xdr:to>
      <xdr:col>5</xdr:col>
      <xdr:colOff>261938</xdr:colOff>
      <xdr:row>9</xdr:row>
      <xdr:rowOff>127000</xdr:rowOff>
    </xdr:to>
    <xdr:sp>
      <xdr:nvSpPr>
        <xdr:cNvPr id="5" name="Rectangle 4"/>
        <xdr:cNvSpPr/>
      </xdr:nvSpPr>
      <xdr:spPr>
        <a:xfrm>
          <a:off x="718820" y="1603375"/>
          <a:ext cx="2543175" cy="2381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0" i="0" u="none" strike="noStrike" baseline="0" smtClean="0">
              <a:solidFill>
                <a:srgbClr val="FF0000"/>
              </a:solidFill>
              <a:latin typeface="+mn-lt"/>
              <a:ea typeface="+mn-ea"/>
              <a:cs typeface="+mn-cs"/>
            </a:rPr>
            <a:t>RD2 NO.A1906078--page3/3 (MACHINING)</a:t>
          </a:r>
          <a:endParaRPr lang="en-US" sz="1100">
            <a:solidFill>
              <a:srgbClr val="FF0000"/>
            </a:solidFill>
          </a:endParaRPr>
        </a:p>
      </xdr:txBody>
    </xdr:sp>
    <xdr:clientData/>
  </xdr:twoCellAnchor>
  <xdr:twoCellAnchor>
    <xdr:from>
      <xdr:col>3</xdr:col>
      <xdr:colOff>515935</xdr:colOff>
      <xdr:row>1</xdr:row>
      <xdr:rowOff>87312</xdr:rowOff>
    </xdr:from>
    <xdr:to>
      <xdr:col>5</xdr:col>
      <xdr:colOff>23811</xdr:colOff>
      <xdr:row>4</xdr:row>
      <xdr:rowOff>79375</xdr:rowOff>
    </xdr:to>
    <xdr:sp>
      <xdr:nvSpPr>
        <xdr:cNvPr id="6" name="Rectangle 5"/>
        <xdr:cNvSpPr/>
      </xdr:nvSpPr>
      <xdr:spPr>
        <a:xfrm>
          <a:off x="2315845" y="277495"/>
          <a:ext cx="708025" cy="563880"/>
        </a:xfrm>
        <a:prstGeom prst="rect">
          <a:avLst/>
        </a:prstGeom>
        <a:solidFill>
          <a:srgbClr val="E26B0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t>TIÊU</a:t>
          </a:r>
          <a:r>
            <a:rPr lang="en-US" sz="1100" b="1" baseline="0"/>
            <a:t> CHUẨN KIỂM TRA SẢN PHẨM</a:t>
          </a:r>
          <a:endParaRPr lang="en-US" sz="1100" b="1"/>
        </a:p>
      </xdr:txBody>
    </xdr:sp>
    <xdr:clientData/>
  </xdr:twoCellAnchor>
  <xdr:twoCellAnchor>
    <xdr:from>
      <xdr:col>2</xdr:col>
      <xdr:colOff>150813</xdr:colOff>
      <xdr:row>11</xdr:row>
      <xdr:rowOff>0</xdr:rowOff>
    </xdr:from>
    <xdr:to>
      <xdr:col>5</xdr:col>
      <xdr:colOff>500063</xdr:colOff>
      <xdr:row>12</xdr:row>
      <xdr:rowOff>15875</xdr:rowOff>
    </xdr:to>
    <xdr:sp>
      <xdr:nvSpPr>
        <xdr:cNvPr id="7" name="Rectangle 6"/>
        <xdr:cNvSpPr/>
      </xdr:nvSpPr>
      <xdr:spPr>
        <a:xfrm>
          <a:off x="1350645" y="2095500"/>
          <a:ext cx="2149475" cy="206375"/>
        </a:xfrm>
        <a:prstGeom prst="rect">
          <a:avLst/>
        </a:prstGeom>
        <a:solidFill>
          <a:srgbClr val="E26B0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t>TIÊU</a:t>
          </a:r>
          <a:r>
            <a:rPr lang="en-US" sz="1100" b="1" baseline="0"/>
            <a:t> CHUẨN KIỂM TRA SẢN PHẨM</a:t>
          </a:r>
          <a:endParaRPr lang="en-US" sz="1100" b="1"/>
        </a:p>
      </xdr:txBody>
    </xdr:sp>
    <xdr:clientData/>
  </xdr:twoCellAnchor>
  <xdr:twoCellAnchor>
    <xdr:from>
      <xdr:col>1</xdr:col>
      <xdr:colOff>95250</xdr:colOff>
      <xdr:row>13</xdr:row>
      <xdr:rowOff>174625</xdr:rowOff>
    </xdr:from>
    <xdr:to>
      <xdr:col>1</xdr:col>
      <xdr:colOff>254000</xdr:colOff>
      <xdr:row>14</xdr:row>
      <xdr:rowOff>158750</xdr:rowOff>
    </xdr:to>
    <xdr:sp>
      <xdr:nvSpPr>
        <xdr:cNvPr id="8" name="Oval 7"/>
        <xdr:cNvSpPr/>
      </xdr:nvSpPr>
      <xdr:spPr>
        <a:xfrm>
          <a:off x="695325" y="2651125"/>
          <a:ext cx="158750" cy="1746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a:solidFill>
                <a:srgbClr val="FF0000"/>
              </a:solidFill>
            </a:rPr>
            <a:t>1</a:t>
          </a:r>
          <a:endParaRPr lang="en-US" sz="1100">
            <a:solidFill>
              <a:srgbClr val="FF0000"/>
            </a:solidFill>
          </a:endParaRPr>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3</xdr:col>
      <xdr:colOff>57150</xdr:colOff>
      <xdr:row>0</xdr:row>
      <xdr:rowOff>76200</xdr:rowOff>
    </xdr:from>
    <xdr:to>
      <xdr:col>4</xdr:col>
      <xdr:colOff>914400</xdr:colOff>
      <xdr:row>1</xdr:row>
      <xdr:rowOff>523875</xdr:rowOff>
    </xdr:to>
    <xdr:grpSp>
      <xdr:nvGrpSpPr>
        <xdr:cNvPr id="2" name="Group 2"/>
        <xdr:cNvGrpSpPr/>
      </xdr:nvGrpSpPr>
      <xdr:grpSpPr>
        <a:xfrm>
          <a:off x="1047750" y="76200"/>
          <a:ext cx="1419225" cy="533400"/>
          <a:chOff x="200026" y="68792"/>
          <a:chExt cx="1028699" cy="531284"/>
        </a:xfrm>
      </xdr:grpSpPr>
      <mc:AlternateContent xmlns:mc="http://schemas.openxmlformats.org/markup-compatibility/2006">
        <mc:Choice xmlns:a14="http://schemas.microsoft.com/office/drawing/2010/main" Requires="a14">
          <xdr:sp>
            <xdr:nvSpPr>
              <xdr:cNvPr id="1026" name="Check Box 2" hidden="1">
                <a:extLst>
                  <a:ext uri="{63B3BB69-23CF-44E3-9099-C40C66FF867C}">
                    <a14:compatExt spid="_x0000_s1026"/>
                  </a:ext>
                </a:extLst>
              </xdr:cNvPr>
              <xdr:cNvSpPr/>
            </xdr:nvSpPr>
            <xdr:spPr>
              <a:xfrm>
                <a:off x="200026" y="68792"/>
                <a:ext cx="1028699" cy="531284"/>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4" name="Rectangle 3"/>
          <xdr:cNvSpPr/>
        </xdr:nvSpPr>
        <xdr:spPr>
          <a:xfrm>
            <a:off x="327773" y="211099"/>
            <a:ext cx="773205"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p>
            <a:pPr indent="0" algn="l"/>
            <a:r>
              <a:rPr lang="en-US" sz="1200">
                <a:latin typeface="+mn-lt"/>
                <a:ea typeface="+mn-ea"/>
                <a:cs typeface="+mn-cs"/>
              </a:rPr>
              <a:t>Casting   </a:t>
            </a:r>
            <a:r>
              <a:rPr lang="zh-CN" altLang="en-US" sz="1200">
                <a:latin typeface="+mn-lt"/>
                <a:ea typeface="+mn-ea"/>
                <a:cs typeface="+mn-cs"/>
              </a:rPr>
              <a:t>鑄物</a:t>
            </a:r>
            <a:endParaRPr lang="en-US" sz="1200">
              <a:latin typeface="+mn-lt"/>
              <a:ea typeface="+mn-ea"/>
              <a:cs typeface="+mn-cs"/>
            </a:endParaRPr>
          </a:p>
        </xdr:txBody>
      </xdr:sp>
    </xdr:grpSp>
    <xdr:clientData/>
  </xdr:twoCellAnchor>
  <xdr:twoCellAnchor>
    <xdr:from>
      <xdr:col>4</xdr:col>
      <xdr:colOff>733425</xdr:colOff>
      <xdr:row>1</xdr:row>
      <xdr:rowOff>9525</xdr:rowOff>
    </xdr:from>
    <xdr:to>
      <xdr:col>6</xdr:col>
      <xdr:colOff>216693</xdr:colOff>
      <xdr:row>1</xdr:row>
      <xdr:rowOff>542925</xdr:rowOff>
    </xdr:to>
    <xdr:grpSp>
      <xdr:nvGrpSpPr>
        <xdr:cNvPr id="5" name="Group 2"/>
        <xdr:cNvGrpSpPr/>
      </xdr:nvGrpSpPr>
      <xdr:grpSpPr>
        <a:xfrm>
          <a:off x="2286000" y="95250"/>
          <a:ext cx="2761615" cy="533400"/>
          <a:chOff x="200026" y="68791"/>
          <a:chExt cx="1116581" cy="531283"/>
        </a:xfrm>
      </xdr:grpSpPr>
      <mc:AlternateContent xmlns:mc="http://schemas.openxmlformats.org/markup-compatibility/2006">
        <mc:Choice xmlns:a14="http://schemas.microsoft.com/office/drawing/2010/main" Requires="a14">
          <xdr:sp>
            <xdr:nvSpPr>
              <xdr:cNvPr id="1027" name="Check Box 3" hidden="1">
                <a:extLst>
                  <a:ext uri="{63B3BB69-23CF-44E3-9099-C40C66FF867C}">
                    <a14:compatExt spid="_x0000_s1027"/>
                  </a:ext>
                </a:extLst>
              </xdr:cNvPr>
              <xdr:cNvSpPr/>
            </xdr:nvSpPr>
            <xdr:spPr>
              <a:xfrm>
                <a:off x="200026" y="68791"/>
                <a:ext cx="1028699" cy="531283"/>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7" name="Rectangle 6"/>
          <xdr:cNvSpPr/>
        </xdr:nvSpPr>
        <xdr:spPr>
          <a:xfrm>
            <a:off x="282266" y="211099"/>
            <a:ext cx="1034341"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p>
            <a:r>
              <a:rPr lang="en-US" sz="1100">
                <a:effectLst/>
                <a:latin typeface="+mn-lt"/>
                <a:ea typeface="+mn-ea"/>
                <a:cs typeface="+mn-cs"/>
              </a:rPr>
              <a:t>Machining </a:t>
            </a:r>
            <a:r>
              <a:rPr lang="zh-CN" altLang="en-US" sz="1100">
                <a:effectLst/>
                <a:latin typeface="+mn-lt"/>
                <a:ea typeface="+mn-ea"/>
                <a:cs typeface="+mn-cs"/>
              </a:rPr>
              <a:t>加工品</a:t>
            </a:r>
            <a:endParaRPr lang="en-US" sz="1200">
              <a:effectLst/>
            </a:endParaRPr>
          </a:p>
        </xdr:txBody>
      </xdr:sp>
    </xdr:grpSp>
    <xdr:clientData/>
  </xdr:twoCellAnchor>
  <xdr:twoCellAnchor>
    <xdr:from>
      <xdr:col>3</xdr:col>
      <xdr:colOff>57150</xdr:colOff>
      <xdr:row>1</xdr:row>
      <xdr:rowOff>419100</xdr:rowOff>
    </xdr:from>
    <xdr:to>
      <xdr:col>4</xdr:col>
      <xdr:colOff>914400</xdr:colOff>
      <xdr:row>2</xdr:row>
      <xdr:rowOff>400050</xdr:rowOff>
    </xdr:to>
    <xdr:grpSp>
      <xdr:nvGrpSpPr>
        <xdr:cNvPr id="8" name="Group 2"/>
        <xdr:cNvGrpSpPr/>
      </xdr:nvGrpSpPr>
      <xdr:grpSpPr>
        <a:xfrm>
          <a:off x="1047750" y="504825"/>
          <a:ext cx="1419225" cy="552450"/>
          <a:chOff x="200026" y="68790"/>
          <a:chExt cx="1028699" cy="531282"/>
        </a:xfrm>
      </xdr:grpSpPr>
      <mc:AlternateContent xmlns:mc="http://schemas.openxmlformats.org/markup-compatibility/2006">
        <mc:Choice xmlns:a14="http://schemas.microsoft.com/office/drawing/2010/main" Requires="a14">
          <xdr:sp>
            <xdr:nvSpPr>
              <xdr:cNvPr id="1028" name="Check Box 4" hidden="1">
                <a:extLst>
                  <a:ext uri="{63B3BB69-23CF-44E3-9099-C40C66FF867C}">
                    <a14:compatExt spid="_x0000_s1028"/>
                  </a:ext>
                </a:extLst>
              </xdr:cNvPr>
              <xdr:cNvSpPr/>
            </xdr:nvSpPr>
            <xdr:spPr>
              <a:xfrm>
                <a:off x="200026" y="68790"/>
                <a:ext cx="1028699" cy="531282"/>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10" name="Rectangle 9"/>
          <xdr:cNvSpPr/>
        </xdr:nvSpPr>
        <xdr:spPr>
          <a:xfrm>
            <a:off x="327773" y="215352"/>
            <a:ext cx="712693" cy="247321"/>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p>
            <a:pPr indent="0" algn="l"/>
            <a:r>
              <a:rPr lang="en-US" sz="1200">
                <a:latin typeface="+mn-lt"/>
                <a:ea typeface="+mn-ea"/>
                <a:cs typeface="+mn-cs"/>
              </a:rPr>
              <a:t>Prototype</a:t>
            </a:r>
            <a:endParaRPr lang="en-US" sz="1200">
              <a:latin typeface="+mn-lt"/>
              <a:ea typeface="+mn-ea"/>
              <a:cs typeface="+mn-cs"/>
            </a:endParaRPr>
          </a:p>
        </xdr:txBody>
      </xdr:sp>
    </xdr:grpSp>
    <xdr:clientData/>
  </xdr:twoCellAnchor>
  <xdr:twoCellAnchor>
    <xdr:from>
      <xdr:col>3</xdr:col>
      <xdr:colOff>57150</xdr:colOff>
      <xdr:row>2</xdr:row>
      <xdr:rowOff>295275</xdr:rowOff>
    </xdr:from>
    <xdr:to>
      <xdr:col>4</xdr:col>
      <xdr:colOff>914400</xdr:colOff>
      <xdr:row>3</xdr:row>
      <xdr:rowOff>0</xdr:rowOff>
    </xdr:to>
    <xdr:grpSp>
      <xdr:nvGrpSpPr>
        <xdr:cNvPr id="11" name="Group 2"/>
        <xdr:cNvGrpSpPr/>
      </xdr:nvGrpSpPr>
      <xdr:grpSpPr>
        <a:xfrm>
          <a:off x="1047750" y="952500"/>
          <a:ext cx="1419225" cy="352425"/>
          <a:chOff x="200026" y="68791"/>
          <a:chExt cx="1028699" cy="531282"/>
        </a:xfrm>
      </xdr:grpSpPr>
      <mc:AlternateContent xmlns:mc="http://schemas.openxmlformats.org/markup-compatibility/2006">
        <mc:Choice xmlns:a14="http://schemas.microsoft.com/office/drawing/2010/main" Requires="a14">
          <xdr:sp>
            <xdr:nvSpPr>
              <xdr:cNvPr id="1029" name="Check Box 5" hidden="1">
                <a:extLst>
                  <a:ext uri="{63B3BB69-23CF-44E3-9099-C40C66FF867C}">
                    <a14:compatExt spid="_x0000_s1029"/>
                  </a:ext>
                </a:extLst>
              </xdr:cNvPr>
              <xdr:cNvSpPr/>
            </xdr:nvSpPr>
            <xdr:spPr>
              <a:xfrm>
                <a:off x="200026" y="68791"/>
                <a:ext cx="1028699" cy="531282"/>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13" name="Rectangle 12"/>
          <xdr:cNvSpPr/>
        </xdr:nvSpPr>
        <xdr:spPr>
          <a:xfrm>
            <a:off x="327773" y="212381"/>
            <a:ext cx="820270" cy="244103"/>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p>
            <a:pPr indent="0" algn="l"/>
            <a:r>
              <a:rPr lang="en-US" sz="1200">
                <a:latin typeface="+mn-lt"/>
                <a:ea typeface="+mn-ea"/>
                <a:cs typeface="+mn-cs"/>
              </a:rPr>
              <a:t>Mass production</a:t>
            </a:r>
            <a:endParaRPr lang="en-US" sz="1200">
              <a:latin typeface="+mn-lt"/>
              <a:ea typeface="+mn-ea"/>
              <a:cs typeface="+mn-cs"/>
            </a:endParaRPr>
          </a:p>
        </xdr:txBody>
      </xdr:sp>
    </xdr:grpSp>
    <xdr:clientData/>
  </xdr:twoCellAnchor>
  <xdr:twoCellAnchor>
    <xdr:from>
      <xdr:col>21</xdr:col>
      <xdr:colOff>311150</xdr:colOff>
      <xdr:row>18</xdr:row>
      <xdr:rowOff>271780</xdr:rowOff>
    </xdr:from>
    <xdr:to>
      <xdr:col>21</xdr:col>
      <xdr:colOff>561340</xdr:colOff>
      <xdr:row>19</xdr:row>
      <xdr:rowOff>180340</xdr:rowOff>
    </xdr:to>
    <xdr:sp>
      <xdr:nvSpPr>
        <xdr:cNvPr id="3" name="Oval 2"/>
        <xdr:cNvSpPr/>
      </xdr:nvSpPr>
      <xdr:spPr>
        <a:xfrm>
          <a:off x="15379065" y="6548755"/>
          <a:ext cx="250190" cy="25146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0" tIns="0" rIns="0" bIns="0" rtlCol="0" anchor="ctr" anchorCtr="0"/>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100">
              <a:solidFill>
                <a:srgbClr val="FF0000"/>
              </a:solidFill>
            </a:rPr>
            <a:t>22</a:t>
          </a:r>
          <a:endParaRPr lang="en-US" sz="1100">
            <a:solidFill>
              <a:srgbClr val="FF0000"/>
            </a:solidFill>
          </a:endParaRPr>
        </a:p>
      </xdr:txBody>
    </xdr:sp>
    <xdr:clientData/>
  </xdr:twoCellAnchor>
  <xdr:twoCellAnchor editAs="oneCell">
    <xdr:from>
      <xdr:col>5</xdr:col>
      <xdr:colOff>482600</xdr:colOff>
      <xdr:row>10</xdr:row>
      <xdr:rowOff>63500</xdr:rowOff>
    </xdr:from>
    <xdr:to>
      <xdr:col>10</xdr:col>
      <xdr:colOff>399415</xdr:colOff>
      <xdr:row>19</xdr:row>
      <xdr:rowOff>339725</xdr:rowOff>
    </xdr:to>
    <xdr:pic>
      <xdr:nvPicPr>
        <xdr:cNvPr id="6" name="Picture 5"/>
        <xdr:cNvPicPr>
          <a:picLocks noChangeAspect="1"/>
        </xdr:cNvPicPr>
      </xdr:nvPicPr>
      <xdr:blipFill>
        <a:blip r:embed="rId1"/>
        <a:stretch>
          <a:fillRect/>
        </a:stretch>
      </xdr:blipFill>
      <xdr:spPr>
        <a:xfrm>
          <a:off x="3713480" y="3597275"/>
          <a:ext cx="3743325" cy="3362325"/>
        </a:xfrm>
        <a:prstGeom prst="rect">
          <a:avLst/>
        </a:prstGeom>
        <a:noFill/>
        <a:ln w="9525">
          <a:noFill/>
        </a:ln>
      </xdr:spPr>
    </xdr:pic>
    <xdr:clientData/>
  </xdr:twoCellAnchor>
  <xdr:twoCellAnchor editAs="oneCell">
    <xdr:from>
      <xdr:col>5</xdr:col>
      <xdr:colOff>76200</xdr:colOff>
      <xdr:row>54</xdr:row>
      <xdr:rowOff>101600</xdr:rowOff>
    </xdr:from>
    <xdr:to>
      <xdr:col>5</xdr:col>
      <xdr:colOff>1532890</xdr:colOff>
      <xdr:row>54</xdr:row>
      <xdr:rowOff>402590</xdr:rowOff>
    </xdr:to>
    <xdr:pic>
      <xdr:nvPicPr>
        <xdr:cNvPr id="19" name="Picture 18"/>
        <xdr:cNvPicPr>
          <a:picLocks noChangeAspect="1"/>
        </xdr:cNvPicPr>
      </xdr:nvPicPr>
      <xdr:blipFill>
        <a:blip r:embed="rId2"/>
        <a:stretch>
          <a:fillRect/>
        </a:stretch>
      </xdr:blipFill>
      <xdr:spPr>
        <a:xfrm>
          <a:off x="3307080" y="22107525"/>
          <a:ext cx="1456690" cy="300990"/>
        </a:xfrm>
        <a:prstGeom prst="rect">
          <a:avLst/>
        </a:prstGeom>
        <a:noFill/>
        <a:ln w="9525">
          <a:noFill/>
        </a:ln>
      </xdr:spPr>
    </xdr:pic>
    <xdr:clientData/>
  </xdr:twoCellAnchor>
  <xdr:twoCellAnchor editAs="oneCell">
    <xdr:from>
      <xdr:col>5</xdr:col>
      <xdr:colOff>192405</xdr:colOff>
      <xdr:row>75</xdr:row>
      <xdr:rowOff>76200</xdr:rowOff>
    </xdr:from>
    <xdr:to>
      <xdr:col>5</xdr:col>
      <xdr:colOff>1202055</xdr:colOff>
      <xdr:row>75</xdr:row>
      <xdr:rowOff>371475</xdr:rowOff>
    </xdr:to>
    <xdr:pic>
      <xdr:nvPicPr>
        <xdr:cNvPr id="21" name="Picture 20"/>
        <xdr:cNvPicPr>
          <a:picLocks noChangeAspect="1"/>
        </xdr:cNvPicPr>
      </xdr:nvPicPr>
      <xdr:blipFill>
        <a:blip r:embed="rId3"/>
        <a:stretch>
          <a:fillRect/>
        </a:stretch>
      </xdr:blipFill>
      <xdr:spPr>
        <a:xfrm>
          <a:off x="3423285" y="31683325"/>
          <a:ext cx="1009650" cy="295275"/>
        </a:xfrm>
        <a:prstGeom prst="rect">
          <a:avLst/>
        </a:prstGeom>
        <a:noFill/>
        <a:ln w="9525">
          <a:noFill/>
        </a:ln>
      </xdr:spPr>
    </xdr:pic>
    <xdr:clientData/>
  </xdr:twoCellAnchor>
  <xdr:twoCellAnchor editAs="oneCell">
    <xdr:from>
      <xdr:col>5</xdr:col>
      <xdr:colOff>357505</xdr:colOff>
      <xdr:row>76</xdr:row>
      <xdr:rowOff>76200</xdr:rowOff>
    </xdr:from>
    <xdr:to>
      <xdr:col>5</xdr:col>
      <xdr:colOff>1062355</xdr:colOff>
      <xdr:row>76</xdr:row>
      <xdr:rowOff>371475</xdr:rowOff>
    </xdr:to>
    <xdr:pic>
      <xdr:nvPicPr>
        <xdr:cNvPr id="22" name="Picture 21"/>
        <xdr:cNvPicPr>
          <a:picLocks noChangeAspect="1"/>
        </xdr:cNvPicPr>
      </xdr:nvPicPr>
      <xdr:blipFill>
        <a:blip r:embed="rId4"/>
        <a:stretch>
          <a:fillRect/>
        </a:stretch>
      </xdr:blipFill>
      <xdr:spPr>
        <a:xfrm>
          <a:off x="3588385" y="32140525"/>
          <a:ext cx="704850" cy="295275"/>
        </a:xfrm>
        <a:prstGeom prst="rect">
          <a:avLst/>
        </a:prstGeom>
        <a:noFill/>
        <a:ln w="9525">
          <a:noFill/>
        </a:ln>
      </xdr:spPr>
    </xdr:pic>
    <xdr:clientData/>
  </xdr:twoCellAnchor>
  <xdr:twoCellAnchor editAs="oneCell">
    <xdr:from>
      <xdr:col>5</xdr:col>
      <xdr:colOff>230505</xdr:colOff>
      <xdr:row>113</xdr:row>
      <xdr:rowOff>25400</xdr:rowOff>
    </xdr:from>
    <xdr:to>
      <xdr:col>5</xdr:col>
      <xdr:colOff>1173480</xdr:colOff>
      <xdr:row>113</xdr:row>
      <xdr:rowOff>400050</xdr:rowOff>
    </xdr:to>
    <xdr:pic>
      <xdr:nvPicPr>
        <xdr:cNvPr id="23" name="Picture 22"/>
        <xdr:cNvPicPr>
          <a:picLocks noChangeAspect="1"/>
        </xdr:cNvPicPr>
      </xdr:nvPicPr>
      <xdr:blipFill>
        <a:blip r:embed="rId5"/>
        <a:stretch>
          <a:fillRect/>
        </a:stretch>
      </xdr:blipFill>
      <xdr:spPr>
        <a:xfrm>
          <a:off x="3461385" y="49006125"/>
          <a:ext cx="942975" cy="374650"/>
        </a:xfrm>
        <a:prstGeom prst="rect">
          <a:avLst/>
        </a:prstGeom>
        <a:noFill/>
        <a:ln w="9525">
          <a:noFill/>
        </a:ln>
      </xdr:spPr>
    </xdr:pic>
    <xdr:clientData/>
  </xdr:twoCellAnchor>
  <xdr:twoCellAnchor editAs="oneCell">
    <xdr:from>
      <xdr:col>5</xdr:col>
      <xdr:colOff>230505</xdr:colOff>
      <xdr:row>124</xdr:row>
      <xdr:rowOff>25400</xdr:rowOff>
    </xdr:from>
    <xdr:to>
      <xdr:col>5</xdr:col>
      <xdr:colOff>1173480</xdr:colOff>
      <xdr:row>124</xdr:row>
      <xdr:rowOff>400050</xdr:rowOff>
    </xdr:to>
    <xdr:pic>
      <xdr:nvPicPr>
        <xdr:cNvPr id="25" name="Picture 24"/>
        <xdr:cNvPicPr>
          <a:picLocks noChangeAspect="1"/>
        </xdr:cNvPicPr>
      </xdr:nvPicPr>
      <xdr:blipFill>
        <a:blip r:embed="rId5"/>
        <a:stretch>
          <a:fillRect/>
        </a:stretch>
      </xdr:blipFill>
      <xdr:spPr>
        <a:xfrm>
          <a:off x="3461385" y="54035325"/>
          <a:ext cx="942975" cy="374650"/>
        </a:xfrm>
        <a:prstGeom prst="rect">
          <a:avLst/>
        </a:prstGeom>
        <a:noFill/>
        <a:ln w="9525">
          <a:noFill/>
        </a:ln>
      </xdr:spPr>
    </xdr:pic>
    <xdr:clientData/>
  </xdr:twoCellAnchor>
  <xdr:twoCellAnchor editAs="oneCell">
    <xdr:from>
      <xdr:col>5</xdr:col>
      <xdr:colOff>228600</xdr:colOff>
      <xdr:row>125</xdr:row>
      <xdr:rowOff>88900</xdr:rowOff>
    </xdr:from>
    <xdr:to>
      <xdr:col>5</xdr:col>
      <xdr:colOff>1342390</xdr:colOff>
      <xdr:row>125</xdr:row>
      <xdr:rowOff>374650</xdr:rowOff>
    </xdr:to>
    <xdr:pic>
      <xdr:nvPicPr>
        <xdr:cNvPr id="26" name="Picture 25"/>
        <xdr:cNvPicPr>
          <a:picLocks noChangeAspect="1"/>
        </xdr:cNvPicPr>
      </xdr:nvPicPr>
      <xdr:blipFill>
        <a:blip r:embed="rId6"/>
        <a:stretch>
          <a:fillRect/>
        </a:stretch>
      </xdr:blipFill>
      <xdr:spPr>
        <a:xfrm>
          <a:off x="3459480" y="54556025"/>
          <a:ext cx="1113790" cy="285750"/>
        </a:xfrm>
        <a:prstGeom prst="rect">
          <a:avLst/>
        </a:prstGeom>
        <a:noFill/>
        <a:ln w="9525">
          <a:noFill/>
        </a:ln>
      </xdr:spPr>
    </xdr:pic>
    <xdr:clientData/>
  </xdr:twoCellAnchor>
  <xdr:twoCellAnchor editAs="oneCell">
    <xdr:from>
      <xdr:col>5</xdr:col>
      <xdr:colOff>230505</xdr:colOff>
      <xdr:row>127</xdr:row>
      <xdr:rowOff>25400</xdr:rowOff>
    </xdr:from>
    <xdr:to>
      <xdr:col>5</xdr:col>
      <xdr:colOff>1173480</xdr:colOff>
      <xdr:row>127</xdr:row>
      <xdr:rowOff>400050</xdr:rowOff>
    </xdr:to>
    <xdr:pic>
      <xdr:nvPicPr>
        <xdr:cNvPr id="27" name="Picture 26"/>
        <xdr:cNvPicPr>
          <a:picLocks noChangeAspect="1"/>
        </xdr:cNvPicPr>
      </xdr:nvPicPr>
      <xdr:blipFill>
        <a:blip r:embed="rId5"/>
        <a:stretch>
          <a:fillRect/>
        </a:stretch>
      </xdr:blipFill>
      <xdr:spPr>
        <a:xfrm>
          <a:off x="3461385" y="55406925"/>
          <a:ext cx="942975" cy="374650"/>
        </a:xfrm>
        <a:prstGeom prst="rect">
          <a:avLst/>
        </a:prstGeom>
        <a:noFill/>
        <a:ln w="9525">
          <a:noFill/>
        </a:ln>
      </xdr:spPr>
    </xdr:pic>
    <xdr:clientData/>
  </xdr:twoCellAnchor>
  <xdr:twoCellAnchor editAs="oneCell">
    <xdr:from>
      <xdr:col>11</xdr:col>
      <xdr:colOff>139700</xdr:colOff>
      <xdr:row>105</xdr:row>
      <xdr:rowOff>63500</xdr:rowOff>
    </xdr:from>
    <xdr:to>
      <xdr:col>11</xdr:col>
      <xdr:colOff>485775</xdr:colOff>
      <xdr:row>105</xdr:row>
      <xdr:rowOff>377825</xdr:rowOff>
    </xdr:to>
    <xdr:pic>
      <xdr:nvPicPr>
        <xdr:cNvPr id="30" name="Picture 29"/>
        <xdr:cNvPicPr>
          <a:picLocks noChangeAspect="1"/>
        </xdr:cNvPicPr>
      </xdr:nvPicPr>
      <xdr:blipFill>
        <a:blip r:embed="rId7"/>
        <a:stretch>
          <a:fillRect/>
        </a:stretch>
      </xdr:blipFill>
      <xdr:spPr>
        <a:xfrm>
          <a:off x="7863840" y="45386625"/>
          <a:ext cx="346075" cy="314325"/>
        </a:xfrm>
        <a:prstGeom prst="rect">
          <a:avLst/>
        </a:prstGeom>
        <a:noFill/>
        <a:ln w="9525">
          <a:noFill/>
        </a:ln>
      </xdr:spPr>
    </xdr:pic>
    <xdr:clientData/>
  </xdr:twoCellAnchor>
  <xdr:twoCellAnchor>
    <xdr:from>
      <xdr:col>5</xdr:col>
      <xdr:colOff>141605</xdr:colOff>
      <xdr:row>114</xdr:row>
      <xdr:rowOff>63500</xdr:rowOff>
    </xdr:from>
    <xdr:to>
      <xdr:col>11</xdr:col>
      <xdr:colOff>485140</xdr:colOff>
      <xdr:row>114</xdr:row>
      <xdr:rowOff>377190</xdr:rowOff>
    </xdr:to>
    <xdr:grpSp>
      <xdr:nvGrpSpPr>
        <xdr:cNvPr id="28" name="Group 27"/>
        <xdr:cNvGrpSpPr/>
      </xdr:nvGrpSpPr>
      <xdr:grpSpPr>
        <a:xfrm>
          <a:off x="3372485" y="49501425"/>
          <a:ext cx="4836795" cy="313690"/>
          <a:chOff x="5308" y="65725"/>
          <a:chExt cx="7621" cy="494"/>
        </a:xfrm>
      </xdr:grpSpPr>
      <xdr:pic>
        <xdr:nvPicPr>
          <xdr:cNvPr id="24" name="Picture 23"/>
          <xdr:cNvPicPr>
            <a:picLocks noChangeAspect="1"/>
          </xdr:cNvPicPr>
        </xdr:nvPicPr>
        <xdr:blipFill>
          <a:blip r:embed="rId8"/>
          <a:stretch>
            <a:fillRect/>
          </a:stretch>
        </xdr:blipFill>
        <xdr:spPr>
          <a:xfrm>
            <a:off x="5308" y="65765"/>
            <a:ext cx="2010" cy="435"/>
          </a:xfrm>
          <a:prstGeom prst="rect">
            <a:avLst/>
          </a:prstGeom>
          <a:noFill/>
          <a:ln w="9525">
            <a:noFill/>
          </a:ln>
        </xdr:spPr>
      </xdr:pic>
      <xdr:pic>
        <xdr:nvPicPr>
          <xdr:cNvPr id="31" name="Picture 30"/>
          <xdr:cNvPicPr>
            <a:picLocks noChangeAspect="1"/>
          </xdr:cNvPicPr>
        </xdr:nvPicPr>
        <xdr:blipFill>
          <a:blip r:embed="rId7"/>
          <a:stretch>
            <a:fillRect/>
          </a:stretch>
        </xdr:blipFill>
        <xdr:spPr>
          <a:xfrm>
            <a:off x="12385" y="65725"/>
            <a:ext cx="545" cy="495"/>
          </a:xfrm>
          <a:prstGeom prst="rect">
            <a:avLst/>
          </a:prstGeom>
          <a:noFill/>
          <a:ln w="9525">
            <a:noFill/>
          </a:ln>
        </xdr:spPr>
      </xdr:pic>
    </xdr:grpSp>
    <xdr:clientData/>
  </xdr:twoCellAnchor>
  <xdr:twoCellAnchor editAs="oneCell">
    <xdr:from>
      <xdr:col>11</xdr:col>
      <xdr:colOff>139700</xdr:colOff>
      <xdr:row>126</xdr:row>
      <xdr:rowOff>63500</xdr:rowOff>
    </xdr:from>
    <xdr:to>
      <xdr:col>11</xdr:col>
      <xdr:colOff>485775</xdr:colOff>
      <xdr:row>126</xdr:row>
      <xdr:rowOff>377825</xdr:rowOff>
    </xdr:to>
    <xdr:pic>
      <xdr:nvPicPr>
        <xdr:cNvPr id="32" name="Picture 31"/>
        <xdr:cNvPicPr>
          <a:picLocks noChangeAspect="1"/>
        </xdr:cNvPicPr>
      </xdr:nvPicPr>
      <xdr:blipFill>
        <a:blip r:embed="rId7"/>
        <a:stretch>
          <a:fillRect/>
        </a:stretch>
      </xdr:blipFill>
      <xdr:spPr>
        <a:xfrm>
          <a:off x="7863840" y="54987825"/>
          <a:ext cx="346075" cy="314325"/>
        </a:xfrm>
        <a:prstGeom prst="rect">
          <a:avLst/>
        </a:prstGeom>
        <a:noFill/>
        <a:ln w="9525">
          <a:noFill/>
        </a:ln>
      </xdr:spPr>
    </xdr:pic>
    <xdr:clientData/>
  </xdr:twoCellAnchor>
  <xdr:twoCellAnchor editAs="oneCell">
    <xdr:from>
      <xdr:col>5</xdr:col>
      <xdr:colOff>63500</xdr:colOff>
      <xdr:row>56</xdr:row>
      <xdr:rowOff>76200</xdr:rowOff>
    </xdr:from>
    <xdr:to>
      <xdr:col>5</xdr:col>
      <xdr:colOff>1520190</xdr:colOff>
      <xdr:row>56</xdr:row>
      <xdr:rowOff>377190</xdr:rowOff>
    </xdr:to>
    <xdr:pic>
      <xdr:nvPicPr>
        <xdr:cNvPr id="9" name="Picture 8"/>
        <xdr:cNvPicPr>
          <a:picLocks noChangeAspect="1"/>
        </xdr:cNvPicPr>
      </xdr:nvPicPr>
      <xdr:blipFill>
        <a:blip r:embed="rId2"/>
        <a:stretch>
          <a:fillRect/>
        </a:stretch>
      </xdr:blipFill>
      <xdr:spPr>
        <a:xfrm>
          <a:off x="3294380" y="22996525"/>
          <a:ext cx="1456690" cy="300990"/>
        </a:xfrm>
        <a:prstGeom prst="rect">
          <a:avLst/>
        </a:prstGeom>
        <a:noFill/>
        <a:ln w="9525">
          <a:noFill/>
        </a:ln>
      </xdr:spPr>
    </xdr:pic>
    <xdr:clientData/>
  </xdr:twoCellAnchor>
  <xdr:twoCellAnchor editAs="oneCell">
    <xdr:from>
      <xdr:col>5</xdr:col>
      <xdr:colOff>63500</xdr:colOff>
      <xdr:row>57</xdr:row>
      <xdr:rowOff>76200</xdr:rowOff>
    </xdr:from>
    <xdr:to>
      <xdr:col>5</xdr:col>
      <xdr:colOff>1520190</xdr:colOff>
      <xdr:row>57</xdr:row>
      <xdr:rowOff>377190</xdr:rowOff>
    </xdr:to>
    <xdr:pic>
      <xdr:nvPicPr>
        <xdr:cNvPr id="12" name="Picture 11"/>
        <xdr:cNvPicPr>
          <a:picLocks noChangeAspect="1"/>
        </xdr:cNvPicPr>
      </xdr:nvPicPr>
      <xdr:blipFill>
        <a:blip r:embed="rId2"/>
        <a:stretch>
          <a:fillRect/>
        </a:stretch>
      </xdr:blipFill>
      <xdr:spPr>
        <a:xfrm>
          <a:off x="3294380" y="23453725"/>
          <a:ext cx="1456690" cy="300990"/>
        </a:xfrm>
        <a:prstGeom prst="rect">
          <a:avLst/>
        </a:prstGeom>
        <a:noFill/>
        <a:ln w="9525">
          <a:noFill/>
        </a:ln>
      </xdr:spPr>
    </xdr:pic>
    <xdr:clientData/>
  </xdr:twoCellAnchor>
  <xdr:twoCellAnchor editAs="oneCell">
    <xdr:from>
      <xdr:col>5</xdr:col>
      <xdr:colOff>61595</xdr:colOff>
      <xdr:row>58</xdr:row>
      <xdr:rowOff>76200</xdr:rowOff>
    </xdr:from>
    <xdr:to>
      <xdr:col>5</xdr:col>
      <xdr:colOff>1518285</xdr:colOff>
      <xdr:row>58</xdr:row>
      <xdr:rowOff>377190</xdr:rowOff>
    </xdr:to>
    <xdr:pic>
      <xdr:nvPicPr>
        <xdr:cNvPr id="14" name="Picture 13"/>
        <xdr:cNvPicPr>
          <a:picLocks noChangeAspect="1"/>
        </xdr:cNvPicPr>
      </xdr:nvPicPr>
      <xdr:blipFill>
        <a:blip r:embed="rId2"/>
        <a:stretch>
          <a:fillRect/>
        </a:stretch>
      </xdr:blipFill>
      <xdr:spPr>
        <a:xfrm>
          <a:off x="3292475" y="23910925"/>
          <a:ext cx="1456690" cy="300990"/>
        </a:xfrm>
        <a:prstGeom prst="rect">
          <a:avLst/>
        </a:prstGeom>
        <a:noFill/>
        <a:ln w="9525">
          <a:noFill/>
        </a:ln>
      </xdr:spPr>
    </xdr:pic>
    <xdr:clientData/>
  </xdr:twoCellAnchor>
  <xdr:twoCellAnchor editAs="oneCell">
    <xdr:from>
      <xdr:col>5</xdr:col>
      <xdr:colOff>63500</xdr:colOff>
      <xdr:row>59</xdr:row>
      <xdr:rowOff>76200</xdr:rowOff>
    </xdr:from>
    <xdr:to>
      <xdr:col>5</xdr:col>
      <xdr:colOff>1520190</xdr:colOff>
      <xdr:row>59</xdr:row>
      <xdr:rowOff>377190</xdr:rowOff>
    </xdr:to>
    <xdr:pic>
      <xdr:nvPicPr>
        <xdr:cNvPr id="15" name="Picture 14"/>
        <xdr:cNvPicPr>
          <a:picLocks noChangeAspect="1"/>
        </xdr:cNvPicPr>
      </xdr:nvPicPr>
      <xdr:blipFill>
        <a:blip r:embed="rId2"/>
        <a:stretch>
          <a:fillRect/>
        </a:stretch>
      </xdr:blipFill>
      <xdr:spPr>
        <a:xfrm>
          <a:off x="3294380" y="24368125"/>
          <a:ext cx="1456690" cy="300990"/>
        </a:xfrm>
        <a:prstGeom prst="rect">
          <a:avLst/>
        </a:prstGeom>
        <a:noFill/>
        <a:ln w="9525">
          <a:noFill/>
        </a:ln>
      </xdr:spPr>
    </xdr:pic>
    <xdr:clientData/>
  </xdr:twoCellAnchor>
  <xdr:twoCellAnchor editAs="oneCell">
    <xdr:from>
      <xdr:col>5</xdr:col>
      <xdr:colOff>76200</xdr:colOff>
      <xdr:row>60</xdr:row>
      <xdr:rowOff>76200</xdr:rowOff>
    </xdr:from>
    <xdr:to>
      <xdr:col>5</xdr:col>
      <xdr:colOff>1532890</xdr:colOff>
      <xdr:row>60</xdr:row>
      <xdr:rowOff>377190</xdr:rowOff>
    </xdr:to>
    <xdr:pic>
      <xdr:nvPicPr>
        <xdr:cNvPr id="16" name="Picture 15"/>
        <xdr:cNvPicPr>
          <a:picLocks noChangeAspect="1"/>
        </xdr:cNvPicPr>
      </xdr:nvPicPr>
      <xdr:blipFill>
        <a:blip r:embed="rId2"/>
        <a:stretch>
          <a:fillRect/>
        </a:stretch>
      </xdr:blipFill>
      <xdr:spPr>
        <a:xfrm>
          <a:off x="3307080" y="24825325"/>
          <a:ext cx="1456690" cy="300990"/>
        </a:xfrm>
        <a:prstGeom prst="rect">
          <a:avLst/>
        </a:prstGeom>
        <a:noFill/>
        <a:ln w="9525">
          <a:noFill/>
        </a:ln>
      </xdr:spPr>
    </xdr:pic>
    <xdr:clientData/>
  </xdr:twoCellAnchor>
  <xdr:twoCellAnchor editAs="oneCell">
    <xdr:from>
      <xdr:col>5</xdr:col>
      <xdr:colOff>63500</xdr:colOff>
      <xdr:row>61</xdr:row>
      <xdr:rowOff>76200</xdr:rowOff>
    </xdr:from>
    <xdr:to>
      <xdr:col>5</xdr:col>
      <xdr:colOff>1520190</xdr:colOff>
      <xdr:row>61</xdr:row>
      <xdr:rowOff>377190</xdr:rowOff>
    </xdr:to>
    <xdr:pic>
      <xdr:nvPicPr>
        <xdr:cNvPr id="17" name="Picture 16"/>
        <xdr:cNvPicPr>
          <a:picLocks noChangeAspect="1"/>
        </xdr:cNvPicPr>
      </xdr:nvPicPr>
      <xdr:blipFill>
        <a:blip r:embed="rId2"/>
        <a:stretch>
          <a:fillRect/>
        </a:stretch>
      </xdr:blipFill>
      <xdr:spPr>
        <a:xfrm>
          <a:off x="3294380" y="25282525"/>
          <a:ext cx="1456690" cy="300990"/>
        </a:xfrm>
        <a:prstGeom prst="rect">
          <a:avLst/>
        </a:prstGeom>
        <a:noFill/>
        <a:ln w="9525">
          <a:noFill/>
        </a:ln>
      </xdr:spPr>
    </xdr:pic>
    <xdr:clientData/>
  </xdr:twoCellAnchor>
  <xdr:twoCellAnchor editAs="oneCell">
    <xdr:from>
      <xdr:col>5</xdr:col>
      <xdr:colOff>63500</xdr:colOff>
      <xdr:row>62</xdr:row>
      <xdr:rowOff>76200</xdr:rowOff>
    </xdr:from>
    <xdr:to>
      <xdr:col>5</xdr:col>
      <xdr:colOff>1520190</xdr:colOff>
      <xdr:row>62</xdr:row>
      <xdr:rowOff>377190</xdr:rowOff>
    </xdr:to>
    <xdr:pic>
      <xdr:nvPicPr>
        <xdr:cNvPr id="18" name="Picture 17"/>
        <xdr:cNvPicPr>
          <a:picLocks noChangeAspect="1"/>
        </xdr:cNvPicPr>
      </xdr:nvPicPr>
      <xdr:blipFill>
        <a:blip r:embed="rId2"/>
        <a:stretch>
          <a:fillRect/>
        </a:stretch>
      </xdr:blipFill>
      <xdr:spPr>
        <a:xfrm>
          <a:off x="3294380" y="25739725"/>
          <a:ext cx="1456690" cy="300990"/>
        </a:xfrm>
        <a:prstGeom prst="rect">
          <a:avLst/>
        </a:prstGeom>
        <a:noFill/>
        <a:ln w="9525">
          <a:noFill/>
        </a:ln>
      </xdr:spPr>
    </xdr:pic>
    <xdr:clientData/>
  </xdr:twoCellAnchor>
  <xdr:twoCellAnchor editAs="oneCell">
    <xdr:from>
      <xdr:col>5</xdr:col>
      <xdr:colOff>76200</xdr:colOff>
      <xdr:row>55</xdr:row>
      <xdr:rowOff>76200</xdr:rowOff>
    </xdr:from>
    <xdr:to>
      <xdr:col>5</xdr:col>
      <xdr:colOff>1532890</xdr:colOff>
      <xdr:row>55</xdr:row>
      <xdr:rowOff>377190</xdr:rowOff>
    </xdr:to>
    <xdr:pic>
      <xdr:nvPicPr>
        <xdr:cNvPr id="20" name="Picture 19"/>
        <xdr:cNvPicPr>
          <a:picLocks noChangeAspect="1"/>
        </xdr:cNvPicPr>
      </xdr:nvPicPr>
      <xdr:blipFill>
        <a:blip r:embed="rId2"/>
        <a:stretch>
          <a:fillRect/>
        </a:stretch>
      </xdr:blipFill>
      <xdr:spPr>
        <a:xfrm>
          <a:off x="3307080" y="22539325"/>
          <a:ext cx="1456690" cy="300990"/>
        </a:xfrm>
        <a:prstGeom prst="rect">
          <a:avLst/>
        </a:prstGeom>
        <a:noFill/>
        <a:ln w="9525">
          <a:noFill/>
        </a:ln>
      </xdr:spPr>
    </xdr:pic>
    <xdr:clientData/>
  </xdr:twoCellAnchor>
  <xdr:twoCellAnchor>
    <xdr:from>
      <xdr:col>5</xdr:col>
      <xdr:colOff>154305</xdr:colOff>
      <xdr:row>115</xdr:row>
      <xdr:rowOff>63500</xdr:rowOff>
    </xdr:from>
    <xdr:to>
      <xdr:col>11</xdr:col>
      <xdr:colOff>497840</xdr:colOff>
      <xdr:row>115</xdr:row>
      <xdr:rowOff>377190</xdr:rowOff>
    </xdr:to>
    <xdr:grpSp>
      <xdr:nvGrpSpPr>
        <xdr:cNvPr id="29" name="Group 28"/>
        <xdr:cNvGrpSpPr/>
      </xdr:nvGrpSpPr>
      <xdr:grpSpPr>
        <a:xfrm>
          <a:off x="3385185" y="49958625"/>
          <a:ext cx="4836795" cy="313690"/>
          <a:chOff x="5308" y="65725"/>
          <a:chExt cx="7621" cy="494"/>
        </a:xfrm>
      </xdr:grpSpPr>
      <xdr:pic>
        <xdr:nvPicPr>
          <xdr:cNvPr id="33" name="Picture 32"/>
          <xdr:cNvPicPr>
            <a:picLocks noChangeAspect="1"/>
          </xdr:cNvPicPr>
        </xdr:nvPicPr>
        <xdr:blipFill>
          <a:blip r:embed="rId8"/>
          <a:stretch>
            <a:fillRect/>
          </a:stretch>
        </xdr:blipFill>
        <xdr:spPr>
          <a:xfrm>
            <a:off x="5308" y="65765"/>
            <a:ext cx="2010" cy="435"/>
          </a:xfrm>
          <a:prstGeom prst="rect">
            <a:avLst/>
          </a:prstGeom>
          <a:noFill/>
          <a:ln w="9525">
            <a:noFill/>
          </a:ln>
        </xdr:spPr>
      </xdr:pic>
      <xdr:pic>
        <xdr:nvPicPr>
          <xdr:cNvPr id="34" name="Picture 33"/>
          <xdr:cNvPicPr>
            <a:picLocks noChangeAspect="1"/>
          </xdr:cNvPicPr>
        </xdr:nvPicPr>
        <xdr:blipFill>
          <a:blip r:embed="rId7"/>
          <a:stretch>
            <a:fillRect/>
          </a:stretch>
        </xdr:blipFill>
        <xdr:spPr>
          <a:xfrm>
            <a:off x="12385" y="65725"/>
            <a:ext cx="545" cy="495"/>
          </a:xfrm>
          <a:prstGeom prst="rect">
            <a:avLst/>
          </a:prstGeom>
          <a:noFill/>
          <a:ln w="9525">
            <a:noFill/>
          </a:ln>
        </xdr:spPr>
      </xdr:pic>
    </xdr:grpSp>
    <xdr:clientData/>
  </xdr:twoCellAnchor>
  <xdr:twoCellAnchor>
    <xdr:from>
      <xdr:col>5</xdr:col>
      <xdr:colOff>139700</xdr:colOff>
      <xdr:row>116</xdr:row>
      <xdr:rowOff>63500</xdr:rowOff>
    </xdr:from>
    <xdr:to>
      <xdr:col>11</xdr:col>
      <xdr:colOff>483235</xdr:colOff>
      <xdr:row>116</xdr:row>
      <xdr:rowOff>377190</xdr:rowOff>
    </xdr:to>
    <xdr:grpSp>
      <xdr:nvGrpSpPr>
        <xdr:cNvPr id="35" name="Group 34"/>
        <xdr:cNvGrpSpPr/>
      </xdr:nvGrpSpPr>
      <xdr:grpSpPr>
        <a:xfrm>
          <a:off x="3370580" y="50415825"/>
          <a:ext cx="4836795" cy="313690"/>
          <a:chOff x="5308" y="65725"/>
          <a:chExt cx="7621" cy="494"/>
        </a:xfrm>
      </xdr:grpSpPr>
      <xdr:pic>
        <xdr:nvPicPr>
          <xdr:cNvPr id="36" name="Picture 35"/>
          <xdr:cNvPicPr>
            <a:picLocks noChangeAspect="1"/>
          </xdr:cNvPicPr>
        </xdr:nvPicPr>
        <xdr:blipFill>
          <a:blip r:embed="rId8"/>
          <a:stretch>
            <a:fillRect/>
          </a:stretch>
        </xdr:blipFill>
        <xdr:spPr>
          <a:xfrm>
            <a:off x="5308" y="65765"/>
            <a:ext cx="2010" cy="435"/>
          </a:xfrm>
          <a:prstGeom prst="rect">
            <a:avLst/>
          </a:prstGeom>
          <a:noFill/>
          <a:ln w="9525">
            <a:noFill/>
          </a:ln>
        </xdr:spPr>
      </xdr:pic>
      <xdr:pic>
        <xdr:nvPicPr>
          <xdr:cNvPr id="37" name="Picture 36"/>
          <xdr:cNvPicPr>
            <a:picLocks noChangeAspect="1"/>
          </xdr:cNvPicPr>
        </xdr:nvPicPr>
        <xdr:blipFill>
          <a:blip r:embed="rId7"/>
          <a:stretch>
            <a:fillRect/>
          </a:stretch>
        </xdr:blipFill>
        <xdr:spPr>
          <a:xfrm>
            <a:off x="12385" y="65725"/>
            <a:ext cx="545" cy="495"/>
          </a:xfrm>
          <a:prstGeom prst="rect">
            <a:avLst/>
          </a:prstGeom>
          <a:noFill/>
          <a:ln w="9525">
            <a:noFill/>
          </a:ln>
        </xdr:spPr>
      </xdr:pic>
    </xdr:grpSp>
    <xdr:clientData/>
  </xdr:twoCellAnchor>
  <xdr:twoCellAnchor>
    <xdr:from>
      <xdr:col>5</xdr:col>
      <xdr:colOff>152400</xdr:colOff>
      <xdr:row>117</xdr:row>
      <xdr:rowOff>76200</xdr:rowOff>
    </xdr:from>
    <xdr:to>
      <xdr:col>11</xdr:col>
      <xdr:colOff>495935</xdr:colOff>
      <xdr:row>117</xdr:row>
      <xdr:rowOff>389890</xdr:rowOff>
    </xdr:to>
    <xdr:grpSp>
      <xdr:nvGrpSpPr>
        <xdr:cNvPr id="38" name="Group 37"/>
        <xdr:cNvGrpSpPr/>
      </xdr:nvGrpSpPr>
      <xdr:grpSpPr>
        <a:xfrm>
          <a:off x="3383280" y="50885725"/>
          <a:ext cx="4836795" cy="313690"/>
          <a:chOff x="5308" y="65725"/>
          <a:chExt cx="7621" cy="494"/>
        </a:xfrm>
      </xdr:grpSpPr>
      <xdr:pic>
        <xdr:nvPicPr>
          <xdr:cNvPr id="39" name="Picture 38"/>
          <xdr:cNvPicPr>
            <a:picLocks noChangeAspect="1"/>
          </xdr:cNvPicPr>
        </xdr:nvPicPr>
        <xdr:blipFill>
          <a:blip r:embed="rId8"/>
          <a:stretch>
            <a:fillRect/>
          </a:stretch>
        </xdr:blipFill>
        <xdr:spPr>
          <a:xfrm>
            <a:off x="5308" y="65765"/>
            <a:ext cx="2010" cy="435"/>
          </a:xfrm>
          <a:prstGeom prst="rect">
            <a:avLst/>
          </a:prstGeom>
          <a:noFill/>
          <a:ln w="9525">
            <a:noFill/>
          </a:ln>
        </xdr:spPr>
      </xdr:pic>
      <xdr:pic>
        <xdr:nvPicPr>
          <xdr:cNvPr id="40" name="Picture 39"/>
          <xdr:cNvPicPr>
            <a:picLocks noChangeAspect="1"/>
          </xdr:cNvPicPr>
        </xdr:nvPicPr>
        <xdr:blipFill>
          <a:blip r:embed="rId7"/>
          <a:stretch>
            <a:fillRect/>
          </a:stretch>
        </xdr:blipFill>
        <xdr:spPr>
          <a:xfrm>
            <a:off x="12385" y="65725"/>
            <a:ext cx="545" cy="495"/>
          </a:xfrm>
          <a:prstGeom prst="rect">
            <a:avLst/>
          </a:prstGeom>
          <a:noFill/>
          <a:ln w="9525">
            <a:noFill/>
          </a:ln>
        </xdr:spPr>
      </xdr:pic>
    </xdr:grpSp>
    <xdr:clientData/>
  </xdr:twoCellAnchor>
  <xdr:twoCellAnchor>
    <xdr:from>
      <xdr:col>5</xdr:col>
      <xdr:colOff>139700</xdr:colOff>
      <xdr:row>118</xdr:row>
      <xdr:rowOff>76200</xdr:rowOff>
    </xdr:from>
    <xdr:to>
      <xdr:col>11</xdr:col>
      <xdr:colOff>483235</xdr:colOff>
      <xdr:row>118</xdr:row>
      <xdr:rowOff>389890</xdr:rowOff>
    </xdr:to>
    <xdr:grpSp>
      <xdr:nvGrpSpPr>
        <xdr:cNvPr id="41" name="Group 40"/>
        <xdr:cNvGrpSpPr/>
      </xdr:nvGrpSpPr>
      <xdr:grpSpPr>
        <a:xfrm>
          <a:off x="3370580" y="51342925"/>
          <a:ext cx="4836795" cy="313690"/>
          <a:chOff x="5308" y="65725"/>
          <a:chExt cx="7621" cy="494"/>
        </a:xfrm>
      </xdr:grpSpPr>
      <xdr:pic>
        <xdr:nvPicPr>
          <xdr:cNvPr id="42" name="Picture 41"/>
          <xdr:cNvPicPr>
            <a:picLocks noChangeAspect="1"/>
          </xdr:cNvPicPr>
        </xdr:nvPicPr>
        <xdr:blipFill>
          <a:blip r:embed="rId8"/>
          <a:stretch>
            <a:fillRect/>
          </a:stretch>
        </xdr:blipFill>
        <xdr:spPr>
          <a:xfrm>
            <a:off x="5308" y="65765"/>
            <a:ext cx="2010" cy="435"/>
          </a:xfrm>
          <a:prstGeom prst="rect">
            <a:avLst/>
          </a:prstGeom>
          <a:noFill/>
          <a:ln w="9525">
            <a:noFill/>
          </a:ln>
        </xdr:spPr>
      </xdr:pic>
      <xdr:pic>
        <xdr:nvPicPr>
          <xdr:cNvPr id="43" name="Picture 42"/>
          <xdr:cNvPicPr>
            <a:picLocks noChangeAspect="1"/>
          </xdr:cNvPicPr>
        </xdr:nvPicPr>
        <xdr:blipFill>
          <a:blip r:embed="rId7"/>
          <a:stretch>
            <a:fillRect/>
          </a:stretch>
        </xdr:blipFill>
        <xdr:spPr>
          <a:xfrm>
            <a:off x="12385" y="65725"/>
            <a:ext cx="545" cy="495"/>
          </a:xfrm>
          <a:prstGeom prst="rect">
            <a:avLst/>
          </a:prstGeom>
          <a:noFill/>
          <a:ln w="9525">
            <a:noFill/>
          </a:ln>
        </xdr:spPr>
      </xdr:pic>
    </xdr:grpSp>
    <xdr:clientData/>
  </xdr:twoCellAnchor>
  <xdr:twoCellAnchor>
    <xdr:from>
      <xdr:col>5</xdr:col>
      <xdr:colOff>101600</xdr:colOff>
      <xdr:row>119</xdr:row>
      <xdr:rowOff>76200</xdr:rowOff>
    </xdr:from>
    <xdr:to>
      <xdr:col>11</xdr:col>
      <xdr:colOff>445135</xdr:colOff>
      <xdr:row>119</xdr:row>
      <xdr:rowOff>389890</xdr:rowOff>
    </xdr:to>
    <xdr:grpSp>
      <xdr:nvGrpSpPr>
        <xdr:cNvPr id="44" name="Group 43"/>
        <xdr:cNvGrpSpPr/>
      </xdr:nvGrpSpPr>
      <xdr:grpSpPr>
        <a:xfrm>
          <a:off x="3332480" y="51800125"/>
          <a:ext cx="4836795" cy="313690"/>
          <a:chOff x="5308" y="65725"/>
          <a:chExt cx="7621" cy="494"/>
        </a:xfrm>
      </xdr:grpSpPr>
      <xdr:pic>
        <xdr:nvPicPr>
          <xdr:cNvPr id="45" name="Picture 44"/>
          <xdr:cNvPicPr>
            <a:picLocks noChangeAspect="1"/>
          </xdr:cNvPicPr>
        </xdr:nvPicPr>
        <xdr:blipFill>
          <a:blip r:embed="rId8"/>
          <a:stretch>
            <a:fillRect/>
          </a:stretch>
        </xdr:blipFill>
        <xdr:spPr>
          <a:xfrm>
            <a:off x="5308" y="65765"/>
            <a:ext cx="2010" cy="435"/>
          </a:xfrm>
          <a:prstGeom prst="rect">
            <a:avLst/>
          </a:prstGeom>
          <a:noFill/>
          <a:ln w="9525">
            <a:noFill/>
          </a:ln>
        </xdr:spPr>
      </xdr:pic>
      <xdr:pic>
        <xdr:nvPicPr>
          <xdr:cNvPr id="46" name="Picture 45"/>
          <xdr:cNvPicPr>
            <a:picLocks noChangeAspect="1"/>
          </xdr:cNvPicPr>
        </xdr:nvPicPr>
        <xdr:blipFill>
          <a:blip r:embed="rId7"/>
          <a:stretch>
            <a:fillRect/>
          </a:stretch>
        </xdr:blipFill>
        <xdr:spPr>
          <a:xfrm>
            <a:off x="12385" y="65725"/>
            <a:ext cx="545" cy="495"/>
          </a:xfrm>
          <a:prstGeom prst="rect">
            <a:avLst/>
          </a:prstGeom>
          <a:noFill/>
          <a:ln w="9525">
            <a:noFill/>
          </a:ln>
        </xdr:spPr>
      </xdr:pic>
    </xdr:grpSp>
    <xdr:clientData/>
  </xdr:twoCellAnchor>
  <xdr:twoCellAnchor>
    <xdr:from>
      <xdr:col>5</xdr:col>
      <xdr:colOff>139700</xdr:colOff>
      <xdr:row>120</xdr:row>
      <xdr:rowOff>63500</xdr:rowOff>
    </xdr:from>
    <xdr:to>
      <xdr:col>11</xdr:col>
      <xdr:colOff>483235</xdr:colOff>
      <xdr:row>120</xdr:row>
      <xdr:rowOff>377190</xdr:rowOff>
    </xdr:to>
    <xdr:grpSp>
      <xdr:nvGrpSpPr>
        <xdr:cNvPr id="47" name="Group 46"/>
        <xdr:cNvGrpSpPr/>
      </xdr:nvGrpSpPr>
      <xdr:grpSpPr>
        <a:xfrm>
          <a:off x="3370580" y="52244625"/>
          <a:ext cx="4836795" cy="313690"/>
          <a:chOff x="5308" y="65725"/>
          <a:chExt cx="7621" cy="494"/>
        </a:xfrm>
      </xdr:grpSpPr>
      <xdr:pic>
        <xdr:nvPicPr>
          <xdr:cNvPr id="48" name="Picture 47"/>
          <xdr:cNvPicPr>
            <a:picLocks noChangeAspect="1"/>
          </xdr:cNvPicPr>
        </xdr:nvPicPr>
        <xdr:blipFill>
          <a:blip r:embed="rId8"/>
          <a:stretch>
            <a:fillRect/>
          </a:stretch>
        </xdr:blipFill>
        <xdr:spPr>
          <a:xfrm>
            <a:off x="5308" y="65765"/>
            <a:ext cx="2010" cy="435"/>
          </a:xfrm>
          <a:prstGeom prst="rect">
            <a:avLst/>
          </a:prstGeom>
          <a:noFill/>
          <a:ln w="9525">
            <a:noFill/>
          </a:ln>
        </xdr:spPr>
      </xdr:pic>
      <xdr:pic>
        <xdr:nvPicPr>
          <xdr:cNvPr id="49" name="Picture 48"/>
          <xdr:cNvPicPr>
            <a:picLocks noChangeAspect="1"/>
          </xdr:cNvPicPr>
        </xdr:nvPicPr>
        <xdr:blipFill>
          <a:blip r:embed="rId7"/>
          <a:stretch>
            <a:fillRect/>
          </a:stretch>
        </xdr:blipFill>
        <xdr:spPr>
          <a:xfrm>
            <a:off x="12385" y="65725"/>
            <a:ext cx="545" cy="495"/>
          </a:xfrm>
          <a:prstGeom prst="rect">
            <a:avLst/>
          </a:prstGeom>
          <a:noFill/>
          <a:ln w="9525">
            <a:noFill/>
          </a:ln>
        </xdr:spPr>
      </xdr:pic>
    </xdr:grpSp>
    <xdr:clientData/>
  </xdr:twoCellAnchor>
  <xdr:twoCellAnchor>
    <xdr:from>
      <xdr:col>5</xdr:col>
      <xdr:colOff>152400</xdr:colOff>
      <xdr:row>121</xdr:row>
      <xdr:rowOff>76200</xdr:rowOff>
    </xdr:from>
    <xdr:to>
      <xdr:col>11</xdr:col>
      <xdr:colOff>495935</xdr:colOff>
      <xdr:row>121</xdr:row>
      <xdr:rowOff>389890</xdr:rowOff>
    </xdr:to>
    <xdr:grpSp>
      <xdr:nvGrpSpPr>
        <xdr:cNvPr id="50" name="Group 49"/>
        <xdr:cNvGrpSpPr/>
      </xdr:nvGrpSpPr>
      <xdr:grpSpPr>
        <a:xfrm>
          <a:off x="3383280" y="52714525"/>
          <a:ext cx="4836795" cy="313690"/>
          <a:chOff x="5308" y="65725"/>
          <a:chExt cx="7621" cy="494"/>
        </a:xfrm>
      </xdr:grpSpPr>
      <xdr:pic>
        <xdr:nvPicPr>
          <xdr:cNvPr id="51" name="Picture 50"/>
          <xdr:cNvPicPr>
            <a:picLocks noChangeAspect="1"/>
          </xdr:cNvPicPr>
        </xdr:nvPicPr>
        <xdr:blipFill>
          <a:blip r:embed="rId8"/>
          <a:stretch>
            <a:fillRect/>
          </a:stretch>
        </xdr:blipFill>
        <xdr:spPr>
          <a:xfrm>
            <a:off x="5308" y="65765"/>
            <a:ext cx="2010" cy="435"/>
          </a:xfrm>
          <a:prstGeom prst="rect">
            <a:avLst/>
          </a:prstGeom>
          <a:noFill/>
          <a:ln w="9525">
            <a:noFill/>
          </a:ln>
        </xdr:spPr>
      </xdr:pic>
      <xdr:pic>
        <xdr:nvPicPr>
          <xdr:cNvPr id="52" name="Picture 51"/>
          <xdr:cNvPicPr>
            <a:picLocks noChangeAspect="1"/>
          </xdr:cNvPicPr>
        </xdr:nvPicPr>
        <xdr:blipFill>
          <a:blip r:embed="rId7"/>
          <a:stretch>
            <a:fillRect/>
          </a:stretch>
        </xdr:blipFill>
        <xdr:spPr>
          <a:xfrm>
            <a:off x="12385" y="65725"/>
            <a:ext cx="545" cy="495"/>
          </a:xfrm>
          <a:prstGeom prst="rect">
            <a:avLst/>
          </a:prstGeom>
          <a:noFill/>
          <a:ln w="9525">
            <a:noFill/>
          </a:ln>
        </xdr:spPr>
      </xdr:pic>
    </xdr:grpSp>
    <xdr:clientData/>
  </xdr:twoCellAnchor>
  <xdr:twoCellAnchor>
    <xdr:from>
      <xdr:col>5</xdr:col>
      <xdr:colOff>152400</xdr:colOff>
      <xdr:row>122</xdr:row>
      <xdr:rowOff>76200</xdr:rowOff>
    </xdr:from>
    <xdr:to>
      <xdr:col>11</xdr:col>
      <xdr:colOff>495935</xdr:colOff>
      <xdr:row>122</xdr:row>
      <xdr:rowOff>389890</xdr:rowOff>
    </xdr:to>
    <xdr:grpSp>
      <xdr:nvGrpSpPr>
        <xdr:cNvPr id="53" name="Group 52"/>
        <xdr:cNvGrpSpPr/>
      </xdr:nvGrpSpPr>
      <xdr:grpSpPr>
        <a:xfrm>
          <a:off x="3383280" y="53171725"/>
          <a:ext cx="4836795" cy="313690"/>
          <a:chOff x="5308" y="65725"/>
          <a:chExt cx="7621" cy="494"/>
        </a:xfrm>
      </xdr:grpSpPr>
      <xdr:pic>
        <xdr:nvPicPr>
          <xdr:cNvPr id="54" name="Picture 53"/>
          <xdr:cNvPicPr>
            <a:picLocks noChangeAspect="1"/>
          </xdr:cNvPicPr>
        </xdr:nvPicPr>
        <xdr:blipFill>
          <a:blip r:embed="rId8"/>
          <a:stretch>
            <a:fillRect/>
          </a:stretch>
        </xdr:blipFill>
        <xdr:spPr>
          <a:xfrm>
            <a:off x="5308" y="65765"/>
            <a:ext cx="2010" cy="435"/>
          </a:xfrm>
          <a:prstGeom prst="rect">
            <a:avLst/>
          </a:prstGeom>
          <a:noFill/>
          <a:ln w="9525">
            <a:noFill/>
          </a:ln>
        </xdr:spPr>
      </xdr:pic>
      <xdr:pic>
        <xdr:nvPicPr>
          <xdr:cNvPr id="55" name="Picture 54"/>
          <xdr:cNvPicPr>
            <a:picLocks noChangeAspect="1"/>
          </xdr:cNvPicPr>
        </xdr:nvPicPr>
        <xdr:blipFill>
          <a:blip r:embed="rId7"/>
          <a:stretch>
            <a:fillRect/>
          </a:stretch>
        </xdr:blipFill>
        <xdr:spPr>
          <a:xfrm>
            <a:off x="12385" y="65725"/>
            <a:ext cx="545" cy="495"/>
          </a:xfrm>
          <a:prstGeom prst="rect">
            <a:avLst/>
          </a:prstGeom>
          <a:noFill/>
          <a:ln w="9525">
            <a:noFill/>
          </a:ln>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7" Type="http://schemas.openxmlformats.org/officeDocument/2006/relationships/ctrlProp" Target="../ctrlProps/ctrlProp4.xml"/><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99"/>
  <sheetViews>
    <sheetView workbookViewId="0">
      <selection activeCell="B5" sqref="B5"/>
    </sheetView>
  </sheetViews>
  <sheetFormatPr defaultColWidth="9" defaultRowHeight="15" outlineLevelCol="4"/>
  <cols>
    <col min="1" max="1" width="28.8571428571429" style="134" customWidth="1"/>
    <col min="2" max="2" width="38.4285714285714" customWidth="1"/>
    <col min="4" max="4" width="31.5714285714286" style="134" customWidth="1"/>
    <col min="5" max="5" width="36.8571428571429" customWidth="1"/>
  </cols>
  <sheetData>
    <row r="1" ht="45" spans="1:5">
      <c r="A1" s="135"/>
      <c r="B1" s="133" t="s">
        <v>0</v>
      </c>
      <c r="D1" s="136" t="s">
        <v>1</v>
      </c>
      <c r="E1" s="133" t="s">
        <v>2</v>
      </c>
    </row>
    <row r="2" ht="30" spans="1:5">
      <c r="A2" s="137" t="s">
        <v>3</v>
      </c>
      <c r="B2" s="133" t="s">
        <v>4</v>
      </c>
      <c r="D2" s="138" t="s">
        <v>5</v>
      </c>
      <c r="E2" s="133" t="s">
        <v>6</v>
      </c>
    </row>
    <row r="3" ht="30" spans="1:5">
      <c r="A3" s="139"/>
      <c r="B3" s="133" t="s">
        <v>7</v>
      </c>
      <c r="D3" s="138"/>
      <c r="E3" s="133" t="s">
        <v>8</v>
      </c>
    </row>
    <row r="4" ht="30" spans="1:5">
      <c r="A4" s="140"/>
      <c r="B4" s="133" t="s">
        <v>9</v>
      </c>
      <c r="D4" s="138"/>
      <c r="E4" s="133" t="s">
        <v>10</v>
      </c>
    </row>
    <row r="5" ht="30" spans="1:5">
      <c r="A5" s="141" t="s">
        <v>11</v>
      </c>
      <c r="B5" s="133" t="s">
        <v>12</v>
      </c>
      <c r="D5" s="142"/>
      <c r="E5" s="133" t="s">
        <v>13</v>
      </c>
    </row>
    <row r="6" ht="30" spans="1:5">
      <c r="A6" s="137" t="s">
        <v>14</v>
      </c>
      <c r="B6" s="133" t="s">
        <v>15</v>
      </c>
      <c r="D6" t="s">
        <v>16</v>
      </c>
      <c r="E6" s="133" t="s">
        <v>17</v>
      </c>
    </row>
    <row r="7" ht="30" spans="1:5">
      <c r="A7" s="135"/>
      <c r="B7" s="133" t="s">
        <v>18</v>
      </c>
      <c r="D7" s="136" t="s">
        <v>19</v>
      </c>
      <c r="E7" s="133" t="s">
        <v>20</v>
      </c>
    </row>
    <row r="8" ht="30" spans="1:5">
      <c r="A8" s="143" t="s">
        <v>21</v>
      </c>
      <c r="B8" s="133" t="s">
        <v>22</v>
      </c>
      <c r="D8" s="144"/>
      <c r="E8" s="133" t="s">
        <v>23</v>
      </c>
    </row>
    <row r="9" ht="30" spans="1:5">
      <c r="A9" s="140"/>
      <c r="B9" s="133" t="s">
        <v>24</v>
      </c>
      <c r="D9" s="145" t="s">
        <v>25</v>
      </c>
      <c r="E9" s="133" t="s">
        <v>26</v>
      </c>
    </row>
    <row r="10" ht="30" spans="1:5">
      <c r="A10" s="139"/>
      <c r="B10" s="133" t="s">
        <v>27</v>
      </c>
      <c r="D10" s="136" t="s">
        <v>28</v>
      </c>
      <c r="E10" s="133" t="s">
        <v>29</v>
      </c>
    </row>
    <row r="11" ht="30" spans="1:5">
      <c r="A11" s="146" t="s">
        <v>30</v>
      </c>
      <c r="B11" s="133" t="s">
        <v>31</v>
      </c>
      <c r="D11" t="s">
        <v>32</v>
      </c>
      <c r="E11" s="133" t="s">
        <v>33</v>
      </c>
    </row>
    <row r="12" ht="42" spans="1:5">
      <c r="A12" s="140"/>
      <c r="B12" s="133" t="s">
        <v>34</v>
      </c>
      <c r="D12" s="147" t="s">
        <v>35</v>
      </c>
      <c r="E12" s="133" t="s">
        <v>36</v>
      </c>
    </row>
    <row r="13" ht="30" spans="1:2">
      <c r="A13" s="148" t="s">
        <v>37</v>
      </c>
      <c r="B13" s="133" t="s">
        <v>38</v>
      </c>
    </row>
    <row r="14" ht="30" spans="1:4">
      <c r="A14" s="135"/>
      <c r="B14" s="133" t="s">
        <v>39</v>
      </c>
      <c r="D14"/>
    </row>
    <row r="15" ht="30" spans="1:4">
      <c r="A15" s="141" t="s">
        <v>40</v>
      </c>
      <c r="B15" s="133" t="s">
        <v>41</v>
      </c>
      <c r="D15"/>
    </row>
    <row r="16" ht="30" spans="1:2">
      <c r="A16" s="149"/>
      <c r="B16" s="133" t="s">
        <v>42</v>
      </c>
    </row>
    <row r="17" ht="30" spans="2:4">
      <c r="B17" s="133" t="s">
        <v>43</v>
      </c>
      <c r="D17"/>
    </row>
    <row r="18" ht="30" spans="1:4">
      <c r="A18" s="148" t="s">
        <v>44</v>
      </c>
      <c r="B18" s="133" t="s">
        <v>45</v>
      </c>
      <c r="D18"/>
    </row>
    <row r="19" ht="30" spans="1:4">
      <c r="A19" s="150" t="s">
        <v>46</v>
      </c>
      <c r="B19" s="133" t="s">
        <v>47</v>
      </c>
      <c r="D19"/>
    </row>
    <row r="20" ht="30" spans="1:4">
      <c r="A20" s="141" t="s">
        <v>48</v>
      </c>
      <c r="B20" s="133" t="s">
        <v>49</v>
      </c>
      <c r="D20"/>
    </row>
    <row r="21" ht="30" spans="1:4">
      <c r="A21" s="143" t="s">
        <v>50</v>
      </c>
      <c r="B21" s="133" t="s">
        <v>51</v>
      </c>
      <c r="D21"/>
    </row>
    <row r="22" ht="30" spans="2:4">
      <c r="B22" s="133" t="s">
        <v>52</v>
      </c>
      <c r="D22"/>
    </row>
    <row r="23" ht="30" spans="1:4">
      <c r="A23" s="141" t="s">
        <v>53</v>
      </c>
      <c r="B23" s="133" t="s">
        <v>54</v>
      </c>
      <c r="D23"/>
    </row>
    <row r="24" ht="30" spans="2:4">
      <c r="B24" s="133" t="s">
        <v>55</v>
      </c>
      <c r="D24"/>
    </row>
    <row r="25" ht="30" spans="1:4">
      <c r="A25" s="151" t="s">
        <v>56</v>
      </c>
      <c r="B25" s="133" t="s">
        <v>57</v>
      </c>
      <c r="D25"/>
    </row>
    <row r="26" ht="30" spans="2:4">
      <c r="B26" s="133" t="s">
        <v>58</v>
      </c>
      <c r="D26"/>
    </row>
    <row r="27" ht="30" spans="1:4">
      <c r="A27" s="152" t="s">
        <v>59</v>
      </c>
      <c r="B27" s="133" t="s">
        <v>60</v>
      </c>
      <c r="D27"/>
    </row>
    <row r="28" ht="30" spans="1:4">
      <c r="A28" s="137" t="s">
        <v>61</v>
      </c>
      <c r="B28" s="133" t="s">
        <v>62</v>
      </c>
      <c r="D28"/>
    </row>
    <row r="29" ht="30" spans="2:4">
      <c r="B29" s="133" t="s">
        <v>63</v>
      </c>
      <c r="D29"/>
    </row>
    <row r="30" ht="30" spans="2:4">
      <c r="B30" s="133" t="s">
        <v>64</v>
      </c>
      <c r="D30"/>
    </row>
    <row r="31" spans="4:4">
      <c r="D31"/>
    </row>
    <row r="32" spans="4:4">
      <c r="D32"/>
    </row>
    <row r="33" spans="4:4">
      <c r="D33"/>
    </row>
    <row r="34" spans="4:4">
      <c r="D34"/>
    </row>
    <row r="35" spans="4:4">
      <c r="D35"/>
    </row>
    <row r="36" spans="4:4">
      <c r="D36"/>
    </row>
    <row r="37" spans="4:4">
      <c r="D37"/>
    </row>
    <row r="38" spans="4:4">
      <c r="D38"/>
    </row>
    <row r="39" spans="4:4">
      <c r="D39"/>
    </row>
    <row r="40" spans="4:4">
      <c r="D40"/>
    </row>
    <row r="41" spans="4:4">
      <c r="D41"/>
    </row>
    <row r="42" spans="4:4">
      <c r="D42"/>
    </row>
    <row r="43" spans="4:4">
      <c r="D43"/>
    </row>
    <row r="44" spans="4:4">
      <c r="D44"/>
    </row>
    <row r="45" spans="4:4">
      <c r="D45"/>
    </row>
    <row r="46" spans="4:4">
      <c r="D46"/>
    </row>
    <row r="47" spans="4:4">
      <c r="D47"/>
    </row>
    <row r="48" spans="4:4">
      <c r="D48"/>
    </row>
    <row r="49" spans="4:4">
      <c r="D49"/>
    </row>
    <row r="50" spans="4:4">
      <c r="D50"/>
    </row>
    <row r="51" spans="4:4">
      <c r="D51"/>
    </row>
    <row r="52" spans="4:4">
      <c r="D52"/>
    </row>
    <row r="53" spans="4:4">
      <c r="D53"/>
    </row>
    <row r="54" spans="4:4">
      <c r="D54"/>
    </row>
    <row r="55" spans="4:4">
      <c r="D55"/>
    </row>
    <row r="56" spans="4:4">
      <c r="D56"/>
    </row>
    <row r="57" spans="4:4">
      <c r="D57"/>
    </row>
    <row r="58" spans="4:4">
      <c r="D58"/>
    </row>
    <row r="59" spans="4:4">
      <c r="D59"/>
    </row>
    <row r="60" spans="4:4">
      <c r="D60"/>
    </row>
    <row r="61" spans="4:4">
      <c r="D61"/>
    </row>
    <row r="62" spans="4:4">
      <c r="D62"/>
    </row>
    <row r="63" spans="4:4">
      <c r="D63"/>
    </row>
    <row r="64" spans="4:4">
      <c r="D64"/>
    </row>
    <row r="65" spans="4:4">
      <c r="D65"/>
    </row>
    <row r="66" spans="4:4">
      <c r="D66"/>
    </row>
    <row r="67" spans="4:4">
      <c r="D67"/>
    </row>
    <row r="68" spans="4:4">
      <c r="D68"/>
    </row>
    <row r="69" spans="4:4">
      <c r="D69"/>
    </row>
    <row r="70" spans="4:4">
      <c r="D70"/>
    </row>
    <row r="71" spans="4:4">
      <c r="D71"/>
    </row>
    <row r="72" spans="4:4">
      <c r="D72"/>
    </row>
    <row r="73" spans="4:4">
      <c r="D73"/>
    </row>
    <row r="74" spans="4:4">
      <c r="D74"/>
    </row>
    <row r="75" spans="4:4">
      <c r="D75"/>
    </row>
    <row r="76" spans="4:4">
      <c r="D76"/>
    </row>
    <row r="77" spans="4:4">
      <c r="D77"/>
    </row>
    <row r="78" spans="4:4">
      <c r="D78"/>
    </row>
    <row r="79" spans="4:4">
      <c r="D79"/>
    </row>
    <row r="80" spans="4:4">
      <c r="D80"/>
    </row>
    <row r="81" spans="4:4">
      <c r="D81"/>
    </row>
    <row r="82" spans="4:4">
      <c r="D82"/>
    </row>
    <row r="83" spans="4:4">
      <c r="D83"/>
    </row>
    <row r="84" spans="4:4">
      <c r="D84"/>
    </row>
    <row r="85" spans="4:4">
      <c r="D85"/>
    </row>
    <row r="86" spans="4:4">
      <c r="D86"/>
    </row>
    <row r="87" spans="4:4">
      <c r="D87"/>
    </row>
    <row r="88" spans="4:4">
      <c r="D88"/>
    </row>
    <row r="89" spans="4:4">
      <c r="D89"/>
    </row>
    <row r="90" spans="4:4">
      <c r="D90"/>
    </row>
    <row r="91" spans="4:4">
      <c r="D91"/>
    </row>
    <row r="92" spans="4:4">
      <c r="D92"/>
    </row>
    <row r="93" spans="4:4">
      <c r="D93"/>
    </row>
    <row r="94" spans="4:4">
      <c r="D94"/>
    </row>
    <row r="95" spans="4:4">
      <c r="D95"/>
    </row>
    <row r="96" spans="4:4">
      <c r="D96"/>
    </row>
    <row r="97" spans="4:4">
      <c r="D97"/>
    </row>
    <row r="98" spans="4:4">
      <c r="D98"/>
    </row>
    <row r="99" spans="4:4">
      <c r="D99"/>
    </row>
    <row r="100" spans="4:4">
      <c r="D100"/>
    </row>
    <row r="101" spans="4:4">
      <c r="D101"/>
    </row>
    <row r="102" spans="4:4">
      <c r="D102"/>
    </row>
    <row r="103" spans="4:4">
      <c r="D103"/>
    </row>
    <row r="104" spans="4:4">
      <c r="D104"/>
    </row>
    <row r="105" spans="4:4">
      <c r="D105"/>
    </row>
    <row r="106" spans="4:4">
      <c r="D106"/>
    </row>
    <row r="107" spans="4:4">
      <c r="D107"/>
    </row>
    <row r="108" spans="4:4">
      <c r="D108"/>
    </row>
    <row r="109" spans="4:4">
      <c r="D109"/>
    </row>
    <row r="110" spans="4:4">
      <c r="D110"/>
    </row>
    <row r="111" spans="4:4">
      <c r="D111"/>
    </row>
    <row r="112" spans="4:4">
      <c r="D112"/>
    </row>
    <row r="113" spans="4:4">
      <c r="D113"/>
    </row>
    <row r="114" spans="4:4">
      <c r="D114"/>
    </row>
    <row r="115" spans="4:4">
      <c r="D115"/>
    </row>
    <row r="116" spans="4:4">
      <c r="D116"/>
    </row>
    <row r="117" spans="4:4">
      <c r="D117"/>
    </row>
    <row r="118" spans="4:4">
      <c r="D118"/>
    </row>
    <row r="119" spans="4:4">
      <c r="D119"/>
    </row>
    <row r="120" spans="4:4">
      <c r="D120"/>
    </row>
    <row r="121" spans="4:4">
      <c r="D121"/>
    </row>
    <row r="122" spans="4:4">
      <c r="D122"/>
    </row>
    <row r="123" spans="4:4">
      <c r="D123"/>
    </row>
    <row r="124" spans="4:4">
      <c r="D124"/>
    </row>
    <row r="125" spans="4:4">
      <c r="D125"/>
    </row>
    <row r="126" spans="4:4">
      <c r="D126"/>
    </row>
    <row r="127" spans="4:4">
      <c r="D127"/>
    </row>
    <row r="128" spans="4:4">
      <c r="D128"/>
    </row>
    <row r="129" spans="4:4">
      <c r="D129"/>
    </row>
    <row r="130" spans="4:4">
      <c r="D130"/>
    </row>
    <row r="131" spans="4:4">
      <c r="D131"/>
    </row>
    <row r="132" spans="4:4">
      <c r="D132"/>
    </row>
    <row r="133" spans="4:4">
      <c r="D133"/>
    </row>
    <row r="134" spans="4:4">
      <c r="D134"/>
    </row>
    <row r="135" spans="4:4">
      <c r="D135"/>
    </row>
    <row r="136" spans="4:4">
      <c r="D136"/>
    </row>
    <row r="137" spans="4:4">
      <c r="D137"/>
    </row>
    <row r="138" spans="4:4">
      <c r="D138"/>
    </row>
    <row r="139" spans="4:4">
      <c r="D139"/>
    </row>
    <row r="140" spans="4:4">
      <c r="D140"/>
    </row>
    <row r="141" spans="4:4">
      <c r="D141"/>
    </row>
    <row r="142" spans="4:4">
      <c r="D142"/>
    </row>
    <row r="143" spans="4:4">
      <c r="D143"/>
    </row>
    <row r="144" spans="4:4">
      <c r="D144"/>
    </row>
    <row r="145" spans="4:4">
      <c r="D145"/>
    </row>
    <row r="146" spans="4:4">
      <c r="D146"/>
    </row>
    <row r="147" spans="4:4">
      <c r="D147"/>
    </row>
    <row r="148" spans="4:4">
      <c r="D148"/>
    </row>
    <row r="149" spans="4:4">
      <c r="D149"/>
    </row>
    <row r="150" spans="4:4">
      <c r="D150"/>
    </row>
    <row r="151" spans="4:4">
      <c r="D151"/>
    </row>
    <row r="152" spans="4:4">
      <c r="D152"/>
    </row>
    <row r="153" spans="4:4">
      <c r="D153"/>
    </row>
    <row r="154" spans="4:4">
      <c r="D154"/>
    </row>
    <row r="155" spans="4:4">
      <c r="D155"/>
    </row>
    <row r="156" spans="4:4">
      <c r="D156"/>
    </row>
    <row r="157" spans="4:4">
      <c r="D157"/>
    </row>
    <row r="158" spans="4:4">
      <c r="D158"/>
    </row>
    <row r="159" spans="4:4">
      <c r="D159"/>
    </row>
    <row r="160" spans="4:4">
      <c r="D160"/>
    </row>
    <row r="161" spans="4:4">
      <c r="D161"/>
    </row>
    <row r="162" spans="4:4">
      <c r="D162"/>
    </row>
    <row r="163" spans="4:4">
      <c r="D163"/>
    </row>
    <row r="164" spans="4:4">
      <c r="D164"/>
    </row>
    <row r="165" spans="4:4">
      <c r="D165"/>
    </row>
    <row r="166" spans="4:4">
      <c r="D166"/>
    </row>
    <row r="167" spans="4:4">
      <c r="D167"/>
    </row>
    <row r="168" spans="4:4">
      <c r="D168"/>
    </row>
    <row r="169" spans="4:4">
      <c r="D169"/>
    </row>
    <row r="170" spans="4:4">
      <c r="D170"/>
    </row>
    <row r="171" spans="4:4">
      <c r="D171"/>
    </row>
    <row r="172" spans="4:4">
      <c r="D172"/>
    </row>
    <row r="173" spans="4:4">
      <c r="D173"/>
    </row>
    <row r="174" spans="4:4">
      <c r="D174"/>
    </row>
    <row r="175" spans="4:4">
      <c r="D175"/>
    </row>
    <row r="176" spans="4:4">
      <c r="D176"/>
    </row>
    <row r="177" spans="4:4">
      <c r="D177"/>
    </row>
    <row r="178" spans="4:4">
      <c r="D178"/>
    </row>
    <row r="179" spans="4:4">
      <c r="D179"/>
    </row>
    <row r="180" spans="4:4">
      <c r="D180"/>
    </row>
    <row r="181" spans="4:4">
      <c r="D181"/>
    </row>
    <row r="182" spans="4:4">
      <c r="D182"/>
    </row>
    <row r="183" spans="4:4">
      <c r="D183"/>
    </row>
    <row r="184" spans="4:4">
      <c r="D184"/>
    </row>
    <row r="185" spans="4:4">
      <c r="D185"/>
    </row>
    <row r="186" spans="4:4">
      <c r="D186"/>
    </row>
    <row r="187" spans="4:4">
      <c r="D187"/>
    </row>
    <row r="188" spans="4:4">
      <c r="D188"/>
    </row>
    <row r="189" spans="4:4">
      <c r="D189"/>
    </row>
    <row r="190" spans="4:4">
      <c r="D190"/>
    </row>
    <row r="191" spans="4:4">
      <c r="D191"/>
    </row>
    <row r="192" spans="4:4">
      <c r="D192"/>
    </row>
    <row r="193" spans="4:4">
      <c r="D193"/>
    </row>
    <row r="194" spans="4:4">
      <c r="D194"/>
    </row>
    <row r="195" spans="4:4">
      <c r="D195"/>
    </row>
    <row r="196" spans="4:4">
      <c r="D196"/>
    </row>
    <row r="197" spans="4:4">
      <c r="D197"/>
    </row>
    <row r="198" spans="4:4">
      <c r="D198"/>
    </row>
    <row r="199" spans="4:4">
      <c r="D199"/>
    </row>
    <row r="200" spans="4:4">
      <c r="D200"/>
    </row>
    <row r="201" spans="4:4">
      <c r="D201"/>
    </row>
    <row r="202" spans="4:4">
      <c r="D202"/>
    </row>
    <row r="203" spans="4:4">
      <c r="D203"/>
    </row>
    <row r="204" spans="4:4">
      <c r="D204"/>
    </row>
    <row r="205" spans="4:4">
      <c r="D205"/>
    </row>
    <row r="206" spans="4:4">
      <c r="D206"/>
    </row>
    <row r="207" spans="4:4">
      <c r="D207"/>
    </row>
    <row r="208" spans="4:4">
      <c r="D208"/>
    </row>
    <row r="209" spans="4:4">
      <c r="D209"/>
    </row>
    <row r="210" spans="4:4">
      <c r="D210"/>
    </row>
    <row r="211" spans="4:4">
      <c r="D211"/>
    </row>
    <row r="212" spans="4:4">
      <c r="D212"/>
    </row>
    <row r="213" spans="4:4">
      <c r="D213"/>
    </row>
    <row r="214" spans="4:4">
      <c r="D214"/>
    </row>
    <row r="215" spans="4:4">
      <c r="D215"/>
    </row>
    <row r="216" spans="4:4">
      <c r="D216"/>
    </row>
    <row r="217" spans="4:4">
      <c r="D217"/>
    </row>
    <row r="218" spans="4:4">
      <c r="D218"/>
    </row>
    <row r="219" spans="4:4">
      <c r="D219"/>
    </row>
    <row r="220" spans="4:4">
      <c r="D220"/>
    </row>
    <row r="221" spans="4:4">
      <c r="D221"/>
    </row>
    <row r="222" spans="4:4">
      <c r="D222"/>
    </row>
    <row r="223" spans="4:4">
      <c r="D223"/>
    </row>
    <row r="224" spans="4:4">
      <c r="D224"/>
    </row>
    <row r="225" spans="4:4">
      <c r="D225"/>
    </row>
    <row r="226" spans="4:4">
      <c r="D226"/>
    </row>
    <row r="227" spans="4:4">
      <c r="D227"/>
    </row>
    <row r="228" spans="4:4">
      <c r="D228"/>
    </row>
    <row r="229" spans="4:4">
      <c r="D229"/>
    </row>
    <row r="230" spans="4:4">
      <c r="D230"/>
    </row>
    <row r="231" spans="4:4">
      <c r="D231"/>
    </row>
    <row r="232" spans="4:4">
      <c r="D232"/>
    </row>
    <row r="233" spans="4:4">
      <c r="D233"/>
    </row>
    <row r="234" spans="4:4">
      <c r="D234"/>
    </row>
    <row r="235" spans="4:4">
      <c r="D235"/>
    </row>
    <row r="236" spans="4:4">
      <c r="D236"/>
    </row>
    <row r="237" spans="4:4">
      <c r="D237"/>
    </row>
    <row r="238" spans="4:4">
      <c r="D238"/>
    </row>
    <row r="239" spans="4:4">
      <c r="D239"/>
    </row>
    <row r="240" spans="4:4">
      <c r="D240"/>
    </row>
    <row r="241" spans="4:4">
      <c r="D241"/>
    </row>
    <row r="242" spans="4:4">
      <c r="D242"/>
    </row>
    <row r="243" spans="4:4">
      <c r="D243"/>
    </row>
    <row r="244" spans="4:4">
      <c r="D244"/>
    </row>
    <row r="245" spans="4:4">
      <c r="D245"/>
    </row>
    <row r="246" spans="4:4">
      <c r="D246"/>
    </row>
    <row r="247" spans="4:4">
      <c r="D247"/>
    </row>
    <row r="248" spans="4:4">
      <c r="D248"/>
    </row>
    <row r="249" spans="4:4">
      <c r="D249"/>
    </row>
    <row r="250" spans="4:4">
      <c r="D250"/>
    </row>
    <row r="251" spans="4:4">
      <c r="D251"/>
    </row>
    <row r="252" spans="4:4">
      <c r="D252"/>
    </row>
    <row r="253" spans="4:4">
      <c r="D253"/>
    </row>
    <row r="254" spans="4:4">
      <c r="D254"/>
    </row>
    <row r="255" spans="4:4">
      <c r="D255"/>
    </row>
    <row r="256" spans="4:4">
      <c r="D256"/>
    </row>
    <row r="257" spans="4:4">
      <c r="D257"/>
    </row>
    <row r="258" spans="4:4">
      <c r="D258"/>
    </row>
    <row r="259" spans="4:4">
      <c r="D259"/>
    </row>
    <row r="260" spans="4:4">
      <c r="D260"/>
    </row>
    <row r="261" spans="4:4">
      <c r="D261"/>
    </row>
    <row r="262" spans="4:4">
      <c r="D262"/>
    </row>
    <row r="263" spans="4:4">
      <c r="D263"/>
    </row>
    <row r="264" spans="4:4">
      <c r="D264"/>
    </row>
    <row r="265" spans="4:4">
      <c r="D265"/>
    </row>
    <row r="266" spans="4:4">
      <c r="D266"/>
    </row>
    <row r="267" spans="4:4">
      <c r="D267"/>
    </row>
    <row r="268" spans="4:4">
      <c r="D268"/>
    </row>
    <row r="269" spans="4:4">
      <c r="D269"/>
    </row>
    <row r="270" spans="4:4">
      <c r="D270"/>
    </row>
    <row r="271" spans="4:4">
      <c r="D271"/>
    </row>
    <row r="272" spans="4:4">
      <c r="D272"/>
    </row>
    <row r="273" spans="4:4">
      <c r="D273"/>
    </row>
    <row r="274" spans="4:4">
      <c r="D274"/>
    </row>
    <row r="275" spans="4:4">
      <c r="D275"/>
    </row>
    <row r="276" spans="4:4">
      <c r="D276"/>
    </row>
    <row r="277" spans="4:4">
      <c r="D277"/>
    </row>
    <row r="278" spans="4:4">
      <c r="D278"/>
    </row>
    <row r="279" spans="4:4">
      <c r="D279"/>
    </row>
    <row r="280" spans="4:4">
      <c r="D280"/>
    </row>
    <row r="281" spans="4:4">
      <c r="D281"/>
    </row>
    <row r="282" spans="4:4">
      <c r="D282"/>
    </row>
    <row r="283" spans="4:4">
      <c r="D283"/>
    </row>
    <row r="284" spans="4:4">
      <c r="D284"/>
    </row>
    <row r="285" spans="4:4">
      <c r="D285"/>
    </row>
    <row r="286" spans="4:4">
      <c r="D286"/>
    </row>
    <row r="287" spans="4:4">
      <c r="D287"/>
    </row>
    <row r="288" spans="4:4">
      <c r="D288"/>
    </row>
    <row r="289" spans="4:4">
      <c r="D289"/>
    </row>
    <row r="290" spans="4:4">
      <c r="D290"/>
    </row>
    <row r="291" spans="4:4">
      <c r="D291"/>
    </row>
    <row r="292" spans="4:4">
      <c r="D292"/>
    </row>
    <row r="293" spans="4:4">
      <c r="D293"/>
    </row>
    <row r="294" spans="4:4">
      <c r="D294"/>
    </row>
    <row r="295" spans="4:4">
      <c r="D295"/>
    </row>
    <row r="296" spans="4:4">
      <c r="D296"/>
    </row>
    <row r="297" spans="4:4">
      <c r="D297"/>
    </row>
    <row r="298" spans="4:4">
      <c r="D298"/>
    </row>
    <row r="299" spans="4:4">
      <c r="D299"/>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2"/>
  <sheetViews>
    <sheetView topLeftCell="C1" workbookViewId="0">
      <selection activeCell="J20" sqref="J20"/>
    </sheetView>
  </sheetViews>
  <sheetFormatPr defaultColWidth="9" defaultRowHeight="15"/>
  <cols>
    <col min="1" max="1" width="24" customWidth="1"/>
    <col min="2" max="2" width="26.8571428571429" customWidth="1"/>
    <col min="3" max="3" width="17.1428571428571" customWidth="1"/>
    <col min="4" max="4" width="20.1428571428571" customWidth="1"/>
    <col min="5" max="5" width="20.4285714285714" customWidth="1"/>
    <col min="6" max="6" width="17.4285714285714" customWidth="1"/>
    <col min="7" max="7" width="10.5714285714286" customWidth="1"/>
    <col min="9" max="9" width="22.7142857142857" customWidth="1"/>
    <col min="10" max="10" width="30.5714285714286" customWidth="1"/>
  </cols>
  <sheetData>
    <row r="1" spans="3:3">
      <c r="C1" t="s">
        <v>65</v>
      </c>
    </row>
    <row r="2" spans="1:10">
      <c r="A2" s="131" t="s">
        <v>66</v>
      </c>
      <c r="B2" s="131" t="s">
        <v>67</v>
      </c>
      <c r="C2" s="132">
        <v>1</v>
      </c>
      <c r="D2" s="132">
        <v>0.1</v>
      </c>
      <c r="E2" s="132">
        <v>0.01</v>
      </c>
      <c r="F2" s="132">
        <v>0.001</v>
      </c>
      <c r="I2" t="s">
        <v>68</v>
      </c>
      <c r="J2" t="s">
        <v>69</v>
      </c>
    </row>
    <row r="3" ht="30" spans="1:10">
      <c r="A3" t="s">
        <v>70</v>
      </c>
      <c r="B3" s="133" t="s">
        <v>0</v>
      </c>
      <c r="C3" t="s">
        <v>71</v>
      </c>
      <c r="D3" s="133" t="s">
        <v>2</v>
      </c>
      <c r="E3" s="133" t="s">
        <v>2</v>
      </c>
      <c r="F3" s="133" t="s">
        <v>2</v>
      </c>
      <c r="I3" s="133" t="s">
        <v>72</v>
      </c>
      <c r="J3" s="133" t="s">
        <v>2</v>
      </c>
    </row>
    <row r="4" ht="30" spans="1:10">
      <c r="A4" t="s">
        <v>70</v>
      </c>
      <c r="B4" s="133" t="s">
        <v>4</v>
      </c>
      <c r="C4" t="s">
        <v>71</v>
      </c>
      <c r="D4" s="133" t="s">
        <v>6</v>
      </c>
      <c r="E4" s="133" t="s">
        <v>6</v>
      </c>
      <c r="F4" t="s">
        <v>71</v>
      </c>
      <c r="G4">
        <v>0.1</v>
      </c>
      <c r="I4" s="133" t="s">
        <v>73</v>
      </c>
      <c r="J4" s="133" t="s">
        <v>6</v>
      </c>
    </row>
    <row r="5" ht="30" spans="1:10">
      <c r="A5" t="s">
        <v>70</v>
      </c>
      <c r="B5" s="133" t="s">
        <v>7</v>
      </c>
      <c r="C5" t="s">
        <v>71</v>
      </c>
      <c r="D5" s="133" t="s">
        <v>8</v>
      </c>
      <c r="E5" s="133" t="s">
        <v>8</v>
      </c>
      <c r="F5" t="s">
        <v>71</v>
      </c>
      <c r="G5" t="s">
        <v>74</v>
      </c>
      <c r="I5" s="133" t="s">
        <v>75</v>
      </c>
      <c r="J5" s="133" t="s">
        <v>8</v>
      </c>
    </row>
    <row r="6" ht="30" spans="1:10">
      <c r="A6" t="s">
        <v>70</v>
      </c>
      <c r="B6" s="133" t="s">
        <v>9</v>
      </c>
      <c r="C6" t="s">
        <v>71</v>
      </c>
      <c r="D6" s="133" t="s">
        <v>10</v>
      </c>
      <c r="E6" s="133" t="s">
        <v>10</v>
      </c>
      <c r="F6" t="s">
        <v>71</v>
      </c>
      <c r="G6" t="e">
        <f>INDEX(B2:F26,MATCH(G4,B2:F2,0),MATCH(G5,B3:B27,0))</f>
        <v>#N/A</v>
      </c>
      <c r="I6" s="133" t="s">
        <v>76</v>
      </c>
      <c r="J6" s="133" t="s">
        <v>10</v>
      </c>
    </row>
    <row r="7" ht="30" spans="1:10">
      <c r="A7" t="s">
        <v>77</v>
      </c>
      <c r="B7" s="133" t="s">
        <v>78</v>
      </c>
      <c r="C7" t="s">
        <v>71</v>
      </c>
      <c r="D7" s="133" t="s">
        <v>6</v>
      </c>
      <c r="E7" s="133" t="s">
        <v>6</v>
      </c>
      <c r="F7" t="s">
        <v>71</v>
      </c>
      <c r="I7" s="133" t="s">
        <v>79</v>
      </c>
      <c r="J7" s="133" t="s">
        <v>13</v>
      </c>
    </row>
    <row r="8" ht="30" spans="1:10">
      <c r="A8" t="s">
        <v>77</v>
      </c>
      <c r="B8" s="133" t="s">
        <v>15</v>
      </c>
      <c r="C8" t="s">
        <v>71</v>
      </c>
      <c r="D8" s="133" t="s">
        <v>6</v>
      </c>
      <c r="E8" s="133" t="s">
        <v>6</v>
      </c>
      <c r="F8" t="s">
        <v>71</v>
      </c>
      <c r="I8" s="133" t="s">
        <v>80</v>
      </c>
      <c r="J8" s="133" t="s">
        <v>17</v>
      </c>
    </row>
    <row r="9" ht="30" spans="1:10">
      <c r="A9" t="s">
        <v>77</v>
      </c>
      <c r="B9" s="133" t="s">
        <v>18</v>
      </c>
      <c r="C9" t="s">
        <v>71</v>
      </c>
      <c r="D9" s="133" t="s">
        <v>6</v>
      </c>
      <c r="E9" s="133" t="s">
        <v>6</v>
      </c>
      <c r="F9" t="s">
        <v>71</v>
      </c>
      <c r="I9" s="133" t="s">
        <v>81</v>
      </c>
      <c r="J9" s="133" t="s">
        <v>20</v>
      </c>
    </row>
    <row r="10" ht="30" spans="1:10">
      <c r="A10" t="s">
        <v>82</v>
      </c>
      <c r="B10" s="133" t="s">
        <v>83</v>
      </c>
      <c r="C10" t="s">
        <v>71</v>
      </c>
      <c r="D10" s="133" t="s">
        <v>6</v>
      </c>
      <c r="E10" s="133" t="s">
        <v>6</v>
      </c>
      <c r="F10" t="s">
        <v>71</v>
      </c>
      <c r="I10" s="133" t="s">
        <v>84</v>
      </c>
      <c r="J10" s="133" t="s">
        <v>57</v>
      </c>
    </row>
    <row r="11" ht="30" spans="1:10">
      <c r="A11" t="s">
        <v>82</v>
      </c>
      <c r="B11" s="133" t="s">
        <v>24</v>
      </c>
      <c r="C11" t="s">
        <v>71</v>
      </c>
      <c r="D11" s="133" t="s">
        <v>13</v>
      </c>
      <c r="E11" s="133" t="s">
        <v>13</v>
      </c>
      <c r="F11" s="133" t="s">
        <v>13</v>
      </c>
      <c r="J11" s="133" t="s">
        <v>85</v>
      </c>
    </row>
    <row r="12" ht="30" spans="1:10">
      <c r="A12" t="s">
        <v>82</v>
      </c>
      <c r="B12" s="133" t="s">
        <v>27</v>
      </c>
      <c r="C12" t="s">
        <v>71</v>
      </c>
      <c r="D12" s="133" t="s">
        <v>6</v>
      </c>
      <c r="E12" s="133" t="s">
        <v>6</v>
      </c>
      <c r="F12" t="s">
        <v>71</v>
      </c>
      <c r="J12" s="133" t="s">
        <v>86</v>
      </c>
    </row>
    <row r="13" ht="30" spans="1:10">
      <c r="A13" t="s">
        <v>87</v>
      </c>
      <c r="B13" s="133" t="s">
        <v>31</v>
      </c>
      <c r="C13" t="s">
        <v>71</v>
      </c>
      <c r="D13" s="133" t="s">
        <v>88</v>
      </c>
      <c r="E13" s="133" t="s">
        <v>88</v>
      </c>
      <c r="F13" s="133" t="s">
        <v>88</v>
      </c>
      <c r="J13" s="133" t="s">
        <v>89</v>
      </c>
    </row>
    <row r="14" ht="30" spans="1:10">
      <c r="A14" t="s">
        <v>87</v>
      </c>
      <c r="B14" s="133" t="s">
        <v>34</v>
      </c>
      <c r="C14" t="s">
        <v>71</v>
      </c>
      <c r="D14" s="133" t="s">
        <v>88</v>
      </c>
      <c r="E14" s="133" t="s">
        <v>88</v>
      </c>
      <c r="F14" s="133" t="s">
        <v>88</v>
      </c>
      <c r="J14" s="133" t="s">
        <v>90</v>
      </c>
    </row>
    <row r="15" ht="30" spans="1:10">
      <c r="A15" t="s">
        <v>91</v>
      </c>
      <c r="B15" s="133" t="s">
        <v>38</v>
      </c>
      <c r="C15" s="133" t="s">
        <v>20</v>
      </c>
      <c r="D15" s="133" t="s">
        <v>20</v>
      </c>
      <c r="E15" s="133" t="s">
        <v>92</v>
      </c>
      <c r="F15" s="133" t="s">
        <v>92</v>
      </c>
      <c r="J15" s="133" t="s">
        <v>93</v>
      </c>
    </row>
    <row r="16" ht="30" spans="1:10">
      <c r="A16" t="s">
        <v>91</v>
      </c>
      <c r="B16" s="133" t="s">
        <v>39</v>
      </c>
      <c r="C16" s="133" t="s">
        <v>20</v>
      </c>
      <c r="D16" s="133" t="s">
        <v>20</v>
      </c>
      <c r="E16" s="133" t="s">
        <v>92</v>
      </c>
      <c r="F16" s="133" t="s">
        <v>92</v>
      </c>
      <c r="J16" s="133" t="s">
        <v>94</v>
      </c>
    </row>
    <row r="17" ht="30" spans="1:10">
      <c r="A17" t="s">
        <v>91</v>
      </c>
      <c r="B17" s="133" t="s">
        <v>41</v>
      </c>
      <c r="C17" s="133" t="s">
        <v>20</v>
      </c>
      <c r="D17" s="133" t="s">
        <v>20</v>
      </c>
      <c r="E17" s="133" t="s">
        <v>92</v>
      </c>
      <c r="F17" s="133" t="s">
        <v>92</v>
      </c>
      <c r="J17" s="133" t="s">
        <v>95</v>
      </c>
    </row>
    <row r="18" ht="30" spans="1:10">
      <c r="A18" t="s">
        <v>91</v>
      </c>
      <c r="B18" s="133" t="s">
        <v>42</v>
      </c>
      <c r="C18" s="133" t="s">
        <v>20</v>
      </c>
      <c r="D18" s="133" t="s">
        <v>20</v>
      </c>
      <c r="E18" s="133" t="s">
        <v>92</v>
      </c>
      <c r="F18" s="133" t="s">
        <v>92</v>
      </c>
      <c r="J18" s="133" t="s">
        <v>96</v>
      </c>
    </row>
    <row r="19" ht="30" spans="1:10">
      <c r="A19" t="s">
        <v>91</v>
      </c>
      <c r="B19" s="133" t="s">
        <v>43</v>
      </c>
      <c r="C19" s="133" t="s">
        <v>20</v>
      </c>
      <c r="D19" s="133" t="s">
        <v>20</v>
      </c>
      <c r="E19" s="133" t="s">
        <v>92</v>
      </c>
      <c r="F19" s="133" t="s">
        <v>92</v>
      </c>
      <c r="J19" s="133" t="s">
        <v>97</v>
      </c>
    </row>
    <row r="20" ht="30" spans="1:10">
      <c r="A20" t="s">
        <v>91</v>
      </c>
      <c r="B20" s="133" t="s">
        <v>49</v>
      </c>
      <c r="C20" s="133" t="s">
        <v>20</v>
      </c>
      <c r="D20" s="133" t="s">
        <v>20</v>
      </c>
      <c r="E20" t="s">
        <v>98</v>
      </c>
      <c r="F20" t="s">
        <v>98</v>
      </c>
      <c r="J20" s="133" t="s">
        <v>23</v>
      </c>
    </row>
    <row r="21" ht="30" spans="1:6">
      <c r="A21" t="s">
        <v>91</v>
      </c>
      <c r="B21" s="133" t="s">
        <v>99</v>
      </c>
      <c r="C21" t="s">
        <v>71</v>
      </c>
      <c r="D21" s="133" t="s">
        <v>6</v>
      </c>
      <c r="E21" s="133" t="s">
        <v>6</v>
      </c>
      <c r="F21" t="s">
        <v>71</v>
      </c>
    </row>
    <row r="22" ht="30" spans="1:6">
      <c r="A22" t="s">
        <v>91</v>
      </c>
      <c r="B22" s="133" t="s">
        <v>100</v>
      </c>
      <c r="C22" t="s">
        <v>71</v>
      </c>
      <c r="D22" s="133" t="s">
        <v>6</v>
      </c>
      <c r="E22" s="133" t="s">
        <v>6</v>
      </c>
      <c r="F22" t="s">
        <v>71</v>
      </c>
    </row>
    <row r="23" ht="30" spans="1:6">
      <c r="A23" t="s">
        <v>91</v>
      </c>
      <c r="B23" s="133" t="s">
        <v>101</v>
      </c>
      <c r="C23" t="s">
        <v>71</v>
      </c>
      <c r="D23" s="133" t="s">
        <v>6</v>
      </c>
      <c r="E23" s="133" t="s">
        <v>6</v>
      </c>
      <c r="F23" t="s">
        <v>71</v>
      </c>
    </row>
    <row r="24" ht="30" spans="1:6">
      <c r="A24" t="s">
        <v>102</v>
      </c>
      <c r="B24" s="133" t="s">
        <v>57</v>
      </c>
      <c r="C24" t="s">
        <v>103</v>
      </c>
      <c r="D24" s="133" t="s">
        <v>23</v>
      </c>
      <c r="E24" s="133" t="s">
        <v>23</v>
      </c>
      <c r="F24" s="133" t="s">
        <v>23</v>
      </c>
    </row>
    <row r="25" ht="30" spans="1:6">
      <c r="A25" t="s">
        <v>104</v>
      </c>
      <c r="B25" s="133" t="s">
        <v>58</v>
      </c>
      <c r="C25" t="s">
        <v>71</v>
      </c>
      <c r="D25" s="133" t="s">
        <v>2</v>
      </c>
      <c r="E25" s="133" t="s">
        <v>2</v>
      </c>
      <c r="F25" s="133" t="s">
        <v>2</v>
      </c>
    </row>
    <row r="26" ht="30" spans="1:6">
      <c r="A26" t="s">
        <v>104</v>
      </c>
      <c r="B26" s="133" t="s">
        <v>105</v>
      </c>
      <c r="C26" t="s">
        <v>71</v>
      </c>
      <c r="D26" s="133" t="s">
        <v>2</v>
      </c>
      <c r="E26" s="133" t="s">
        <v>2</v>
      </c>
      <c r="F26" s="133" t="s">
        <v>2</v>
      </c>
    </row>
    <row r="27" ht="30" spans="1:6">
      <c r="A27" t="s">
        <v>104</v>
      </c>
      <c r="B27" s="133" t="s">
        <v>60</v>
      </c>
      <c r="C27" t="s">
        <v>71</v>
      </c>
      <c r="D27" s="133" t="s">
        <v>17</v>
      </c>
      <c r="E27" s="133" t="s">
        <v>17</v>
      </c>
      <c r="F27" s="133" t="s">
        <v>17</v>
      </c>
    </row>
    <row r="28" ht="30" spans="1:6">
      <c r="A28" t="s">
        <v>104</v>
      </c>
      <c r="B28" s="133" t="s">
        <v>106</v>
      </c>
      <c r="C28" t="s">
        <v>71</v>
      </c>
      <c r="D28" s="133" t="s">
        <v>17</v>
      </c>
      <c r="E28" s="133" t="s">
        <v>17</v>
      </c>
      <c r="F28" s="133" t="s">
        <v>17</v>
      </c>
    </row>
    <row r="29" ht="30" spans="1:6">
      <c r="A29" t="s">
        <v>104</v>
      </c>
      <c r="B29" s="133" t="s">
        <v>107</v>
      </c>
      <c r="C29" t="s">
        <v>71</v>
      </c>
      <c r="D29" s="133" t="s">
        <v>17</v>
      </c>
      <c r="E29" s="133" t="s">
        <v>17</v>
      </c>
      <c r="F29" s="133" t="s">
        <v>17</v>
      </c>
    </row>
    <row r="30" ht="30" spans="1:6">
      <c r="A30" t="s">
        <v>104</v>
      </c>
      <c r="B30" s="133" t="s">
        <v>108</v>
      </c>
      <c r="C30" t="s">
        <v>71</v>
      </c>
      <c r="D30" s="133" t="s">
        <v>13</v>
      </c>
      <c r="E30" s="133" t="s">
        <v>13</v>
      </c>
      <c r="F30" s="133" t="s">
        <v>13</v>
      </c>
    </row>
    <row r="31" ht="30" spans="1:6">
      <c r="A31" t="s">
        <v>104</v>
      </c>
      <c r="B31" s="133" t="s">
        <v>63</v>
      </c>
      <c r="C31" t="s">
        <v>71</v>
      </c>
      <c r="D31" s="133" t="s">
        <v>13</v>
      </c>
      <c r="E31" s="133" t="s">
        <v>13</v>
      </c>
      <c r="F31" s="133" t="s">
        <v>13</v>
      </c>
    </row>
    <row r="32" ht="30" spans="2:2">
      <c r="B32" s="133" t="s">
        <v>64</v>
      </c>
    </row>
  </sheetData>
  <pageMargins left="0.699305555555556" right="0.699305555555556"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I5"/>
  <sheetViews>
    <sheetView zoomScale="120" zoomScaleNormal="120" workbookViewId="0">
      <selection activeCell="D17" sqref="D17"/>
    </sheetView>
  </sheetViews>
  <sheetFormatPr defaultColWidth="9" defaultRowHeight="15" outlineLevelRow="4"/>
  <sheetData>
    <row r="5" spans="9:9">
      <c r="I5" t="s">
        <v>109</v>
      </c>
    </row>
  </sheetData>
  <pageMargins left="0.699305555555556" right="0.699305555555556"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outlinePr summaryBelow="0"/>
  </sheetPr>
  <dimension ref="A1:MQ238"/>
  <sheetViews>
    <sheetView showGridLines="0" zoomScale="80" zoomScaleNormal="80" workbookViewId="0">
      <pane xSplit="3" ySplit="3" topLeftCell="D4" activePane="bottomRight" state="frozen"/>
      <selection/>
      <selection pane="topRight"/>
      <selection pane="bottomLeft"/>
      <selection pane="bottomRight" activeCell="A4" sqref="A4:C7"/>
    </sheetView>
  </sheetViews>
  <sheetFormatPr defaultColWidth="8.85714285714286" defaultRowHeight="14.25"/>
  <cols>
    <col min="1" max="1" width="8.42857142857143" style="110" customWidth="1"/>
    <col min="2" max="2" width="20" style="111" customWidth="1"/>
    <col min="3" max="3" width="9.28571428571429" style="112" customWidth="1"/>
    <col min="4" max="4" width="9.85714285714286" style="112" customWidth="1"/>
    <col min="5" max="7" width="9.28571428571429" style="112" customWidth="1"/>
    <col min="8" max="8" width="9.28571428571429" style="110" customWidth="1"/>
    <col min="9" max="18" width="8.85714285714286" style="110"/>
    <col min="19" max="347" width="8.85714285714286" style="110" customWidth="1"/>
    <col min="348" max="16384" width="8.85714285714286" style="110"/>
  </cols>
  <sheetData>
    <row r="1" ht="31.5" customHeight="1" spans="1:8">
      <c r="A1" s="113" t="s">
        <v>110</v>
      </c>
      <c r="B1" s="7"/>
      <c r="C1" s="114"/>
      <c r="D1" s="114"/>
      <c r="E1" s="114"/>
      <c r="F1" s="114"/>
      <c r="G1" s="114"/>
      <c r="H1" s="115"/>
    </row>
    <row r="2" s="108" customFormat="1" ht="6" customHeight="1"/>
    <row r="3" ht="25.5" spans="1:348">
      <c r="A3" s="116" t="s">
        <v>111</v>
      </c>
      <c r="B3" s="116" t="s">
        <v>112</v>
      </c>
      <c r="C3" s="117" t="s">
        <v>113</v>
      </c>
      <c r="D3" s="118" t="str">
        <f>IF('CMM Data'!P22="","",'CMM Data'!P22)</f>
        <v>No.1</v>
      </c>
      <c r="E3" s="118" t="str">
        <f>IF('CMM Data'!Q22="","",'CMM Data'!Q22)</f>
        <v>No.2</v>
      </c>
      <c r="F3" s="118" t="str">
        <f>IF('CMM Data'!R22="","",'CMM Data'!R22)</f>
        <v>No.3</v>
      </c>
      <c r="G3" s="118" t="str">
        <f>IF('CMM Data'!S22="","",'CMM Data'!S22)</f>
        <v>No.4</v>
      </c>
      <c r="H3" s="118" t="str">
        <f>IF('CMM Data'!T22="","",'CMM Data'!T22)</f>
        <v>No.5</v>
      </c>
      <c r="I3" s="118" t="str">
        <f>IF('CMM Data'!U22="","",'CMM Data'!U22)</f>
        <v/>
      </c>
      <c r="J3" s="118" t="str">
        <f>IF('CMM Data'!V22="","",'CMM Data'!V22)</f>
        <v/>
      </c>
      <c r="K3" s="118" t="str">
        <f>IF('CMM Data'!W22="","",'CMM Data'!W22)</f>
        <v/>
      </c>
      <c r="L3" s="118" t="str">
        <f>IF('CMM Data'!X22="","",'CMM Data'!X22)</f>
        <v/>
      </c>
      <c r="M3" s="118" t="str">
        <f>IF('CMM Data'!Y22="","",'CMM Data'!Y22)</f>
        <v/>
      </c>
      <c r="N3" s="118" t="str">
        <f>IF('CMM Data'!Z22="","",'CMM Data'!Z22)</f>
        <v/>
      </c>
      <c r="O3" s="118" t="str">
        <f>IF('CMM Data'!AA22="","",'CMM Data'!AA22)</f>
        <v/>
      </c>
      <c r="P3" s="118" t="str">
        <f>IF('CMM Data'!AB22="","",'CMM Data'!AB22)</f>
        <v/>
      </c>
      <c r="Q3" s="118" t="str">
        <f>IF('CMM Data'!AC22="","",'CMM Data'!AC22)</f>
        <v/>
      </c>
      <c r="R3" s="118" t="str">
        <f>IF('CMM Data'!AD22="","",'CMM Data'!AD22)</f>
        <v/>
      </c>
      <c r="S3" s="118" t="str">
        <f>IF('CMM Data'!AE22="","",'CMM Data'!AE22)</f>
        <v/>
      </c>
      <c r="T3" s="118" t="str">
        <f>IF('CMM Data'!AF22="","",'CMM Data'!AF22)</f>
        <v/>
      </c>
      <c r="U3" s="118" t="str">
        <f>IF('CMM Data'!AG22="","",'CMM Data'!AG22)</f>
        <v/>
      </c>
      <c r="V3" s="118" t="str">
        <f>IF('CMM Data'!AH22="","",'CMM Data'!AH22)</f>
        <v/>
      </c>
      <c r="W3" s="118" t="str">
        <f>IF('CMM Data'!AI22="","",'CMM Data'!AI22)</f>
        <v/>
      </c>
      <c r="X3" s="118" t="str">
        <f>IF('CMM Data'!AJ22="","",'CMM Data'!AJ22)</f>
        <v/>
      </c>
      <c r="Y3" s="118" t="str">
        <f>IF('CMM Data'!AK22="","",'CMM Data'!AK22)</f>
        <v/>
      </c>
      <c r="Z3" s="118" t="str">
        <f>IF('CMM Data'!AL22="","",'CMM Data'!AL22)</f>
        <v/>
      </c>
      <c r="AA3" s="118" t="str">
        <f>IF('CMM Data'!AM22="","",'CMM Data'!AM22)</f>
        <v/>
      </c>
      <c r="AB3" s="118" t="str">
        <f>IF('CMM Data'!AN22="","",'CMM Data'!AN22)</f>
        <v/>
      </c>
      <c r="AC3" s="118" t="str">
        <f>IF('CMM Data'!AO22="","",'CMM Data'!AO22)</f>
        <v/>
      </c>
      <c r="AD3" s="118" t="str">
        <f>IF('CMM Data'!AP22="","",'CMM Data'!AP22)</f>
        <v/>
      </c>
      <c r="AE3" s="118" t="str">
        <f>IF('CMM Data'!AQ22="","",'CMM Data'!AQ22)</f>
        <v/>
      </c>
      <c r="AF3" s="118" t="str">
        <f>IF('CMM Data'!AR22="","",'CMM Data'!AR22)</f>
        <v/>
      </c>
      <c r="AG3" s="118" t="str">
        <f>IF('CMM Data'!AS22="","",'CMM Data'!AS22)</f>
        <v/>
      </c>
      <c r="AH3" s="118" t="str">
        <f>IF('CMM Data'!AT22="","",'CMM Data'!AT22)</f>
        <v/>
      </c>
      <c r="AI3" s="118" t="str">
        <f>IF('CMM Data'!AU22="","",'CMM Data'!AU22)</f>
        <v/>
      </c>
      <c r="AJ3" s="118" t="str">
        <f>IF('CMM Data'!AV22="","",'CMM Data'!AV22)</f>
        <v/>
      </c>
      <c r="AK3" s="118" t="str">
        <f>IF('CMM Data'!AW22="","",'CMM Data'!AW22)</f>
        <v/>
      </c>
      <c r="AL3" s="118" t="str">
        <f>IF('CMM Data'!AX22="","",'CMM Data'!AX22)</f>
        <v/>
      </c>
      <c r="AM3" s="118" t="str">
        <f>IF('CMM Data'!AY22="","",'CMM Data'!AY22)</f>
        <v/>
      </c>
      <c r="AN3" s="118" t="str">
        <f>IF('CMM Data'!AZ22="","",'CMM Data'!AZ22)</f>
        <v/>
      </c>
      <c r="AO3" s="118" t="str">
        <f>IF('CMM Data'!BA22="","",'CMM Data'!BA22)</f>
        <v/>
      </c>
      <c r="AP3" s="118" t="str">
        <f>IF('CMM Data'!BB22="","",'CMM Data'!BB22)</f>
        <v/>
      </c>
      <c r="AQ3" s="118" t="str">
        <f>IF('CMM Data'!BC22="","",'CMM Data'!BC22)</f>
        <v/>
      </c>
      <c r="AR3" s="118" t="str">
        <f>IF('CMM Data'!BD22="","",'CMM Data'!BD22)</f>
        <v/>
      </c>
      <c r="AS3" s="118" t="str">
        <f>IF('CMM Data'!BE22="","",'CMM Data'!BE22)</f>
        <v/>
      </c>
      <c r="AT3" s="118" t="str">
        <f>IF('CMM Data'!BF22="","",'CMM Data'!BF22)</f>
        <v/>
      </c>
      <c r="AU3" s="118" t="str">
        <f>IF('CMM Data'!BG22="","",'CMM Data'!BG22)</f>
        <v/>
      </c>
      <c r="AV3" s="118" t="str">
        <f>IF('CMM Data'!BH22="","",'CMM Data'!BH22)</f>
        <v/>
      </c>
      <c r="AW3" s="118" t="str">
        <f>IF('CMM Data'!BI22="","",'CMM Data'!BI22)</f>
        <v/>
      </c>
      <c r="AX3" s="118" t="str">
        <f>IF('CMM Data'!BJ22="","",'CMM Data'!BJ22)</f>
        <v/>
      </c>
      <c r="AY3" s="118" t="str">
        <f>IF('CMM Data'!BK22="","",'CMM Data'!BK22)</f>
        <v/>
      </c>
      <c r="AZ3" s="118" t="str">
        <f>IF('CMM Data'!BL22="","",'CMM Data'!BL22)</f>
        <v/>
      </c>
      <c r="BA3" s="118" t="str">
        <f>IF('CMM Data'!BM22="","",'CMM Data'!BM22)</f>
        <v/>
      </c>
      <c r="BB3" s="118" t="str">
        <f>IF('CMM Data'!BN22="","",'CMM Data'!BN22)</f>
        <v/>
      </c>
      <c r="BC3" s="118" t="str">
        <f>IF('CMM Data'!BO22="","",'CMM Data'!BO22)</f>
        <v/>
      </c>
      <c r="BD3" s="118" t="str">
        <f>IF('CMM Data'!BP22="","",'CMM Data'!BP22)</f>
        <v/>
      </c>
      <c r="BE3" s="118" t="str">
        <f>IF('CMM Data'!BQ22="","",'CMM Data'!BQ22)</f>
        <v/>
      </c>
      <c r="BF3" s="118" t="str">
        <f>IF('CMM Data'!BR22="","",'CMM Data'!BR22)</f>
        <v/>
      </c>
      <c r="BG3" s="118" t="str">
        <f>IF('CMM Data'!BS22="","",'CMM Data'!BS22)</f>
        <v/>
      </c>
      <c r="BH3" s="118" t="str">
        <f>IF('CMM Data'!BT22="","",'CMM Data'!BT22)</f>
        <v/>
      </c>
      <c r="BI3" s="118" t="str">
        <f>IF('CMM Data'!BU22="","",'CMM Data'!BU22)</f>
        <v/>
      </c>
      <c r="BJ3" s="118" t="str">
        <f>IF('CMM Data'!BV22="","",'CMM Data'!BV22)</f>
        <v/>
      </c>
      <c r="BK3" s="118" t="str">
        <f>IF('CMM Data'!BW22="","",'CMM Data'!BW22)</f>
        <v/>
      </c>
      <c r="BL3" s="118" t="str">
        <f>IF('CMM Data'!BX22="","",'CMM Data'!BX22)</f>
        <v/>
      </c>
      <c r="BM3" s="118" t="str">
        <f>IF('CMM Data'!BY22="","",'CMM Data'!BY22)</f>
        <v/>
      </c>
      <c r="BN3" s="118" t="str">
        <f>IF('CMM Data'!BZ22="","",'CMM Data'!BZ22)</f>
        <v/>
      </c>
      <c r="BO3" s="118" t="str">
        <f>IF('CMM Data'!CA22="","",'CMM Data'!CA22)</f>
        <v/>
      </c>
      <c r="BP3" s="118" t="str">
        <f>IF('CMM Data'!CB22="","",'CMM Data'!CB22)</f>
        <v/>
      </c>
      <c r="BQ3" s="118" t="str">
        <f>IF('CMM Data'!CC22="","",'CMM Data'!CC22)</f>
        <v/>
      </c>
      <c r="BR3" s="118" t="str">
        <f>IF('CMM Data'!CD22="","",'CMM Data'!CD22)</f>
        <v/>
      </c>
      <c r="BS3" s="118" t="str">
        <f>IF('CMM Data'!CE22="","",'CMM Data'!CE22)</f>
        <v/>
      </c>
      <c r="BT3" s="118" t="str">
        <f>IF('CMM Data'!CF22="","",'CMM Data'!CF22)</f>
        <v/>
      </c>
      <c r="BU3" s="118" t="str">
        <f>IF('CMM Data'!CG22="","",'CMM Data'!CG22)</f>
        <v/>
      </c>
      <c r="BV3" s="118" t="str">
        <f>IF('CMM Data'!CH22="","",'CMM Data'!CH22)</f>
        <v/>
      </c>
      <c r="BW3" s="118" t="str">
        <f>IF('CMM Data'!CI22="","",'CMM Data'!CI22)</f>
        <v/>
      </c>
      <c r="BX3" s="118" t="str">
        <f>IF('CMM Data'!CJ22="","",'CMM Data'!CJ22)</f>
        <v/>
      </c>
      <c r="BY3" s="118" t="str">
        <f>IF('CMM Data'!CK22="","",'CMM Data'!CK22)</f>
        <v/>
      </c>
      <c r="BZ3" s="118" t="str">
        <f>IF('CMM Data'!CL22="","",'CMM Data'!CL22)</f>
        <v/>
      </c>
      <c r="CA3" s="118" t="str">
        <f>IF('CMM Data'!CM22="","",'CMM Data'!CM22)</f>
        <v/>
      </c>
      <c r="CB3" s="118" t="str">
        <f>IF('CMM Data'!CN22="","",'CMM Data'!CN22)</f>
        <v/>
      </c>
      <c r="CC3" s="118" t="str">
        <f>IF('CMM Data'!CO22="","",'CMM Data'!CO22)</f>
        <v/>
      </c>
      <c r="CD3" s="118" t="str">
        <f>IF('CMM Data'!CP22="","",'CMM Data'!CP22)</f>
        <v/>
      </c>
      <c r="CE3" s="118" t="str">
        <f>IF('CMM Data'!CQ22="","",'CMM Data'!CQ22)</f>
        <v/>
      </c>
      <c r="CF3" s="118" t="str">
        <f>IF('CMM Data'!CR22="","",'CMM Data'!CR22)</f>
        <v/>
      </c>
      <c r="CG3" s="118" t="str">
        <f>IF('CMM Data'!CS22="","",'CMM Data'!CS22)</f>
        <v/>
      </c>
      <c r="CH3" s="118" t="str">
        <f>IF('CMM Data'!CT22="","",'CMM Data'!CT22)</f>
        <v/>
      </c>
      <c r="CI3" s="118" t="str">
        <f>IF('CMM Data'!CU22="","",'CMM Data'!CU22)</f>
        <v/>
      </c>
      <c r="CJ3" s="118" t="str">
        <f>IF('CMM Data'!CV22="","",'CMM Data'!CV22)</f>
        <v/>
      </c>
      <c r="CK3" s="118" t="str">
        <f>IF('CMM Data'!CW22="","",'CMM Data'!CW22)</f>
        <v/>
      </c>
      <c r="CL3" s="118" t="str">
        <f>IF('CMM Data'!CX22="","",'CMM Data'!CX22)</f>
        <v/>
      </c>
      <c r="CM3" s="118" t="str">
        <f>IF('CMM Data'!CY22="","",'CMM Data'!CY22)</f>
        <v/>
      </c>
      <c r="CN3" s="118" t="str">
        <f>IF('CMM Data'!CZ22="","",'CMM Data'!CZ22)</f>
        <v/>
      </c>
      <c r="CO3" s="118" t="str">
        <f>IF('CMM Data'!DA22="","",'CMM Data'!DA22)</f>
        <v/>
      </c>
      <c r="CP3" s="118" t="str">
        <f>IF('CMM Data'!DB22="","",'CMM Data'!DB22)</f>
        <v/>
      </c>
      <c r="CQ3" s="118" t="str">
        <f>IF('CMM Data'!DC22="","",'CMM Data'!DC22)</f>
        <v/>
      </c>
      <c r="CR3" s="118" t="str">
        <f>IF('CMM Data'!DD22="","",'CMM Data'!DD22)</f>
        <v/>
      </c>
      <c r="CS3" s="118" t="str">
        <f>IF('CMM Data'!DE22="","",'CMM Data'!DE22)</f>
        <v/>
      </c>
      <c r="CT3" s="118" t="str">
        <f>IF('CMM Data'!DF22="","",'CMM Data'!DF22)</f>
        <v/>
      </c>
      <c r="CU3" s="118" t="str">
        <f>IF('CMM Data'!DG22="","",'CMM Data'!DG22)</f>
        <v/>
      </c>
      <c r="CV3" s="118" t="str">
        <f>IF('CMM Data'!DH22="","",'CMM Data'!DH22)</f>
        <v/>
      </c>
      <c r="CW3" s="118" t="str">
        <f>IF('CMM Data'!DI22="","",'CMM Data'!DI22)</f>
        <v/>
      </c>
      <c r="CX3" s="118" t="str">
        <f>IF('CMM Data'!DJ22="","",'CMM Data'!DJ22)</f>
        <v/>
      </c>
      <c r="CY3" s="118" t="str">
        <f>IF('CMM Data'!DK22="","",'CMM Data'!DK22)</f>
        <v/>
      </c>
      <c r="CZ3" s="118" t="str">
        <f>IF('CMM Data'!DL22="","",'CMM Data'!DL22)</f>
        <v/>
      </c>
      <c r="DA3" s="118" t="str">
        <f>IF('CMM Data'!DM22="","",'CMM Data'!DM22)</f>
        <v/>
      </c>
      <c r="DB3" s="118" t="str">
        <f>IF('CMM Data'!DN22="","",'CMM Data'!DN22)</f>
        <v/>
      </c>
      <c r="DC3" s="118" t="str">
        <f>IF('CMM Data'!DO22="","",'CMM Data'!DO22)</f>
        <v/>
      </c>
      <c r="DD3" s="118" t="str">
        <f>IF('CMM Data'!DP22="","",'CMM Data'!DP22)</f>
        <v/>
      </c>
      <c r="DE3" s="118" t="str">
        <f>IF('CMM Data'!DQ22="","",'CMM Data'!DQ22)</f>
        <v/>
      </c>
      <c r="DF3" s="118" t="str">
        <f>IF('CMM Data'!DR22="","",'CMM Data'!DR22)</f>
        <v/>
      </c>
      <c r="DG3" s="118" t="str">
        <f>IF('CMM Data'!DS22="","",'CMM Data'!DS22)</f>
        <v/>
      </c>
      <c r="DH3" s="118" t="str">
        <f>IF('CMM Data'!DT22="","",'CMM Data'!DT22)</f>
        <v/>
      </c>
      <c r="DI3" s="118" t="str">
        <f>IF('CMM Data'!DU22="","",'CMM Data'!DU22)</f>
        <v/>
      </c>
      <c r="DJ3" s="118" t="str">
        <f>IF('CMM Data'!DV22="","",'CMM Data'!DV22)</f>
        <v/>
      </c>
      <c r="DK3" s="118" t="str">
        <f>IF('CMM Data'!DW22="","",'CMM Data'!DW22)</f>
        <v/>
      </c>
      <c r="DL3" s="118" t="str">
        <f>IF('CMM Data'!DX22="","",'CMM Data'!DX22)</f>
        <v/>
      </c>
      <c r="DM3" s="118" t="str">
        <f>IF('CMM Data'!DY22="","",'CMM Data'!DY22)</f>
        <v/>
      </c>
      <c r="DN3" s="118" t="str">
        <f>IF('CMM Data'!DZ22="","",'CMM Data'!DZ22)</f>
        <v/>
      </c>
      <c r="DO3" s="118" t="str">
        <f>IF('CMM Data'!EA22="","",'CMM Data'!EA22)</f>
        <v/>
      </c>
      <c r="DP3" s="118" t="str">
        <f>IF('CMM Data'!EB22="","",'CMM Data'!EB22)</f>
        <v/>
      </c>
      <c r="DQ3" s="118" t="str">
        <f>IF('CMM Data'!EC22="","",'CMM Data'!EC22)</f>
        <v/>
      </c>
      <c r="DR3" s="118" t="str">
        <f>IF('CMM Data'!ED22="","",'CMM Data'!ED22)</f>
        <v/>
      </c>
      <c r="DS3" s="118" t="str">
        <f>IF('CMM Data'!EE22="","",'CMM Data'!EE22)</f>
        <v/>
      </c>
      <c r="DT3" s="118" t="str">
        <f>IF('CMM Data'!EF22="","",'CMM Data'!EF22)</f>
        <v/>
      </c>
      <c r="DU3" s="118" t="str">
        <f>IF('CMM Data'!EG22="","",'CMM Data'!EG22)</f>
        <v/>
      </c>
      <c r="DV3" s="118" t="str">
        <f>IF('CMM Data'!EH22="","",'CMM Data'!EH22)</f>
        <v/>
      </c>
      <c r="DW3" s="118" t="str">
        <f>IF('CMM Data'!EI22="","",'CMM Data'!EI22)</f>
        <v/>
      </c>
      <c r="DX3" s="118" t="str">
        <f>IF('CMM Data'!EJ22="","",'CMM Data'!EJ22)</f>
        <v/>
      </c>
      <c r="DY3" s="118" t="str">
        <f>IF('CMM Data'!EK22="","",'CMM Data'!EK22)</f>
        <v/>
      </c>
      <c r="DZ3" s="118" t="str">
        <f>IF('CMM Data'!EL22="","",'CMM Data'!EL22)</f>
        <v/>
      </c>
      <c r="EA3" s="118" t="str">
        <f>IF('CMM Data'!EM22="","",'CMM Data'!EM22)</f>
        <v/>
      </c>
      <c r="EB3" s="118" t="str">
        <f>IF('CMM Data'!EN22="","",'CMM Data'!EN22)</f>
        <v/>
      </c>
      <c r="EC3" s="118" t="str">
        <f>IF('CMM Data'!EO22="","",'CMM Data'!EO22)</f>
        <v/>
      </c>
      <c r="ED3" s="118" t="str">
        <f>IF('CMM Data'!EP22="","",'CMM Data'!EP22)</f>
        <v/>
      </c>
      <c r="EE3" s="118" t="str">
        <f>IF('CMM Data'!EQ22="","",'CMM Data'!EQ22)</f>
        <v/>
      </c>
      <c r="EF3" s="118" t="str">
        <f>IF('CMM Data'!ER22="","",'CMM Data'!ER22)</f>
        <v/>
      </c>
      <c r="EG3" s="118" t="str">
        <f>IF('CMM Data'!ES22="","",'CMM Data'!ES22)</f>
        <v/>
      </c>
      <c r="EH3" s="118" t="str">
        <f>IF('CMM Data'!ET22="","",'CMM Data'!ET22)</f>
        <v/>
      </c>
      <c r="EI3" s="118" t="str">
        <f>IF('CMM Data'!EU22="","",'CMM Data'!EU22)</f>
        <v/>
      </c>
      <c r="EJ3" s="118" t="str">
        <f>IF('CMM Data'!EV22="","",'CMM Data'!EV22)</f>
        <v/>
      </c>
      <c r="EK3" s="118" t="str">
        <f>IF('CMM Data'!EW22="","",'CMM Data'!EW22)</f>
        <v/>
      </c>
      <c r="EL3" s="118" t="str">
        <f>IF('CMM Data'!EX22="","",'CMM Data'!EX22)</f>
        <v/>
      </c>
      <c r="EM3" s="118" t="str">
        <f>IF('CMM Data'!EY22="","",'CMM Data'!EY22)</f>
        <v/>
      </c>
      <c r="EN3" s="118" t="str">
        <f>IF('CMM Data'!EZ22="","",'CMM Data'!EZ22)</f>
        <v/>
      </c>
      <c r="EO3" s="118" t="str">
        <f>IF('CMM Data'!FA22="","",'CMM Data'!FA22)</f>
        <v/>
      </c>
      <c r="EP3" s="118" t="str">
        <f>IF('CMM Data'!FB22="","",'CMM Data'!FB22)</f>
        <v/>
      </c>
      <c r="EQ3" s="118" t="str">
        <f>IF('CMM Data'!FC22="","",'CMM Data'!FC22)</f>
        <v/>
      </c>
      <c r="ER3" s="118" t="str">
        <f>IF('CMM Data'!FD22="","",'CMM Data'!FD22)</f>
        <v/>
      </c>
      <c r="ES3" s="118" t="str">
        <f>IF('CMM Data'!FE22="","",'CMM Data'!FE22)</f>
        <v/>
      </c>
      <c r="ET3" s="118" t="str">
        <f>IF('CMM Data'!FF22="","",'CMM Data'!FF22)</f>
        <v/>
      </c>
      <c r="EU3" s="118" t="str">
        <f>IF('CMM Data'!FG22="","",'CMM Data'!FG22)</f>
        <v/>
      </c>
      <c r="EV3" s="118" t="str">
        <f>IF('CMM Data'!FH22="","",'CMM Data'!FH22)</f>
        <v/>
      </c>
      <c r="EW3" s="118" t="str">
        <f>IF('CMM Data'!FI22="","",'CMM Data'!FI22)</f>
        <v/>
      </c>
      <c r="EX3" s="118" t="str">
        <f>IF('CMM Data'!FJ22="","",'CMM Data'!FJ22)</f>
        <v/>
      </c>
      <c r="EY3" s="118" t="str">
        <f>IF('CMM Data'!FK22="","",'CMM Data'!FK22)</f>
        <v/>
      </c>
      <c r="EZ3" s="118" t="str">
        <f>IF('CMM Data'!FL22="","",'CMM Data'!FL22)</f>
        <v/>
      </c>
      <c r="FA3" s="118" t="str">
        <f>IF('CMM Data'!FM22="","",'CMM Data'!FM22)</f>
        <v/>
      </c>
      <c r="FB3" s="118" t="str">
        <f>IF('CMM Data'!FN22="","",'CMM Data'!FN22)</f>
        <v/>
      </c>
      <c r="FC3" s="118" t="str">
        <f>IF('CMM Data'!FO22="","",'CMM Data'!FO22)</f>
        <v/>
      </c>
      <c r="FD3" s="118" t="str">
        <f>IF('CMM Data'!FP22="","",'CMM Data'!FP22)</f>
        <v/>
      </c>
      <c r="FE3" s="118" t="str">
        <f>IF('CMM Data'!FQ22="","",'CMM Data'!FQ22)</f>
        <v/>
      </c>
      <c r="FF3" s="118" t="str">
        <f>IF('CMM Data'!FR22="","",'CMM Data'!FR22)</f>
        <v/>
      </c>
      <c r="FG3" s="118" t="str">
        <f>IF('CMM Data'!FS22="","",'CMM Data'!FS22)</f>
        <v/>
      </c>
      <c r="FH3" s="118" t="str">
        <f>IF('CMM Data'!FT22="","",'CMM Data'!FT22)</f>
        <v/>
      </c>
      <c r="FI3" s="118" t="str">
        <f>IF('CMM Data'!FU22="","",'CMM Data'!FU22)</f>
        <v/>
      </c>
      <c r="FJ3" s="118" t="str">
        <f>IF('CMM Data'!FV22="","",'CMM Data'!FV22)</f>
        <v/>
      </c>
      <c r="FK3" s="118" t="str">
        <f>IF('CMM Data'!FW22="","",'CMM Data'!FW22)</f>
        <v/>
      </c>
      <c r="FL3" s="118" t="str">
        <f>IF('CMM Data'!FX22="","",'CMM Data'!FX22)</f>
        <v/>
      </c>
      <c r="FM3" s="118" t="str">
        <f>IF('CMM Data'!FY22="","",'CMM Data'!FY22)</f>
        <v/>
      </c>
      <c r="FN3" s="118" t="str">
        <f>IF('CMM Data'!FZ22="","",'CMM Data'!FZ22)</f>
        <v/>
      </c>
      <c r="FO3" s="118" t="str">
        <f>IF('CMM Data'!GA22="","",'CMM Data'!GA22)</f>
        <v/>
      </c>
      <c r="FP3" s="118" t="str">
        <f>IF('CMM Data'!GB22="","",'CMM Data'!GB22)</f>
        <v/>
      </c>
      <c r="FQ3" s="118" t="str">
        <f>IF('CMM Data'!GC22="","",'CMM Data'!GC22)</f>
        <v/>
      </c>
      <c r="FR3" s="118" t="str">
        <f>IF('CMM Data'!GD22="","",'CMM Data'!GD22)</f>
        <v/>
      </c>
      <c r="FS3" s="118" t="str">
        <f>IF('CMM Data'!GE22="","",'CMM Data'!GE22)</f>
        <v/>
      </c>
      <c r="FT3" s="118" t="str">
        <f>IF('CMM Data'!GF22="","",'CMM Data'!GF22)</f>
        <v/>
      </c>
      <c r="FU3" s="118" t="str">
        <f>IF('CMM Data'!GG22="","",'CMM Data'!GG22)</f>
        <v/>
      </c>
      <c r="FV3" s="118" t="str">
        <f>IF('CMM Data'!GH22="","",'CMM Data'!GH22)</f>
        <v/>
      </c>
      <c r="FW3" s="118" t="str">
        <f>IF('CMM Data'!GI22="","",'CMM Data'!GI22)</f>
        <v/>
      </c>
      <c r="FX3" s="118" t="str">
        <f>IF('CMM Data'!GJ22="","",'CMM Data'!GJ22)</f>
        <v/>
      </c>
      <c r="FY3" s="118" t="str">
        <f>IF('CMM Data'!GK22="","",'CMM Data'!GK22)</f>
        <v/>
      </c>
      <c r="FZ3" s="118" t="str">
        <f>IF('CMM Data'!GL22="","",'CMM Data'!GL22)</f>
        <v/>
      </c>
      <c r="GA3" s="118" t="str">
        <f>IF('CMM Data'!GM22="","",'CMM Data'!GM22)</f>
        <v/>
      </c>
      <c r="GB3" s="118" t="str">
        <f>IF('CMM Data'!GN22="","",'CMM Data'!GN22)</f>
        <v/>
      </c>
      <c r="GC3" s="118" t="str">
        <f>IF('CMM Data'!GO22="","",'CMM Data'!GO22)</f>
        <v/>
      </c>
      <c r="GD3" s="118" t="str">
        <f>IF('CMM Data'!GP22="","",'CMM Data'!GP22)</f>
        <v/>
      </c>
      <c r="GE3" s="118" t="str">
        <f>IF('CMM Data'!GQ22="","",'CMM Data'!GQ22)</f>
        <v/>
      </c>
      <c r="GF3" s="118" t="str">
        <f>IF('CMM Data'!GR22="","",'CMM Data'!GR22)</f>
        <v/>
      </c>
      <c r="GG3" s="118" t="str">
        <f>IF('CMM Data'!GS22="","",'CMM Data'!GS22)</f>
        <v/>
      </c>
      <c r="GH3" s="118" t="str">
        <f>IF('CMM Data'!GT22="","",'CMM Data'!GT22)</f>
        <v/>
      </c>
      <c r="GI3" s="118" t="str">
        <f>IF('CMM Data'!GU22="","",'CMM Data'!GU22)</f>
        <v/>
      </c>
      <c r="GJ3" s="118" t="str">
        <f>IF('CMM Data'!GV22="","",'CMM Data'!GV22)</f>
        <v/>
      </c>
      <c r="GK3" s="118" t="str">
        <f>IF('CMM Data'!GW22="","",'CMM Data'!GW22)</f>
        <v/>
      </c>
      <c r="GL3" s="118" t="str">
        <f>IF('CMM Data'!GX22="","",'CMM Data'!GX22)</f>
        <v/>
      </c>
      <c r="GM3" s="118" t="str">
        <f>IF('CMM Data'!GY22="","",'CMM Data'!GY22)</f>
        <v/>
      </c>
      <c r="GN3" s="118" t="str">
        <f>IF('CMM Data'!GZ22="","",'CMM Data'!GZ22)</f>
        <v/>
      </c>
      <c r="GO3" s="118" t="str">
        <f>IF('CMM Data'!HA22="","",'CMM Data'!HA22)</f>
        <v/>
      </c>
      <c r="GP3" s="118" t="str">
        <f>IF('CMM Data'!HB22="","",'CMM Data'!HB22)</f>
        <v/>
      </c>
      <c r="GQ3" s="118" t="str">
        <f>IF('CMM Data'!HC22="","",'CMM Data'!HC22)</f>
        <v/>
      </c>
      <c r="GR3" s="118" t="str">
        <f>IF('CMM Data'!HD22="","",'CMM Data'!HD22)</f>
        <v/>
      </c>
      <c r="GS3" s="118" t="str">
        <f>IF('CMM Data'!HE22="","",'CMM Data'!HE22)</f>
        <v/>
      </c>
      <c r="GT3" s="118" t="str">
        <f>IF('CMM Data'!HF22="","",'CMM Data'!HF22)</f>
        <v/>
      </c>
      <c r="GU3" s="118" t="str">
        <f>IF('CMM Data'!HG22="","",'CMM Data'!HG22)</f>
        <v/>
      </c>
      <c r="GV3" s="118" t="str">
        <f>IF('CMM Data'!HH22="","",'CMM Data'!HH22)</f>
        <v/>
      </c>
      <c r="GW3" s="118" t="str">
        <f>IF('CMM Data'!HI22="","",'CMM Data'!HI22)</f>
        <v/>
      </c>
      <c r="GX3" s="118" t="str">
        <f>IF('CMM Data'!HJ22="","",'CMM Data'!HJ22)</f>
        <v/>
      </c>
      <c r="GY3" s="118" t="str">
        <f>IF('CMM Data'!HK22="","",'CMM Data'!HK22)</f>
        <v/>
      </c>
      <c r="GZ3" s="118" t="str">
        <f>IF('CMM Data'!HL22="","",'CMM Data'!HL22)</f>
        <v/>
      </c>
      <c r="HA3" s="118" t="str">
        <f>IF('CMM Data'!HM22="","",'CMM Data'!HM22)</f>
        <v/>
      </c>
      <c r="HB3" s="118" t="str">
        <f>IF('CMM Data'!HN22="","",'CMM Data'!HN22)</f>
        <v/>
      </c>
      <c r="HC3" s="118" t="str">
        <f>IF('CMM Data'!HO22="","",'CMM Data'!HO22)</f>
        <v/>
      </c>
      <c r="HD3" s="118" t="str">
        <f>IF('CMM Data'!HP22="","",'CMM Data'!HP22)</f>
        <v/>
      </c>
      <c r="HE3" s="118" t="str">
        <f>IF('CMM Data'!HQ22="","",'CMM Data'!HQ22)</f>
        <v/>
      </c>
      <c r="HF3" s="118" t="str">
        <f>IF('CMM Data'!HR22="","",'CMM Data'!HR22)</f>
        <v/>
      </c>
      <c r="HG3" s="118" t="str">
        <f>IF('CMM Data'!HS22="","",'CMM Data'!HS22)</f>
        <v/>
      </c>
      <c r="HH3" s="118" t="str">
        <f>IF('CMM Data'!HT22="","",'CMM Data'!HT22)</f>
        <v/>
      </c>
      <c r="HI3" s="118" t="str">
        <f>IF('CMM Data'!HU22="","",'CMM Data'!HU22)</f>
        <v/>
      </c>
      <c r="HJ3" s="118" t="str">
        <f>IF('CMM Data'!HV22="","",'CMM Data'!HV22)</f>
        <v/>
      </c>
      <c r="HK3" s="118" t="str">
        <f>IF('CMM Data'!HW22="","",'CMM Data'!HW22)</f>
        <v/>
      </c>
      <c r="HL3" s="118" t="str">
        <f>IF('CMM Data'!HX22="","",'CMM Data'!HX22)</f>
        <v/>
      </c>
      <c r="HM3" s="118" t="str">
        <f>IF('CMM Data'!HY22="","",'CMM Data'!HY22)</f>
        <v/>
      </c>
      <c r="HN3" s="118" t="str">
        <f>IF('CMM Data'!HZ22="","",'CMM Data'!HZ22)</f>
        <v/>
      </c>
      <c r="HO3" s="118" t="str">
        <f>IF('CMM Data'!IA22="","",'CMM Data'!IA22)</f>
        <v/>
      </c>
      <c r="HP3" s="118" t="str">
        <f>IF('CMM Data'!IB22="","",'CMM Data'!IB22)</f>
        <v/>
      </c>
      <c r="HQ3" s="118" t="str">
        <f>IF('CMM Data'!IC22="","",'CMM Data'!IC22)</f>
        <v/>
      </c>
      <c r="HR3" s="118" t="str">
        <f>IF('CMM Data'!ID22="","",'CMM Data'!ID22)</f>
        <v/>
      </c>
      <c r="HS3" s="118" t="str">
        <f>IF('CMM Data'!IE22="","",'CMM Data'!IE22)</f>
        <v/>
      </c>
      <c r="HT3" s="118" t="str">
        <f>IF('CMM Data'!IF22="","",'CMM Data'!IF22)</f>
        <v/>
      </c>
      <c r="HU3" s="118" t="str">
        <f>IF('CMM Data'!IG22="","",'CMM Data'!IG22)</f>
        <v/>
      </c>
      <c r="HV3" s="118" t="str">
        <f>IF('CMM Data'!IH22="","",'CMM Data'!IH22)</f>
        <v/>
      </c>
      <c r="HW3" s="118" t="str">
        <f>IF('CMM Data'!II22="","",'CMM Data'!II22)</f>
        <v/>
      </c>
      <c r="HX3" s="118" t="str">
        <f>IF('CMM Data'!IJ22="","",'CMM Data'!IJ22)</f>
        <v/>
      </c>
      <c r="HY3" s="118" t="str">
        <f>IF('CMM Data'!IK22="","",'CMM Data'!IK22)</f>
        <v/>
      </c>
      <c r="HZ3" s="118" t="str">
        <f>IF('CMM Data'!IL22="","",'CMM Data'!IL22)</f>
        <v/>
      </c>
      <c r="IA3" s="118" t="str">
        <f>IF('CMM Data'!IM22="","",'CMM Data'!IM22)</f>
        <v/>
      </c>
      <c r="IB3" s="118" t="str">
        <f>IF('CMM Data'!IN22="","",'CMM Data'!IN22)</f>
        <v/>
      </c>
      <c r="IC3" s="118" t="str">
        <f>IF('CMM Data'!IO22="","",'CMM Data'!IO22)</f>
        <v/>
      </c>
      <c r="ID3" s="118" t="str">
        <f>IF('CMM Data'!IP22="","",'CMM Data'!IP22)</f>
        <v/>
      </c>
      <c r="IE3" s="118" t="str">
        <f>IF('CMM Data'!IQ22="","",'CMM Data'!IQ22)</f>
        <v/>
      </c>
      <c r="IF3" s="118" t="str">
        <f>IF('CMM Data'!IR22="","",'CMM Data'!IR22)</f>
        <v/>
      </c>
      <c r="IG3" s="118" t="str">
        <f>IF('CMM Data'!IS22="","",'CMM Data'!IS22)</f>
        <v/>
      </c>
      <c r="IH3" s="118" t="str">
        <f>IF('CMM Data'!IT22="","",'CMM Data'!IT22)</f>
        <v/>
      </c>
      <c r="II3" s="118" t="str">
        <f>IF('CMM Data'!IU22="","",'CMM Data'!IU22)</f>
        <v/>
      </c>
      <c r="IJ3" s="118" t="str">
        <f>IF('CMM Data'!IV22="","",'CMM Data'!IV22)</f>
        <v/>
      </c>
      <c r="IK3" s="118" t="str">
        <f>IF('CMM Data'!IW22="","",'CMM Data'!IW22)</f>
        <v/>
      </c>
      <c r="IL3" s="118" t="str">
        <f>IF('CMM Data'!IX22="","",'CMM Data'!IX22)</f>
        <v/>
      </c>
      <c r="IM3" s="118" t="str">
        <f>IF('CMM Data'!IY22="","",'CMM Data'!IY22)</f>
        <v/>
      </c>
      <c r="IN3" s="118" t="str">
        <f>IF('CMM Data'!IZ22="","",'CMM Data'!IZ22)</f>
        <v/>
      </c>
      <c r="IO3" s="118" t="str">
        <f>IF('CMM Data'!JA22="","",'CMM Data'!JA22)</f>
        <v/>
      </c>
      <c r="IP3" s="118" t="str">
        <f>IF('CMM Data'!JB22="","",'CMM Data'!JB22)</f>
        <v/>
      </c>
      <c r="IQ3" s="118" t="str">
        <f>IF('CMM Data'!JC22="","",'CMM Data'!JC22)</f>
        <v/>
      </c>
      <c r="IR3" s="118" t="str">
        <f>IF('CMM Data'!JD22="","",'CMM Data'!JD22)</f>
        <v/>
      </c>
      <c r="IS3" s="118" t="str">
        <f>IF('CMM Data'!JE22="","",'CMM Data'!JE22)</f>
        <v/>
      </c>
      <c r="IT3" s="118" t="str">
        <f>IF('CMM Data'!JF22="","",'CMM Data'!JF22)</f>
        <v/>
      </c>
      <c r="IU3" s="118" t="str">
        <f>IF('CMM Data'!JG22="","",'CMM Data'!JG22)</f>
        <v/>
      </c>
      <c r="IV3" s="118" t="str">
        <f>IF('CMM Data'!JH22="","",'CMM Data'!JH22)</f>
        <v/>
      </c>
      <c r="IW3" s="118" t="str">
        <f>IF('CMM Data'!JI22="","",'CMM Data'!JI22)</f>
        <v/>
      </c>
      <c r="IX3" s="118" t="str">
        <f>IF('CMM Data'!JJ22="","",'CMM Data'!JJ22)</f>
        <v/>
      </c>
      <c r="IY3" s="118" t="str">
        <f>IF('CMM Data'!JK22="","",'CMM Data'!JK22)</f>
        <v/>
      </c>
      <c r="IZ3" s="118" t="str">
        <f>IF('CMM Data'!JL22="","",'CMM Data'!JL22)</f>
        <v/>
      </c>
      <c r="JA3" s="118" t="str">
        <f>IF('CMM Data'!JM22="","",'CMM Data'!JM22)</f>
        <v/>
      </c>
      <c r="JB3" s="118" t="str">
        <f>IF('CMM Data'!JN22="","",'CMM Data'!JN22)</f>
        <v/>
      </c>
      <c r="JC3" s="118" t="str">
        <f>IF('CMM Data'!JO22="","",'CMM Data'!JO22)</f>
        <v/>
      </c>
      <c r="JD3" s="118" t="str">
        <f>IF('CMM Data'!JP22="","",'CMM Data'!JP22)</f>
        <v/>
      </c>
      <c r="JE3" s="118" t="str">
        <f>IF('CMM Data'!JQ22="","",'CMM Data'!JQ22)</f>
        <v/>
      </c>
      <c r="JF3" s="118" t="str">
        <f>IF('CMM Data'!JR22="","",'CMM Data'!JR22)</f>
        <v/>
      </c>
      <c r="JG3" s="118" t="str">
        <f>IF('CMM Data'!JS22="","",'CMM Data'!JS22)</f>
        <v/>
      </c>
      <c r="JH3" s="118" t="str">
        <f>IF('CMM Data'!JT22="","",'CMM Data'!JT22)</f>
        <v/>
      </c>
      <c r="JI3" s="118" t="str">
        <f>IF('CMM Data'!JU22="","",'CMM Data'!JU22)</f>
        <v/>
      </c>
      <c r="JJ3" s="118" t="str">
        <f>IF('CMM Data'!JV22="","",'CMM Data'!JV22)</f>
        <v/>
      </c>
      <c r="JK3" s="118" t="str">
        <f>IF('CMM Data'!JW22="","",'CMM Data'!JW22)</f>
        <v/>
      </c>
      <c r="JL3" s="118" t="str">
        <f>IF('CMM Data'!JX22="","",'CMM Data'!JX22)</f>
        <v/>
      </c>
      <c r="JM3" s="118" t="str">
        <f>IF('CMM Data'!JY22="","",'CMM Data'!JY22)</f>
        <v/>
      </c>
      <c r="JN3" s="118" t="str">
        <f>IF('CMM Data'!JZ22="","",'CMM Data'!JZ22)</f>
        <v/>
      </c>
      <c r="JO3" s="118" t="str">
        <f>IF('CMM Data'!KA22="","",'CMM Data'!KA22)</f>
        <v/>
      </c>
      <c r="JP3" s="118" t="str">
        <f>IF('CMM Data'!KB22="","",'CMM Data'!KB22)</f>
        <v/>
      </c>
      <c r="JQ3" s="118" t="str">
        <f>IF('CMM Data'!KC22="","",'CMM Data'!KC22)</f>
        <v/>
      </c>
      <c r="JR3" s="118" t="str">
        <f>IF('CMM Data'!KD22="","",'CMM Data'!KD22)</f>
        <v/>
      </c>
      <c r="JS3" s="118" t="str">
        <f>IF('CMM Data'!KE22="","",'CMM Data'!KE22)</f>
        <v/>
      </c>
      <c r="JT3" s="118" t="str">
        <f>IF('CMM Data'!KF22="","",'CMM Data'!KF22)</f>
        <v/>
      </c>
      <c r="JU3" s="118" t="str">
        <f>IF('CMM Data'!KG22="","",'CMM Data'!KG22)</f>
        <v/>
      </c>
      <c r="JV3" s="118" t="str">
        <f>IF('CMM Data'!KH22="","",'CMM Data'!KH22)</f>
        <v/>
      </c>
      <c r="JW3" s="118" t="str">
        <f>IF('CMM Data'!KI22="","",'CMM Data'!KI22)</f>
        <v/>
      </c>
      <c r="JX3" s="118" t="str">
        <f>IF('CMM Data'!KJ22="","",'CMM Data'!KJ22)</f>
        <v/>
      </c>
      <c r="JY3" s="118" t="str">
        <f>IF('CMM Data'!KK22="","",'CMM Data'!KK22)</f>
        <v/>
      </c>
      <c r="JZ3" s="118" t="str">
        <f>IF('CMM Data'!KL22="","",'CMM Data'!KL22)</f>
        <v/>
      </c>
      <c r="KA3" s="118" t="str">
        <f>IF('CMM Data'!KM22="","",'CMM Data'!KM22)</f>
        <v/>
      </c>
      <c r="KB3" s="118" t="str">
        <f>IF('CMM Data'!KN22="","",'CMM Data'!KN22)</f>
        <v/>
      </c>
      <c r="KC3" s="118" t="str">
        <f>IF('CMM Data'!KO22="","",'CMM Data'!KO22)</f>
        <v/>
      </c>
      <c r="KD3" s="118" t="str">
        <f>IF('CMM Data'!KP22="","",'CMM Data'!KP22)</f>
        <v/>
      </c>
      <c r="KE3" s="118" t="str">
        <f>IF('CMM Data'!KQ22="","",'CMM Data'!KQ22)</f>
        <v/>
      </c>
      <c r="KF3" s="118" t="str">
        <f>IF('CMM Data'!KR22="","",'CMM Data'!KR22)</f>
        <v/>
      </c>
      <c r="KG3" s="118" t="str">
        <f>IF('CMM Data'!KS22="","",'CMM Data'!KS22)</f>
        <v/>
      </c>
      <c r="KH3" s="118" t="str">
        <f>IF('CMM Data'!KT22="","",'CMM Data'!KT22)</f>
        <v/>
      </c>
      <c r="KI3" s="118" t="str">
        <f>IF('CMM Data'!KU22="","",'CMM Data'!KU22)</f>
        <v/>
      </c>
      <c r="KJ3" s="118" t="str">
        <f>IF('CMM Data'!KV22="","",'CMM Data'!KV22)</f>
        <v/>
      </c>
      <c r="KK3" s="118" t="str">
        <f>IF('CMM Data'!KW22="","",'CMM Data'!KW22)</f>
        <v/>
      </c>
      <c r="KL3" s="118" t="str">
        <f>IF('CMM Data'!KX22="","",'CMM Data'!KX22)</f>
        <v/>
      </c>
      <c r="KM3" s="118" t="str">
        <f>IF('CMM Data'!KY22="","",'CMM Data'!KY22)</f>
        <v/>
      </c>
      <c r="KN3" s="118" t="str">
        <f>IF('CMM Data'!KZ22="","",'CMM Data'!KZ22)</f>
        <v/>
      </c>
      <c r="KO3" s="118" t="str">
        <f>IF('CMM Data'!LA22="","",'CMM Data'!LA22)</f>
        <v/>
      </c>
      <c r="KP3" s="118" t="str">
        <f>IF('CMM Data'!LB22="","",'CMM Data'!LB22)</f>
        <v/>
      </c>
      <c r="KQ3" s="118" t="str">
        <f>IF('CMM Data'!LC22="","",'CMM Data'!LC22)</f>
        <v/>
      </c>
      <c r="KR3" s="118" t="str">
        <f>IF('CMM Data'!LD22="","",'CMM Data'!LD22)</f>
        <v/>
      </c>
      <c r="KS3" s="118" t="str">
        <f>IF('CMM Data'!LE22="","",'CMM Data'!LE22)</f>
        <v/>
      </c>
      <c r="KT3" s="118" t="str">
        <f>IF('CMM Data'!LF22="","",'CMM Data'!LF22)</f>
        <v/>
      </c>
      <c r="KU3" s="118" t="str">
        <f>IF('CMM Data'!LG22="","",'CMM Data'!LG22)</f>
        <v/>
      </c>
      <c r="KV3" s="118" t="str">
        <f>IF('CMM Data'!LH22="","",'CMM Data'!LH22)</f>
        <v/>
      </c>
      <c r="KW3" s="118" t="str">
        <f>IF('CMM Data'!LI22="","",'CMM Data'!LI22)</f>
        <v/>
      </c>
      <c r="KX3" s="118" t="str">
        <f>IF('CMM Data'!LJ22="","",'CMM Data'!LJ22)</f>
        <v/>
      </c>
      <c r="KY3" s="118" t="str">
        <f>IF('CMM Data'!LK22="","",'CMM Data'!LK22)</f>
        <v/>
      </c>
      <c r="KZ3" s="118" t="str">
        <f>IF('CMM Data'!LL22="","",'CMM Data'!LL22)</f>
        <v/>
      </c>
      <c r="LA3" s="118" t="str">
        <f>IF('CMM Data'!LM22="","",'CMM Data'!LM22)</f>
        <v/>
      </c>
      <c r="LB3" s="118" t="str">
        <f>IF('CMM Data'!LN22="","",'CMM Data'!LN22)</f>
        <v/>
      </c>
      <c r="LC3" s="118" t="str">
        <f>IF('CMM Data'!LO22="","",'CMM Data'!LO22)</f>
        <v/>
      </c>
      <c r="LD3" s="118" t="str">
        <f>IF('CMM Data'!LP22="","",'CMM Data'!LP22)</f>
        <v/>
      </c>
      <c r="LE3" s="118" t="str">
        <f>IF('CMM Data'!LQ22="","",'CMM Data'!LQ22)</f>
        <v/>
      </c>
      <c r="LF3" s="118" t="str">
        <f>IF('CMM Data'!LR22="","",'CMM Data'!LR22)</f>
        <v/>
      </c>
      <c r="LG3" s="118" t="str">
        <f>IF('CMM Data'!LS22="","",'CMM Data'!LS22)</f>
        <v/>
      </c>
      <c r="LH3" s="118" t="str">
        <f>IF('CMM Data'!LT22="","",'CMM Data'!LT22)</f>
        <v/>
      </c>
      <c r="LI3" s="118" t="str">
        <f>IF('CMM Data'!LU22="","",'CMM Data'!LU22)</f>
        <v/>
      </c>
      <c r="LJ3" s="118" t="str">
        <f>IF('CMM Data'!LV22="","",'CMM Data'!LV22)</f>
        <v/>
      </c>
      <c r="LK3" s="118" t="str">
        <f>IF('CMM Data'!LW22="","",'CMM Data'!LW22)</f>
        <v/>
      </c>
      <c r="LL3" s="118" t="str">
        <f>IF('CMM Data'!LX22="","",'CMM Data'!LX22)</f>
        <v/>
      </c>
      <c r="LM3" s="118" t="str">
        <f>IF('CMM Data'!LY22="","",'CMM Data'!LY22)</f>
        <v/>
      </c>
      <c r="LN3" s="118" t="str">
        <f>IF('CMM Data'!LZ22="","",'CMM Data'!LZ22)</f>
        <v/>
      </c>
      <c r="LO3" s="118" t="str">
        <f>IF('CMM Data'!MA22="","",'CMM Data'!MA22)</f>
        <v/>
      </c>
      <c r="LP3" s="118" t="str">
        <f>IF('CMM Data'!MB22="","",'CMM Data'!MB22)</f>
        <v/>
      </c>
      <c r="LQ3" s="118" t="str">
        <f>IF('CMM Data'!MC22="","",'CMM Data'!MC22)</f>
        <v/>
      </c>
      <c r="LR3" s="118" t="str">
        <f>IF('CMM Data'!MD22="","",'CMM Data'!MD22)</f>
        <v/>
      </c>
      <c r="LS3" s="118" t="str">
        <f>IF('CMM Data'!ME22="","",'CMM Data'!ME22)</f>
        <v/>
      </c>
      <c r="LT3" s="118" t="str">
        <f>IF('CMM Data'!MF22="","",'CMM Data'!MF22)</f>
        <v/>
      </c>
      <c r="LU3" s="118" t="str">
        <f>IF('CMM Data'!MG22="","",'CMM Data'!MG22)</f>
        <v/>
      </c>
      <c r="LV3" s="118" t="str">
        <f>IF('CMM Data'!MH22="","",'CMM Data'!MH22)</f>
        <v/>
      </c>
      <c r="LW3" s="118" t="str">
        <f>IF('CMM Data'!MI22="","",'CMM Data'!MI22)</f>
        <v/>
      </c>
      <c r="LX3" s="118" t="str">
        <f>IF('CMM Data'!MJ22="","",'CMM Data'!MJ22)</f>
        <v/>
      </c>
      <c r="LY3" s="118" t="str">
        <f>IF('CMM Data'!MK22="","",'CMM Data'!MK22)</f>
        <v/>
      </c>
      <c r="LZ3" s="118" t="str">
        <f>IF('CMM Data'!ML22="","",'CMM Data'!ML22)</f>
        <v/>
      </c>
      <c r="MA3" s="118" t="str">
        <f>IF('CMM Data'!MM22="","",'CMM Data'!MM22)</f>
        <v/>
      </c>
      <c r="MB3" s="118" t="str">
        <f>IF('CMM Data'!MN22="","",'CMM Data'!MN22)</f>
        <v/>
      </c>
      <c r="MC3" s="118" t="str">
        <f>IF('CMM Data'!MO22="","",'CMM Data'!MO22)</f>
        <v/>
      </c>
      <c r="MD3" s="118" t="str">
        <f>IF('CMM Data'!MP22="","",'CMM Data'!MP22)</f>
        <v/>
      </c>
      <c r="ME3" s="118" t="str">
        <f>IF('CMM Data'!MQ22="","",'CMM Data'!MQ22)</f>
        <v/>
      </c>
      <c r="MF3" s="118" t="str">
        <f>IF('CMM Data'!MR22="","",'CMM Data'!MR22)</f>
        <v/>
      </c>
      <c r="MG3" s="118" t="str">
        <f>IF('CMM Data'!MS22="","",'CMM Data'!MS22)</f>
        <v/>
      </c>
      <c r="MH3" s="118" t="str">
        <f>IF('CMM Data'!MT22="","",'CMM Data'!MT22)</f>
        <v/>
      </c>
      <c r="MI3" s="118" t="str">
        <f>IF('CMM Data'!MU22="","",'CMM Data'!MU22)</f>
        <v/>
      </c>
      <c r="MJ3" s="118" t="str">
        <f>IF('CMM Data'!MV22="","",'CMM Data'!MV22)</f>
        <v/>
      </c>
    </row>
    <row r="4" s="109" customFormat="1" ht="33" customHeight="1" spans="1:348">
      <c r="A4" s="119"/>
      <c r="B4" s="120"/>
      <c r="C4" s="121"/>
      <c r="D4" s="122" t="str">
        <f>IFERROR(IF(INDEX('CMM Data'!$P$24:$CO$766,MATCH($A$4,'CMM Data'!D24:D766,0),MATCH(D$3,'CMM Data'!$P$22:$CO$22,0))="","",INDEX('CMM Data'!$P$24:$CO$766,MATCH($A$4,'CMM Data'!D24:D766,0),MATCH(D$3,'CMM Data'!$P$22:$CO$22,0))-INDEX('CMM Data'!$G$24:$G$766,MATCH($A$4,'CMM Data'!$D$24:$D$766,0))-INDEX('CMM Data'!$H$24:$H$766,MATCH($A$4,'CMM Data'!$D$24:$D$766,0))),"")</f>
        <v/>
      </c>
      <c r="E4" s="122" t="str">
        <f>IFERROR(IF(INDEX('CMM Data'!$P$24:$CO$766,MATCH($A$4,'CMM Data'!E24:E766,0),MATCH(E$3,'CMM Data'!$P$22:$CO$22,0))="","",INDEX('CMM Data'!$P$24:$CO$766,MATCH($A$4,'CMM Data'!E24:E766,0),MATCH(E$3,'CMM Data'!$P$22:$CO$22,0))-INDEX('CMM Data'!$G$24:$G$766,MATCH($A$4,'CMM Data'!$D$24:$D$766,0))-INDEX('CMM Data'!$H$24:$H$766,MATCH($A$4,'CMM Data'!$D$24:$D$766,0))),"")</f>
        <v/>
      </c>
      <c r="F4" s="122" t="str">
        <f>IFERROR(IF(INDEX('CMM Data'!$P$24:$CO$766,MATCH($A$4,'CMM Data'!F24:F766,0),MATCH(F$3,'CMM Data'!$P$22:$CO$22,0))="","",INDEX('CMM Data'!$P$24:$CO$766,MATCH($A$4,'CMM Data'!F24:F766,0),MATCH(F$3,'CMM Data'!$P$22:$CO$22,0))-INDEX('CMM Data'!$G$24:$G$766,MATCH($A$4,'CMM Data'!$D$24:$D$766,0))-INDEX('CMM Data'!$H$24:$H$766,MATCH($A$4,'CMM Data'!$D$24:$D$766,0))),"")</f>
        <v/>
      </c>
      <c r="G4" s="122" t="str">
        <f>IFERROR(IF(INDEX('CMM Data'!$P$24:$CO$766,MATCH($A$4,'CMM Data'!G24:G766,0),MATCH(G$3,'CMM Data'!$P$22:$CO$22,0))="","",INDEX('CMM Data'!$P$24:$CO$766,MATCH($A$4,'CMM Data'!G24:G766,0),MATCH(G$3,'CMM Data'!$P$22:$CO$22,0))-INDEX('CMM Data'!$G$24:$G$766,MATCH($A$4,'CMM Data'!$D$24:$D$766,0))-INDEX('CMM Data'!$H$24:$H$766,MATCH($A$4,'CMM Data'!$D$24:$D$766,0))),"")</f>
        <v/>
      </c>
      <c r="H4" s="122" t="str">
        <f>IFERROR(IF(INDEX('CMM Data'!$P$24:$CO$766,MATCH($A$4,'CMM Data'!H24:H766,0),MATCH(H$3,'CMM Data'!$P$22:$CO$22,0))="","",INDEX('CMM Data'!$P$24:$CO$766,MATCH($A$4,'CMM Data'!H24:H766,0),MATCH(H$3,'CMM Data'!$P$22:$CO$22,0))-INDEX('CMM Data'!$G$24:$G$766,MATCH($A$4,'CMM Data'!$D$24:$D$766,0))-INDEX('CMM Data'!$H$24:$H$766,MATCH($A$4,'CMM Data'!$D$24:$D$766,0))),"")</f>
        <v/>
      </c>
      <c r="I4" s="122" t="str">
        <f>IFERROR(IF(INDEX('CMM Data'!$P$24:$CO$766,MATCH($A$4,'CMM Data'!I24:I766,0),MATCH(I$3,'CMM Data'!$P$22:$CO$22,0))="","",INDEX('CMM Data'!$P$24:$CO$766,MATCH($A$4,'CMM Data'!I24:I766,0),MATCH(I$3,'CMM Data'!$P$22:$CO$22,0))-INDEX('CMM Data'!$G$24:$G$766,MATCH($A$4,'CMM Data'!$D$24:$D$766,0))-INDEX('CMM Data'!$H$24:$H$766,MATCH($A$4,'CMM Data'!$D$24:$D$766,0))),"")</f>
        <v/>
      </c>
      <c r="J4" s="122" t="str">
        <f>IFERROR(IF(INDEX('CMM Data'!$P$24:$CO$766,MATCH($A$4,'CMM Data'!J24:J766,0),MATCH(J$3,'CMM Data'!$P$22:$CO$22,0))="","",INDEX('CMM Data'!$P$24:$CO$766,MATCH($A$4,'CMM Data'!J24:J766,0),MATCH(J$3,'CMM Data'!$P$22:$CO$22,0))-INDEX('CMM Data'!$G$24:$G$766,MATCH($A$4,'CMM Data'!$D$24:$D$766,0))-INDEX('CMM Data'!$H$24:$H$766,MATCH($A$4,'CMM Data'!$D$24:$D$766,0))),"")</f>
        <v/>
      </c>
      <c r="K4" s="122" t="str">
        <f>IFERROR(IF(INDEX('CMM Data'!$P$24:$CO$766,MATCH($A$4,'CMM Data'!K24:K766,0),MATCH(K$3,'CMM Data'!$P$22:$CO$22,0))="","",INDEX('CMM Data'!$P$24:$CO$766,MATCH($A$4,'CMM Data'!K24:K766,0),MATCH(K$3,'CMM Data'!$P$22:$CO$22,0))-INDEX('CMM Data'!$G$24:$G$766,MATCH($A$4,'CMM Data'!$D$24:$D$766,0))-INDEX('CMM Data'!$H$24:$H$766,MATCH($A$4,'CMM Data'!$D$24:$D$766,0))),"")</f>
        <v/>
      </c>
      <c r="L4" s="122" t="str">
        <f>IFERROR(IF(INDEX('CMM Data'!$P$24:$CO$766,MATCH($A$4,'CMM Data'!L24:L766,0),MATCH(L$3,'CMM Data'!$P$22:$CO$22,0))="","",INDEX('CMM Data'!$P$24:$CO$766,MATCH($A$4,'CMM Data'!L24:L766,0),MATCH(L$3,'CMM Data'!$P$22:$CO$22,0))-INDEX('CMM Data'!$G$24:$G$766,MATCH($A$4,'CMM Data'!$D$24:$D$766,0))-INDEX('CMM Data'!$H$24:$H$766,MATCH($A$4,'CMM Data'!$D$24:$D$766,0))),"")</f>
        <v/>
      </c>
      <c r="M4" s="122" t="str">
        <f>IFERROR(IF(INDEX('CMM Data'!$P$24:$CO$766,MATCH($A$4,'CMM Data'!M24:M766,0),MATCH(M$3,'CMM Data'!$P$22:$CO$22,0))="","",INDEX('CMM Data'!$P$24:$CO$766,MATCH($A$4,'CMM Data'!M24:M766,0),MATCH(M$3,'CMM Data'!$P$22:$CO$22,0))-INDEX('CMM Data'!$G$24:$G$766,MATCH($A$4,'CMM Data'!$D$24:$D$766,0))-INDEX('CMM Data'!$H$24:$H$766,MATCH($A$4,'CMM Data'!$D$24:$D$766,0))),"")</f>
        <v/>
      </c>
      <c r="N4" s="122" t="str">
        <f>IFERROR(IF(INDEX('CMM Data'!$P$24:$CO$766,MATCH($A$4,'CMM Data'!N24:N766,0),MATCH(N$3,'CMM Data'!$P$22:$CO$22,0))="","",INDEX('CMM Data'!$P$24:$CO$766,MATCH($A$4,'CMM Data'!N24:N766,0),MATCH(N$3,'CMM Data'!$P$22:$CO$22,0))-INDEX('CMM Data'!$G$24:$G$766,MATCH($A$4,'CMM Data'!$D$24:$D$766,0))-INDEX('CMM Data'!$H$24:$H$766,MATCH($A$4,'CMM Data'!$D$24:$D$766,0))),"")</f>
        <v/>
      </c>
      <c r="O4" s="122" t="str">
        <f>IFERROR(IF(INDEX('CMM Data'!$P$24:$CO$766,MATCH($A$4,'CMM Data'!O24:O766,0),MATCH(O$3,'CMM Data'!$P$22:$CO$22,0))="","",INDEX('CMM Data'!$P$24:$CO$766,MATCH($A$4,'CMM Data'!O24:O766,0),MATCH(O$3,'CMM Data'!$P$22:$CO$22,0))-INDEX('CMM Data'!$G$24:$G$766,MATCH($A$4,'CMM Data'!$D$24:$D$766,0))-INDEX('CMM Data'!$H$24:$H$766,MATCH($A$4,'CMM Data'!$D$24:$D$766,0))),"")</f>
        <v/>
      </c>
      <c r="P4" s="122" t="str">
        <f>IFERROR(IF(INDEX('CMM Data'!$P$24:$CO$766,MATCH($A$4,'CMM Data'!P24:P766,0),MATCH(P$3,'CMM Data'!$P$22:$CO$22,0))="","",INDEX('CMM Data'!$P$24:$CO$766,MATCH($A$4,'CMM Data'!P24:P766,0),MATCH(P$3,'CMM Data'!$P$22:$CO$22,0))-INDEX('CMM Data'!$G$24:$G$766,MATCH($A$4,'CMM Data'!$D$24:$D$766,0))-INDEX('CMM Data'!$H$24:$H$766,MATCH($A$4,'CMM Data'!$D$24:$D$766,0))),"")</f>
        <v/>
      </c>
      <c r="Q4" s="122" t="str">
        <f>IFERROR(IF(INDEX('CMM Data'!$P$24:$CO$766,MATCH($A$4,'CMM Data'!Q24:Q766,0),MATCH(Q$3,'CMM Data'!$P$22:$CO$22,0))="","",INDEX('CMM Data'!$P$24:$CO$766,MATCH($A$4,'CMM Data'!Q24:Q766,0),MATCH(Q$3,'CMM Data'!$P$22:$CO$22,0))-INDEX('CMM Data'!$G$24:$G$766,MATCH($A$4,'CMM Data'!$D$24:$D$766,0))-INDEX('CMM Data'!$H$24:$H$766,MATCH($A$4,'CMM Data'!$D$24:$D$766,0))),"")</f>
        <v/>
      </c>
      <c r="R4" s="122" t="str">
        <f>IFERROR(IF(INDEX('CMM Data'!$P$24:$CO$766,MATCH($A$4,'CMM Data'!R24:R766,0),MATCH(R$3,'CMM Data'!$P$22:$CO$22,0))="","",INDEX('CMM Data'!$P$24:$CO$766,MATCH($A$4,'CMM Data'!R24:R766,0),MATCH(R$3,'CMM Data'!$P$22:$CO$22,0))-INDEX('CMM Data'!$G$24:$G$766,MATCH($A$4,'CMM Data'!$D$24:$D$766,0))-INDEX('CMM Data'!$H$24:$H$766,MATCH($A$4,'CMM Data'!$D$24:$D$766,0))),"")</f>
        <v/>
      </c>
      <c r="S4" s="122" t="str">
        <f>IFERROR(IF(INDEX('CMM Data'!$P$24:$CO$766,MATCH($A$4,'CMM Data'!S24:S766,0),MATCH(S$3,'CMM Data'!$P$22:$CO$22,0))="","",INDEX('CMM Data'!$P$24:$CO$766,MATCH($A$4,'CMM Data'!S24:S766,0),MATCH(S$3,'CMM Data'!$P$22:$CO$22,0))-INDEX('CMM Data'!$G$24:$G$766,MATCH($A$4,'CMM Data'!$D$24:$D$766,0))-INDEX('CMM Data'!$H$24:$H$766,MATCH($A$4,'CMM Data'!$D$24:$D$766,0))),"")</f>
        <v/>
      </c>
      <c r="T4" s="122" t="str">
        <f>IFERROR(IF(INDEX('CMM Data'!$P$24:$CO$766,MATCH($A$4,'CMM Data'!T24:T766,0),MATCH(T$3,'CMM Data'!$P$22:$CO$22,0))="","",INDEX('CMM Data'!$P$24:$CO$766,MATCH($A$4,'CMM Data'!T24:T766,0),MATCH(T$3,'CMM Data'!$P$22:$CO$22,0))-INDEX('CMM Data'!$G$24:$G$766,MATCH($A$4,'CMM Data'!$D$24:$D$766,0))-INDEX('CMM Data'!$H$24:$H$766,MATCH($A$4,'CMM Data'!$D$24:$D$766,0))),"")</f>
        <v/>
      </c>
      <c r="U4" s="122" t="str">
        <f>IFERROR(IF(INDEX('CMM Data'!$P$24:$CO$766,MATCH($A$4,'CMM Data'!U24:U766,0),MATCH(U$3,'CMM Data'!$P$22:$CO$22,0))="","",INDEX('CMM Data'!$P$24:$CO$766,MATCH($A$4,'CMM Data'!U24:U766,0),MATCH(U$3,'CMM Data'!$P$22:$CO$22,0))-INDEX('CMM Data'!$G$24:$G$766,MATCH($A$4,'CMM Data'!$D$24:$D$766,0))-INDEX('CMM Data'!$H$24:$H$766,MATCH($A$4,'CMM Data'!$D$24:$D$766,0))),"")</f>
        <v/>
      </c>
      <c r="V4" s="122" t="str">
        <f>IFERROR(IF(INDEX('CMM Data'!$P$24:$CO$766,MATCH($A$4,'CMM Data'!V24:V766,0),MATCH(V$3,'CMM Data'!$P$22:$CO$22,0))="","",INDEX('CMM Data'!$P$24:$CO$766,MATCH($A$4,'CMM Data'!V24:V766,0),MATCH(V$3,'CMM Data'!$P$22:$CO$22,0))-INDEX('CMM Data'!$G$24:$G$766,MATCH($A$4,'CMM Data'!$D$24:$D$766,0))-INDEX('CMM Data'!$H$24:$H$766,MATCH($A$4,'CMM Data'!$D$24:$D$766,0))),"")</f>
        <v/>
      </c>
      <c r="W4" s="122" t="str">
        <f>IFERROR(IF(INDEX('CMM Data'!$P$24:$CO$766,MATCH($A$4,'CMM Data'!W24:W766,0),MATCH(W$3,'CMM Data'!$P$22:$CO$22,0))="","",INDEX('CMM Data'!$P$24:$CO$766,MATCH($A$4,'CMM Data'!W24:W766,0),MATCH(W$3,'CMM Data'!$P$22:$CO$22,0))-INDEX('CMM Data'!$G$24:$G$766,MATCH($A$4,'CMM Data'!$D$24:$D$766,0))-INDEX('CMM Data'!$H$24:$H$766,MATCH($A$4,'CMM Data'!$D$24:$D$766,0))),"")</f>
        <v/>
      </c>
      <c r="X4" s="122" t="str">
        <f>IFERROR(IF(INDEX('CMM Data'!$P$24:$CO$766,MATCH($A$4,'CMM Data'!X24:X766,0),MATCH(X$3,'CMM Data'!$P$22:$CO$22,0))="","",INDEX('CMM Data'!$P$24:$CO$766,MATCH($A$4,'CMM Data'!X24:X766,0),MATCH(X$3,'CMM Data'!$P$22:$CO$22,0))-INDEX('CMM Data'!$G$24:$G$766,MATCH($A$4,'CMM Data'!$D$24:$D$766,0))-INDEX('CMM Data'!$H$24:$H$766,MATCH($A$4,'CMM Data'!$D$24:$D$766,0))),"")</f>
        <v/>
      </c>
      <c r="Y4" s="122" t="str">
        <f>IFERROR(IF(INDEX('CMM Data'!$P$24:$CO$766,MATCH($A$4,'CMM Data'!Y24:Y766,0),MATCH(Y$3,'CMM Data'!$P$22:$CO$22,0))="","",INDEX('CMM Data'!$P$24:$CO$766,MATCH($A$4,'CMM Data'!Y24:Y766,0),MATCH(Y$3,'CMM Data'!$P$22:$CO$22,0))-INDEX('CMM Data'!$G$24:$G$766,MATCH($A$4,'CMM Data'!$D$24:$D$766,0))-INDEX('CMM Data'!$H$24:$H$766,MATCH($A$4,'CMM Data'!$D$24:$D$766,0))),"")</f>
        <v/>
      </c>
      <c r="Z4" s="122" t="str">
        <f>IFERROR(IF(INDEX('CMM Data'!$P$24:$CO$766,MATCH($A$4,'CMM Data'!Z24:Z766,0),MATCH(Z$3,'CMM Data'!$P$22:$CO$22,0))="","",INDEX('CMM Data'!$P$24:$CO$766,MATCH($A$4,'CMM Data'!Z24:Z766,0),MATCH(Z$3,'CMM Data'!$P$22:$CO$22,0))-INDEX('CMM Data'!$G$24:$G$766,MATCH($A$4,'CMM Data'!$D$24:$D$766,0))-INDEX('CMM Data'!$H$24:$H$766,MATCH($A$4,'CMM Data'!$D$24:$D$766,0))),"")</f>
        <v/>
      </c>
      <c r="AA4" s="122" t="str">
        <f>IFERROR(IF(INDEX('CMM Data'!$P$24:$CO$766,MATCH($A$4,'CMM Data'!AA24:AA766,0),MATCH(AA$3,'CMM Data'!$P$22:$CO$22,0))="","",INDEX('CMM Data'!$P$24:$CO$766,MATCH($A$4,'CMM Data'!AA24:AA766,0),MATCH(AA$3,'CMM Data'!$P$22:$CO$22,0))-INDEX('CMM Data'!$G$24:$G$766,MATCH($A$4,'CMM Data'!$D$24:$D$766,0))-INDEX('CMM Data'!$H$24:$H$766,MATCH($A$4,'CMM Data'!$D$24:$D$766,0))),"")</f>
        <v/>
      </c>
      <c r="AB4" s="122" t="str">
        <f>IFERROR(IF(INDEX('CMM Data'!$P$24:$CO$766,MATCH($A$4,'CMM Data'!AB24:AB766,0),MATCH(AB$3,'CMM Data'!$P$22:$CO$22,0))="","",INDEX('CMM Data'!$P$24:$CO$766,MATCH($A$4,'CMM Data'!AB24:AB766,0),MATCH(AB$3,'CMM Data'!$P$22:$CO$22,0))-INDEX('CMM Data'!$G$24:$G$766,MATCH($A$4,'CMM Data'!$D$24:$D$766,0))-INDEX('CMM Data'!$H$24:$H$766,MATCH($A$4,'CMM Data'!$D$24:$D$766,0))),"")</f>
        <v/>
      </c>
      <c r="AC4" s="122" t="str">
        <f>IFERROR(IF(INDEX('CMM Data'!$P$24:$CO$766,MATCH($A$4,'CMM Data'!AC24:AC766,0),MATCH(AC$3,'CMM Data'!$P$22:$CO$22,0))="","",INDEX('CMM Data'!$P$24:$CO$766,MATCH($A$4,'CMM Data'!AC24:AC766,0),MATCH(AC$3,'CMM Data'!$P$22:$CO$22,0))-INDEX('CMM Data'!$G$24:$G$766,MATCH($A$4,'CMM Data'!$D$24:$D$766,0))-INDEX('CMM Data'!$H$24:$H$766,MATCH($A$4,'CMM Data'!$D$24:$D$766,0))),"")</f>
        <v/>
      </c>
      <c r="AD4" s="122" t="str">
        <f>IFERROR(IF(INDEX('CMM Data'!$P$24:$CO$766,MATCH($A$4,'CMM Data'!AD24:AD766,0),MATCH(AD$3,'CMM Data'!$P$22:$CO$22,0))="","",INDEX('CMM Data'!$P$24:$CO$766,MATCH($A$4,'CMM Data'!AD24:AD766,0),MATCH(AD$3,'CMM Data'!$P$22:$CO$22,0))-INDEX('CMM Data'!$G$24:$G$766,MATCH($A$4,'CMM Data'!$D$24:$D$766,0))-INDEX('CMM Data'!$H$24:$H$766,MATCH($A$4,'CMM Data'!$D$24:$D$766,0))),"")</f>
        <v/>
      </c>
      <c r="AE4" s="122" t="str">
        <f>IFERROR(IF(INDEX('CMM Data'!$P$24:$CO$766,MATCH($A$4,'CMM Data'!AE24:AE766,0),MATCH(AE$3,'CMM Data'!$P$22:$CO$22,0))="","",INDEX('CMM Data'!$P$24:$CO$766,MATCH($A$4,'CMM Data'!AE24:AE766,0),MATCH(AE$3,'CMM Data'!$P$22:$CO$22,0))-INDEX('CMM Data'!$G$24:$G$766,MATCH($A$4,'CMM Data'!$D$24:$D$766,0))-INDEX('CMM Data'!$H$24:$H$766,MATCH($A$4,'CMM Data'!$D$24:$D$766,0))),"")</f>
        <v/>
      </c>
      <c r="AF4" s="122" t="str">
        <f>IFERROR(IF(INDEX('CMM Data'!$P$24:$CO$766,MATCH($A$4,'CMM Data'!AF24:AF766,0),MATCH(AF$3,'CMM Data'!$P$22:$CO$22,0))="","",INDEX('CMM Data'!$P$24:$CO$766,MATCH($A$4,'CMM Data'!AF24:AF766,0),MATCH(AF$3,'CMM Data'!$P$22:$CO$22,0))-INDEX('CMM Data'!$G$24:$G$766,MATCH($A$4,'CMM Data'!$D$24:$D$766,0))-INDEX('CMM Data'!$H$24:$H$766,MATCH($A$4,'CMM Data'!$D$24:$D$766,0))),"")</f>
        <v/>
      </c>
      <c r="AG4" s="122" t="str">
        <f>IFERROR(IF(INDEX('CMM Data'!$P$24:$CO$766,MATCH($A$4,'CMM Data'!AG24:AG766,0),MATCH(AG$3,'CMM Data'!$P$22:$CO$22,0))="","",INDEX('CMM Data'!$P$24:$CO$766,MATCH($A$4,'CMM Data'!AG24:AG766,0),MATCH(AG$3,'CMM Data'!$P$22:$CO$22,0))-INDEX('CMM Data'!$G$24:$G$766,MATCH($A$4,'CMM Data'!$D$24:$D$766,0))-INDEX('CMM Data'!$H$24:$H$766,MATCH($A$4,'CMM Data'!$D$24:$D$766,0))),"")</f>
        <v/>
      </c>
      <c r="AH4" s="122" t="str">
        <f>IFERROR(IF(INDEX('CMM Data'!$P$24:$CO$766,MATCH($A$4,'CMM Data'!AH24:AH766,0),MATCH(AH$3,'CMM Data'!$P$22:$CO$22,0))="","",INDEX('CMM Data'!$P$24:$CO$766,MATCH($A$4,'CMM Data'!AH24:AH766,0),MATCH(AH$3,'CMM Data'!$P$22:$CO$22,0))-INDEX('CMM Data'!$G$24:$G$766,MATCH($A$4,'CMM Data'!$D$24:$D$766,0))-INDEX('CMM Data'!$H$24:$H$766,MATCH($A$4,'CMM Data'!$D$24:$D$766,0))),"")</f>
        <v/>
      </c>
      <c r="AI4" s="122" t="str">
        <f>IFERROR(IF(INDEX('CMM Data'!$P$24:$CO$766,MATCH($A$4,'CMM Data'!AI24:AI766,0),MATCH(AI$3,'CMM Data'!$P$22:$CO$22,0))="","",INDEX('CMM Data'!$P$24:$CO$766,MATCH($A$4,'CMM Data'!AI24:AI766,0),MATCH(AI$3,'CMM Data'!$P$22:$CO$22,0))-INDEX('CMM Data'!$G$24:$G$766,MATCH($A$4,'CMM Data'!$D$24:$D$766,0))-INDEX('CMM Data'!$H$24:$H$766,MATCH($A$4,'CMM Data'!$D$24:$D$766,0))),"")</f>
        <v/>
      </c>
      <c r="AJ4" s="122" t="str">
        <f>IFERROR(IF(INDEX('CMM Data'!$P$24:$CO$766,MATCH($A$4,'CMM Data'!AJ24:AJ766,0),MATCH(AJ$3,'CMM Data'!$P$22:$CO$22,0))="","",INDEX('CMM Data'!$P$24:$CO$766,MATCH($A$4,'CMM Data'!AJ24:AJ766,0),MATCH(AJ$3,'CMM Data'!$P$22:$CO$22,0))-INDEX('CMM Data'!$G$24:$G$766,MATCH($A$4,'CMM Data'!$D$24:$D$766,0))-INDEX('CMM Data'!$H$24:$H$766,MATCH($A$4,'CMM Data'!$D$24:$D$766,0))),"")</f>
        <v/>
      </c>
      <c r="AK4" s="122" t="str">
        <f>IFERROR(IF(INDEX('CMM Data'!$P$24:$CO$766,MATCH($A$4,'CMM Data'!AK24:AK766,0),MATCH(AK$3,'CMM Data'!$P$22:$CO$22,0))="","",INDEX('CMM Data'!$P$24:$CO$766,MATCH($A$4,'CMM Data'!AK24:AK766,0),MATCH(AK$3,'CMM Data'!$P$22:$CO$22,0))-INDEX('CMM Data'!$G$24:$G$766,MATCH($A$4,'CMM Data'!$D$24:$D$766,0))-INDEX('CMM Data'!$H$24:$H$766,MATCH($A$4,'CMM Data'!$D$24:$D$766,0))),"")</f>
        <v/>
      </c>
      <c r="AL4" s="122" t="str">
        <f>IFERROR(IF(INDEX('CMM Data'!$P$24:$CO$766,MATCH($A$4,'CMM Data'!AL24:AL766,0),MATCH(AL$3,'CMM Data'!$P$22:$CO$22,0))="","",INDEX('CMM Data'!$P$24:$CO$766,MATCH($A$4,'CMM Data'!AL24:AL766,0),MATCH(AL$3,'CMM Data'!$P$22:$CO$22,0))-INDEX('CMM Data'!$G$24:$G$766,MATCH($A$4,'CMM Data'!$D$24:$D$766,0))-INDEX('CMM Data'!$H$24:$H$766,MATCH($A$4,'CMM Data'!$D$24:$D$766,0))),"")</f>
        <v/>
      </c>
      <c r="AM4" s="122" t="str">
        <f>IFERROR(IF(INDEX('CMM Data'!$P$24:$CO$766,MATCH($A$4,'CMM Data'!AM24:AM766,0),MATCH(AM$3,'CMM Data'!$P$22:$CO$22,0))="","",INDEX('CMM Data'!$P$24:$CO$766,MATCH($A$4,'CMM Data'!AM24:AM766,0),MATCH(AM$3,'CMM Data'!$P$22:$CO$22,0))-INDEX('CMM Data'!$G$24:$G$766,MATCH($A$4,'CMM Data'!$D$24:$D$766,0))-INDEX('CMM Data'!$H$24:$H$766,MATCH($A$4,'CMM Data'!$D$24:$D$766,0))),"")</f>
        <v/>
      </c>
      <c r="AN4" s="122" t="str">
        <f>IFERROR(IF(INDEX('CMM Data'!$P$24:$CO$766,MATCH($A$4,'CMM Data'!AN24:AN766,0),MATCH(AN$3,'CMM Data'!$P$22:$CO$22,0))="","",INDEX('CMM Data'!$P$24:$CO$766,MATCH($A$4,'CMM Data'!AN24:AN766,0),MATCH(AN$3,'CMM Data'!$P$22:$CO$22,0))-INDEX('CMM Data'!$G$24:$G$766,MATCH($A$4,'CMM Data'!$D$24:$D$766,0))-INDEX('CMM Data'!$H$24:$H$766,MATCH($A$4,'CMM Data'!$D$24:$D$766,0))),"")</f>
        <v/>
      </c>
      <c r="AO4" s="122" t="str">
        <f>IFERROR(IF(INDEX('CMM Data'!$P$24:$CO$766,MATCH($A$4,'CMM Data'!AO24:AO766,0),MATCH(AO$3,'CMM Data'!$P$22:$CO$22,0))="","",INDEX('CMM Data'!$P$24:$CO$766,MATCH($A$4,'CMM Data'!AO24:AO766,0),MATCH(AO$3,'CMM Data'!$P$22:$CO$22,0))-INDEX('CMM Data'!$G$24:$G$766,MATCH($A$4,'CMM Data'!$D$24:$D$766,0))-INDEX('CMM Data'!$H$24:$H$766,MATCH($A$4,'CMM Data'!$D$24:$D$766,0))),"")</f>
        <v/>
      </c>
      <c r="AP4" s="122" t="str">
        <f>IFERROR(IF(INDEX('CMM Data'!$P$24:$CO$766,MATCH($A$4,'CMM Data'!AP24:AP766,0),MATCH(AP$3,'CMM Data'!$P$22:$CO$22,0))="","",INDEX('CMM Data'!$P$24:$CO$766,MATCH($A$4,'CMM Data'!AP24:AP766,0),MATCH(AP$3,'CMM Data'!$P$22:$CO$22,0))-INDEX('CMM Data'!$G$24:$G$766,MATCH($A$4,'CMM Data'!$D$24:$D$766,0))-INDEX('CMM Data'!$H$24:$H$766,MATCH($A$4,'CMM Data'!$D$24:$D$766,0))),"")</f>
        <v/>
      </c>
      <c r="AQ4" s="122" t="str">
        <f>IFERROR(IF(INDEX('CMM Data'!$P$24:$CO$766,MATCH($A$4,'CMM Data'!AQ24:AQ766,0),MATCH(AQ$3,'CMM Data'!$P$22:$CO$22,0))="","",INDEX('CMM Data'!$P$24:$CO$766,MATCH($A$4,'CMM Data'!AQ24:AQ766,0),MATCH(AQ$3,'CMM Data'!$P$22:$CO$22,0))-INDEX('CMM Data'!$G$24:$G$766,MATCH($A$4,'CMM Data'!$D$24:$D$766,0))-INDEX('CMM Data'!$H$24:$H$766,MATCH($A$4,'CMM Data'!$D$24:$D$766,0))),"")</f>
        <v/>
      </c>
      <c r="AR4" s="122" t="str">
        <f>IFERROR(IF(INDEX('CMM Data'!$P$24:$CO$766,MATCH($A$4,'CMM Data'!AR24:AR766,0),MATCH(AR$3,'CMM Data'!$P$22:$CO$22,0))="","",INDEX('CMM Data'!$P$24:$CO$766,MATCH($A$4,'CMM Data'!AR24:AR766,0),MATCH(AR$3,'CMM Data'!$P$22:$CO$22,0))-INDEX('CMM Data'!$G$24:$G$766,MATCH($A$4,'CMM Data'!$D$24:$D$766,0))-INDEX('CMM Data'!$H$24:$H$766,MATCH($A$4,'CMM Data'!$D$24:$D$766,0))),"")</f>
        <v/>
      </c>
      <c r="AS4" s="122" t="str">
        <f>IFERROR(IF(INDEX('CMM Data'!$P$24:$CO$766,MATCH($A$4,'CMM Data'!AS24:AS766,0),MATCH(AS$3,'CMM Data'!$P$22:$CO$22,0))="","",INDEX('CMM Data'!$P$24:$CO$766,MATCH($A$4,'CMM Data'!AS24:AS766,0),MATCH(AS$3,'CMM Data'!$P$22:$CO$22,0))-INDEX('CMM Data'!$G$24:$G$766,MATCH($A$4,'CMM Data'!$D$24:$D$766,0))-INDEX('CMM Data'!$H$24:$H$766,MATCH($A$4,'CMM Data'!$D$24:$D$766,0))),"")</f>
        <v/>
      </c>
      <c r="AT4" s="122" t="str">
        <f>IFERROR(IF(INDEX('CMM Data'!$P$24:$CO$766,MATCH($A$4,'CMM Data'!AT24:AT766,0),MATCH(AT$3,'CMM Data'!$P$22:$CO$22,0))="","",INDEX('CMM Data'!$P$24:$CO$766,MATCH($A$4,'CMM Data'!AT24:AT766,0),MATCH(AT$3,'CMM Data'!$P$22:$CO$22,0))-INDEX('CMM Data'!$G$24:$G$766,MATCH($A$4,'CMM Data'!$D$24:$D$766,0))-INDEX('CMM Data'!$H$24:$H$766,MATCH($A$4,'CMM Data'!$D$24:$D$766,0))),"")</f>
        <v/>
      </c>
      <c r="AU4" s="122" t="str">
        <f>IFERROR(IF(INDEX('CMM Data'!$P$24:$CO$766,MATCH($A$4,'CMM Data'!AU24:AU766,0),MATCH(AU$3,'CMM Data'!$P$22:$CO$22,0))="","",INDEX('CMM Data'!$P$24:$CO$766,MATCH($A$4,'CMM Data'!AU24:AU766,0),MATCH(AU$3,'CMM Data'!$P$22:$CO$22,0))-INDEX('CMM Data'!$G$24:$G$766,MATCH($A$4,'CMM Data'!$D$24:$D$766,0))-INDEX('CMM Data'!$H$24:$H$766,MATCH($A$4,'CMM Data'!$D$24:$D$766,0))),"")</f>
        <v/>
      </c>
      <c r="AV4" s="122" t="str">
        <f>IFERROR(IF(INDEX('CMM Data'!$P$24:$CO$766,MATCH($A$4,'CMM Data'!AV24:AV766,0),MATCH(AV$3,'CMM Data'!$P$22:$CO$22,0))="","",INDEX('CMM Data'!$P$24:$CO$766,MATCH($A$4,'CMM Data'!AV24:AV766,0),MATCH(AV$3,'CMM Data'!$P$22:$CO$22,0))-INDEX('CMM Data'!$G$24:$G$766,MATCH($A$4,'CMM Data'!$D$24:$D$766,0))-INDEX('CMM Data'!$H$24:$H$766,MATCH($A$4,'CMM Data'!$D$24:$D$766,0))),"")</f>
        <v/>
      </c>
      <c r="AW4" s="122" t="str">
        <f>IFERROR(IF(INDEX('CMM Data'!$P$24:$CO$766,MATCH($A$4,'CMM Data'!AW24:AW766,0),MATCH(AW$3,'CMM Data'!$P$22:$CO$22,0))="","",INDEX('CMM Data'!$P$24:$CO$766,MATCH($A$4,'CMM Data'!AW24:AW766,0),MATCH(AW$3,'CMM Data'!$P$22:$CO$22,0))-INDEX('CMM Data'!$G$24:$G$766,MATCH($A$4,'CMM Data'!$D$24:$D$766,0))-INDEX('CMM Data'!$H$24:$H$766,MATCH($A$4,'CMM Data'!$D$24:$D$766,0))),"")</f>
        <v/>
      </c>
      <c r="AX4" s="122" t="str">
        <f>IFERROR(IF(INDEX('CMM Data'!$P$24:$CO$766,MATCH($A$4,'CMM Data'!AX24:AX766,0),MATCH(AX$3,'CMM Data'!$P$22:$CO$22,0))="","",INDEX('CMM Data'!$P$24:$CO$766,MATCH($A$4,'CMM Data'!AX24:AX766,0),MATCH(AX$3,'CMM Data'!$P$22:$CO$22,0))-INDEX('CMM Data'!$G$24:$G$766,MATCH($A$4,'CMM Data'!$D$24:$D$766,0))-INDEX('CMM Data'!$H$24:$H$766,MATCH($A$4,'CMM Data'!$D$24:$D$766,0))),"")</f>
        <v/>
      </c>
      <c r="AY4" s="122" t="str">
        <f>IFERROR(IF(INDEX('CMM Data'!$P$24:$CO$766,MATCH($A$4,'CMM Data'!AY24:AY766,0),MATCH(AY$3,'CMM Data'!$P$22:$CO$22,0))="","",INDEX('CMM Data'!$P$24:$CO$766,MATCH($A$4,'CMM Data'!AY24:AY766,0),MATCH(AY$3,'CMM Data'!$P$22:$CO$22,0))-INDEX('CMM Data'!$G$24:$G$766,MATCH($A$4,'CMM Data'!$D$24:$D$766,0))-INDEX('CMM Data'!$H$24:$H$766,MATCH($A$4,'CMM Data'!$D$24:$D$766,0))),"")</f>
        <v/>
      </c>
      <c r="AZ4" s="122" t="str">
        <f>IFERROR(IF(INDEX('CMM Data'!$P$24:$CO$766,MATCH($A$4,'CMM Data'!AZ24:AZ766,0),MATCH(AZ$3,'CMM Data'!$P$22:$CO$22,0))="","",INDEX('CMM Data'!$P$24:$CO$766,MATCH($A$4,'CMM Data'!AZ24:AZ766,0),MATCH(AZ$3,'CMM Data'!$P$22:$CO$22,0))-INDEX('CMM Data'!$G$24:$G$766,MATCH($A$4,'CMM Data'!$D$24:$D$766,0))-INDEX('CMM Data'!$H$24:$H$766,MATCH($A$4,'CMM Data'!$D$24:$D$766,0))),"")</f>
        <v/>
      </c>
      <c r="BA4" s="122" t="str">
        <f>IFERROR(IF(INDEX('CMM Data'!$P$24:$CO$766,MATCH($A$4,'CMM Data'!BA24:BA766,0),MATCH(BA$3,'CMM Data'!$P$22:$CO$22,0))="","",INDEX('CMM Data'!$P$24:$CO$766,MATCH($A$4,'CMM Data'!BA24:BA766,0),MATCH(BA$3,'CMM Data'!$P$22:$CO$22,0))-INDEX('CMM Data'!$G$24:$G$766,MATCH($A$4,'CMM Data'!$D$24:$D$766,0))-INDEX('CMM Data'!$H$24:$H$766,MATCH($A$4,'CMM Data'!$D$24:$D$766,0))),"")</f>
        <v/>
      </c>
      <c r="BB4" s="122" t="str">
        <f>IFERROR(IF(INDEX('CMM Data'!$P$24:$CO$766,MATCH($A$4,'CMM Data'!BB24:BB766,0),MATCH(BB$3,'CMM Data'!$P$22:$CO$22,0))="","",INDEX('CMM Data'!$P$24:$CO$766,MATCH($A$4,'CMM Data'!BB24:BB766,0),MATCH(BB$3,'CMM Data'!$P$22:$CO$22,0))-INDEX('CMM Data'!$G$24:$G$766,MATCH($A$4,'CMM Data'!$D$24:$D$766,0))-INDEX('CMM Data'!$H$24:$H$766,MATCH($A$4,'CMM Data'!$D$24:$D$766,0))),"")</f>
        <v/>
      </c>
      <c r="BC4" s="122" t="str">
        <f>IFERROR(IF(INDEX('CMM Data'!$P$24:$CO$766,MATCH($A$4,'CMM Data'!BC24:BC766,0),MATCH(BC$3,'CMM Data'!$P$22:$CO$22,0))="","",INDEX('CMM Data'!$P$24:$CO$766,MATCH($A$4,'CMM Data'!BC24:BC766,0),MATCH(BC$3,'CMM Data'!$P$22:$CO$22,0))-INDEX('CMM Data'!$G$24:$G$766,MATCH($A$4,'CMM Data'!$D$24:$D$766,0))-INDEX('CMM Data'!$H$24:$H$766,MATCH($A$4,'CMM Data'!$D$24:$D$766,0))),"")</f>
        <v/>
      </c>
      <c r="BD4" s="122" t="str">
        <f>IFERROR(IF(INDEX('CMM Data'!$P$24:$CO$766,MATCH($A$4,'CMM Data'!BD24:BD766,0),MATCH(BD$3,'CMM Data'!$P$22:$CO$22,0))="","",INDEX('CMM Data'!$P$24:$CO$766,MATCH($A$4,'CMM Data'!BD24:BD766,0),MATCH(BD$3,'CMM Data'!$P$22:$CO$22,0))-INDEX('CMM Data'!$G$24:$G$766,MATCH($A$4,'CMM Data'!$D$24:$D$766,0))-INDEX('CMM Data'!$H$24:$H$766,MATCH($A$4,'CMM Data'!$D$24:$D$766,0))),"")</f>
        <v/>
      </c>
      <c r="BE4" s="122" t="str">
        <f>IFERROR(IF(INDEX('CMM Data'!$P$24:$CO$766,MATCH($A$4,'CMM Data'!BE24:BE766,0),MATCH(BE$3,'CMM Data'!$P$22:$CO$22,0))="","",INDEX('CMM Data'!$P$24:$CO$766,MATCH($A$4,'CMM Data'!BE24:BE766,0),MATCH(BE$3,'CMM Data'!$P$22:$CO$22,0))-INDEX('CMM Data'!$G$24:$G$766,MATCH($A$4,'CMM Data'!$D$24:$D$766,0))-INDEX('CMM Data'!$H$24:$H$766,MATCH($A$4,'CMM Data'!$D$24:$D$766,0))),"")</f>
        <v/>
      </c>
      <c r="BF4" s="122" t="str">
        <f>IFERROR(IF(INDEX('CMM Data'!$P$24:$CO$766,MATCH($A$4,'CMM Data'!BF24:BF766,0),MATCH(BF$3,'CMM Data'!$P$22:$CO$22,0))="","",INDEX('CMM Data'!$P$24:$CO$766,MATCH($A$4,'CMM Data'!BF24:BF766,0),MATCH(BF$3,'CMM Data'!$P$22:$CO$22,0))-INDEX('CMM Data'!$G$24:$G$766,MATCH($A$4,'CMM Data'!$D$24:$D$766,0))-INDEX('CMM Data'!$H$24:$H$766,MATCH($A$4,'CMM Data'!$D$24:$D$766,0))),"")</f>
        <v/>
      </c>
      <c r="BG4" s="122" t="str">
        <f>IFERROR(IF(INDEX('CMM Data'!$P$24:$CO$766,MATCH($A$4,'CMM Data'!BG24:BG766,0),MATCH(BG$3,'CMM Data'!$P$22:$CO$22,0))="","",INDEX('CMM Data'!$P$24:$CO$766,MATCH($A$4,'CMM Data'!BG24:BG766,0),MATCH(BG$3,'CMM Data'!$P$22:$CO$22,0))-INDEX('CMM Data'!$G$24:$G$766,MATCH($A$4,'CMM Data'!$D$24:$D$766,0))-INDEX('CMM Data'!$H$24:$H$766,MATCH($A$4,'CMM Data'!$D$24:$D$766,0))),"")</f>
        <v/>
      </c>
      <c r="BH4" s="122" t="str">
        <f>IFERROR(IF(INDEX('CMM Data'!$P$24:$CO$766,MATCH($A$4,'CMM Data'!BH24:BH766,0),MATCH(BH$3,'CMM Data'!$P$22:$CO$22,0))="","",INDEX('CMM Data'!$P$24:$CO$766,MATCH($A$4,'CMM Data'!BH24:BH766,0),MATCH(BH$3,'CMM Data'!$P$22:$CO$22,0))-INDEX('CMM Data'!$G$24:$G$766,MATCH($A$4,'CMM Data'!$D$24:$D$766,0))-INDEX('CMM Data'!$H$24:$H$766,MATCH($A$4,'CMM Data'!$D$24:$D$766,0))),"")</f>
        <v/>
      </c>
      <c r="BI4" s="122" t="str">
        <f>IFERROR(IF(INDEX('CMM Data'!$P$24:$CO$766,MATCH($A$4,'CMM Data'!BI24:BI766,0),MATCH(BI$3,'CMM Data'!$P$22:$CO$22,0))="","",INDEX('CMM Data'!$P$24:$CO$766,MATCH($A$4,'CMM Data'!BI24:BI766,0),MATCH(BI$3,'CMM Data'!$P$22:$CO$22,0))-INDEX('CMM Data'!$G$24:$G$766,MATCH($A$4,'CMM Data'!$D$24:$D$766,0))-INDEX('CMM Data'!$H$24:$H$766,MATCH($A$4,'CMM Data'!$D$24:$D$766,0))),"")</f>
        <v/>
      </c>
      <c r="BJ4" s="122" t="str">
        <f>IFERROR(IF(INDEX('CMM Data'!$P$24:$CO$766,MATCH($A$4,'CMM Data'!BJ24:BJ766,0),MATCH(BJ$3,'CMM Data'!$P$22:$CO$22,0))="","",INDEX('CMM Data'!$P$24:$CO$766,MATCH($A$4,'CMM Data'!BJ24:BJ766,0),MATCH(BJ$3,'CMM Data'!$P$22:$CO$22,0))-INDEX('CMM Data'!$G$24:$G$766,MATCH($A$4,'CMM Data'!$D$24:$D$766,0))-INDEX('CMM Data'!$H$24:$H$766,MATCH($A$4,'CMM Data'!$D$24:$D$766,0))),"")</f>
        <v/>
      </c>
      <c r="BK4" s="122" t="str">
        <f>IFERROR(IF(INDEX('CMM Data'!$P$24:$CO$766,MATCH($A$4,'CMM Data'!BK24:BK766,0),MATCH(BK$3,'CMM Data'!$P$22:$CO$22,0))="","",INDEX('CMM Data'!$P$24:$CO$766,MATCH($A$4,'CMM Data'!BK24:BK766,0),MATCH(BK$3,'CMM Data'!$P$22:$CO$22,0))-INDEX('CMM Data'!$G$24:$G$766,MATCH($A$4,'CMM Data'!$D$24:$D$766,0))-INDEX('CMM Data'!$H$24:$H$766,MATCH($A$4,'CMM Data'!$D$24:$D$766,0))),"")</f>
        <v/>
      </c>
      <c r="BL4" s="122" t="str">
        <f>IFERROR(IF(INDEX('CMM Data'!$P$24:$CO$766,MATCH($A$4,'CMM Data'!BL24:BL766,0),MATCH(BL$3,'CMM Data'!$P$22:$CO$22,0))="","",INDEX('CMM Data'!$P$24:$CO$766,MATCH($A$4,'CMM Data'!BL24:BL766,0),MATCH(BL$3,'CMM Data'!$P$22:$CO$22,0))-INDEX('CMM Data'!$G$24:$G$766,MATCH($A$4,'CMM Data'!$D$24:$D$766,0))-INDEX('CMM Data'!$H$24:$H$766,MATCH($A$4,'CMM Data'!$D$24:$D$766,0))),"")</f>
        <v/>
      </c>
      <c r="BM4" s="122" t="str">
        <f>IFERROR(IF(INDEX('CMM Data'!$P$24:$CO$766,MATCH($A$4,'CMM Data'!BM24:BM766,0),MATCH(BM$3,'CMM Data'!$P$22:$CO$22,0))="","",INDEX('CMM Data'!$P$24:$CO$766,MATCH($A$4,'CMM Data'!BM24:BM766,0),MATCH(BM$3,'CMM Data'!$P$22:$CO$22,0))-INDEX('CMM Data'!$G$24:$G$766,MATCH($A$4,'CMM Data'!$D$24:$D$766,0))-INDEX('CMM Data'!$H$24:$H$766,MATCH($A$4,'CMM Data'!$D$24:$D$766,0))),"")</f>
        <v/>
      </c>
      <c r="BN4" s="122" t="str">
        <f>IFERROR(IF(INDEX('CMM Data'!$P$24:$CO$766,MATCH($A$4,'CMM Data'!BN24:BN766,0),MATCH(BN$3,'CMM Data'!$P$22:$CO$22,0))="","",INDEX('CMM Data'!$P$24:$CO$766,MATCH($A$4,'CMM Data'!BN24:BN766,0),MATCH(BN$3,'CMM Data'!$P$22:$CO$22,0))-INDEX('CMM Data'!$G$24:$G$766,MATCH($A$4,'CMM Data'!$D$24:$D$766,0))-INDEX('CMM Data'!$H$24:$H$766,MATCH($A$4,'CMM Data'!$D$24:$D$766,0))),"")</f>
        <v/>
      </c>
      <c r="BO4" s="122" t="str">
        <f>IFERROR(IF(INDEX('CMM Data'!$P$24:$CO$766,MATCH($A$4,'CMM Data'!BO24:BO766,0),MATCH(BO$3,'CMM Data'!$P$22:$CO$22,0))="","",INDEX('CMM Data'!$P$24:$CO$766,MATCH($A$4,'CMM Data'!BO24:BO766,0),MATCH(BO$3,'CMM Data'!$P$22:$CO$22,0))-INDEX('CMM Data'!$G$24:$G$766,MATCH($A$4,'CMM Data'!$D$24:$D$766,0))-INDEX('CMM Data'!$H$24:$H$766,MATCH($A$4,'CMM Data'!$D$24:$D$766,0))),"")</f>
        <v/>
      </c>
      <c r="BP4" s="122" t="str">
        <f>IFERROR(IF(INDEX('CMM Data'!$P$24:$CO$766,MATCH($A$4,'CMM Data'!BP24:BP766,0),MATCH(BP$3,'CMM Data'!$P$22:$CO$22,0))="","",INDEX('CMM Data'!$P$24:$CO$766,MATCH($A$4,'CMM Data'!BP24:BP766,0),MATCH(BP$3,'CMM Data'!$P$22:$CO$22,0))-INDEX('CMM Data'!$G$24:$G$766,MATCH($A$4,'CMM Data'!$D$24:$D$766,0))-INDEX('CMM Data'!$H$24:$H$766,MATCH($A$4,'CMM Data'!$D$24:$D$766,0))),"")</f>
        <v/>
      </c>
      <c r="BQ4" s="122" t="str">
        <f>IFERROR(IF(INDEX('CMM Data'!$P$24:$CO$766,MATCH($A$4,'CMM Data'!BQ24:BQ766,0),MATCH(BQ$3,'CMM Data'!$P$22:$CO$22,0))="","",INDEX('CMM Data'!$P$24:$CO$766,MATCH($A$4,'CMM Data'!BQ24:BQ766,0),MATCH(BQ$3,'CMM Data'!$P$22:$CO$22,0))-INDEX('CMM Data'!$G$24:$G$766,MATCH($A$4,'CMM Data'!$D$24:$D$766,0))-INDEX('CMM Data'!$H$24:$H$766,MATCH($A$4,'CMM Data'!$D$24:$D$766,0))),"")</f>
        <v/>
      </c>
      <c r="BR4" s="122" t="str">
        <f>IFERROR(IF(INDEX('CMM Data'!$P$24:$CO$766,MATCH($A$4,'CMM Data'!BR24:BR766,0),MATCH(BR$3,'CMM Data'!$P$22:$CO$22,0))="","",INDEX('CMM Data'!$P$24:$CO$766,MATCH($A$4,'CMM Data'!BR24:BR766,0),MATCH(BR$3,'CMM Data'!$P$22:$CO$22,0))-INDEX('CMM Data'!$G$24:$G$766,MATCH($A$4,'CMM Data'!$D$24:$D$766,0))-INDEX('CMM Data'!$H$24:$H$766,MATCH($A$4,'CMM Data'!$D$24:$D$766,0))),"")</f>
        <v/>
      </c>
      <c r="BS4" s="122" t="str">
        <f>IFERROR(IF(INDEX('CMM Data'!$P$24:$CO$766,MATCH($A$4,'CMM Data'!BS24:BS766,0),MATCH(BS$3,'CMM Data'!$P$22:$CO$22,0))="","",INDEX('CMM Data'!$P$24:$CO$766,MATCH($A$4,'CMM Data'!BS24:BS766,0),MATCH(BS$3,'CMM Data'!$P$22:$CO$22,0))-INDEX('CMM Data'!$G$24:$G$766,MATCH($A$4,'CMM Data'!$D$24:$D$766,0))-INDEX('CMM Data'!$H$24:$H$766,MATCH($A$4,'CMM Data'!$D$24:$D$766,0))),"")</f>
        <v/>
      </c>
      <c r="BT4" s="122" t="str">
        <f>IFERROR(IF(INDEX('CMM Data'!$P$24:$CO$766,MATCH($A$4,'CMM Data'!BT24:BT766,0),MATCH(BT$3,'CMM Data'!$P$22:$CO$22,0))="","",INDEX('CMM Data'!$P$24:$CO$766,MATCH($A$4,'CMM Data'!BT24:BT766,0),MATCH(BT$3,'CMM Data'!$P$22:$CO$22,0))-INDEX('CMM Data'!$G$24:$G$766,MATCH($A$4,'CMM Data'!$D$24:$D$766,0))-INDEX('CMM Data'!$H$24:$H$766,MATCH($A$4,'CMM Data'!$D$24:$D$766,0))),"")</f>
        <v/>
      </c>
      <c r="BU4" s="122" t="str">
        <f>IFERROR(IF(INDEX('CMM Data'!$P$24:$CO$766,MATCH($A$4,'CMM Data'!BU24:BU766,0),MATCH(BU$3,'CMM Data'!$P$22:$CO$22,0))="","",INDEX('CMM Data'!$P$24:$CO$766,MATCH($A$4,'CMM Data'!BU24:BU766,0),MATCH(BU$3,'CMM Data'!$P$22:$CO$22,0))-INDEX('CMM Data'!$G$24:$G$766,MATCH($A$4,'CMM Data'!$D$24:$D$766,0))-INDEX('CMM Data'!$H$24:$H$766,MATCH($A$4,'CMM Data'!$D$24:$D$766,0))),"")</f>
        <v/>
      </c>
      <c r="BV4" s="122" t="str">
        <f>IFERROR(IF(INDEX('CMM Data'!$P$24:$CO$766,MATCH($A$4,'CMM Data'!BV24:BV766,0),MATCH(BV$3,'CMM Data'!$P$22:$CO$22,0))="","",INDEX('CMM Data'!$P$24:$CO$766,MATCH($A$4,'CMM Data'!BV24:BV766,0),MATCH(BV$3,'CMM Data'!$P$22:$CO$22,0))-INDEX('CMM Data'!$G$24:$G$766,MATCH($A$4,'CMM Data'!$D$24:$D$766,0))-INDEX('CMM Data'!$H$24:$H$766,MATCH($A$4,'CMM Data'!$D$24:$D$766,0))),"")</f>
        <v/>
      </c>
      <c r="BW4" s="122" t="str">
        <f>IFERROR(IF(INDEX('CMM Data'!$P$24:$CO$766,MATCH($A$4,'CMM Data'!BW24:BW766,0),MATCH(BW$3,'CMM Data'!$P$22:$CO$22,0))="","",INDEX('CMM Data'!$P$24:$CO$766,MATCH($A$4,'CMM Data'!BW24:BW766,0),MATCH(BW$3,'CMM Data'!$P$22:$CO$22,0))-INDEX('CMM Data'!$G$24:$G$766,MATCH($A$4,'CMM Data'!$D$24:$D$766,0))-INDEX('CMM Data'!$H$24:$H$766,MATCH($A$4,'CMM Data'!$D$24:$D$766,0))),"")</f>
        <v/>
      </c>
      <c r="BX4" s="122" t="str">
        <f>IFERROR(IF(INDEX('CMM Data'!$P$24:$CO$766,MATCH($A$4,'CMM Data'!BX24:BX766,0),MATCH(BX$3,'CMM Data'!$P$22:$CO$22,0))="","",INDEX('CMM Data'!$P$24:$CO$766,MATCH($A$4,'CMM Data'!BX24:BX766,0),MATCH(BX$3,'CMM Data'!$P$22:$CO$22,0))-INDEX('CMM Data'!$G$24:$G$766,MATCH($A$4,'CMM Data'!$D$24:$D$766,0))-INDEX('CMM Data'!$H$24:$H$766,MATCH($A$4,'CMM Data'!$D$24:$D$766,0))),"")</f>
        <v/>
      </c>
      <c r="BY4" s="122" t="str">
        <f>IFERROR(IF(INDEX('CMM Data'!$P$24:$CO$766,MATCH($A$4,'CMM Data'!BY24:BY766,0),MATCH(BY$3,'CMM Data'!$P$22:$CO$22,0))="","",INDEX('CMM Data'!$P$24:$CO$766,MATCH($A$4,'CMM Data'!BY24:BY766,0),MATCH(BY$3,'CMM Data'!$P$22:$CO$22,0))-INDEX('CMM Data'!$G$24:$G$766,MATCH($A$4,'CMM Data'!$D$24:$D$766,0))-INDEX('CMM Data'!$H$24:$H$766,MATCH($A$4,'CMM Data'!$D$24:$D$766,0))),"")</f>
        <v/>
      </c>
      <c r="BZ4" s="122" t="str">
        <f>IFERROR(IF(INDEX('CMM Data'!$P$24:$CO$766,MATCH($A$4,'CMM Data'!BZ24:BZ766,0),MATCH(BZ$3,'CMM Data'!$P$22:$CO$22,0))="","",INDEX('CMM Data'!$P$24:$CO$766,MATCH($A$4,'CMM Data'!BZ24:BZ766,0),MATCH(BZ$3,'CMM Data'!$P$22:$CO$22,0))-INDEX('CMM Data'!$G$24:$G$766,MATCH($A$4,'CMM Data'!$D$24:$D$766,0))-INDEX('CMM Data'!$H$24:$H$766,MATCH($A$4,'CMM Data'!$D$24:$D$766,0))),"")</f>
        <v/>
      </c>
      <c r="CA4" s="122" t="str">
        <f>IFERROR(IF(INDEX('CMM Data'!$P$24:$CO$766,MATCH($A$4,'CMM Data'!CA24:CA766,0),MATCH(CA$3,'CMM Data'!$P$22:$CO$22,0))="","",INDEX('CMM Data'!$P$24:$CO$766,MATCH($A$4,'CMM Data'!CA24:CA766,0),MATCH(CA$3,'CMM Data'!$P$22:$CO$22,0))-INDEX('CMM Data'!$G$24:$G$766,MATCH($A$4,'CMM Data'!$D$24:$D$766,0))-INDEX('CMM Data'!$H$24:$H$766,MATCH($A$4,'CMM Data'!$D$24:$D$766,0))),"")</f>
        <v/>
      </c>
      <c r="CB4" s="122" t="str">
        <f>IFERROR(IF(INDEX('CMM Data'!$P$24:$CO$766,MATCH($A$4,'CMM Data'!CB24:CB766,0),MATCH(CB$3,'CMM Data'!$P$22:$CO$22,0))="","",INDEX('CMM Data'!$P$24:$CO$766,MATCH($A$4,'CMM Data'!CB24:CB766,0),MATCH(CB$3,'CMM Data'!$P$22:$CO$22,0))-INDEX('CMM Data'!$G$24:$G$766,MATCH($A$4,'CMM Data'!$D$24:$D$766,0))-INDEX('CMM Data'!$H$24:$H$766,MATCH($A$4,'CMM Data'!$D$24:$D$766,0))),"")</f>
        <v/>
      </c>
      <c r="CC4" s="122" t="str">
        <f>IFERROR(IF(INDEX('CMM Data'!$P$24:$CO$766,MATCH($A$4,'CMM Data'!CC24:CC766,0),MATCH(CC$3,'CMM Data'!$P$22:$CO$22,0))="","",INDEX('CMM Data'!$P$24:$CO$766,MATCH($A$4,'CMM Data'!CC24:CC766,0),MATCH(CC$3,'CMM Data'!$P$22:$CO$22,0))-INDEX('CMM Data'!$G$24:$G$766,MATCH($A$4,'CMM Data'!$D$24:$D$766,0))-INDEX('CMM Data'!$H$24:$H$766,MATCH($A$4,'CMM Data'!$D$24:$D$766,0))),"")</f>
        <v/>
      </c>
      <c r="CD4" s="122" t="str">
        <f>IFERROR(IF(INDEX('CMM Data'!$P$24:$CO$766,MATCH($A$4,'CMM Data'!CD24:CD766,0),MATCH(CD$3,'CMM Data'!$P$22:$CO$22,0))="","",INDEX('CMM Data'!$P$24:$CO$766,MATCH($A$4,'CMM Data'!CD24:CD766,0),MATCH(CD$3,'CMM Data'!$P$22:$CO$22,0))-INDEX('CMM Data'!$G$24:$G$766,MATCH($A$4,'CMM Data'!$D$24:$D$766,0))-INDEX('CMM Data'!$H$24:$H$766,MATCH($A$4,'CMM Data'!$D$24:$D$766,0))),"")</f>
        <v/>
      </c>
      <c r="CE4" s="122" t="str">
        <f>IFERROR(IF(INDEX('CMM Data'!$P$24:$CO$766,MATCH($A$4,'CMM Data'!CE24:CE766,0),MATCH(CE$3,'CMM Data'!$P$22:$CO$22,0))="","",INDEX('CMM Data'!$P$24:$CO$766,MATCH($A$4,'CMM Data'!CE24:CE766,0),MATCH(CE$3,'CMM Data'!$P$22:$CO$22,0))-INDEX('CMM Data'!$G$24:$G$766,MATCH($A$4,'CMM Data'!$D$24:$D$766,0))-INDEX('CMM Data'!$H$24:$H$766,MATCH($A$4,'CMM Data'!$D$24:$D$766,0))),"")</f>
        <v/>
      </c>
      <c r="CF4" s="122" t="str">
        <f>IFERROR(IF(INDEX('CMM Data'!$P$24:$CO$766,MATCH($A$4,'CMM Data'!CF24:CF766,0),MATCH(CF$3,'CMM Data'!$P$22:$CO$22,0))="","",INDEX('CMM Data'!$P$24:$CO$766,MATCH($A$4,'CMM Data'!CF24:CF766,0),MATCH(CF$3,'CMM Data'!$P$22:$CO$22,0))-INDEX('CMM Data'!$G$24:$G$766,MATCH($A$4,'CMM Data'!$D$24:$D$766,0))-INDEX('CMM Data'!$H$24:$H$766,MATCH($A$4,'CMM Data'!$D$24:$D$766,0))),"")</f>
        <v/>
      </c>
      <c r="CG4" s="122" t="str">
        <f>IFERROR(IF(INDEX('CMM Data'!$P$24:$CO$766,MATCH($A$4,'CMM Data'!CG24:CG766,0),MATCH(CG$3,'CMM Data'!$P$22:$CO$22,0))="","",INDEX('CMM Data'!$P$24:$CO$766,MATCH($A$4,'CMM Data'!CG24:CG766,0),MATCH(CG$3,'CMM Data'!$P$22:$CO$22,0))-INDEX('CMM Data'!$G$24:$G$766,MATCH($A$4,'CMM Data'!$D$24:$D$766,0))-INDEX('CMM Data'!$H$24:$H$766,MATCH($A$4,'CMM Data'!$D$24:$D$766,0))),"")</f>
        <v/>
      </c>
      <c r="CH4" s="122" t="str">
        <f>IFERROR(IF(INDEX('CMM Data'!$P$24:$CO$766,MATCH($A$4,'CMM Data'!CH24:CH766,0),MATCH(CH$3,'CMM Data'!$P$22:$CO$22,0))="","",INDEX('CMM Data'!$P$24:$CO$766,MATCH($A$4,'CMM Data'!CH24:CH766,0),MATCH(CH$3,'CMM Data'!$P$22:$CO$22,0))-INDEX('CMM Data'!$G$24:$G$766,MATCH($A$4,'CMM Data'!$D$24:$D$766,0))-INDEX('CMM Data'!$H$24:$H$766,MATCH($A$4,'CMM Data'!$D$24:$D$766,0))),"")</f>
        <v/>
      </c>
      <c r="CI4" s="122" t="str">
        <f>IFERROR(IF(INDEX('CMM Data'!$P$24:$CO$766,MATCH($A$4,'CMM Data'!CI24:CI766,0),MATCH(CI$3,'CMM Data'!$P$22:$CO$22,0))="","",INDEX('CMM Data'!$P$24:$CO$766,MATCH($A$4,'CMM Data'!CI24:CI766,0),MATCH(CI$3,'CMM Data'!$P$22:$CO$22,0))-INDEX('CMM Data'!$G$24:$G$766,MATCH($A$4,'CMM Data'!$D$24:$D$766,0))-INDEX('CMM Data'!$H$24:$H$766,MATCH($A$4,'CMM Data'!$D$24:$D$766,0))),"")</f>
        <v/>
      </c>
      <c r="CJ4" s="122" t="str">
        <f>IFERROR(IF(INDEX('CMM Data'!$P$24:$CO$766,MATCH($A$4,'CMM Data'!CJ24:CJ766,0),MATCH(CJ$3,'CMM Data'!$P$22:$CO$22,0))="","",INDEX('CMM Data'!$P$24:$CO$766,MATCH($A$4,'CMM Data'!CJ24:CJ766,0),MATCH(CJ$3,'CMM Data'!$P$22:$CO$22,0))-INDEX('CMM Data'!$G$24:$G$766,MATCH($A$4,'CMM Data'!$D$24:$D$766,0))-INDEX('CMM Data'!$H$24:$H$766,MATCH($A$4,'CMM Data'!$D$24:$D$766,0))),"")</f>
        <v/>
      </c>
      <c r="CK4" s="122" t="str">
        <f>IFERROR(IF(INDEX('CMM Data'!$P$24:$CO$766,MATCH($A$4,'CMM Data'!CK24:CK766,0),MATCH(CK$3,'CMM Data'!$P$22:$CO$22,0))="","",INDEX('CMM Data'!$P$24:$CO$766,MATCH($A$4,'CMM Data'!CK24:CK766,0),MATCH(CK$3,'CMM Data'!$P$22:$CO$22,0))-INDEX('CMM Data'!$G$24:$G$766,MATCH($A$4,'CMM Data'!$D$24:$D$766,0))-INDEX('CMM Data'!$H$24:$H$766,MATCH($A$4,'CMM Data'!$D$24:$D$766,0))),"")</f>
        <v/>
      </c>
      <c r="CL4" s="122" t="str">
        <f>IFERROR(IF(INDEX('CMM Data'!$P$24:$CO$766,MATCH($A$4,'CMM Data'!CL24:CL766,0),MATCH(CL$3,'CMM Data'!$P$22:$CO$22,0))="","",INDEX('CMM Data'!$P$24:$CO$766,MATCH($A$4,'CMM Data'!CL24:CL766,0),MATCH(CL$3,'CMM Data'!$P$22:$CO$22,0))-INDEX('CMM Data'!$G$24:$G$766,MATCH($A$4,'CMM Data'!$D$24:$D$766,0))-INDEX('CMM Data'!$H$24:$H$766,MATCH($A$4,'CMM Data'!$D$24:$D$766,0))),"")</f>
        <v/>
      </c>
      <c r="CM4" s="122" t="str">
        <f>IFERROR(IF(INDEX('CMM Data'!$P$24:$CO$766,MATCH($A$4,'CMM Data'!CM24:CM766,0),MATCH(CM$3,'CMM Data'!$P$22:$CO$22,0))="","",INDEX('CMM Data'!$P$24:$CO$766,MATCH($A$4,'CMM Data'!CM24:CM766,0),MATCH(CM$3,'CMM Data'!$P$22:$CO$22,0))-INDEX('CMM Data'!$G$24:$G$766,MATCH($A$4,'CMM Data'!$D$24:$D$766,0))-INDEX('CMM Data'!$H$24:$H$766,MATCH($A$4,'CMM Data'!$D$24:$D$766,0))),"")</f>
        <v/>
      </c>
      <c r="CN4" s="122" t="str">
        <f>IFERROR(IF(INDEX('CMM Data'!$P$24:$CO$766,MATCH($A$4,'CMM Data'!CN24:CN766,0),MATCH(CN$3,'CMM Data'!$P$22:$CO$22,0))="","",INDEX('CMM Data'!$P$24:$CO$766,MATCH($A$4,'CMM Data'!CN24:CN766,0),MATCH(CN$3,'CMM Data'!$P$22:$CO$22,0))-INDEX('CMM Data'!$G$24:$G$766,MATCH($A$4,'CMM Data'!$D$24:$D$766,0))-INDEX('CMM Data'!$H$24:$H$766,MATCH($A$4,'CMM Data'!$D$24:$D$766,0))),"")</f>
        <v/>
      </c>
      <c r="CO4" s="122" t="str">
        <f>IFERROR(IF(INDEX('CMM Data'!$P$24:$CO$766,MATCH($A$4,'CMM Data'!CO24:CO766,0),MATCH(CO$3,'CMM Data'!$P$22:$CO$22,0))="","",INDEX('CMM Data'!$P$24:$CO$766,MATCH($A$4,'CMM Data'!CO24:CO766,0),MATCH(CO$3,'CMM Data'!$P$22:$CO$22,0))-INDEX('CMM Data'!$G$24:$G$766,MATCH($A$4,'CMM Data'!$D$24:$D$766,0))-INDEX('CMM Data'!$H$24:$H$766,MATCH($A$4,'CMM Data'!$D$24:$D$766,0))),"")</f>
        <v/>
      </c>
      <c r="CP4" s="122" t="str">
        <f>IFERROR(IF(INDEX('CMM Data'!$P$24:$CO$766,MATCH($A$4,'CMM Data'!CP24:CP766,0),MATCH(CP$3,'CMM Data'!$P$22:$CO$22,0))="","",INDEX('CMM Data'!$P$24:$CO$766,MATCH($A$4,'CMM Data'!CP24:CP766,0),MATCH(CP$3,'CMM Data'!$P$22:$CO$22,0))-INDEX('CMM Data'!$G$24:$G$766,MATCH($A$4,'CMM Data'!$D$24:$D$766,0))-INDEX('CMM Data'!$H$24:$H$766,MATCH($A$4,'CMM Data'!$D$24:$D$766,0))),"")</f>
        <v/>
      </c>
      <c r="CQ4" s="122" t="str">
        <f>IFERROR(IF(INDEX('CMM Data'!$P$24:$CO$766,MATCH($A$4,'CMM Data'!CQ24:CQ766,0),MATCH(CQ$3,'CMM Data'!$P$22:$CO$22,0))="","",INDEX('CMM Data'!$P$24:$CO$766,MATCH($A$4,'CMM Data'!CQ24:CQ766,0),MATCH(CQ$3,'CMM Data'!$P$22:$CO$22,0))-INDEX('CMM Data'!$G$24:$G$766,MATCH($A$4,'CMM Data'!$D$24:$D$766,0))-INDEX('CMM Data'!$H$24:$H$766,MATCH($A$4,'CMM Data'!$D$24:$D$766,0))),"")</f>
        <v/>
      </c>
      <c r="CR4" s="122" t="str">
        <f>IFERROR(IF(INDEX('CMM Data'!$P$24:$CO$766,MATCH($A$4,'CMM Data'!CR24:CR766,0),MATCH(CR$3,'CMM Data'!$P$22:$CO$22,0))="","",INDEX('CMM Data'!$P$24:$CO$766,MATCH($A$4,'CMM Data'!CR24:CR766,0),MATCH(CR$3,'CMM Data'!$P$22:$CO$22,0))-INDEX('CMM Data'!$G$24:$G$766,MATCH($A$4,'CMM Data'!$D$24:$D$766,0))-INDEX('CMM Data'!$H$24:$H$766,MATCH($A$4,'CMM Data'!$D$24:$D$766,0))),"")</f>
        <v/>
      </c>
      <c r="CS4" s="122" t="str">
        <f>IFERROR(IF(INDEX('CMM Data'!$P$24:$CO$766,MATCH($A$4,'CMM Data'!CS24:CS766,0),MATCH(CS$3,'CMM Data'!$P$22:$CO$22,0))="","",INDEX('CMM Data'!$P$24:$CO$766,MATCH($A$4,'CMM Data'!CS24:CS766,0),MATCH(CS$3,'CMM Data'!$P$22:$CO$22,0))-INDEX('CMM Data'!$G$24:$G$766,MATCH($A$4,'CMM Data'!$D$24:$D$766,0))-INDEX('CMM Data'!$H$24:$H$766,MATCH($A$4,'CMM Data'!$D$24:$D$766,0))),"")</f>
        <v/>
      </c>
      <c r="CT4" s="122" t="str">
        <f>IFERROR(IF(INDEX('CMM Data'!$P$24:$CO$766,MATCH($A$4,'CMM Data'!CT24:CT766,0),MATCH(CT$3,'CMM Data'!$P$22:$CO$22,0))="","",INDEX('CMM Data'!$P$24:$CO$766,MATCH($A$4,'CMM Data'!CT24:CT766,0),MATCH(CT$3,'CMM Data'!$P$22:$CO$22,0))-INDEX('CMM Data'!$G$24:$G$766,MATCH($A$4,'CMM Data'!$D$24:$D$766,0))-INDEX('CMM Data'!$H$24:$H$766,MATCH($A$4,'CMM Data'!$D$24:$D$766,0))),"")</f>
        <v/>
      </c>
      <c r="CU4" s="122" t="str">
        <f>IFERROR(IF(INDEX('CMM Data'!$P$24:$CO$766,MATCH($A$4,'CMM Data'!CU24:CU766,0),MATCH(CU$3,'CMM Data'!$P$22:$CO$22,0))="","",INDEX('CMM Data'!$P$24:$CO$766,MATCH($A$4,'CMM Data'!CU24:CU766,0),MATCH(CU$3,'CMM Data'!$P$22:$CO$22,0))-INDEX('CMM Data'!$G$24:$G$766,MATCH($A$4,'CMM Data'!$D$24:$D$766,0))-INDEX('CMM Data'!$H$24:$H$766,MATCH($A$4,'CMM Data'!$D$24:$D$766,0))),"")</f>
        <v/>
      </c>
      <c r="CV4" s="122" t="str">
        <f>IFERROR(IF(INDEX('CMM Data'!$P$24:$CO$766,MATCH($A$4,'CMM Data'!CV24:CV766,0),MATCH(CV$3,'CMM Data'!$P$22:$CO$22,0))="","",INDEX('CMM Data'!$P$24:$CO$766,MATCH($A$4,'CMM Data'!CV24:CV766,0),MATCH(CV$3,'CMM Data'!$P$22:$CO$22,0))-INDEX('CMM Data'!$G$24:$G$766,MATCH($A$4,'CMM Data'!$D$24:$D$766,0))-INDEX('CMM Data'!$H$24:$H$766,MATCH($A$4,'CMM Data'!$D$24:$D$766,0))),"")</f>
        <v/>
      </c>
      <c r="CW4" s="122" t="str">
        <f>IFERROR(IF(INDEX('CMM Data'!$P$24:$CO$766,MATCH($A$4,'CMM Data'!CW24:CW766,0),MATCH(CW$3,'CMM Data'!$P$22:$CO$22,0))="","",INDEX('CMM Data'!$P$24:$CO$766,MATCH($A$4,'CMM Data'!CW24:CW766,0),MATCH(CW$3,'CMM Data'!$P$22:$CO$22,0))-INDEX('CMM Data'!$G$24:$G$766,MATCH($A$4,'CMM Data'!$D$24:$D$766,0))-INDEX('CMM Data'!$H$24:$H$766,MATCH($A$4,'CMM Data'!$D$24:$D$766,0))),"")</f>
        <v/>
      </c>
      <c r="CX4" s="122" t="str">
        <f>IFERROR(IF(INDEX('CMM Data'!$P$24:$CO$766,MATCH($A$4,'CMM Data'!CX24:CX766,0),MATCH(CX$3,'CMM Data'!$P$22:$CO$22,0))="","",INDEX('CMM Data'!$P$24:$CO$766,MATCH($A$4,'CMM Data'!CX24:CX766,0),MATCH(CX$3,'CMM Data'!$P$22:$CO$22,0))-INDEX('CMM Data'!$G$24:$G$766,MATCH($A$4,'CMM Data'!$D$24:$D$766,0))-INDEX('CMM Data'!$H$24:$H$766,MATCH($A$4,'CMM Data'!$D$24:$D$766,0))),"")</f>
        <v/>
      </c>
      <c r="CY4" s="122" t="str">
        <f>IFERROR(IF(INDEX('CMM Data'!$P$24:$CO$766,MATCH($A$4,'CMM Data'!CY24:CY766,0),MATCH(CY$3,'CMM Data'!$P$22:$CO$22,0))="","",INDEX('CMM Data'!$P$24:$CO$766,MATCH($A$4,'CMM Data'!CY24:CY766,0),MATCH(CY$3,'CMM Data'!$P$22:$CO$22,0))-INDEX('CMM Data'!$G$24:$G$766,MATCH($A$4,'CMM Data'!$D$24:$D$766,0))-INDEX('CMM Data'!$H$24:$H$766,MATCH($A$4,'CMM Data'!$D$24:$D$766,0))),"")</f>
        <v/>
      </c>
      <c r="CZ4" s="122" t="str">
        <f>IFERROR(IF(INDEX('CMM Data'!$P$24:$CO$766,MATCH($A$4,'CMM Data'!CZ24:CZ766,0),MATCH(CZ$3,'CMM Data'!$P$22:$CO$22,0))="","",INDEX('CMM Data'!$P$24:$CO$766,MATCH($A$4,'CMM Data'!CZ24:CZ766,0),MATCH(CZ$3,'CMM Data'!$P$22:$CO$22,0))-INDEX('CMM Data'!$G$24:$G$766,MATCH($A$4,'CMM Data'!$D$24:$D$766,0))-INDEX('CMM Data'!$H$24:$H$766,MATCH($A$4,'CMM Data'!$D$24:$D$766,0))),"")</f>
        <v/>
      </c>
      <c r="DA4" s="122" t="str">
        <f>IFERROR(IF(INDEX('CMM Data'!$P$24:$CO$766,MATCH($A$4,'CMM Data'!DA24:DA766,0),MATCH(DA$3,'CMM Data'!$P$22:$CO$22,0))="","",INDEX('CMM Data'!$P$24:$CO$766,MATCH($A$4,'CMM Data'!DA24:DA766,0),MATCH(DA$3,'CMM Data'!$P$22:$CO$22,0))-INDEX('CMM Data'!$G$24:$G$766,MATCH($A$4,'CMM Data'!$D$24:$D$766,0))-INDEX('CMM Data'!$H$24:$H$766,MATCH($A$4,'CMM Data'!$D$24:$D$766,0))),"")</f>
        <v/>
      </c>
      <c r="DB4" s="122" t="str">
        <f>IFERROR(IF(INDEX('CMM Data'!$P$24:$CO$766,MATCH($A$4,'CMM Data'!DB24:DB766,0),MATCH(DB$3,'CMM Data'!$P$22:$CO$22,0))="","",INDEX('CMM Data'!$P$24:$CO$766,MATCH($A$4,'CMM Data'!DB24:DB766,0),MATCH(DB$3,'CMM Data'!$P$22:$CO$22,0))-INDEX('CMM Data'!$G$24:$G$766,MATCH($A$4,'CMM Data'!$D$24:$D$766,0))-INDEX('CMM Data'!$H$24:$H$766,MATCH($A$4,'CMM Data'!$D$24:$D$766,0))),"")</f>
        <v/>
      </c>
      <c r="DC4" s="122" t="str">
        <f>IFERROR(IF(INDEX('CMM Data'!$P$24:$CO$766,MATCH($A$4,'CMM Data'!DC24:DC766,0),MATCH(DC$3,'CMM Data'!$P$22:$CO$22,0))="","",INDEX('CMM Data'!$P$24:$CO$766,MATCH($A$4,'CMM Data'!DC24:DC766,0),MATCH(DC$3,'CMM Data'!$P$22:$CO$22,0))-INDEX('CMM Data'!$G$24:$G$766,MATCH($A$4,'CMM Data'!$D$24:$D$766,0))-INDEX('CMM Data'!$H$24:$H$766,MATCH($A$4,'CMM Data'!$D$24:$D$766,0))),"")</f>
        <v/>
      </c>
      <c r="DD4" s="122" t="str">
        <f>IFERROR(IF(INDEX('CMM Data'!$P$24:$CO$766,MATCH($A$4,'CMM Data'!DD24:DD766,0),MATCH(DD$3,'CMM Data'!$P$22:$CO$22,0))="","",INDEX('CMM Data'!$P$24:$CO$766,MATCH($A$4,'CMM Data'!DD24:DD766,0),MATCH(DD$3,'CMM Data'!$P$22:$CO$22,0))-INDEX('CMM Data'!$G$24:$G$766,MATCH($A$4,'CMM Data'!$D$24:$D$766,0))-INDEX('CMM Data'!$H$24:$H$766,MATCH($A$4,'CMM Data'!$D$24:$D$766,0))),"")</f>
        <v/>
      </c>
      <c r="DE4" s="122" t="str">
        <f>IFERROR(IF(INDEX('CMM Data'!$P$24:$CO$766,MATCH($A$4,'CMM Data'!DE24:DE766,0),MATCH(DE$3,'CMM Data'!$P$22:$CO$22,0))="","",INDEX('CMM Data'!$P$24:$CO$766,MATCH($A$4,'CMM Data'!DE24:DE766,0),MATCH(DE$3,'CMM Data'!$P$22:$CO$22,0))-INDEX('CMM Data'!$G$24:$G$766,MATCH($A$4,'CMM Data'!$D$24:$D$766,0))-INDEX('CMM Data'!$H$24:$H$766,MATCH($A$4,'CMM Data'!$D$24:$D$766,0))),"")</f>
        <v/>
      </c>
      <c r="DF4" s="122" t="str">
        <f>IFERROR(IF(INDEX('CMM Data'!$P$24:$CO$766,MATCH($A$4,'CMM Data'!DF24:DF766,0),MATCH(DF$3,'CMM Data'!$P$22:$CO$22,0))="","",INDEX('CMM Data'!$P$24:$CO$766,MATCH($A$4,'CMM Data'!DF24:DF766,0),MATCH(DF$3,'CMM Data'!$P$22:$CO$22,0))-INDEX('CMM Data'!$G$24:$G$766,MATCH($A$4,'CMM Data'!$D$24:$D$766,0))-INDEX('CMM Data'!$H$24:$H$766,MATCH($A$4,'CMM Data'!$D$24:$D$766,0))),"")</f>
        <v/>
      </c>
      <c r="DG4" s="122" t="str">
        <f>IFERROR(IF(INDEX('CMM Data'!$P$24:$CO$766,MATCH($A$4,'CMM Data'!DG24:DG766,0),MATCH(DG$3,'CMM Data'!$P$22:$CO$22,0))="","",INDEX('CMM Data'!$P$24:$CO$766,MATCH($A$4,'CMM Data'!DG24:DG766,0),MATCH(DG$3,'CMM Data'!$P$22:$CO$22,0))-INDEX('CMM Data'!$G$24:$G$766,MATCH($A$4,'CMM Data'!$D$24:$D$766,0))-INDEX('CMM Data'!$H$24:$H$766,MATCH($A$4,'CMM Data'!$D$24:$D$766,0))),"")</f>
        <v/>
      </c>
      <c r="DH4" s="122" t="str">
        <f>IFERROR(IF(INDEX('CMM Data'!$P$24:$CO$766,MATCH($A$4,'CMM Data'!DH24:DH766,0),MATCH(DH$3,'CMM Data'!$P$22:$CO$22,0))="","",INDEX('CMM Data'!$P$24:$CO$766,MATCH($A$4,'CMM Data'!DH24:DH766,0),MATCH(DH$3,'CMM Data'!$P$22:$CO$22,0))-INDEX('CMM Data'!$G$24:$G$766,MATCH($A$4,'CMM Data'!$D$24:$D$766,0))-INDEX('CMM Data'!$H$24:$H$766,MATCH($A$4,'CMM Data'!$D$24:$D$766,0))),"")</f>
        <v/>
      </c>
      <c r="DI4" s="122" t="str">
        <f>IFERROR(IF(INDEX('CMM Data'!$P$24:$CO$766,MATCH($A$4,'CMM Data'!DI24:DI766,0),MATCH(DI$3,'CMM Data'!$P$22:$CO$22,0))="","",INDEX('CMM Data'!$P$24:$CO$766,MATCH($A$4,'CMM Data'!DI24:DI766,0),MATCH(DI$3,'CMM Data'!$P$22:$CO$22,0))-INDEX('CMM Data'!$G$24:$G$766,MATCH($A$4,'CMM Data'!$D$24:$D$766,0))-INDEX('CMM Data'!$H$24:$H$766,MATCH($A$4,'CMM Data'!$D$24:$D$766,0))),"")</f>
        <v/>
      </c>
      <c r="DJ4" s="122" t="str">
        <f>IFERROR(IF(INDEX('CMM Data'!$P$24:$CO$766,MATCH($A$4,'CMM Data'!DJ24:DJ766,0),MATCH(DJ$3,'CMM Data'!$P$22:$CO$22,0))="","",INDEX('CMM Data'!$P$24:$CO$766,MATCH($A$4,'CMM Data'!DJ24:DJ766,0),MATCH(DJ$3,'CMM Data'!$P$22:$CO$22,0))-INDEX('CMM Data'!$G$24:$G$766,MATCH($A$4,'CMM Data'!$D$24:$D$766,0))-INDEX('CMM Data'!$H$24:$H$766,MATCH($A$4,'CMM Data'!$D$24:$D$766,0))),"")</f>
        <v/>
      </c>
      <c r="DK4" s="122" t="str">
        <f>IFERROR(IF(INDEX('CMM Data'!$P$24:$CO$766,MATCH($A$4,'CMM Data'!DK24:DK766,0),MATCH(DK$3,'CMM Data'!$P$22:$CO$22,0))="","",INDEX('CMM Data'!$P$24:$CO$766,MATCH($A$4,'CMM Data'!DK24:DK766,0),MATCH(DK$3,'CMM Data'!$P$22:$CO$22,0))-INDEX('CMM Data'!$G$24:$G$766,MATCH($A$4,'CMM Data'!$D$24:$D$766,0))-INDEX('CMM Data'!$H$24:$H$766,MATCH($A$4,'CMM Data'!$D$24:$D$766,0))),"")</f>
        <v/>
      </c>
      <c r="DL4" s="122" t="str">
        <f>IFERROR(IF(INDEX('CMM Data'!$P$24:$CO$766,MATCH($A$4,'CMM Data'!DL24:DL766,0),MATCH(DL$3,'CMM Data'!$P$22:$CO$22,0))="","",INDEX('CMM Data'!$P$24:$CO$766,MATCH($A$4,'CMM Data'!DL24:DL766,0),MATCH(DL$3,'CMM Data'!$P$22:$CO$22,0))-INDEX('CMM Data'!$G$24:$G$766,MATCH($A$4,'CMM Data'!$D$24:$D$766,0))-INDEX('CMM Data'!$H$24:$H$766,MATCH($A$4,'CMM Data'!$D$24:$D$766,0))),"")</f>
        <v/>
      </c>
      <c r="DM4" s="122" t="str">
        <f>IFERROR(IF(INDEX('CMM Data'!$P$24:$CO$766,MATCH($A$4,'CMM Data'!DM24:DM766,0),MATCH(DM$3,'CMM Data'!$P$22:$CO$22,0))="","",INDEX('CMM Data'!$P$24:$CO$766,MATCH($A$4,'CMM Data'!DM24:DM766,0),MATCH(DM$3,'CMM Data'!$P$22:$CO$22,0))-INDEX('CMM Data'!$G$24:$G$766,MATCH($A$4,'CMM Data'!$D$24:$D$766,0))-INDEX('CMM Data'!$H$24:$H$766,MATCH($A$4,'CMM Data'!$D$24:$D$766,0))),"")</f>
        <v/>
      </c>
      <c r="DN4" s="122" t="str">
        <f>IFERROR(IF(INDEX('CMM Data'!$P$24:$CO$766,MATCH($A$4,'CMM Data'!DN24:DN766,0),MATCH(DN$3,'CMM Data'!$P$22:$CO$22,0))="","",INDEX('CMM Data'!$P$24:$CO$766,MATCH($A$4,'CMM Data'!DN24:DN766,0),MATCH(DN$3,'CMM Data'!$P$22:$CO$22,0))-INDEX('CMM Data'!$G$24:$G$766,MATCH($A$4,'CMM Data'!$D$24:$D$766,0))-INDEX('CMM Data'!$H$24:$H$766,MATCH($A$4,'CMM Data'!$D$24:$D$766,0))),"")</f>
        <v/>
      </c>
      <c r="DO4" s="122" t="str">
        <f>IFERROR(IF(INDEX('CMM Data'!$P$24:$CO$766,MATCH($A$4,'CMM Data'!DO24:DO766,0),MATCH(DO$3,'CMM Data'!$P$22:$CO$22,0))="","",INDEX('CMM Data'!$P$24:$CO$766,MATCH($A$4,'CMM Data'!DO24:DO766,0),MATCH(DO$3,'CMM Data'!$P$22:$CO$22,0))-INDEX('CMM Data'!$G$24:$G$766,MATCH($A$4,'CMM Data'!$D$24:$D$766,0))-INDEX('CMM Data'!$H$24:$H$766,MATCH($A$4,'CMM Data'!$D$24:$D$766,0))),"")</f>
        <v/>
      </c>
      <c r="DP4" s="122" t="str">
        <f>IFERROR(IF(INDEX('CMM Data'!$P$24:$CO$766,MATCH($A$4,'CMM Data'!DP24:DP766,0),MATCH(DP$3,'CMM Data'!$P$22:$CO$22,0))="","",INDEX('CMM Data'!$P$24:$CO$766,MATCH($A$4,'CMM Data'!DP24:DP766,0),MATCH(DP$3,'CMM Data'!$P$22:$CO$22,0))-INDEX('CMM Data'!$G$24:$G$766,MATCH($A$4,'CMM Data'!$D$24:$D$766,0))-INDEX('CMM Data'!$H$24:$H$766,MATCH($A$4,'CMM Data'!$D$24:$D$766,0))),"")</f>
        <v/>
      </c>
      <c r="DQ4" s="122" t="str">
        <f>IFERROR(IF(INDEX('CMM Data'!$P$24:$CO$766,MATCH($A$4,'CMM Data'!DQ24:DQ766,0),MATCH(DQ$3,'CMM Data'!$P$22:$CO$22,0))="","",INDEX('CMM Data'!$P$24:$CO$766,MATCH($A$4,'CMM Data'!DQ24:DQ766,0),MATCH(DQ$3,'CMM Data'!$P$22:$CO$22,0))-INDEX('CMM Data'!$G$24:$G$766,MATCH($A$4,'CMM Data'!$D$24:$D$766,0))-INDEX('CMM Data'!$H$24:$H$766,MATCH($A$4,'CMM Data'!$D$24:$D$766,0))),"")</f>
        <v/>
      </c>
      <c r="DR4" s="122" t="str">
        <f>IFERROR(IF(INDEX('CMM Data'!$P$24:$CO$766,MATCH($A$4,'CMM Data'!DR24:DR766,0),MATCH(DR$3,'CMM Data'!$P$22:$CO$22,0))="","",INDEX('CMM Data'!$P$24:$CO$766,MATCH($A$4,'CMM Data'!DR24:DR766,0),MATCH(DR$3,'CMM Data'!$P$22:$CO$22,0))-INDEX('CMM Data'!$G$24:$G$766,MATCH($A$4,'CMM Data'!$D$24:$D$766,0))-INDEX('CMM Data'!$H$24:$H$766,MATCH($A$4,'CMM Data'!$D$24:$D$766,0))),"")</f>
        <v/>
      </c>
      <c r="DS4" s="122" t="str">
        <f>IFERROR(IF(INDEX('CMM Data'!$P$24:$CO$766,MATCH($A$4,'CMM Data'!DS24:DS766,0),MATCH(DS$3,'CMM Data'!$P$22:$CO$22,0))="","",INDEX('CMM Data'!$P$24:$CO$766,MATCH($A$4,'CMM Data'!DS24:DS766,0),MATCH(DS$3,'CMM Data'!$P$22:$CO$22,0))-INDEX('CMM Data'!$G$24:$G$766,MATCH($A$4,'CMM Data'!$D$24:$D$766,0))-INDEX('CMM Data'!$H$24:$H$766,MATCH($A$4,'CMM Data'!$D$24:$D$766,0))),"")</f>
        <v/>
      </c>
      <c r="DT4" s="122" t="str">
        <f>IFERROR(IF(INDEX('CMM Data'!$P$24:$CO$766,MATCH($A$4,'CMM Data'!DT24:DT766,0),MATCH(DT$3,'CMM Data'!$P$22:$CO$22,0))="","",INDEX('CMM Data'!$P$24:$CO$766,MATCH($A$4,'CMM Data'!DT24:DT766,0),MATCH(DT$3,'CMM Data'!$P$22:$CO$22,0))-INDEX('CMM Data'!$G$24:$G$766,MATCH($A$4,'CMM Data'!$D$24:$D$766,0))-INDEX('CMM Data'!$H$24:$H$766,MATCH($A$4,'CMM Data'!$D$24:$D$766,0))),"")</f>
        <v/>
      </c>
      <c r="DU4" s="122" t="str">
        <f>IFERROR(IF(INDEX('CMM Data'!$P$24:$CO$766,MATCH($A$4,'CMM Data'!DU24:DU766,0),MATCH(DU$3,'CMM Data'!$P$22:$CO$22,0))="","",INDEX('CMM Data'!$P$24:$CO$766,MATCH($A$4,'CMM Data'!DU24:DU766,0),MATCH(DU$3,'CMM Data'!$P$22:$CO$22,0))-INDEX('CMM Data'!$G$24:$G$766,MATCH($A$4,'CMM Data'!$D$24:$D$766,0))-INDEX('CMM Data'!$H$24:$H$766,MATCH($A$4,'CMM Data'!$D$24:$D$766,0))),"")</f>
        <v/>
      </c>
      <c r="DV4" s="122" t="str">
        <f>IFERROR(IF(INDEX('CMM Data'!$P$24:$CO$766,MATCH($A$4,'CMM Data'!DV24:DV766,0),MATCH(DV$3,'CMM Data'!$P$22:$CO$22,0))="","",INDEX('CMM Data'!$P$24:$CO$766,MATCH($A$4,'CMM Data'!DV24:DV766,0),MATCH(DV$3,'CMM Data'!$P$22:$CO$22,0))-INDEX('CMM Data'!$G$24:$G$766,MATCH($A$4,'CMM Data'!$D$24:$D$766,0))-INDEX('CMM Data'!$H$24:$H$766,MATCH($A$4,'CMM Data'!$D$24:$D$766,0))),"")</f>
        <v/>
      </c>
      <c r="DW4" s="122" t="str">
        <f>IFERROR(IF(INDEX('CMM Data'!$P$24:$CO$766,MATCH($A$4,'CMM Data'!DW24:DW766,0),MATCH(DW$3,'CMM Data'!$P$22:$CO$22,0))="","",INDEX('CMM Data'!$P$24:$CO$766,MATCH($A$4,'CMM Data'!DW24:DW766,0),MATCH(DW$3,'CMM Data'!$P$22:$CO$22,0))-INDEX('CMM Data'!$G$24:$G$766,MATCH($A$4,'CMM Data'!$D$24:$D$766,0))-INDEX('CMM Data'!$H$24:$H$766,MATCH($A$4,'CMM Data'!$D$24:$D$766,0))),"")</f>
        <v/>
      </c>
      <c r="DX4" s="122" t="str">
        <f>IFERROR(IF(INDEX('CMM Data'!$P$24:$CO$766,MATCH($A$4,'CMM Data'!DX24:DX766,0),MATCH(DX$3,'CMM Data'!$P$22:$CO$22,0))="","",INDEX('CMM Data'!$P$24:$CO$766,MATCH($A$4,'CMM Data'!DX24:DX766,0),MATCH(DX$3,'CMM Data'!$P$22:$CO$22,0))-INDEX('CMM Data'!$G$24:$G$766,MATCH($A$4,'CMM Data'!$D$24:$D$766,0))-INDEX('CMM Data'!$H$24:$H$766,MATCH($A$4,'CMM Data'!$D$24:$D$766,0))),"")</f>
        <v/>
      </c>
      <c r="DY4" s="122" t="str">
        <f>IFERROR(IF(INDEX('CMM Data'!$P$24:$CO$766,MATCH($A$4,'CMM Data'!DY24:DY766,0),MATCH(DY$3,'CMM Data'!$P$22:$CO$22,0))="","",INDEX('CMM Data'!$P$24:$CO$766,MATCH($A$4,'CMM Data'!DY24:DY766,0),MATCH(DY$3,'CMM Data'!$P$22:$CO$22,0))-INDEX('CMM Data'!$G$24:$G$766,MATCH($A$4,'CMM Data'!$D$24:$D$766,0))-INDEX('CMM Data'!$H$24:$H$766,MATCH($A$4,'CMM Data'!$D$24:$D$766,0))),"")</f>
        <v/>
      </c>
      <c r="DZ4" s="122" t="str">
        <f>IFERROR(IF(INDEX('CMM Data'!$P$24:$CO$766,MATCH($A$4,'CMM Data'!DZ24:DZ766,0),MATCH(DZ$3,'CMM Data'!$P$22:$CO$22,0))="","",INDEX('CMM Data'!$P$24:$CO$766,MATCH($A$4,'CMM Data'!DZ24:DZ766,0),MATCH(DZ$3,'CMM Data'!$P$22:$CO$22,0))-INDEX('CMM Data'!$G$24:$G$766,MATCH($A$4,'CMM Data'!$D$24:$D$766,0))-INDEX('CMM Data'!$H$24:$H$766,MATCH($A$4,'CMM Data'!$D$24:$D$766,0))),"")</f>
        <v/>
      </c>
      <c r="EA4" s="122" t="str">
        <f>IFERROR(IF(INDEX('CMM Data'!$P$24:$CO$766,MATCH($A$4,'CMM Data'!EA24:EA766,0),MATCH(EA$3,'CMM Data'!$P$22:$CO$22,0))="","",INDEX('CMM Data'!$P$24:$CO$766,MATCH($A$4,'CMM Data'!EA24:EA766,0),MATCH(EA$3,'CMM Data'!$P$22:$CO$22,0))-INDEX('CMM Data'!$G$24:$G$766,MATCH($A$4,'CMM Data'!$D$24:$D$766,0))-INDEX('CMM Data'!$H$24:$H$766,MATCH($A$4,'CMM Data'!$D$24:$D$766,0))),"")</f>
        <v/>
      </c>
      <c r="EB4" s="122" t="str">
        <f>IFERROR(IF(INDEX('CMM Data'!$P$24:$CO$766,MATCH($A$4,'CMM Data'!EB24:EB766,0),MATCH(EB$3,'CMM Data'!$P$22:$CO$22,0))="","",INDEX('CMM Data'!$P$24:$CO$766,MATCH($A$4,'CMM Data'!EB24:EB766,0),MATCH(EB$3,'CMM Data'!$P$22:$CO$22,0))-INDEX('CMM Data'!$G$24:$G$766,MATCH($A$4,'CMM Data'!$D$24:$D$766,0))-INDEX('CMM Data'!$H$24:$H$766,MATCH($A$4,'CMM Data'!$D$24:$D$766,0))),"")</f>
        <v/>
      </c>
      <c r="EC4" s="122" t="str">
        <f>IFERROR(IF(INDEX('CMM Data'!$P$24:$CO$766,MATCH($A$4,'CMM Data'!EC24:EC766,0),MATCH(EC$3,'CMM Data'!$P$22:$CO$22,0))="","",INDEX('CMM Data'!$P$24:$CO$766,MATCH($A$4,'CMM Data'!EC24:EC766,0),MATCH(EC$3,'CMM Data'!$P$22:$CO$22,0))-INDEX('CMM Data'!$G$24:$G$766,MATCH($A$4,'CMM Data'!$D$24:$D$766,0))-INDEX('CMM Data'!$H$24:$H$766,MATCH($A$4,'CMM Data'!$D$24:$D$766,0))),"")</f>
        <v/>
      </c>
      <c r="ED4" s="122" t="str">
        <f>IFERROR(IF(INDEX('CMM Data'!$P$24:$CO$766,MATCH($A$4,'CMM Data'!ED24:ED766,0),MATCH(ED$3,'CMM Data'!$P$22:$CO$22,0))="","",INDEX('CMM Data'!$P$24:$CO$766,MATCH($A$4,'CMM Data'!ED24:ED766,0),MATCH(ED$3,'CMM Data'!$P$22:$CO$22,0))-INDEX('CMM Data'!$G$24:$G$766,MATCH($A$4,'CMM Data'!$D$24:$D$766,0))-INDEX('CMM Data'!$H$24:$H$766,MATCH($A$4,'CMM Data'!$D$24:$D$766,0))),"")</f>
        <v/>
      </c>
      <c r="EE4" s="122" t="str">
        <f>IFERROR(IF(INDEX('CMM Data'!$P$24:$CO$766,MATCH($A$4,'CMM Data'!EE24:EE766,0),MATCH(EE$3,'CMM Data'!$P$22:$CO$22,0))="","",INDEX('CMM Data'!$P$24:$CO$766,MATCH($A$4,'CMM Data'!EE24:EE766,0),MATCH(EE$3,'CMM Data'!$P$22:$CO$22,0))-INDEX('CMM Data'!$G$24:$G$766,MATCH($A$4,'CMM Data'!$D$24:$D$766,0))-INDEX('CMM Data'!$H$24:$H$766,MATCH($A$4,'CMM Data'!$D$24:$D$766,0))),"")</f>
        <v/>
      </c>
      <c r="EF4" s="122" t="str">
        <f>IFERROR(IF(INDEX('CMM Data'!$P$24:$CO$766,MATCH($A$4,'CMM Data'!EF24:EF766,0),MATCH(EF$3,'CMM Data'!$P$22:$CO$22,0))="","",INDEX('CMM Data'!$P$24:$CO$766,MATCH($A$4,'CMM Data'!EF24:EF766,0),MATCH(EF$3,'CMM Data'!$P$22:$CO$22,0))-INDEX('CMM Data'!$G$24:$G$766,MATCH($A$4,'CMM Data'!$D$24:$D$766,0))-INDEX('CMM Data'!$H$24:$H$766,MATCH($A$4,'CMM Data'!$D$24:$D$766,0))),"")</f>
        <v/>
      </c>
      <c r="EG4" s="122" t="str">
        <f>IFERROR(IF(INDEX('CMM Data'!$P$24:$CO$766,MATCH($A$4,'CMM Data'!EG24:EG766,0),MATCH(EG$3,'CMM Data'!$P$22:$CO$22,0))="","",INDEX('CMM Data'!$P$24:$CO$766,MATCH($A$4,'CMM Data'!EG24:EG766,0),MATCH(EG$3,'CMM Data'!$P$22:$CO$22,0))-INDEX('CMM Data'!$G$24:$G$766,MATCH($A$4,'CMM Data'!$D$24:$D$766,0))-INDEX('CMM Data'!$H$24:$H$766,MATCH($A$4,'CMM Data'!$D$24:$D$766,0))),"")</f>
        <v/>
      </c>
      <c r="EH4" s="122" t="str">
        <f>IFERROR(IF(INDEX('CMM Data'!$P$24:$CO$766,MATCH($A$4,'CMM Data'!EH24:EH766,0),MATCH(EH$3,'CMM Data'!$P$22:$CO$22,0))="","",INDEX('CMM Data'!$P$24:$CO$766,MATCH($A$4,'CMM Data'!EH24:EH766,0),MATCH(EH$3,'CMM Data'!$P$22:$CO$22,0))-INDEX('CMM Data'!$G$24:$G$766,MATCH($A$4,'CMM Data'!$D$24:$D$766,0))-INDEX('CMM Data'!$H$24:$H$766,MATCH($A$4,'CMM Data'!$D$24:$D$766,0))),"")</f>
        <v/>
      </c>
      <c r="EI4" s="122" t="str">
        <f>IFERROR(IF(INDEX('CMM Data'!$P$24:$CO$766,MATCH($A$4,'CMM Data'!EI24:EI766,0),MATCH(EI$3,'CMM Data'!$P$22:$CO$22,0))="","",INDEX('CMM Data'!$P$24:$CO$766,MATCH($A$4,'CMM Data'!EI24:EI766,0),MATCH(EI$3,'CMM Data'!$P$22:$CO$22,0))-INDEX('CMM Data'!$G$24:$G$766,MATCH($A$4,'CMM Data'!$D$24:$D$766,0))-INDEX('CMM Data'!$H$24:$H$766,MATCH($A$4,'CMM Data'!$D$24:$D$766,0))),"")</f>
        <v/>
      </c>
      <c r="EJ4" s="122" t="str">
        <f>IFERROR(IF(INDEX('CMM Data'!$P$24:$CO$766,MATCH($A$4,'CMM Data'!EJ24:EJ766,0),MATCH(EJ$3,'CMM Data'!$P$22:$CO$22,0))="","",INDEX('CMM Data'!$P$24:$CO$766,MATCH($A$4,'CMM Data'!EJ24:EJ766,0),MATCH(EJ$3,'CMM Data'!$P$22:$CO$22,0))-INDEX('CMM Data'!$G$24:$G$766,MATCH($A$4,'CMM Data'!$D$24:$D$766,0))-INDEX('CMM Data'!$H$24:$H$766,MATCH($A$4,'CMM Data'!$D$24:$D$766,0))),"")</f>
        <v/>
      </c>
      <c r="EK4" s="122" t="str">
        <f>IFERROR(IF(INDEX('CMM Data'!$P$24:$CO$766,MATCH($A$4,'CMM Data'!EK24:EK766,0),MATCH(EK$3,'CMM Data'!$P$22:$CO$22,0))="","",INDEX('CMM Data'!$P$24:$CO$766,MATCH($A$4,'CMM Data'!EK24:EK766,0),MATCH(EK$3,'CMM Data'!$P$22:$CO$22,0))-INDEX('CMM Data'!$G$24:$G$766,MATCH($A$4,'CMM Data'!$D$24:$D$766,0))-INDEX('CMM Data'!$H$24:$H$766,MATCH($A$4,'CMM Data'!$D$24:$D$766,0))),"")</f>
        <v/>
      </c>
      <c r="EL4" s="122" t="str">
        <f>IFERROR(IF(INDEX('CMM Data'!$P$24:$CO$766,MATCH($A$4,'CMM Data'!EL24:EL766,0),MATCH(EL$3,'CMM Data'!$P$22:$CO$22,0))="","",INDEX('CMM Data'!$P$24:$CO$766,MATCH($A$4,'CMM Data'!EL24:EL766,0),MATCH(EL$3,'CMM Data'!$P$22:$CO$22,0))-INDEX('CMM Data'!$G$24:$G$766,MATCH($A$4,'CMM Data'!$D$24:$D$766,0))-INDEX('CMM Data'!$H$24:$H$766,MATCH($A$4,'CMM Data'!$D$24:$D$766,0))),"")</f>
        <v/>
      </c>
      <c r="EM4" s="122" t="str">
        <f>IFERROR(IF(INDEX('CMM Data'!$P$24:$CO$766,MATCH($A$4,'CMM Data'!EM24:EM766,0),MATCH(EM$3,'CMM Data'!$P$22:$CO$22,0))="","",INDEX('CMM Data'!$P$24:$CO$766,MATCH($A$4,'CMM Data'!EM24:EM766,0),MATCH(EM$3,'CMM Data'!$P$22:$CO$22,0))-INDEX('CMM Data'!$G$24:$G$766,MATCH($A$4,'CMM Data'!$D$24:$D$766,0))-INDEX('CMM Data'!$H$24:$H$766,MATCH($A$4,'CMM Data'!$D$24:$D$766,0))),"")</f>
        <v/>
      </c>
      <c r="EN4" s="122" t="str">
        <f>IFERROR(IF(INDEX('CMM Data'!$P$24:$CO$766,MATCH($A$4,'CMM Data'!EN24:EN766,0),MATCH(EN$3,'CMM Data'!$P$22:$CO$22,0))="","",INDEX('CMM Data'!$P$24:$CO$766,MATCH($A$4,'CMM Data'!EN24:EN766,0),MATCH(EN$3,'CMM Data'!$P$22:$CO$22,0))-INDEX('CMM Data'!$G$24:$G$766,MATCH($A$4,'CMM Data'!$D$24:$D$766,0))-INDEX('CMM Data'!$H$24:$H$766,MATCH($A$4,'CMM Data'!$D$24:$D$766,0))),"")</f>
        <v/>
      </c>
      <c r="EO4" s="122" t="str">
        <f>IFERROR(IF(INDEX('CMM Data'!$P$24:$CO$766,MATCH($A$4,'CMM Data'!EO24:EO766,0),MATCH(EO$3,'CMM Data'!$P$22:$CO$22,0))="","",INDEX('CMM Data'!$P$24:$CO$766,MATCH($A$4,'CMM Data'!EO24:EO766,0),MATCH(EO$3,'CMM Data'!$P$22:$CO$22,0))-INDEX('CMM Data'!$G$24:$G$766,MATCH($A$4,'CMM Data'!$D$24:$D$766,0))-INDEX('CMM Data'!$H$24:$H$766,MATCH($A$4,'CMM Data'!$D$24:$D$766,0))),"")</f>
        <v/>
      </c>
      <c r="EP4" s="122" t="str">
        <f>IFERROR(IF(INDEX('CMM Data'!$P$24:$CO$766,MATCH($A$4,'CMM Data'!EP24:EP766,0),MATCH(EP$3,'CMM Data'!$P$22:$CO$22,0))="","",INDEX('CMM Data'!$P$24:$CO$766,MATCH($A$4,'CMM Data'!EP24:EP766,0),MATCH(EP$3,'CMM Data'!$P$22:$CO$22,0))-INDEX('CMM Data'!$G$24:$G$766,MATCH($A$4,'CMM Data'!$D$24:$D$766,0))-INDEX('CMM Data'!$H$24:$H$766,MATCH($A$4,'CMM Data'!$D$24:$D$766,0))),"")</f>
        <v/>
      </c>
      <c r="EQ4" s="122" t="str">
        <f>IFERROR(IF(INDEX('CMM Data'!$P$24:$CO$766,MATCH($A$4,'CMM Data'!EQ24:EQ766,0),MATCH(EQ$3,'CMM Data'!$P$22:$CO$22,0))="","",INDEX('CMM Data'!$P$24:$CO$766,MATCH($A$4,'CMM Data'!EQ24:EQ766,0),MATCH(EQ$3,'CMM Data'!$P$22:$CO$22,0))-INDEX('CMM Data'!$G$24:$G$766,MATCH($A$4,'CMM Data'!$D$24:$D$766,0))-INDEX('CMM Data'!$H$24:$H$766,MATCH($A$4,'CMM Data'!$D$24:$D$766,0))),"")</f>
        <v/>
      </c>
      <c r="ER4" s="122" t="str">
        <f>IFERROR(IF(INDEX('CMM Data'!$P$24:$CO$766,MATCH($A$4,'CMM Data'!ER24:ER766,0),MATCH(ER$3,'CMM Data'!$P$22:$CO$22,0))="","",INDEX('CMM Data'!$P$24:$CO$766,MATCH($A$4,'CMM Data'!ER24:ER766,0),MATCH(ER$3,'CMM Data'!$P$22:$CO$22,0))-INDEX('CMM Data'!$G$24:$G$766,MATCH($A$4,'CMM Data'!$D$24:$D$766,0))-INDEX('CMM Data'!$H$24:$H$766,MATCH($A$4,'CMM Data'!$D$24:$D$766,0))),"")</f>
        <v/>
      </c>
      <c r="ES4" s="122" t="str">
        <f>IFERROR(IF(INDEX('CMM Data'!$P$24:$CO$766,MATCH($A$4,'CMM Data'!ES24:ES766,0),MATCH(ES$3,'CMM Data'!$P$22:$CO$22,0))="","",INDEX('CMM Data'!$P$24:$CO$766,MATCH($A$4,'CMM Data'!ES24:ES766,0),MATCH(ES$3,'CMM Data'!$P$22:$CO$22,0))-INDEX('CMM Data'!$G$24:$G$766,MATCH($A$4,'CMM Data'!$D$24:$D$766,0))-INDEX('CMM Data'!$H$24:$H$766,MATCH($A$4,'CMM Data'!$D$24:$D$766,0))),"")</f>
        <v/>
      </c>
      <c r="ET4" s="122" t="str">
        <f>IFERROR(IF(INDEX('CMM Data'!$P$24:$CO$766,MATCH($A$4,'CMM Data'!ET24:ET766,0),MATCH(ET$3,'CMM Data'!$P$22:$CO$22,0))="","",INDEX('CMM Data'!$P$24:$CO$766,MATCH($A$4,'CMM Data'!ET24:ET766,0),MATCH(ET$3,'CMM Data'!$P$22:$CO$22,0))-INDEX('CMM Data'!$G$24:$G$766,MATCH($A$4,'CMM Data'!$D$24:$D$766,0))-INDEX('CMM Data'!$H$24:$H$766,MATCH($A$4,'CMM Data'!$D$24:$D$766,0))),"")</f>
        <v/>
      </c>
      <c r="EU4" s="122" t="str">
        <f>IFERROR(IF(INDEX('CMM Data'!$P$24:$CO$766,MATCH($A$4,'CMM Data'!EU24:EU766,0),MATCH(EU$3,'CMM Data'!$P$22:$CO$22,0))="","",INDEX('CMM Data'!$P$24:$CO$766,MATCH($A$4,'CMM Data'!EU24:EU766,0),MATCH(EU$3,'CMM Data'!$P$22:$CO$22,0))-INDEX('CMM Data'!$G$24:$G$766,MATCH($A$4,'CMM Data'!$D$24:$D$766,0))-INDEX('CMM Data'!$H$24:$H$766,MATCH($A$4,'CMM Data'!$D$24:$D$766,0))),"")</f>
        <v/>
      </c>
      <c r="EV4" s="122" t="str">
        <f>IFERROR(IF(INDEX('CMM Data'!$P$24:$CO$766,MATCH($A$4,'CMM Data'!EV24:EV766,0),MATCH(EV$3,'CMM Data'!$P$22:$CO$22,0))="","",INDEX('CMM Data'!$P$24:$CO$766,MATCH($A$4,'CMM Data'!EV24:EV766,0),MATCH(EV$3,'CMM Data'!$P$22:$CO$22,0))-INDEX('CMM Data'!$G$24:$G$766,MATCH($A$4,'CMM Data'!$D$24:$D$766,0))-INDEX('CMM Data'!$H$24:$H$766,MATCH($A$4,'CMM Data'!$D$24:$D$766,0))),"")</f>
        <v/>
      </c>
      <c r="EW4" s="122" t="str">
        <f>IFERROR(IF(INDEX('CMM Data'!$P$24:$CO$766,MATCH($A$4,'CMM Data'!EW24:EW766,0),MATCH(EW$3,'CMM Data'!$P$22:$CO$22,0))="","",INDEX('CMM Data'!$P$24:$CO$766,MATCH($A$4,'CMM Data'!EW24:EW766,0),MATCH(EW$3,'CMM Data'!$P$22:$CO$22,0))-INDEX('CMM Data'!$G$24:$G$766,MATCH($A$4,'CMM Data'!$D$24:$D$766,0))-INDEX('CMM Data'!$H$24:$H$766,MATCH($A$4,'CMM Data'!$D$24:$D$766,0))),"")</f>
        <v/>
      </c>
      <c r="EX4" s="122" t="str">
        <f>IFERROR(IF(INDEX('CMM Data'!$P$24:$CO$766,MATCH($A$4,'CMM Data'!EX24:EX766,0),MATCH(EX$3,'CMM Data'!$P$22:$CO$22,0))="","",INDEX('CMM Data'!$P$24:$CO$766,MATCH($A$4,'CMM Data'!EX24:EX766,0),MATCH(EX$3,'CMM Data'!$P$22:$CO$22,0))-INDEX('CMM Data'!$G$24:$G$766,MATCH($A$4,'CMM Data'!$D$24:$D$766,0))-INDEX('CMM Data'!$H$24:$H$766,MATCH($A$4,'CMM Data'!$D$24:$D$766,0))),"")</f>
        <v/>
      </c>
      <c r="EY4" s="122" t="str">
        <f>IFERROR(IF(INDEX('CMM Data'!$P$24:$CO$766,MATCH($A$4,'CMM Data'!EY24:EY766,0),MATCH(EY$3,'CMM Data'!$P$22:$CO$22,0))="","",INDEX('CMM Data'!$P$24:$CO$766,MATCH($A$4,'CMM Data'!EY24:EY766,0),MATCH(EY$3,'CMM Data'!$P$22:$CO$22,0))-INDEX('CMM Data'!$G$24:$G$766,MATCH($A$4,'CMM Data'!$D$24:$D$766,0))-INDEX('CMM Data'!$H$24:$H$766,MATCH($A$4,'CMM Data'!$D$24:$D$766,0))),"")</f>
        <v/>
      </c>
      <c r="EZ4" s="122" t="str">
        <f>IFERROR(IF(INDEX('CMM Data'!$P$24:$CO$766,MATCH($A$4,'CMM Data'!EZ24:EZ766,0),MATCH(EZ$3,'CMM Data'!$P$22:$CO$22,0))="","",INDEX('CMM Data'!$P$24:$CO$766,MATCH($A$4,'CMM Data'!EZ24:EZ766,0),MATCH(EZ$3,'CMM Data'!$P$22:$CO$22,0))-INDEX('CMM Data'!$G$24:$G$766,MATCH($A$4,'CMM Data'!$D$24:$D$766,0))-INDEX('CMM Data'!$H$24:$H$766,MATCH($A$4,'CMM Data'!$D$24:$D$766,0))),"")</f>
        <v/>
      </c>
      <c r="FA4" s="122" t="str">
        <f>IFERROR(IF(INDEX('CMM Data'!$P$24:$CO$766,MATCH($A$4,'CMM Data'!FA24:FA766,0),MATCH(FA$3,'CMM Data'!$P$22:$CO$22,0))="","",INDEX('CMM Data'!$P$24:$CO$766,MATCH($A$4,'CMM Data'!FA24:FA766,0),MATCH(FA$3,'CMM Data'!$P$22:$CO$22,0))-INDEX('CMM Data'!$G$24:$G$766,MATCH($A$4,'CMM Data'!$D$24:$D$766,0))-INDEX('CMM Data'!$H$24:$H$766,MATCH($A$4,'CMM Data'!$D$24:$D$766,0))),"")</f>
        <v/>
      </c>
      <c r="FB4" s="122" t="str">
        <f>IFERROR(IF(INDEX('CMM Data'!$P$24:$CO$766,MATCH($A$4,'CMM Data'!FB24:FB766,0),MATCH(FB$3,'CMM Data'!$P$22:$CO$22,0))="","",INDEX('CMM Data'!$P$24:$CO$766,MATCH($A$4,'CMM Data'!FB24:FB766,0),MATCH(FB$3,'CMM Data'!$P$22:$CO$22,0))-INDEX('CMM Data'!$G$24:$G$766,MATCH($A$4,'CMM Data'!$D$24:$D$766,0))-INDEX('CMM Data'!$H$24:$H$766,MATCH($A$4,'CMM Data'!$D$24:$D$766,0))),"")</f>
        <v/>
      </c>
      <c r="FC4" s="122" t="str">
        <f>IFERROR(IF(INDEX('CMM Data'!$P$24:$CO$766,MATCH($A$4,'CMM Data'!FC24:FC766,0),MATCH(FC$3,'CMM Data'!$P$22:$CO$22,0))="","",INDEX('CMM Data'!$P$24:$CO$766,MATCH($A$4,'CMM Data'!FC24:FC766,0),MATCH(FC$3,'CMM Data'!$P$22:$CO$22,0))-INDEX('CMM Data'!$G$24:$G$766,MATCH($A$4,'CMM Data'!$D$24:$D$766,0))-INDEX('CMM Data'!$H$24:$H$766,MATCH($A$4,'CMM Data'!$D$24:$D$766,0))),"")</f>
        <v/>
      </c>
      <c r="FD4" s="122" t="str">
        <f>IFERROR(IF(INDEX('CMM Data'!$P$24:$CO$766,MATCH($A$4,'CMM Data'!FD24:FD766,0),MATCH(FD$3,'CMM Data'!$P$22:$CO$22,0))="","",INDEX('CMM Data'!$P$24:$CO$766,MATCH($A$4,'CMM Data'!FD24:FD766,0),MATCH(FD$3,'CMM Data'!$P$22:$CO$22,0))-INDEX('CMM Data'!$G$24:$G$766,MATCH($A$4,'CMM Data'!$D$24:$D$766,0))-INDEX('CMM Data'!$H$24:$H$766,MATCH($A$4,'CMM Data'!$D$24:$D$766,0))),"")</f>
        <v/>
      </c>
      <c r="FE4" s="122" t="str">
        <f>IFERROR(IF(INDEX('CMM Data'!$P$24:$CO$766,MATCH($A$4,'CMM Data'!FE24:FE766,0),MATCH(FE$3,'CMM Data'!$P$22:$CO$22,0))="","",INDEX('CMM Data'!$P$24:$CO$766,MATCH($A$4,'CMM Data'!FE24:FE766,0),MATCH(FE$3,'CMM Data'!$P$22:$CO$22,0))-INDEX('CMM Data'!$G$24:$G$766,MATCH($A$4,'CMM Data'!$D$24:$D$766,0))-INDEX('CMM Data'!$H$24:$H$766,MATCH($A$4,'CMM Data'!$D$24:$D$766,0))),"")</f>
        <v/>
      </c>
      <c r="FF4" s="122" t="str">
        <f>IFERROR(IF(INDEX('CMM Data'!$P$24:$CO$766,MATCH($A$4,'CMM Data'!FF24:FF766,0),MATCH(FF$3,'CMM Data'!$P$22:$CO$22,0))="","",INDEX('CMM Data'!$P$24:$CO$766,MATCH($A$4,'CMM Data'!FF24:FF766,0),MATCH(FF$3,'CMM Data'!$P$22:$CO$22,0))-INDEX('CMM Data'!$G$24:$G$766,MATCH($A$4,'CMM Data'!$D$24:$D$766,0))-INDEX('CMM Data'!$H$24:$H$766,MATCH($A$4,'CMM Data'!$D$24:$D$766,0))),"")</f>
        <v/>
      </c>
      <c r="FG4" s="122" t="str">
        <f>IFERROR(IF(INDEX('CMM Data'!$P$24:$CO$766,MATCH($A$4,'CMM Data'!FG24:FG766,0),MATCH(FG$3,'CMM Data'!$P$22:$CO$22,0))="","",INDEX('CMM Data'!$P$24:$CO$766,MATCH($A$4,'CMM Data'!FG24:FG766,0),MATCH(FG$3,'CMM Data'!$P$22:$CO$22,0))-INDEX('CMM Data'!$G$24:$G$766,MATCH($A$4,'CMM Data'!$D$24:$D$766,0))-INDEX('CMM Data'!$H$24:$H$766,MATCH($A$4,'CMM Data'!$D$24:$D$766,0))),"")</f>
        <v/>
      </c>
      <c r="FH4" s="122" t="str">
        <f>IFERROR(IF(INDEX('CMM Data'!$P$24:$CO$766,MATCH($A$4,'CMM Data'!FH24:FH766,0),MATCH(FH$3,'CMM Data'!$P$22:$CO$22,0))="","",INDEX('CMM Data'!$P$24:$CO$766,MATCH($A$4,'CMM Data'!FH24:FH766,0),MATCH(FH$3,'CMM Data'!$P$22:$CO$22,0))-INDEX('CMM Data'!$G$24:$G$766,MATCH($A$4,'CMM Data'!$D$24:$D$766,0))-INDEX('CMM Data'!$H$24:$H$766,MATCH($A$4,'CMM Data'!$D$24:$D$766,0))),"")</f>
        <v/>
      </c>
      <c r="FI4" s="122" t="str">
        <f>IFERROR(IF(INDEX('CMM Data'!$P$24:$CO$766,MATCH($A$4,'CMM Data'!FI24:FI766,0),MATCH(FI$3,'CMM Data'!$P$22:$CO$22,0))="","",INDEX('CMM Data'!$P$24:$CO$766,MATCH($A$4,'CMM Data'!FI24:FI766,0),MATCH(FI$3,'CMM Data'!$P$22:$CO$22,0))-INDEX('CMM Data'!$G$24:$G$766,MATCH($A$4,'CMM Data'!$D$24:$D$766,0))-INDEX('CMM Data'!$H$24:$H$766,MATCH($A$4,'CMM Data'!$D$24:$D$766,0))),"")</f>
        <v/>
      </c>
      <c r="FJ4" s="122" t="str">
        <f>IFERROR(IF(INDEX('CMM Data'!$P$24:$CO$766,MATCH($A$4,'CMM Data'!FJ24:FJ766,0),MATCH(FJ$3,'CMM Data'!$P$22:$CO$22,0))="","",INDEX('CMM Data'!$P$24:$CO$766,MATCH($A$4,'CMM Data'!FJ24:FJ766,0),MATCH(FJ$3,'CMM Data'!$P$22:$CO$22,0))-INDEX('CMM Data'!$G$24:$G$766,MATCH($A$4,'CMM Data'!$D$24:$D$766,0))-INDEX('CMM Data'!$H$24:$H$766,MATCH($A$4,'CMM Data'!$D$24:$D$766,0))),"")</f>
        <v/>
      </c>
      <c r="FK4" s="122" t="str">
        <f>IFERROR(IF(INDEX('CMM Data'!$P$24:$CO$766,MATCH($A$4,'CMM Data'!FK24:FK766,0),MATCH(FK$3,'CMM Data'!$P$22:$CO$22,0))="","",INDEX('CMM Data'!$P$24:$CO$766,MATCH($A$4,'CMM Data'!FK24:FK766,0),MATCH(FK$3,'CMM Data'!$P$22:$CO$22,0))-INDEX('CMM Data'!$G$24:$G$766,MATCH($A$4,'CMM Data'!$D$24:$D$766,0))-INDEX('CMM Data'!$H$24:$H$766,MATCH($A$4,'CMM Data'!$D$24:$D$766,0))),"")</f>
        <v/>
      </c>
      <c r="FL4" s="122" t="str">
        <f>IFERROR(IF(INDEX('CMM Data'!$P$24:$CO$766,MATCH($A$4,'CMM Data'!FL24:FL766,0),MATCH(FL$3,'CMM Data'!$P$22:$CO$22,0))="","",INDEX('CMM Data'!$P$24:$CO$766,MATCH($A$4,'CMM Data'!FL24:FL766,0),MATCH(FL$3,'CMM Data'!$P$22:$CO$22,0))-INDEX('CMM Data'!$G$24:$G$766,MATCH($A$4,'CMM Data'!$D$24:$D$766,0))-INDEX('CMM Data'!$H$24:$H$766,MATCH($A$4,'CMM Data'!$D$24:$D$766,0))),"")</f>
        <v/>
      </c>
      <c r="FM4" s="122" t="str">
        <f>IFERROR(IF(INDEX('CMM Data'!$P$24:$CO$766,MATCH($A$4,'CMM Data'!FM24:FM766,0),MATCH(FM$3,'CMM Data'!$P$22:$CO$22,0))="","",INDEX('CMM Data'!$P$24:$CO$766,MATCH($A$4,'CMM Data'!FM24:FM766,0),MATCH(FM$3,'CMM Data'!$P$22:$CO$22,0))-INDEX('CMM Data'!$G$24:$G$766,MATCH($A$4,'CMM Data'!$D$24:$D$766,0))-INDEX('CMM Data'!$H$24:$H$766,MATCH($A$4,'CMM Data'!$D$24:$D$766,0))),"")</f>
        <v/>
      </c>
      <c r="FN4" s="122" t="str">
        <f>IFERROR(IF(INDEX('CMM Data'!$P$24:$CO$766,MATCH($A$4,'CMM Data'!FN24:FN766,0),MATCH(FN$3,'CMM Data'!$P$22:$CO$22,0))="","",INDEX('CMM Data'!$P$24:$CO$766,MATCH($A$4,'CMM Data'!FN24:FN766,0),MATCH(FN$3,'CMM Data'!$P$22:$CO$22,0))-INDEX('CMM Data'!$G$24:$G$766,MATCH($A$4,'CMM Data'!$D$24:$D$766,0))-INDEX('CMM Data'!$H$24:$H$766,MATCH($A$4,'CMM Data'!$D$24:$D$766,0))),"")</f>
        <v/>
      </c>
      <c r="FO4" s="122" t="str">
        <f>IFERROR(IF(INDEX('CMM Data'!$P$24:$CO$766,MATCH($A$4,'CMM Data'!FO24:FO766,0),MATCH(FO$3,'CMM Data'!$P$22:$CO$22,0))="","",INDEX('CMM Data'!$P$24:$CO$766,MATCH($A$4,'CMM Data'!FO24:FO766,0),MATCH(FO$3,'CMM Data'!$P$22:$CO$22,0))-INDEX('CMM Data'!$G$24:$G$766,MATCH($A$4,'CMM Data'!$D$24:$D$766,0))-INDEX('CMM Data'!$H$24:$H$766,MATCH($A$4,'CMM Data'!$D$24:$D$766,0))),"")</f>
        <v/>
      </c>
      <c r="FP4" s="122" t="str">
        <f>IFERROR(IF(INDEX('CMM Data'!$P$24:$CO$766,MATCH($A$4,'CMM Data'!FP24:FP766,0),MATCH(FP$3,'CMM Data'!$P$22:$CO$22,0))="","",INDEX('CMM Data'!$P$24:$CO$766,MATCH($A$4,'CMM Data'!FP24:FP766,0),MATCH(FP$3,'CMM Data'!$P$22:$CO$22,0))-INDEX('CMM Data'!$G$24:$G$766,MATCH($A$4,'CMM Data'!$D$24:$D$766,0))-INDEX('CMM Data'!$H$24:$H$766,MATCH($A$4,'CMM Data'!$D$24:$D$766,0))),"")</f>
        <v/>
      </c>
      <c r="FQ4" s="122" t="str">
        <f>IFERROR(IF(INDEX('CMM Data'!$P$24:$CO$766,MATCH($A$4,'CMM Data'!FQ24:FQ766,0),MATCH(FQ$3,'CMM Data'!$P$22:$CO$22,0))="","",INDEX('CMM Data'!$P$24:$CO$766,MATCH($A$4,'CMM Data'!FQ24:FQ766,0),MATCH(FQ$3,'CMM Data'!$P$22:$CO$22,0))-INDEX('CMM Data'!$G$24:$G$766,MATCH($A$4,'CMM Data'!$D$24:$D$766,0))-INDEX('CMM Data'!$H$24:$H$766,MATCH($A$4,'CMM Data'!$D$24:$D$766,0))),"")</f>
        <v/>
      </c>
      <c r="FR4" s="122" t="str">
        <f>IFERROR(IF(INDEX('CMM Data'!$P$24:$CO$766,MATCH($A$4,'CMM Data'!FR24:FR766,0),MATCH(FR$3,'CMM Data'!$P$22:$CO$22,0))="","",INDEX('CMM Data'!$P$24:$CO$766,MATCH($A$4,'CMM Data'!FR24:FR766,0),MATCH(FR$3,'CMM Data'!$P$22:$CO$22,0))-INDEX('CMM Data'!$G$24:$G$766,MATCH($A$4,'CMM Data'!$D$24:$D$766,0))-INDEX('CMM Data'!$H$24:$H$766,MATCH($A$4,'CMM Data'!$D$24:$D$766,0))),"")</f>
        <v/>
      </c>
      <c r="FS4" s="122" t="str">
        <f>IFERROR(IF(INDEX('CMM Data'!$P$24:$CO$766,MATCH($A$4,'CMM Data'!FS24:FS766,0),MATCH(FS$3,'CMM Data'!$P$22:$CO$22,0))="","",INDEX('CMM Data'!$P$24:$CO$766,MATCH($A$4,'CMM Data'!FS24:FS766,0),MATCH(FS$3,'CMM Data'!$P$22:$CO$22,0))-INDEX('CMM Data'!$G$24:$G$766,MATCH($A$4,'CMM Data'!$D$24:$D$766,0))-INDEX('CMM Data'!$H$24:$H$766,MATCH($A$4,'CMM Data'!$D$24:$D$766,0))),"")</f>
        <v/>
      </c>
      <c r="FT4" s="122" t="str">
        <f>IFERROR(IF(INDEX('CMM Data'!$P$24:$CO$766,MATCH($A$4,'CMM Data'!FT24:FT766,0),MATCH(FT$3,'CMM Data'!$P$22:$CO$22,0))="","",INDEX('CMM Data'!$P$24:$CO$766,MATCH($A$4,'CMM Data'!FT24:FT766,0),MATCH(FT$3,'CMM Data'!$P$22:$CO$22,0))-INDEX('CMM Data'!$G$24:$G$766,MATCH($A$4,'CMM Data'!$D$24:$D$766,0))-INDEX('CMM Data'!$H$24:$H$766,MATCH($A$4,'CMM Data'!$D$24:$D$766,0))),"")</f>
        <v/>
      </c>
      <c r="FU4" s="122" t="str">
        <f>IFERROR(IF(INDEX('CMM Data'!$P$24:$CO$766,MATCH($A$4,'CMM Data'!FU24:FU766,0),MATCH(FU$3,'CMM Data'!$P$22:$CO$22,0))="","",INDEX('CMM Data'!$P$24:$CO$766,MATCH($A$4,'CMM Data'!FU24:FU766,0),MATCH(FU$3,'CMM Data'!$P$22:$CO$22,0))-INDEX('CMM Data'!$G$24:$G$766,MATCH($A$4,'CMM Data'!$D$24:$D$766,0))-INDEX('CMM Data'!$H$24:$H$766,MATCH($A$4,'CMM Data'!$D$24:$D$766,0))),"")</f>
        <v/>
      </c>
      <c r="FV4" s="122" t="str">
        <f>IFERROR(IF(INDEX('CMM Data'!$P$24:$CO$766,MATCH($A$4,'CMM Data'!FV24:FV766,0),MATCH(FV$3,'CMM Data'!$P$22:$CO$22,0))="","",INDEX('CMM Data'!$P$24:$CO$766,MATCH($A$4,'CMM Data'!FV24:FV766,0),MATCH(FV$3,'CMM Data'!$P$22:$CO$22,0))-INDEX('CMM Data'!$G$24:$G$766,MATCH($A$4,'CMM Data'!$D$24:$D$766,0))-INDEX('CMM Data'!$H$24:$H$766,MATCH($A$4,'CMM Data'!$D$24:$D$766,0))),"")</f>
        <v/>
      </c>
      <c r="FW4" s="122" t="str">
        <f>IFERROR(IF(INDEX('CMM Data'!$P$24:$CO$766,MATCH($A$4,'CMM Data'!FW24:FW766,0),MATCH(FW$3,'CMM Data'!$P$22:$CO$22,0))="","",INDEX('CMM Data'!$P$24:$CO$766,MATCH($A$4,'CMM Data'!FW24:FW766,0),MATCH(FW$3,'CMM Data'!$P$22:$CO$22,0))-INDEX('CMM Data'!$G$24:$G$766,MATCH($A$4,'CMM Data'!$D$24:$D$766,0))-INDEX('CMM Data'!$H$24:$H$766,MATCH($A$4,'CMM Data'!$D$24:$D$766,0))),"")</f>
        <v/>
      </c>
      <c r="FX4" s="122" t="str">
        <f>IFERROR(IF(INDEX('CMM Data'!$P$24:$CO$766,MATCH($A$4,'CMM Data'!FX24:FX766,0),MATCH(FX$3,'CMM Data'!$P$22:$CO$22,0))="","",INDEX('CMM Data'!$P$24:$CO$766,MATCH($A$4,'CMM Data'!FX24:FX766,0),MATCH(FX$3,'CMM Data'!$P$22:$CO$22,0))-INDEX('CMM Data'!$G$24:$G$766,MATCH($A$4,'CMM Data'!$D$24:$D$766,0))-INDEX('CMM Data'!$H$24:$H$766,MATCH($A$4,'CMM Data'!$D$24:$D$766,0))),"")</f>
        <v/>
      </c>
      <c r="FY4" s="122" t="str">
        <f>IFERROR(IF(INDEX('CMM Data'!$P$24:$CO$766,MATCH($A$4,'CMM Data'!FY24:FY766,0),MATCH(FY$3,'CMM Data'!$P$22:$CO$22,0))="","",INDEX('CMM Data'!$P$24:$CO$766,MATCH($A$4,'CMM Data'!FY24:FY766,0),MATCH(FY$3,'CMM Data'!$P$22:$CO$22,0))-INDEX('CMM Data'!$G$24:$G$766,MATCH($A$4,'CMM Data'!$D$24:$D$766,0))-INDEX('CMM Data'!$H$24:$H$766,MATCH($A$4,'CMM Data'!$D$24:$D$766,0))),"")</f>
        <v/>
      </c>
      <c r="FZ4" s="122" t="str">
        <f>IFERROR(IF(INDEX('CMM Data'!$P$24:$CO$766,MATCH($A$4,'CMM Data'!FZ24:FZ766,0),MATCH(FZ$3,'CMM Data'!$P$22:$CO$22,0))="","",INDEX('CMM Data'!$P$24:$CO$766,MATCH($A$4,'CMM Data'!FZ24:FZ766,0),MATCH(FZ$3,'CMM Data'!$P$22:$CO$22,0))-INDEX('CMM Data'!$G$24:$G$766,MATCH($A$4,'CMM Data'!$D$24:$D$766,0))-INDEX('CMM Data'!$H$24:$H$766,MATCH($A$4,'CMM Data'!$D$24:$D$766,0))),"")</f>
        <v/>
      </c>
      <c r="GA4" s="122" t="str">
        <f>IFERROR(IF(INDEX('CMM Data'!$P$24:$CO$766,MATCH($A$4,'CMM Data'!GA24:GA766,0),MATCH(GA$3,'CMM Data'!$P$22:$CO$22,0))="","",INDEX('CMM Data'!$P$24:$CO$766,MATCH($A$4,'CMM Data'!GA24:GA766,0),MATCH(GA$3,'CMM Data'!$P$22:$CO$22,0))-INDEX('CMM Data'!$G$24:$G$766,MATCH($A$4,'CMM Data'!$D$24:$D$766,0))-INDEX('CMM Data'!$H$24:$H$766,MATCH($A$4,'CMM Data'!$D$24:$D$766,0))),"")</f>
        <v/>
      </c>
      <c r="GB4" s="122" t="str">
        <f>IFERROR(IF(INDEX('CMM Data'!$P$24:$CO$766,MATCH($A$4,'CMM Data'!GB24:GB766,0),MATCH(GB$3,'CMM Data'!$P$22:$CO$22,0))="","",INDEX('CMM Data'!$P$24:$CO$766,MATCH($A$4,'CMM Data'!GB24:GB766,0),MATCH(GB$3,'CMM Data'!$P$22:$CO$22,0))-INDEX('CMM Data'!$G$24:$G$766,MATCH($A$4,'CMM Data'!$D$24:$D$766,0))-INDEX('CMM Data'!$H$24:$H$766,MATCH($A$4,'CMM Data'!$D$24:$D$766,0))),"")</f>
        <v/>
      </c>
      <c r="GC4" s="122" t="str">
        <f>IFERROR(IF(INDEX('CMM Data'!$P$24:$CO$766,MATCH($A$4,'CMM Data'!GC24:GC766,0),MATCH(GC$3,'CMM Data'!$P$22:$CO$22,0))="","",INDEX('CMM Data'!$P$24:$CO$766,MATCH($A$4,'CMM Data'!GC24:GC766,0),MATCH(GC$3,'CMM Data'!$P$22:$CO$22,0))-INDEX('CMM Data'!$G$24:$G$766,MATCH($A$4,'CMM Data'!$D$24:$D$766,0))-INDEX('CMM Data'!$H$24:$H$766,MATCH($A$4,'CMM Data'!$D$24:$D$766,0))),"")</f>
        <v/>
      </c>
      <c r="GD4" s="122" t="str">
        <f>IFERROR(IF(INDEX('CMM Data'!$P$24:$CO$766,MATCH($A$4,'CMM Data'!GD24:GD766,0),MATCH(GD$3,'CMM Data'!$P$22:$CO$22,0))="","",INDEX('CMM Data'!$P$24:$CO$766,MATCH($A$4,'CMM Data'!GD24:GD766,0),MATCH(GD$3,'CMM Data'!$P$22:$CO$22,0))-INDEX('CMM Data'!$G$24:$G$766,MATCH($A$4,'CMM Data'!$D$24:$D$766,0))-INDEX('CMM Data'!$H$24:$H$766,MATCH($A$4,'CMM Data'!$D$24:$D$766,0))),"")</f>
        <v/>
      </c>
      <c r="GE4" s="122" t="str">
        <f>IFERROR(IF(INDEX('CMM Data'!$P$24:$CO$766,MATCH($A$4,'CMM Data'!GE24:GE766,0),MATCH(GE$3,'CMM Data'!$P$22:$CO$22,0))="","",INDEX('CMM Data'!$P$24:$CO$766,MATCH($A$4,'CMM Data'!GE24:GE766,0),MATCH(GE$3,'CMM Data'!$P$22:$CO$22,0))-INDEX('CMM Data'!$G$24:$G$766,MATCH($A$4,'CMM Data'!$D$24:$D$766,0))-INDEX('CMM Data'!$H$24:$H$766,MATCH($A$4,'CMM Data'!$D$24:$D$766,0))),"")</f>
        <v/>
      </c>
      <c r="GF4" s="122" t="str">
        <f>IFERROR(IF(INDEX('CMM Data'!$P$24:$CO$766,MATCH($A$4,'CMM Data'!GF24:GF766,0),MATCH(GF$3,'CMM Data'!$P$22:$CO$22,0))="","",INDEX('CMM Data'!$P$24:$CO$766,MATCH($A$4,'CMM Data'!GF24:GF766,0),MATCH(GF$3,'CMM Data'!$P$22:$CO$22,0))-INDEX('CMM Data'!$G$24:$G$766,MATCH($A$4,'CMM Data'!$D$24:$D$766,0))-INDEX('CMM Data'!$H$24:$H$766,MATCH($A$4,'CMM Data'!$D$24:$D$766,0))),"")</f>
        <v/>
      </c>
      <c r="GG4" s="122" t="str">
        <f>IFERROR(IF(INDEX('CMM Data'!$P$24:$CO$766,MATCH($A$4,'CMM Data'!GG24:GG766,0),MATCH(GG$3,'CMM Data'!$P$22:$CO$22,0))="","",INDEX('CMM Data'!$P$24:$CO$766,MATCH($A$4,'CMM Data'!GG24:GG766,0),MATCH(GG$3,'CMM Data'!$P$22:$CO$22,0))-INDEX('CMM Data'!$G$24:$G$766,MATCH($A$4,'CMM Data'!$D$24:$D$766,0))-INDEX('CMM Data'!$H$24:$H$766,MATCH($A$4,'CMM Data'!$D$24:$D$766,0))),"")</f>
        <v/>
      </c>
      <c r="GH4" s="122" t="str">
        <f>IFERROR(IF(INDEX('CMM Data'!$P$24:$CO$766,MATCH($A$4,'CMM Data'!GH24:GH766,0),MATCH(GH$3,'CMM Data'!$P$22:$CO$22,0))="","",INDEX('CMM Data'!$P$24:$CO$766,MATCH($A$4,'CMM Data'!GH24:GH766,0),MATCH(GH$3,'CMM Data'!$P$22:$CO$22,0))-INDEX('CMM Data'!$G$24:$G$766,MATCH($A$4,'CMM Data'!$D$24:$D$766,0))-INDEX('CMM Data'!$H$24:$H$766,MATCH($A$4,'CMM Data'!$D$24:$D$766,0))),"")</f>
        <v/>
      </c>
      <c r="GI4" s="122" t="str">
        <f>IFERROR(IF(INDEX('CMM Data'!$P$24:$CO$766,MATCH($A$4,'CMM Data'!GI24:GI766,0),MATCH(GI$3,'CMM Data'!$P$22:$CO$22,0))="","",INDEX('CMM Data'!$P$24:$CO$766,MATCH($A$4,'CMM Data'!GI24:GI766,0),MATCH(GI$3,'CMM Data'!$P$22:$CO$22,0))-INDEX('CMM Data'!$G$24:$G$766,MATCH($A$4,'CMM Data'!$D$24:$D$766,0))-INDEX('CMM Data'!$H$24:$H$766,MATCH($A$4,'CMM Data'!$D$24:$D$766,0))),"")</f>
        <v/>
      </c>
      <c r="GJ4" s="122" t="str">
        <f>IFERROR(IF(INDEX('CMM Data'!$P$24:$CO$766,MATCH($A$4,'CMM Data'!GJ24:GJ766,0),MATCH(GJ$3,'CMM Data'!$P$22:$CO$22,0))="","",INDEX('CMM Data'!$P$24:$CO$766,MATCH($A$4,'CMM Data'!GJ24:GJ766,0),MATCH(GJ$3,'CMM Data'!$P$22:$CO$22,0))-INDEX('CMM Data'!$G$24:$G$766,MATCH($A$4,'CMM Data'!$D$24:$D$766,0))-INDEX('CMM Data'!$H$24:$H$766,MATCH($A$4,'CMM Data'!$D$24:$D$766,0))),"")</f>
        <v/>
      </c>
      <c r="GK4" s="122" t="str">
        <f>IFERROR(IF(INDEX('CMM Data'!$P$24:$CO$766,MATCH($A$4,'CMM Data'!GK24:GK766,0),MATCH(GK$3,'CMM Data'!$P$22:$CO$22,0))="","",INDEX('CMM Data'!$P$24:$CO$766,MATCH($A$4,'CMM Data'!GK24:GK766,0),MATCH(GK$3,'CMM Data'!$P$22:$CO$22,0))-INDEX('CMM Data'!$G$24:$G$766,MATCH($A$4,'CMM Data'!$D$24:$D$766,0))-INDEX('CMM Data'!$H$24:$H$766,MATCH($A$4,'CMM Data'!$D$24:$D$766,0))),"")</f>
        <v/>
      </c>
      <c r="GL4" s="122" t="str">
        <f>IFERROR(IF(INDEX('CMM Data'!$P$24:$CO$766,MATCH($A$4,'CMM Data'!GL24:GL766,0),MATCH(GL$3,'CMM Data'!$P$22:$CO$22,0))="","",INDEX('CMM Data'!$P$24:$CO$766,MATCH($A$4,'CMM Data'!GL24:GL766,0),MATCH(GL$3,'CMM Data'!$P$22:$CO$22,0))-INDEX('CMM Data'!$G$24:$G$766,MATCH($A$4,'CMM Data'!$D$24:$D$766,0))-INDEX('CMM Data'!$H$24:$H$766,MATCH($A$4,'CMM Data'!$D$24:$D$766,0))),"")</f>
        <v/>
      </c>
      <c r="GM4" s="122" t="str">
        <f>IFERROR(IF(INDEX('CMM Data'!$P$24:$CO$766,MATCH($A$4,'CMM Data'!GM24:GM766,0),MATCH(GM$3,'CMM Data'!$P$22:$CO$22,0))="","",INDEX('CMM Data'!$P$24:$CO$766,MATCH($A$4,'CMM Data'!GM24:GM766,0),MATCH(GM$3,'CMM Data'!$P$22:$CO$22,0))-INDEX('CMM Data'!$G$24:$G$766,MATCH($A$4,'CMM Data'!$D$24:$D$766,0))-INDEX('CMM Data'!$H$24:$H$766,MATCH($A$4,'CMM Data'!$D$24:$D$766,0))),"")</f>
        <v/>
      </c>
      <c r="GN4" s="122" t="str">
        <f>IFERROR(IF(INDEX('CMM Data'!$P$24:$CO$766,MATCH($A$4,'CMM Data'!GN24:GN766,0),MATCH(GN$3,'CMM Data'!$P$22:$CO$22,0))="","",INDEX('CMM Data'!$P$24:$CO$766,MATCH($A$4,'CMM Data'!GN24:GN766,0),MATCH(GN$3,'CMM Data'!$P$22:$CO$22,0))-INDEX('CMM Data'!$G$24:$G$766,MATCH($A$4,'CMM Data'!$D$24:$D$766,0))-INDEX('CMM Data'!$H$24:$H$766,MATCH($A$4,'CMM Data'!$D$24:$D$766,0))),"")</f>
        <v/>
      </c>
      <c r="GO4" s="122" t="str">
        <f>IFERROR(IF(INDEX('CMM Data'!$P$24:$CO$766,MATCH($A$4,'CMM Data'!GO24:GO766,0),MATCH(GO$3,'CMM Data'!$P$22:$CO$22,0))="","",INDEX('CMM Data'!$P$24:$CO$766,MATCH($A$4,'CMM Data'!GO24:GO766,0),MATCH(GO$3,'CMM Data'!$P$22:$CO$22,0))-INDEX('CMM Data'!$G$24:$G$766,MATCH($A$4,'CMM Data'!$D$24:$D$766,0))-INDEX('CMM Data'!$H$24:$H$766,MATCH($A$4,'CMM Data'!$D$24:$D$766,0))),"")</f>
        <v/>
      </c>
      <c r="GP4" s="122" t="str">
        <f>IFERROR(IF(INDEX('CMM Data'!$P$24:$CO$766,MATCH($A$4,'CMM Data'!GP24:GP766,0),MATCH(GP$3,'CMM Data'!$P$22:$CO$22,0))="","",INDEX('CMM Data'!$P$24:$CO$766,MATCH($A$4,'CMM Data'!GP24:GP766,0),MATCH(GP$3,'CMM Data'!$P$22:$CO$22,0))-INDEX('CMM Data'!$G$24:$G$766,MATCH($A$4,'CMM Data'!$D$24:$D$766,0))-INDEX('CMM Data'!$H$24:$H$766,MATCH($A$4,'CMM Data'!$D$24:$D$766,0))),"")</f>
        <v/>
      </c>
      <c r="GQ4" s="122" t="str">
        <f>IFERROR(IF(INDEX('CMM Data'!$P$24:$CO$766,MATCH($A$4,'CMM Data'!GQ24:GQ766,0),MATCH(GQ$3,'CMM Data'!$P$22:$CO$22,0))="","",INDEX('CMM Data'!$P$24:$CO$766,MATCH($A$4,'CMM Data'!GQ24:GQ766,0),MATCH(GQ$3,'CMM Data'!$P$22:$CO$22,0))-INDEX('CMM Data'!$G$24:$G$766,MATCH($A$4,'CMM Data'!$D$24:$D$766,0))-INDEX('CMM Data'!$H$24:$H$766,MATCH($A$4,'CMM Data'!$D$24:$D$766,0))),"")</f>
        <v/>
      </c>
      <c r="GR4" s="122" t="str">
        <f>IFERROR(IF(INDEX('CMM Data'!$P$24:$CO$766,MATCH($A$4,'CMM Data'!GR24:GR766,0),MATCH(GR$3,'CMM Data'!$P$22:$CO$22,0))="","",INDEX('CMM Data'!$P$24:$CO$766,MATCH($A$4,'CMM Data'!GR24:GR766,0),MATCH(GR$3,'CMM Data'!$P$22:$CO$22,0))-INDEX('CMM Data'!$G$24:$G$766,MATCH($A$4,'CMM Data'!$D$24:$D$766,0))-INDEX('CMM Data'!$H$24:$H$766,MATCH($A$4,'CMM Data'!$D$24:$D$766,0))),"")</f>
        <v/>
      </c>
      <c r="GS4" s="122" t="str">
        <f>IFERROR(IF(INDEX('CMM Data'!$P$24:$CO$766,MATCH($A$4,'CMM Data'!GS24:GS766,0),MATCH(GS$3,'CMM Data'!$P$22:$CO$22,0))="","",INDEX('CMM Data'!$P$24:$CO$766,MATCH($A$4,'CMM Data'!GS24:GS766,0),MATCH(GS$3,'CMM Data'!$P$22:$CO$22,0))-INDEX('CMM Data'!$G$24:$G$766,MATCH($A$4,'CMM Data'!$D$24:$D$766,0))-INDEX('CMM Data'!$H$24:$H$766,MATCH($A$4,'CMM Data'!$D$24:$D$766,0))),"")</f>
        <v/>
      </c>
      <c r="GT4" s="122" t="str">
        <f>IFERROR(IF(INDEX('CMM Data'!$P$24:$CO$766,MATCH($A$4,'CMM Data'!GT24:GT766,0),MATCH(GT$3,'CMM Data'!$P$22:$CO$22,0))="","",INDEX('CMM Data'!$P$24:$CO$766,MATCH($A$4,'CMM Data'!GT24:GT766,0),MATCH(GT$3,'CMM Data'!$P$22:$CO$22,0))-INDEX('CMM Data'!$G$24:$G$766,MATCH($A$4,'CMM Data'!$D$24:$D$766,0))-INDEX('CMM Data'!$H$24:$H$766,MATCH($A$4,'CMM Data'!$D$24:$D$766,0))),"")</f>
        <v/>
      </c>
      <c r="GU4" s="122" t="str">
        <f>IFERROR(IF(INDEX('CMM Data'!$P$24:$CO$766,MATCH($A$4,'CMM Data'!GU24:GU766,0),MATCH(GU$3,'CMM Data'!$P$22:$CO$22,0))="","",INDEX('CMM Data'!$P$24:$CO$766,MATCH($A$4,'CMM Data'!GU24:GU766,0),MATCH(GU$3,'CMM Data'!$P$22:$CO$22,0))-INDEX('CMM Data'!$G$24:$G$766,MATCH($A$4,'CMM Data'!$D$24:$D$766,0))-INDEX('CMM Data'!$H$24:$H$766,MATCH($A$4,'CMM Data'!$D$24:$D$766,0))),"")</f>
        <v/>
      </c>
      <c r="GV4" s="122" t="str">
        <f>IFERROR(IF(INDEX('CMM Data'!$P$24:$CO$766,MATCH($A$4,'CMM Data'!GV24:GV766,0),MATCH(GV$3,'CMM Data'!$P$22:$CO$22,0))="","",INDEX('CMM Data'!$P$24:$CO$766,MATCH($A$4,'CMM Data'!GV24:GV766,0),MATCH(GV$3,'CMM Data'!$P$22:$CO$22,0))-INDEX('CMM Data'!$G$24:$G$766,MATCH($A$4,'CMM Data'!$D$24:$D$766,0))-INDEX('CMM Data'!$H$24:$H$766,MATCH($A$4,'CMM Data'!$D$24:$D$766,0))),"")</f>
        <v/>
      </c>
      <c r="GW4" s="122" t="str">
        <f>IFERROR(IF(INDEX('CMM Data'!$P$24:$CO$766,MATCH($A$4,'CMM Data'!GW24:GW766,0),MATCH(GW$3,'CMM Data'!$P$22:$CO$22,0))="","",INDEX('CMM Data'!$P$24:$CO$766,MATCH($A$4,'CMM Data'!GW24:GW766,0),MATCH(GW$3,'CMM Data'!$P$22:$CO$22,0))-INDEX('CMM Data'!$G$24:$G$766,MATCH($A$4,'CMM Data'!$D$24:$D$766,0))-INDEX('CMM Data'!$H$24:$H$766,MATCH($A$4,'CMM Data'!$D$24:$D$766,0))),"")</f>
        <v/>
      </c>
      <c r="GX4" s="122" t="str">
        <f>IFERROR(IF(INDEX('CMM Data'!$P$24:$CO$766,MATCH($A$4,'CMM Data'!GX24:GX766,0),MATCH(GX$3,'CMM Data'!$P$22:$CO$22,0))="","",INDEX('CMM Data'!$P$24:$CO$766,MATCH($A$4,'CMM Data'!GX24:GX766,0),MATCH(GX$3,'CMM Data'!$P$22:$CO$22,0))-INDEX('CMM Data'!$G$24:$G$766,MATCH($A$4,'CMM Data'!$D$24:$D$766,0))-INDEX('CMM Data'!$H$24:$H$766,MATCH($A$4,'CMM Data'!$D$24:$D$766,0))),"")</f>
        <v/>
      </c>
      <c r="GY4" s="122" t="str">
        <f>IFERROR(IF(INDEX('CMM Data'!$P$24:$CO$766,MATCH($A$4,'CMM Data'!GY24:GY766,0),MATCH(GY$3,'CMM Data'!$P$22:$CO$22,0))="","",INDEX('CMM Data'!$P$24:$CO$766,MATCH($A$4,'CMM Data'!GY24:GY766,0),MATCH(GY$3,'CMM Data'!$P$22:$CO$22,0))-INDEX('CMM Data'!$G$24:$G$766,MATCH($A$4,'CMM Data'!$D$24:$D$766,0))-INDEX('CMM Data'!$H$24:$H$766,MATCH($A$4,'CMM Data'!$D$24:$D$766,0))),"")</f>
        <v/>
      </c>
      <c r="GZ4" s="122" t="str">
        <f>IFERROR(IF(INDEX('CMM Data'!$P$24:$CO$766,MATCH($A$4,'CMM Data'!GZ24:GZ766,0),MATCH(GZ$3,'CMM Data'!$P$22:$CO$22,0))="","",INDEX('CMM Data'!$P$24:$CO$766,MATCH($A$4,'CMM Data'!GZ24:GZ766,0),MATCH(GZ$3,'CMM Data'!$P$22:$CO$22,0))-INDEX('CMM Data'!$G$24:$G$766,MATCH($A$4,'CMM Data'!$D$24:$D$766,0))-INDEX('CMM Data'!$H$24:$H$766,MATCH($A$4,'CMM Data'!$D$24:$D$766,0))),"")</f>
        <v/>
      </c>
      <c r="HA4" s="122" t="str">
        <f>IFERROR(IF(INDEX('CMM Data'!$P$24:$CO$766,MATCH($A$4,'CMM Data'!HA24:HA766,0),MATCH(HA$3,'CMM Data'!$P$22:$CO$22,0))="","",INDEX('CMM Data'!$P$24:$CO$766,MATCH($A$4,'CMM Data'!HA24:HA766,0),MATCH(HA$3,'CMM Data'!$P$22:$CO$22,0))-INDEX('CMM Data'!$G$24:$G$766,MATCH($A$4,'CMM Data'!$D$24:$D$766,0))-INDEX('CMM Data'!$H$24:$H$766,MATCH($A$4,'CMM Data'!$D$24:$D$766,0))),"")</f>
        <v/>
      </c>
      <c r="HB4" s="122" t="str">
        <f>IFERROR(IF(INDEX('CMM Data'!$P$24:$CO$766,MATCH($A$4,'CMM Data'!HB24:HB766,0),MATCH(HB$3,'CMM Data'!$P$22:$CO$22,0))="","",INDEX('CMM Data'!$P$24:$CO$766,MATCH($A$4,'CMM Data'!HB24:HB766,0),MATCH(HB$3,'CMM Data'!$P$22:$CO$22,0))-INDEX('CMM Data'!$G$24:$G$766,MATCH($A$4,'CMM Data'!$D$24:$D$766,0))-INDEX('CMM Data'!$H$24:$H$766,MATCH($A$4,'CMM Data'!$D$24:$D$766,0))),"")</f>
        <v/>
      </c>
      <c r="HC4" s="122" t="str">
        <f>IFERROR(IF(INDEX('CMM Data'!$P$24:$CO$766,MATCH($A$4,'CMM Data'!HC24:HC766,0),MATCH(HC$3,'CMM Data'!$P$22:$CO$22,0))="","",INDEX('CMM Data'!$P$24:$CO$766,MATCH($A$4,'CMM Data'!HC24:HC766,0),MATCH(HC$3,'CMM Data'!$P$22:$CO$22,0))-INDEX('CMM Data'!$G$24:$G$766,MATCH($A$4,'CMM Data'!$D$24:$D$766,0))-INDEX('CMM Data'!$H$24:$H$766,MATCH($A$4,'CMM Data'!$D$24:$D$766,0))),"")</f>
        <v/>
      </c>
      <c r="HD4" s="122" t="str">
        <f>IFERROR(IF(INDEX('CMM Data'!$P$24:$CO$766,MATCH($A$4,'CMM Data'!HD24:HD766,0),MATCH(HD$3,'CMM Data'!$P$22:$CO$22,0))="","",INDEX('CMM Data'!$P$24:$CO$766,MATCH($A$4,'CMM Data'!HD24:HD766,0),MATCH(HD$3,'CMM Data'!$P$22:$CO$22,0))-INDEX('CMM Data'!$G$24:$G$766,MATCH($A$4,'CMM Data'!$D$24:$D$766,0))-INDEX('CMM Data'!$H$24:$H$766,MATCH($A$4,'CMM Data'!$D$24:$D$766,0))),"")</f>
        <v/>
      </c>
      <c r="HE4" s="122" t="str">
        <f>IFERROR(IF(INDEX('CMM Data'!$P$24:$CO$766,MATCH($A$4,'CMM Data'!HE24:HE766,0),MATCH(HE$3,'CMM Data'!$P$22:$CO$22,0))="","",INDEX('CMM Data'!$P$24:$CO$766,MATCH($A$4,'CMM Data'!HE24:HE766,0),MATCH(HE$3,'CMM Data'!$P$22:$CO$22,0))-INDEX('CMM Data'!$G$24:$G$766,MATCH($A$4,'CMM Data'!$D$24:$D$766,0))-INDEX('CMM Data'!$H$24:$H$766,MATCH($A$4,'CMM Data'!$D$24:$D$766,0))),"")</f>
        <v/>
      </c>
      <c r="HF4" s="122" t="str">
        <f>IFERROR(IF(INDEX('CMM Data'!$P$24:$CO$766,MATCH($A$4,'CMM Data'!HF24:HF766,0),MATCH(HF$3,'CMM Data'!$P$22:$CO$22,0))="","",INDEX('CMM Data'!$P$24:$CO$766,MATCH($A$4,'CMM Data'!HF24:HF766,0),MATCH(HF$3,'CMM Data'!$P$22:$CO$22,0))-INDEX('CMM Data'!$G$24:$G$766,MATCH($A$4,'CMM Data'!$D$24:$D$766,0))-INDEX('CMM Data'!$H$24:$H$766,MATCH($A$4,'CMM Data'!$D$24:$D$766,0))),"")</f>
        <v/>
      </c>
      <c r="HG4" s="122" t="str">
        <f>IFERROR(IF(INDEX('CMM Data'!$P$24:$CO$766,MATCH($A$4,'CMM Data'!HG24:HG766,0),MATCH(HG$3,'CMM Data'!$P$22:$CO$22,0))="","",INDEX('CMM Data'!$P$24:$CO$766,MATCH($A$4,'CMM Data'!HG24:HG766,0),MATCH(HG$3,'CMM Data'!$P$22:$CO$22,0))-INDEX('CMM Data'!$G$24:$G$766,MATCH($A$4,'CMM Data'!$D$24:$D$766,0))-INDEX('CMM Data'!$H$24:$H$766,MATCH($A$4,'CMM Data'!$D$24:$D$766,0))),"")</f>
        <v/>
      </c>
      <c r="HH4" s="122" t="str">
        <f>IFERROR(IF(INDEX('CMM Data'!$P$24:$CO$766,MATCH($A$4,'CMM Data'!HH24:HH766,0),MATCH(HH$3,'CMM Data'!$P$22:$CO$22,0))="","",INDEX('CMM Data'!$P$24:$CO$766,MATCH($A$4,'CMM Data'!HH24:HH766,0),MATCH(HH$3,'CMM Data'!$P$22:$CO$22,0))-INDEX('CMM Data'!$G$24:$G$766,MATCH($A$4,'CMM Data'!$D$24:$D$766,0))-INDEX('CMM Data'!$H$24:$H$766,MATCH($A$4,'CMM Data'!$D$24:$D$766,0))),"")</f>
        <v/>
      </c>
      <c r="HI4" s="122" t="str">
        <f>IFERROR(IF(INDEX('CMM Data'!$P$24:$CO$766,MATCH($A$4,'CMM Data'!HI24:HI766,0),MATCH(HI$3,'CMM Data'!$P$22:$CO$22,0))="","",INDEX('CMM Data'!$P$24:$CO$766,MATCH($A$4,'CMM Data'!HI24:HI766,0),MATCH(HI$3,'CMM Data'!$P$22:$CO$22,0))-INDEX('CMM Data'!$G$24:$G$766,MATCH($A$4,'CMM Data'!$D$24:$D$766,0))-INDEX('CMM Data'!$H$24:$H$766,MATCH($A$4,'CMM Data'!$D$24:$D$766,0))),"")</f>
        <v/>
      </c>
      <c r="HJ4" s="122" t="str">
        <f>IFERROR(IF(INDEX('CMM Data'!$P$24:$CO$766,MATCH($A$4,'CMM Data'!HJ24:HJ766,0),MATCH(HJ$3,'CMM Data'!$P$22:$CO$22,0))="","",INDEX('CMM Data'!$P$24:$CO$766,MATCH($A$4,'CMM Data'!HJ24:HJ766,0),MATCH(HJ$3,'CMM Data'!$P$22:$CO$22,0))-INDEX('CMM Data'!$G$24:$G$766,MATCH($A$4,'CMM Data'!$D$24:$D$766,0))-INDEX('CMM Data'!$H$24:$H$766,MATCH($A$4,'CMM Data'!$D$24:$D$766,0))),"")</f>
        <v/>
      </c>
      <c r="HK4" s="122" t="str">
        <f>IFERROR(IF(INDEX('CMM Data'!$P$24:$CO$766,MATCH($A$4,'CMM Data'!HK24:HK766,0),MATCH(HK$3,'CMM Data'!$P$22:$CO$22,0))="","",INDEX('CMM Data'!$P$24:$CO$766,MATCH($A$4,'CMM Data'!HK24:HK766,0),MATCH(HK$3,'CMM Data'!$P$22:$CO$22,0))-INDEX('CMM Data'!$G$24:$G$766,MATCH($A$4,'CMM Data'!$D$24:$D$766,0))-INDEX('CMM Data'!$H$24:$H$766,MATCH($A$4,'CMM Data'!$D$24:$D$766,0))),"")</f>
        <v/>
      </c>
      <c r="HL4" s="122" t="str">
        <f>IFERROR(IF(INDEX('CMM Data'!$P$24:$CO$766,MATCH($A$4,'CMM Data'!HL24:HL766,0),MATCH(HL$3,'CMM Data'!$P$22:$CO$22,0))="","",INDEX('CMM Data'!$P$24:$CO$766,MATCH($A$4,'CMM Data'!HL24:HL766,0),MATCH(HL$3,'CMM Data'!$P$22:$CO$22,0))-INDEX('CMM Data'!$G$24:$G$766,MATCH($A$4,'CMM Data'!$D$24:$D$766,0))-INDEX('CMM Data'!$H$24:$H$766,MATCH($A$4,'CMM Data'!$D$24:$D$766,0))),"")</f>
        <v/>
      </c>
      <c r="HM4" s="122" t="str">
        <f>IFERROR(IF(INDEX('CMM Data'!$P$24:$CO$766,MATCH($A$4,'CMM Data'!HM24:HM766,0),MATCH(HM$3,'CMM Data'!$P$22:$CO$22,0))="","",INDEX('CMM Data'!$P$24:$CO$766,MATCH($A$4,'CMM Data'!HM24:HM766,0),MATCH(HM$3,'CMM Data'!$P$22:$CO$22,0))-INDEX('CMM Data'!$G$24:$G$766,MATCH($A$4,'CMM Data'!$D$24:$D$766,0))-INDEX('CMM Data'!$H$24:$H$766,MATCH($A$4,'CMM Data'!$D$24:$D$766,0))),"")</f>
        <v/>
      </c>
      <c r="HN4" s="122" t="str">
        <f>IFERROR(IF(INDEX('CMM Data'!$P$24:$CO$766,MATCH($A$4,'CMM Data'!HN24:HN766,0),MATCH(HN$3,'CMM Data'!$P$22:$CO$22,0))="","",INDEX('CMM Data'!$P$24:$CO$766,MATCH($A$4,'CMM Data'!HN24:HN766,0),MATCH(HN$3,'CMM Data'!$P$22:$CO$22,0))-INDEX('CMM Data'!$G$24:$G$766,MATCH($A$4,'CMM Data'!$D$24:$D$766,0))-INDEX('CMM Data'!$H$24:$H$766,MATCH($A$4,'CMM Data'!$D$24:$D$766,0))),"")</f>
        <v/>
      </c>
      <c r="HO4" s="122" t="str">
        <f>IFERROR(IF(INDEX('CMM Data'!$P$24:$CO$766,MATCH($A$4,'CMM Data'!HO24:HO766,0),MATCH(HO$3,'CMM Data'!$P$22:$CO$22,0))="","",INDEX('CMM Data'!$P$24:$CO$766,MATCH($A$4,'CMM Data'!HO24:HO766,0),MATCH(HO$3,'CMM Data'!$P$22:$CO$22,0))-INDEX('CMM Data'!$G$24:$G$766,MATCH($A$4,'CMM Data'!$D$24:$D$766,0))-INDEX('CMM Data'!$H$24:$H$766,MATCH($A$4,'CMM Data'!$D$24:$D$766,0))),"")</f>
        <v/>
      </c>
      <c r="HP4" s="122" t="str">
        <f>IFERROR(IF(INDEX('CMM Data'!$P$24:$CO$766,MATCH($A$4,'CMM Data'!HP24:HP766,0),MATCH(HP$3,'CMM Data'!$P$22:$CO$22,0))="","",INDEX('CMM Data'!$P$24:$CO$766,MATCH($A$4,'CMM Data'!HP24:HP766,0),MATCH(HP$3,'CMM Data'!$P$22:$CO$22,0))-INDEX('CMM Data'!$G$24:$G$766,MATCH($A$4,'CMM Data'!$D$24:$D$766,0))-INDEX('CMM Data'!$H$24:$H$766,MATCH($A$4,'CMM Data'!$D$24:$D$766,0))),"")</f>
        <v/>
      </c>
      <c r="HQ4" s="122" t="str">
        <f>IFERROR(IF(INDEX('CMM Data'!$P$24:$CO$766,MATCH($A$4,'CMM Data'!HQ24:HQ766,0),MATCH(HQ$3,'CMM Data'!$P$22:$CO$22,0))="","",INDEX('CMM Data'!$P$24:$CO$766,MATCH($A$4,'CMM Data'!HQ24:HQ766,0),MATCH(HQ$3,'CMM Data'!$P$22:$CO$22,0))-INDEX('CMM Data'!$G$24:$G$766,MATCH($A$4,'CMM Data'!$D$24:$D$766,0))-INDEX('CMM Data'!$H$24:$H$766,MATCH($A$4,'CMM Data'!$D$24:$D$766,0))),"")</f>
        <v/>
      </c>
      <c r="HR4" s="122" t="str">
        <f>IFERROR(IF(INDEX('CMM Data'!$P$24:$CO$766,MATCH($A$4,'CMM Data'!HR24:HR766,0),MATCH(HR$3,'CMM Data'!$P$22:$CO$22,0))="","",INDEX('CMM Data'!$P$24:$CO$766,MATCH($A$4,'CMM Data'!HR24:HR766,0),MATCH(HR$3,'CMM Data'!$P$22:$CO$22,0))-INDEX('CMM Data'!$G$24:$G$766,MATCH($A$4,'CMM Data'!$D$24:$D$766,0))-INDEX('CMM Data'!$H$24:$H$766,MATCH($A$4,'CMM Data'!$D$24:$D$766,0))),"")</f>
        <v/>
      </c>
      <c r="HS4" s="122" t="str">
        <f>IFERROR(IF(INDEX('CMM Data'!$P$24:$CO$766,MATCH($A$4,'CMM Data'!HS24:HS766,0),MATCH(HS$3,'CMM Data'!$P$22:$CO$22,0))="","",INDEX('CMM Data'!$P$24:$CO$766,MATCH($A$4,'CMM Data'!HS24:HS766,0),MATCH(HS$3,'CMM Data'!$P$22:$CO$22,0))-INDEX('CMM Data'!$G$24:$G$766,MATCH($A$4,'CMM Data'!$D$24:$D$766,0))-INDEX('CMM Data'!$H$24:$H$766,MATCH($A$4,'CMM Data'!$D$24:$D$766,0))),"")</f>
        <v/>
      </c>
      <c r="HT4" s="122" t="str">
        <f>IFERROR(IF(INDEX('CMM Data'!$P$24:$CO$766,MATCH($A$4,'CMM Data'!HT24:HT766,0),MATCH(HT$3,'CMM Data'!$P$22:$CO$22,0))="","",INDEX('CMM Data'!$P$24:$CO$766,MATCH($A$4,'CMM Data'!HT24:HT766,0),MATCH(HT$3,'CMM Data'!$P$22:$CO$22,0))-INDEX('CMM Data'!$G$24:$G$766,MATCH($A$4,'CMM Data'!$D$24:$D$766,0))-INDEX('CMM Data'!$H$24:$H$766,MATCH($A$4,'CMM Data'!$D$24:$D$766,0))),"")</f>
        <v/>
      </c>
      <c r="HU4" s="122" t="str">
        <f>IFERROR(IF(INDEX('CMM Data'!$P$24:$CO$766,MATCH($A$4,'CMM Data'!HU24:HU766,0),MATCH(HU$3,'CMM Data'!$P$22:$CO$22,0))="","",INDEX('CMM Data'!$P$24:$CO$766,MATCH($A$4,'CMM Data'!HU24:HU766,0),MATCH(HU$3,'CMM Data'!$P$22:$CO$22,0))-INDEX('CMM Data'!$G$24:$G$766,MATCH($A$4,'CMM Data'!$D$24:$D$766,0))-INDEX('CMM Data'!$H$24:$H$766,MATCH($A$4,'CMM Data'!$D$24:$D$766,0))),"")</f>
        <v/>
      </c>
      <c r="HV4" s="122" t="str">
        <f>IFERROR(IF(INDEX('CMM Data'!$P$24:$CO$766,MATCH($A$4,'CMM Data'!HV24:HV766,0),MATCH(HV$3,'CMM Data'!$P$22:$CO$22,0))="","",INDEX('CMM Data'!$P$24:$CO$766,MATCH($A$4,'CMM Data'!HV24:HV766,0),MATCH(HV$3,'CMM Data'!$P$22:$CO$22,0))-INDEX('CMM Data'!$G$24:$G$766,MATCH($A$4,'CMM Data'!$D$24:$D$766,0))-INDEX('CMM Data'!$H$24:$H$766,MATCH($A$4,'CMM Data'!$D$24:$D$766,0))),"")</f>
        <v/>
      </c>
      <c r="HW4" s="122" t="str">
        <f>IFERROR(IF(INDEX('CMM Data'!$P$24:$CO$766,MATCH($A$4,'CMM Data'!HW24:HW766,0),MATCH(HW$3,'CMM Data'!$P$22:$CO$22,0))="","",INDEX('CMM Data'!$P$24:$CO$766,MATCH($A$4,'CMM Data'!HW24:HW766,0),MATCH(HW$3,'CMM Data'!$P$22:$CO$22,0))-INDEX('CMM Data'!$G$24:$G$766,MATCH($A$4,'CMM Data'!$D$24:$D$766,0))-INDEX('CMM Data'!$H$24:$H$766,MATCH($A$4,'CMM Data'!$D$24:$D$766,0))),"")</f>
        <v/>
      </c>
      <c r="HX4" s="122" t="str">
        <f>IFERROR(IF(INDEX('CMM Data'!$P$24:$CO$766,MATCH($A$4,'CMM Data'!HX24:HX766,0),MATCH(HX$3,'CMM Data'!$P$22:$CO$22,0))="","",INDEX('CMM Data'!$P$24:$CO$766,MATCH($A$4,'CMM Data'!HX24:HX766,0),MATCH(HX$3,'CMM Data'!$P$22:$CO$22,0))-INDEX('CMM Data'!$G$24:$G$766,MATCH($A$4,'CMM Data'!$D$24:$D$766,0))-INDEX('CMM Data'!$H$24:$H$766,MATCH($A$4,'CMM Data'!$D$24:$D$766,0))),"")</f>
        <v/>
      </c>
      <c r="HY4" s="122" t="str">
        <f>IFERROR(IF(INDEX('CMM Data'!$P$24:$CO$766,MATCH($A$4,'CMM Data'!HY24:HY766,0),MATCH(HY$3,'CMM Data'!$P$22:$CO$22,0))="","",INDEX('CMM Data'!$P$24:$CO$766,MATCH($A$4,'CMM Data'!HY24:HY766,0),MATCH(HY$3,'CMM Data'!$P$22:$CO$22,0))-INDEX('CMM Data'!$G$24:$G$766,MATCH($A$4,'CMM Data'!$D$24:$D$766,0))-INDEX('CMM Data'!$H$24:$H$766,MATCH($A$4,'CMM Data'!$D$24:$D$766,0))),"")</f>
        <v/>
      </c>
      <c r="HZ4" s="122" t="str">
        <f>IFERROR(IF(INDEX('CMM Data'!$P$24:$CO$766,MATCH($A$4,'CMM Data'!HZ24:HZ766,0),MATCH(HZ$3,'CMM Data'!$P$22:$CO$22,0))="","",INDEX('CMM Data'!$P$24:$CO$766,MATCH($A$4,'CMM Data'!HZ24:HZ766,0),MATCH(HZ$3,'CMM Data'!$P$22:$CO$22,0))-INDEX('CMM Data'!$G$24:$G$766,MATCH($A$4,'CMM Data'!$D$24:$D$766,0))-INDEX('CMM Data'!$H$24:$H$766,MATCH($A$4,'CMM Data'!$D$24:$D$766,0))),"")</f>
        <v/>
      </c>
      <c r="IA4" s="122" t="str">
        <f>IFERROR(IF(INDEX('CMM Data'!$P$24:$CO$766,MATCH($A$4,'CMM Data'!IA24:IA766,0),MATCH(IA$3,'CMM Data'!$P$22:$CO$22,0))="","",INDEX('CMM Data'!$P$24:$CO$766,MATCH($A$4,'CMM Data'!IA24:IA766,0),MATCH(IA$3,'CMM Data'!$P$22:$CO$22,0))-INDEX('CMM Data'!$G$24:$G$766,MATCH($A$4,'CMM Data'!$D$24:$D$766,0))-INDEX('CMM Data'!$H$24:$H$766,MATCH($A$4,'CMM Data'!$D$24:$D$766,0))),"")</f>
        <v/>
      </c>
      <c r="IB4" s="122" t="str">
        <f>IFERROR(IF(INDEX('CMM Data'!$P$24:$CO$766,MATCH($A$4,'CMM Data'!IB24:IB766,0),MATCH(IB$3,'CMM Data'!$P$22:$CO$22,0))="","",INDEX('CMM Data'!$P$24:$CO$766,MATCH($A$4,'CMM Data'!IB24:IB766,0),MATCH(IB$3,'CMM Data'!$P$22:$CO$22,0))-INDEX('CMM Data'!$G$24:$G$766,MATCH($A$4,'CMM Data'!$D$24:$D$766,0))-INDEX('CMM Data'!$H$24:$H$766,MATCH($A$4,'CMM Data'!$D$24:$D$766,0))),"")</f>
        <v/>
      </c>
      <c r="IC4" s="122" t="str">
        <f>IFERROR(IF(INDEX('CMM Data'!$P$24:$CO$766,MATCH($A$4,'CMM Data'!IC24:IC766,0),MATCH(IC$3,'CMM Data'!$P$22:$CO$22,0))="","",INDEX('CMM Data'!$P$24:$CO$766,MATCH($A$4,'CMM Data'!IC24:IC766,0),MATCH(IC$3,'CMM Data'!$P$22:$CO$22,0))-INDEX('CMM Data'!$G$24:$G$766,MATCH($A$4,'CMM Data'!$D$24:$D$766,0))-INDEX('CMM Data'!$H$24:$H$766,MATCH($A$4,'CMM Data'!$D$24:$D$766,0))),"")</f>
        <v/>
      </c>
      <c r="ID4" s="122" t="str">
        <f>IFERROR(IF(INDEX('CMM Data'!$P$24:$CO$766,MATCH($A$4,'CMM Data'!ID24:ID766,0),MATCH(ID$3,'CMM Data'!$P$22:$CO$22,0))="","",INDEX('CMM Data'!$P$24:$CO$766,MATCH($A$4,'CMM Data'!ID24:ID766,0),MATCH(ID$3,'CMM Data'!$P$22:$CO$22,0))-INDEX('CMM Data'!$G$24:$G$766,MATCH($A$4,'CMM Data'!$D$24:$D$766,0))-INDEX('CMM Data'!$H$24:$H$766,MATCH($A$4,'CMM Data'!$D$24:$D$766,0))),"")</f>
        <v/>
      </c>
      <c r="IE4" s="122" t="str">
        <f>IFERROR(IF(INDEX('CMM Data'!$P$24:$CO$766,MATCH($A$4,'CMM Data'!IE24:IE766,0),MATCH(IE$3,'CMM Data'!$P$22:$CO$22,0))="","",INDEX('CMM Data'!$P$24:$CO$766,MATCH($A$4,'CMM Data'!IE24:IE766,0),MATCH(IE$3,'CMM Data'!$P$22:$CO$22,0))-INDEX('CMM Data'!$G$24:$G$766,MATCH($A$4,'CMM Data'!$D$24:$D$766,0))-INDEX('CMM Data'!$H$24:$H$766,MATCH($A$4,'CMM Data'!$D$24:$D$766,0))),"")</f>
        <v/>
      </c>
      <c r="IF4" s="122" t="str">
        <f>IFERROR(IF(INDEX('CMM Data'!$P$24:$CO$766,MATCH($A$4,'CMM Data'!IF24:IF766,0),MATCH(IF$3,'CMM Data'!$P$22:$CO$22,0))="","",INDEX('CMM Data'!$P$24:$CO$766,MATCH($A$4,'CMM Data'!IF24:IF766,0),MATCH(IF$3,'CMM Data'!$P$22:$CO$22,0))-INDEX('CMM Data'!$G$24:$G$766,MATCH($A$4,'CMM Data'!$D$24:$D$766,0))-INDEX('CMM Data'!$H$24:$H$766,MATCH($A$4,'CMM Data'!$D$24:$D$766,0))),"")</f>
        <v/>
      </c>
      <c r="IG4" s="122" t="str">
        <f>IFERROR(IF(INDEX('CMM Data'!$P$24:$CO$766,MATCH($A$4,'CMM Data'!IG24:IG766,0),MATCH(IG$3,'CMM Data'!$P$22:$CO$22,0))="","",INDEX('CMM Data'!$P$24:$CO$766,MATCH($A$4,'CMM Data'!IG24:IG766,0),MATCH(IG$3,'CMM Data'!$P$22:$CO$22,0))-INDEX('CMM Data'!$G$24:$G$766,MATCH($A$4,'CMM Data'!$D$24:$D$766,0))-INDEX('CMM Data'!$H$24:$H$766,MATCH($A$4,'CMM Data'!$D$24:$D$766,0))),"")</f>
        <v/>
      </c>
      <c r="IH4" s="122" t="str">
        <f>IFERROR(IF(INDEX('CMM Data'!$P$24:$CO$766,MATCH($A$4,'CMM Data'!IH24:IH766,0),MATCH(IH$3,'CMM Data'!$P$22:$CO$22,0))="","",INDEX('CMM Data'!$P$24:$CO$766,MATCH($A$4,'CMM Data'!IH24:IH766,0),MATCH(IH$3,'CMM Data'!$P$22:$CO$22,0))-INDEX('CMM Data'!$G$24:$G$766,MATCH($A$4,'CMM Data'!$D$24:$D$766,0))-INDEX('CMM Data'!$H$24:$H$766,MATCH($A$4,'CMM Data'!$D$24:$D$766,0))),"")</f>
        <v/>
      </c>
      <c r="II4" s="122" t="str">
        <f>IFERROR(IF(INDEX('CMM Data'!$P$24:$CO$766,MATCH($A$4,'CMM Data'!II24:II766,0),MATCH(II$3,'CMM Data'!$P$22:$CO$22,0))="","",INDEX('CMM Data'!$P$24:$CO$766,MATCH($A$4,'CMM Data'!II24:II766,0),MATCH(II$3,'CMM Data'!$P$22:$CO$22,0))-INDEX('CMM Data'!$G$24:$G$766,MATCH($A$4,'CMM Data'!$D$24:$D$766,0))-INDEX('CMM Data'!$H$24:$H$766,MATCH($A$4,'CMM Data'!$D$24:$D$766,0))),"")</f>
        <v/>
      </c>
      <c r="IJ4" s="122" t="str">
        <f>IFERROR(IF(INDEX('CMM Data'!$P$24:$CO$766,MATCH($A$4,'CMM Data'!IJ24:IJ766,0),MATCH(IJ$3,'CMM Data'!$P$22:$CO$22,0))="","",INDEX('CMM Data'!$P$24:$CO$766,MATCH($A$4,'CMM Data'!IJ24:IJ766,0),MATCH(IJ$3,'CMM Data'!$P$22:$CO$22,0))-INDEX('CMM Data'!$G$24:$G$766,MATCH($A$4,'CMM Data'!$D$24:$D$766,0))-INDEX('CMM Data'!$H$24:$H$766,MATCH($A$4,'CMM Data'!$D$24:$D$766,0))),"")</f>
        <v/>
      </c>
      <c r="IK4" s="122" t="str">
        <f>IFERROR(IF(INDEX('CMM Data'!$P$24:$CO$766,MATCH($A$4,'CMM Data'!IK24:IK766,0),MATCH(IK$3,'CMM Data'!$P$22:$CO$22,0))="","",INDEX('CMM Data'!$P$24:$CO$766,MATCH($A$4,'CMM Data'!IK24:IK766,0),MATCH(IK$3,'CMM Data'!$P$22:$CO$22,0))-INDEX('CMM Data'!$G$24:$G$766,MATCH($A$4,'CMM Data'!$D$24:$D$766,0))-INDEX('CMM Data'!$H$24:$H$766,MATCH($A$4,'CMM Data'!$D$24:$D$766,0))),"")</f>
        <v/>
      </c>
      <c r="IL4" s="122" t="str">
        <f>IFERROR(IF(INDEX('CMM Data'!$P$24:$CO$766,MATCH($A$4,'CMM Data'!IL24:IL766,0),MATCH(IL$3,'CMM Data'!$P$22:$CO$22,0))="","",INDEX('CMM Data'!$P$24:$CO$766,MATCH($A$4,'CMM Data'!IL24:IL766,0),MATCH(IL$3,'CMM Data'!$P$22:$CO$22,0))-INDEX('CMM Data'!$G$24:$G$766,MATCH($A$4,'CMM Data'!$D$24:$D$766,0))-INDEX('CMM Data'!$H$24:$H$766,MATCH($A$4,'CMM Data'!$D$24:$D$766,0))),"")</f>
        <v/>
      </c>
      <c r="IM4" s="122" t="str">
        <f>IFERROR(IF(INDEX('CMM Data'!$P$24:$CO$766,MATCH($A$4,'CMM Data'!IM24:IM766,0),MATCH(IM$3,'CMM Data'!$P$22:$CO$22,0))="","",INDEX('CMM Data'!$P$24:$CO$766,MATCH($A$4,'CMM Data'!IM24:IM766,0),MATCH(IM$3,'CMM Data'!$P$22:$CO$22,0))-INDEX('CMM Data'!$G$24:$G$766,MATCH($A$4,'CMM Data'!$D$24:$D$766,0))-INDEX('CMM Data'!$H$24:$H$766,MATCH($A$4,'CMM Data'!$D$24:$D$766,0))),"")</f>
        <v/>
      </c>
      <c r="IN4" s="122" t="str">
        <f>IFERROR(IF(INDEX('CMM Data'!$P$24:$CO$766,MATCH($A$4,'CMM Data'!IN24:IN766,0),MATCH(IN$3,'CMM Data'!$P$22:$CO$22,0))="","",INDEX('CMM Data'!$P$24:$CO$766,MATCH($A$4,'CMM Data'!IN24:IN766,0),MATCH(IN$3,'CMM Data'!$P$22:$CO$22,0))-INDEX('CMM Data'!$G$24:$G$766,MATCH($A$4,'CMM Data'!$D$24:$D$766,0))-INDEX('CMM Data'!$H$24:$H$766,MATCH($A$4,'CMM Data'!$D$24:$D$766,0))),"")</f>
        <v/>
      </c>
      <c r="IO4" s="122" t="str">
        <f>IFERROR(IF(INDEX('CMM Data'!$P$24:$CO$766,MATCH($A$4,'CMM Data'!IO24:IO766,0),MATCH(IO$3,'CMM Data'!$P$22:$CO$22,0))="","",INDEX('CMM Data'!$P$24:$CO$766,MATCH($A$4,'CMM Data'!IO24:IO766,0),MATCH(IO$3,'CMM Data'!$P$22:$CO$22,0))-INDEX('CMM Data'!$G$24:$G$766,MATCH($A$4,'CMM Data'!$D$24:$D$766,0))-INDEX('CMM Data'!$H$24:$H$766,MATCH($A$4,'CMM Data'!$D$24:$D$766,0))),"")</f>
        <v/>
      </c>
      <c r="IP4" s="122" t="str">
        <f>IFERROR(IF(INDEX('CMM Data'!$P$24:$CO$766,MATCH($A$4,'CMM Data'!IP24:IP766,0),MATCH(IP$3,'CMM Data'!$P$22:$CO$22,0))="","",INDEX('CMM Data'!$P$24:$CO$766,MATCH($A$4,'CMM Data'!IP24:IP766,0),MATCH(IP$3,'CMM Data'!$P$22:$CO$22,0))-INDEX('CMM Data'!$G$24:$G$766,MATCH($A$4,'CMM Data'!$D$24:$D$766,0))-INDEX('CMM Data'!$H$24:$H$766,MATCH($A$4,'CMM Data'!$D$24:$D$766,0))),"")</f>
        <v/>
      </c>
      <c r="IQ4" s="122" t="str">
        <f>IFERROR(IF(INDEX('CMM Data'!$P$24:$CO$766,MATCH($A$4,'CMM Data'!IQ24:IQ766,0),MATCH(IQ$3,'CMM Data'!$P$22:$CO$22,0))="","",INDEX('CMM Data'!$P$24:$CO$766,MATCH($A$4,'CMM Data'!IQ24:IQ766,0),MATCH(IQ$3,'CMM Data'!$P$22:$CO$22,0))-INDEX('CMM Data'!$G$24:$G$766,MATCH($A$4,'CMM Data'!$D$24:$D$766,0))-INDEX('CMM Data'!$H$24:$H$766,MATCH($A$4,'CMM Data'!$D$24:$D$766,0))),"")</f>
        <v/>
      </c>
      <c r="IR4" s="122" t="str">
        <f>IFERROR(IF(INDEX('CMM Data'!$P$24:$CO$766,MATCH($A$4,'CMM Data'!IR24:IR766,0),MATCH(IR$3,'CMM Data'!$P$22:$CO$22,0))="","",INDEX('CMM Data'!$P$24:$CO$766,MATCH($A$4,'CMM Data'!IR24:IR766,0),MATCH(IR$3,'CMM Data'!$P$22:$CO$22,0))-INDEX('CMM Data'!$G$24:$G$766,MATCH($A$4,'CMM Data'!$D$24:$D$766,0))-INDEX('CMM Data'!$H$24:$H$766,MATCH($A$4,'CMM Data'!$D$24:$D$766,0))),"")</f>
        <v/>
      </c>
      <c r="IS4" s="122" t="str">
        <f>IFERROR(IF(INDEX('CMM Data'!$P$24:$CO$766,MATCH($A$4,'CMM Data'!IS24:IS766,0),MATCH(IS$3,'CMM Data'!$P$22:$CO$22,0))="","",INDEX('CMM Data'!$P$24:$CO$766,MATCH($A$4,'CMM Data'!IS24:IS766,0),MATCH(IS$3,'CMM Data'!$P$22:$CO$22,0))-INDEX('CMM Data'!$G$24:$G$766,MATCH($A$4,'CMM Data'!$D$24:$D$766,0))-INDEX('CMM Data'!$H$24:$H$766,MATCH($A$4,'CMM Data'!$D$24:$D$766,0))),"")</f>
        <v/>
      </c>
      <c r="IT4" s="122" t="str">
        <f>IFERROR(IF(INDEX('CMM Data'!$P$24:$CO$766,MATCH($A$4,'CMM Data'!IT24:IT766,0),MATCH(IT$3,'CMM Data'!$P$22:$CO$22,0))="","",INDEX('CMM Data'!$P$24:$CO$766,MATCH($A$4,'CMM Data'!IT24:IT766,0),MATCH(IT$3,'CMM Data'!$P$22:$CO$22,0))-INDEX('CMM Data'!$G$24:$G$766,MATCH($A$4,'CMM Data'!$D$24:$D$766,0))-INDEX('CMM Data'!$H$24:$H$766,MATCH($A$4,'CMM Data'!$D$24:$D$766,0))),"")</f>
        <v/>
      </c>
      <c r="IU4" s="122" t="str">
        <f>IFERROR(IF(INDEX('CMM Data'!$P$24:$CO$766,MATCH($A$4,'CMM Data'!IU24:IU766,0),MATCH(IU$3,'CMM Data'!$P$22:$CO$22,0))="","",INDEX('CMM Data'!$P$24:$CO$766,MATCH($A$4,'CMM Data'!IU24:IU766,0),MATCH(IU$3,'CMM Data'!$P$22:$CO$22,0))-INDEX('CMM Data'!$G$24:$G$766,MATCH($A$4,'CMM Data'!$D$24:$D$766,0))-INDEX('CMM Data'!$H$24:$H$766,MATCH($A$4,'CMM Data'!$D$24:$D$766,0))),"")</f>
        <v/>
      </c>
      <c r="IV4" s="122" t="str">
        <f>IFERROR(IF(INDEX('CMM Data'!$P$24:$CO$766,MATCH($A$4,'CMM Data'!IV24:IV766,0),MATCH(IV$3,'CMM Data'!$P$22:$CO$22,0))="","",INDEX('CMM Data'!$P$24:$CO$766,MATCH($A$4,'CMM Data'!IV24:IV766,0),MATCH(IV$3,'CMM Data'!$P$22:$CO$22,0))-INDEX('CMM Data'!$G$24:$G$766,MATCH($A$4,'CMM Data'!$D$24:$D$766,0))-INDEX('CMM Data'!$H$24:$H$766,MATCH($A$4,'CMM Data'!$D$24:$D$766,0))),"")</f>
        <v/>
      </c>
      <c r="IW4" s="122" t="str">
        <f>IFERROR(IF(INDEX('CMM Data'!$P$24:$CO$766,MATCH($A$4,'CMM Data'!IW24:IW766,0),MATCH(IW$3,'CMM Data'!$P$22:$CO$22,0))="","",INDEX('CMM Data'!$P$24:$CO$766,MATCH($A$4,'CMM Data'!IW24:IW766,0),MATCH(IW$3,'CMM Data'!$P$22:$CO$22,0))-INDEX('CMM Data'!$G$24:$G$766,MATCH($A$4,'CMM Data'!$D$24:$D$766,0))-INDEX('CMM Data'!$H$24:$H$766,MATCH($A$4,'CMM Data'!$D$24:$D$766,0))),"")</f>
        <v/>
      </c>
      <c r="IX4" s="122" t="str">
        <f>IFERROR(IF(INDEX('CMM Data'!$P$24:$CO$766,MATCH($A$4,'CMM Data'!IX24:IX766,0),MATCH(IX$3,'CMM Data'!$P$22:$CO$22,0))="","",INDEX('CMM Data'!$P$24:$CO$766,MATCH($A$4,'CMM Data'!IX24:IX766,0),MATCH(IX$3,'CMM Data'!$P$22:$CO$22,0))-INDEX('CMM Data'!$G$24:$G$766,MATCH($A$4,'CMM Data'!$D$24:$D$766,0))-INDEX('CMM Data'!$H$24:$H$766,MATCH($A$4,'CMM Data'!$D$24:$D$766,0))),"")</f>
        <v/>
      </c>
      <c r="IY4" s="122" t="str">
        <f>IFERROR(IF(INDEX('CMM Data'!$P$24:$CO$766,MATCH($A$4,'CMM Data'!IY24:IY766,0),MATCH(IY$3,'CMM Data'!$P$22:$CO$22,0))="","",INDEX('CMM Data'!$P$24:$CO$766,MATCH($A$4,'CMM Data'!IY24:IY766,0),MATCH(IY$3,'CMM Data'!$P$22:$CO$22,0))-INDEX('CMM Data'!$G$24:$G$766,MATCH($A$4,'CMM Data'!$D$24:$D$766,0))-INDEX('CMM Data'!$H$24:$H$766,MATCH($A$4,'CMM Data'!$D$24:$D$766,0))),"")</f>
        <v/>
      </c>
      <c r="IZ4" s="122" t="str">
        <f>IFERROR(IF(INDEX('CMM Data'!$P$24:$CO$766,MATCH($A$4,'CMM Data'!IZ24:IZ766,0),MATCH(IZ$3,'CMM Data'!$P$22:$CO$22,0))="","",INDEX('CMM Data'!$P$24:$CO$766,MATCH($A$4,'CMM Data'!IZ24:IZ766,0),MATCH(IZ$3,'CMM Data'!$P$22:$CO$22,0))-INDEX('CMM Data'!$G$24:$G$766,MATCH($A$4,'CMM Data'!$D$24:$D$766,0))-INDEX('CMM Data'!$H$24:$H$766,MATCH($A$4,'CMM Data'!$D$24:$D$766,0))),"")</f>
        <v/>
      </c>
      <c r="JA4" s="122" t="str">
        <f>IFERROR(IF(INDEX('CMM Data'!$P$24:$CO$766,MATCH($A$4,'CMM Data'!JA24:JA766,0),MATCH(JA$3,'CMM Data'!$P$22:$CO$22,0))="","",INDEX('CMM Data'!$P$24:$CO$766,MATCH($A$4,'CMM Data'!JA24:JA766,0),MATCH(JA$3,'CMM Data'!$P$22:$CO$22,0))-INDEX('CMM Data'!$G$24:$G$766,MATCH($A$4,'CMM Data'!$D$24:$D$766,0))-INDEX('CMM Data'!$H$24:$H$766,MATCH($A$4,'CMM Data'!$D$24:$D$766,0))),"")</f>
        <v/>
      </c>
      <c r="JB4" s="122" t="str">
        <f>IFERROR(IF(INDEX('CMM Data'!$P$24:$CO$766,MATCH($A$4,'CMM Data'!JB24:JB766,0),MATCH(JB$3,'CMM Data'!$P$22:$CO$22,0))="","",INDEX('CMM Data'!$P$24:$CO$766,MATCH($A$4,'CMM Data'!JB24:JB766,0),MATCH(JB$3,'CMM Data'!$P$22:$CO$22,0))-INDEX('CMM Data'!$G$24:$G$766,MATCH($A$4,'CMM Data'!$D$24:$D$766,0))-INDEX('CMM Data'!$H$24:$H$766,MATCH($A$4,'CMM Data'!$D$24:$D$766,0))),"")</f>
        <v/>
      </c>
      <c r="JC4" s="122" t="str">
        <f>IFERROR(IF(INDEX('CMM Data'!$P$24:$CO$766,MATCH($A$4,'CMM Data'!JC24:JC766,0),MATCH(JC$3,'CMM Data'!$P$22:$CO$22,0))="","",INDEX('CMM Data'!$P$24:$CO$766,MATCH($A$4,'CMM Data'!JC24:JC766,0),MATCH(JC$3,'CMM Data'!$P$22:$CO$22,0))-INDEX('CMM Data'!$G$24:$G$766,MATCH($A$4,'CMM Data'!$D$24:$D$766,0))-INDEX('CMM Data'!$H$24:$H$766,MATCH($A$4,'CMM Data'!$D$24:$D$766,0))),"")</f>
        <v/>
      </c>
      <c r="JD4" s="122" t="str">
        <f>IFERROR(IF(INDEX('CMM Data'!$P$24:$CO$766,MATCH($A$4,'CMM Data'!JD24:JD766,0),MATCH(JD$3,'CMM Data'!$P$22:$CO$22,0))="","",INDEX('CMM Data'!$P$24:$CO$766,MATCH($A$4,'CMM Data'!JD24:JD766,0),MATCH(JD$3,'CMM Data'!$P$22:$CO$22,0))-INDEX('CMM Data'!$G$24:$G$766,MATCH($A$4,'CMM Data'!$D$24:$D$766,0))-INDEX('CMM Data'!$H$24:$H$766,MATCH($A$4,'CMM Data'!$D$24:$D$766,0))),"")</f>
        <v/>
      </c>
      <c r="JE4" s="122" t="str">
        <f>IFERROR(IF(INDEX('CMM Data'!$P$24:$CO$766,MATCH($A$4,'CMM Data'!JE24:JE766,0),MATCH(JE$3,'CMM Data'!$P$22:$CO$22,0))="","",INDEX('CMM Data'!$P$24:$CO$766,MATCH($A$4,'CMM Data'!JE24:JE766,0),MATCH(JE$3,'CMM Data'!$P$22:$CO$22,0))-INDEX('CMM Data'!$G$24:$G$766,MATCH($A$4,'CMM Data'!$D$24:$D$766,0))-INDEX('CMM Data'!$H$24:$H$766,MATCH($A$4,'CMM Data'!$D$24:$D$766,0))),"")</f>
        <v/>
      </c>
      <c r="JF4" s="122" t="str">
        <f>IFERROR(IF(INDEX('CMM Data'!$P$24:$CO$766,MATCH($A$4,'CMM Data'!JF24:JF766,0),MATCH(JF$3,'CMM Data'!$P$22:$CO$22,0))="","",INDEX('CMM Data'!$P$24:$CO$766,MATCH($A$4,'CMM Data'!JF24:JF766,0),MATCH(JF$3,'CMM Data'!$P$22:$CO$22,0))-INDEX('CMM Data'!$G$24:$G$766,MATCH($A$4,'CMM Data'!$D$24:$D$766,0))-INDEX('CMM Data'!$H$24:$H$766,MATCH($A$4,'CMM Data'!$D$24:$D$766,0))),"")</f>
        <v/>
      </c>
      <c r="JG4" s="122" t="str">
        <f>IFERROR(IF(INDEX('CMM Data'!$P$24:$CO$766,MATCH($A$4,'CMM Data'!JG24:JG766,0),MATCH(JG$3,'CMM Data'!$P$22:$CO$22,0))="","",INDEX('CMM Data'!$P$24:$CO$766,MATCH($A$4,'CMM Data'!JG24:JG766,0),MATCH(JG$3,'CMM Data'!$P$22:$CO$22,0))-INDEX('CMM Data'!$G$24:$G$766,MATCH($A$4,'CMM Data'!$D$24:$D$766,0))-INDEX('CMM Data'!$H$24:$H$766,MATCH($A$4,'CMM Data'!$D$24:$D$766,0))),"")</f>
        <v/>
      </c>
      <c r="JH4" s="122" t="str">
        <f>IFERROR(IF(INDEX('CMM Data'!$P$24:$CO$766,MATCH($A$4,'CMM Data'!JH24:JH766,0),MATCH(JH$3,'CMM Data'!$P$22:$CO$22,0))="","",INDEX('CMM Data'!$P$24:$CO$766,MATCH($A$4,'CMM Data'!JH24:JH766,0),MATCH(JH$3,'CMM Data'!$P$22:$CO$22,0))-INDEX('CMM Data'!$G$24:$G$766,MATCH($A$4,'CMM Data'!$D$24:$D$766,0))-INDEX('CMM Data'!$H$24:$H$766,MATCH($A$4,'CMM Data'!$D$24:$D$766,0))),"")</f>
        <v/>
      </c>
      <c r="JI4" s="122" t="str">
        <f>IFERROR(IF(INDEX('CMM Data'!$P$24:$CO$766,MATCH($A$4,'CMM Data'!JI24:JI766,0),MATCH(JI$3,'CMM Data'!$P$22:$CO$22,0))="","",INDEX('CMM Data'!$P$24:$CO$766,MATCH($A$4,'CMM Data'!JI24:JI766,0),MATCH(JI$3,'CMM Data'!$P$22:$CO$22,0))-INDEX('CMM Data'!$G$24:$G$766,MATCH($A$4,'CMM Data'!$D$24:$D$766,0))-INDEX('CMM Data'!$H$24:$H$766,MATCH($A$4,'CMM Data'!$D$24:$D$766,0))),"")</f>
        <v/>
      </c>
      <c r="JJ4" s="122" t="str">
        <f>IFERROR(IF(INDEX('CMM Data'!$P$24:$CO$766,MATCH($A$4,'CMM Data'!JJ24:JJ766,0),MATCH(JJ$3,'CMM Data'!$P$22:$CO$22,0))="","",INDEX('CMM Data'!$P$24:$CO$766,MATCH($A$4,'CMM Data'!JJ24:JJ766,0),MATCH(JJ$3,'CMM Data'!$P$22:$CO$22,0))-INDEX('CMM Data'!$G$24:$G$766,MATCH($A$4,'CMM Data'!$D$24:$D$766,0))-INDEX('CMM Data'!$H$24:$H$766,MATCH($A$4,'CMM Data'!$D$24:$D$766,0))),"")</f>
        <v/>
      </c>
      <c r="JK4" s="122" t="str">
        <f>IFERROR(IF(INDEX('CMM Data'!$P$24:$CO$766,MATCH($A$4,'CMM Data'!JK24:JK766,0),MATCH(JK$3,'CMM Data'!$P$22:$CO$22,0))="","",INDEX('CMM Data'!$P$24:$CO$766,MATCH($A$4,'CMM Data'!JK24:JK766,0),MATCH(JK$3,'CMM Data'!$P$22:$CO$22,0))-INDEX('CMM Data'!$G$24:$G$766,MATCH($A$4,'CMM Data'!$D$24:$D$766,0))-INDEX('CMM Data'!$H$24:$H$766,MATCH($A$4,'CMM Data'!$D$24:$D$766,0))),"")</f>
        <v/>
      </c>
      <c r="JL4" s="122" t="str">
        <f>IFERROR(IF(INDEX('CMM Data'!$P$24:$CO$766,MATCH($A$4,'CMM Data'!JL24:JL766,0),MATCH(JL$3,'CMM Data'!$P$22:$CO$22,0))="","",INDEX('CMM Data'!$P$24:$CO$766,MATCH($A$4,'CMM Data'!JL24:JL766,0),MATCH(JL$3,'CMM Data'!$P$22:$CO$22,0))-INDEX('CMM Data'!$G$24:$G$766,MATCH($A$4,'CMM Data'!$D$24:$D$766,0))-INDEX('CMM Data'!$H$24:$H$766,MATCH($A$4,'CMM Data'!$D$24:$D$766,0))),"")</f>
        <v/>
      </c>
      <c r="JM4" s="122" t="str">
        <f>IFERROR(IF(INDEX('CMM Data'!$P$24:$CO$766,MATCH($A$4,'CMM Data'!JM24:JM766,0),MATCH(JM$3,'CMM Data'!$P$22:$CO$22,0))="","",INDEX('CMM Data'!$P$24:$CO$766,MATCH($A$4,'CMM Data'!JM24:JM766,0),MATCH(JM$3,'CMM Data'!$P$22:$CO$22,0))-INDEX('CMM Data'!$G$24:$G$766,MATCH($A$4,'CMM Data'!$D$24:$D$766,0))-INDEX('CMM Data'!$H$24:$H$766,MATCH($A$4,'CMM Data'!$D$24:$D$766,0))),"")</f>
        <v/>
      </c>
      <c r="JN4" s="122" t="str">
        <f>IFERROR(IF(INDEX('CMM Data'!$P$24:$CO$766,MATCH($A$4,'CMM Data'!JN24:JN766,0),MATCH(JN$3,'CMM Data'!$P$22:$CO$22,0))="","",INDEX('CMM Data'!$P$24:$CO$766,MATCH($A$4,'CMM Data'!JN24:JN766,0),MATCH(JN$3,'CMM Data'!$P$22:$CO$22,0))-INDEX('CMM Data'!$G$24:$G$766,MATCH($A$4,'CMM Data'!$D$24:$D$766,0))-INDEX('CMM Data'!$H$24:$H$766,MATCH($A$4,'CMM Data'!$D$24:$D$766,0))),"")</f>
        <v/>
      </c>
      <c r="JO4" s="122" t="str">
        <f>IFERROR(IF(INDEX('CMM Data'!$P$24:$CO$766,MATCH($A$4,'CMM Data'!JO24:JO766,0),MATCH(JO$3,'CMM Data'!$P$22:$CO$22,0))="","",INDEX('CMM Data'!$P$24:$CO$766,MATCH($A$4,'CMM Data'!JO24:JO766,0),MATCH(JO$3,'CMM Data'!$P$22:$CO$22,0))-INDEX('CMM Data'!$G$24:$G$766,MATCH($A$4,'CMM Data'!$D$24:$D$766,0))-INDEX('CMM Data'!$H$24:$H$766,MATCH($A$4,'CMM Data'!$D$24:$D$766,0))),"")</f>
        <v/>
      </c>
      <c r="JP4" s="122" t="str">
        <f>IFERROR(IF(INDEX('CMM Data'!$P$24:$CO$766,MATCH($A$4,'CMM Data'!JP24:JP766,0),MATCH(JP$3,'CMM Data'!$P$22:$CO$22,0))="","",INDEX('CMM Data'!$P$24:$CO$766,MATCH($A$4,'CMM Data'!JP24:JP766,0),MATCH(JP$3,'CMM Data'!$P$22:$CO$22,0))-INDEX('CMM Data'!$G$24:$G$766,MATCH($A$4,'CMM Data'!$D$24:$D$766,0))-INDEX('CMM Data'!$H$24:$H$766,MATCH($A$4,'CMM Data'!$D$24:$D$766,0))),"")</f>
        <v/>
      </c>
      <c r="JQ4" s="122" t="str">
        <f>IFERROR(IF(INDEX('CMM Data'!$P$24:$CO$766,MATCH($A$4,'CMM Data'!JQ24:JQ766,0),MATCH(JQ$3,'CMM Data'!$P$22:$CO$22,0))="","",INDEX('CMM Data'!$P$24:$CO$766,MATCH($A$4,'CMM Data'!JQ24:JQ766,0),MATCH(JQ$3,'CMM Data'!$P$22:$CO$22,0))-INDEX('CMM Data'!$G$24:$G$766,MATCH($A$4,'CMM Data'!$D$24:$D$766,0))-INDEX('CMM Data'!$H$24:$H$766,MATCH($A$4,'CMM Data'!$D$24:$D$766,0))),"")</f>
        <v/>
      </c>
      <c r="JR4" s="122" t="str">
        <f>IFERROR(IF(INDEX('CMM Data'!$P$24:$CO$766,MATCH($A$4,'CMM Data'!JR24:JR766,0),MATCH(JR$3,'CMM Data'!$P$22:$CO$22,0))="","",INDEX('CMM Data'!$P$24:$CO$766,MATCH($A$4,'CMM Data'!JR24:JR766,0),MATCH(JR$3,'CMM Data'!$P$22:$CO$22,0))-INDEX('CMM Data'!$G$24:$G$766,MATCH($A$4,'CMM Data'!$D$24:$D$766,0))-INDEX('CMM Data'!$H$24:$H$766,MATCH($A$4,'CMM Data'!$D$24:$D$766,0))),"")</f>
        <v/>
      </c>
      <c r="JS4" s="122" t="str">
        <f>IFERROR(IF(INDEX('CMM Data'!$P$24:$CO$766,MATCH($A$4,'CMM Data'!JS24:JS766,0),MATCH(JS$3,'CMM Data'!$P$22:$CO$22,0))="","",INDEX('CMM Data'!$P$24:$CO$766,MATCH($A$4,'CMM Data'!JS24:JS766,0),MATCH(JS$3,'CMM Data'!$P$22:$CO$22,0))-INDEX('CMM Data'!$G$24:$G$766,MATCH($A$4,'CMM Data'!$D$24:$D$766,0))-INDEX('CMM Data'!$H$24:$H$766,MATCH($A$4,'CMM Data'!$D$24:$D$766,0))),"")</f>
        <v/>
      </c>
      <c r="JT4" s="122" t="str">
        <f>IFERROR(IF(INDEX('CMM Data'!$P$24:$CO$766,MATCH($A$4,'CMM Data'!JT24:JT766,0),MATCH(JT$3,'CMM Data'!$P$22:$CO$22,0))="","",INDEX('CMM Data'!$P$24:$CO$766,MATCH($A$4,'CMM Data'!JT24:JT766,0),MATCH(JT$3,'CMM Data'!$P$22:$CO$22,0))-INDEX('CMM Data'!$G$24:$G$766,MATCH($A$4,'CMM Data'!$D$24:$D$766,0))-INDEX('CMM Data'!$H$24:$H$766,MATCH($A$4,'CMM Data'!$D$24:$D$766,0))),"")</f>
        <v/>
      </c>
      <c r="JU4" s="122" t="str">
        <f>IFERROR(IF(INDEX('CMM Data'!$P$24:$CO$766,MATCH($A$4,'CMM Data'!JU24:JU766,0),MATCH(JU$3,'CMM Data'!$P$22:$CO$22,0))="","",INDEX('CMM Data'!$P$24:$CO$766,MATCH($A$4,'CMM Data'!JU24:JU766,0),MATCH(JU$3,'CMM Data'!$P$22:$CO$22,0))-INDEX('CMM Data'!$G$24:$G$766,MATCH($A$4,'CMM Data'!$D$24:$D$766,0))-INDEX('CMM Data'!$H$24:$H$766,MATCH($A$4,'CMM Data'!$D$24:$D$766,0))),"")</f>
        <v/>
      </c>
      <c r="JV4" s="122" t="str">
        <f>IFERROR(IF(INDEX('CMM Data'!$P$24:$CO$766,MATCH($A$4,'CMM Data'!JV24:JV766,0),MATCH(JV$3,'CMM Data'!$P$22:$CO$22,0))="","",INDEX('CMM Data'!$P$24:$CO$766,MATCH($A$4,'CMM Data'!JV24:JV766,0),MATCH(JV$3,'CMM Data'!$P$22:$CO$22,0))-INDEX('CMM Data'!$G$24:$G$766,MATCH($A$4,'CMM Data'!$D$24:$D$766,0))-INDEX('CMM Data'!$H$24:$H$766,MATCH($A$4,'CMM Data'!$D$24:$D$766,0))),"")</f>
        <v/>
      </c>
      <c r="JW4" s="122" t="str">
        <f>IFERROR(IF(INDEX('CMM Data'!$P$24:$CO$766,MATCH($A$4,'CMM Data'!JW24:JW766,0),MATCH(JW$3,'CMM Data'!$P$22:$CO$22,0))="","",INDEX('CMM Data'!$P$24:$CO$766,MATCH($A$4,'CMM Data'!JW24:JW766,0),MATCH(JW$3,'CMM Data'!$P$22:$CO$22,0))-INDEX('CMM Data'!$G$24:$G$766,MATCH($A$4,'CMM Data'!$D$24:$D$766,0))-INDEX('CMM Data'!$H$24:$H$766,MATCH($A$4,'CMM Data'!$D$24:$D$766,0))),"")</f>
        <v/>
      </c>
      <c r="JX4" s="122" t="str">
        <f>IFERROR(IF(INDEX('CMM Data'!$P$24:$CO$766,MATCH($A$4,'CMM Data'!JX24:JX766,0),MATCH(JX$3,'CMM Data'!$P$22:$CO$22,0))="","",INDEX('CMM Data'!$P$24:$CO$766,MATCH($A$4,'CMM Data'!JX24:JX766,0),MATCH(JX$3,'CMM Data'!$P$22:$CO$22,0))-INDEX('CMM Data'!$G$24:$G$766,MATCH($A$4,'CMM Data'!$D$24:$D$766,0))-INDEX('CMM Data'!$H$24:$H$766,MATCH($A$4,'CMM Data'!$D$24:$D$766,0))),"")</f>
        <v/>
      </c>
      <c r="JY4" s="122" t="str">
        <f>IFERROR(IF(INDEX('CMM Data'!$P$24:$CO$766,MATCH($A$4,'CMM Data'!JY24:JY766,0),MATCH(JY$3,'CMM Data'!$P$22:$CO$22,0))="","",INDEX('CMM Data'!$P$24:$CO$766,MATCH($A$4,'CMM Data'!JY24:JY766,0),MATCH(JY$3,'CMM Data'!$P$22:$CO$22,0))-INDEX('CMM Data'!$G$24:$G$766,MATCH($A$4,'CMM Data'!$D$24:$D$766,0))-INDEX('CMM Data'!$H$24:$H$766,MATCH($A$4,'CMM Data'!$D$24:$D$766,0))),"")</f>
        <v/>
      </c>
      <c r="JZ4" s="122" t="str">
        <f>IFERROR(IF(INDEX('CMM Data'!$P$24:$CO$766,MATCH($A$4,'CMM Data'!JZ24:JZ766,0),MATCH(JZ$3,'CMM Data'!$P$22:$CO$22,0))="","",INDEX('CMM Data'!$P$24:$CO$766,MATCH($A$4,'CMM Data'!JZ24:JZ766,0),MATCH(JZ$3,'CMM Data'!$P$22:$CO$22,0))-INDEX('CMM Data'!$G$24:$G$766,MATCH($A$4,'CMM Data'!$D$24:$D$766,0))-INDEX('CMM Data'!$H$24:$H$766,MATCH($A$4,'CMM Data'!$D$24:$D$766,0))),"")</f>
        <v/>
      </c>
      <c r="KA4" s="122" t="str">
        <f>IFERROR(IF(INDEX('CMM Data'!$P$24:$CO$766,MATCH($A$4,'CMM Data'!KA24:KA766,0),MATCH(KA$3,'CMM Data'!$P$22:$CO$22,0))="","",INDEX('CMM Data'!$P$24:$CO$766,MATCH($A$4,'CMM Data'!KA24:KA766,0),MATCH(KA$3,'CMM Data'!$P$22:$CO$22,0))-INDEX('CMM Data'!$G$24:$G$766,MATCH($A$4,'CMM Data'!$D$24:$D$766,0))-INDEX('CMM Data'!$H$24:$H$766,MATCH($A$4,'CMM Data'!$D$24:$D$766,0))),"")</f>
        <v/>
      </c>
      <c r="KB4" s="122" t="str">
        <f>IFERROR(IF(INDEX('CMM Data'!$P$24:$CO$766,MATCH($A$4,'CMM Data'!KB24:KB766,0),MATCH(KB$3,'CMM Data'!$P$22:$CO$22,0))="","",INDEX('CMM Data'!$P$24:$CO$766,MATCH($A$4,'CMM Data'!KB24:KB766,0),MATCH(KB$3,'CMM Data'!$P$22:$CO$22,0))-INDEX('CMM Data'!$G$24:$G$766,MATCH($A$4,'CMM Data'!$D$24:$D$766,0))-INDEX('CMM Data'!$H$24:$H$766,MATCH($A$4,'CMM Data'!$D$24:$D$766,0))),"")</f>
        <v/>
      </c>
      <c r="KC4" s="122" t="str">
        <f>IFERROR(IF(INDEX('CMM Data'!$P$24:$CO$766,MATCH($A$4,'CMM Data'!KC24:KC766,0),MATCH(KC$3,'CMM Data'!$P$22:$CO$22,0))="","",INDEX('CMM Data'!$P$24:$CO$766,MATCH($A$4,'CMM Data'!KC24:KC766,0),MATCH(KC$3,'CMM Data'!$P$22:$CO$22,0))-INDEX('CMM Data'!$G$24:$G$766,MATCH($A$4,'CMM Data'!$D$24:$D$766,0))-INDEX('CMM Data'!$H$24:$H$766,MATCH($A$4,'CMM Data'!$D$24:$D$766,0))),"")</f>
        <v/>
      </c>
      <c r="KD4" s="122" t="str">
        <f>IFERROR(IF(INDEX('CMM Data'!$P$24:$CO$766,MATCH($A$4,'CMM Data'!KD24:KD766,0),MATCH(KD$3,'CMM Data'!$P$22:$CO$22,0))="","",INDEX('CMM Data'!$P$24:$CO$766,MATCH($A$4,'CMM Data'!KD24:KD766,0),MATCH(KD$3,'CMM Data'!$P$22:$CO$22,0))-INDEX('CMM Data'!$G$24:$G$766,MATCH($A$4,'CMM Data'!$D$24:$D$766,0))-INDEX('CMM Data'!$H$24:$H$766,MATCH($A$4,'CMM Data'!$D$24:$D$766,0))),"")</f>
        <v/>
      </c>
      <c r="KE4" s="122" t="str">
        <f>IFERROR(IF(INDEX('CMM Data'!$P$24:$CO$766,MATCH($A$4,'CMM Data'!KE24:KE766,0),MATCH(KE$3,'CMM Data'!$P$22:$CO$22,0))="","",INDEX('CMM Data'!$P$24:$CO$766,MATCH($A$4,'CMM Data'!KE24:KE766,0),MATCH(KE$3,'CMM Data'!$P$22:$CO$22,0))-INDEX('CMM Data'!$G$24:$G$766,MATCH($A$4,'CMM Data'!$D$24:$D$766,0))-INDEX('CMM Data'!$H$24:$H$766,MATCH($A$4,'CMM Data'!$D$24:$D$766,0))),"")</f>
        <v/>
      </c>
      <c r="KF4" s="122" t="str">
        <f>IFERROR(IF(INDEX('CMM Data'!$P$24:$CO$766,MATCH($A$4,'CMM Data'!KF24:KF766,0),MATCH(KF$3,'CMM Data'!$P$22:$CO$22,0))="","",INDEX('CMM Data'!$P$24:$CO$766,MATCH($A$4,'CMM Data'!KF24:KF766,0),MATCH(KF$3,'CMM Data'!$P$22:$CO$22,0))-INDEX('CMM Data'!$G$24:$G$766,MATCH($A$4,'CMM Data'!$D$24:$D$766,0))-INDEX('CMM Data'!$H$24:$H$766,MATCH($A$4,'CMM Data'!$D$24:$D$766,0))),"")</f>
        <v/>
      </c>
      <c r="KG4" s="122" t="str">
        <f>IFERROR(IF(INDEX('CMM Data'!$P$24:$CO$766,MATCH($A$4,'CMM Data'!KG24:KG766,0),MATCH(KG$3,'CMM Data'!$P$22:$CO$22,0))="","",INDEX('CMM Data'!$P$24:$CO$766,MATCH($A$4,'CMM Data'!KG24:KG766,0),MATCH(KG$3,'CMM Data'!$P$22:$CO$22,0))-INDEX('CMM Data'!$G$24:$G$766,MATCH($A$4,'CMM Data'!$D$24:$D$766,0))-INDEX('CMM Data'!$H$24:$H$766,MATCH($A$4,'CMM Data'!$D$24:$D$766,0))),"")</f>
        <v/>
      </c>
      <c r="KH4" s="122" t="str">
        <f>IFERROR(IF(INDEX('CMM Data'!$P$24:$CO$766,MATCH($A$4,'CMM Data'!KH24:KH766,0),MATCH(KH$3,'CMM Data'!$P$22:$CO$22,0))="","",INDEX('CMM Data'!$P$24:$CO$766,MATCH($A$4,'CMM Data'!KH24:KH766,0),MATCH(KH$3,'CMM Data'!$P$22:$CO$22,0))-INDEX('CMM Data'!$G$24:$G$766,MATCH($A$4,'CMM Data'!$D$24:$D$766,0))-INDEX('CMM Data'!$H$24:$H$766,MATCH($A$4,'CMM Data'!$D$24:$D$766,0))),"")</f>
        <v/>
      </c>
      <c r="KI4" s="122" t="str">
        <f>IFERROR(IF(INDEX('CMM Data'!$P$24:$CO$766,MATCH($A$4,'CMM Data'!KI24:KI766,0),MATCH(KI$3,'CMM Data'!$P$22:$CO$22,0))="","",INDEX('CMM Data'!$P$24:$CO$766,MATCH($A$4,'CMM Data'!KI24:KI766,0),MATCH(KI$3,'CMM Data'!$P$22:$CO$22,0))-INDEX('CMM Data'!$G$24:$G$766,MATCH($A$4,'CMM Data'!$D$24:$D$766,0))-INDEX('CMM Data'!$H$24:$H$766,MATCH($A$4,'CMM Data'!$D$24:$D$766,0))),"")</f>
        <v/>
      </c>
      <c r="KJ4" s="122" t="str">
        <f>IFERROR(IF(INDEX('CMM Data'!$P$24:$CO$766,MATCH($A$4,'CMM Data'!KJ24:KJ766,0),MATCH(KJ$3,'CMM Data'!$P$22:$CO$22,0))="","",INDEX('CMM Data'!$P$24:$CO$766,MATCH($A$4,'CMM Data'!KJ24:KJ766,0),MATCH(KJ$3,'CMM Data'!$P$22:$CO$22,0))-INDEX('CMM Data'!$G$24:$G$766,MATCH($A$4,'CMM Data'!$D$24:$D$766,0))-INDEX('CMM Data'!$H$24:$H$766,MATCH($A$4,'CMM Data'!$D$24:$D$766,0))),"")</f>
        <v/>
      </c>
      <c r="KK4" s="122" t="str">
        <f>IFERROR(IF(INDEX('CMM Data'!$P$24:$CO$766,MATCH($A$4,'CMM Data'!KK24:KK766,0),MATCH(KK$3,'CMM Data'!$P$22:$CO$22,0))="","",INDEX('CMM Data'!$P$24:$CO$766,MATCH($A$4,'CMM Data'!KK24:KK766,0),MATCH(KK$3,'CMM Data'!$P$22:$CO$22,0))-INDEX('CMM Data'!$G$24:$G$766,MATCH($A$4,'CMM Data'!$D$24:$D$766,0))-INDEX('CMM Data'!$H$24:$H$766,MATCH($A$4,'CMM Data'!$D$24:$D$766,0))),"")</f>
        <v/>
      </c>
      <c r="KL4" s="122" t="str">
        <f>IFERROR(IF(INDEX('CMM Data'!$P$24:$CO$766,MATCH($A$4,'CMM Data'!KL24:KL766,0),MATCH(KL$3,'CMM Data'!$P$22:$CO$22,0))="","",INDEX('CMM Data'!$P$24:$CO$766,MATCH($A$4,'CMM Data'!KL24:KL766,0),MATCH(KL$3,'CMM Data'!$P$22:$CO$22,0))-INDEX('CMM Data'!$G$24:$G$766,MATCH($A$4,'CMM Data'!$D$24:$D$766,0))-INDEX('CMM Data'!$H$24:$H$766,MATCH($A$4,'CMM Data'!$D$24:$D$766,0))),"")</f>
        <v/>
      </c>
      <c r="KM4" s="122" t="str">
        <f>IFERROR(IF(INDEX('CMM Data'!$P$24:$CO$766,MATCH($A$4,'CMM Data'!KM24:KM766,0),MATCH(KM$3,'CMM Data'!$P$22:$CO$22,0))="","",INDEX('CMM Data'!$P$24:$CO$766,MATCH($A$4,'CMM Data'!KM24:KM766,0),MATCH(KM$3,'CMM Data'!$P$22:$CO$22,0))-INDEX('CMM Data'!$G$24:$G$766,MATCH($A$4,'CMM Data'!$D$24:$D$766,0))-INDEX('CMM Data'!$H$24:$H$766,MATCH($A$4,'CMM Data'!$D$24:$D$766,0))),"")</f>
        <v/>
      </c>
      <c r="KN4" s="122" t="str">
        <f>IFERROR(IF(INDEX('CMM Data'!$P$24:$CO$766,MATCH($A$4,'CMM Data'!KN24:KN766,0),MATCH(KN$3,'CMM Data'!$P$22:$CO$22,0))="","",INDEX('CMM Data'!$P$24:$CO$766,MATCH($A$4,'CMM Data'!KN24:KN766,0),MATCH(KN$3,'CMM Data'!$P$22:$CO$22,0))-INDEX('CMM Data'!$G$24:$G$766,MATCH($A$4,'CMM Data'!$D$24:$D$766,0))-INDEX('CMM Data'!$H$24:$H$766,MATCH($A$4,'CMM Data'!$D$24:$D$766,0))),"")</f>
        <v/>
      </c>
      <c r="KO4" s="122" t="str">
        <f>IFERROR(IF(INDEX('CMM Data'!$P$24:$CO$766,MATCH($A$4,'CMM Data'!KO24:KO766,0),MATCH(KO$3,'CMM Data'!$P$22:$CO$22,0))="","",INDEX('CMM Data'!$P$24:$CO$766,MATCH($A$4,'CMM Data'!KO24:KO766,0),MATCH(KO$3,'CMM Data'!$P$22:$CO$22,0))-INDEX('CMM Data'!$G$24:$G$766,MATCH($A$4,'CMM Data'!$D$24:$D$766,0))-INDEX('CMM Data'!$H$24:$H$766,MATCH($A$4,'CMM Data'!$D$24:$D$766,0))),"")</f>
        <v/>
      </c>
      <c r="KP4" s="122" t="str">
        <f>IFERROR(IF(INDEX('CMM Data'!$P$24:$CO$766,MATCH($A$4,'CMM Data'!KP24:KP766,0),MATCH(KP$3,'CMM Data'!$P$22:$CO$22,0))="","",INDEX('CMM Data'!$P$24:$CO$766,MATCH($A$4,'CMM Data'!KP24:KP766,0),MATCH(KP$3,'CMM Data'!$P$22:$CO$22,0))-INDEX('CMM Data'!$G$24:$G$766,MATCH($A$4,'CMM Data'!$D$24:$D$766,0))-INDEX('CMM Data'!$H$24:$H$766,MATCH($A$4,'CMM Data'!$D$24:$D$766,0))),"")</f>
        <v/>
      </c>
      <c r="KQ4" s="122" t="str">
        <f>IFERROR(IF(INDEX('CMM Data'!$P$24:$CO$766,MATCH($A$4,'CMM Data'!KQ24:KQ766,0),MATCH(KQ$3,'CMM Data'!$P$22:$CO$22,0))="","",INDEX('CMM Data'!$P$24:$CO$766,MATCH($A$4,'CMM Data'!KQ24:KQ766,0),MATCH(KQ$3,'CMM Data'!$P$22:$CO$22,0))-INDEX('CMM Data'!$G$24:$G$766,MATCH($A$4,'CMM Data'!$D$24:$D$766,0))-INDEX('CMM Data'!$H$24:$H$766,MATCH($A$4,'CMM Data'!$D$24:$D$766,0))),"")</f>
        <v/>
      </c>
      <c r="KR4" s="122" t="str">
        <f>IFERROR(IF(INDEX('CMM Data'!$P$24:$CO$766,MATCH($A$4,'CMM Data'!KR24:KR766,0),MATCH(KR$3,'CMM Data'!$P$22:$CO$22,0))="","",INDEX('CMM Data'!$P$24:$CO$766,MATCH($A$4,'CMM Data'!KR24:KR766,0),MATCH(KR$3,'CMM Data'!$P$22:$CO$22,0))-INDEX('CMM Data'!$G$24:$G$766,MATCH($A$4,'CMM Data'!$D$24:$D$766,0))-INDEX('CMM Data'!$H$24:$H$766,MATCH($A$4,'CMM Data'!$D$24:$D$766,0))),"")</f>
        <v/>
      </c>
      <c r="KS4" s="122" t="str">
        <f>IFERROR(IF(INDEX('CMM Data'!$P$24:$CO$766,MATCH($A$4,'CMM Data'!KS24:KS766,0),MATCH(KS$3,'CMM Data'!$P$22:$CO$22,0))="","",INDEX('CMM Data'!$P$24:$CO$766,MATCH($A$4,'CMM Data'!KS24:KS766,0),MATCH(KS$3,'CMM Data'!$P$22:$CO$22,0))-INDEX('CMM Data'!$G$24:$G$766,MATCH($A$4,'CMM Data'!$D$24:$D$766,0))-INDEX('CMM Data'!$H$24:$H$766,MATCH($A$4,'CMM Data'!$D$24:$D$766,0))),"")</f>
        <v/>
      </c>
      <c r="KT4" s="122" t="str">
        <f>IFERROR(IF(INDEX('CMM Data'!$P$24:$CO$766,MATCH($A$4,'CMM Data'!KT24:KT766,0),MATCH(KT$3,'CMM Data'!$P$22:$CO$22,0))="","",INDEX('CMM Data'!$P$24:$CO$766,MATCH($A$4,'CMM Data'!KT24:KT766,0),MATCH(KT$3,'CMM Data'!$P$22:$CO$22,0))-INDEX('CMM Data'!$G$24:$G$766,MATCH($A$4,'CMM Data'!$D$24:$D$766,0))-INDEX('CMM Data'!$H$24:$H$766,MATCH($A$4,'CMM Data'!$D$24:$D$766,0))),"")</f>
        <v/>
      </c>
      <c r="KU4" s="122" t="str">
        <f>IFERROR(IF(INDEX('CMM Data'!$P$24:$CO$766,MATCH($A$4,'CMM Data'!KU24:KU766,0),MATCH(KU$3,'CMM Data'!$P$22:$CO$22,0))="","",INDEX('CMM Data'!$P$24:$CO$766,MATCH($A$4,'CMM Data'!KU24:KU766,0),MATCH(KU$3,'CMM Data'!$P$22:$CO$22,0))-INDEX('CMM Data'!$G$24:$G$766,MATCH($A$4,'CMM Data'!$D$24:$D$766,0))-INDEX('CMM Data'!$H$24:$H$766,MATCH($A$4,'CMM Data'!$D$24:$D$766,0))),"")</f>
        <v/>
      </c>
      <c r="KV4" s="122" t="str">
        <f>IFERROR(IF(INDEX('CMM Data'!$P$24:$CO$766,MATCH($A$4,'CMM Data'!KV24:KV766,0),MATCH(KV$3,'CMM Data'!$P$22:$CO$22,0))="","",INDEX('CMM Data'!$P$24:$CO$766,MATCH($A$4,'CMM Data'!KV24:KV766,0),MATCH(KV$3,'CMM Data'!$P$22:$CO$22,0))-INDEX('CMM Data'!$G$24:$G$766,MATCH($A$4,'CMM Data'!$D$24:$D$766,0))-INDEX('CMM Data'!$H$24:$H$766,MATCH($A$4,'CMM Data'!$D$24:$D$766,0))),"")</f>
        <v/>
      </c>
      <c r="KW4" s="122" t="str">
        <f>IFERROR(IF(INDEX('CMM Data'!$P$24:$CO$766,MATCH($A$4,'CMM Data'!KW24:KW766,0),MATCH(KW$3,'CMM Data'!$P$22:$CO$22,0))="","",INDEX('CMM Data'!$P$24:$CO$766,MATCH($A$4,'CMM Data'!KW24:KW766,0),MATCH(KW$3,'CMM Data'!$P$22:$CO$22,0))-INDEX('CMM Data'!$G$24:$G$766,MATCH($A$4,'CMM Data'!$D$24:$D$766,0))-INDEX('CMM Data'!$H$24:$H$766,MATCH($A$4,'CMM Data'!$D$24:$D$766,0))),"")</f>
        <v/>
      </c>
      <c r="KX4" s="122" t="str">
        <f>IFERROR(IF(INDEX('CMM Data'!$P$24:$CO$766,MATCH($A$4,'CMM Data'!KX24:KX766,0),MATCH(KX$3,'CMM Data'!$P$22:$CO$22,0))="","",INDEX('CMM Data'!$P$24:$CO$766,MATCH($A$4,'CMM Data'!KX24:KX766,0),MATCH(KX$3,'CMM Data'!$P$22:$CO$22,0))-INDEX('CMM Data'!$G$24:$G$766,MATCH($A$4,'CMM Data'!$D$24:$D$766,0))-INDEX('CMM Data'!$H$24:$H$766,MATCH($A$4,'CMM Data'!$D$24:$D$766,0))),"")</f>
        <v/>
      </c>
      <c r="KY4" s="122" t="str">
        <f>IFERROR(IF(INDEX('CMM Data'!$P$24:$CO$766,MATCH($A$4,'CMM Data'!KY24:KY766,0),MATCH(KY$3,'CMM Data'!$P$22:$CO$22,0))="","",INDEX('CMM Data'!$P$24:$CO$766,MATCH($A$4,'CMM Data'!KY24:KY766,0),MATCH(KY$3,'CMM Data'!$P$22:$CO$22,0))-INDEX('CMM Data'!$G$24:$G$766,MATCH($A$4,'CMM Data'!$D$24:$D$766,0))-INDEX('CMM Data'!$H$24:$H$766,MATCH($A$4,'CMM Data'!$D$24:$D$766,0))),"")</f>
        <v/>
      </c>
      <c r="KZ4" s="122" t="str">
        <f>IFERROR(IF(INDEX('CMM Data'!$P$24:$CO$766,MATCH($A$4,'CMM Data'!KZ24:KZ766,0),MATCH(KZ$3,'CMM Data'!$P$22:$CO$22,0))="","",INDEX('CMM Data'!$P$24:$CO$766,MATCH($A$4,'CMM Data'!KZ24:KZ766,0),MATCH(KZ$3,'CMM Data'!$P$22:$CO$22,0))-INDEX('CMM Data'!$G$24:$G$766,MATCH($A$4,'CMM Data'!$D$24:$D$766,0))-INDEX('CMM Data'!$H$24:$H$766,MATCH($A$4,'CMM Data'!$D$24:$D$766,0))),"")</f>
        <v/>
      </c>
      <c r="LA4" s="122" t="str">
        <f>IFERROR(IF(INDEX('CMM Data'!$P$24:$CO$766,MATCH($A$4,'CMM Data'!LA24:LA766,0),MATCH(LA$3,'CMM Data'!$P$22:$CO$22,0))="","",INDEX('CMM Data'!$P$24:$CO$766,MATCH($A$4,'CMM Data'!LA24:LA766,0),MATCH(LA$3,'CMM Data'!$P$22:$CO$22,0))-INDEX('CMM Data'!$G$24:$G$766,MATCH($A$4,'CMM Data'!$D$24:$D$766,0))-INDEX('CMM Data'!$H$24:$H$766,MATCH($A$4,'CMM Data'!$D$24:$D$766,0))),"")</f>
        <v/>
      </c>
      <c r="LB4" s="122" t="str">
        <f>IFERROR(IF(INDEX('CMM Data'!$P$24:$CO$766,MATCH($A$4,'CMM Data'!LB24:LB766,0),MATCH(LB$3,'CMM Data'!$P$22:$CO$22,0))="","",INDEX('CMM Data'!$P$24:$CO$766,MATCH($A$4,'CMM Data'!LB24:LB766,0),MATCH(LB$3,'CMM Data'!$P$22:$CO$22,0))-INDEX('CMM Data'!$G$24:$G$766,MATCH($A$4,'CMM Data'!$D$24:$D$766,0))-INDEX('CMM Data'!$H$24:$H$766,MATCH($A$4,'CMM Data'!$D$24:$D$766,0))),"")</f>
        <v/>
      </c>
      <c r="LC4" s="122" t="str">
        <f>IFERROR(IF(INDEX('CMM Data'!$P$24:$CO$766,MATCH($A$4,'CMM Data'!LC24:LC766,0),MATCH(LC$3,'CMM Data'!$P$22:$CO$22,0))="","",INDEX('CMM Data'!$P$24:$CO$766,MATCH($A$4,'CMM Data'!LC24:LC766,0),MATCH(LC$3,'CMM Data'!$P$22:$CO$22,0))-INDEX('CMM Data'!$G$24:$G$766,MATCH($A$4,'CMM Data'!$D$24:$D$766,0))-INDEX('CMM Data'!$H$24:$H$766,MATCH($A$4,'CMM Data'!$D$24:$D$766,0))),"")</f>
        <v/>
      </c>
      <c r="LD4" s="122" t="str">
        <f>IFERROR(IF(INDEX('CMM Data'!$P$24:$CO$766,MATCH($A$4,'CMM Data'!LD24:LD766,0),MATCH(LD$3,'CMM Data'!$P$22:$CO$22,0))="","",INDEX('CMM Data'!$P$24:$CO$766,MATCH($A$4,'CMM Data'!LD24:LD766,0),MATCH(LD$3,'CMM Data'!$P$22:$CO$22,0))-INDEX('CMM Data'!$G$24:$G$766,MATCH($A$4,'CMM Data'!$D$24:$D$766,0))-INDEX('CMM Data'!$H$24:$H$766,MATCH($A$4,'CMM Data'!$D$24:$D$766,0))),"")</f>
        <v/>
      </c>
      <c r="LE4" s="122" t="str">
        <f>IFERROR(IF(INDEX('CMM Data'!$P$24:$CO$766,MATCH($A$4,'CMM Data'!LE24:LE766,0),MATCH(LE$3,'CMM Data'!$P$22:$CO$22,0))="","",INDEX('CMM Data'!$P$24:$CO$766,MATCH($A$4,'CMM Data'!LE24:LE766,0),MATCH(LE$3,'CMM Data'!$P$22:$CO$22,0))-INDEX('CMM Data'!$G$24:$G$766,MATCH($A$4,'CMM Data'!$D$24:$D$766,0))-INDEX('CMM Data'!$H$24:$H$766,MATCH($A$4,'CMM Data'!$D$24:$D$766,0))),"")</f>
        <v/>
      </c>
      <c r="LF4" s="122" t="str">
        <f>IFERROR(IF(INDEX('CMM Data'!$P$24:$CO$766,MATCH($A$4,'CMM Data'!LF24:LF766,0),MATCH(LF$3,'CMM Data'!$P$22:$CO$22,0))="","",INDEX('CMM Data'!$P$24:$CO$766,MATCH($A$4,'CMM Data'!LF24:LF766,0),MATCH(LF$3,'CMM Data'!$P$22:$CO$22,0))-INDEX('CMM Data'!$G$24:$G$766,MATCH($A$4,'CMM Data'!$D$24:$D$766,0))-INDEX('CMM Data'!$H$24:$H$766,MATCH($A$4,'CMM Data'!$D$24:$D$766,0))),"")</f>
        <v/>
      </c>
      <c r="LG4" s="122" t="str">
        <f>IFERROR(IF(INDEX('CMM Data'!$P$24:$CO$766,MATCH($A$4,'CMM Data'!LG24:LG766,0),MATCH(LG$3,'CMM Data'!$P$22:$CO$22,0))="","",INDEX('CMM Data'!$P$24:$CO$766,MATCH($A$4,'CMM Data'!LG24:LG766,0),MATCH(LG$3,'CMM Data'!$P$22:$CO$22,0))-INDEX('CMM Data'!$G$24:$G$766,MATCH($A$4,'CMM Data'!$D$24:$D$766,0))-INDEX('CMM Data'!$H$24:$H$766,MATCH($A$4,'CMM Data'!$D$24:$D$766,0))),"")</f>
        <v/>
      </c>
      <c r="LH4" s="122" t="str">
        <f>IFERROR(IF(INDEX('CMM Data'!$P$24:$CO$766,MATCH($A$4,'CMM Data'!LH24:LH766,0),MATCH(LH$3,'CMM Data'!$P$22:$CO$22,0))="","",INDEX('CMM Data'!$P$24:$CO$766,MATCH($A$4,'CMM Data'!LH24:LH766,0),MATCH(LH$3,'CMM Data'!$P$22:$CO$22,0))-INDEX('CMM Data'!$G$24:$G$766,MATCH($A$4,'CMM Data'!$D$24:$D$766,0))-INDEX('CMM Data'!$H$24:$H$766,MATCH($A$4,'CMM Data'!$D$24:$D$766,0))),"")</f>
        <v/>
      </c>
      <c r="LI4" s="122" t="str">
        <f>IFERROR(IF(INDEX('CMM Data'!$P$24:$CO$766,MATCH($A$4,'CMM Data'!LI24:LI766,0),MATCH(LI$3,'CMM Data'!$P$22:$CO$22,0))="","",INDEX('CMM Data'!$P$24:$CO$766,MATCH($A$4,'CMM Data'!LI24:LI766,0),MATCH(LI$3,'CMM Data'!$P$22:$CO$22,0))-INDEX('CMM Data'!$G$24:$G$766,MATCH($A$4,'CMM Data'!$D$24:$D$766,0))-INDEX('CMM Data'!$H$24:$H$766,MATCH($A$4,'CMM Data'!$D$24:$D$766,0))),"")</f>
        <v/>
      </c>
      <c r="LJ4" s="122" t="str">
        <f>IFERROR(IF(INDEX('CMM Data'!$P$24:$CO$766,MATCH($A$4,'CMM Data'!LJ24:LJ766,0),MATCH(LJ$3,'CMM Data'!$P$22:$CO$22,0))="","",INDEX('CMM Data'!$P$24:$CO$766,MATCH($A$4,'CMM Data'!LJ24:LJ766,0),MATCH(LJ$3,'CMM Data'!$P$22:$CO$22,0))-INDEX('CMM Data'!$G$24:$G$766,MATCH($A$4,'CMM Data'!$D$24:$D$766,0))-INDEX('CMM Data'!$H$24:$H$766,MATCH($A$4,'CMM Data'!$D$24:$D$766,0))),"")</f>
        <v/>
      </c>
      <c r="LK4" s="122" t="str">
        <f>IFERROR(IF(INDEX('CMM Data'!$P$24:$CO$766,MATCH($A$4,'CMM Data'!LK24:LK766,0),MATCH(LK$3,'CMM Data'!$P$22:$CO$22,0))="","",INDEX('CMM Data'!$P$24:$CO$766,MATCH($A$4,'CMM Data'!LK24:LK766,0),MATCH(LK$3,'CMM Data'!$P$22:$CO$22,0))-INDEX('CMM Data'!$G$24:$G$766,MATCH($A$4,'CMM Data'!$D$24:$D$766,0))-INDEX('CMM Data'!$H$24:$H$766,MATCH($A$4,'CMM Data'!$D$24:$D$766,0))),"")</f>
        <v/>
      </c>
      <c r="LL4" s="122" t="str">
        <f>IFERROR(IF(INDEX('CMM Data'!$P$24:$CO$766,MATCH($A$4,'CMM Data'!LL24:LL766,0),MATCH(LL$3,'CMM Data'!$P$22:$CO$22,0))="","",INDEX('CMM Data'!$P$24:$CO$766,MATCH($A$4,'CMM Data'!LL24:LL766,0),MATCH(LL$3,'CMM Data'!$P$22:$CO$22,0))-INDEX('CMM Data'!$G$24:$G$766,MATCH($A$4,'CMM Data'!$D$24:$D$766,0))-INDEX('CMM Data'!$H$24:$H$766,MATCH($A$4,'CMM Data'!$D$24:$D$766,0))),"")</f>
        <v/>
      </c>
      <c r="LM4" s="122" t="str">
        <f>IFERROR(IF(INDEX('CMM Data'!$P$24:$CO$766,MATCH($A$4,'CMM Data'!LM24:LM766,0),MATCH(LM$3,'CMM Data'!$P$22:$CO$22,0))="","",INDEX('CMM Data'!$P$24:$CO$766,MATCH($A$4,'CMM Data'!LM24:LM766,0),MATCH(LM$3,'CMM Data'!$P$22:$CO$22,0))-INDEX('CMM Data'!$G$24:$G$766,MATCH($A$4,'CMM Data'!$D$24:$D$766,0))-INDEX('CMM Data'!$H$24:$H$766,MATCH($A$4,'CMM Data'!$D$24:$D$766,0))),"")</f>
        <v/>
      </c>
      <c r="LN4" s="122" t="str">
        <f>IFERROR(IF(INDEX('CMM Data'!$P$24:$CO$766,MATCH($A$4,'CMM Data'!LN24:LN766,0),MATCH(LN$3,'CMM Data'!$P$22:$CO$22,0))="","",INDEX('CMM Data'!$P$24:$CO$766,MATCH($A$4,'CMM Data'!LN24:LN766,0),MATCH(LN$3,'CMM Data'!$P$22:$CO$22,0))-INDEX('CMM Data'!$G$24:$G$766,MATCH($A$4,'CMM Data'!$D$24:$D$766,0))-INDEX('CMM Data'!$H$24:$H$766,MATCH($A$4,'CMM Data'!$D$24:$D$766,0))),"")</f>
        <v/>
      </c>
      <c r="LO4" s="122" t="str">
        <f>IFERROR(IF(INDEX('CMM Data'!$P$24:$CO$766,MATCH($A$4,'CMM Data'!LO24:LO766,0),MATCH(LO$3,'CMM Data'!$P$22:$CO$22,0))="","",INDEX('CMM Data'!$P$24:$CO$766,MATCH($A$4,'CMM Data'!LO24:LO766,0),MATCH(LO$3,'CMM Data'!$P$22:$CO$22,0))-INDEX('CMM Data'!$G$24:$G$766,MATCH($A$4,'CMM Data'!$D$24:$D$766,0))-INDEX('CMM Data'!$H$24:$H$766,MATCH($A$4,'CMM Data'!$D$24:$D$766,0))),"")</f>
        <v/>
      </c>
      <c r="LP4" s="122" t="str">
        <f>IFERROR(IF(INDEX('CMM Data'!$P$24:$CO$766,MATCH($A$4,'CMM Data'!LP24:LP766,0),MATCH(LP$3,'CMM Data'!$P$22:$CO$22,0))="","",INDEX('CMM Data'!$P$24:$CO$766,MATCH($A$4,'CMM Data'!LP24:LP766,0),MATCH(LP$3,'CMM Data'!$P$22:$CO$22,0))-INDEX('CMM Data'!$G$24:$G$766,MATCH($A$4,'CMM Data'!$D$24:$D$766,0))-INDEX('CMM Data'!$H$24:$H$766,MATCH($A$4,'CMM Data'!$D$24:$D$766,0))),"")</f>
        <v/>
      </c>
      <c r="LQ4" s="122" t="str">
        <f>IFERROR(IF(INDEX('CMM Data'!$P$24:$CO$766,MATCH($A$4,'CMM Data'!LQ24:LQ766,0),MATCH(LQ$3,'CMM Data'!$P$22:$CO$22,0))="","",INDEX('CMM Data'!$P$24:$CO$766,MATCH($A$4,'CMM Data'!LQ24:LQ766,0),MATCH(LQ$3,'CMM Data'!$P$22:$CO$22,0))-INDEX('CMM Data'!$G$24:$G$766,MATCH($A$4,'CMM Data'!$D$24:$D$766,0))-INDEX('CMM Data'!$H$24:$H$766,MATCH($A$4,'CMM Data'!$D$24:$D$766,0))),"")</f>
        <v/>
      </c>
      <c r="LR4" s="122" t="str">
        <f>IFERROR(IF(INDEX('CMM Data'!$P$24:$CO$766,MATCH($A$4,'CMM Data'!LR24:LR766,0),MATCH(LR$3,'CMM Data'!$P$22:$CO$22,0))="","",INDEX('CMM Data'!$P$24:$CO$766,MATCH($A$4,'CMM Data'!LR24:LR766,0),MATCH(LR$3,'CMM Data'!$P$22:$CO$22,0))-INDEX('CMM Data'!$G$24:$G$766,MATCH($A$4,'CMM Data'!$D$24:$D$766,0))-INDEX('CMM Data'!$H$24:$H$766,MATCH($A$4,'CMM Data'!$D$24:$D$766,0))),"")</f>
        <v/>
      </c>
      <c r="LS4" s="122" t="str">
        <f>IFERROR(IF(INDEX('CMM Data'!$P$24:$CO$766,MATCH($A$4,'CMM Data'!LS24:LS766,0),MATCH(LS$3,'CMM Data'!$P$22:$CO$22,0))="","",INDEX('CMM Data'!$P$24:$CO$766,MATCH($A$4,'CMM Data'!LS24:LS766,0),MATCH(LS$3,'CMM Data'!$P$22:$CO$22,0))-INDEX('CMM Data'!$G$24:$G$766,MATCH($A$4,'CMM Data'!$D$24:$D$766,0))-INDEX('CMM Data'!$H$24:$H$766,MATCH($A$4,'CMM Data'!$D$24:$D$766,0))),"")</f>
        <v/>
      </c>
      <c r="LT4" s="122" t="str">
        <f>IFERROR(IF(INDEX('CMM Data'!$P$24:$CO$766,MATCH($A$4,'CMM Data'!LT24:LT766,0),MATCH(LT$3,'CMM Data'!$P$22:$CO$22,0))="","",INDEX('CMM Data'!$P$24:$CO$766,MATCH($A$4,'CMM Data'!LT24:LT766,0),MATCH(LT$3,'CMM Data'!$P$22:$CO$22,0))-INDEX('CMM Data'!$G$24:$G$766,MATCH($A$4,'CMM Data'!$D$24:$D$766,0))-INDEX('CMM Data'!$H$24:$H$766,MATCH($A$4,'CMM Data'!$D$24:$D$766,0))),"")</f>
        <v/>
      </c>
      <c r="LU4" s="122" t="str">
        <f>IFERROR(IF(INDEX('CMM Data'!$P$24:$CO$766,MATCH($A$4,'CMM Data'!LU24:LU766,0),MATCH(LU$3,'CMM Data'!$P$22:$CO$22,0))="","",INDEX('CMM Data'!$P$24:$CO$766,MATCH($A$4,'CMM Data'!LU24:LU766,0),MATCH(LU$3,'CMM Data'!$P$22:$CO$22,0))-INDEX('CMM Data'!$G$24:$G$766,MATCH($A$4,'CMM Data'!$D$24:$D$766,0))-INDEX('CMM Data'!$H$24:$H$766,MATCH($A$4,'CMM Data'!$D$24:$D$766,0))),"")</f>
        <v/>
      </c>
      <c r="LV4" s="122" t="str">
        <f>IFERROR(IF(INDEX('CMM Data'!$P$24:$CO$766,MATCH($A$4,'CMM Data'!LV24:LV766,0),MATCH(LV$3,'CMM Data'!$P$22:$CO$22,0))="","",INDEX('CMM Data'!$P$24:$CO$766,MATCH($A$4,'CMM Data'!LV24:LV766,0),MATCH(LV$3,'CMM Data'!$P$22:$CO$22,0))-INDEX('CMM Data'!$G$24:$G$766,MATCH($A$4,'CMM Data'!$D$24:$D$766,0))-INDEX('CMM Data'!$H$24:$H$766,MATCH($A$4,'CMM Data'!$D$24:$D$766,0))),"")</f>
        <v/>
      </c>
      <c r="LW4" s="122" t="str">
        <f>IFERROR(IF(INDEX('CMM Data'!$P$24:$CO$766,MATCH($A$4,'CMM Data'!LW24:LW766,0),MATCH(LW$3,'CMM Data'!$P$22:$CO$22,0))="","",INDEX('CMM Data'!$P$24:$CO$766,MATCH($A$4,'CMM Data'!LW24:LW766,0),MATCH(LW$3,'CMM Data'!$P$22:$CO$22,0))-INDEX('CMM Data'!$G$24:$G$766,MATCH($A$4,'CMM Data'!$D$24:$D$766,0))-INDEX('CMM Data'!$H$24:$H$766,MATCH($A$4,'CMM Data'!$D$24:$D$766,0))),"")</f>
        <v/>
      </c>
      <c r="LX4" s="122" t="str">
        <f>IFERROR(IF(INDEX('CMM Data'!$P$24:$CO$766,MATCH($A$4,'CMM Data'!LX24:LX766,0),MATCH(LX$3,'CMM Data'!$P$22:$CO$22,0))="","",INDEX('CMM Data'!$P$24:$CO$766,MATCH($A$4,'CMM Data'!LX24:LX766,0),MATCH(LX$3,'CMM Data'!$P$22:$CO$22,0))-INDEX('CMM Data'!$G$24:$G$766,MATCH($A$4,'CMM Data'!$D$24:$D$766,0))-INDEX('CMM Data'!$H$24:$H$766,MATCH($A$4,'CMM Data'!$D$24:$D$766,0))),"")</f>
        <v/>
      </c>
      <c r="LY4" s="122" t="str">
        <f>IFERROR(IF(INDEX('CMM Data'!$P$24:$CO$766,MATCH($A$4,'CMM Data'!LY24:LY766,0),MATCH(LY$3,'CMM Data'!$P$22:$CO$22,0))="","",INDEX('CMM Data'!$P$24:$CO$766,MATCH($A$4,'CMM Data'!LY24:LY766,0),MATCH(LY$3,'CMM Data'!$P$22:$CO$22,0))-INDEX('CMM Data'!$G$24:$G$766,MATCH($A$4,'CMM Data'!$D$24:$D$766,0))-INDEX('CMM Data'!$H$24:$H$766,MATCH($A$4,'CMM Data'!$D$24:$D$766,0))),"")</f>
        <v/>
      </c>
      <c r="LZ4" s="122" t="str">
        <f>IFERROR(IF(INDEX('CMM Data'!$P$24:$CO$766,MATCH($A$4,'CMM Data'!LZ24:LZ766,0),MATCH(LZ$3,'CMM Data'!$P$22:$CO$22,0))="","",INDEX('CMM Data'!$P$24:$CO$766,MATCH($A$4,'CMM Data'!LZ24:LZ766,0),MATCH(LZ$3,'CMM Data'!$P$22:$CO$22,0))-INDEX('CMM Data'!$G$24:$G$766,MATCH($A$4,'CMM Data'!$D$24:$D$766,0))-INDEX('CMM Data'!$H$24:$H$766,MATCH($A$4,'CMM Data'!$D$24:$D$766,0))),"")</f>
        <v/>
      </c>
      <c r="MA4" s="122" t="str">
        <f>IFERROR(IF(INDEX('CMM Data'!$P$24:$CO$766,MATCH($A$4,'CMM Data'!MA24:MA766,0),MATCH(MA$3,'CMM Data'!$P$22:$CO$22,0))="","",INDEX('CMM Data'!$P$24:$CO$766,MATCH($A$4,'CMM Data'!MA24:MA766,0),MATCH(MA$3,'CMM Data'!$P$22:$CO$22,0))-INDEX('CMM Data'!$G$24:$G$766,MATCH($A$4,'CMM Data'!$D$24:$D$766,0))-INDEX('CMM Data'!$H$24:$H$766,MATCH($A$4,'CMM Data'!$D$24:$D$766,0))),"")</f>
        <v/>
      </c>
      <c r="MB4" s="122" t="str">
        <f>IFERROR(IF(INDEX('CMM Data'!$P$24:$CO$766,MATCH($A$4,'CMM Data'!MB24:MB766,0),MATCH(MB$3,'CMM Data'!$P$22:$CO$22,0))="","",INDEX('CMM Data'!$P$24:$CO$766,MATCH($A$4,'CMM Data'!MB24:MB766,0),MATCH(MB$3,'CMM Data'!$P$22:$CO$22,0))-INDEX('CMM Data'!$G$24:$G$766,MATCH($A$4,'CMM Data'!$D$24:$D$766,0))-INDEX('CMM Data'!$H$24:$H$766,MATCH($A$4,'CMM Data'!$D$24:$D$766,0))),"")</f>
        <v/>
      </c>
      <c r="MC4" s="122" t="str">
        <f>IFERROR(IF(INDEX('CMM Data'!$P$24:$CO$766,MATCH($A$4,'CMM Data'!MC24:MC766,0),MATCH(MC$3,'CMM Data'!$P$22:$CO$22,0))="","",INDEX('CMM Data'!$P$24:$CO$766,MATCH($A$4,'CMM Data'!MC24:MC766,0),MATCH(MC$3,'CMM Data'!$P$22:$CO$22,0))-INDEX('CMM Data'!$G$24:$G$766,MATCH($A$4,'CMM Data'!$D$24:$D$766,0))-INDEX('CMM Data'!$H$24:$H$766,MATCH($A$4,'CMM Data'!$D$24:$D$766,0))),"")</f>
        <v/>
      </c>
      <c r="MD4" s="122" t="str">
        <f>IFERROR(IF(INDEX('CMM Data'!$P$24:$CO$766,MATCH($A$4,'CMM Data'!MD24:MD766,0),MATCH(MD$3,'CMM Data'!$P$22:$CO$22,0))="","",INDEX('CMM Data'!$P$24:$CO$766,MATCH($A$4,'CMM Data'!MD24:MD766,0),MATCH(MD$3,'CMM Data'!$P$22:$CO$22,0))-INDEX('CMM Data'!$G$24:$G$766,MATCH($A$4,'CMM Data'!$D$24:$D$766,0))-INDEX('CMM Data'!$H$24:$H$766,MATCH($A$4,'CMM Data'!$D$24:$D$766,0))),"")</f>
        <v/>
      </c>
      <c r="ME4" s="122" t="str">
        <f>IFERROR(IF(INDEX('CMM Data'!$P$24:$CO$766,MATCH($A$4,'CMM Data'!ME24:ME766,0),MATCH(ME$3,'CMM Data'!$P$22:$CO$22,0))="","",INDEX('CMM Data'!$P$24:$CO$766,MATCH($A$4,'CMM Data'!ME24:ME766,0),MATCH(ME$3,'CMM Data'!$P$22:$CO$22,0))-INDEX('CMM Data'!$G$24:$G$766,MATCH($A$4,'CMM Data'!$D$24:$D$766,0))-INDEX('CMM Data'!$H$24:$H$766,MATCH($A$4,'CMM Data'!$D$24:$D$766,0))),"")</f>
        <v/>
      </c>
      <c r="MF4" s="122" t="str">
        <f>IFERROR(IF(INDEX('CMM Data'!$P$24:$CO$766,MATCH($A$4,'CMM Data'!MF24:MF766,0),MATCH(MF$3,'CMM Data'!$P$22:$CO$22,0))="","",INDEX('CMM Data'!$P$24:$CO$766,MATCH($A$4,'CMM Data'!MF24:MF766,0),MATCH(MF$3,'CMM Data'!$P$22:$CO$22,0))-INDEX('CMM Data'!$G$24:$G$766,MATCH($A$4,'CMM Data'!$D$24:$D$766,0))-INDEX('CMM Data'!$H$24:$H$766,MATCH($A$4,'CMM Data'!$D$24:$D$766,0))),"")</f>
        <v/>
      </c>
      <c r="MG4" s="122" t="str">
        <f>IFERROR(IF(INDEX('CMM Data'!$P$24:$CO$766,MATCH($A$4,'CMM Data'!MG24:MG766,0),MATCH(MG$3,'CMM Data'!$P$22:$CO$22,0))="","",INDEX('CMM Data'!$P$24:$CO$766,MATCH($A$4,'CMM Data'!MG24:MG766,0),MATCH(MG$3,'CMM Data'!$P$22:$CO$22,0))-INDEX('CMM Data'!$G$24:$G$766,MATCH($A$4,'CMM Data'!$D$24:$D$766,0))-INDEX('CMM Data'!$H$24:$H$766,MATCH($A$4,'CMM Data'!$D$24:$D$766,0))),"")</f>
        <v/>
      </c>
      <c r="MH4" s="122" t="str">
        <f>IFERROR(IF(INDEX('CMM Data'!$P$24:$CO$766,MATCH($A$4,'CMM Data'!MH24:MH766,0),MATCH(MH$3,'CMM Data'!$P$22:$CO$22,0))="","",INDEX('CMM Data'!$P$24:$CO$766,MATCH($A$4,'CMM Data'!MH24:MH766,0),MATCH(MH$3,'CMM Data'!$P$22:$CO$22,0))-INDEX('CMM Data'!$G$24:$G$766,MATCH($A$4,'CMM Data'!$D$24:$D$766,0))-INDEX('CMM Data'!$H$24:$H$766,MATCH($A$4,'CMM Data'!$D$24:$D$766,0))),"")</f>
        <v/>
      </c>
      <c r="MI4" s="122" t="str">
        <f>IFERROR(IF(INDEX('CMM Data'!$P$24:$CO$766,MATCH($A$4,'CMM Data'!MI24:MI766,0),MATCH(MI$3,'CMM Data'!$P$22:$CO$22,0))="","",INDEX('CMM Data'!$P$24:$CO$766,MATCH($A$4,'CMM Data'!MI24:MI766,0),MATCH(MI$3,'CMM Data'!$P$22:$CO$22,0))-INDEX('CMM Data'!$G$24:$G$766,MATCH($A$4,'CMM Data'!$D$24:$D$766,0))-INDEX('CMM Data'!$H$24:$H$766,MATCH($A$4,'CMM Data'!$D$24:$D$766,0))),"")</f>
        <v/>
      </c>
      <c r="MJ4" s="122" t="str">
        <f>IFERROR(IF(INDEX('CMM Data'!$P$24:$CO$766,MATCH($A$4,'CMM Data'!MJ24:MJ766,0),MATCH(MJ$3,'CMM Data'!$P$22:$CO$22,0))="","",INDEX('CMM Data'!$P$24:$CO$766,MATCH($A$4,'CMM Data'!MJ24:MJ766,0),MATCH(MJ$3,'CMM Data'!$P$22:$CO$22,0))-INDEX('CMM Data'!$G$24:$G$766,MATCH($A$4,'CMM Data'!$D$24:$D$766,0))-INDEX('CMM Data'!$H$24:$H$766,MATCH($A$4,'CMM Data'!$D$24:$D$766,0))),"")</f>
        <v/>
      </c>
    </row>
    <row r="5" s="109" customFormat="1" ht="33" customHeight="1" spans="1:348">
      <c r="A5" s="123"/>
      <c r="B5" s="120"/>
      <c r="C5" s="121"/>
      <c r="D5" s="124" t="str">
        <f>IFERROR(IF(INDEX('CMM Data'!$P$24:$CO$766,MATCH($A$5,'CMM Data'!D24:D766,0),MATCH(D$3,'CMM Data'!$P$22:$CO$22,0))="","",INDEX('CMM Data'!$P$24:$CO$766,MATCH($A$5,'CMM Data'!D24:D766,0),MATCH(D$3,'CMM Data'!$P$22:$CO$22,0))-INDEX('CMM Data'!$G$24:$G$766,MATCH($A$5,'CMM Data'!$D$24:$D$766,0))-INDEX('CMM Data'!$H$24:$H$766,MATCH($A$5,'CMM Data'!$D$24:$D$766,0))),"")</f>
        <v/>
      </c>
      <c r="E5" s="124" t="str">
        <f>IFERROR(IF(INDEX('CMM Data'!$P$24:$CO$766,MATCH($A$5,'CMM Data'!E24:E766,0),MATCH(E$3,'CMM Data'!$P$22:$CO$22,0))="","",INDEX('CMM Data'!$P$24:$CO$766,MATCH($A$5,'CMM Data'!E24:E766,0),MATCH(E$3,'CMM Data'!$P$22:$CO$22,0))-INDEX('CMM Data'!$G$24:$G$766,MATCH($A$5,'CMM Data'!$D$24:$D$766,0))-INDEX('CMM Data'!$H$24:$H$766,MATCH($A$5,'CMM Data'!$D$24:$D$766,0))),"")</f>
        <v/>
      </c>
      <c r="F5" s="124" t="str">
        <f>IFERROR(IF(INDEX('CMM Data'!$P$24:$CO$766,MATCH($A$5,'CMM Data'!F24:F766,0),MATCH(F$3,'CMM Data'!$P$22:$CO$22,0))="","",INDEX('CMM Data'!$P$24:$CO$766,MATCH($A$5,'CMM Data'!F24:F766,0),MATCH(F$3,'CMM Data'!$P$22:$CO$22,0))-INDEX('CMM Data'!$G$24:$G$766,MATCH($A$5,'CMM Data'!$D$24:$D$766,0))-INDEX('CMM Data'!$H$24:$H$766,MATCH($A$5,'CMM Data'!$D$24:$D$766,0))),"")</f>
        <v/>
      </c>
      <c r="G5" s="124" t="str">
        <f>IFERROR(IF(INDEX('CMM Data'!$P$24:$CO$766,MATCH($A$5,'CMM Data'!G24:G766,0),MATCH(G$3,'CMM Data'!$P$22:$CO$22,0))="","",INDEX('CMM Data'!$P$24:$CO$766,MATCH($A$5,'CMM Data'!G24:G766,0),MATCH(G$3,'CMM Data'!$P$22:$CO$22,0))-INDEX('CMM Data'!$G$24:$G$766,MATCH($A$5,'CMM Data'!$D$24:$D$766,0))-INDEX('CMM Data'!$H$24:$H$766,MATCH($A$5,'CMM Data'!$D$24:$D$766,0))),"")</f>
        <v/>
      </c>
      <c r="H5" s="124" t="str">
        <f>IFERROR(IF(INDEX('CMM Data'!$P$24:$CO$766,MATCH($A$5,'CMM Data'!H24:H766,0),MATCH(H$3,'CMM Data'!$P$22:$CO$22,0))="","",INDEX('CMM Data'!$P$24:$CO$766,MATCH($A$5,'CMM Data'!H24:H766,0),MATCH(H$3,'CMM Data'!$P$22:$CO$22,0))-INDEX('CMM Data'!$G$24:$G$766,MATCH($A$5,'CMM Data'!$D$24:$D$766,0))-INDEX('CMM Data'!$H$24:$H$766,MATCH($A$5,'CMM Data'!$D$24:$D$766,0))),"")</f>
        <v/>
      </c>
      <c r="I5" s="124" t="str">
        <f>IFERROR(IF(INDEX('CMM Data'!$P$24:$CO$766,MATCH($A$5,'CMM Data'!I24:I766,0),MATCH(I$3,'CMM Data'!$P$22:$CO$22,0))="","",INDEX('CMM Data'!$P$24:$CO$766,MATCH($A$5,'CMM Data'!I24:I766,0),MATCH(I$3,'CMM Data'!$P$22:$CO$22,0))-INDEX('CMM Data'!$G$24:$G$766,MATCH($A$5,'CMM Data'!$D$24:$D$766,0))-INDEX('CMM Data'!$H$24:$H$766,MATCH($A$5,'CMM Data'!$D$24:$D$766,0))),"")</f>
        <v/>
      </c>
      <c r="J5" s="124" t="str">
        <f>IFERROR(IF(INDEX('CMM Data'!$P$24:$CO$766,MATCH($A$5,'CMM Data'!J24:J766,0),MATCH(J$3,'CMM Data'!$P$22:$CO$22,0))="","",INDEX('CMM Data'!$P$24:$CO$766,MATCH($A$5,'CMM Data'!J24:J766,0),MATCH(J$3,'CMM Data'!$P$22:$CO$22,0))-INDEX('CMM Data'!$G$24:$G$766,MATCH($A$5,'CMM Data'!$D$24:$D$766,0))-INDEX('CMM Data'!$H$24:$H$766,MATCH($A$5,'CMM Data'!$D$24:$D$766,0))),"")</f>
        <v/>
      </c>
      <c r="K5" s="124" t="str">
        <f>IFERROR(IF(INDEX('CMM Data'!$P$24:$CO$766,MATCH($A$5,'CMM Data'!K24:K766,0),MATCH(K$3,'CMM Data'!$P$22:$CO$22,0))="","",INDEX('CMM Data'!$P$24:$CO$766,MATCH($A$5,'CMM Data'!K24:K766,0),MATCH(K$3,'CMM Data'!$P$22:$CO$22,0))-INDEX('CMM Data'!$G$24:$G$766,MATCH($A$5,'CMM Data'!$D$24:$D$766,0))-INDEX('CMM Data'!$H$24:$H$766,MATCH($A$5,'CMM Data'!$D$24:$D$766,0))),"")</f>
        <v/>
      </c>
      <c r="L5" s="124" t="str">
        <f>IFERROR(IF(INDEX('CMM Data'!$P$24:$CO$766,MATCH($A$5,'CMM Data'!L24:L766,0),MATCH(L$3,'CMM Data'!$P$22:$CO$22,0))="","",INDEX('CMM Data'!$P$24:$CO$766,MATCH($A$5,'CMM Data'!L24:L766,0),MATCH(L$3,'CMM Data'!$P$22:$CO$22,0))-INDEX('CMM Data'!$G$24:$G$766,MATCH($A$5,'CMM Data'!$D$24:$D$766,0))-INDEX('CMM Data'!$H$24:$H$766,MATCH($A$5,'CMM Data'!$D$24:$D$766,0))),"")</f>
        <v/>
      </c>
      <c r="M5" s="124" t="str">
        <f>IFERROR(IF(INDEX('CMM Data'!$P$24:$CO$766,MATCH($A$5,'CMM Data'!M24:M766,0),MATCH(M$3,'CMM Data'!$P$22:$CO$22,0))="","",INDEX('CMM Data'!$P$24:$CO$766,MATCH($A$5,'CMM Data'!M24:M766,0),MATCH(M$3,'CMM Data'!$P$22:$CO$22,0))-INDEX('CMM Data'!$G$24:$G$766,MATCH($A$5,'CMM Data'!$D$24:$D$766,0))-INDEX('CMM Data'!$H$24:$H$766,MATCH($A$5,'CMM Data'!$D$24:$D$766,0))),"")</f>
        <v/>
      </c>
      <c r="N5" s="124" t="str">
        <f>IFERROR(IF(INDEX('CMM Data'!$P$24:$CO$766,MATCH($A$5,'CMM Data'!N24:N766,0),MATCH(N$3,'CMM Data'!$P$22:$CO$22,0))="","",INDEX('CMM Data'!$P$24:$CO$766,MATCH($A$5,'CMM Data'!N24:N766,0),MATCH(N$3,'CMM Data'!$P$22:$CO$22,0))-INDEX('CMM Data'!$G$24:$G$766,MATCH($A$5,'CMM Data'!$D$24:$D$766,0))-INDEX('CMM Data'!$H$24:$H$766,MATCH($A$5,'CMM Data'!$D$24:$D$766,0))),"")</f>
        <v/>
      </c>
      <c r="O5" s="124" t="str">
        <f>IFERROR(IF(INDEX('CMM Data'!$P$24:$CO$766,MATCH($A$5,'CMM Data'!O24:O766,0),MATCH(O$3,'CMM Data'!$P$22:$CO$22,0))="","",INDEX('CMM Data'!$P$24:$CO$766,MATCH($A$5,'CMM Data'!O24:O766,0),MATCH(O$3,'CMM Data'!$P$22:$CO$22,0))-INDEX('CMM Data'!$G$24:$G$766,MATCH($A$5,'CMM Data'!$D$24:$D$766,0))-INDEX('CMM Data'!$H$24:$H$766,MATCH($A$5,'CMM Data'!$D$24:$D$766,0))),"")</f>
        <v/>
      </c>
      <c r="P5" s="124" t="str">
        <f>IFERROR(IF(INDEX('CMM Data'!$P$24:$CO$766,MATCH($A$5,'CMM Data'!P24:P766,0),MATCH(P$3,'CMM Data'!$P$22:$CO$22,0))="","",INDEX('CMM Data'!$P$24:$CO$766,MATCH($A$5,'CMM Data'!P24:P766,0),MATCH(P$3,'CMM Data'!$P$22:$CO$22,0))-INDEX('CMM Data'!$G$24:$G$766,MATCH($A$5,'CMM Data'!$D$24:$D$766,0))-INDEX('CMM Data'!$H$24:$H$766,MATCH($A$5,'CMM Data'!$D$24:$D$766,0))),"")</f>
        <v/>
      </c>
      <c r="Q5" s="124" t="str">
        <f>IFERROR(IF(INDEX('CMM Data'!$P$24:$CO$766,MATCH($A$5,'CMM Data'!Q24:Q766,0),MATCH(Q$3,'CMM Data'!$P$22:$CO$22,0))="","",INDEX('CMM Data'!$P$24:$CO$766,MATCH($A$5,'CMM Data'!Q24:Q766,0),MATCH(Q$3,'CMM Data'!$P$22:$CO$22,0))-INDEX('CMM Data'!$G$24:$G$766,MATCH($A$5,'CMM Data'!$D$24:$D$766,0))-INDEX('CMM Data'!$H$24:$H$766,MATCH($A$5,'CMM Data'!$D$24:$D$766,0))),"")</f>
        <v/>
      </c>
      <c r="R5" s="124" t="str">
        <f>IFERROR(IF(INDEX('CMM Data'!$P$24:$CO$766,MATCH($A$5,'CMM Data'!R24:R766,0),MATCH(R$3,'CMM Data'!$P$22:$CO$22,0))="","",INDEX('CMM Data'!$P$24:$CO$766,MATCH($A$5,'CMM Data'!R24:R766,0),MATCH(R$3,'CMM Data'!$P$22:$CO$22,0))-INDEX('CMM Data'!$G$24:$G$766,MATCH($A$5,'CMM Data'!$D$24:$D$766,0))-INDEX('CMM Data'!$H$24:$H$766,MATCH($A$5,'CMM Data'!$D$24:$D$766,0))),"")</f>
        <v/>
      </c>
      <c r="S5" s="124" t="str">
        <f>IFERROR(IF(INDEX('CMM Data'!$P$24:$CO$766,MATCH($A$5,'CMM Data'!S24:S766,0),MATCH(S$3,'CMM Data'!$P$22:$CO$22,0))="","",INDEX('CMM Data'!$P$24:$CO$766,MATCH($A$5,'CMM Data'!S24:S766,0),MATCH(S$3,'CMM Data'!$P$22:$CO$22,0))-INDEX('CMM Data'!$G$24:$G$766,MATCH($A$5,'CMM Data'!$D$24:$D$766,0))-INDEX('CMM Data'!$H$24:$H$766,MATCH($A$5,'CMM Data'!$D$24:$D$766,0))),"")</f>
        <v/>
      </c>
      <c r="T5" s="124" t="str">
        <f>IFERROR(IF(INDEX('CMM Data'!$P$24:$CO$766,MATCH($A$5,'CMM Data'!T24:T766,0),MATCH(T$3,'CMM Data'!$P$22:$CO$22,0))="","",INDEX('CMM Data'!$P$24:$CO$766,MATCH($A$5,'CMM Data'!T24:T766,0),MATCH(T$3,'CMM Data'!$P$22:$CO$22,0))-INDEX('CMM Data'!$G$24:$G$766,MATCH($A$5,'CMM Data'!$D$24:$D$766,0))-INDEX('CMM Data'!$H$24:$H$766,MATCH($A$5,'CMM Data'!$D$24:$D$766,0))),"")</f>
        <v/>
      </c>
      <c r="U5" s="124" t="str">
        <f>IFERROR(IF(INDEX('CMM Data'!$P$24:$CO$766,MATCH($A$5,'CMM Data'!U24:U766,0),MATCH(U$3,'CMM Data'!$P$22:$CO$22,0))="","",INDEX('CMM Data'!$P$24:$CO$766,MATCH($A$5,'CMM Data'!U24:U766,0),MATCH(U$3,'CMM Data'!$P$22:$CO$22,0))-INDEX('CMM Data'!$G$24:$G$766,MATCH($A$5,'CMM Data'!$D$24:$D$766,0))-INDEX('CMM Data'!$H$24:$H$766,MATCH($A$5,'CMM Data'!$D$24:$D$766,0))),"")</f>
        <v/>
      </c>
      <c r="V5" s="124" t="str">
        <f>IFERROR(IF(INDEX('CMM Data'!$P$24:$CO$766,MATCH($A$5,'CMM Data'!V24:V766,0),MATCH(V$3,'CMM Data'!$P$22:$CO$22,0))="","",INDEX('CMM Data'!$P$24:$CO$766,MATCH($A$5,'CMM Data'!V24:V766,0),MATCH(V$3,'CMM Data'!$P$22:$CO$22,0))-INDEX('CMM Data'!$G$24:$G$766,MATCH($A$5,'CMM Data'!$D$24:$D$766,0))-INDEX('CMM Data'!$H$24:$H$766,MATCH($A$5,'CMM Data'!$D$24:$D$766,0))),"")</f>
        <v/>
      </c>
      <c r="W5" s="124" t="str">
        <f>IFERROR(IF(INDEX('CMM Data'!$P$24:$CO$766,MATCH($A$5,'CMM Data'!W24:W766,0),MATCH(W$3,'CMM Data'!$P$22:$CO$22,0))="","",INDEX('CMM Data'!$P$24:$CO$766,MATCH($A$5,'CMM Data'!W24:W766,0),MATCH(W$3,'CMM Data'!$P$22:$CO$22,0))-INDEX('CMM Data'!$G$24:$G$766,MATCH($A$5,'CMM Data'!$D$24:$D$766,0))-INDEX('CMM Data'!$H$24:$H$766,MATCH($A$5,'CMM Data'!$D$24:$D$766,0))),"")</f>
        <v/>
      </c>
      <c r="X5" s="124" t="str">
        <f>IFERROR(IF(INDEX('CMM Data'!$P$24:$CO$766,MATCH($A$5,'CMM Data'!X24:X766,0),MATCH(X$3,'CMM Data'!$P$22:$CO$22,0))="","",INDEX('CMM Data'!$P$24:$CO$766,MATCH($A$5,'CMM Data'!X24:X766,0),MATCH(X$3,'CMM Data'!$P$22:$CO$22,0))-INDEX('CMM Data'!$G$24:$G$766,MATCH($A$5,'CMM Data'!$D$24:$D$766,0))-INDEX('CMM Data'!$H$24:$H$766,MATCH($A$5,'CMM Data'!$D$24:$D$766,0))),"")</f>
        <v/>
      </c>
      <c r="Y5" s="124" t="str">
        <f>IFERROR(IF(INDEX('CMM Data'!$P$24:$CO$766,MATCH($A$5,'CMM Data'!Y24:Y766,0),MATCH(Y$3,'CMM Data'!$P$22:$CO$22,0))="","",INDEX('CMM Data'!$P$24:$CO$766,MATCH($A$5,'CMM Data'!Y24:Y766,0),MATCH(Y$3,'CMM Data'!$P$22:$CO$22,0))-INDEX('CMM Data'!$G$24:$G$766,MATCH($A$5,'CMM Data'!$D$24:$D$766,0))-INDEX('CMM Data'!$H$24:$H$766,MATCH($A$5,'CMM Data'!$D$24:$D$766,0))),"")</f>
        <v/>
      </c>
      <c r="Z5" s="124" t="str">
        <f>IFERROR(IF(INDEX('CMM Data'!$P$24:$CO$766,MATCH($A$5,'CMM Data'!Z24:Z766,0),MATCH(Z$3,'CMM Data'!$P$22:$CO$22,0))="","",INDEX('CMM Data'!$P$24:$CO$766,MATCH($A$5,'CMM Data'!Z24:Z766,0),MATCH(Z$3,'CMM Data'!$P$22:$CO$22,0))-INDEX('CMM Data'!$G$24:$G$766,MATCH($A$5,'CMM Data'!$D$24:$D$766,0))-INDEX('CMM Data'!$H$24:$H$766,MATCH($A$5,'CMM Data'!$D$24:$D$766,0))),"")</f>
        <v/>
      </c>
      <c r="AA5" s="124" t="str">
        <f>IFERROR(IF(INDEX('CMM Data'!$P$24:$CO$766,MATCH($A$5,'CMM Data'!AA24:AA766,0),MATCH(AA$3,'CMM Data'!$P$22:$CO$22,0))="","",INDEX('CMM Data'!$P$24:$CO$766,MATCH($A$5,'CMM Data'!AA24:AA766,0),MATCH(AA$3,'CMM Data'!$P$22:$CO$22,0))-INDEX('CMM Data'!$G$24:$G$766,MATCH($A$5,'CMM Data'!$D$24:$D$766,0))-INDEX('CMM Data'!$H$24:$H$766,MATCH($A$5,'CMM Data'!$D$24:$D$766,0))),"")</f>
        <v/>
      </c>
      <c r="AB5" s="124" t="str">
        <f>IFERROR(IF(INDEX('CMM Data'!$P$24:$CO$766,MATCH($A$5,'CMM Data'!AB24:AB766,0),MATCH(AB$3,'CMM Data'!$P$22:$CO$22,0))="","",INDEX('CMM Data'!$P$24:$CO$766,MATCH($A$5,'CMM Data'!AB24:AB766,0),MATCH(AB$3,'CMM Data'!$P$22:$CO$22,0))-INDEX('CMM Data'!$G$24:$G$766,MATCH($A$5,'CMM Data'!$D$24:$D$766,0))-INDEX('CMM Data'!$H$24:$H$766,MATCH($A$5,'CMM Data'!$D$24:$D$766,0))),"")</f>
        <v/>
      </c>
      <c r="AC5" s="124" t="str">
        <f>IFERROR(IF(INDEX('CMM Data'!$P$24:$CO$766,MATCH($A$5,'CMM Data'!AC24:AC766,0),MATCH(AC$3,'CMM Data'!$P$22:$CO$22,0))="","",INDEX('CMM Data'!$P$24:$CO$766,MATCH($A$5,'CMM Data'!AC24:AC766,0),MATCH(AC$3,'CMM Data'!$P$22:$CO$22,0))-INDEX('CMM Data'!$G$24:$G$766,MATCH($A$5,'CMM Data'!$D$24:$D$766,0))-INDEX('CMM Data'!$H$24:$H$766,MATCH($A$5,'CMM Data'!$D$24:$D$766,0))),"")</f>
        <v/>
      </c>
      <c r="AD5" s="124" t="str">
        <f>IFERROR(IF(INDEX('CMM Data'!$P$24:$CO$766,MATCH($A$5,'CMM Data'!AD24:AD766,0),MATCH(AD$3,'CMM Data'!$P$22:$CO$22,0))="","",INDEX('CMM Data'!$P$24:$CO$766,MATCH($A$5,'CMM Data'!AD24:AD766,0),MATCH(AD$3,'CMM Data'!$P$22:$CO$22,0))-INDEX('CMM Data'!$G$24:$G$766,MATCH($A$5,'CMM Data'!$D$24:$D$766,0))-INDEX('CMM Data'!$H$24:$H$766,MATCH($A$5,'CMM Data'!$D$24:$D$766,0))),"")</f>
        <v/>
      </c>
      <c r="AE5" s="124" t="str">
        <f>IFERROR(IF(INDEX('CMM Data'!$P$24:$CO$766,MATCH($A$5,'CMM Data'!AE24:AE766,0),MATCH(AE$3,'CMM Data'!$P$22:$CO$22,0))="","",INDEX('CMM Data'!$P$24:$CO$766,MATCH($A$5,'CMM Data'!AE24:AE766,0),MATCH(AE$3,'CMM Data'!$P$22:$CO$22,0))-INDEX('CMM Data'!$G$24:$G$766,MATCH($A$5,'CMM Data'!$D$24:$D$766,0))-INDEX('CMM Data'!$H$24:$H$766,MATCH($A$5,'CMM Data'!$D$24:$D$766,0))),"")</f>
        <v/>
      </c>
      <c r="AF5" s="124" t="str">
        <f>IFERROR(IF(INDEX('CMM Data'!$P$24:$CO$766,MATCH($A$5,'CMM Data'!AF24:AF766,0),MATCH(AF$3,'CMM Data'!$P$22:$CO$22,0))="","",INDEX('CMM Data'!$P$24:$CO$766,MATCH($A$5,'CMM Data'!AF24:AF766,0),MATCH(AF$3,'CMM Data'!$P$22:$CO$22,0))-INDEX('CMM Data'!$G$24:$G$766,MATCH($A$5,'CMM Data'!$D$24:$D$766,0))-INDEX('CMM Data'!$H$24:$H$766,MATCH($A$5,'CMM Data'!$D$24:$D$766,0))),"")</f>
        <v/>
      </c>
      <c r="AG5" s="124" t="str">
        <f>IFERROR(IF(INDEX('CMM Data'!$P$24:$CO$766,MATCH($A$5,'CMM Data'!AG24:AG766,0),MATCH(AG$3,'CMM Data'!$P$22:$CO$22,0))="","",INDEX('CMM Data'!$P$24:$CO$766,MATCH($A$5,'CMM Data'!AG24:AG766,0),MATCH(AG$3,'CMM Data'!$P$22:$CO$22,0))-INDEX('CMM Data'!$G$24:$G$766,MATCH($A$5,'CMM Data'!$D$24:$D$766,0))-INDEX('CMM Data'!$H$24:$H$766,MATCH($A$5,'CMM Data'!$D$24:$D$766,0))),"")</f>
        <v/>
      </c>
      <c r="AH5" s="124" t="str">
        <f>IFERROR(IF(INDEX('CMM Data'!$P$24:$CO$766,MATCH($A$5,'CMM Data'!AH24:AH766,0),MATCH(AH$3,'CMM Data'!$P$22:$CO$22,0))="","",INDEX('CMM Data'!$P$24:$CO$766,MATCH($A$5,'CMM Data'!AH24:AH766,0),MATCH(AH$3,'CMM Data'!$P$22:$CO$22,0))-INDEX('CMM Data'!$G$24:$G$766,MATCH($A$5,'CMM Data'!$D$24:$D$766,0))-INDEX('CMM Data'!$H$24:$H$766,MATCH($A$5,'CMM Data'!$D$24:$D$766,0))),"")</f>
        <v/>
      </c>
      <c r="AI5" s="124" t="str">
        <f>IFERROR(IF(INDEX('CMM Data'!$P$24:$CO$766,MATCH($A$5,'CMM Data'!AI24:AI766,0),MATCH(AI$3,'CMM Data'!$P$22:$CO$22,0))="","",INDEX('CMM Data'!$P$24:$CO$766,MATCH($A$5,'CMM Data'!AI24:AI766,0),MATCH(AI$3,'CMM Data'!$P$22:$CO$22,0))-INDEX('CMM Data'!$G$24:$G$766,MATCH($A$5,'CMM Data'!$D$24:$D$766,0))-INDEX('CMM Data'!$H$24:$H$766,MATCH($A$5,'CMM Data'!$D$24:$D$766,0))),"")</f>
        <v/>
      </c>
      <c r="AJ5" s="124" t="str">
        <f>IFERROR(IF(INDEX('CMM Data'!$P$24:$CO$766,MATCH($A$5,'CMM Data'!AJ24:AJ766,0),MATCH(AJ$3,'CMM Data'!$P$22:$CO$22,0))="","",INDEX('CMM Data'!$P$24:$CO$766,MATCH($A$5,'CMM Data'!AJ24:AJ766,0),MATCH(AJ$3,'CMM Data'!$P$22:$CO$22,0))-INDEX('CMM Data'!$G$24:$G$766,MATCH($A$5,'CMM Data'!$D$24:$D$766,0))-INDEX('CMM Data'!$H$24:$H$766,MATCH($A$5,'CMM Data'!$D$24:$D$766,0))),"")</f>
        <v/>
      </c>
      <c r="AK5" s="124" t="str">
        <f>IFERROR(IF(INDEX('CMM Data'!$P$24:$CO$766,MATCH($A$5,'CMM Data'!AK24:AK766,0),MATCH(AK$3,'CMM Data'!$P$22:$CO$22,0))="","",INDEX('CMM Data'!$P$24:$CO$766,MATCH($A$5,'CMM Data'!AK24:AK766,0),MATCH(AK$3,'CMM Data'!$P$22:$CO$22,0))-INDEX('CMM Data'!$G$24:$G$766,MATCH($A$5,'CMM Data'!$D$24:$D$766,0))-INDEX('CMM Data'!$H$24:$H$766,MATCH($A$5,'CMM Data'!$D$24:$D$766,0))),"")</f>
        <v/>
      </c>
      <c r="AL5" s="124" t="str">
        <f>IFERROR(IF(INDEX('CMM Data'!$P$24:$CO$766,MATCH($A$5,'CMM Data'!AL24:AL766,0),MATCH(AL$3,'CMM Data'!$P$22:$CO$22,0))="","",INDEX('CMM Data'!$P$24:$CO$766,MATCH($A$5,'CMM Data'!AL24:AL766,0),MATCH(AL$3,'CMM Data'!$P$22:$CO$22,0))-INDEX('CMM Data'!$G$24:$G$766,MATCH($A$5,'CMM Data'!$D$24:$D$766,0))-INDEX('CMM Data'!$H$24:$H$766,MATCH($A$5,'CMM Data'!$D$24:$D$766,0))),"")</f>
        <v/>
      </c>
      <c r="AM5" s="124" t="str">
        <f>IFERROR(IF(INDEX('CMM Data'!$P$24:$CO$766,MATCH($A$5,'CMM Data'!AM24:AM766,0),MATCH(AM$3,'CMM Data'!$P$22:$CO$22,0))="","",INDEX('CMM Data'!$P$24:$CO$766,MATCH($A$5,'CMM Data'!AM24:AM766,0),MATCH(AM$3,'CMM Data'!$P$22:$CO$22,0))-INDEX('CMM Data'!$G$24:$G$766,MATCH($A$5,'CMM Data'!$D$24:$D$766,0))-INDEX('CMM Data'!$H$24:$H$766,MATCH($A$5,'CMM Data'!$D$24:$D$766,0))),"")</f>
        <v/>
      </c>
      <c r="AN5" s="124" t="str">
        <f>IFERROR(IF(INDEX('CMM Data'!$P$24:$CO$766,MATCH($A$5,'CMM Data'!AN24:AN766,0),MATCH(AN$3,'CMM Data'!$P$22:$CO$22,0))="","",INDEX('CMM Data'!$P$24:$CO$766,MATCH($A$5,'CMM Data'!AN24:AN766,0),MATCH(AN$3,'CMM Data'!$P$22:$CO$22,0))-INDEX('CMM Data'!$G$24:$G$766,MATCH($A$5,'CMM Data'!$D$24:$D$766,0))-INDEX('CMM Data'!$H$24:$H$766,MATCH($A$5,'CMM Data'!$D$24:$D$766,0))),"")</f>
        <v/>
      </c>
      <c r="AO5" s="124" t="str">
        <f>IFERROR(IF(INDEX('CMM Data'!$P$24:$CO$766,MATCH($A$5,'CMM Data'!AO24:AO766,0),MATCH(AO$3,'CMM Data'!$P$22:$CO$22,0))="","",INDEX('CMM Data'!$P$24:$CO$766,MATCH($A$5,'CMM Data'!AO24:AO766,0),MATCH(AO$3,'CMM Data'!$P$22:$CO$22,0))-INDEX('CMM Data'!$G$24:$G$766,MATCH($A$5,'CMM Data'!$D$24:$D$766,0))-INDEX('CMM Data'!$H$24:$H$766,MATCH($A$5,'CMM Data'!$D$24:$D$766,0))),"")</f>
        <v/>
      </c>
      <c r="AP5" s="124" t="str">
        <f>IFERROR(IF(INDEX('CMM Data'!$P$24:$CO$766,MATCH($A$5,'CMM Data'!AP24:AP766,0),MATCH(AP$3,'CMM Data'!$P$22:$CO$22,0))="","",INDEX('CMM Data'!$P$24:$CO$766,MATCH($A$5,'CMM Data'!AP24:AP766,0),MATCH(AP$3,'CMM Data'!$P$22:$CO$22,0))-INDEX('CMM Data'!$G$24:$G$766,MATCH($A$5,'CMM Data'!$D$24:$D$766,0))-INDEX('CMM Data'!$H$24:$H$766,MATCH($A$5,'CMM Data'!$D$24:$D$766,0))),"")</f>
        <v/>
      </c>
      <c r="AQ5" s="124" t="str">
        <f>IFERROR(IF(INDEX('CMM Data'!$P$24:$CO$766,MATCH($A$5,'CMM Data'!AQ24:AQ766,0),MATCH(AQ$3,'CMM Data'!$P$22:$CO$22,0))="","",INDEX('CMM Data'!$P$24:$CO$766,MATCH($A$5,'CMM Data'!AQ24:AQ766,0),MATCH(AQ$3,'CMM Data'!$P$22:$CO$22,0))-INDEX('CMM Data'!$G$24:$G$766,MATCH($A$5,'CMM Data'!$D$24:$D$766,0))-INDEX('CMM Data'!$H$24:$H$766,MATCH($A$5,'CMM Data'!$D$24:$D$766,0))),"")</f>
        <v/>
      </c>
      <c r="AR5" s="124" t="str">
        <f>IFERROR(IF(INDEX('CMM Data'!$P$24:$CO$766,MATCH($A$5,'CMM Data'!AR24:AR766,0),MATCH(AR$3,'CMM Data'!$P$22:$CO$22,0))="","",INDEX('CMM Data'!$P$24:$CO$766,MATCH($A$5,'CMM Data'!AR24:AR766,0),MATCH(AR$3,'CMM Data'!$P$22:$CO$22,0))-INDEX('CMM Data'!$G$24:$G$766,MATCH($A$5,'CMM Data'!$D$24:$D$766,0))-INDEX('CMM Data'!$H$24:$H$766,MATCH($A$5,'CMM Data'!$D$24:$D$766,0))),"")</f>
        <v/>
      </c>
      <c r="AS5" s="124" t="str">
        <f>IFERROR(IF(INDEX('CMM Data'!$P$24:$CO$766,MATCH($A$5,'CMM Data'!AS24:AS766,0),MATCH(AS$3,'CMM Data'!$P$22:$CO$22,0))="","",INDEX('CMM Data'!$P$24:$CO$766,MATCH($A$5,'CMM Data'!AS24:AS766,0),MATCH(AS$3,'CMM Data'!$P$22:$CO$22,0))-INDEX('CMM Data'!$G$24:$G$766,MATCH($A$5,'CMM Data'!$D$24:$D$766,0))-INDEX('CMM Data'!$H$24:$H$766,MATCH($A$5,'CMM Data'!$D$24:$D$766,0))),"")</f>
        <v/>
      </c>
      <c r="AT5" s="124" t="str">
        <f>IFERROR(IF(INDEX('CMM Data'!$P$24:$CO$766,MATCH($A$5,'CMM Data'!AT24:AT766,0),MATCH(AT$3,'CMM Data'!$P$22:$CO$22,0))="","",INDEX('CMM Data'!$P$24:$CO$766,MATCH($A$5,'CMM Data'!AT24:AT766,0),MATCH(AT$3,'CMM Data'!$P$22:$CO$22,0))-INDEX('CMM Data'!$G$24:$G$766,MATCH($A$5,'CMM Data'!$D$24:$D$766,0))-INDEX('CMM Data'!$H$24:$H$766,MATCH($A$5,'CMM Data'!$D$24:$D$766,0))),"")</f>
        <v/>
      </c>
      <c r="AU5" s="124" t="str">
        <f>IFERROR(IF(INDEX('CMM Data'!$P$24:$CO$766,MATCH($A$5,'CMM Data'!AU24:AU766,0),MATCH(AU$3,'CMM Data'!$P$22:$CO$22,0))="","",INDEX('CMM Data'!$P$24:$CO$766,MATCH($A$5,'CMM Data'!AU24:AU766,0),MATCH(AU$3,'CMM Data'!$P$22:$CO$22,0))-INDEX('CMM Data'!$G$24:$G$766,MATCH($A$5,'CMM Data'!$D$24:$D$766,0))-INDEX('CMM Data'!$H$24:$H$766,MATCH($A$5,'CMM Data'!$D$24:$D$766,0))),"")</f>
        <v/>
      </c>
      <c r="AV5" s="124" t="str">
        <f>IFERROR(IF(INDEX('CMM Data'!$P$24:$CO$766,MATCH($A$5,'CMM Data'!AV24:AV766,0),MATCH(AV$3,'CMM Data'!$P$22:$CO$22,0))="","",INDEX('CMM Data'!$P$24:$CO$766,MATCH($A$5,'CMM Data'!AV24:AV766,0),MATCH(AV$3,'CMM Data'!$P$22:$CO$22,0))-INDEX('CMM Data'!$G$24:$G$766,MATCH($A$5,'CMM Data'!$D$24:$D$766,0))-INDEX('CMM Data'!$H$24:$H$766,MATCH($A$5,'CMM Data'!$D$24:$D$766,0))),"")</f>
        <v/>
      </c>
      <c r="AW5" s="124" t="str">
        <f>IFERROR(IF(INDEX('CMM Data'!$P$24:$CO$766,MATCH($A$5,'CMM Data'!AW24:AW766,0),MATCH(AW$3,'CMM Data'!$P$22:$CO$22,0))="","",INDEX('CMM Data'!$P$24:$CO$766,MATCH($A$5,'CMM Data'!AW24:AW766,0),MATCH(AW$3,'CMM Data'!$P$22:$CO$22,0))-INDEX('CMM Data'!$G$24:$G$766,MATCH($A$5,'CMM Data'!$D$24:$D$766,0))-INDEX('CMM Data'!$H$24:$H$766,MATCH($A$5,'CMM Data'!$D$24:$D$766,0))),"")</f>
        <v/>
      </c>
      <c r="AX5" s="124" t="str">
        <f>IFERROR(IF(INDEX('CMM Data'!$P$24:$CO$766,MATCH($A$5,'CMM Data'!AX24:AX766,0),MATCH(AX$3,'CMM Data'!$P$22:$CO$22,0))="","",INDEX('CMM Data'!$P$24:$CO$766,MATCH($A$5,'CMM Data'!AX24:AX766,0),MATCH(AX$3,'CMM Data'!$P$22:$CO$22,0))-INDEX('CMM Data'!$G$24:$G$766,MATCH($A$5,'CMM Data'!$D$24:$D$766,0))-INDEX('CMM Data'!$H$24:$H$766,MATCH($A$5,'CMM Data'!$D$24:$D$766,0))),"")</f>
        <v/>
      </c>
      <c r="AY5" s="124" t="str">
        <f>IFERROR(IF(INDEX('CMM Data'!$P$24:$CO$766,MATCH($A$5,'CMM Data'!AY24:AY766,0),MATCH(AY$3,'CMM Data'!$P$22:$CO$22,0))="","",INDEX('CMM Data'!$P$24:$CO$766,MATCH($A$5,'CMM Data'!AY24:AY766,0),MATCH(AY$3,'CMM Data'!$P$22:$CO$22,0))-INDEX('CMM Data'!$G$24:$G$766,MATCH($A$5,'CMM Data'!$D$24:$D$766,0))-INDEX('CMM Data'!$H$24:$H$766,MATCH($A$5,'CMM Data'!$D$24:$D$766,0))),"")</f>
        <v/>
      </c>
      <c r="AZ5" s="124" t="str">
        <f>IFERROR(IF(INDEX('CMM Data'!$P$24:$CO$766,MATCH($A$5,'CMM Data'!AZ24:AZ766,0),MATCH(AZ$3,'CMM Data'!$P$22:$CO$22,0))="","",INDEX('CMM Data'!$P$24:$CO$766,MATCH($A$5,'CMM Data'!AZ24:AZ766,0),MATCH(AZ$3,'CMM Data'!$P$22:$CO$22,0))-INDEX('CMM Data'!$G$24:$G$766,MATCH($A$5,'CMM Data'!$D$24:$D$766,0))-INDEX('CMM Data'!$H$24:$H$766,MATCH($A$5,'CMM Data'!$D$24:$D$766,0))),"")</f>
        <v/>
      </c>
      <c r="BA5" s="124" t="str">
        <f>IFERROR(IF(INDEX('CMM Data'!$P$24:$CO$766,MATCH($A$5,'CMM Data'!BA24:BA766,0),MATCH(BA$3,'CMM Data'!$P$22:$CO$22,0))="","",INDEX('CMM Data'!$P$24:$CO$766,MATCH($A$5,'CMM Data'!BA24:BA766,0),MATCH(BA$3,'CMM Data'!$P$22:$CO$22,0))-INDEX('CMM Data'!$G$24:$G$766,MATCH($A$5,'CMM Data'!$D$24:$D$766,0))-INDEX('CMM Data'!$H$24:$H$766,MATCH($A$5,'CMM Data'!$D$24:$D$766,0))),"")</f>
        <v/>
      </c>
      <c r="BB5" s="124" t="str">
        <f>IFERROR(IF(INDEX('CMM Data'!$P$24:$CO$766,MATCH($A$5,'CMM Data'!BB24:BB766,0),MATCH(BB$3,'CMM Data'!$P$22:$CO$22,0))="","",INDEX('CMM Data'!$P$24:$CO$766,MATCH($A$5,'CMM Data'!BB24:BB766,0),MATCH(BB$3,'CMM Data'!$P$22:$CO$22,0))-INDEX('CMM Data'!$G$24:$G$766,MATCH($A$5,'CMM Data'!$D$24:$D$766,0))-INDEX('CMM Data'!$H$24:$H$766,MATCH($A$5,'CMM Data'!$D$24:$D$766,0))),"")</f>
        <v/>
      </c>
      <c r="BC5" s="124" t="str">
        <f>IFERROR(IF(INDEX('CMM Data'!$P$24:$CO$766,MATCH($A$5,'CMM Data'!BC24:BC766,0),MATCH(BC$3,'CMM Data'!$P$22:$CO$22,0))="","",INDEX('CMM Data'!$P$24:$CO$766,MATCH($A$5,'CMM Data'!BC24:BC766,0),MATCH(BC$3,'CMM Data'!$P$22:$CO$22,0))-INDEX('CMM Data'!$G$24:$G$766,MATCH($A$5,'CMM Data'!$D$24:$D$766,0))-INDEX('CMM Data'!$H$24:$H$766,MATCH($A$5,'CMM Data'!$D$24:$D$766,0))),"")</f>
        <v/>
      </c>
      <c r="BD5" s="124" t="str">
        <f>IFERROR(IF(INDEX('CMM Data'!$P$24:$CO$766,MATCH($A$5,'CMM Data'!BD24:BD766,0),MATCH(BD$3,'CMM Data'!$P$22:$CO$22,0))="","",INDEX('CMM Data'!$P$24:$CO$766,MATCH($A$5,'CMM Data'!BD24:BD766,0),MATCH(BD$3,'CMM Data'!$P$22:$CO$22,0))-INDEX('CMM Data'!$G$24:$G$766,MATCH($A$5,'CMM Data'!$D$24:$D$766,0))-INDEX('CMM Data'!$H$24:$H$766,MATCH($A$5,'CMM Data'!$D$24:$D$766,0))),"")</f>
        <v/>
      </c>
      <c r="BE5" s="124" t="str">
        <f>IFERROR(IF(INDEX('CMM Data'!$P$24:$CO$766,MATCH($A$5,'CMM Data'!BE24:BE766,0),MATCH(BE$3,'CMM Data'!$P$22:$CO$22,0))="","",INDEX('CMM Data'!$P$24:$CO$766,MATCH($A$5,'CMM Data'!BE24:BE766,0),MATCH(BE$3,'CMM Data'!$P$22:$CO$22,0))-INDEX('CMM Data'!$G$24:$G$766,MATCH($A$5,'CMM Data'!$D$24:$D$766,0))-INDEX('CMM Data'!$H$24:$H$766,MATCH($A$5,'CMM Data'!$D$24:$D$766,0))),"")</f>
        <v/>
      </c>
      <c r="BF5" s="124" t="str">
        <f>IFERROR(IF(INDEX('CMM Data'!$P$24:$CO$766,MATCH($A$5,'CMM Data'!BF24:BF766,0),MATCH(BF$3,'CMM Data'!$P$22:$CO$22,0))="","",INDEX('CMM Data'!$P$24:$CO$766,MATCH($A$5,'CMM Data'!BF24:BF766,0),MATCH(BF$3,'CMM Data'!$P$22:$CO$22,0))-INDEX('CMM Data'!$G$24:$G$766,MATCH($A$5,'CMM Data'!$D$24:$D$766,0))-INDEX('CMM Data'!$H$24:$H$766,MATCH($A$5,'CMM Data'!$D$24:$D$766,0))),"")</f>
        <v/>
      </c>
      <c r="BG5" s="124" t="str">
        <f>IFERROR(IF(INDEX('CMM Data'!$P$24:$CO$766,MATCH($A$5,'CMM Data'!BG24:BG766,0),MATCH(BG$3,'CMM Data'!$P$22:$CO$22,0))="","",INDEX('CMM Data'!$P$24:$CO$766,MATCH($A$5,'CMM Data'!BG24:BG766,0),MATCH(BG$3,'CMM Data'!$P$22:$CO$22,0))-INDEX('CMM Data'!$G$24:$G$766,MATCH($A$5,'CMM Data'!$D$24:$D$766,0))-INDEX('CMM Data'!$H$24:$H$766,MATCH($A$5,'CMM Data'!$D$24:$D$766,0))),"")</f>
        <v/>
      </c>
      <c r="BH5" s="124" t="str">
        <f>IFERROR(IF(INDEX('CMM Data'!$P$24:$CO$766,MATCH($A$5,'CMM Data'!BH24:BH766,0),MATCH(BH$3,'CMM Data'!$P$22:$CO$22,0))="","",INDEX('CMM Data'!$P$24:$CO$766,MATCH($A$5,'CMM Data'!BH24:BH766,0),MATCH(BH$3,'CMM Data'!$P$22:$CO$22,0))-INDEX('CMM Data'!$G$24:$G$766,MATCH($A$5,'CMM Data'!$D$24:$D$766,0))-INDEX('CMM Data'!$H$24:$H$766,MATCH($A$5,'CMM Data'!$D$24:$D$766,0))),"")</f>
        <v/>
      </c>
      <c r="BI5" s="124" t="str">
        <f>IFERROR(IF(INDEX('CMM Data'!$P$24:$CO$766,MATCH($A$5,'CMM Data'!BI24:BI766,0),MATCH(BI$3,'CMM Data'!$P$22:$CO$22,0))="","",INDEX('CMM Data'!$P$24:$CO$766,MATCH($A$5,'CMM Data'!BI24:BI766,0),MATCH(BI$3,'CMM Data'!$P$22:$CO$22,0))-INDEX('CMM Data'!$G$24:$G$766,MATCH($A$5,'CMM Data'!$D$24:$D$766,0))-INDEX('CMM Data'!$H$24:$H$766,MATCH($A$5,'CMM Data'!$D$24:$D$766,0))),"")</f>
        <v/>
      </c>
      <c r="BJ5" s="124" t="str">
        <f>IFERROR(IF(INDEX('CMM Data'!$P$24:$CO$766,MATCH($A$5,'CMM Data'!BJ24:BJ766,0),MATCH(BJ$3,'CMM Data'!$P$22:$CO$22,0))="","",INDEX('CMM Data'!$P$24:$CO$766,MATCH($A$5,'CMM Data'!BJ24:BJ766,0),MATCH(BJ$3,'CMM Data'!$P$22:$CO$22,0))-INDEX('CMM Data'!$G$24:$G$766,MATCH($A$5,'CMM Data'!$D$24:$D$766,0))-INDEX('CMM Data'!$H$24:$H$766,MATCH($A$5,'CMM Data'!$D$24:$D$766,0))),"")</f>
        <v/>
      </c>
      <c r="BK5" s="124" t="str">
        <f>IFERROR(IF(INDEX('CMM Data'!$P$24:$CO$766,MATCH($A$5,'CMM Data'!BK24:BK766,0),MATCH(BK$3,'CMM Data'!$P$22:$CO$22,0))="","",INDEX('CMM Data'!$P$24:$CO$766,MATCH($A$5,'CMM Data'!BK24:BK766,0),MATCH(BK$3,'CMM Data'!$P$22:$CO$22,0))-INDEX('CMM Data'!$G$24:$G$766,MATCH($A$5,'CMM Data'!$D$24:$D$766,0))-INDEX('CMM Data'!$H$24:$H$766,MATCH($A$5,'CMM Data'!$D$24:$D$766,0))),"")</f>
        <v/>
      </c>
      <c r="BL5" s="124" t="str">
        <f>IFERROR(IF(INDEX('CMM Data'!$P$24:$CO$766,MATCH($A$5,'CMM Data'!BL24:BL766,0),MATCH(BL$3,'CMM Data'!$P$22:$CO$22,0))="","",INDEX('CMM Data'!$P$24:$CO$766,MATCH($A$5,'CMM Data'!BL24:BL766,0),MATCH(BL$3,'CMM Data'!$P$22:$CO$22,0))-INDEX('CMM Data'!$G$24:$G$766,MATCH($A$5,'CMM Data'!$D$24:$D$766,0))-INDEX('CMM Data'!$H$24:$H$766,MATCH($A$5,'CMM Data'!$D$24:$D$766,0))),"")</f>
        <v/>
      </c>
      <c r="BM5" s="124" t="str">
        <f>IFERROR(IF(INDEX('CMM Data'!$P$24:$CO$766,MATCH($A$5,'CMM Data'!BM24:BM766,0),MATCH(BM$3,'CMM Data'!$P$22:$CO$22,0))="","",INDEX('CMM Data'!$P$24:$CO$766,MATCH($A$5,'CMM Data'!BM24:BM766,0),MATCH(BM$3,'CMM Data'!$P$22:$CO$22,0))-INDEX('CMM Data'!$G$24:$G$766,MATCH($A$5,'CMM Data'!$D$24:$D$766,0))-INDEX('CMM Data'!$H$24:$H$766,MATCH($A$5,'CMM Data'!$D$24:$D$766,0))),"")</f>
        <v/>
      </c>
      <c r="BN5" s="124" t="str">
        <f>IFERROR(IF(INDEX('CMM Data'!$P$24:$CO$766,MATCH($A$5,'CMM Data'!BN24:BN766,0),MATCH(BN$3,'CMM Data'!$P$22:$CO$22,0))="","",INDEX('CMM Data'!$P$24:$CO$766,MATCH($A$5,'CMM Data'!BN24:BN766,0),MATCH(BN$3,'CMM Data'!$P$22:$CO$22,0))-INDEX('CMM Data'!$G$24:$G$766,MATCH($A$5,'CMM Data'!$D$24:$D$766,0))-INDEX('CMM Data'!$H$24:$H$766,MATCH($A$5,'CMM Data'!$D$24:$D$766,0))),"")</f>
        <v/>
      </c>
      <c r="BO5" s="124" t="str">
        <f>IFERROR(IF(INDEX('CMM Data'!$P$24:$CO$766,MATCH($A$5,'CMM Data'!BO24:BO766,0),MATCH(BO$3,'CMM Data'!$P$22:$CO$22,0))="","",INDEX('CMM Data'!$P$24:$CO$766,MATCH($A$5,'CMM Data'!BO24:BO766,0),MATCH(BO$3,'CMM Data'!$P$22:$CO$22,0))-INDEX('CMM Data'!$G$24:$G$766,MATCH($A$5,'CMM Data'!$D$24:$D$766,0))-INDEX('CMM Data'!$H$24:$H$766,MATCH($A$5,'CMM Data'!$D$24:$D$766,0))),"")</f>
        <v/>
      </c>
      <c r="BP5" s="124" t="str">
        <f>IFERROR(IF(INDEX('CMM Data'!$P$24:$CO$766,MATCH($A$5,'CMM Data'!BP24:BP766,0),MATCH(BP$3,'CMM Data'!$P$22:$CO$22,0))="","",INDEX('CMM Data'!$P$24:$CO$766,MATCH($A$5,'CMM Data'!BP24:BP766,0),MATCH(BP$3,'CMM Data'!$P$22:$CO$22,0))-INDEX('CMM Data'!$G$24:$G$766,MATCH($A$5,'CMM Data'!$D$24:$D$766,0))-INDEX('CMM Data'!$H$24:$H$766,MATCH($A$5,'CMM Data'!$D$24:$D$766,0))),"")</f>
        <v/>
      </c>
      <c r="BQ5" s="124" t="str">
        <f>IFERROR(IF(INDEX('CMM Data'!$P$24:$CO$766,MATCH($A$5,'CMM Data'!BQ24:BQ766,0),MATCH(BQ$3,'CMM Data'!$P$22:$CO$22,0))="","",INDEX('CMM Data'!$P$24:$CO$766,MATCH($A$5,'CMM Data'!BQ24:BQ766,0),MATCH(BQ$3,'CMM Data'!$P$22:$CO$22,0))-INDEX('CMM Data'!$G$24:$G$766,MATCH($A$5,'CMM Data'!$D$24:$D$766,0))-INDEX('CMM Data'!$H$24:$H$766,MATCH($A$5,'CMM Data'!$D$24:$D$766,0))),"")</f>
        <v/>
      </c>
      <c r="BR5" s="124" t="str">
        <f>IFERROR(IF(INDEX('CMM Data'!$P$24:$CO$766,MATCH($A$5,'CMM Data'!BR24:BR766,0),MATCH(BR$3,'CMM Data'!$P$22:$CO$22,0))="","",INDEX('CMM Data'!$P$24:$CO$766,MATCH($A$5,'CMM Data'!BR24:BR766,0),MATCH(BR$3,'CMM Data'!$P$22:$CO$22,0))-INDEX('CMM Data'!$G$24:$G$766,MATCH($A$5,'CMM Data'!$D$24:$D$766,0))-INDEX('CMM Data'!$H$24:$H$766,MATCH($A$5,'CMM Data'!$D$24:$D$766,0))),"")</f>
        <v/>
      </c>
      <c r="BS5" s="124" t="str">
        <f>IFERROR(IF(INDEX('CMM Data'!$P$24:$CO$766,MATCH($A$5,'CMM Data'!BS24:BS766,0),MATCH(BS$3,'CMM Data'!$P$22:$CO$22,0))="","",INDEX('CMM Data'!$P$24:$CO$766,MATCH($A$5,'CMM Data'!BS24:BS766,0),MATCH(BS$3,'CMM Data'!$P$22:$CO$22,0))-INDEX('CMM Data'!$G$24:$G$766,MATCH($A$5,'CMM Data'!$D$24:$D$766,0))-INDEX('CMM Data'!$H$24:$H$766,MATCH($A$5,'CMM Data'!$D$24:$D$766,0))),"")</f>
        <v/>
      </c>
      <c r="BT5" s="124" t="str">
        <f>IFERROR(IF(INDEX('CMM Data'!$P$24:$CO$766,MATCH($A$5,'CMM Data'!BT24:BT766,0),MATCH(BT$3,'CMM Data'!$P$22:$CO$22,0))="","",INDEX('CMM Data'!$P$24:$CO$766,MATCH($A$5,'CMM Data'!BT24:BT766,0),MATCH(BT$3,'CMM Data'!$P$22:$CO$22,0))-INDEX('CMM Data'!$G$24:$G$766,MATCH($A$5,'CMM Data'!$D$24:$D$766,0))-INDEX('CMM Data'!$H$24:$H$766,MATCH($A$5,'CMM Data'!$D$24:$D$766,0))),"")</f>
        <v/>
      </c>
      <c r="BU5" s="124" t="str">
        <f>IFERROR(IF(INDEX('CMM Data'!$P$24:$CO$766,MATCH($A$5,'CMM Data'!BU24:BU766,0),MATCH(BU$3,'CMM Data'!$P$22:$CO$22,0))="","",INDEX('CMM Data'!$P$24:$CO$766,MATCH($A$5,'CMM Data'!BU24:BU766,0),MATCH(BU$3,'CMM Data'!$P$22:$CO$22,0))-INDEX('CMM Data'!$G$24:$G$766,MATCH($A$5,'CMM Data'!$D$24:$D$766,0))-INDEX('CMM Data'!$H$24:$H$766,MATCH($A$5,'CMM Data'!$D$24:$D$766,0))),"")</f>
        <v/>
      </c>
      <c r="BV5" s="124" t="str">
        <f>IFERROR(IF(INDEX('CMM Data'!$P$24:$CO$766,MATCH($A$5,'CMM Data'!BV24:BV766,0),MATCH(BV$3,'CMM Data'!$P$22:$CO$22,0))="","",INDEX('CMM Data'!$P$24:$CO$766,MATCH($A$5,'CMM Data'!BV24:BV766,0),MATCH(BV$3,'CMM Data'!$P$22:$CO$22,0))-INDEX('CMM Data'!$G$24:$G$766,MATCH($A$5,'CMM Data'!$D$24:$D$766,0))-INDEX('CMM Data'!$H$24:$H$766,MATCH($A$5,'CMM Data'!$D$24:$D$766,0))),"")</f>
        <v/>
      </c>
      <c r="BW5" s="124" t="str">
        <f>IFERROR(IF(INDEX('CMM Data'!$P$24:$CO$766,MATCH($A$5,'CMM Data'!BW24:BW766,0),MATCH(BW$3,'CMM Data'!$P$22:$CO$22,0))="","",INDEX('CMM Data'!$P$24:$CO$766,MATCH($A$5,'CMM Data'!BW24:BW766,0),MATCH(BW$3,'CMM Data'!$P$22:$CO$22,0))-INDEX('CMM Data'!$G$24:$G$766,MATCH($A$5,'CMM Data'!$D$24:$D$766,0))-INDEX('CMM Data'!$H$24:$H$766,MATCH($A$5,'CMM Data'!$D$24:$D$766,0))),"")</f>
        <v/>
      </c>
      <c r="BX5" s="124" t="str">
        <f>IFERROR(IF(INDEX('CMM Data'!$P$24:$CO$766,MATCH($A$5,'CMM Data'!BX24:BX766,0),MATCH(BX$3,'CMM Data'!$P$22:$CO$22,0))="","",INDEX('CMM Data'!$P$24:$CO$766,MATCH($A$5,'CMM Data'!BX24:BX766,0),MATCH(BX$3,'CMM Data'!$P$22:$CO$22,0))-INDEX('CMM Data'!$G$24:$G$766,MATCH($A$5,'CMM Data'!$D$24:$D$766,0))-INDEX('CMM Data'!$H$24:$H$766,MATCH($A$5,'CMM Data'!$D$24:$D$766,0))),"")</f>
        <v/>
      </c>
      <c r="BY5" s="124" t="str">
        <f>IFERROR(IF(INDEX('CMM Data'!$P$24:$CO$766,MATCH($A$5,'CMM Data'!BY24:BY766,0),MATCH(BY$3,'CMM Data'!$P$22:$CO$22,0))="","",INDEX('CMM Data'!$P$24:$CO$766,MATCH($A$5,'CMM Data'!BY24:BY766,0),MATCH(BY$3,'CMM Data'!$P$22:$CO$22,0))-INDEX('CMM Data'!$G$24:$G$766,MATCH($A$5,'CMM Data'!$D$24:$D$766,0))-INDEX('CMM Data'!$H$24:$H$766,MATCH($A$5,'CMM Data'!$D$24:$D$766,0))),"")</f>
        <v/>
      </c>
      <c r="BZ5" s="124" t="str">
        <f>IFERROR(IF(INDEX('CMM Data'!$P$24:$CO$766,MATCH($A$5,'CMM Data'!BZ24:BZ766,0),MATCH(BZ$3,'CMM Data'!$P$22:$CO$22,0))="","",INDEX('CMM Data'!$P$24:$CO$766,MATCH($A$5,'CMM Data'!BZ24:BZ766,0),MATCH(BZ$3,'CMM Data'!$P$22:$CO$22,0))-INDEX('CMM Data'!$G$24:$G$766,MATCH($A$5,'CMM Data'!$D$24:$D$766,0))-INDEX('CMM Data'!$H$24:$H$766,MATCH($A$5,'CMM Data'!$D$24:$D$766,0))),"")</f>
        <v/>
      </c>
      <c r="CA5" s="124" t="str">
        <f>IFERROR(IF(INDEX('CMM Data'!$P$24:$CO$766,MATCH($A$5,'CMM Data'!CA24:CA766,0),MATCH(CA$3,'CMM Data'!$P$22:$CO$22,0))="","",INDEX('CMM Data'!$P$24:$CO$766,MATCH($A$5,'CMM Data'!CA24:CA766,0),MATCH(CA$3,'CMM Data'!$P$22:$CO$22,0))-INDEX('CMM Data'!$G$24:$G$766,MATCH($A$5,'CMM Data'!$D$24:$D$766,0))-INDEX('CMM Data'!$H$24:$H$766,MATCH($A$5,'CMM Data'!$D$24:$D$766,0))),"")</f>
        <v/>
      </c>
      <c r="CB5" s="124" t="str">
        <f>IFERROR(IF(INDEX('CMM Data'!$P$24:$CO$766,MATCH($A$5,'CMM Data'!CB24:CB766,0),MATCH(CB$3,'CMM Data'!$P$22:$CO$22,0))="","",INDEX('CMM Data'!$P$24:$CO$766,MATCH($A$5,'CMM Data'!CB24:CB766,0),MATCH(CB$3,'CMM Data'!$P$22:$CO$22,0))-INDEX('CMM Data'!$G$24:$G$766,MATCH($A$5,'CMM Data'!$D$24:$D$766,0))-INDEX('CMM Data'!$H$24:$H$766,MATCH($A$5,'CMM Data'!$D$24:$D$766,0))),"")</f>
        <v/>
      </c>
      <c r="CC5" s="124" t="str">
        <f>IFERROR(IF(INDEX('CMM Data'!$P$24:$CO$766,MATCH($A$5,'CMM Data'!CC24:CC766,0),MATCH(CC$3,'CMM Data'!$P$22:$CO$22,0))="","",INDEX('CMM Data'!$P$24:$CO$766,MATCH($A$5,'CMM Data'!CC24:CC766,0),MATCH(CC$3,'CMM Data'!$P$22:$CO$22,0))-INDEX('CMM Data'!$G$24:$G$766,MATCH($A$5,'CMM Data'!$D$24:$D$766,0))-INDEX('CMM Data'!$H$24:$H$766,MATCH($A$5,'CMM Data'!$D$24:$D$766,0))),"")</f>
        <v/>
      </c>
      <c r="CD5" s="124" t="str">
        <f>IFERROR(IF(INDEX('CMM Data'!$P$24:$CO$766,MATCH($A$5,'CMM Data'!CD24:CD766,0),MATCH(CD$3,'CMM Data'!$P$22:$CO$22,0))="","",INDEX('CMM Data'!$P$24:$CO$766,MATCH($A$5,'CMM Data'!CD24:CD766,0),MATCH(CD$3,'CMM Data'!$P$22:$CO$22,0))-INDEX('CMM Data'!$G$24:$G$766,MATCH($A$5,'CMM Data'!$D$24:$D$766,0))-INDEX('CMM Data'!$H$24:$H$766,MATCH($A$5,'CMM Data'!$D$24:$D$766,0))),"")</f>
        <v/>
      </c>
      <c r="CE5" s="124" t="str">
        <f>IFERROR(IF(INDEX('CMM Data'!$P$24:$CO$766,MATCH($A$5,'CMM Data'!CE24:CE766,0),MATCH(CE$3,'CMM Data'!$P$22:$CO$22,0))="","",INDEX('CMM Data'!$P$24:$CO$766,MATCH($A$5,'CMM Data'!CE24:CE766,0),MATCH(CE$3,'CMM Data'!$P$22:$CO$22,0))-INDEX('CMM Data'!$G$24:$G$766,MATCH($A$5,'CMM Data'!$D$24:$D$766,0))-INDEX('CMM Data'!$H$24:$H$766,MATCH($A$5,'CMM Data'!$D$24:$D$766,0))),"")</f>
        <v/>
      </c>
      <c r="CF5" s="124" t="str">
        <f>IFERROR(IF(INDEX('CMM Data'!$P$24:$CO$766,MATCH($A$5,'CMM Data'!CF24:CF766,0),MATCH(CF$3,'CMM Data'!$P$22:$CO$22,0))="","",INDEX('CMM Data'!$P$24:$CO$766,MATCH($A$5,'CMM Data'!CF24:CF766,0),MATCH(CF$3,'CMM Data'!$P$22:$CO$22,0))-INDEX('CMM Data'!$G$24:$G$766,MATCH($A$5,'CMM Data'!$D$24:$D$766,0))-INDEX('CMM Data'!$H$24:$H$766,MATCH($A$5,'CMM Data'!$D$24:$D$766,0))),"")</f>
        <v/>
      </c>
      <c r="CG5" s="124" t="str">
        <f>IFERROR(IF(INDEX('CMM Data'!$P$24:$CO$766,MATCH($A$5,'CMM Data'!CG24:CG766,0),MATCH(CG$3,'CMM Data'!$P$22:$CO$22,0))="","",INDEX('CMM Data'!$P$24:$CO$766,MATCH($A$5,'CMM Data'!CG24:CG766,0),MATCH(CG$3,'CMM Data'!$P$22:$CO$22,0))-INDEX('CMM Data'!$G$24:$G$766,MATCH($A$5,'CMM Data'!$D$24:$D$766,0))-INDEX('CMM Data'!$H$24:$H$766,MATCH($A$5,'CMM Data'!$D$24:$D$766,0))),"")</f>
        <v/>
      </c>
      <c r="CH5" s="124" t="str">
        <f>IFERROR(IF(INDEX('CMM Data'!$P$24:$CO$766,MATCH($A$5,'CMM Data'!CH24:CH766,0),MATCH(CH$3,'CMM Data'!$P$22:$CO$22,0))="","",INDEX('CMM Data'!$P$24:$CO$766,MATCH($A$5,'CMM Data'!CH24:CH766,0),MATCH(CH$3,'CMM Data'!$P$22:$CO$22,0))-INDEX('CMM Data'!$G$24:$G$766,MATCH($A$5,'CMM Data'!$D$24:$D$766,0))-INDEX('CMM Data'!$H$24:$H$766,MATCH($A$5,'CMM Data'!$D$24:$D$766,0))),"")</f>
        <v/>
      </c>
      <c r="CI5" s="124" t="str">
        <f>IFERROR(IF(INDEX('CMM Data'!$P$24:$CO$766,MATCH($A$5,'CMM Data'!CI24:CI766,0),MATCH(CI$3,'CMM Data'!$P$22:$CO$22,0))="","",INDEX('CMM Data'!$P$24:$CO$766,MATCH($A$5,'CMM Data'!CI24:CI766,0),MATCH(CI$3,'CMM Data'!$P$22:$CO$22,0))-INDEX('CMM Data'!$G$24:$G$766,MATCH($A$5,'CMM Data'!$D$24:$D$766,0))-INDEX('CMM Data'!$H$24:$H$766,MATCH($A$5,'CMM Data'!$D$24:$D$766,0))),"")</f>
        <v/>
      </c>
      <c r="CJ5" s="124" t="str">
        <f>IFERROR(IF(INDEX('CMM Data'!$P$24:$CO$766,MATCH($A$5,'CMM Data'!CJ24:CJ766,0),MATCH(CJ$3,'CMM Data'!$P$22:$CO$22,0))="","",INDEX('CMM Data'!$P$24:$CO$766,MATCH($A$5,'CMM Data'!CJ24:CJ766,0),MATCH(CJ$3,'CMM Data'!$P$22:$CO$22,0))-INDEX('CMM Data'!$G$24:$G$766,MATCH($A$5,'CMM Data'!$D$24:$D$766,0))-INDEX('CMM Data'!$H$24:$H$766,MATCH($A$5,'CMM Data'!$D$24:$D$766,0))),"")</f>
        <v/>
      </c>
      <c r="CK5" s="124" t="str">
        <f>IFERROR(IF(INDEX('CMM Data'!$P$24:$CO$766,MATCH($A$5,'CMM Data'!CK24:CK766,0),MATCH(CK$3,'CMM Data'!$P$22:$CO$22,0))="","",INDEX('CMM Data'!$P$24:$CO$766,MATCH($A$5,'CMM Data'!CK24:CK766,0),MATCH(CK$3,'CMM Data'!$P$22:$CO$22,0))-INDEX('CMM Data'!$G$24:$G$766,MATCH($A$5,'CMM Data'!$D$24:$D$766,0))-INDEX('CMM Data'!$H$24:$H$766,MATCH($A$5,'CMM Data'!$D$24:$D$766,0))),"")</f>
        <v/>
      </c>
      <c r="CL5" s="124" t="str">
        <f>IFERROR(IF(INDEX('CMM Data'!$P$24:$CO$766,MATCH($A$5,'CMM Data'!CL24:CL766,0),MATCH(CL$3,'CMM Data'!$P$22:$CO$22,0))="","",INDEX('CMM Data'!$P$24:$CO$766,MATCH($A$5,'CMM Data'!CL24:CL766,0),MATCH(CL$3,'CMM Data'!$P$22:$CO$22,0))-INDEX('CMM Data'!$G$24:$G$766,MATCH($A$5,'CMM Data'!$D$24:$D$766,0))-INDEX('CMM Data'!$H$24:$H$766,MATCH($A$5,'CMM Data'!$D$24:$D$766,0))),"")</f>
        <v/>
      </c>
      <c r="CM5" s="124" t="str">
        <f>IFERROR(IF(INDEX('CMM Data'!$P$24:$CO$766,MATCH($A$5,'CMM Data'!CM24:CM766,0),MATCH(CM$3,'CMM Data'!$P$22:$CO$22,0))="","",INDEX('CMM Data'!$P$24:$CO$766,MATCH($A$5,'CMM Data'!CM24:CM766,0),MATCH(CM$3,'CMM Data'!$P$22:$CO$22,0))-INDEX('CMM Data'!$G$24:$G$766,MATCH($A$5,'CMM Data'!$D$24:$D$766,0))-INDEX('CMM Data'!$H$24:$H$766,MATCH($A$5,'CMM Data'!$D$24:$D$766,0))),"")</f>
        <v/>
      </c>
      <c r="CN5" s="124" t="str">
        <f>IFERROR(IF(INDEX('CMM Data'!$P$24:$CO$766,MATCH($A$5,'CMM Data'!CN24:CN766,0),MATCH(CN$3,'CMM Data'!$P$22:$CO$22,0))="","",INDEX('CMM Data'!$P$24:$CO$766,MATCH($A$5,'CMM Data'!CN24:CN766,0),MATCH(CN$3,'CMM Data'!$P$22:$CO$22,0))-INDEX('CMM Data'!$G$24:$G$766,MATCH($A$5,'CMM Data'!$D$24:$D$766,0))-INDEX('CMM Data'!$H$24:$H$766,MATCH($A$5,'CMM Data'!$D$24:$D$766,0))),"")</f>
        <v/>
      </c>
      <c r="CO5" s="124" t="str">
        <f>IFERROR(IF(INDEX('CMM Data'!$P$24:$CO$766,MATCH($A$5,'CMM Data'!CO24:CO766,0),MATCH(CO$3,'CMM Data'!$P$22:$CO$22,0))="","",INDEX('CMM Data'!$P$24:$CO$766,MATCH($A$5,'CMM Data'!CO24:CO766,0),MATCH(CO$3,'CMM Data'!$P$22:$CO$22,0))-INDEX('CMM Data'!$G$24:$G$766,MATCH($A$5,'CMM Data'!$D$24:$D$766,0))-INDEX('CMM Data'!$H$24:$H$766,MATCH($A$5,'CMM Data'!$D$24:$D$766,0))),"")</f>
        <v/>
      </c>
      <c r="CP5" s="124" t="str">
        <f>IFERROR(IF(INDEX('CMM Data'!$P$24:$CO$766,MATCH($A$5,'CMM Data'!CP24:CP766,0),MATCH(CP$3,'CMM Data'!$P$22:$CO$22,0))="","",INDEX('CMM Data'!$P$24:$CO$766,MATCH($A$5,'CMM Data'!CP24:CP766,0),MATCH(CP$3,'CMM Data'!$P$22:$CO$22,0))-INDEX('CMM Data'!$G$24:$G$766,MATCH($A$5,'CMM Data'!$D$24:$D$766,0))-INDEX('CMM Data'!$H$24:$H$766,MATCH($A$5,'CMM Data'!$D$24:$D$766,0))),"")</f>
        <v/>
      </c>
      <c r="CQ5" s="124" t="str">
        <f>IFERROR(IF(INDEX('CMM Data'!$P$24:$CO$766,MATCH($A$5,'CMM Data'!CQ24:CQ766,0),MATCH(CQ$3,'CMM Data'!$P$22:$CO$22,0))="","",INDEX('CMM Data'!$P$24:$CO$766,MATCH($A$5,'CMM Data'!CQ24:CQ766,0),MATCH(CQ$3,'CMM Data'!$P$22:$CO$22,0))-INDEX('CMM Data'!$G$24:$G$766,MATCH($A$5,'CMM Data'!$D$24:$D$766,0))-INDEX('CMM Data'!$H$24:$H$766,MATCH($A$5,'CMM Data'!$D$24:$D$766,0))),"")</f>
        <v/>
      </c>
      <c r="CR5" s="124" t="str">
        <f>IFERROR(IF(INDEX('CMM Data'!$P$24:$CO$766,MATCH($A$5,'CMM Data'!CR24:CR766,0),MATCH(CR$3,'CMM Data'!$P$22:$CO$22,0))="","",INDEX('CMM Data'!$P$24:$CO$766,MATCH($A$5,'CMM Data'!CR24:CR766,0),MATCH(CR$3,'CMM Data'!$P$22:$CO$22,0))-INDEX('CMM Data'!$G$24:$G$766,MATCH($A$5,'CMM Data'!$D$24:$D$766,0))-INDEX('CMM Data'!$H$24:$H$766,MATCH($A$5,'CMM Data'!$D$24:$D$766,0))),"")</f>
        <v/>
      </c>
      <c r="CS5" s="124" t="str">
        <f>IFERROR(IF(INDEX('CMM Data'!$P$24:$CO$766,MATCH($A$5,'CMM Data'!CS24:CS766,0),MATCH(CS$3,'CMM Data'!$P$22:$CO$22,0))="","",INDEX('CMM Data'!$P$24:$CO$766,MATCH($A$5,'CMM Data'!CS24:CS766,0),MATCH(CS$3,'CMM Data'!$P$22:$CO$22,0))-INDEX('CMM Data'!$G$24:$G$766,MATCH($A$5,'CMM Data'!$D$24:$D$766,0))-INDEX('CMM Data'!$H$24:$H$766,MATCH($A$5,'CMM Data'!$D$24:$D$766,0))),"")</f>
        <v/>
      </c>
      <c r="CT5" s="124" t="str">
        <f>IFERROR(IF(INDEX('CMM Data'!$P$24:$CO$766,MATCH($A$5,'CMM Data'!CT24:CT766,0),MATCH(CT$3,'CMM Data'!$P$22:$CO$22,0))="","",INDEX('CMM Data'!$P$24:$CO$766,MATCH($A$5,'CMM Data'!CT24:CT766,0),MATCH(CT$3,'CMM Data'!$P$22:$CO$22,0))-INDEX('CMM Data'!$G$24:$G$766,MATCH($A$5,'CMM Data'!$D$24:$D$766,0))-INDEX('CMM Data'!$H$24:$H$766,MATCH($A$5,'CMM Data'!$D$24:$D$766,0))),"")</f>
        <v/>
      </c>
      <c r="CU5" s="124" t="str">
        <f>IFERROR(IF(INDEX('CMM Data'!$P$24:$CO$766,MATCH($A$5,'CMM Data'!CU24:CU766,0),MATCH(CU$3,'CMM Data'!$P$22:$CO$22,0))="","",INDEX('CMM Data'!$P$24:$CO$766,MATCH($A$5,'CMM Data'!CU24:CU766,0),MATCH(CU$3,'CMM Data'!$P$22:$CO$22,0))-INDEX('CMM Data'!$G$24:$G$766,MATCH($A$5,'CMM Data'!$D$24:$D$766,0))-INDEX('CMM Data'!$H$24:$H$766,MATCH($A$5,'CMM Data'!$D$24:$D$766,0))),"")</f>
        <v/>
      </c>
      <c r="CV5" s="124" t="str">
        <f>IFERROR(IF(INDEX('CMM Data'!$P$24:$CO$766,MATCH($A$5,'CMM Data'!CV24:CV766,0),MATCH(CV$3,'CMM Data'!$P$22:$CO$22,0))="","",INDEX('CMM Data'!$P$24:$CO$766,MATCH($A$5,'CMM Data'!CV24:CV766,0),MATCH(CV$3,'CMM Data'!$P$22:$CO$22,0))-INDEX('CMM Data'!$G$24:$G$766,MATCH($A$5,'CMM Data'!$D$24:$D$766,0))-INDEX('CMM Data'!$H$24:$H$766,MATCH($A$5,'CMM Data'!$D$24:$D$766,0))),"")</f>
        <v/>
      </c>
      <c r="CW5" s="124" t="str">
        <f>IFERROR(IF(INDEX('CMM Data'!$P$24:$CO$766,MATCH($A$5,'CMM Data'!CW24:CW766,0),MATCH(CW$3,'CMM Data'!$P$22:$CO$22,0))="","",INDEX('CMM Data'!$P$24:$CO$766,MATCH($A$5,'CMM Data'!CW24:CW766,0),MATCH(CW$3,'CMM Data'!$P$22:$CO$22,0))-INDEX('CMM Data'!$G$24:$G$766,MATCH($A$5,'CMM Data'!$D$24:$D$766,0))-INDEX('CMM Data'!$H$24:$H$766,MATCH($A$5,'CMM Data'!$D$24:$D$766,0))),"")</f>
        <v/>
      </c>
      <c r="CX5" s="124" t="str">
        <f>IFERROR(IF(INDEX('CMM Data'!$P$24:$CO$766,MATCH($A$5,'CMM Data'!CX24:CX766,0),MATCH(CX$3,'CMM Data'!$P$22:$CO$22,0))="","",INDEX('CMM Data'!$P$24:$CO$766,MATCH($A$5,'CMM Data'!CX24:CX766,0),MATCH(CX$3,'CMM Data'!$P$22:$CO$22,0))-INDEX('CMM Data'!$G$24:$G$766,MATCH($A$5,'CMM Data'!$D$24:$D$766,0))-INDEX('CMM Data'!$H$24:$H$766,MATCH($A$5,'CMM Data'!$D$24:$D$766,0))),"")</f>
        <v/>
      </c>
      <c r="CY5" s="124" t="str">
        <f>IFERROR(IF(INDEX('CMM Data'!$P$24:$CO$766,MATCH($A$5,'CMM Data'!CY24:CY766,0),MATCH(CY$3,'CMM Data'!$P$22:$CO$22,0))="","",INDEX('CMM Data'!$P$24:$CO$766,MATCH($A$5,'CMM Data'!CY24:CY766,0),MATCH(CY$3,'CMM Data'!$P$22:$CO$22,0))-INDEX('CMM Data'!$G$24:$G$766,MATCH($A$5,'CMM Data'!$D$24:$D$766,0))-INDEX('CMM Data'!$H$24:$H$766,MATCH($A$5,'CMM Data'!$D$24:$D$766,0))),"")</f>
        <v/>
      </c>
      <c r="CZ5" s="124" t="str">
        <f>IFERROR(IF(INDEX('CMM Data'!$P$24:$CO$766,MATCH($A$5,'CMM Data'!CZ24:CZ766,0),MATCH(CZ$3,'CMM Data'!$P$22:$CO$22,0))="","",INDEX('CMM Data'!$P$24:$CO$766,MATCH($A$5,'CMM Data'!CZ24:CZ766,0),MATCH(CZ$3,'CMM Data'!$P$22:$CO$22,0))-INDEX('CMM Data'!$G$24:$G$766,MATCH($A$5,'CMM Data'!$D$24:$D$766,0))-INDEX('CMM Data'!$H$24:$H$766,MATCH($A$5,'CMM Data'!$D$24:$D$766,0))),"")</f>
        <v/>
      </c>
      <c r="DA5" s="124" t="str">
        <f>IFERROR(IF(INDEX('CMM Data'!$P$24:$CO$766,MATCH($A$5,'CMM Data'!DA24:DA766,0),MATCH(DA$3,'CMM Data'!$P$22:$CO$22,0))="","",INDEX('CMM Data'!$P$24:$CO$766,MATCH($A$5,'CMM Data'!DA24:DA766,0),MATCH(DA$3,'CMM Data'!$P$22:$CO$22,0))-INDEX('CMM Data'!$G$24:$G$766,MATCH($A$5,'CMM Data'!$D$24:$D$766,0))-INDEX('CMM Data'!$H$24:$H$766,MATCH($A$5,'CMM Data'!$D$24:$D$766,0))),"")</f>
        <v/>
      </c>
      <c r="DB5" s="124" t="str">
        <f>IFERROR(IF(INDEX('CMM Data'!$P$24:$CO$766,MATCH($A$5,'CMM Data'!DB24:DB766,0),MATCH(DB$3,'CMM Data'!$P$22:$CO$22,0))="","",INDEX('CMM Data'!$P$24:$CO$766,MATCH($A$5,'CMM Data'!DB24:DB766,0),MATCH(DB$3,'CMM Data'!$P$22:$CO$22,0))-INDEX('CMM Data'!$G$24:$G$766,MATCH($A$5,'CMM Data'!$D$24:$D$766,0))-INDEX('CMM Data'!$H$24:$H$766,MATCH($A$5,'CMM Data'!$D$24:$D$766,0))),"")</f>
        <v/>
      </c>
      <c r="DC5" s="124" t="str">
        <f>IFERROR(IF(INDEX('CMM Data'!$P$24:$CO$766,MATCH($A$5,'CMM Data'!DC24:DC766,0),MATCH(DC$3,'CMM Data'!$P$22:$CO$22,0))="","",INDEX('CMM Data'!$P$24:$CO$766,MATCH($A$5,'CMM Data'!DC24:DC766,0),MATCH(DC$3,'CMM Data'!$P$22:$CO$22,0))-INDEX('CMM Data'!$G$24:$G$766,MATCH($A$5,'CMM Data'!$D$24:$D$766,0))-INDEX('CMM Data'!$H$24:$H$766,MATCH($A$5,'CMM Data'!$D$24:$D$766,0))),"")</f>
        <v/>
      </c>
      <c r="DD5" s="124" t="str">
        <f>IFERROR(IF(INDEX('CMM Data'!$P$24:$CO$766,MATCH($A$5,'CMM Data'!DD24:DD766,0),MATCH(DD$3,'CMM Data'!$P$22:$CO$22,0))="","",INDEX('CMM Data'!$P$24:$CO$766,MATCH($A$5,'CMM Data'!DD24:DD766,0),MATCH(DD$3,'CMM Data'!$P$22:$CO$22,0))-INDEX('CMM Data'!$G$24:$G$766,MATCH($A$5,'CMM Data'!$D$24:$D$766,0))-INDEX('CMM Data'!$H$24:$H$766,MATCH($A$5,'CMM Data'!$D$24:$D$766,0))),"")</f>
        <v/>
      </c>
      <c r="DE5" s="124" t="str">
        <f>IFERROR(IF(INDEX('CMM Data'!$P$24:$CO$766,MATCH($A$5,'CMM Data'!DE24:DE766,0),MATCH(DE$3,'CMM Data'!$P$22:$CO$22,0))="","",INDEX('CMM Data'!$P$24:$CO$766,MATCH($A$5,'CMM Data'!DE24:DE766,0),MATCH(DE$3,'CMM Data'!$P$22:$CO$22,0))-INDEX('CMM Data'!$G$24:$G$766,MATCH($A$5,'CMM Data'!$D$24:$D$766,0))-INDEX('CMM Data'!$H$24:$H$766,MATCH($A$5,'CMM Data'!$D$24:$D$766,0))),"")</f>
        <v/>
      </c>
      <c r="DF5" s="124" t="str">
        <f>IFERROR(IF(INDEX('CMM Data'!$P$24:$CO$766,MATCH($A$5,'CMM Data'!DF24:DF766,0),MATCH(DF$3,'CMM Data'!$P$22:$CO$22,0))="","",INDEX('CMM Data'!$P$24:$CO$766,MATCH($A$5,'CMM Data'!DF24:DF766,0),MATCH(DF$3,'CMM Data'!$P$22:$CO$22,0))-INDEX('CMM Data'!$G$24:$G$766,MATCH($A$5,'CMM Data'!$D$24:$D$766,0))-INDEX('CMM Data'!$H$24:$H$766,MATCH($A$5,'CMM Data'!$D$24:$D$766,0))),"")</f>
        <v/>
      </c>
      <c r="DG5" s="124" t="str">
        <f>IFERROR(IF(INDEX('CMM Data'!$P$24:$CO$766,MATCH($A$5,'CMM Data'!DG24:DG766,0),MATCH(DG$3,'CMM Data'!$P$22:$CO$22,0))="","",INDEX('CMM Data'!$P$24:$CO$766,MATCH($A$5,'CMM Data'!DG24:DG766,0),MATCH(DG$3,'CMM Data'!$P$22:$CO$22,0))-INDEX('CMM Data'!$G$24:$G$766,MATCH($A$5,'CMM Data'!$D$24:$D$766,0))-INDEX('CMM Data'!$H$24:$H$766,MATCH($A$5,'CMM Data'!$D$24:$D$766,0))),"")</f>
        <v/>
      </c>
      <c r="DH5" s="124" t="str">
        <f>IFERROR(IF(INDEX('CMM Data'!$P$24:$CO$766,MATCH($A$5,'CMM Data'!DH24:DH766,0),MATCH(DH$3,'CMM Data'!$P$22:$CO$22,0))="","",INDEX('CMM Data'!$P$24:$CO$766,MATCH($A$5,'CMM Data'!DH24:DH766,0),MATCH(DH$3,'CMM Data'!$P$22:$CO$22,0))-INDEX('CMM Data'!$G$24:$G$766,MATCH($A$5,'CMM Data'!$D$24:$D$766,0))-INDEX('CMM Data'!$H$24:$H$766,MATCH($A$5,'CMM Data'!$D$24:$D$766,0))),"")</f>
        <v/>
      </c>
      <c r="DI5" s="124" t="str">
        <f>IFERROR(IF(INDEX('CMM Data'!$P$24:$CO$766,MATCH($A$5,'CMM Data'!DI24:DI766,0),MATCH(DI$3,'CMM Data'!$P$22:$CO$22,0))="","",INDEX('CMM Data'!$P$24:$CO$766,MATCH($A$5,'CMM Data'!DI24:DI766,0),MATCH(DI$3,'CMM Data'!$P$22:$CO$22,0))-INDEX('CMM Data'!$G$24:$G$766,MATCH($A$5,'CMM Data'!$D$24:$D$766,0))-INDEX('CMM Data'!$H$24:$H$766,MATCH($A$5,'CMM Data'!$D$24:$D$766,0))),"")</f>
        <v/>
      </c>
      <c r="DJ5" s="124" t="str">
        <f>IFERROR(IF(INDEX('CMM Data'!$P$24:$CO$766,MATCH($A$5,'CMM Data'!DJ24:DJ766,0),MATCH(DJ$3,'CMM Data'!$P$22:$CO$22,0))="","",INDEX('CMM Data'!$P$24:$CO$766,MATCH($A$5,'CMM Data'!DJ24:DJ766,0),MATCH(DJ$3,'CMM Data'!$P$22:$CO$22,0))-INDEX('CMM Data'!$G$24:$G$766,MATCH($A$5,'CMM Data'!$D$24:$D$766,0))-INDEX('CMM Data'!$H$24:$H$766,MATCH($A$5,'CMM Data'!$D$24:$D$766,0))),"")</f>
        <v/>
      </c>
      <c r="DK5" s="124" t="str">
        <f>IFERROR(IF(INDEX('CMM Data'!$P$24:$CO$766,MATCH($A$5,'CMM Data'!DK24:DK766,0),MATCH(DK$3,'CMM Data'!$P$22:$CO$22,0))="","",INDEX('CMM Data'!$P$24:$CO$766,MATCH($A$5,'CMM Data'!DK24:DK766,0),MATCH(DK$3,'CMM Data'!$P$22:$CO$22,0))-INDEX('CMM Data'!$G$24:$G$766,MATCH($A$5,'CMM Data'!$D$24:$D$766,0))-INDEX('CMM Data'!$H$24:$H$766,MATCH($A$5,'CMM Data'!$D$24:$D$766,0))),"")</f>
        <v/>
      </c>
      <c r="DL5" s="124" t="str">
        <f>IFERROR(IF(INDEX('CMM Data'!$P$24:$CO$766,MATCH($A$5,'CMM Data'!DL24:DL766,0),MATCH(DL$3,'CMM Data'!$P$22:$CO$22,0))="","",INDEX('CMM Data'!$P$24:$CO$766,MATCH($A$5,'CMM Data'!DL24:DL766,0),MATCH(DL$3,'CMM Data'!$P$22:$CO$22,0))-INDEX('CMM Data'!$G$24:$G$766,MATCH($A$5,'CMM Data'!$D$24:$D$766,0))-INDEX('CMM Data'!$H$24:$H$766,MATCH($A$5,'CMM Data'!$D$24:$D$766,0))),"")</f>
        <v/>
      </c>
      <c r="DM5" s="124" t="str">
        <f>IFERROR(IF(INDEX('CMM Data'!$P$24:$CO$766,MATCH($A$5,'CMM Data'!DM24:DM766,0),MATCH(DM$3,'CMM Data'!$P$22:$CO$22,0))="","",INDEX('CMM Data'!$P$24:$CO$766,MATCH($A$5,'CMM Data'!DM24:DM766,0),MATCH(DM$3,'CMM Data'!$P$22:$CO$22,0))-INDEX('CMM Data'!$G$24:$G$766,MATCH($A$5,'CMM Data'!$D$24:$D$766,0))-INDEX('CMM Data'!$H$24:$H$766,MATCH($A$5,'CMM Data'!$D$24:$D$766,0))),"")</f>
        <v/>
      </c>
      <c r="DN5" s="124" t="str">
        <f>IFERROR(IF(INDEX('CMM Data'!$P$24:$CO$766,MATCH($A$5,'CMM Data'!DN24:DN766,0),MATCH(DN$3,'CMM Data'!$P$22:$CO$22,0))="","",INDEX('CMM Data'!$P$24:$CO$766,MATCH($A$5,'CMM Data'!DN24:DN766,0),MATCH(DN$3,'CMM Data'!$P$22:$CO$22,0))-INDEX('CMM Data'!$G$24:$G$766,MATCH($A$5,'CMM Data'!$D$24:$D$766,0))-INDEX('CMM Data'!$H$24:$H$766,MATCH($A$5,'CMM Data'!$D$24:$D$766,0))),"")</f>
        <v/>
      </c>
      <c r="DO5" s="124" t="str">
        <f>IFERROR(IF(INDEX('CMM Data'!$P$24:$CO$766,MATCH($A$5,'CMM Data'!DO24:DO766,0),MATCH(DO$3,'CMM Data'!$P$22:$CO$22,0))="","",INDEX('CMM Data'!$P$24:$CO$766,MATCH($A$5,'CMM Data'!DO24:DO766,0),MATCH(DO$3,'CMM Data'!$P$22:$CO$22,0))-INDEX('CMM Data'!$G$24:$G$766,MATCH($A$5,'CMM Data'!$D$24:$D$766,0))-INDEX('CMM Data'!$H$24:$H$766,MATCH($A$5,'CMM Data'!$D$24:$D$766,0))),"")</f>
        <v/>
      </c>
      <c r="DP5" s="124" t="str">
        <f>IFERROR(IF(INDEX('CMM Data'!$P$24:$CO$766,MATCH($A$5,'CMM Data'!DP24:DP766,0),MATCH(DP$3,'CMM Data'!$P$22:$CO$22,0))="","",INDEX('CMM Data'!$P$24:$CO$766,MATCH($A$5,'CMM Data'!DP24:DP766,0),MATCH(DP$3,'CMM Data'!$P$22:$CO$22,0))-INDEX('CMM Data'!$G$24:$G$766,MATCH($A$5,'CMM Data'!$D$24:$D$766,0))-INDEX('CMM Data'!$H$24:$H$766,MATCH($A$5,'CMM Data'!$D$24:$D$766,0))),"")</f>
        <v/>
      </c>
      <c r="DQ5" s="124" t="str">
        <f>IFERROR(IF(INDEX('CMM Data'!$P$24:$CO$766,MATCH($A$5,'CMM Data'!DQ24:DQ766,0),MATCH(DQ$3,'CMM Data'!$P$22:$CO$22,0))="","",INDEX('CMM Data'!$P$24:$CO$766,MATCH($A$5,'CMM Data'!DQ24:DQ766,0),MATCH(DQ$3,'CMM Data'!$P$22:$CO$22,0))-INDEX('CMM Data'!$G$24:$G$766,MATCH($A$5,'CMM Data'!$D$24:$D$766,0))-INDEX('CMM Data'!$H$24:$H$766,MATCH($A$5,'CMM Data'!$D$24:$D$766,0))),"")</f>
        <v/>
      </c>
      <c r="DR5" s="124" t="str">
        <f>IFERROR(IF(INDEX('CMM Data'!$P$24:$CO$766,MATCH($A$5,'CMM Data'!DR24:DR766,0),MATCH(DR$3,'CMM Data'!$P$22:$CO$22,0))="","",INDEX('CMM Data'!$P$24:$CO$766,MATCH($A$5,'CMM Data'!DR24:DR766,0),MATCH(DR$3,'CMM Data'!$P$22:$CO$22,0))-INDEX('CMM Data'!$G$24:$G$766,MATCH($A$5,'CMM Data'!$D$24:$D$766,0))-INDEX('CMM Data'!$H$24:$H$766,MATCH($A$5,'CMM Data'!$D$24:$D$766,0))),"")</f>
        <v/>
      </c>
      <c r="DS5" s="124" t="str">
        <f>IFERROR(IF(INDEX('CMM Data'!$P$24:$CO$766,MATCH($A$5,'CMM Data'!DS24:DS766,0),MATCH(DS$3,'CMM Data'!$P$22:$CO$22,0))="","",INDEX('CMM Data'!$P$24:$CO$766,MATCH($A$5,'CMM Data'!DS24:DS766,0),MATCH(DS$3,'CMM Data'!$P$22:$CO$22,0))-INDEX('CMM Data'!$G$24:$G$766,MATCH($A$5,'CMM Data'!$D$24:$D$766,0))-INDEX('CMM Data'!$H$24:$H$766,MATCH($A$5,'CMM Data'!$D$24:$D$766,0))),"")</f>
        <v/>
      </c>
      <c r="DT5" s="124" t="str">
        <f>IFERROR(IF(INDEX('CMM Data'!$P$24:$CO$766,MATCH($A$5,'CMM Data'!DT24:DT766,0),MATCH(DT$3,'CMM Data'!$P$22:$CO$22,0))="","",INDEX('CMM Data'!$P$24:$CO$766,MATCH($A$5,'CMM Data'!DT24:DT766,0),MATCH(DT$3,'CMM Data'!$P$22:$CO$22,0))-INDEX('CMM Data'!$G$24:$G$766,MATCH($A$5,'CMM Data'!$D$24:$D$766,0))-INDEX('CMM Data'!$H$24:$H$766,MATCH($A$5,'CMM Data'!$D$24:$D$766,0))),"")</f>
        <v/>
      </c>
      <c r="DU5" s="124" t="str">
        <f>IFERROR(IF(INDEX('CMM Data'!$P$24:$CO$766,MATCH($A$5,'CMM Data'!DU24:DU766,0),MATCH(DU$3,'CMM Data'!$P$22:$CO$22,0))="","",INDEX('CMM Data'!$P$24:$CO$766,MATCH($A$5,'CMM Data'!DU24:DU766,0),MATCH(DU$3,'CMM Data'!$P$22:$CO$22,0))-INDEX('CMM Data'!$G$24:$G$766,MATCH($A$5,'CMM Data'!$D$24:$D$766,0))-INDEX('CMM Data'!$H$24:$H$766,MATCH($A$5,'CMM Data'!$D$24:$D$766,0))),"")</f>
        <v/>
      </c>
      <c r="DV5" s="124" t="str">
        <f>IFERROR(IF(INDEX('CMM Data'!$P$24:$CO$766,MATCH($A$5,'CMM Data'!DV24:DV766,0),MATCH(DV$3,'CMM Data'!$P$22:$CO$22,0))="","",INDEX('CMM Data'!$P$24:$CO$766,MATCH($A$5,'CMM Data'!DV24:DV766,0),MATCH(DV$3,'CMM Data'!$P$22:$CO$22,0))-INDEX('CMM Data'!$G$24:$G$766,MATCH($A$5,'CMM Data'!$D$24:$D$766,0))-INDEX('CMM Data'!$H$24:$H$766,MATCH($A$5,'CMM Data'!$D$24:$D$766,0))),"")</f>
        <v/>
      </c>
      <c r="DW5" s="124" t="str">
        <f>IFERROR(IF(INDEX('CMM Data'!$P$24:$CO$766,MATCH($A$5,'CMM Data'!DW24:DW766,0),MATCH(DW$3,'CMM Data'!$P$22:$CO$22,0))="","",INDEX('CMM Data'!$P$24:$CO$766,MATCH($A$5,'CMM Data'!DW24:DW766,0),MATCH(DW$3,'CMM Data'!$P$22:$CO$22,0))-INDEX('CMM Data'!$G$24:$G$766,MATCH($A$5,'CMM Data'!$D$24:$D$766,0))-INDEX('CMM Data'!$H$24:$H$766,MATCH($A$5,'CMM Data'!$D$24:$D$766,0))),"")</f>
        <v/>
      </c>
      <c r="DX5" s="124" t="str">
        <f>IFERROR(IF(INDEX('CMM Data'!$P$24:$CO$766,MATCH($A$5,'CMM Data'!DX24:DX766,0),MATCH(DX$3,'CMM Data'!$P$22:$CO$22,0))="","",INDEX('CMM Data'!$P$24:$CO$766,MATCH($A$5,'CMM Data'!DX24:DX766,0),MATCH(DX$3,'CMM Data'!$P$22:$CO$22,0))-INDEX('CMM Data'!$G$24:$G$766,MATCH($A$5,'CMM Data'!$D$24:$D$766,0))-INDEX('CMM Data'!$H$24:$H$766,MATCH($A$5,'CMM Data'!$D$24:$D$766,0))),"")</f>
        <v/>
      </c>
      <c r="DY5" s="124" t="str">
        <f>IFERROR(IF(INDEX('CMM Data'!$P$24:$CO$766,MATCH($A$5,'CMM Data'!DY24:DY766,0),MATCH(DY$3,'CMM Data'!$P$22:$CO$22,0))="","",INDEX('CMM Data'!$P$24:$CO$766,MATCH($A$5,'CMM Data'!DY24:DY766,0),MATCH(DY$3,'CMM Data'!$P$22:$CO$22,0))-INDEX('CMM Data'!$G$24:$G$766,MATCH($A$5,'CMM Data'!$D$24:$D$766,0))-INDEX('CMM Data'!$H$24:$H$766,MATCH($A$5,'CMM Data'!$D$24:$D$766,0))),"")</f>
        <v/>
      </c>
      <c r="DZ5" s="124" t="str">
        <f>IFERROR(IF(INDEX('CMM Data'!$P$24:$CO$766,MATCH($A$5,'CMM Data'!DZ24:DZ766,0),MATCH(DZ$3,'CMM Data'!$P$22:$CO$22,0))="","",INDEX('CMM Data'!$P$24:$CO$766,MATCH($A$5,'CMM Data'!DZ24:DZ766,0),MATCH(DZ$3,'CMM Data'!$P$22:$CO$22,0))-INDEX('CMM Data'!$G$24:$G$766,MATCH($A$5,'CMM Data'!$D$24:$D$766,0))-INDEX('CMM Data'!$H$24:$H$766,MATCH($A$5,'CMM Data'!$D$24:$D$766,0))),"")</f>
        <v/>
      </c>
      <c r="EA5" s="124" t="str">
        <f>IFERROR(IF(INDEX('CMM Data'!$P$24:$CO$766,MATCH($A$5,'CMM Data'!EA24:EA766,0),MATCH(EA$3,'CMM Data'!$P$22:$CO$22,0))="","",INDEX('CMM Data'!$P$24:$CO$766,MATCH($A$5,'CMM Data'!EA24:EA766,0),MATCH(EA$3,'CMM Data'!$P$22:$CO$22,0))-INDEX('CMM Data'!$G$24:$G$766,MATCH($A$5,'CMM Data'!$D$24:$D$766,0))-INDEX('CMM Data'!$H$24:$H$766,MATCH($A$5,'CMM Data'!$D$24:$D$766,0))),"")</f>
        <v/>
      </c>
      <c r="EB5" s="124" t="str">
        <f>IFERROR(IF(INDEX('CMM Data'!$P$24:$CO$766,MATCH($A$5,'CMM Data'!EB24:EB766,0),MATCH(EB$3,'CMM Data'!$P$22:$CO$22,0))="","",INDEX('CMM Data'!$P$24:$CO$766,MATCH($A$5,'CMM Data'!EB24:EB766,0),MATCH(EB$3,'CMM Data'!$P$22:$CO$22,0))-INDEX('CMM Data'!$G$24:$G$766,MATCH($A$5,'CMM Data'!$D$24:$D$766,0))-INDEX('CMM Data'!$H$24:$H$766,MATCH($A$5,'CMM Data'!$D$24:$D$766,0))),"")</f>
        <v/>
      </c>
      <c r="EC5" s="124" t="str">
        <f>IFERROR(IF(INDEX('CMM Data'!$P$24:$CO$766,MATCH($A$5,'CMM Data'!EC24:EC766,0),MATCH(EC$3,'CMM Data'!$P$22:$CO$22,0))="","",INDEX('CMM Data'!$P$24:$CO$766,MATCH($A$5,'CMM Data'!EC24:EC766,0),MATCH(EC$3,'CMM Data'!$P$22:$CO$22,0))-INDEX('CMM Data'!$G$24:$G$766,MATCH($A$5,'CMM Data'!$D$24:$D$766,0))-INDEX('CMM Data'!$H$24:$H$766,MATCH($A$5,'CMM Data'!$D$24:$D$766,0))),"")</f>
        <v/>
      </c>
      <c r="ED5" s="124" t="str">
        <f>IFERROR(IF(INDEX('CMM Data'!$P$24:$CO$766,MATCH($A$5,'CMM Data'!ED24:ED766,0),MATCH(ED$3,'CMM Data'!$P$22:$CO$22,0))="","",INDEX('CMM Data'!$P$24:$CO$766,MATCH($A$5,'CMM Data'!ED24:ED766,0),MATCH(ED$3,'CMM Data'!$P$22:$CO$22,0))-INDEX('CMM Data'!$G$24:$G$766,MATCH($A$5,'CMM Data'!$D$24:$D$766,0))-INDEX('CMM Data'!$H$24:$H$766,MATCH($A$5,'CMM Data'!$D$24:$D$766,0))),"")</f>
        <v/>
      </c>
      <c r="EE5" s="124" t="str">
        <f>IFERROR(IF(INDEX('CMM Data'!$P$24:$CO$766,MATCH($A$5,'CMM Data'!EE24:EE766,0),MATCH(EE$3,'CMM Data'!$P$22:$CO$22,0))="","",INDEX('CMM Data'!$P$24:$CO$766,MATCH($A$5,'CMM Data'!EE24:EE766,0),MATCH(EE$3,'CMM Data'!$P$22:$CO$22,0))-INDEX('CMM Data'!$G$24:$G$766,MATCH($A$5,'CMM Data'!$D$24:$D$766,0))-INDEX('CMM Data'!$H$24:$H$766,MATCH($A$5,'CMM Data'!$D$24:$D$766,0))),"")</f>
        <v/>
      </c>
      <c r="EF5" s="124" t="str">
        <f>IFERROR(IF(INDEX('CMM Data'!$P$24:$CO$766,MATCH($A$5,'CMM Data'!EF24:EF766,0),MATCH(EF$3,'CMM Data'!$P$22:$CO$22,0))="","",INDEX('CMM Data'!$P$24:$CO$766,MATCH($A$5,'CMM Data'!EF24:EF766,0),MATCH(EF$3,'CMM Data'!$P$22:$CO$22,0))-INDEX('CMM Data'!$G$24:$G$766,MATCH($A$5,'CMM Data'!$D$24:$D$766,0))-INDEX('CMM Data'!$H$24:$H$766,MATCH($A$5,'CMM Data'!$D$24:$D$766,0))),"")</f>
        <v/>
      </c>
      <c r="EG5" s="124" t="str">
        <f>IFERROR(IF(INDEX('CMM Data'!$P$24:$CO$766,MATCH($A$5,'CMM Data'!EG24:EG766,0),MATCH(EG$3,'CMM Data'!$P$22:$CO$22,0))="","",INDEX('CMM Data'!$P$24:$CO$766,MATCH($A$5,'CMM Data'!EG24:EG766,0),MATCH(EG$3,'CMM Data'!$P$22:$CO$22,0))-INDEX('CMM Data'!$G$24:$G$766,MATCH($A$5,'CMM Data'!$D$24:$D$766,0))-INDEX('CMM Data'!$H$24:$H$766,MATCH($A$5,'CMM Data'!$D$24:$D$766,0))),"")</f>
        <v/>
      </c>
      <c r="EH5" s="124" t="str">
        <f>IFERROR(IF(INDEX('CMM Data'!$P$24:$CO$766,MATCH($A$5,'CMM Data'!EH24:EH766,0),MATCH(EH$3,'CMM Data'!$P$22:$CO$22,0))="","",INDEX('CMM Data'!$P$24:$CO$766,MATCH($A$5,'CMM Data'!EH24:EH766,0),MATCH(EH$3,'CMM Data'!$P$22:$CO$22,0))-INDEX('CMM Data'!$G$24:$G$766,MATCH($A$5,'CMM Data'!$D$24:$D$766,0))-INDEX('CMM Data'!$H$24:$H$766,MATCH($A$5,'CMM Data'!$D$24:$D$766,0))),"")</f>
        <v/>
      </c>
      <c r="EI5" s="124" t="str">
        <f>IFERROR(IF(INDEX('CMM Data'!$P$24:$CO$766,MATCH($A$5,'CMM Data'!EI24:EI766,0),MATCH(EI$3,'CMM Data'!$P$22:$CO$22,0))="","",INDEX('CMM Data'!$P$24:$CO$766,MATCH($A$5,'CMM Data'!EI24:EI766,0),MATCH(EI$3,'CMM Data'!$P$22:$CO$22,0))-INDEX('CMM Data'!$G$24:$G$766,MATCH($A$5,'CMM Data'!$D$24:$D$766,0))-INDEX('CMM Data'!$H$24:$H$766,MATCH($A$5,'CMM Data'!$D$24:$D$766,0))),"")</f>
        <v/>
      </c>
      <c r="EJ5" s="124" t="str">
        <f>IFERROR(IF(INDEX('CMM Data'!$P$24:$CO$766,MATCH($A$5,'CMM Data'!EJ24:EJ766,0),MATCH(EJ$3,'CMM Data'!$P$22:$CO$22,0))="","",INDEX('CMM Data'!$P$24:$CO$766,MATCH($A$5,'CMM Data'!EJ24:EJ766,0),MATCH(EJ$3,'CMM Data'!$P$22:$CO$22,0))-INDEX('CMM Data'!$G$24:$G$766,MATCH($A$5,'CMM Data'!$D$24:$D$766,0))-INDEX('CMM Data'!$H$24:$H$766,MATCH($A$5,'CMM Data'!$D$24:$D$766,0))),"")</f>
        <v/>
      </c>
      <c r="EK5" s="124" t="str">
        <f>IFERROR(IF(INDEX('CMM Data'!$P$24:$CO$766,MATCH($A$5,'CMM Data'!EK24:EK766,0),MATCH(EK$3,'CMM Data'!$P$22:$CO$22,0))="","",INDEX('CMM Data'!$P$24:$CO$766,MATCH($A$5,'CMM Data'!EK24:EK766,0),MATCH(EK$3,'CMM Data'!$P$22:$CO$22,0))-INDEX('CMM Data'!$G$24:$G$766,MATCH($A$5,'CMM Data'!$D$24:$D$766,0))-INDEX('CMM Data'!$H$24:$H$766,MATCH($A$5,'CMM Data'!$D$24:$D$766,0))),"")</f>
        <v/>
      </c>
      <c r="EL5" s="124" t="str">
        <f>IFERROR(IF(INDEX('CMM Data'!$P$24:$CO$766,MATCH($A$5,'CMM Data'!EL24:EL766,0),MATCH(EL$3,'CMM Data'!$P$22:$CO$22,0))="","",INDEX('CMM Data'!$P$24:$CO$766,MATCH($A$5,'CMM Data'!EL24:EL766,0),MATCH(EL$3,'CMM Data'!$P$22:$CO$22,0))-INDEX('CMM Data'!$G$24:$G$766,MATCH($A$5,'CMM Data'!$D$24:$D$766,0))-INDEX('CMM Data'!$H$24:$H$766,MATCH($A$5,'CMM Data'!$D$24:$D$766,0))),"")</f>
        <v/>
      </c>
      <c r="EM5" s="124" t="str">
        <f>IFERROR(IF(INDEX('CMM Data'!$P$24:$CO$766,MATCH($A$5,'CMM Data'!EM24:EM766,0),MATCH(EM$3,'CMM Data'!$P$22:$CO$22,0))="","",INDEX('CMM Data'!$P$24:$CO$766,MATCH($A$5,'CMM Data'!EM24:EM766,0),MATCH(EM$3,'CMM Data'!$P$22:$CO$22,0))-INDEX('CMM Data'!$G$24:$G$766,MATCH($A$5,'CMM Data'!$D$24:$D$766,0))-INDEX('CMM Data'!$H$24:$H$766,MATCH($A$5,'CMM Data'!$D$24:$D$766,0))),"")</f>
        <v/>
      </c>
      <c r="EN5" s="124" t="str">
        <f>IFERROR(IF(INDEX('CMM Data'!$P$24:$CO$766,MATCH($A$5,'CMM Data'!EN24:EN766,0),MATCH(EN$3,'CMM Data'!$P$22:$CO$22,0))="","",INDEX('CMM Data'!$P$24:$CO$766,MATCH($A$5,'CMM Data'!EN24:EN766,0),MATCH(EN$3,'CMM Data'!$P$22:$CO$22,0))-INDEX('CMM Data'!$G$24:$G$766,MATCH($A$5,'CMM Data'!$D$24:$D$766,0))-INDEX('CMM Data'!$H$24:$H$766,MATCH($A$5,'CMM Data'!$D$24:$D$766,0))),"")</f>
        <v/>
      </c>
      <c r="EO5" s="124" t="str">
        <f>IFERROR(IF(INDEX('CMM Data'!$P$24:$CO$766,MATCH($A$5,'CMM Data'!EO24:EO766,0),MATCH(EO$3,'CMM Data'!$P$22:$CO$22,0))="","",INDEX('CMM Data'!$P$24:$CO$766,MATCH($A$5,'CMM Data'!EO24:EO766,0),MATCH(EO$3,'CMM Data'!$P$22:$CO$22,0))-INDEX('CMM Data'!$G$24:$G$766,MATCH($A$5,'CMM Data'!$D$24:$D$766,0))-INDEX('CMM Data'!$H$24:$H$766,MATCH($A$5,'CMM Data'!$D$24:$D$766,0))),"")</f>
        <v/>
      </c>
      <c r="EP5" s="124" t="str">
        <f>IFERROR(IF(INDEX('CMM Data'!$P$24:$CO$766,MATCH($A$5,'CMM Data'!EP24:EP766,0),MATCH(EP$3,'CMM Data'!$P$22:$CO$22,0))="","",INDEX('CMM Data'!$P$24:$CO$766,MATCH($A$5,'CMM Data'!EP24:EP766,0),MATCH(EP$3,'CMM Data'!$P$22:$CO$22,0))-INDEX('CMM Data'!$G$24:$G$766,MATCH($A$5,'CMM Data'!$D$24:$D$766,0))-INDEX('CMM Data'!$H$24:$H$766,MATCH($A$5,'CMM Data'!$D$24:$D$766,0))),"")</f>
        <v/>
      </c>
      <c r="EQ5" s="124" t="str">
        <f>IFERROR(IF(INDEX('CMM Data'!$P$24:$CO$766,MATCH($A$5,'CMM Data'!EQ24:EQ766,0),MATCH(EQ$3,'CMM Data'!$P$22:$CO$22,0))="","",INDEX('CMM Data'!$P$24:$CO$766,MATCH($A$5,'CMM Data'!EQ24:EQ766,0),MATCH(EQ$3,'CMM Data'!$P$22:$CO$22,0))-INDEX('CMM Data'!$G$24:$G$766,MATCH($A$5,'CMM Data'!$D$24:$D$766,0))-INDEX('CMM Data'!$H$24:$H$766,MATCH($A$5,'CMM Data'!$D$24:$D$766,0))),"")</f>
        <v/>
      </c>
      <c r="ER5" s="124" t="str">
        <f>IFERROR(IF(INDEX('CMM Data'!$P$24:$CO$766,MATCH($A$5,'CMM Data'!ER24:ER766,0),MATCH(ER$3,'CMM Data'!$P$22:$CO$22,0))="","",INDEX('CMM Data'!$P$24:$CO$766,MATCH($A$5,'CMM Data'!ER24:ER766,0),MATCH(ER$3,'CMM Data'!$P$22:$CO$22,0))-INDEX('CMM Data'!$G$24:$G$766,MATCH($A$5,'CMM Data'!$D$24:$D$766,0))-INDEX('CMM Data'!$H$24:$H$766,MATCH($A$5,'CMM Data'!$D$24:$D$766,0))),"")</f>
        <v/>
      </c>
      <c r="ES5" s="124" t="str">
        <f>IFERROR(IF(INDEX('CMM Data'!$P$24:$CO$766,MATCH($A$5,'CMM Data'!ES24:ES766,0),MATCH(ES$3,'CMM Data'!$P$22:$CO$22,0))="","",INDEX('CMM Data'!$P$24:$CO$766,MATCH($A$5,'CMM Data'!ES24:ES766,0),MATCH(ES$3,'CMM Data'!$P$22:$CO$22,0))-INDEX('CMM Data'!$G$24:$G$766,MATCH($A$5,'CMM Data'!$D$24:$D$766,0))-INDEX('CMM Data'!$H$24:$H$766,MATCH($A$5,'CMM Data'!$D$24:$D$766,0))),"")</f>
        <v/>
      </c>
      <c r="ET5" s="124" t="str">
        <f>IFERROR(IF(INDEX('CMM Data'!$P$24:$CO$766,MATCH($A$5,'CMM Data'!ET24:ET766,0),MATCH(ET$3,'CMM Data'!$P$22:$CO$22,0))="","",INDEX('CMM Data'!$P$24:$CO$766,MATCH($A$5,'CMM Data'!ET24:ET766,0),MATCH(ET$3,'CMM Data'!$P$22:$CO$22,0))-INDEX('CMM Data'!$G$24:$G$766,MATCH($A$5,'CMM Data'!$D$24:$D$766,0))-INDEX('CMM Data'!$H$24:$H$766,MATCH($A$5,'CMM Data'!$D$24:$D$766,0))),"")</f>
        <v/>
      </c>
      <c r="EU5" s="124" t="str">
        <f>IFERROR(IF(INDEX('CMM Data'!$P$24:$CO$766,MATCH($A$5,'CMM Data'!EU24:EU766,0),MATCH(EU$3,'CMM Data'!$P$22:$CO$22,0))="","",INDEX('CMM Data'!$P$24:$CO$766,MATCH($A$5,'CMM Data'!EU24:EU766,0),MATCH(EU$3,'CMM Data'!$P$22:$CO$22,0))-INDEX('CMM Data'!$G$24:$G$766,MATCH($A$5,'CMM Data'!$D$24:$D$766,0))-INDEX('CMM Data'!$H$24:$H$766,MATCH($A$5,'CMM Data'!$D$24:$D$766,0))),"")</f>
        <v/>
      </c>
      <c r="EV5" s="124" t="str">
        <f>IFERROR(IF(INDEX('CMM Data'!$P$24:$CO$766,MATCH($A$5,'CMM Data'!EV24:EV766,0),MATCH(EV$3,'CMM Data'!$P$22:$CO$22,0))="","",INDEX('CMM Data'!$P$24:$CO$766,MATCH($A$5,'CMM Data'!EV24:EV766,0),MATCH(EV$3,'CMM Data'!$P$22:$CO$22,0))-INDEX('CMM Data'!$G$24:$G$766,MATCH($A$5,'CMM Data'!$D$24:$D$766,0))-INDEX('CMM Data'!$H$24:$H$766,MATCH($A$5,'CMM Data'!$D$24:$D$766,0))),"")</f>
        <v/>
      </c>
      <c r="EW5" s="124" t="str">
        <f>IFERROR(IF(INDEX('CMM Data'!$P$24:$CO$766,MATCH($A$5,'CMM Data'!EW24:EW766,0),MATCH(EW$3,'CMM Data'!$P$22:$CO$22,0))="","",INDEX('CMM Data'!$P$24:$CO$766,MATCH($A$5,'CMM Data'!EW24:EW766,0),MATCH(EW$3,'CMM Data'!$P$22:$CO$22,0))-INDEX('CMM Data'!$G$24:$G$766,MATCH($A$5,'CMM Data'!$D$24:$D$766,0))-INDEX('CMM Data'!$H$24:$H$766,MATCH($A$5,'CMM Data'!$D$24:$D$766,0))),"")</f>
        <v/>
      </c>
      <c r="EX5" s="124" t="str">
        <f>IFERROR(IF(INDEX('CMM Data'!$P$24:$CO$766,MATCH($A$5,'CMM Data'!EX24:EX766,0),MATCH(EX$3,'CMM Data'!$P$22:$CO$22,0))="","",INDEX('CMM Data'!$P$24:$CO$766,MATCH($A$5,'CMM Data'!EX24:EX766,0),MATCH(EX$3,'CMM Data'!$P$22:$CO$22,0))-INDEX('CMM Data'!$G$24:$G$766,MATCH($A$5,'CMM Data'!$D$24:$D$766,0))-INDEX('CMM Data'!$H$24:$H$766,MATCH($A$5,'CMM Data'!$D$24:$D$766,0))),"")</f>
        <v/>
      </c>
      <c r="EY5" s="124" t="str">
        <f>IFERROR(IF(INDEX('CMM Data'!$P$24:$CO$766,MATCH($A$5,'CMM Data'!EY24:EY766,0),MATCH(EY$3,'CMM Data'!$P$22:$CO$22,0))="","",INDEX('CMM Data'!$P$24:$CO$766,MATCH($A$5,'CMM Data'!EY24:EY766,0),MATCH(EY$3,'CMM Data'!$P$22:$CO$22,0))-INDEX('CMM Data'!$G$24:$G$766,MATCH($A$5,'CMM Data'!$D$24:$D$766,0))-INDEX('CMM Data'!$H$24:$H$766,MATCH($A$5,'CMM Data'!$D$24:$D$766,0))),"")</f>
        <v/>
      </c>
      <c r="EZ5" s="124" t="str">
        <f>IFERROR(IF(INDEX('CMM Data'!$P$24:$CO$766,MATCH($A$5,'CMM Data'!EZ24:EZ766,0),MATCH(EZ$3,'CMM Data'!$P$22:$CO$22,0))="","",INDEX('CMM Data'!$P$24:$CO$766,MATCH($A$5,'CMM Data'!EZ24:EZ766,0),MATCH(EZ$3,'CMM Data'!$P$22:$CO$22,0))-INDEX('CMM Data'!$G$24:$G$766,MATCH($A$5,'CMM Data'!$D$24:$D$766,0))-INDEX('CMM Data'!$H$24:$H$766,MATCH($A$5,'CMM Data'!$D$24:$D$766,0))),"")</f>
        <v/>
      </c>
      <c r="FA5" s="124" t="str">
        <f>IFERROR(IF(INDEX('CMM Data'!$P$24:$CO$766,MATCH($A$5,'CMM Data'!FA24:FA766,0),MATCH(FA$3,'CMM Data'!$P$22:$CO$22,0))="","",INDEX('CMM Data'!$P$24:$CO$766,MATCH($A$5,'CMM Data'!FA24:FA766,0),MATCH(FA$3,'CMM Data'!$P$22:$CO$22,0))-INDEX('CMM Data'!$G$24:$G$766,MATCH($A$5,'CMM Data'!$D$24:$D$766,0))-INDEX('CMM Data'!$H$24:$H$766,MATCH($A$5,'CMM Data'!$D$24:$D$766,0))),"")</f>
        <v/>
      </c>
      <c r="FB5" s="124" t="str">
        <f>IFERROR(IF(INDEX('CMM Data'!$P$24:$CO$766,MATCH($A$5,'CMM Data'!FB24:FB766,0),MATCH(FB$3,'CMM Data'!$P$22:$CO$22,0))="","",INDEX('CMM Data'!$P$24:$CO$766,MATCH($A$5,'CMM Data'!FB24:FB766,0),MATCH(FB$3,'CMM Data'!$P$22:$CO$22,0))-INDEX('CMM Data'!$G$24:$G$766,MATCH($A$5,'CMM Data'!$D$24:$D$766,0))-INDEX('CMM Data'!$H$24:$H$766,MATCH($A$5,'CMM Data'!$D$24:$D$766,0))),"")</f>
        <v/>
      </c>
      <c r="FC5" s="124" t="str">
        <f>IFERROR(IF(INDEX('CMM Data'!$P$24:$CO$766,MATCH($A$5,'CMM Data'!FC24:FC766,0),MATCH(FC$3,'CMM Data'!$P$22:$CO$22,0))="","",INDEX('CMM Data'!$P$24:$CO$766,MATCH($A$5,'CMM Data'!FC24:FC766,0),MATCH(FC$3,'CMM Data'!$P$22:$CO$22,0))-INDEX('CMM Data'!$G$24:$G$766,MATCH($A$5,'CMM Data'!$D$24:$D$766,0))-INDEX('CMM Data'!$H$24:$H$766,MATCH($A$5,'CMM Data'!$D$24:$D$766,0))),"")</f>
        <v/>
      </c>
      <c r="FD5" s="124" t="str">
        <f>IFERROR(IF(INDEX('CMM Data'!$P$24:$CO$766,MATCH($A$5,'CMM Data'!FD24:FD766,0),MATCH(FD$3,'CMM Data'!$P$22:$CO$22,0))="","",INDEX('CMM Data'!$P$24:$CO$766,MATCH($A$5,'CMM Data'!FD24:FD766,0),MATCH(FD$3,'CMM Data'!$P$22:$CO$22,0))-INDEX('CMM Data'!$G$24:$G$766,MATCH($A$5,'CMM Data'!$D$24:$D$766,0))-INDEX('CMM Data'!$H$24:$H$766,MATCH($A$5,'CMM Data'!$D$24:$D$766,0))),"")</f>
        <v/>
      </c>
      <c r="FE5" s="124" t="str">
        <f>IFERROR(IF(INDEX('CMM Data'!$P$24:$CO$766,MATCH($A$5,'CMM Data'!FE24:FE766,0),MATCH(FE$3,'CMM Data'!$P$22:$CO$22,0))="","",INDEX('CMM Data'!$P$24:$CO$766,MATCH($A$5,'CMM Data'!FE24:FE766,0),MATCH(FE$3,'CMM Data'!$P$22:$CO$22,0))-INDEX('CMM Data'!$G$24:$G$766,MATCH($A$5,'CMM Data'!$D$24:$D$766,0))-INDEX('CMM Data'!$H$24:$H$766,MATCH($A$5,'CMM Data'!$D$24:$D$766,0))),"")</f>
        <v/>
      </c>
      <c r="FF5" s="124" t="str">
        <f>IFERROR(IF(INDEX('CMM Data'!$P$24:$CO$766,MATCH($A$5,'CMM Data'!FF24:FF766,0),MATCH(FF$3,'CMM Data'!$P$22:$CO$22,0))="","",INDEX('CMM Data'!$P$24:$CO$766,MATCH($A$5,'CMM Data'!FF24:FF766,0),MATCH(FF$3,'CMM Data'!$P$22:$CO$22,0))-INDEX('CMM Data'!$G$24:$G$766,MATCH($A$5,'CMM Data'!$D$24:$D$766,0))-INDEX('CMM Data'!$H$24:$H$766,MATCH($A$5,'CMM Data'!$D$24:$D$766,0))),"")</f>
        <v/>
      </c>
      <c r="FG5" s="124" t="str">
        <f>IFERROR(IF(INDEX('CMM Data'!$P$24:$CO$766,MATCH($A$5,'CMM Data'!FG24:FG766,0),MATCH(FG$3,'CMM Data'!$P$22:$CO$22,0))="","",INDEX('CMM Data'!$P$24:$CO$766,MATCH($A$5,'CMM Data'!FG24:FG766,0),MATCH(FG$3,'CMM Data'!$P$22:$CO$22,0))-INDEX('CMM Data'!$G$24:$G$766,MATCH($A$5,'CMM Data'!$D$24:$D$766,0))-INDEX('CMM Data'!$H$24:$H$766,MATCH($A$5,'CMM Data'!$D$24:$D$766,0))),"")</f>
        <v/>
      </c>
      <c r="FH5" s="124" t="str">
        <f>IFERROR(IF(INDEX('CMM Data'!$P$24:$CO$766,MATCH($A$5,'CMM Data'!FH24:FH766,0),MATCH(FH$3,'CMM Data'!$P$22:$CO$22,0))="","",INDEX('CMM Data'!$P$24:$CO$766,MATCH($A$5,'CMM Data'!FH24:FH766,0),MATCH(FH$3,'CMM Data'!$P$22:$CO$22,0))-INDEX('CMM Data'!$G$24:$G$766,MATCH($A$5,'CMM Data'!$D$24:$D$766,0))-INDEX('CMM Data'!$H$24:$H$766,MATCH($A$5,'CMM Data'!$D$24:$D$766,0))),"")</f>
        <v/>
      </c>
      <c r="FI5" s="124" t="str">
        <f>IFERROR(IF(INDEX('CMM Data'!$P$24:$CO$766,MATCH($A$5,'CMM Data'!FI24:FI766,0),MATCH(FI$3,'CMM Data'!$P$22:$CO$22,0))="","",INDEX('CMM Data'!$P$24:$CO$766,MATCH($A$5,'CMM Data'!FI24:FI766,0),MATCH(FI$3,'CMM Data'!$P$22:$CO$22,0))-INDEX('CMM Data'!$G$24:$G$766,MATCH($A$5,'CMM Data'!$D$24:$D$766,0))-INDEX('CMM Data'!$H$24:$H$766,MATCH($A$5,'CMM Data'!$D$24:$D$766,0))),"")</f>
        <v/>
      </c>
      <c r="FJ5" s="124" t="str">
        <f>IFERROR(IF(INDEX('CMM Data'!$P$24:$CO$766,MATCH($A$5,'CMM Data'!FJ24:FJ766,0),MATCH(FJ$3,'CMM Data'!$P$22:$CO$22,0))="","",INDEX('CMM Data'!$P$24:$CO$766,MATCH($A$5,'CMM Data'!FJ24:FJ766,0),MATCH(FJ$3,'CMM Data'!$P$22:$CO$22,0))-INDEX('CMM Data'!$G$24:$G$766,MATCH($A$5,'CMM Data'!$D$24:$D$766,0))-INDEX('CMM Data'!$H$24:$H$766,MATCH($A$5,'CMM Data'!$D$24:$D$766,0))),"")</f>
        <v/>
      </c>
      <c r="FK5" s="124" t="str">
        <f>IFERROR(IF(INDEX('CMM Data'!$P$24:$CO$766,MATCH($A$5,'CMM Data'!FK24:FK766,0),MATCH(FK$3,'CMM Data'!$P$22:$CO$22,0))="","",INDEX('CMM Data'!$P$24:$CO$766,MATCH($A$5,'CMM Data'!FK24:FK766,0),MATCH(FK$3,'CMM Data'!$P$22:$CO$22,0))-INDEX('CMM Data'!$G$24:$G$766,MATCH($A$5,'CMM Data'!$D$24:$D$766,0))-INDEX('CMM Data'!$H$24:$H$766,MATCH($A$5,'CMM Data'!$D$24:$D$766,0))),"")</f>
        <v/>
      </c>
      <c r="FL5" s="124" t="str">
        <f>IFERROR(IF(INDEX('CMM Data'!$P$24:$CO$766,MATCH($A$5,'CMM Data'!FL24:FL766,0),MATCH(FL$3,'CMM Data'!$P$22:$CO$22,0))="","",INDEX('CMM Data'!$P$24:$CO$766,MATCH($A$5,'CMM Data'!FL24:FL766,0),MATCH(FL$3,'CMM Data'!$P$22:$CO$22,0))-INDEX('CMM Data'!$G$24:$G$766,MATCH($A$5,'CMM Data'!$D$24:$D$766,0))-INDEX('CMM Data'!$H$24:$H$766,MATCH($A$5,'CMM Data'!$D$24:$D$766,0))),"")</f>
        <v/>
      </c>
      <c r="FM5" s="124" t="str">
        <f>IFERROR(IF(INDEX('CMM Data'!$P$24:$CO$766,MATCH($A$5,'CMM Data'!FM24:FM766,0),MATCH(FM$3,'CMM Data'!$P$22:$CO$22,0))="","",INDEX('CMM Data'!$P$24:$CO$766,MATCH($A$5,'CMM Data'!FM24:FM766,0),MATCH(FM$3,'CMM Data'!$P$22:$CO$22,0))-INDEX('CMM Data'!$G$24:$G$766,MATCH($A$5,'CMM Data'!$D$24:$D$766,0))-INDEX('CMM Data'!$H$24:$H$766,MATCH($A$5,'CMM Data'!$D$24:$D$766,0))),"")</f>
        <v/>
      </c>
      <c r="FN5" s="124" t="str">
        <f>IFERROR(IF(INDEX('CMM Data'!$P$24:$CO$766,MATCH($A$5,'CMM Data'!FN24:FN766,0),MATCH(FN$3,'CMM Data'!$P$22:$CO$22,0))="","",INDEX('CMM Data'!$P$24:$CO$766,MATCH($A$5,'CMM Data'!FN24:FN766,0),MATCH(FN$3,'CMM Data'!$P$22:$CO$22,0))-INDEX('CMM Data'!$G$24:$G$766,MATCH($A$5,'CMM Data'!$D$24:$D$766,0))-INDEX('CMM Data'!$H$24:$H$766,MATCH($A$5,'CMM Data'!$D$24:$D$766,0))),"")</f>
        <v/>
      </c>
      <c r="FO5" s="124" t="str">
        <f>IFERROR(IF(INDEX('CMM Data'!$P$24:$CO$766,MATCH($A$5,'CMM Data'!FO24:FO766,0),MATCH(FO$3,'CMM Data'!$P$22:$CO$22,0))="","",INDEX('CMM Data'!$P$24:$CO$766,MATCH($A$5,'CMM Data'!FO24:FO766,0),MATCH(FO$3,'CMM Data'!$P$22:$CO$22,0))-INDEX('CMM Data'!$G$24:$G$766,MATCH($A$5,'CMM Data'!$D$24:$D$766,0))-INDEX('CMM Data'!$H$24:$H$766,MATCH($A$5,'CMM Data'!$D$24:$D$766,0))),"")</f>
        <v/>
      </c>
      <c r="FP5" s="124" t="str">
        <f>IFERROR(IF(INDEX('CMM Data'!$P$24:$CO$766,MATCH($A$5,'CMM Data'!FP24:FP766,0),MATCH(FP$3,'CMM Data'!$P$22:$CO$22,0))="","",INDEX('CMM Data'!$P$24:$CO$766,MATCH($A$5,'CMM Data'!FP24:FP766,0),MATCH(FP$3,'CMM Data'!$P$22:$CO$22,0))-INDEX('CMM Data'!$G$24:$G$766,MATCH($A$5,'CMM Data'!$D$24:$D$766,0))-INDEX('CMM Data'!$H$24:$H$766,MATCH($A$5,'CMM Data'!$D$24:$D$766,0))),"")</f>
        <v/>
      </c>
      <c r="FQ5" s="124" t="str">
        <f>IFERROR(IF(INDEX('CMM Data'!$P$24:$CO$766,MATCH($A$5,'CMM Data'!FQ24:FQ766,0),MATCH(FQ$3,'CMM Data'!$P$22:$CO$22,0))="","",INDEX('CMM Data'!$P$24:$CO$766,MATCH($A$5,'CMM Data'!FQ24:FQ766,0),MATCH(FQ$3,'CMM Data'!$P$22:$CO$22,0))-INDEX('CMM Data'!$G$24:$G$766,MATCH($A$5,'CMM Data'!$D$24:$D$766,0))-INDEX('CMM Data'!$H$24:$H$766,MATCH($A$5,'CMM Data'!$D$24:$D$766,0))),"")</f>
        <v/>
      </c>
      <c r="FR5" s="124" t="str">
        <f>IFERROR(IF(INDEX('CMM Data'!$P$24:$CO$766,MATCH($A$5,'CMM Data'!FR24:FR766,0),MATCH(FR$3,'CMM Data'!$P$22:$CO$22,0))="","",INDEX('CMM Data'!$P$24:$CO$766,MATCH($A$5,'CMM Data'!FR24:FR766,0),MATCH(FR$3,'CMM Data'!$P$22:$CO$22,0))-INDEX('CMM Data'!$G$24:$G$766,MATCH($A$5,'CMM Data'!$D$24:$D$766,0))-INDEX('CMM Data'!$H$24:$H$766,MATCH($A$5,'CMM Data'!$D$24:$D$766,0))),"")</f>
        <v/>
      </c>
      <c r="FS5" s="124" t="str">
        <f>IFERROR(IF(INDEX('CMM Data'!$P$24:$CO$766,MATCH($A$5,'CMM Data'!FS24:FS766,0),MATCH(FS$3,'CMM Data'!$P$22:$CO$22,0))="","",INDEX('CMM Data'!$P$24:$CO$766,MATCH($A$5,'CMM Data'!FS24:FS766,0),MATCH(FS$3,'CMM Data'!$P$22:$CO$22,0))-INDEX('CMM Data'!$G$24:$G$766,MATCH($A$5,'CMM Data'!$D$24:$D$766,0))-INDEX('CMM Data'!$H$24:$H$766,MATCH($A$5,'CMM Data'!$D$24:$D$766,0))),"")</f>
        <v/>
      </c>
      <c r="FT5" s="124" t="str">
        <f>IFERROR(IF(INDEX('CMM Data'!$P$24:$CO$766,MATCH($A$5,'CMM Data'!FT24:FT766,0),MATCH(FT$3,'CMM Data'!$P$22:$CO$22,0))="","",INDEX('CMM Data'!$P$24:$CO$766,MATCH($A$5,'CMM Data'!FT24:FT766,0),MATCH(FT$3,'CMM Data'!$P$22:$CO$22,0))-INDEX('CMM Data'!$G$24:$G$766,MATCH($A$5,'CMM Data'!$D$24:$D$766,0))-INDEX('CMM Data'!$H$24:$H$766,MATCH($A$5,'CMM Data'!$D$24:$D$766,0))),"")</f>
        <v/>
      </c>
      <c r="FU5" s="124" t="str">
        <f>IFERROR(IF(INDEX('CMM Data'!$P$24:$CO$766,MATCH($A$5,'CMM Data'!FU24:FU766,0),MATCH(FU$3,'CMM Data'!$P$22:$CO$22,0))="","",INDEX('CMM Data'!$P$24:$CO$766,MATCH($A$5,'CMM Data'!FU24:FU766,0),MATCH(FU$3,'CMM Data'!$P$22:$CO$22,0))-INDEX('CMM Data'!$G$24:$G$766,MATCH($A$5,'CMM Data'!$D$24:$D$766,0))-INDEX('CMM Data'!$H$24:$H$766,MATCH($A$5,'CMM Data'!$D$24:$D$766,0))),"")</f>
        <v/>
      </c>
      <c r="FV5" s="124" t="str">
        <f>IFERROR(IF(INDEX('CMM Data'!$P$24:$CO$766,MATCH($A$5,'CMM Data'!FV24:FV766,0),MATCH(FV$3,'CMM Data'!$P$22:$CO$22,0))="","",INDEX('CMM Data'!$P$24:$CO$766,MATCH($A$5,'CMM Data'!FV24:FV766,0),MATCH(FV$3,'CMM Data'!$P$22:$CO$22,0))-INDEX('CMM Data'!$G$24:$G$766,MATCH($A$5,'CMM Data'!$D$24:$D$766,0))-INDEX('CMM Data'!$H$24:$H$766,MATCH($A$5,'CMM Data'!$D$24:$D$766,0))),"")</f>
        <v/>
      </c>
      <c r="FW5" s="124" t="str">
        <f>IFERROR(IF(INDEX('CMM Data'!$P$24:$CO$766,MATCH($A$5,'CMM Data'!FW24:FW766,0),MATCH(FW$3,'CMM Data'!$P$22:$CO$22,0))="","",INDEX('CMM Data'!$P$24:$CO$766,MATCH($A$5,'CMM Data'!FW24:FW766,0),MATCH(FW$3,'CMM Data'!$P$22:$CO$22,0))-INDEX('CMM Data'!$G$24:$G$766,MATCH($A$5,'CMM Data'!$D$24:$D$766,0))-INDEX('CMM Data'!$H$24:$H$766,MATCH($A$5,'CMM Data'!$D$24:$D$766,0))),"")</f>
        <v/>
      </c>
      <c r="FX5" s="124" t="str">
        <f>IFERROR(IF(INDEX('CMM Data'!$P$24:$CO$766,MATCH($A$5,'CMM Data'!FX24:FX766,0),MATCH(FX$3,'CMM Data'!$P$22:$CO$22,0))="","",INDEX('CMM Data'!$P$24:$CO$766,MATCH($A$5,'CMM Data'!FX24:FX766,0),MATCH(FX$3,'CMM Data'!$P$22:$CO$22,0))-INDEX('CMM Data'!$G$24:$G$766,MATCH($A$5,'CMM Data'!$D$24:$D$766,0))-INDEX('CMM Data'!$H$24:$H$766,MATCH($A$5,'CMM Data'!$D$24:$D$766,0))),"")</f>
        <v/>
      </c>
      <c r="FY5" s="124" t="str">
        <f>IFERROR(IF(INDEX('CMM Data'!$P$24:$CO$766,MATCH($A$5,'CMM Data'!FY24:FY766,0),MATCH(FY$3,'CMM Data'!$P$22:$CO$22,0))="","",INDEX('CMM Data'!$P$24:$CO$766,MATCH($A$5,'CMM Data'!FY24:FY766,0),MATCH(FY$3,'CMM Data'!$P$22:$CO$22,0))-INDEX('CMM Data'!$G$24:$G$766,MATCH($A$5,'CMM Data'!$D$24:$D$766,0))-INDEX('CMM Data'!$H$24:$H$766,MATCH($A$5,'CMM Data'!$D$24:$D$766,0))),"")</f>
        <v/>
      </c>
      <c r="FZ5" s="124" t="str">
        <f>IFERROR(IF(INDEX('CMM Data'!$P$24:$CO$766,MATCH($A$5,'CMM Data'!FZ24:FZ766,0),MATCH(FZ$3,'CMM Data'!$P$22:$CO$22,0))="","",INDEX('CMM Data'!$P$24:$CO$766,MATCH($A$5,'CMM Data'!FZ24:FZ766,0),MATCH(FZ$3,'CMM Data'!$P$22:$CO$22,0))-INDEX('CMM Data'!$G$24:$G$766,MATCH($A$5,'CMM Data'!$D$24:$D$766,0))-INDEX('CMM Data'!$H$24:$H$766,MATCH($A$5,'CMM Data'!$D$24:$D$766,0))),"")</f>
        <v/>
      </c>
      <c r="GA5" s="124" t="str">
        <f>IFERROR(IF(INDEX('CMM Data'!$P$24:$CO$766,MATCH($A$5,'CMM Data'!GA24:GA766,0),MATCH(GA$3,'CMM Data'!$P$22:$CO$22,0))="","",INDEX('CMM Data'!$P$24:$CO$766,MATCH($A$5,'CMM Data'!GA24:GA766,0),MATCH(GA$3,'CMM Data'!$P$22:$CO$22,0))-INDEX('CMM Data'!$G$24:$G$766,MATCH($A$5,'CMM Data'!$D$24:$D$766,0))-INDEX('CMM Data'!$H$24:$H$766,MATCH($A$5,'CMM Data'!$D$24:$D$766,0))),"")</f>
        <v/>
      </c>
      <c r="GB5" s="124" t="str">
        <f>IFERROR(IF(INDEX('CMM Data'!$P$24:$CO$766,MATCH($A$5,'CMM Data'!GB24:GB766,0),MATCH(GB$3,'CMM Data'!$P$22:$CO$22,0))="","",INDEX('CMM Data'!$P$24:$CO$766,MATCH($A$5,'CMM Data'!GB24:GB766,0),MATCH(GB$3,'CMM Data'!$P$22:$CO$22,0))-INDEX('CMM Data'!$G$24:$G$766,MATCH($A$5,'CMM Data'!$D$24:$D$766,0))-INDEX('CMM Data'!$H$24:$H$766,MATCH($A$5,'CMM Data'!$D$24:$D$766,0))),"")</f>
        <v/>
      </c>
      <c r="GC5" s="124" t="str">
        <f>IFERROR(IF(INDEX('CMM Data'!$P$24:$CO$766,MATCH($A$5,'CMM Data'!GC24:GC766,0),MATCH(GC$3,'CMM Data'!$P$22:$CO$22,0))="","",INDEX('CMM Data'!$P$24:$CO$766,MATCH($A$5,'CMM Data'!GC24:GC766,0),MATCH(GC$3,'CMM Data'!$P$22:$CO$22,0))-INDEX('CMM Data'!$G$24:$G$766,MATCH($A$5,'CMM Data'!$D$24:$D$766,0))-INDEX('CMM Data'!$H$24:$H$766,MATCH($A$5,'CMM Data'!$D$24:$D$766,0))),"")</f>
        <v/>
      </c>
      <c r="GD5" s="124" t="str">
        <f>IFERROR(IF(INDEX('CMM Data'!$P$24:$CO$766,MATCH($A$5,'CMM Data'!GD24:GD766,0),MATCH(GD$3,'CMM Data'!$P$22:$CO$22,0))="","",INDEX('CMM Data'!$P$24:$CO$766,MATCH($A$5,'CMM Data'!GD24:GD766,0),MATCH(GD$3,'CMM Data'!$P$22:$CO$22,0))-INDEX('CMM Data'!$G$24:$G$766,MATCH($A$5,'CMM Data'!$D$24:$D$766,0))-INDEX('CMM Data'!$H$24:$H$766,MATCH($A$5,'CMM Data'!$D$24:$D$766,0))),"")</f>
        <v/>
      </c>
      <c r="GE5" s="124" t="str">
        <f>IFERROR(IF(INDEX('CMM Data'!$P$24:$CO$766,MATCH($A$5,'CMM Data'!GE24:GE766,0),MATCH(GE$3,'CMM Data'!$P$22:$CO$22,0))="","",INDEX('CMM Data'!$P$24:$CO$766,MATCH($A$5,'CMM Data'!GE24:GE766,0),MATCH(GE$3,'CMM Data'!$P$22:$CO$22,0))-INDEX('CMM Data'!$G$24:$G$766,MATCH($A$5,'CMM Data'!$D$24:$D$766,0))-INDEX('CMM Data'!$H$24:$H$766,MATCH($A$5,'CMM Data'!$D$24:$D$766,0))),"")</f>
        <v/>
      </c>
      <c r="GF5" s="124" t="str">
        <f>IFERROR(IF(INDEX('CMM Data'!$P$24:$CO$766,MATCH($A$5,'CMM Data'!GF24:GF766,0),MATCH(GF$3,'CMM Data'!$P$22:$CO$22,0))="","",INDEX('CMM Data'!$P$24:$CO$766,MATCH($A$5,'CMM Data'!GF24:GF766,0),MATCH(GF$3,'CMM Data'!$P$22:$CO$22,0))-INDEX('CMM Data'!$G$24:$G$766,MATCH($A$5,'CMM Data'!$D$24:$D$766,0))-INDEX('CMM Data'!$H$24:$H$766,MATCH($A$5,'CMM Data'!$D$24:$D$766,0))),"")</f>
        <v/>
      </c>
      <c r="GG5" s="124" t="str">
        <f>IFERROR(IF(INDEX('CMM Data'!$P$24:$CO$766,MATCH($A$5,'CMM Data'!GG24:GG766,0),MATCH(GG$3,'CMM Data'!$P$22:$CO$22,0))="","",INDEX('CMM Data'!$P$24:$CO$766,MATCH($A$5,'CMM Data'!GG24:GG766,0),MATCH(GG$3,'CMM Data'!$P$22:$CO$22,0))-INDEX('CMM Data'!$G$24:$G$766,MATCH($A$5,'CMM Data'!$D$24:$D$766,0))-INDEX('CMM Data'!$H$24:$H$766,MATCH($A$5,'CMM Data'!$D$24:$D$766,0))),"")</f>
        <v/>
      </c>
      <c r="GH5" s="124" t="str">
        <f>IFERROR(IF(INDEX('CMM Data'!$P$24:$CO$766,MATCH($A$5,'CMM Data'!GH24:GH766,0),MATCH(GH$3,'CMM Data'!$P$22:$CO$22,0))="","",INDEX('CMM Data'!$P$24:$CO$766,MATCH($A$5,'CMM Data'!GH24:GH766,0),MATCH(GH$3,'CMM Data'!$P$22:$CO$22,0))-INDEX('CMM Data'!$G$24:$G$766,MATCH($A$5,'CMM Data'!$D$24:$D$766,0))-INDEX('CMM Data'!$H$24:$H$766,MATCH($A$5,'CMM Data'!$D$24:$D$766,0))),"")</f>
        <v/>
      </c>
      <c r="GI5" s="124" t="str">
        <f>IFERROR(IF(INDEX('CMM Data'!$P$24:$CO$766,MATCH($A$5,'CMM Data'!GI24:GI766,0),MATCH(GI$3,'CMM Data'!$P$22:$CO$22,0))="","",INDEX('CMM Data'!$P$24:$CO$766,MATCH($A$5,'CMM Data'!GI24:GI766,0),MATCH(GI$3,'CMM Data'!$P$22:$CO$22,0))-INDEX('CMM Data'!$G$24:$G$766,MATCH($A$5,'CMM Data'!$D$24:$D$766,0))-INDEX('CMM Data'!$H$24:$H$766,MATCH($A$5,'CMM Data'!$D$24:$D$766,0))),"")</f>
        <v/>
      </c>
      <c r="GJ5" s="124" t="str">
        <f>IFERROR(IF(INDEX('CMM Data'!$P$24:$CO$766,MATCH($A$5,'CMM Data'!GJ24:GJ766,0),MATCH(GJ$3,'CMM Data'!$P$22:$CO$22,0))="","",INDEX('CMM Data'!$P$24:$CO$766,MATCH($A$5,'CMM Data'!GJ24:GJ766,0),MATCH(GJ$3,'CMM Data'!$P$22:$CO$22,0))-INDEX('CMM Data'!$G$24:$G$766,MATCH($A$5,'CMM Data'!$D$24:$D$766,0))-INDEX('CMM Data'!$H$24:$H$766,MATCH($A$5,'CMM Data'!$D$24:$D$766,0))),"")</f>
        <v/>
      </c>
      <c r="GK5" s="124" t="str">
        <f>IFERROR(IF(INDEX('CMM Data'!$P$24:$CO$766,MATCH($A$5,'CMM Data'!GK24:GK766,0),MATCH(GK$3,'CMM Data'!$P$22:$CO$22,0))="","",INDEX('CMM Data'!$P$24:$CO$766,MATCH($A$5,'CMM Data'!GK24:GK766,0),MATCH(GK$3,'CMM Data'!$P$22:$CO$22,0))-INDEX('CMM Data'!$G$24:$G$766,MATCH($A$5,'CMM Data'!$D$24:$D$766,0))-INDEX('CMM Data'!$H$24:$H$766,MATCH($A$5,'CMM Data'!$D$24:$D$766,0))),"")</f>
        <v/>
      </c>
      <c r="GL5" s="124" t="str">
        <f>IFERROR(IF(INDEX('CMM Data'!$P$24:$CO$766,MATCH($A$5,'CMM Data'!GL24:GL766,0),MATCH(GL$3,'CMM Data'!$P$22:$CO$22,0))="","",INDEX('CMM Data'!$P$24:$CO$766,MATCH($A$5,'CMM Data'!GL24:GL766,0),MATCH(GL$3,'CMM Data'!$P$22:$CO$22,0))-INDEX('CMM Data'!$G$24:$G$766,MATCH($A$5,'CMM Data'!$D$24:$D$766,0))-INDEX('CMM Data'!$H$24:$H$766,MATCH($A$5,'CMM Data'!$D$24:$D$766,0))),"")</f>
        <v/>
      </c>
      <c r="GM5" s="124" t="str">
        <f>IFERROR(IF(INDEX('CMM Data'!$P$24:$CO$766,MATCH($A$5,'CMM Data'!GM24:GM766,0),MATCH(GM$3,'CMM Data'!$P$22:$CO$22,0))="","",INDEX('CMM Data'!$P$24:$CO$766,MATCH($A$5,'CMM Data'!GM24:GM766,0),MATCH(GM$3,'CMM Data'!$P$22:$CO$22,0))-INDEX('CMM Data'!$G$24:$G$766,MATCH($A$5,'CMM Data'!$D$24:$D$766,0))-INDEX('CMM Data'!$H$24:$H$766,MATCH($A$5,'CMM Data'!$D$24:$D$766,0))),"")</f>
        <v/>
      </c>
      <c r="GN5" s="124" t="str">
        <f>IFERROR(IF(INDEX('CMM Data'!$P$24:$CO$766,MATCH($A$5,'CMM Data'!GN24:GN766,0),MATCH(GN$3,'CMM Data'!$P$22:$CO$22,0))="","",INDEX('CMM Data'!$P$24:$CO$766,MATCH($A$5,'CMM Data'!GN24:GN766,0),MATCH(GN$3,'CMM Data'!$P$22:$CO$22,0))-INDEX('CMM Data'!$G$24:$G$766,MATCH($A$5,'CMM Data'!$D$24:$D$766,0))-INDEX('CMM Data'!$H$24:$H$766,MATCH($A$5,'CMM Data'!$D$24:$D$766,0))),"")</f>
        <v/>
      </c>
      <c r="GO5" s="124" t="str">
        <f>IFERROR(IF(INDEX('CMM Data'!$P$24:$CO$766,MATCH($A$5,'CMM Data'!GO24:GO766,0),MATCH(GO$3,'CMM Data'!$P$22:$CO$22,0))="","",INDEX('CMM Data'!$P$24:$CO$766,MATCH($A$5,'CMM Data'!GO24:GO766,0),MATCH(GO$3,'CMM Data'!$P$22:$CO$22,0))-INDEX('CMM Data'!$G$24:$G$766,MATCH($A$5,'CMM Data'!$D$24:$D$766,0))-INDEX('CMM Data'!$H$24:$H$766,MATCH($A$5,'CMM Data'!$D$24:$D$766,0))),"")</f>
        <v/>
      </c>
      <c r="GP5" s="124" t="str">
        <f>IFERROR(IF(INDEX('CMM Data'!$P$24:$CO$766,MATCH($A$5,'CMM Data'!GP24:GP766,0),MATCH(GP$3,'CMM Data'!$P$22:$CO$22,0))="","",INDEX('CMM Data'!$P$24:$CO$766,MATCH($A$5,'CMM Data'!GP24:GP766,0),MATCH(GP$3,'CMM Data'!$P$22:$CO$22,0))-INDEX('CMM Data'!$G$24:$G$766,MATCH($A$5,'CMM Data'!$D$24:$D$766,0))-INDEX('CMM Data'!$H$24:$H$766,MATCH($A$5,'CMM Data'!$D$24:$D$766,0))),"")</f>
        <v/>
      </c>
      <c r="GQ5" s="124" t="str">
        <f>IFERROR(IF(INDEX('CMM Data'!$P$24:$CO$766,MATCH($A$5,'CMM Data'!GQ24:GQ766,0),MATCH(GQ$3,'CMM Data'!$P$22:$CO$22,0))="","",INDEX('CMM Data'!$P$24:$CO$766,MATCH($A$5,'CMM Data'!GQ24:GQ766,0),MATCH(GQ$3,'CMM Data'!$P$22:$CO$22,0))-INDEX('CMM Data'!$G$24:$G$766,MATCH($A$5,'CMM Data'!$D$24:$D$766,0))-INDEX('CMM Data'!$H$24:$H$766,MATCH($A$5,'CMM Data'!$D$24:$D$766,0))),"")</f>
        <v/>
      </c>
      <c r="GR5" s="124" t="str">
        <f>IFERROR(IF(INDEX('CMM Data'!$P$24:$CO$766,MATCH($A$5,'CMM Data'!GR24:GR766,0),MATCH(GR$3,'CMM Data'!$P$22:$CO$22,0))="","",INDEX('CMM Data'!$P$24:$CO$766,MATCH($A$5,'CMM Data'!GR24:GR766,0),MATCH(GR$3,'CMM Data'!$P$22:$CO$22,0))-INDEX('CMM Data'!$G$24:$G$766,MATCH($A$5,'CMM Data'!$D$24:$D$766,0))-INDEX('CMM Data'!$H$24:$H$766,MATCH($A$5,'CMM Data'!$D$24:$D$766,0))),"")</f>
        <v/>
      </c>
      <c r="GS5" s="124" t="str">
        <f>IFERROR(IF(INDEX('CMM Data'!$P$24:$CO$766,MATCH($A$5,'CMM Data'!GS24:GS766,0),MATCH(GS$3,'CMM Data'!$P$22:$CO$22,0))="","",INDEX('CMM Data'!$P$24:$CO$766,MATCH($A$5,'CMM Data'!GS24:GS766,0),MATCH(GS$3,'CMM Data'!$P$22:$CO$22,0))-INDEX('CMM Data'!$G$24:$G$766,MATCH($A$5,'CMM Data'!$D$24:$D$766,0))-INDEX('CMM Data'!$H$24:$H$766,MATCH($A$5,'CMM Data'!$D$24:$D$766,0))),"")</f>
        <v/>
      </c>
      <c r="GT5" s="124" t="str">
        <f>IFERROR(IF(INDEX('CMM Data'!$P$24:$CO$766,MATCH($A$5,'CMM Data'!GT24:GT766,0),MATCH(GT$3,'CMM Data'!$P$22:$CO$22,0))="","",INDEX('CMM Data'!$P$24:$CO$766,MATCH($A$5,'CMM Data'!GT24:GT766,0),MATCH(GT$3,'CMM Data'!$P$22:$CO$22,0))-INDEX('CMM Data'!$G$24:$G$766,MATCH($A$5,'CMM Data'!$D$24:$D$766,0))-INDEX('CMM Data'!$H$24:$H$766,MATCH($A$5,'CMM Data'!$D$24:$D$766,0))),"")</f>
        <v/>
      </c>
      <c r="GU5" s="124" t="str">
        <f>IFERROR(IF(INDEX('CMM Data'!$P$24:$CO$766,MATCH($A$5,'CMM Data'!GU24:GU766,0),MATCH(GU$3,'CMM Data'!$P$22:$CO$22,0))="","",INDEX('CMM Data'!$P$24:$CO$766,MATCH($A$5,'CMM Data'!GU24:GU766,0),MATCH(GU$3,'CMM Data'!$P$22:$CO$22,0))-INDEX('CMM Data'!$G$24:$G$766,MATCH($A$5,'CMM Data'!$D$24:$D$766,0))-INDEX('CMM Data'!$H$24:$H$766,MATCH($A$5,'CMM Data'!$D$24:$D$766,0))),"")</f>
        <v/>
      </c>
      <c r="GV5" s="124" t="str">
        <f>IFERROR(IF(INDEX('CMM Data'!$P$24:$CO$766,MATCH($A$5,'CMM Data'!GV24:GV766,0),MATCH(GV$3,'CMM Data'!$P$22:$CO$22,0))="","",INDEX('CMM Data'!$P$24:$CO$766,MATCH($A$5,'CMM Data'!GV24:GV766,0),MATCH(GV$3,'CMM Data'!$P$22:$CO$22,0))-INDEX('CMM Data'!$G$24:$G$766,MATCH($A$5,'CMM Data'!$D$24:$D$766,0))-INDEX('CMM Data'!$H$24:$H$766,MATCH($A$5,'CMM Data'!$D$24:$D$766,0))),"")</f>
        <v/>
      </c>
      <c r="GW5" s="124" t="str">
        <f>IFERROR(IF(INDEX('CMM Data'!$P$24:$CO$766,MATCH($A$5,'CMM Data'!GW24:GW766,0),MATCH(GW$3,'CMM Data'!$P$22:$CO$22,0))="","",INDEX('CMM Data'!$P$24:$CO$766,MATCH($A$5,'CMM Data'!GW24:GW766,0),MATCH(GW$3,'CMM Data'!$P$22:$CO$22,0))-INDEX('CMM Data'!$G$24:$G$766,MATCH($A$5,'CMM Data'!$D$24:$D$766,0))-INDEX('CMM Data'!$H$24:$H$766,MATCH($A$5,'CMM Data'!$D$24:$D$766,0))),"")</f>
        <v/>
      </c>
      <c r="GX5" s="124" t="str">
        <f>IFERROR(IF(INDEX('CMM Data'!$P$24:$CO$766,MATCH($A$5,'CMM Data'!GX24:GX766,0),MATCH(GX$3,'CMM Data'!$P$22:$CO$22,0))="","",INDEX('CMM Data'!$P$24:$CO$766,MATCH($A$5,'CMM Data'!GX24:GX766,0),MATCH(GX$3,'CMM Data'!$P$22:$CO$22,0))-INDEX('CMM Data'!$G$24:$G$766,MATCH($A$5,'CMM Data'!$D$24:$D$766,0))-INDEX('CMM Data'!$H$24:$H$766,MATCH($A$5,'CMM Data'!$D$24:$D$766,0))),"")</f>
        <v/>
      </c>
      <c r="GY5" s="124" t="str">
        <f>IFERROR(IF(INDEX('CMM Data'!$P$24:$CO$766,MATCH($A$5,'CMM Data'!GY24:GY766,0),MATCH(GY$3,'CMM Data'!$P$22:$CO$22,0))="","",INDEX('CMM Data'!$P$24:$CO$766,MATCH($A$5,'CMM Data'!GY24:GY766,0),MATCH(GY$3,'CMM Data'!$P$22:$CO$22,0))-INDEX('CMM Data'!$G$24:$G$766,MATCH($A$5,'CMM Data'!$D$24:$D$766,0))-INDEX('CMM Data'!$H$24:$H$766,MATCH($A$5,'CMM Data'!$D$24:$D$766,0))),"")</f>
        <v/>
      </c>
      <c r="GZ5" s="124" t="str">
        <f>IFERROR(IF(INDEX('CMM Data'!$P$24:$CO$766,MATCH($A$5,'CMM Data'!GZ24:GZ766,0),MATCH(GZ$3,'CMM Data'!$P$22:$CO$22,0))="","",INDEX('CMM Data'!$P$24:$CO$766,MATCH($A$5,'CMM Data'!GZ24:GZ766,0),MATCH(GZ$3,'CMM Data'!$P$22:$CO$22,0))-INDEX('CMM Data'!$G$24:$G$766,MATCH($A$5,'CMM Data'!$D$24:$D$766,0))-INDEX('CMM Data'!$H$24:$H$766,MATCH($A$5,'CMM Data'!$D$24:$D$766,0))),"")</f>
        <v/>
      </c>
      <c r="HA5" s="124" t="str">
        <f>IFERROR(IF(INDEX('CMM Data'!$P$24:$CO$766,MATCH($A$5,'CMM Data'!HA24:HA766,0),MATCH(HA$3,'CMM Data'!$P$22:$CO$22,0))="","",INDEX('CMM Data'!$P$24:$CO$766,MATCH($A$5,'CMM Data'!HA24:HA766,0),MATCH(HA$3,'CMM Data'!$P$22:$CO$22,0))-INDEX('CMM Data'!$G$24:$G$766,MATCH($A$5,'CMM Data'!$D$24:$D$766,0))-INDEX('CMM Data'!$H$24:$H$766,MATCH($A$5,'CMM Data'!$D$24:$D$766,0))),"")</f>
        <v/>
      </c>
      <c r="HB5" s="124" t="str">
        <f>IFERROR(IF(INDEX('CMM Data'!$P$24:$CO$766,MATCH($A$5,'CMM Data'!HB24:HB766,0),MATCH(HB$3,'CMM Data'!$P$22:$CO$22,0))="","",INDEX('CMM Data'!$P$24:$CO$766,MATCH($A$5,'CMM Data'!HB24:HB766,0),MATCH(HB$3,'CMM Data'!$P$22:$CO$22,0))-INDEX('CMM Data'!$G$24:$G$766,MATCH($A$5,'CMM Data'!$D$24:$D$766,0))-INDEX('CMM Data'!$H$24:$H$766,MATCH($A$5,'CMM Data'!$D$24:$D$766,0))),"")</f>
        <v/>
      </c>
      <c r="HC5" s="124" t="str">
        <f>IFERROR(IF(INDEX('CMM Data'!$P$24:$CO$766,MATCH($A$5,'CMM Data'!HC24:HC766,0),MATCH(HC$3,'CMM Data'!$P$22:$CO$22,0))="","",INDEX('CMM Data'!$P$24:$CO$766,MATCH($A$5,'CMM Data'!HC24:HC766,0),MATCH(HC$3,'CMM Data'!$P$22:$CO$22,0))-INDEX('CMM Data'!$G$24:$G$766,MATCH($A$5,'CMM Data'!$D$24:$D$766,0))-INDEX('CMM Data'!$H$24:$H$766,MATCH($A$5,'CMM Data'!$D$24:$D$766,0))),"")</f>
        <v/>
      </c>
      <c r="HD5" s="124" t="str">
        <f>IFERROR(IF(INDEX('CMM Data'!$P$24:$CO$766,MATCH($A$5,'CMM Data'!HD24:HD766,0),MATCH(HD$3,'CMM Data'!$P$22:$CO$22,0))="","",INDEX('CMM Data'!$P$24:$CO$766,MATCH($A$5,'CMM Data'!HD24:HD766,0),MATCH(HD$3,'CMM Data'!$P$22:$CO$22,0))-INDEX('CMM Data'!$G$24:$G$766,MATCH($A$5,'CMM Data'!$D$24:$D$766,0))-INDEX('CMM Data'!$H$24:$H$766,MATCH($A$5,'CMM Data'!$D$24:$D$766,0))),"")</f>
        <v/>
      </c>
      <c r="HE5" s="124" t="str">
        <f>IFERROR(IF(INDEX('CMM Data'!$P$24:$CO$766,MATCH($A$5,'CMM Data'!HE24:HE766,0),MATCH(HE$3,'CMM Data'!$P$22:$CO$22,0))="","",INDEX('CMM Data'!$P$24:$CO$766,MATCH($A$5,'CMM Data'!HE24:HE766,0),MATCH(HE$3,'CMM Data'!$P$22:$CO$22,0))-INDEX('CMM Data'!$G$24:$G$766,MATCH($A$5,'CMM Data'!$D$24:$D$766,0))-INDEX('CMM Data'!$H$24:$H$766,MATCH($A$5,'CMM Data'!$D$24:$D$766,0))),"")</f>
        <v/>
      </c>
      <c r="HF5" s="124" t="str">
        <f>IFERROR(IF(INDEX('CMM Data'!$P$24:$CO$766,MATCH($A$5,'CMM Data'!HF24:HF766,0),MATCH(HF$3,'CMM Data'!$P$22:$CO$22,0))="","",INDEX('CMM Data'!$P$24:$CO$766,MATCH($A$5,'CMM Data'!HF24:HF766,0),MATCH(HF$3,'CMM Data'!$P$22:$CO$22,0))-INDEX('CMM Data'!$G$24:$G$766,MATCH($A$5,'CMM Data'!$D$24:$D$766,0))-INDEX('CMM Data'!$H$24:$H$766,MATCH($A$5,'CMM Data'!$D$24:$D$766,0))),"")</f>
        <v/>
      </c>
      <c r="HG5" s="124" t="str">
        <f>IFERROR(IF(INDEX('CMM Data'!$P$24:$CO$766,MATCH($A$5,'CMM Data'!HG24:HG766,0),MATCH(HG$3,'CMM Data'!$P$22:$CO$22,0))="","",INDEX('CMM Data'!$P$24:$CO$766,MATCH($A$5,'CMM Data'!HG24:HG766,0),MATCH(HG$3,'CMM Data'!$P$22:$CO$22,0))-INDEX('CMM Data'!$G$24:$G$766,MATCH($A$5,'CMM Data'!$D$24:$D$766,0))-INDEX('CMM Data'!$H$24:$H$766,MATCH($A$5,'CMM Data'!$D$24:$D$766,0))),"")</f>
        <v/>
      </c>
      <c r="HH5" s="124" t="str">
        <f>IFERROR(IF(INDEX('CMM Data'!$P$24:$CO$766,MATCH($A$5,'CMM Data'!HH24:HH766,0),MATCH(HH$3,'CMM Data'!$P$22:$CO$22,0))="","",INDEX('CMM Data'!$P$24:$CO$766,MATCH($A$5,'CMM Data'!HH24:HH766,0),MATCH(HH$3,'CMM Data'!$P$22:$CO$22,0))-INDEX('CMM Data'!$G$24:$G$766,MATCH($A$5,'CMM Data'!$D$24:$D$766,0))-INDEX('CMM Data'!$H$24:$H$766,MATCH($A$5,'CMM Data'!$D$24:$D$766,0))),"")</f>
        <v/>
      </c>
      <c r="HI5" s="124" t="str">
        <f>IFERROR(IF(INDEX('CMM Data'!$P$24:$CO$766,MATCH($A$5,'CMM Data'!HI24:HI766,0),MATCH(HI$3,'CMM Data'!$P$22:$CO$22,0))="","",INDEX('CMM Data'!$P$24:$CO$766,MATCH($A$5,'CMM Data'!HI24:HI766,0),MATCH(HI$3,'CMM Data'!$P$22:$CO$22,0))-INDEX('CMM Data'!$G$24:$G$766,MATCH($A$5,'CMM Data'!$D$24:$D$766,0))-INDEX('CMM Data'!$H$24:$H$766,MATCH($A$5,'CMM Data'!$D$24:$D$766,0))),"")</f>
        <v/>
      </c>
      <c r="HJ5" s="124" t="str">
        <f>IFERROR(IF(INDEX('CMM Data'!$P$24:$CO$766,MATCH($A$5,'CMM Data'!HJ24:HJ766,0),MATCH(HJ$3,'CMM Data'!$P$22:$CO$22,0))="","",INDEX('CMM Data'!$P$24:$CO$766,MATCH($A$5,'CMM Data'!HJ24:HJ766,0),MATCH(HJ$3,'CMM Data'!$P$22:$CO$22,0))-INDEX('CMM Data'!$G$24:$G$766,MATCH($A$5,'CMM Data'!$D$24:$D$766,0))-INDEX('CMM Data'!$H$24:$H$766,MATCH($A$5,'CMM Data'!$D$24:$D$766,0))),"")</f>
        <v/>
      </c>
      <c r="HK5" s="124" t="str">
        <f>IFERROR(IF(INDEX('CMM Data'!$P$24:$CO$766,MATCH($A$5,'CMM Data'!HK24:HK766,0),MATCH(HK$3,'CMM Data'!$P$22:$CO$22,0))="","",INDEX('CMM Data'!$P$24:$CO$766,MATCH($A$5,'CMM Data'!HK24:HK766,0),MATCH(HK$3,'CMM Data'!$P$22:$CO$22,0))-INDEX('CMM Data'!$G$24:$G$766,MATCH($A$5,'CMM Data'!$D$24:$D$766,0))-INDEX('CMM Data'!$H$24:$H$766,MATCH($A$5,'CMM Data'!$D$24:$D$766,0))),"")</f>
        <v/>
      </c>
      <c r="HL5" s="124" t="str">
        <f>IFERROR(IF(INDEX('CMM Data'!$P$24:$CO$766,MATCH($A$5,'CMM Data'!HL24:HL766,0),MATCH(HL$3,'CMM Data'!$P$22:$CO$22,0))="","",INDEX('CMM Data'!$P$24:$CO$766,MATCH($A$5,'CMM Data'!HL24:HL766,0),MATCH(HL$3,'CMM Data'!$P$22:$CO$22,0))-INDEX('CMM Data'!$G$24:$G$766,MATCH($A$5,'CMM Data'!$D$24:$D$766,0))-INDEX('CMM Data'!$H$24:$H$766,MATCH($A$5,'CMM Data'!$D$24:$D$766,0))),"")</f>
        <v/>
      </c>
      <c r="HM5" s="124" t="str">
        <f>IFERROR(IF(INDEX('CMM Data'!$P$24:$CO$766,MATCH($A$5,'CMM Data'!HM24:HM766,0),MATCH(HM$3,'CMM Data'!$P$22:$CO$22,0))="","",INDEX('CMM Data'!$P$24:$CO$766,MATCH($A$5,'CMM Data'!HM24:HM766,0),MATCH(HM$3,'CMM Data'!$P$22:$CO$22,0))-INDEX('CMM Data'!$G$24:$G$766,MATCH($A$5,'CMM Data'!$D$24:$D$766,0))-INDEX('CMM Data'!$H$24:$H$766,MATCH($A$5,'CMM Data'!$D$24:$D$766,0))),"")</f>
        <v/>
      </c>
      <c r="HN5" s="124" t="str">
        <f>IFERROR(IF(INDEX('CMM Data'!$P$24:$CO$766,MATCH($A$5,'CMM Data'!HN24:HN766,0),MATCH(HN$3,'CMM Data'!$P$22:$CO$22,0))="","",INDEX('CMM Data'!$P$24:$CO$766,MATCH($A$5,'CMM Data'!HN24:HN766,0),MATCH(HN$3,'CMM Data'!$P$22:$CO$22,0))-INDEX('CMM Data'!$G$24:$G$766,MATCH($A$5,'CMM Data'!$D$24:$D$766,0))-INDEX('CMM Data'!$H$24:$H$766,MATCH($A$5,'CMM Data'!$D$24:$D$766,0))),"")</f>
        <v/>
      </c>
      <c r="HO5" s="124" t="str">
        <f>IFERROR(IF(INDEX('CMM Data'!$P$24:$CO$766,MATCH($A$5,'CMM Data'!HO24:HO766,0),MATCH(HO$3,'CMM Data'!$P$22:$CO$22,0))="","",INDEX('CMM Data'!$P$24:$CO$766,MATCH($A$5,'CMM Data'!HO24:HO766,0),MATCH(HO$3,'CMM Data'!$P$22:$CO$22,0))-INDEX('CMM Data'!$G$24:$G$766,MATCH($A$5,'CMM Data'!$D$24:$D$766,0))-INDEX('CMM Data'!$H$24:$H$766,MATCH($A$5,'CMM Data'!$D$24:$D$766,0))),"")</f>
        <v/>
      </c>
      <c r="HP5" s="124" t="str">
        <f>IFERROR(IF(INDEX('CMM Data'!$P$24:$CO$766,MATCH($A$5,'CMM Data'!HP24:HP766,0),MATCH(HP$3,'CMM Data'!$P$22:$CO$22,0))="","",INDEX('CMM Data'!$P$24:$CO$766,MATCH($A$5,'CMM Data'!HP24:HP766,0),MATCH(HP$3,'CMM Data'!$P$22:$CO$22,0))-INDEX('CMM Data'!$G$24:$G$766,MATCH($A$5,'CMM Data'!$D$24:$D$766,0))-INDEX('CMM Data'!$H$24:$H$766,MATCH($A$5,'CMM Data'!$D$24:$D$766,0))),"")</f>
        <v/>
      </c>
      <c r="HQ5" s="124" t="str">
        <f>IFERROR(IF(INDEX('CMM Data'!$P$24:$CO$766,MATCH($A$5,'CMM Data'!HQ24:HQ766,0),MATCH(HQ$3,'CMM Data'!$P$22:$CO$22,0))="","",INDEX('CMM Data'!$P$24:$CO$766,MATCH($A$5,'CMM Data'!HQ24:HQ766,0),MATCH(HQ$3,'CMM Data'!$P$22:$CO$22,0))-INDEX('CMM Data'!$G$24:$G$766,MATCH($A$5,'CMM Data'!$D$24:$D$766,0))-INDEX('CMM Data'!$H$24:$H$766,MATCH($A$5,'CMM Data'!$D$24:$D$766,0))),"")</f>
        <v/>
      </c>
      <c r="HR5" s="124" t="str">
        <f>IFERROR(IF(INDEX('CMM Data'!$P$24:$CO$766,MATCH($A$5,'CMM Data'!HR24:HR766,0),MATCH(HR$3,'CMM Data'!$P$22:$CO$22,0))="","",INDEX('CMM Data'!$P$24:$CO$766,MATCH($A$5,'CMM Data'!HR24:HR766,0),MATCH(HR$3,'CMM Data'!$P$22:$CO$22,0))-INDEX('CMM Data'!$G$24:$G$766,MATCH($A$5,'CMM Data'!$D$24:$D$766,0))-INDEX('CMM Data'!$H$24:$H$766,MATCH($A$5,'CMM Data'!$D$24:$D$766,0))),"")</f>
        <v/>
      </c>
      <c r="HS5" s="124" t="str">
        <f>IFERROR(IF(INDEX('CMM Data'!$P$24:$CO$766,MATCH($A$5,'CMM Data'!HS24:HS766,0),MATCH(HS$3,'CMM Data'!$P$22:$CO$22,0))="","",INDEX('CMM Data'!$P$24:$CO$766,MATCH($A$5,'CMM Data'!HS24:HS766,0),MATCH(HS$3,'CMM Data'!$P$22:$CO$22,0))-INDEX('CMM Data'!$G$24:$G$766,MATCH($A$5,'CMM Data'!$D$24:$D$766,0))-INDEX('CMM Data'!$H$24:$H$766,MATCH($A$5,'CMM Data'!$D$24:$D$766,0))),"")</f>
        <v/>
      </c>
      <c r="HT5" s="124" t="str">
        <f>IFERROR(IF(INDEX('CMM Data'!$P$24:$CO$766,MATCH($A$5,'CMM Data'!HT24:HT766,0),MATCH(HT$3,'CMM Data'!$P$22:$CO$22,0))="","",INDEX('CMM Data'!$P$24:$CO$766,MATCH($A$5,'CMM Data'!HT24:HT766,0),MATCH(HT$3,'CMM Data'!$P$22:$CO$22,0))-INDEX('CMM Data'!$G$24:$G$766,MATCH($A$5,'CMM Data'!$D$24:$D$766,0))-INDEX('CMM Data'!$H$24:$H$766,MATCH($A$5,'CMM Data'!$D$24:$D$766,0))),"")</f>
        <v/>
      </c>
      <c r="HU5" s="124" t="str">
        <f>IFERROR(IF(INDEX('CMM Data'!$P$24:$CO$766,MATCH($A$5,'CMM Data'!HU24:HU766,0),MATCH(HU$3,'CMM Data'!$P$22:$CO$22,0))="","",INDEX('CMM Data'!$P$24:$CO$766,MATCH($A$5,'CMM Data'!HU24:HU766,0),MATCH(HU$3,'CMM Data'!$P$22:$CO$22,0))-INDEX('CMM Data'!$G$24:$G$766,MATCH($A$5,'CMM Data'!$D$24:$D$766,0))-INDEX('CMM Data'!$H$24:$H$766,MATCH($A$5,'CMM Data'!$D$24:$D$766,0))),"")</f>
        <v/>
      </c>
      <c r="HV5" s="124" t="str">
        <f>IFERROR(IF(INDEX('CMM Data'!$P$24:$CO$766,MATCH($A$5,'CMM Data'!HV24:HV766,0),MATCH(HV$3,'CMM Data'!$P$22:$CO$22,0))="","",INDEX('CMM Data'!$P$24:$CO$766,MATCH($A$5,'CMM Data'!HV24:HV766,0),MATCH(HV$3,'CMM Data'!$P$22:$CO$22,0))-INDEX('CMM Data'!$G$24:$G$766,MATCH($A$5,'CMM Data'!$D$24:$D$766,0))-INDEX('CMM Data'!$H$24:$H$766,MATCH($A$5,'CMM Data'!$D$24:$D$766,0))),"")</f>
        <v/>
      </c>
      <c r="HW5" s="124" t="str">
        <f>IFERROR(IF(INDEX('CMM Data'!$P$24:$CO$766,MATCH($A$5,'CMM Data'!HW24:HW766,0),MATCH(HW$3,'CMM Data'!$P$22:$CO$22,0))="","",INDEX('CMM Data'!$P$24:$CO$766,MATCH($A$5,'CMM Data'!HW24:HW766,0),MATCH(HW$3,'CMM Data'!$P$22:$CO$22,0))-INDEX('CMM Data'!$G$24:$G$766,MATCH($A$5,'CMM Data'!$D$24:$D$766,0))-INDEX('CMM Data'!$H$24:$H$766,MATCH($A$5,'CMM Data'!$D$24:$D$766,0))),"")</f>
        <v/>
      </c>
      <c r="HX5" s="124" t="str">
        <f>IFERROR(IF(INDEX('CMM Data'!$P$24:$CO$766,MATCH($A$5,'CMM Data'!HX24:HX766,0),MATCH(HX$3,'CMM Data'!$P$22:$CO$22,0))="","",INDEX('CMM Data'!$P$24:$CO$766,MATCH($A$5,'CMM Data'!HX24:HX766,0),MATCH(HX$3,'CMM Data'!$P$22:$CO$22,0))-INDEX('CMM Data'!$G$24:$G$766,MATCH($A$5,'CMM Data'!$D$24:$D$766,0))-INDEX('CMM Data'!$H$24:$H$766,MATCH($A$5,'CMM Data'!$D$24:$D$766,0))),"")</f>
        <v/>
      </c>
      <c r="HY5" s="124" t="str">
        <f>IFERROR(IF(INDEX('CMM Data'!$P$24:$CO$766,MATCH($A$5,'CMM Data'!HY24:HY766,0),MATCH(HY$3,'CMM Data'!$P$22:$CO$22,0))="","",INDEX('CMM Data'!$P$24:$CO$766,MATCH($A$5,'CMM Data'!HY24:HY766,0),MATCH(HY$3,'CMM Data'!$P$22:$CO$22,0))-INDEX('CMM Data'!$G$24:$G$766,MATCH($A$5,'CMM Data'!$D$24:$D$766,0))-INDEX('CMM Data'!$H$24:$H$766,MATCH($A$5,'CMM Data'!$D$24:$D$766,0))),"")</f>
        <v/>
      </c>
      <c r="HZ5" s="124" t="str">
        <f>IFERROR(IF(INDEX('CMM Data'!$P$24:$CO$766,MATCH($A$5,'CMM Data'!HZ24:HZ766,0),MATCH(HZ$3,'CMM Data'!$P$22:$CO$22,0))="","",INDEX('CMM Data'!$P$24:$CO$766,MATCH($A$5,'CMM Data'!HZ24:HZ766,0),MATCH(HZ$3,'CMM Data'!$P$22:$CO$22,0))-INDEX('CMM Data'!$G$24:$G$766,MATCH($A$5,'CMM Data'!$D$24:$D$766,0))-INDEX('CMM Data'!$H$24:$H$766,MATCH($A$5,'CMM Data'!$D$24:$D$766,0))),"")</f>
        <v/>
      </c>
      <c r="IA5" s="124" t="str">
        <f>IFERROR(IF(INDEX('CMM Data'!$P$24:$CO$766,MATCH($A$5,'CMM Data'!IA24:IA766,0),MATCH(IA$3,'CMM Data'!$P$22:$CO$22,0))="","",INDEX('CMM Data'!$P$24:$CO$766,MATCH($A$5,'CMM Data'!IA24:IA766,0),MATCH(IA$3,'CMM Data'!$P$22:$CO$22,0))-INDEX('CMM Data'!$G$24:$G$766,MATCH($A$5,'CMM Data'!$D$24:$D$766,0))-INDEX('CMM Data'!$H$24:$H$766,MATCH($A$5,'CMM Data'!$D$24:$D$766,0))),"")</f>
        <v/>
      </c>
      <c r="IB5" s="124" t="str">
        <f>IFERROR(IF(INDEX('CMM Data'!$P$24:$CO$766,MATCH($A$5,'CMM Data'!IB24:IB766,0),MATCH(IB$3,'CMM Data'!$P$22:$CO$22,0))="","",INDEX('CMM Data'!$P$24:$CO$766,MATCH($A$5,'CMM Data'!IB24:IB766,0),MATCH(IB$3,'CMM Data'!$P$22:$CO$22,0))-INDEX('CMM Data'!$G$24:$G$766,MATCH($A$5,'CMM Data'!$D$24:$D$766,0))-INDEX('CMM Data'!$H$24:$H$766,MATCH($A$5,'CMM Data'!$D$24:$D$766,0))),"")</f>
        <v/>
      </c>
      <c r="IC5" s="124" t="str">
        <f>IFERROR(IF(INDEX('CMM Data'!$P$24:$CO$766,MATCH($A$5,'CMM Data'!IC24:IC766,0),MATCH(IC$3,'CMM Data'!$P$22:$CO$22,0))="","",INDEX('CMM Data'!$P$24:$CO$766,MATCH($A$5,'CMM Data'!IC24:IC766,0),MATCH(IC$3,'CMM Data'!$P$22:$CO$22,0))-INDEX('CMM Data'!$G$24:$G$766,MATCH($A$5,'CMM Data'!$D$24:$D$766,0))-INDEX('CMM Data'!$H$24:$H$766,MATCH($A$5,'CMM Data'!$D$24:$D$766,0))),"")</f>
        <v/>
      </c>
      <c r="ID5" s="124" t="str">
        <f>IFERROR(IF(INDEX('CMM Data'!$P$24:$CO$766,MATCH($A$5,'CMM Data'!ID24:ID766,0),MATCH(ID$3,'CMM Data'!$P$22:$CO$22,0))="","",INDEX('CMM Data'!$P$24:$CO$766,MATCH($A$5,'CMM Data'!ID24:ID766,0),MATCH(ID$3,'CMM Data'!$P$22:$CO$22,0))-INDEX('CMM Data'!$G$24:$G$766,MATCH($A$5,'CMM Data'!$D$24:$D$766,0))-INDEX('CMM Data'!$H$24:$H$766,MATCH($A$5,'CMM Data'!$D$24:$D$766,0))),"")</f>
        <v/>
      </c>
      <c r="IE5" s="124" t="str">
        <f>IFERROR(IF(INDEX('CMM Data'!$P$24:$CO$766,MATCH($A$5,'CMM Data'!IE24:IE766,0),MATCH(IE$3,'CMM Data'!$P$22:$CO$22,0))="","",INDEX('CMM Data'!$P$24:$CO$766,MATCH($A$5,'CMM Data'!IE24:IE766,0),MATCH(IE$3,'CMM Data'!$P$22:$CO$22,0))-INDEX('CMM Data'!$G$24:$G$766,MATCH($A$5,'CMM Data'!$D$24:$D$766,0))-INDEX('CMM Data'!$H$24:$H$766,MATCH($A$5,'CMM Data'!$D$24:$D$766,0))),"")</f>
        <v/>
      </c>
      <c r="IF5" s="124" t="str">
        <f>IFERROR(IF(INDEX('CMM Data'!$P$24:$CO$766,MATCH($A$5,'CMM Data'!IF24:IF766,0),MATCH(IF$3,'CMM Data'!$P$22:$CO$22,0))="","",INDEX('CMM Data'!$P$24:$CO$766,MATCH($A$5,'CMM Data'!IF24:IF766,0),MATCH(IF$3,'CMM Data'!$P$22:$CO$22,0))-INDEX('CMM Data'!$G$24:$G$766,MATCH($A$5,'CMM Data'!$D$24:$D$766,0))-INDEX('CMM Data'!$H$24:$H$766,MATCH($A$5,'CMM Data'!$D$24:$D$766,0))),"")</f>
        <v/>
      </c>
      <c r="IG5" s="124" t="str">
        <f>IFERROR(IF(INDEX('CMM Data'!$P$24:$CO$766,MATCH($A$5,'CMM Data'!IG24:IG766,0),MATCH(IG$3,'CMM Data'!$P$22:$CO$22,0))="","",INDEX('CMM Data'!$P$24:$CO$766,MATCH($A$5,'CMM Data'!IG24:IG766,0),MATCH(IG$3,'CMM Data'!$P$22:$CO$22,0))-INDEX('CMM Data'!$G$24:$G$766,MATCH($A$5,'CMM Data'!$D$24:$D$766,0))-INDEX('CMM Data'!$H$24:$H$766,MATCH($A$5,'CMM Data'!$D$24:$D$766,0))),"")</f>
        <v/>
      </c>
      <c r="IH5" s="124" t="str">
        <f>IFERROR(IF(INDEX('CMM Data'!$P$24:$CO$766,MATCH($A$5,'CMM Data'!IH24:IH766,0),MATCH(IH$3,'CMM Data'!$P$22:$CO$22,0))="","",INDEX('CMM Data'!$P$24:$CO$766,MATCH($A$5,'CMM Data'!IH24:IH766,0),MATCH(IH$3,'CMM Data'!$P$22:$CO$22,0))-INDEX('CMM Data'!$G$24:$G$766,MATCH($A$5,'CMM Data'!$D$24:$D$766,0))-INDEX('CMM Data'!$H$24:$H$766,MATCH($A$5,'CMM Data'!$D$24:$D$766,0))),"")</f>
        <v/>
      </c>
      <c r="II5" s="124" t="str">
        <f>IFERROR(IF(INDEX('CMM Data'!$P$24:$CO$766,MATCH($A$5,'CMM Data'!II24:II766,0),MATCH(II$3,'CMM Data'!$P$22:$CO$22,0))="","",INDEX('CMM Data'!$P$24:$CO$766,MATCH($A$5,'CMM Data'!II24:II766,0),MATCH(II$3,'CMM Data'!$P$22:$CO$22,0))-INDEX('CMM Data'!$G$24:$G$766,MATCH($A$5,'CMM Data'!$D$24:$D$766,0))-INDEX('CMM Data'!$H$24:$H$766,MATCH($A$5,'CMM Data'!$D$24:$D$766,0))),"")</f>
        <v/>
      </c>
      <c r="IJ5" s="124" t="str">
        <f>IFERROR(IF(INDEX('CMM Data'!$P$24:$CO$766,MATCH($A$5,'CMM Data'!IJ24:IJ766,0),MATCH(IJ$3,'CMM Data'!$P$22:$CO$22,0))="","",INDEX('CMM Data'!$P$24:$CO$766,MATCH($A$5,'CMM Data'!IJ24:IJ766,0),MATCH(IJ$3,'CMM Data'!$P$22:$CO$22,0))-INDEX('CMM Data'!$G$24:$G$766,MATCH($A$5,'CMM Data'!$D$24:$D$766,0))-INDEX('CMM Data'!$H$24:$H$766,MATCH($A$5,'CMM Data'!$D$24:$D$766,0))),"")</f>
        <v/>
      </c>
      <c r="IK5" s="124" t="str">
        <f>IFERROR(IF(INDEX('CMM Data'!$P$24:$CO$766,MATCH($A$5,'CMM Data'!IK24:IK766,0),MATCH(IK$3,'CMM Data'!$P$22:$CO$22,0))="","",INDEX('CMM Data'!$P$24:$CO$766,MATCH($A$5,'CMM Data'!IK24:IK766,0),MATCH(IK$3,'CMM Data'!$P$22:$CO$22,0))-INDEX('CMM Data'!$G$24:$G$766,MATCH($A$5,'CMM Data'!$D$24:$D$766,0))-INDEX('CMM Data'!$H$24:$H$766,MATCH($A$5,'CMM Data'!$D$24:$D$766,0))),"")</f>
        <v/>
      </c>
      <c r="IL5" s="124" t="str">
        <f>IFERROR(IF(INDEX('CMM Data'!$P$24:$CO$766,MATCH($A$5,'CMM Data'!IL24:IL766,0),MATCH(IL$3,'CMM Data'!$P$22:$CO$22,0))="","",INDEX('CMM Data'!$P$24:$CO$766,MATCH($A$5,'CMM Data'!IL24:IL766,0),MATCH(IL$3,'CMM Data'!$P$22:$CO$22,0))-INDEX('CMM Data'!$G$24:$G$766,MATCH($A$5,'CMM Data'!$D$24:$D$766,0))-INDEX('CMM Data'!$H$24:$H$766,MATCH($A$5,'CMM Data'!$D$24:$D$766,0))),"")</f>
        <v/>
      </c>
      <c r="IM5" s="124" t="str">
        <f>IFERROR(IF(INDEX('CMM Data'!$P$24:$CO$766,MATCH($A$5,'CMM Data'!IM24:IM766,0),MATCH(IM$3,'CMM Data'!$P$22:$CO$22,0))="","",INDEX('CMM Data'!$P$24:$CO$766,MATCH($A$5,'CMM Data'!IM24:IM766,0),MATCH(IM$3,'CMM Data'!$P$22:$CO$22,0))-INDEX('CMM Data'!$G$24:$G$766,MATCH($A$5,'CMM Data'!$D$24:$D$766,0))-INDEX('CMM Data'!$H$24:$H$766,MATCH($A$5,'CMM Data'!$D$24:$D$766,0))),"")</f>
        <v/>
      </c>
      <c r="IN5" s="124" t="str">
        <f>IFERROR(IF(INDEX('CMM Data'!$P$24:$CO$766,MATCH($A$5,'CMM Data'!IN24:IN766,0),MATCH(IN$3,'CMM Data'!$P$22:$CO$22,0))="","",INDEX('CMM Data'!$P$24:$CO$766,MATCH($A$5,'CMM Data'!IN24:IN766,0),MATCH(IN$3,'CMM Data'!$P$22:$CO$22,0))-INDEX('CMM Data'!$G$24:$G$766,MATCH($A$5,'CMM Data'!$D$24:$D$766,0))-INDEX('CMM Data'!$H$24:$H$766,MATCH($A$5,'CMM Data'!$D$24:$D$766,0))),"")</f>
        <v/>
      </c>
      <c r="IO5" s="124" t="str">
        <f>IFERROR(IF(INDEX('CMM Data'!$P$24:$CO$766,MATCH($A$5,'CMM Data'!IO24:IO766,0),MATCH(IO$3,'CMM Data'!$P$22:$CO$22,0))="","",INDEX('CMM Data'!$P$24:$CO$766,MATCH($A$5,'CMM Data'!IO24:IO766,0),MATCH(IO$3,'CMM Data'!$P$22:$CO$22,0))-INDEX('CMM Data'!$G$24:$G$766,MATCH($A$5,'CMM Data'!$D$24:$D$766,0))-INDEX('CMM Data'!$H$24:$H$766,MATCH($A$5,'CMM Data'!$D$24:$D$766,0))),"")</f>
        <v/>
      </c>
      <c r="IP5" s="124" t="str">
        <f>IFERROR(IF(INDEX('CMM Data'!$P$24:$CO$766,MATCH($A$5,'CMM Data'!IP24:IP766,0),MATCH(IP$3,'CMM Data'!$P$22:$CO$22,0))="","",INDEX('CMM Data'!$P$24:$CO$766,MATCH($A$5,'CMM Data'!IP24:IP766,0),MATCH(IP$3,'CMM Data'!$P$22:$CO$22,0))-INDEX('CMM Data'!$G$24:$G$766,MATCH($A$5,'CMM Data'!$D$24:$D$766,0))-INDEX('CMM Data'!$H$24:$H$766,MATCH($A$5,'CMM Data'!$D$24:$D$766,0))),"")</f>
        <v/>
      </c>
      <c r="IQ5" s="124" t="str">
        <f>IFERROR(IF(INDEX('CMM Data'!$P$24:$CO$766,MATCH($A$5,'CMM Data'!IQ24:IQ766,0),MATCH(IQ$3,'CMM Data'!$P$22:$CO$22,0))="","",INDEX('CMM Data'!$P$24:$CO$766,MATCH($A$5,'CMM Data'!IQ24:IQ766,0),MATCH(IQ$3,'CMM Data'!$P$22:$CO$22,0))-INDEX('CMM Data'!$G$24:$G$766,MATCH($A$5,'CMM Data'!$D$24:$D$766,0))-INDEX('CMM Data'!$H$24:$H$766,MATCH($A$5,'CMM Data'!$D$24:$D$766,0))),"")</f>
        <v/>
      </c>
      <c r="IR5" s="124" t="str">
        <f>IFERROR(IF(INDEX('CMM Data'!$P$24:$CO$766,MATCH($A$5,'CMM Data'!IR24:IR766,0),MATCH(IR$3,'CMM Data'!$P$22:$CO$22,0))="","",INDEX('CMM Data'!$P$24:$CO$766,MATCH($A$5,'CMM Data'!IR24:IR766,0),MATCH(IR$3,'CMM Data'!$P$22:$CO$22,0))-INDEX('CMM Data'!$G$24:$G$766,MATCH($A$5,'CMM Data'!$D$24:$D$766,0))-INDEX('CMM Data'!$H$24:$H$766,MATCH($A$5,'CMM Data'!$D$24:$D$766,0))),"")</f>
        <v/>
      </c>
      <c r="IS5" s="124" t="str">
        <f>IFERROR(IF(INDEX('CMM Data'!$P$24:$CO$766,MATCH($A$5,'CMM Data'!IS24:IS766,0),MATCH(IS$3,'CMM Data'!$P$22:$CO$22,0))="","",INDEX('CMM Data'!$P$24:$CO$766,MATCH($A$5,'CMM Data'!IS24:IS766,0),MATCH(IS$3,'CMM Data'!$P$22:$CO$22,0))-INDEX('CMM Data'!$G$24:$G$766,MATCH($A$5,'CMM Data'!$D$24:$D$766,0))-INDEX('CMM Data'!$H$24:$H$766,MATCH($A$5,'CMM Data'!$D$24:$D$766,0))),"")</f>
        <v/>
      </c>
      <c r="IT5" s="124" t="str">
        <f>IFERROR(IF(INDEX('CMM Data'!$P$24:$CO$766,MATCH($A$5,'CMM Data'!IT24:IT766,0),MATCH(IT$3,'CMM Data'!$P$22:$CO$22,0))="","",INDEX('CMM Data'!$P$24:$CO$766,MATCH($A$5,'CMM Data'!IT24:IT766,0),MATCH(IT$3,'CMM Data'!$P$22:$CO$22,0))-INDEX('CMM Data'!$G$24:$G$766,MATCH($A$5,'CMM Data'!$D$24:$D$766,0))-INDEX('CMM Data'!$H$24:$H$766,MATCH($A$5,'CMM Data'!$D$24:$D$766,0))),"")</f>
        <v/>
      </c>
      <c r="IU5" s="124" t="str">
        <f>IFERROR(IF(INDEX('CMM Data'!$P$24:$CO$766,MATCH($A$5,'CMM Data'!IU24:IU766,0),MATCH(IU$3,'CMM Data'!$P$22:$CO$22,0))="","",INDEX('CMM Data'!$P$24:$CO$766,MATCH($A$5,'CMM Data'!IU24:IU766,0),MATCH(IU$3,'CMM Data'!$P$22:$CO$22,0))-INDEX('CMM Data'!$G$24:$G$766,MATCH($A$5,'CMM Data'!$D$24:$D$766,0))-INDEX('CMM Data'!$H$24:$H$766,MATCH($A$5,'CMM Data'!$D$24:$D$766,0))),"")</f>
        <v/>
      </c>
      <c r="IV5" s="124" t="str">
        <f>IFERROR(IF(INDEX('CMM Data'!$P$24:$CO$766,MATCH($A$5,'CMM Data'!IV24:IV766,0),MATCH(IV$3,'CMM Data'!$P$22:$CO$22,0))="","",INDEX('CMM Data'!$P$24:$CO$766,MATCH($A$5,'CMM Data'!IV24:IV766,0),MATCH(IV$3,'CMM Data'!$P$22:$CO$22,0))-INDEX('CMM Data'!$G$24:$G$766,MATCH($A$5,'CMM Data'!$D$24:$D$766,0))-INDEX('CMM Data'!$H$24:$H$766,MATCH($A$5,'CMM Data'!$D$24:$D$766,0))),"")</f>
        <v/>
      </c>
      <c r="IW5" s="124" t="str">
        <f>IFERROR(IF(INDEX('CMM Data'!$P$24:$CO$766,MATCH($A$5,'CMM Data'!IW24:IW766,0),MATCH(IW$3,'CMM Data'!$P$22:$CO$22,0))="","",INDEX('CMM Data'!$P$24:$CO$766,MATCH($A$5,'CMM Data'!IW24:IW766,0),MATCH(IW$3,'CMM Data'!$P$22:$CO$22,0))-INDEX('CMM Data'!$G$24:$G$766,MATCH($A$5,'CMM Data'!$D$24:$D$766,0))-INDEX('CMM Data'!$H$24:$H$766,MATCH($A$5,'CMM Data'!$D$24:$D$766,0))),"")</f>
        <v/>
      </c>
      <c r="IX5" s="124" t="str">
        <f>IFERROR(IF(INDEX('CMM Data'!$P$24:$CO$766,MATCH($A$5,'CMM Data'!IX24:IX766,0),MATCH(IX$3,'CMM Data'!$P$22:$CO$22,0))="","",INDEX('CMM Data'!$P$24:$CO$766,MATCH($A$5,'CMM Data'!IX24:IX766,0),MATCH(IX$3,'CMM Data'!$P$22:$CO$22,0))-INDEX('CMM Data'!$G$24:$G$766,MATCH($A$5,'CMM Data'!$D$24:$D$766,0))-INDEX('CMM Data'!$H$24:$H$766,MATCH($A$5,'CMM Data'!$D$24:$D$766,0))),"")</f>
        <v/>
      </c>
      <c r="IY5" s="124" t="str">
        <f>IFERROR(IF(INDEX('CMM Data'!$P$24:$CO$766,MATCH($A$5,'CMM Data'!IY24:IY766,0),MATCH(IY$3,'CMM Data'!$P$22:$CO$22,0))="","",INDEX('CMM Data'!$P$24:$CO$766,MATCH($A$5,'CMM Data'!IY24:IY766,0),MATCH(IY$3,'CMM Data'!$P$22:$CO$22,0))-INDEX('CMM Data'!$G$24:$G$766,MATCH($A$5,'CMM Data'!$D$24:$D$766,0))-INDEX('CMM Data'!$H$24:$H$766,MATCH($A$5,'CMM Data'!$D$24:$D$766,0))),"")</f>
        <v/>
      </c>
      <c r="IZ5" s="124" t="str">
        <f>IFERROR(IF(INDEX('CMM Data'!$P$24:$CO$766,MATCH($A$5,'CMM Data'!IZ24:IZ766,0),MATCH(IZ$3,'CMM Data'!$P$22:$CO$22,0))="","",INDEX('CMM Data'!$P$24:$CO$766,MATCH($A$5,'CMM Data'!IZ24:IZ766,0),MATCH(IZ$3,'CMM Data'!$P$22:$CO$22,0))-INDEX('CMM Data'!$G$24:$G$766,MATCH($A$5,'CMM Data'!$D$24:$D$766,0))-INDEX('CMM Data'!$H$24:$H$766,MATCH($A$5,'CMM Data'!$D$24:$D$766,0))),"")</f>
        <v/>
      </c>
      <c r="JA5" s="124" t="str">
        <f>IFERROR(IF(INDEX('CMM Data'!$P$24:$CO$766,MATCH($A$5,'CMM Data'!JA24:JA766,0),MATCH(JA$3,'CMM Data'!$P$22:$CO$22,0))="","",INDEX('CMM Data'!$P$24:$CO$766,MATCH($A$5,'CMM Data'!JA24:JA766,0),MATCH(JA$3,'CMM Data'!$P$22:$CO$22,0))-INDEX('CMM Data'!$G$24:$G$766,MATCH($A$5,'CMM Data'!$D$24:$D$766,0))-INDEX('CMM Data'!$H$24:$H$766,MATCH($A$5,'CMM Data'!$D$24:$D$766,0))),"")</f>
        <v/>
      </c>
      <c r="JB5" s="124" t="str">
        <f>IFERROR(IF(INDEX('CMM Data'!$P$24:$CO$766,MATCH($A$5,'CMM Data'!JB24:JB766,0),MATCH(JB$3,'CMM Data'!$P$22:$CO$22,0))="","",INDEX('CMM Data'!$P$24:$CO$766,MATCH($A$5,'CMM Data'!JB24:JB766,0),MATCH(JB$3,'CMM Data'!$P$22:$CO$22,0))-INDEX('CMM Data'!$G$24:$G$766,MATCH($A$5,'CMM Data'!$D$24:$D$766,0))-INDEX('CMM Data'!$H$24:$H$766,MATCH($A$5,'CMM Data'!$D$24:$D$766,0))),"")</f>
        <v/>
      </c>
      <c r="JC5" s="124" t="str">
        <f>IFERROR(IF(INDEX('CMM Data'!$P$24:$CO$766,MATCH($A$5,'CMM Data'!JC24:JC766,0),MATCH(JC$3,'CMM Data'!$P$22:$CO$22,0))="","",INDEX('CMM Data'!$P$24:$CO$766,MATCH($A$5,'CMM Data'!JC24:JC766,0),MATCH(JC$3,'CMM Data'!$P$22:$CO$22,0))-INDEX('CMM Data'!$G$24:$G$766,MATCH($A$5,'CMM Data'!$D$24:$D$766,0))-INDEX('CMM Data'!$H$24:$H$766,MATCH($A$5,'CMM Data'!$D$24:$D$766,0))),"")</f>
        <v/>
      </c>
      <c r="JD5" s="124" t="str">
        <f>IFERROR(IF(INDEX('CMM Data'!$P$24:$CO$766,MATCH($A$5,'CMM Data'!JD24:JD766,0),MATCH(JD$3,'CMM Data'!$P$22:$CO$22,0))="","",INDEX('CMM Data'!$P$24:$CO$766,MATCH($A$5,'CMM Data'!JD24:JD766,0),MATCH(JD$3,'CMM Data'!$P$22:$CO$22,0))-INDEX('CMM Data'!$G$24:$G$766,MATCH($A$5,'CMM Data'!$D$24:$D$766,0))-INDEX('CMM Data'!$H$24:$H$766,MATCH($A$5,'CMM Data'!$D$24:$D$766,0))),"")</f>
        <v/>
      </c>
      <c r="JE5" s="124" t="str">
        <f>IFERROR(IF(INDEX('CMM Data'!$P$24:$CO$766,MATCH($A$5,'CMM Data'!JE24:JE766,0),MATCH(JE$3,'CMM Data'!$P$22:$CO$22,0))="","",INDEX('CMM Data'!$P$24:$CO$766,MATCH($A$5,'CMM Data'!JE24:JE766,0),MATCH(JE$3,'CMM Data'!$P$22:$CO$22,0))-INDEX('CMM Data'!$G$24:$G$766,MATCH($A$5,'CMM Data'!$D$24:$D$766,0))-INDEX('CMM Data'!$H$24:$H$766,MATCH($A$5,'CMM Data'!$D$24:$D$766,0))),"")</f>
        <v/>
      </c>
      <c r="JF5" s="124" t="str">
        <f>IFERROR(IF(INDEX('CMM Data'!$P$24:$CO$766,MATCH($A$5,'CMM Data'!JF24:JF766,0),MATCH(JF$3,'CMM Data'!$P$22:$CO$22,0))="","",INDEX('CMM Data'!$P$24:$CO$766,MATCH($A$5,'CMM Data'!JF24:JF766,0),MATCH(JF$3,'CMM Data'!$P$22:$CO$22,0))-INDEX('CMM Data'!$G$24:$G$766,MATCH($A$5,'CMM Data'!$D$24:$D$766,0))-INDEX('CMM Data'!$H$24:$H$766,MATCH($A$5,'CMM Data'!$D$24:$D$766,0))),"")</f>
        <v/>
      </c>
      <c r="JG5" s="124" t="str">
        <f>IFERROR(IF(INDEX('CMM Data'!$P$24:$CO$766,MATCH($A$5,'CMM Data'!JG24:JG766,0),MATCH(JG$3,'CMM Data'!$P$22:$CO$22,0))="","",INDEX('CMM Data'!$P$24:$CO$766,MATCH($A$5,'CMM Data'!JG24:JG766,0),MATCH(JG$3,'CMM Data'!$P$22:$CO$22,0))-INDEX('CMM Data'!$G$24:$G$766,MATCH($A$5,'CMM Data'!$D$24:$D$766,0))-INDEX('CMM Data'!$H$24:$H$766,MATCH($A$5,'CMM Data'!$D$24:$D$766,0))),"")</f>
        <v/>
      </c>
      <c r="JH5" s="124" t="str">
        <f>IFERROR(IF(INDEX('CMM Data'!$P$24:$CO$766,MATCH($A$5,'CMM Data'!JH24:JH766,0),MATCH(JH$3,'CMM Data'!$P$22:$CO$22,0))="","",INDEX('CMM Data'!$P$24:$CO$766,MATCH($A$5,'CMM Data'!JH24:JH766,0),MATCH(JH$3,'CMM Data'!$P$22:$CO$22,0))-INDEX('CMM Data'!$G$24:$G$766,MATCH($A$5,'CMM Data'!$D$24:$D$766,0))-INDEX('CMM Data'!$H$24:$H$766,MATCH($A$5,'CMM Data'!$D$24:$D$766,0))),"")</f>
        <v/>
      </c>
      <c r="JI5" s="124" t="str">
        <f>IFERROR(IF(INDEX('CMM Data'!$P$24:$CO$766,MATCH($A$5,'CMM Data'!JI24:JI766,0),MATCH(JI$3,'CMM Data'!$P$22:$CO$22,0))="","",INDEX('CMM Data'!$P$24:$CO$766,MATCH($A$5,'CMM Data'!JI24:JI766,0),MATCH(JI$3,'CMM Data'!$P$22:$CO$22,0))-INDEX('CMM Data'!$G$24:$G$766,MATCH($A$5,'CMM Data'!$D$24:$D$766,0))-INDEX('CMM Data'!$H$24:$H$766,MATCH($A$5,'CMM Data'!$D$24:$D$766,0))),"")</f>
        <v/>
      </c>
      <c r="JJ5" s="124" t="str">
        <f>IFERROR(IF(INDEX('CMM Data'!$P$24:$CO$766,MATCH($A$5,'CMM Data'!JJ24:JJ766,0),MATCH(JJ$3,'CMM Data'!$P$22:$CO$22,0))="","",INDEX('CMM Data'!$P$24:$CO$766,MATCH($A$5,'CMM Data'!JJ24:JJ766,0),MATCH(JJ$3,'CMM Data'!$P$22:$CO$22,0))-INDEX('CMM Data'!$G$24:$G$766,MATCH($A$5,'CMM Data'!$D$24:$D$766,0))-INDEX('CMM Data'!$H$24:$H$766,MATCH($A$5,'CMM Data'!$D$24:$D$766,0))),"")</f>
        <v/>
      </c>
      <c r="JK5" s="124" t="str">
        <f>IFERROR(IF(INDEX('CMM Data'!$P$24:$CO$766,MATCH($A$5,'CMM Data'!JK24:JK766,0),MATCH(JK$3,'CMM Data'!$P$22:$CO$22,0))="","",INDEX('CMM Data'!$P$24:$CO$766,MATCH($A$5,'CMM Data'!JK24:JK766,0),MATCH(JK$3,'CMM Data'!$P$22:$CO$22,0))-INDEX('CMM Data'!$G$24:$G$766,MATCH($A$5,'CMM Data'!$D$24:$D$766,0))-INDEX('CMM Data'!$H$24:$H$766,MATCH($A$5,'CMM Data'!$D$24:$D$766,0))),"")</f>
        <v/>
      </c>
      <c r="JL5" s="124" t="str">
        <f>IFERROR(IF(INDEX('CMM Data'!$P$24:$CO$766,MATCH($A$5,'CMM Data'!JL24:JL766,0),MATCH(JL$3,'CMM Data'!$P$22:$CO$22,0))="","",INDEX('CMM Data'!$P$24:$CO$766,MATCH($A$5,'CMM Data'!JL24:JL766,0),MATCH(JL$3,'CMM Data'!$P$22:$CO$22,0))-INDEX('CMM Data'!$G$24:$G$766,MATCH($A$5,'CMM Data'!$D$24:$D$766,0))-INDEX('CMM Data'!$H$24:$H$766,MATCH($A$5,'CMM Data'!$D$24:$D$766,0))),"")</f>
        <v/>
      </c>
      <c r="JM5" s="124" t="str">
        <f>IFERROR(IF(INDEX('CMM Data'!$P$24:$CO$766,MATCH($A$5,'CMM Data'!JM24:JM766,0),MATCH(JM$3,'CMM Data'!$P$22:$CO$22,0))="","",INDEX('CMM Data'!$P$24:$CO$766,MATCH($A$5,'CMM Data'!JM24:JM766,0),MATCH(JM$3,'CMM Data'!$P$22:$CO$22,0))-INDEX('CMM Data'!$G$24:$G$766,MATCH($A$5,'CMM Data'!$D$24:$D$766,0))-INDEX('CMM Data'!$H$24:$H$766,MATCH($A$5,'CMM Data'!$D$24:$D$766,0))),"")</f>
        <v/>
      </c>
      <c r="JN5" s="124" t="str">
        <f>IFERROR(IF(INDEX('CMM Data'!$P$24:$CO$766,MATCH($A$5,'CMM Data'!JN24:JN766,0),MATCH(JN$3,'CMM Data'!$P$22:$CO$22,0))="","",INDEX('CMM Data'!$P$24:$CO$766,MATCH($A$5,'CMM Data'!JN24:JN766,0),MATCH(JN$3,'CMM Data'!$P$22:$CO$22,0))-INDEX('CMM Data'!$G$24:$G$766,MATCH($A$5,'CMM Data'!$D$24:$D$766,0))-INDEX('CMM Data'!$H$24:$H$766,MATCH($A$5,'CMM Data'!$D$24:$D$766,0))),"")</f>
        <v/>
      </c>
      <c r="JO5" s="124" t="str">
        <f>IFERROR(IF(INDEX('CMM Data'!$P$24:$CO$766,MATCH($A$5,'CMM Data'!JO24:JO766,0),MATCH(JO$3,'CMM Data'!$P$22:$CO$22,0))="","",INDEX('CMM Data'!$P$24:$CO$766,MATCH($A$5,'CMM Data'!JO24:JO766,0),MATCH(JO$3,'CMM Data'!$P$22:$CO$22,0))-INDEX('CMM Data'!$G$24:$G$766,MATCH($A$5,'CMM Data'!$D$24:$D$766,0))-INDEX('CMM Data'!$H$24:$H$766,MATCH($A$5,'CMM Data'!$D$24:$D$766,0))),"")</f>
        <v/>
      </c>
      <c r="JP5" s="124" t="str">
        <f>IFERROR(IF(INDEX('CMM Data'!$P$24:$CO$766,MATCH($A$5,'CMM Data'!JP24:JP766,0),MATCH(JP$3,'CMM Data'!$P$22:$CO$22,0))="","",INDEX('CMM Data'!$P$24:$CO$766,MATCH($A$5,'CMM Data'!JP24:JP766,0),MATCH(JP$3,'CMM Data'!$P$22:$CO$22,0))-INDEX('CMM Data'!$G$24:$G$766,MATCH($A$5,'CMM Data'!$D$24:$D$766,0))-INDEX('CMM Data'!$H$24:$H$766,MATCH($A$5,'CMM Data'!$D$24:$D$766,0))),"")</f>
        <v/>
      </c>
      <c r="JQ5" s="124" t="str">
        <f>IFERROR(IF(INDEX('CMM Data'!$P$24:$CO$766,MATCH($A$5,'CMM Data'!JQ24:JQ766,0),MATCH(JQ$3,'CMM Data'!$P$22:$CO$22,0))="","",INDEX('CMM Data'!$P$24:$CO$766,MATCH($A$5,'CMM Data'!JQ24:JQ766,0),MATCH(JQ$3,'CMM Data'!$P$22:$CO$22,0))-INDEX('CMM Data'!$G$24:$G$766,MATCH($A$5,'CMM Data'!$D$24:$D$766,0))-INDEX('CMM Data'!$H$24:$H$766,MATCH($A$5,'CMM Data'!$D$24:$D$766,0))),"")</f>
        <v/>
      </c>
      <c r="JR5" s="124" t="str">
        <f>IFERROR(IF(INDEX('CMM Data'!$P$24:$CO$766,MATCH($A$5,'CMM Data'!JR24:JR766,0),MATCH(JR$3,'CMM Data'!$P$22:$CO$22,0))="","",INDEX('CMM Data'!$P$24:$CO$766,MATCH($A$5,'CMM Data'!JR24:JR766,0),MATCH(JR$3,'CMM Data'!$P$22:$CO$22,0))-INDEX('CMM Data'!$G$24:$G$766,MATCH($A$5,'CMM Data'!$D$24:$D$766,0))-INDEX('CMM Data'!$H$24:$H$766,MATCH($A$5,'CMM Data'!$D$24:$D$766,0))),"")</f>
        <v/>
      </c>
      <c r="JS5" s="124" t="str">
        <f>IFERROR(IF(INDEX('CMM Data'!$P$24:$CO$766,MATCH($A$5,'CMM Data'!JS24:JS766,0),MATCH(JS$3,'CMM Data'!$P$22:$CO$22,0))="","",INDEX('CMM Data'!$P$24:$CO$766,MATCH($A$5,'CMM Data'!JS24:JS766,0),MATCH(JS$3,'CMM Data'!$P$22:$CO$22,0))-INDEX('CMM Data'!$G$24:$G$766,MATCH($A$5,'CMM Data'!$D$24:$D$766,0))-INDEX('CMM Data'!$H$24:$H$766,MATCH($A$5,'CMM Data'!$D$24:$D$766,0))),"")</f>
        <v/>
      </c>
      <c r="JT5" s="124" t="str">
        <f>IFERROR(IF(INDEX('CMM Data'!$P$24:$CO$766,MATCH($A$5,'CMM Data'!JT24:JT766,0),MATCH(JT$3,'CMM Data'!$P$22:$CO$22,0))="","",INDEX('CMM Data'!$P$24:$CO$766,MATCH($A$5,'CMM Data'!JT24:JT766,0),MATCH(JT$3,'CMM Data'!$P$22:$CO$22,0))-INDEX('CMM Data'!$G$24:$G$766,MATCH($A$5,'CMM Data'!$D$24:$D$766,0))-INDEX('CMM Data'!$H$24:$H$766,MATCH($A$5,'CMM Data'!$D$24:$D$766,0))),"")</f>
        <v/>
      </c>
      <c r="JU5" s="124" t="str">
        <f>IFERROR(IF(INDEX('CMM Data'!$P$24:$CO$766,MATCH($A$5,'CMM Data'!JU24:JU766,0),MATCH(JU$3,'CMM Data'!$P$22:$CO$22,0))="","",INDEX('CMM Data'!$P$24:$CO$766,MATCH($A$5,'CMM Data'!JU24:JU766,0),MATCH(JU$3,'CMM Data'!$P$22:$CO$22,0))-INDEX('CMM Data'!$G$24:$G$766,MATCH($A$5,'CMM Data'!$D$24:$D$766,0))-INDEX('CMM Data'!$H$24:$H$766,MATCH($A$5,'CMM Data'!$D$24:$D$766,0))),"")</f>
        <v/>
      </c>
      <c r="JV5" s="124" t="str">
        <f>IFERROR(IF(INDEX('CMM Data'!$P$24:$CO$766,MATCH($A$5,'CMM Data'!JV24:JV766,0),MATCH(JV$3,'CMM Data'!$P$22:$CO$22,0))="","",INDEX('CMM Data'!$P$24:$CO$766,MATCH($A$5,'CMM Data'!JV24:JV766,0),MATCH(JV$3,'CMM Data'!$P$22:$CO$22,0))-INDEX('CMM Data'!$G$24:$G$766,MATCH($A$5,'CMM Data'!$D$24:$D$766,0))-INDEX('CMM Data'!$H$24:$H$766,MATCH($A$5,'CMM Data'!$D$24:$D$766,0))),"")</f>
        <v/>
      </c>
      <c r="JW5" s="124" t="str">
        <f>IFERROR(IF(INDEX('CMM Data'!$P$24:$CO$766,MATCH($A$5,'CMM Data'!JW24:JW766,0),MATCH(JW$3,'CMM Data'!$P$22:$CO$22,0))="","",INDEX('CMM Data'!$P$24:$CO$766,MATCH($A$5,'CMM Data'!JW24:JW766,0),MATCH(JW$3,'CMM Data'!$P$22:$CO$22,0))-INDEX('CMM Data'!$G$24:$G$766,MATCH($A$5,'CMM Data'!$D$24:$D$766,0))-INDEX('CMM Data'!$H$24:$H$766,MATCH($A$5,'CMM Data'!$D$24:$D$766,0))),"")</f>
        <v/>
      </c>
      <c r="JX5" s="124" t="str">
        <f>IFERROR(IF(INDEX('CMM Data'!$P$24:$CO$766,MATCH($A$5,'CMM Data'!JX24:JX766,0),MATCH(JX$3,'CMM Data'!$P$22:$CO$22,0))="","",INDEX('CMM Data'!$P$24:$CO$766,MATCH($A$5,'CMM Data'!JX24:JX766,0),MATCH(JX$3,'CMM Data'!$P$22:$CO$22,0))-INDEX('CMM Data'!$G$24:$G$766,MATCH($A$5,'CMM Data'!$D$24:$D$766,0))-INDEX('CMM Data'!$H$24:$H$766,MATCH($A$5,'CMM Data'!$D$24:$D$766,0))),"")</f>
        <v/>
      </c>
      <c r="JY5" s="124" t="str">
        <f>IFERROR(IF(INDEX('CMM Data'!$P$24:$CO$766,MATCH($A$5,'CMM Data'!JY24:JY766,0),MATCH(JY$3,'CMM Data'!$P$22:$CO$22,0))="","",INDEX('CMM Data'!$P$24:$CO$766,MATCH($A$5,'CMM Data'!JY24:JY766,0),MATCH(JY$3,'CMM Data'!$P$22:$CO$22,0))-INDEX('CMM Data'!$G$24:$G$766,MATCH($A$5,'CMM Data'!$D$24:$D$766,0))-INDEX('CMM Data'!$H$24:$H$766,MATCH($A$5,'CMM Data'!$D$24:$D$766,0))),"")</f>
        <v/>
      </c>
      <c r="JZ5" s="124" t="str">
        <f>IFERROR(IF(INDEX('CMM Data'!$P$24:$CO$766,MATCH($A$5,'CMM Data'!JZ24:JZ766,0),MATCH(JZ$3,'CMM Data'!$P$22:$CO$22,0))="","",INDEX('CMM Data'!$P$24:$CO$766,MATCH($A$5,'CMM Data'!JZ24:JZ766,0),MATCH(JZ$3,'CMM Data'!$P$22:$CO$22,0))-INDEX('CMM Data'!$G$24:$G$766,MATCH($A$5,'CMM Data'!$D$24:$D$766,0))-INDEX('CMM Data'!$H$24:$H$766,MATCH($A$5,'CMM Data'!$D$24:$D$766,0))),"")</f>
        <v/>
      </c>
      <c r="KA5" s="124" t="str">
        <f>IFERROR(IF(INDEX('CMM Data'!$P$24:$CO$766,MATCH($A$5,'CMM Data'!KA24:KA766,0),MATCH(KA$3,'CMM Data'!$P$22:$CO$22,0))="","",INDEX('CMM Data'!$P$24:$CO$766,MATCH($A$5,'CMM Data'!KA24:KA766,0),MATCH(KA$3,'CMM Data'!$P$22:$CO$22,0))-INDEX('CMM Data'!$G$24:$G$766,MATCH($A$5,'CMM Data'!$D$24:$D$766,0))-INDEX('CMM Data'!$H$24:$H$766,MATCH($A$5,'CMM Data'!$D$24:$D$766,0))),"")</f>
        <v/>
      </c>
      <c r="KB5" s="124" t="str">
        <f>IFERROR(IF(INDEX('CMM Data'!$P$24:$CO$766,MATCH($A$5,'CMM Data'!KB24:KB766,0),MATCH(KB$3,'CMM Data'!$P$22:$CO$22,0))="","",INDEX('CMM Data'!$P$24:$CO$766,MATCH($A$5,'CMM Data'!KB24:KB766,0),MATCH(KB$3,'CMM Data'!$P$22:$CO$22,0))-INDEX('CMM Data'!$G$24:$G$766,MATCH($A$5,'CMM Data'!$D$24:$D$766,0))-INDEX('CMM Data'!$H$24:$H$766,MATCH($A$5,'CMM Data'!$D$24:$D$766,0))),"")</f>
        <v/>
      </c>
      <c r="KC5" s="124" t="str">
        <f>IFERROR(IF(INDEX('CMM Data'!$P$24:$CO$766,MATCH($A$5,'CMM Data'!KC24:KC766,0),MATCH(KC$3,'CMM Data'!$P$22:$CO$22,0))="","",INDEX('CMM Data'!$P$24:$CO$766,MATCH($A$5,'CMM Data'!KC24:KC766,0),MATCH(KC$3,'CMM Data'!$P$22:$CO$22,0))-INDEX('CMM Data'!$G$24:$G$766,MATCH($A$5,'CMM Data'!$D$24:$D$766,0))-INDEX('CMM Data'!$H$24:$H$766,MATCH($A$5,'CMM Data'!$D$24:$D$766,0))),"")</f>
        <v/>
      </c>
      <c r="KD5" s="124" t="str">
        <f>IFERROR(IF(INDEX('CMM Data'!$P$24:$CO$766,MATCH($A$5,'CMM Data'!KD24:KD766,0),MATCH(KD$3,'CMM Data'!$P$22:$CO$22,0))="","",INDEX('CMM Data'!$P$24:$CO$766,MATCH($A$5,'CMM Data'!KD24:KD766,0),MATCH(KD$3,'CMM Data'!$P$22:$CO$22,0))-INDEX('CMM Data'!$G$24:$G$766,MATCH($A$5,'CMM Data'!$D$24:$D$766,0))-INDEX('CMM Data'!$H$24:$H$766,MATCH($A$5,'CMM Data'!$D$24:$D$766,0))),"")</f>
        <v/>
      </c>
      <c r="KE5" s="124" t="str">
        <f>IFERROR(IF(INDEX('CMM Data'!$P$24:$CO$766,MATCH($A$5,'CMM Data'!KE24:KE766,0),MATCH(KE$3,'CMM Data'!$P$22:$CO$22,0))="","",INDEX('CMM Data'!$P$24:$CO$766,MATCH($A$5,'CMM Data'!KE24:KE766,0),MATCH(KE$3,'CMM Data'!$P$22:$CO$22,0))-INDEX('CMM Data'!$G$24:$G$766,MATCH($A$5,'CMM Data'!$D$24:$D$766,0))-INDEX('CMM Data'!$H$24:$H$766,MATCH($A$5,'CMM Data'!$D$24:$D$766,0))),"")</f>
        <v/>
      </c>
      <c r="KF5" s="124" t="str">
        <f>IFERROR(IF(INDEX('CMM Data'!$P$24:$CO$766,MATCH($A$5,'CMM Data'!KF24:KF766,0),MATCH(KF$3,'CMM Data'!$P$22:$CO$22,0))="","",INDEX('CMM Data'!$P$24:$CO$766,MATCH($A$5,'CMM Data'!KF24:KF766,0),MATCH(KF$3,'CMM Data'!$P$22:$CO$22,0))-INDEX('CMM Data'!$G$24:$G$766,MATCH($A$5,'CMM Data'!$D$24:$D$766,0))-INDEX('CMM Data'!$H$24:$H$766,MATCH($A$5,'CMM Data'!$D$24:$D$766,0))),"")</f>
        <v/>
      </c>
      <c r="KG5" s="124" t="str">
        <f>IFERROR(IF(INDEX('CMM Data'!$P$24:$CO$766,MATCH($A$5,'CMM Data'!KG24:KG766,0),MATCH(KG$3,'CMM Data'!$P$22:$CO$22,0))="","",INDEX('CMM Data'!$P$24:$CO$766,MATCH($A$5,'CMM Data'!KG24:KG766,0),MATCH(KG$3,'CMM Data'!$P$22:$CO$22,0))-INDEX('CMM Data'!$G$24:$G$766,MATCH($A$5,'CMM Data'!$D$24:$D$766,0))-INDEX('CMM Data'!$H$24:$H$766,MATCH($A$5,'CMM Data'!$D$24:$D$766,0))),"")</f>
        <v/>
      </c>
      <c r="KH5" s="124" t="str">
        <f>IFERROR(IF(INDEX('CMM Data'!$P$24:$CO$766,MATCH($A$5,'CMM Data'!KH24:KH766,0),MATCH(KH$3,'CMM Data'!$P$22:$CO$22,0))="","",INDEX('CMM Data'!$P$24:$CO$766,MATCH($A$5,'CMM Data'!KH24:KH766,0),MATCH(KH$3,'CMM Data'!$P$22:$CO$22,0))-INDEX('CMM Data'!$G$24:$G$766,MATCH($A$5,'CMM Data'!$D$24:$D$766,0))-INDEX('CMM Data'!$H$24:$H$766,MATCH($A$5,'CMM Data'!$D$24:$D$766,0))),"")</f>
        <v/>
      </c>
      <c r="KI5" s="124" t="str">
        <f>IFERROR(IF(INDEX('CMM Data'!$P$24:$CO$766,MATCH($A$5,'CMM Data'!KI24:KI766,0),MATCH(KI$3,'CMM Data'!$P$22:$CO$22,0))="","",INDEX('CMM Data'!$P$24:$CO$766,MATCH($A$5,'CMM Data'!KI24:KI766,0),MATCH(KI$3,'CMM Data'!$P$22:$CO$22,0))-INDEX('CMM Data'!$G$24:$G$766,MATCH($A$5,'CMM Data'!$D$24:$D$766,0))-INDEX('CMM Data'!$H$24:$H$766,MATCH($A$5,'CMM Data'!$D$24:$D$766,0))),"")</f>
        <v/>
      </c>
      <c r="KJ5" s="124" t="str">
        <f>IFERROR(IF(INDEX('CMM Data'!$P$24:$CO$766,MATCH($A$5,'CMM Data'!KJ24:KJ766,0),MATCH(KJ$3,'CMM Data'!$P$22:$CO$22,0))="","",INDEX('CMM Data'!$P$24:$CO$766,MATCH($A$5,'CMM Data'!KJ24:KJ766,0),MATCH(KJ$3,'CMM Data'!$P$22:$CO$22,0))-INDEX('CMM Data'!$G$24:$G$766,MATCH($A$5,'CMM Data'!$D$24:$D$766,0))-INDEX('CMM Data'!$H$24:$H$766,MATCH($A$5,'CMM Data'!$D$24:$D$766,0))),"")</f>
        <v/>
      </c>
      <c r="KK5" s="124" t="str">
        <f>IFERROR(IF(INDEX('CMM Data'!$P$24:$CO$766,MATCH($A$5,'CMM Data'!KK24:KK766,0),MATCH(KK$3,'CMM Data'!$P$22:$CO$22,0))="","",INDEX('CMM Data'!$P$24:$CO$766,MATCH($A$5,'CMM Data'!KK24:KK766,0),MATCH(KK$3,'CMM Data'!$P$22:$CO$22,0))-INDEX('CMM Data'!$G$24:$G$766,MATCH($A$5,'CMM Data'!$D$24:$D$766,0))-INDEX('CMM Data'!$H$24:$H$766,MATCH($A$5,'CMM Data'!$D$24:$D$766,0))),"")</f>
        <v/>
      </c>
      <c r="KL5" s="124" t="str">
        <f>IFERROR(IF(INDEX('CMM Data'!$P$24:$CO$766,MATCH($A$5,'CMM Data'!KL24:KL766,0),MATCH(KL$3,'CMM Data'!$P$22:$CO$22,0))="","",INDEX('CMM Data'!$P$24:$CO$766,MATCH($A$5,'CMM Data'!KL24:KL766,0),MATCH(KL$3,'CMM Data'!$P$22:$CO$22,0))-INDEX('CMM Data'!$G$24:$G$766,MATCH($A$5,'CMM Data'!$D$24:$D$766,0))-INDEX('CMM Data'!$H$24:$H$766,MATCH($A$5,'CMM Data'!$D$24:$D$766,0))),"")</f>
        <v/>
      </c>
      <c r="KM5" s="124" t="str">
        <f>IFERROR(IF(INDEX('CMM Data'!$P$24:$CO$766,MATCH($A$5,'CMM Data'!KM24:KM766,0),MATCH(KM$3,'CMM Data'!$P$22:$CO$22,0))="","",INDEX('CMM Data'!$P$24:$CO$766,MATCH($A$5,'CMM Data'!KM24:KM766,0),MATCH(KM$3,'CMM Data'!$P$22:$CO$22,0))-INDEX('CMM Data'!$G$24:$G$766,MATCH($A$5,'CMM Data'!$D$24:$D$766,0))-INDEX('CMM Data'!$H$24:$H$766,MATCH($A$5,'CMM Data'!$D$24:$D$766,0))),"")</f>
        <v/>
      </c>
      <c r="KN5" s="124" t="str">
        <f>IFERROR(IF(INDEX('CMM Data'!$P$24:$CO$766,MATCH($A$5,'CMM Data'!KN24:KN766,0),MATCH(KN$3,'CMM Data'!$P$22:$CO$22,0))="","",INDEX('CMM Data'!$P$24:$CO$766,MATCH($A$5,'CMM Data'!KN24:KN766,0),MATCH(KN$3,'CMM Data'!$P$22:$CO$22,0))-INDEX('CMM Data'!$G$24:$G$766,MATCH($A$5,'CMM Data'!$D$24:$D$766,0))-INDEX('CMM Data'!$H$24:$H$766,MATCH($A$5,'CMM Data'!$D$24:$D$766,0))),"")</f>
        <v/>
      </c>
      <c r="KO5" s="124" t="str">
        <f>IFERROR(IF(INDEX('CMM Data'!$P$24:$CO$766,MATCH($A$5,'CMM Data'!KO24:KO766,0),MATCH(KO$3,'CMM Data'!$P$22:$CO$22,0))="","",INDEX('CMM Data'!$P$24:$CO$766,MATCH($A$5,'CMM Data'!KO24:KO766,0),MATCH(KO$3,'CMM Data'!$P$22:$CO$22,0))-INDEX('CMM Data'!$G$24:$G$766,MATCH($A$5,'CMM Data'!$D$24:$D$766,0))-INDEX('CMM Data'!$H$24:$H$766,MATCH($A$5,'CMM Data'!$D$24:$D$766,0))),"")</f>
        <v/>
      </c>
      <c r="KP5" s="124" t="str">
        <f>IFERROR(IF(INDEX('CMM Data'!$P$24:$CO$766,MATCH($A$5,'CMM Data'!KP24:KP766,0),MATCH(KP$3,'CMM Data'!$P$22:$CO$22,0))="","",INDEX('CMM Data'!$P$24:$CO$766,MATCH($A$5,'CMM Data'!KP24:KP766,0),MATCH(KP$3,'CMM Data'!$P$22:$CO$22,0))-INDEX('CMM Data'!$G$24:$G$766,MATCH($A$5,'CMM Data'!$D$24:$D$766,0))-INDEX('CMM Data'!$H$24:$H$766,MATCH($A$5,'CMM Data'!$D$24:$D$766,0))),"")</f>
        <v/>
      </c>
      <c r="KQ5" s="124" t="str">
        <f>IFERROR(IF(INDEX('CMM Data'!$P$24:$CO$766,MATCH($A$5,'CMM Data'!KQ24:KQ766,0),MATCH(KQ$3,'CMM Data'!$P$22:$CO$22,0))="","",INDEX('CMM Data'!$P$24:$CO$766,MATCH($A$5,'CMM Data'!KQ24:KQ766,0),MATCH(KQ$3,'CMM Data'!$P$22:$CO$22,0))-INDEX('CMM Data'!$G$24:$G$766,MATCH($A$5,'CMM Data'!$D$24:$D$766,0))-INDEX('CMM Data'!$H$24:$H$766,MATCH($A$5,'CMM Data'!$D$24:$D$766,0))),"")</f>
        <v/>
      </c>
      <c r="KR5" s="124" t="str">
        <f>IFERROR(IF(INDEX('CMM Data'!$P$24:$CO$766,MATCH($A$5,'CMM Data'!KR24:KR766,0),MATCH(KR$3,'CMM Data'!$P$22:$CO$22,0))="","",INDEX('CMM Data'!$P$24:$CO$766,MATCH($A$5,'CMM Data'!KR24:KR766,0),MATCH(KR$3,'CMM Data'!$P$22:$CO$22,0))-INDEX('CMM Data'!$G$24:$G$766,MATCH($A$5,'CMM Data'!$D$24:$D$766,0))-INDEX('CMM Data'!$H$24:$H$766,MATCH($A$5,'CMM Data'!$D$24:$D$766,0))),"")</f>
        <v/>
      </c>
      <c r="KS5" s="124" t="str">
        <f>IFERROR(IF(INDEX('CMM Data'!$P$24:$CO$766,MATCH($A$5,'CMM Data'!KS24:KS766,0),MATCH(KS$3,'CMM Data'!$P$22:$CO$22,0))="","",INDEX('CMM Data'!$P$24:$CO$766,MATCH($A$5,'CMM Data'!KS24:KS766,0),MATCH(KS$3,'CMM Data'!$P$22:$CO$22,0))-INDEX('CMM Data'!$G$24:$G$766,MATCH($A$5,'CMM Data'!$D$24:$D$766,0))-INDEX('CMM Data'!$H$24:$H$766,MATCH($A$5,'CMM Data'!$D$24:$D$766,0))),"")</f>
        <v/>
      </c>
      <c r="KT5" s="124" t="str">
        <f>IFERROR(IF(INDEX('CMM Data'!$P$24:$CO$766,MATCH($A$5,'CMM Data'!KT24:KT766,0),MATCH(KT$3,'CMM Data'!$P$22:$CO$22,0))="","",INDEX('CMM Data'!$P$24:$CO$766,MATCH($A$5,'CMM Data'!KT24:KT766,0),MATCH(KT$3,'CMM Data'!$P$22:$CO$22,0))-INDEX('CMM Data'!$G$24:$G$766,MATCH($A$5,'CMM Data'!$D$24:$D$766,0))-INDEX('CMM Data'!$H$24:$H$766,MATCH($A$5,'CMM Data'!$D$24:$D$766,0))),"")</f>
        <v/>
      </c>
      <c r="KU5" s="124" t="str">
        <f>IFERROR(IF(INDEX('CMM Data'!$P$24:$CO$766,MATCH($A$5,'CMM Data'!KU24:KU766,0),MATCH(KU$3,'CMM Data'!$P$22:$CO$22,0))="","",INDEX('CMM Data'!$P$24:$CO$766,MATCH($A$5,'CMM Data'!KU24:KU766,0),MATCH(KU$3,'CMM Data'!$P$22:$CO$22,0))-INDEX('CMM Data'!$G$24:$G$766,MATCH($A$5,'CMM Data'!$D$24:$D$766,0))-INDEX('CMM Data'!$H$24:$H$766,MATCH($A$5,'CMM Data'!$D$24:$D$766,0))),"")</f>
        <v/>
      </c>
      <c r="KV5" s="124" t="str">
        <f>IFERROR(IF(INDEX('CMM Data'!$P$24:$CO$766,MATCH($A$5,'CMM Data'!KV24:KV766,0),MATCH(KV$3,'CMM Data'!$P$22:$CO$22,0))="","",INDEX('CMM Data'!$P$24:$CO$766,MATCH($A$5,'CMM Data'!KV24:KV766,0),MATCH(KV$3,'CMM Data'!$P$22:$CO$22,0))-INDEX('CMM Data'!$G$24:$G$766,MATCH($A$5,'CMM Data'!$D$24:$D$766,0))-INDEX('CMM Data'!$H$24:$H$766,MATCH($A$5,'CMM Data'!$D$24:$D$766,0))),"")</f>
        <v/>
      </c>
      <c r="KW5" s="124" t="str">
        <f>IFERROR(IF(INDEX('CMM Data'!$P$24:$CO$766,MATCH($A$5,'CMM Data'!KW24:KW766,0),MATCH(KW$3,'CMM Data'!$P$22:$CO$22,0))="","",INDEX('CMM Data'!$P$24:$CO$766,MATCH($A$5,'CMM Data'!KW24:KW766,0),MATCH(KW$3,'CMM Data'!$P$22:$CO$22,0))-INDEX('CMM Data'!$G$24:$G$766,MATCH($A$5,'CMM Data'!$D$24:$D$766,0))-INDEX('CMM Data'!$H$24:$H$766,MATCH($A$5,'CMM Data'!$D$24:$D$766,0))),"")</f>
        <v/>
      </c>
      <c r="KX5" s="124" t="str">
        <f>IFERROR(IF(INDEX('CMM Data'!$P$24:$CO$766,MATCH($A$5,'CMM Data'!KX24:KX766,0),MATCH(KX$3,'CMM Data'!$P$22:$CO$22,0))="","",INDEX('CMM Data'!$P$24:$CO$766,MATCH($A$5,'CMM Data'!KX24:KX766,0),MATCH(KX$3,'CMM Data'!$P$22:$CO$22,0))-INDEX('CMM Data'!$G$24:$G$766,MATCH($A$5,'CMM Data'!$D$24:$D$766,0))-INDEX('CMM Data'!$H$24:$H$766,MATCH($A$5,'CMM Data'!$D$24:$D$766,0))),"")</f>
        <v/>
      </c>
      <c r="KY5" s="124" t="str">
        <f>IFERROR(IF(INDEX('CMM Data'!$P$24:$CO$766,MATCH($A$5,'CMM Data'!KY24:KY766,0),MATCH(KY$3,'CMM Data'!$P$22:$CO$22,0))="","",INDEX('CMM Data'!$P$24:$CO$766,MATCH($A$5,'CMM Data'!KY24:KY766,0),MATCH(KY$3,'CMM Data'!$P$22:$CO$22,0))-INDEX('CMM Data'!$G$24:$G$766,MATCH($A$5,'CMM Data'!$D$24:$D$766,0))-INDEX('CMM Data'!$H$24:$H$766,MATCH($A$5,'CMM Data'!$D$24:$D$766,0))),"")</f>
        <v/>
      </c>
      <c r="KZ5" s="124" t="str">
        <f>IFERROR(IF(INDEX('CMM Data'!$P$24:$CO$766,MATCH($A$5,'CMM Data'!KZ24:KZ766,0),MATCH(KZ$3,'CMM Data'!$P$22:$CO$22,0))="","",INDEX('CMM Data'!$P$24:$CO$766,MATCH($A$5,'CMM Data'!KZ24:KZ766,0),MATCH(KZ$3,'CMM Data'!$P$22:$CO$22,0))-INDEX('CMM Data'!$G$24:$G$766,MATCH($A$5,'CMM Data'!$D$24:$D$766,0))-INDEX('CMM Data'!$H$24:$H$766,MATCH($A$5,'CMM Data'!$D$24:$D$766,0))),"")</f>
        <v/>
      </c>
      <c r="LA5" s="124" t="str">
        <f>IFERROR(IF(INDEX('CMM Data'!$P$24:$CO$766,MATCH($A$5,'CMM Data'!LA24:LA766,0),MATCH(LA$3,'CMM Data'!$P$22:$CO$22,0))="","",INDEX('CMM Data'!$P$24:$CO$766,MATCH($A$5,'CMM Data'!LA24:LA766,0),MATCH(LA$3,'CMM Data'!$P$22:$CO$22,0))-INDEX('CMM Data'!$G$24:$G$766,MATCH($A$5,'CMM Data'!$D$24:$D$766,0))-INDEX('CMM Data'!$H$24:$H$766,MATCH($A$5,'CMM Data'!$D$24:$D$766,0))),"")</f>
        <v/>
      </c>
      <c r="LB5" s="124" t="str">
        <f>IFERROR(IF(INDEX('CMM Data'!$P$24:$CO$766,MATCH($A$5,'CMM Data'!LB24:LB766,0),MATCH(LB$3,'CMM Data'!$P$22:$CO$22,0))="","",INDEX('CMM Data'!$P$24:$CO$766,MATCH($A$5,'CMM Data'!LB24:LB766,0),MATCH(LB$3,'CMM Data'!$P$22:$CO$22,0))-INDEX('CMM Data'!$G$24:$G$766,MATCH($A$5,'CMM Data'!$D$24:$D$766,0))-INDEX('CMM Data'!$H$24:$H$766,MATCH($A$5,'CMM Data'!$D$24:$D$766,0))),"")</f>
        <v/>
      </c>
      <c r="LC5" s="124" t="str">
        <f>IFERROR(IF(INDEX('CMM Data'!$P$24:$CO$766,MATCH($A$5,'CMM Data'!LC24:LC766,0),MATCH(LC$3,'CMM Data'!$P$22:$CO$22,0))="","",INDEX('CMM Data'!$P$24:$CO$766,MATCH($A$5,'CMM Data'!LC24:LC766,0),MATCH(LC$3,'CMM Data'!$P$22:$CO$22,0))-INDEX('CMM Data'!$G$24:$G$766,MATCH($A$5,'CMM Data'!$D$24:$D$766,0))-INDEX('CMM Data'!$H$24:$H$766,MATCH($A$5,'CMM Data'!$D$24:$D$766,0))),"")</f>
        <v/>
      </c>
      <c r="LD5" s="124" t="str">
        <f>IFERROR(IF(INDEX('CMM Data'!$P$24:$CO$766,MATCH($A$5,'CMM Data'!LD24:LD766,0),MATCH(LD$3,'CMM Data'!$P$22:$CO$22,0))="","",INDEX('CMM Data'!$P$24:$CO$766,MATCH($A$5,'CMM Data'!LD24:LD766,0),MATCH(LD$3,'CMM Data'!$P$22:$CO$22,0))-INDEX('CMM Data'!$G$24:$G$766,MATCH($A$5,'CMM Data'!$D$24:$D$766,0))-INDEX('CMM Data'!$H$24:$H$766,MATCH($A$5,'CMM Data'!$D$24:$D$766,0))),"")</f>
        <v/>
      </c>
      <c r="LE5" s="124" t="str">
        <f>IFERROR(IF(INDEX('CMM Data'!$P$24:$CO$766,MATCH($A$5,'CMM Data'!LE24:LE766,0),MATCH(LE$3,'CMM Data'!$P$22:$CO$22,0))="","",INDEX('CMM Data'!$P$24:$CO$766,MATCH($A$5,'CMM Data'!LE24:LE766,0),MATCH(LE$3,'CMM Data'!$P$22:$CO$22,0))-INDEX('CMM Data'!$G$24:$G$766,MATCH($A$5,'CMM Data'!$D$24:$D$766,0))-INDEX('CMM Data'!$H$24:$H$766,MATCH($A$5,'CMM Data'!$D$24:$D$766,0))),"")</f>
        <v/>
      </c>
      <c r="LF5" s="124" t="str">
        <f>IFERROR(IF(INDEX('CMM Data'!$P$24:$CO$766,MATCH($A$5,'CMM Data'!LF24:LF766,0),MATCH(LF$3,'CMM Data'!$P$22:$CO$22,0))="","",INDEX('CMM Data'!$P$24:$CO$766,MATCH($A$5,'CMM Data'!LF24:LF766,0),MATCH(LF$3,'CMM Data'!$P$22:$CO$22,0))-INDEX('CMM Data'!$G$24:$G$766,MATCH($A$5,'CMM Data'!$D$24:$D$766,0))-INDEX('CMM Data'!$H$24:$H$766,MATCH($A$5,'CMM Data'!$D$24:$D$766,0))),"")</f>
        <v/>
      </c>
      <c r="LG5" s="124" t="str">
        <f>IFERROR(IF(INDEX('CMM Data'!$P$24:$CO$766,MATCH($A$5,'CMM Data'!LG24:LG766,0),MATCH(LG$3,'CMM Data'!$P$22:$CO$22,0))="","",INDEX('CMM Data'!$P$24:$CO$766,MATCH($A$5,'CMM Data'!LG24:LG766,0),MATCH(LG$3,'CMM Data'!$P$22:$CO$22,0))-INDEX('CMM Data'!$G$24:$G$766,MATCH($A$5,'CMM Data'!$D$24:$D$766,0))-INDEX('CMM Data'!$H$24:$H$766,MATCH($A$5,'CMM Data'!$D$24:$D$766,0))),"")</f>
        <v/>
      </c>
      <c r="LH5" s="124" t="str">
        <f>IFERROR(IF(INDEX('CMM Data'!$P$24:$CO$766,MATCH($A$5,'CMM Data'!LH24:LH766,0),MATCH(LH$3,'CMM Data'!$P$22:$CO$22,0))="","",INDEX('CMM Data'!$P$24:$CO$766,MATCH($A$5,'CMM Data'!LH24:LH766,0),MATCH(LH$3,'CMM Data'!$P$22:$CO$22,0))-INDEX('CMM Data'!$G$24:$G$766,MATCH($A$5,'CMM Data'!$D$24:$D$766,0))-INDEX('CMM Data'!$H$24:$H$766,MATCH($A$5,'CMM Data'!$D$24:$D$766,0))),"")</f>
        <v/>
      </c>
      <c r="LI5" s="124" t="str">
        <f>IFERROR(IF(INDEX('CMM Data'!$P$24:$CO$766,MATCH($A$5,'CMM Data'!LI24:LI766,0),MATCH(LI$3,'CMM Data'!$P$22:$CO$22,0))="","",INDEX('CMM Data'!$P$24:$CO$766,MATCH($A$5,'CMM Data'!LI24:LI766,0),MATCH(LI$3,'CMM Data'!$P$22:$CO$22,0))-INDEX('CMM Data'!$G$24:$G$766,MATCH($A$5,'CMM Data'!$D$24:$D$766,0))-INDEX('CMM Data'!$H$24:$H$766,MATCH($A$5,'CMM Data'!$D$24:$D$766,0))),"")</f>
        <v/>
      </c>
      <c r="LJ5" s="124" t="str">
        <f>IFERROR(IF(INDEX('CMM Data'!$P$24:$CO$766,MATCH($A$5,'CMM Data'!LJ24:LJ766,0),MATCH(LJ$3,'CMM Data'!$P$22:$CO$22,0))="","",INDEX('CMM Data'!$P$24:$CO$766,MATCH($A$5,'CMM Data'!LJ24:LJ766,0),MATCH(LJ$3,'CMM Data'!$P$22:$CO$22,0))-INDEX('CMM Data'!$G$24:$G$766,MATCH($A$5,'CMM Data'!$D$24:$D$766,0))-INDEX('CMM Data'!$H$24:$H$766,MATCH($A$5,'CMM Data'!$D$24:$D$766,0))),"")</f>
        <v/>
      </c>
      <c r="LK5" s="124" t="str">
        <f>IFERROR(IF(INDEX('CMM Data'!$P$24:$CO$766,MATCH($A$5,'CMM Data'!LK24:LK766,0),MATCH(LK$3,'CMM Data'!$P$22:$CO$22,0))="","",INDEX('CMM Data'!$P$24:$CO$766,MATCH($A$5,'CMM Data'!LK24:LK766,0),MATCH(LK$3,'CMM Data'!$P$22:$CO$22,0))-INDEX('CMM Data'!$G$24:$G$766,MATCH($A$5,'CMM Data'!$D$24:$D$766,0))-INDEX('CMM Data'!$H$24:$H$766,MATCH($A$5,'CMM Data'!$D$24:$D$766,0))),"")</f>
        <v/>
      </c>
      <c r="LL5" s="124" t="str">
        <f>IFERROR(IF(INDEX('CMM Data'!$P$24:$CO$766,MATCH($A$5,'CMM Data'!LL24:LL766,0),MATCH(LL$3,'CMM Data'!$P$22:$CO$22,0))="","",INDEX('CMM Data'!$P$24:$CO$766,MATCH($A$5,'CMM Data'!LL24:LL766,0),MATCH(LL$3,'CMM Data'!$P$22:$CO$22,0))-INDEX('CMM Data'!$G$24:$G$766,MATCH($A$5,'CMM Data'!$D$24:$D$766,0))-INDEX('CMM Data'!$H$24:$H$766,MATCH($A$5,'CMM Data'!$D$24:$D$766,0))),"")</f>
        <v/>
      </c>
      <c r="LM5" s="124" t="str">
        <f>IFERROR(IF(INDEX('CMM Data'!$P$24:$CO$766,MATCH($A$5,'CMM Data'!LM24:LM766,0),MATCH(LM$3,'CMM Data'!$P$22:$CO$22,0))="","",INDEX('CMM Data'!$P$24:$CO$766,MATCH($A$5,'CMM Data'!LM24:LM766,0),MATCH(LM$3,'CMM Data'!$P$22:$CO$22,0))-INDEX('CMM Data'!$G$24:$G$766,MATCH($A$5,'CMM Data'!$D$24:$D$766,0))-INDEX('CMM Data'!$H$24:$H$766,MATCH($A$5,'CMM Data'!$D$24:$D$766,0))),"")</f>
        <v/>
      </c>
      <c r="LN5" s="124" t="str">
        <f>IFERROR(IF(INDEX('CMM Data'!$P$24:$CO$766,MATCH($A$5,'CMM Data'!LN24:LN766,0),MATCH(LN$3,'CMM Data'!$P$22:$CO$22,0))="","",INDEX('CMM Data'!$P$24:$CO$766,MATCH($A$5,'CMM Data'!LN24:LN766,0),MATCH(LN$3,'CMM Data'!$P$22:$CO$22,0))-INDEX('CMM Data'!$G$24:$G$766,MATCH($A$5,'CMM Data'!$D$24:$D$766,0))-INDEX('CMM Data'!$H$24:$H$766,MATCH($A$5,'CMM Data'!$D$24:$D$766,0))),"")</f>
        <v/>
      </c>
      <c r="LO5" s="124" t="str">
        <f>IFERROR(IF(INDEX('CMM Data'!$P$24:$CO$766,MATCH($A$5,'CMM Data'!LO24:LO766,0),MATCH(LO$3,'CMM Data'!$P$22:$CO$22,0))="","",INDEX('CMM Data'!$P$24:$CO$766,MATCH($A$5,'CMM Data'!LO24:LO766,0),MATCH(LO$3,'CMM Data'!$P$22:$CO$22,0))-INDEX('CMM Data'!$G$24:$G$766,MATCH($A$5,'CMM Data'!$D$24:$D$766,0))-INDEX('CMM Data'!$H$24:$H$766,MATCH($A$5,'CMM Data'!$D$24:$D$766,0))),"")</f>
        <v/>
      </c>
      <c r="LP5" s="124" t="str">
        <f>IFERROR(IF(INDEX('CMM Data'!$P$24:$CO$766,MATCH($A$5,'CMM Data'!LP24:LP766,0),MATCH(LP$3,'CMM Data'!$P$22:$CO$22,0))="","",INDEX('CMM Data'!$P$24:$CO$766,MATCH($A$5,'CMM Data'!LP24:LP766,0),MATCH(LP$3,'CMM Data'!$P$22:$CO$22,0))-INDEX('CMM Data'!$G$24:$G$766,MATCH($A$5,'CMM Data'!$D$24:$D$766,0))-INDEX('CMM Data'!$H$24:$H$766,MATCH($A$5,'CMM Data'!$D$24:$D$766,0))),"")</f>
        <v/>
      </c>
      <c r="LQ5" s="124" t="str">
        <f>IFERROR(IF(INDEX('CMM Data'!$P$24:$CO$766,MATCH($A$5,'CMM Data'!LQ24:LQ766,0),MATCH(LQ$3,'CMM Data'!$P$22:$CO$22,0))="","",INDEX('CMM Data'!$P$24:$CO$766,MATCH($A$5,'CMM Data'!LQ24:LQ766,0),MATCH(LQ$3,'CMM Data'!$P$22:$CO$22,0))-INDEX('CMM Data'!$G$24:$G$766,MATCH($A$5,'CMM Data'!$D$24:$D$766,0))-INDEX('CMM Data'!$H$24:$H$766,MATCH($A$5,'CMM Data'!$D$24:$D$766,0))),"")</f>
        <v/>
      </c>
      <c r="LR5" s="124" t="str">
        <f>IFERROR(IF(INDEX('CMM Data'!$P$24:$CO$766,MATCH($A$5,'CMM Data'!LR24:LR766,0),MATCH(LR$3,'CMM Data'!$P$22:$CO$22,0))="","",INDEX('CMM Data'!$P$24:$CO$766,MATCH($A$5,'CMM Data'!LR24:LR766,0),MATCH(LR$3,'CMM Data'!$P$22:$CO$22,0))-INDEX('CMM Data'!$G$24:$G$766,MATCH($A$5,'CMM Data'!$D$24:$D$766,0))-INDEX('CMM Data'!$H$24:$H$766,MATCH($A$5,'CMM Data'!$D$24:$D$766,0))),"")</f>
        <v/>
      </c>
      <c r="LS5" s="124" t="str">
        <f>IFERROR(IF(INDEX('CMM Data'!$P$24:$CO$766,MATCH($A$5,'CMM Data'!LS24:LS766,0),MATCH(LS$3,'CMM Data'!$P$22:$CO$22,0))="","",INDEX('CMM Data'!$P$24:$CO$766,MATCH($A$5,'CMM Data'!LS24:LS766,0),MATCH(LS$3,'CMM Data'!$P$22:$CO$22,0))-INDEX('CMM Data'!$G$24:$G$766,MATCH($A$5,'CMM Data'!$D$24:$D$766,0))-INDEX('CMM Data'!$H$24:$H$766,MATCH($A$5,'CMM Data'!$D$24:$D$766,0))),"")</f>
        <v/>
      </c>
      <c r="LT5" s="124" t="str">
        <f>IFERROR(IF(INDEX('CMM Data'!$P$24:$CO$766,MATCH($A$5,'CMM Data'!LT24:LT766,0),MATCH(LT$3,'CMM Data'!$P$22:$CO$22,0))="","",INDEX('CMM Data'!$P$24:$CO$766,MATCH($A$5,'CMM Data'!LT24:LT766,0),MATCH(LT$3,'CMM Data'!$P$22:$CO$22,0))-INDEX('CMM Data'!$G$24:$G$766,MATCH($A$5,'CMM Data'!$D$24:$D$766,0))-INDEX('CMM Data'!$H$24:$H$766,MATCH($A$5,'CMM Data'!$D$24:$D$766,0))),"")</f>
        <v/>
      </c>
      <c r="LU5" s="124" t="str">
        <f>IFERROR(IF(INDEX('CMM Data'!$P$24:$CO$766,MATCH($A$5,'CMM Data'!LU24:LU766,0),MATCH(LU$3,'CMM Data'!$P$22:$CO$22,0))="","",INDEX('CMM Data'!$P$24:$CO$766,MATCH($A$5,'CMM Data'!LU24:LU766,0),MATCH(LU$3,'CMM Data'!$P$22:$CO$22,0))-INDEX('CMM Data'!$G$24:$G$766,MATCH($A$5,'CMM Data'!$D$24:$D$766,0))-INDEX('CMM Data'!$H$24:$H$766,MATCH($A$5,'CMM Data'!$D$24:$D$766,0))),"")</f>
        <v/>
      </c>
      <c r="LV5" s="124" t="str">
        <f>IFERROR(IF(INDEX('CMM Data'!$P$24:$CO$766,MATCH($A$5,'CMM Data'!LV24:LV766,0),MATCH(LV$3,'CMM Data'!$P$22:$CO$22,0))="","",INDEX('CMM Data'!$P$24:$CO$766,MATCH($A$5,'CMM Data'!LV24:LV766,0),MATCH(LV$3,'CMM Data'!$P$22:$CO$22,0))-INDEX('CMM Data'!$G$24:$G$766,MATCH($A$5,'CMM Data'!$D$24:$D$766,0))-INDEX('CMM Data'!$H$24:$H$766,MATCH($A$5,'CMM Data'!$D$24:$D$766,0))),"")</f>
        <v/>
      </c>
      <c r="LW5" s="124" t="str">
        <f>IFERROR(IF(INDEX('CMM Data'!$P$24:$CO$766,MATCH($A$5,'CMM Data'!LW24:LW766,0),MATCH(LW$3,'CMM Data'!$P$22:$CO$22,0))="","",INDEX('CMM Data'!$P$24:$CO$766,MATCH($A$5,'CMM Data'!LW24:LW766,0),MATCH(LW$3,'CMM Data'!$P$22:$CO$22,0))-INDEX('CMM Data'!$G$24:$G$766,MATCH($A$5,'CMM Data'!$D$24:$D$766,0))-INDEX('CMM Data'!$H$24:$H$766,MATCH($A$5,'CMM Data'!$D$24:$D$766,0))),"")</f>
        <v/>
      </c>
      <c r="LX5" s="124" t="str">
        <f>IFERROR(IF(INDEX('CMM Data'!$P$24:$CO$766,MATCH($A$5,'CMM Data'!LX24:LX766,0),MATCH(LX$3,'CMM Data'!$P$22:$CO$22,0))="","",INDEX('CMM Data'!$P$24:$CO$766,MATCH($A$5,'CMM Data'!LX24:LX766,0),MATCH(LX$3,'CMM Data'!$P$22:$CO$22,0))-INDEX('CMM Data'!$G$24:$G$766,MATCH($A$5,'CMM Data'!$D$24:$D$766,0))-INDEX('CMM Data'!$H$24:$H$766,MATCH($A$5,'CMM Data'!$D$24:$D$766,0))),"")</f>
        <v/>
      </c>
      <c r="LY5" s="124" t="str">
        <f>IFERROR(IF(INDEX('CMM Data'!$P$24:$CO$766,MATCH($A$5,'CMM Data'!LY24:LY766,0),MATCH(LY$3,'CMM Data'!$P$22:$CO$22,0))="","",INDEX('CMM Data'!$P$24:$CO$766,MATCH($A$5,'CMM Data'!LY24:LY766,0),MATCH(LY$3,'CMM Data'!$P$22:$CO$22,0))-INDEX('CMM Data'!$G$24:$G$766,MATCH($A$5,'CMM Data'!$D$24:$D$766,0))-INDEX('CMM Data'!$H$24:$H$766,MATCH($A$5,'CMM Data'!$D$24:$D$766,0))),"")</f>
        <v/>
      </c>
      <c r="LZ5" s="124" t="str">
        <f>IFERROR(IF(INDEX('CMM Data'!$P$24:$CO$766,MATCH($A$5,'CMM Data'!LZ24:LZ766,0),MATCH(LZ$3,'CMM Data'!$P$22:$CO$22,0))="","",INDEX('CMM Data'!$P$24:$CO$766,MATCH($A$5,'CMM Data'!LZ24:LZ766,0),MATCH(LZ$3,'CMM Data'!$P$22:$CO$22,0))-INDEX('CMM Data'!$G$24:$G$766,MATCH($A$5,'CMM Data'!$D$24:$D$766,0))-INDEX('CMM Data'!$H$24:$H$766,MATCH($A$5,'CMM Data'!$D$24:$D$766,0))),"")</f>
        <v/>
      </c>
      <c r="MA5" s="124" t="str">
        <f>IFERROR(IF(INDEX('CMM Data'!$P$24:$CO$766,MATCH($A$5,'CMM Data'!MA24:MA766,0),MATCH(MA$3,'CMM Data'!$P$22:$CO$22,0))="","",INDEX('CMM Data'!$P$24:$CO$766,MATCH($A$5,'CMM Data'!MA24:MA766,0),MATCH(MA$3,'CMM Data'!$P$22:$CO$22,0))-INDEX('CMM Data'!$G$24:$G$766,MATCH($A$5,'CMM Data'!$D$24:$D$766,0))-INDEX('CMM Data'!$H$24:$H$766,MATCH($A$5,'CMM Data'!$D$24:$D$766,0))),"")</f>
        <v/>
      </c>
      <c r="MB5" s="124" t="str">
        <f>IFERROR(IF(INDEX('CMM Data'!$P$24:$CO$766,MATCH($A$5,'CMM Data'!MB24:MB766,0),MATCH(MB$3,'CMM Data'!$P$22:$CO$22,0))="","",INDEX('CMM Data'!$P$24:$CO$766,MATCH($A$5,'CMM Data'!MB24:MB766,0),MATCH(MB$3,'CMM Data'!$P$22:$CO$22,0))-INDEX('CMM Data'!$G$24:$G$766,MATCH($A$5,'CMM Data'!$D$24:$D$766,0))-INDEX('CMM Data'!$H$24:$H$766,MATCH($A$5,'CMM Data'!$D$24:$D$766,0))),"")</f>
        <v/>
      </c>
      <c r="MC5" s="124" t="str">
        <f>IFERROR(IF(INDEX('CMM Data'!$P$24:$CO$766,MATCH($A$5,'CMM Data'!MC24:MC766,0),MATCH(MC$3,'CMM Data'!$P$22:$CO$22,0))="","",INDEX('CMM Data'!$P$24:$CO$766,MATCH($A$5,'CMM Data'!MC24:MC766,0),MATCH(MC$3,'CMM Data'!$P$22:$CO$22,0))-INDEX('CMM Data'!$G$24:$G$766,MATCH($A$5,'CMM Data'!$D$24:$D$766,0))-INDEX('CMM Data'!$H$24:$H$766,MATCH($A$5,'CMM Data'!$D$24:$D$766,0))),"")</f>
        <v/>
      </c>
      <c r="MD5" s="124" t="str">
        <f>IFERROR(IF(INDEX('CMM Data'!$P$24:$CO$766,MATCH($A$5,'CMM Data'!MD24:MD766,0),MATCH(MD$3,'CMM Data'!$P$22:$CO$22,0))="","",INDEX('CMM Data'!$P$24:$CO$766,MATCH($A$5,'CMM Data'!MD24:MD766,0),MATCH(MD$3,'CMM Data'!$P$22:$CO$22,0))-INDEX('CMM Data'!$G$24:$G$766,MATCH($A$5,'CMM Data'!$D$24:$D$766,0))-INDEX('CMM Data'!$H$24:$H$766,MATCH($A$5,'CMM Data'!$D$24:$D$766,0))),"")</f>
        <v/>
      </c>
      <c r="ME5" s="124" t="str">
        <f>IFERROR(IF(INDEX('CMM Data'!$P$24:$CO$766,MATCH($A$5,'CMM Data'!ME24:ME766,0),MATCH(ME$3,'CMM Data'!$P$22:$CO$22,0))="","",INDEX('CMM Data'!$P$24:$CO$766,MATCH($A$5,'CMM Data'!ME24:ME766,0),MATCH(ME$3,'CMM Data'!$P$22:$CO$22,0))-INDEX('CMM Data'!$G$24:$G$766,MATCH($A$5,'CMM Data'!$D$24:$D$766,0))-INDEX('CMM Data'!$H$24:$H$766,MATCH($A$5,'CMM Data'!$D$24:$D$766,0))),"")</f>
        <v/>
      </c>
      <c r="MF5" s="124" t="str">
        <f>IFERROR(IF(INDEX('CMM Data'!$P$24:$CO$766,MATCH($A$5,'CMM Data'!MF24:MF766,0),MATCH(MF$3,'CMM Data'!$P$22:$CO$22,0))="","",INDEX('CMM Data'!$P$24:$CO$766,MATCH($A$5,'CMM Data'!MF24:MF766,0),MATCH(MF$3,'CMM Data'!$P$22:$CO$22,0))-INDEX('CMM Data'!$G$24:$G$766,MATCH($A$5,'CMM Data'!$D$24:$D$766,0))-INDEX('CMM Data'!$H$24:$H$766,MATCH($A$5,'CMM Data'!$D$24:$D$766,0))),"")</f>
        <v/>
      </c>
      <c r="MG5" s="124" t="str">
        <f>IFERROR(IF(INDEX('CMM Data'!$P$24:$CO$766,MATCH($A$5,'CMM Data'!MG24:MG766,0),MATCH(MG$3,'CMM Data'!$P$22:$CO$22,0))="","",INDEX('CMM Data'!$P$24:$CO$766,MATCH($A$5,'CMM Data'!MG24:MG766,0),MATCH(MG$3,'CMM Data'!$P$22:$CO$22,0))-INDEX('CMM Data'!$G$24:$G$766,MATCH($A$5,'CMM Data'!$D$24:$D$766,0))-INDEX('CMM Data'!$H$24:$H$766,MATCH($A$5,'CMM Data'!$D$24:$D$766,0))),"")</f>
        <v/>
      </c>
      <c r="MH5" s="124" t="str">
        <f>IFERROR(IF(INDEX('CMM Data'!$P$24:$CO$766,MATCH($A$5,'CMM Data'!MH24:MH766,0),MATCH(MH$3,'CMM Data'!$P$22:$CO$22,0))="","",INDEX('CMM Data'!$P$24:$CO$766,MATCH($A$5,'CMM Data'!MH24:MH766,0),MATCH(MH$3,'CMM Data'!$P$22:$CO$22,0))-INDEX('CMM Data'!$G$24:$G$766,MATCH($A$5,'CMM Data'!$D$24:$D$766,0))-INDEX('CMM Data'!$H$24:$H$766,MATCH($A$5,'CMM Data'!$D$24:$D$766,0))),"")</f>
        <v/>
      </c>
      <c r="MI5" s="124" t="str">
        <f>IFERROR(IF(INDEX('CMM Data'!$P$24:$CO$766,MATCH($A$5,'CMM Data'!MI24:MI766,0),MATCH(MI$3,'CMM Data'!$P$22:$CO$22,0))="","",INDEX('CMM Data'!$P$24:$CO$766,MATCH($A$5,'CMM Data'!MI24:MI766,0),MATCH(MI$3,'CMM Data'!$P$22:$CO$22,0))-INDEX('CMM Data'!$G$24:$G$766,MATCH($A$5,'CMM Data'!$D$24:$D$766,0))-INDEX('CMM Data'!$H$24:$H$766,MATCH($A$5,'CMM Data'!$D$24:$D$766,0))),"")</f>
        <v/>
      </c>
      <c r="MJ5" s="124" t="str">
        <f>IFERROR(IF(INDEX('CMM Data'!$P$24:$CO$766,MATCH($A$5,'CMM Data'!MJ24:MJ766,0),MATCH(MJ$3,'CMM Data'!$P$22:$CO$22,0))="","",INDEX('CMM Data'!$P$24:$CO$766,MATCH($A$5,'CMM Data'!MJ24:MJ766,0),MATCH(MJ$3,'CMM Data'!$P$22:$CO$22,0))-INDEX('CMM Data'!$G$24:$G$766,MATCH($A$5,'CMM Data'!$D$24:$D$766,0))-INDEX('CMM Data'!$H$24:$H$766,MATCH($A$5,'CMM Data'!$D$24:$D$766,0))),"")</f>
        <v/>
      </c>
    </row>
    <row r="6" s="109" customFormat="1" ht="33" customHeight="1" spans="1:348">
      <c r="A6" s="123"/>
      <c r="B6" s="120"/>
      <c r="C6" s="121"/>
      <c r="D6" s="124" t="str">
        <f>IFERROR(IF(INDEX('CMM Data'!$P$24:$CO$766,MATCH($A$6,'CMM Data'!D24:D766,0),MATCH(D$3,'CMM Data'!$P$22:$CO$22,0))="","",INDEX('CMM Data'!$P$24:$CO$766,MATCH($A$6,'CMM Data'!D24:D766,0),MATCH(D$3,'CMM Data'!$P$22:$CO$22,0))-INDEX('CMM Data'!$G$24:$G$766,MATCH($A$6,'CMM Data'!$D$24:$D$766,0))-INDEX('CMM Data'!$H$24:$H$766,MATCH($A$6,'CMM Data'!$D$24:$D$766,0))),"")</f>
        <v/>
      </c>
      <c r="E6" s="124" t="str">
        <f>IFERROR(IF(INDEX('CMM Data'!$P$24:$CO$766,MATCH($A$6,'CMM Data'!E24:E766,0),MATCH(E$3,'CMM Data'!$P$22:$CO$22,0))="","",INDEX('CMM Data'!$P$24:$CO$766,MATCH($A$6,'CMM Data'!E24:E766,0),MATCH(E$3,'CMM Data'!$P$22:$CO$22,0))-INDEX('CMM Data'!$G$24:$G$766,MATCH($A$6,'CMM Data'!$D$24:$D$766,0))-INDEX('CMM Data'!$H$24:$H$766,MATCH($A$6,'CMM Data'!$D$24:$D$766,0))),"")</f>
        <v/>
      </c>
      <c r="F6" s="124" t="str">
        <f>IFERROR(IF(INDEX('CMM Data'!$P$24:$CO$766,MATCH($A$6,'CMM Data'!F24:F766,0),MATCH(F$3,'CMM Data'!$P$22:$CO$22,0))="","",INDEX('CMM Data'!$P$24:$CO$766,MATCH($A$6,'CMM Data'!F24:F766,0),MATCH(F$3,'CMM Data'!$P$22:$CO$22,0))-INDEX('CMM Data'!$G$24:$G$766,MATCH($A$6,'CMM Data'!$D$24:$D$766,0))-INDEX('CMM Data'!$H$24:$H$766,MATCH($A$6,'CMM Data'!$D$24:$D$766,0))),"")</f>
        <v/>
      </c>
      <c r="G6" s="124" t="str">
        <f>IFERROR(IF(INDEX('CMM Data'!$P$24:$CO$766,MATCH($A$6,'CMM Data'!G24:G766,0),MATCH(G$3,'CMM Data'!$P$22:$CO$22,0))="","",INDEX('CMM Data'!$P$24:$CO$766,MATCH($A$6,'CMM Data'!G24:G766,0),MATCH(G$3,'CMM Data'!$P$22:$CO$22,0))-INDEX('CMM Data'!$G$24:$G$766,MATCH($A$6,'CMM Data'!$D$24:$D$766,0))-INDEX('CMM Data'!$H$24:$H$766,MATCH($A$6,'CMM Data'!$D$24:$D$766,0))),"")</f>
        <v/>
      </c>
      <c r="H6" s="124" t="str">
        <f>IFERROR(IF(INDEX('CMM Data'!$P$24:$CO$766,MATCH($A$6,'CMM Data'!H24:H766,0),MATCH(H$3,'CMM Data'!$P$22:$CO$22,0))="","",INDEX('CMM Data'!$P$24:$CO$766,MATCH($A$6,'CMM Data'!H24:H766,0),MATCH(H$3,'CMM Data'!$P$22:$CO$22,0))-INDEX('CMM Data'!$G$24:$G$766,MATCH($A$6,'CMM Data'!$D$24:$D$766,0))-INDEX('CMM Data'!$H$24:$H$766,MATCH($A$6,'CMM Data'!$D$24:$D$766,0))),"")</f>
        <v/>
      </c>
      <c r="I6" s="124" t="str">
        <f>IFERROR(IF(INDEX('CMM Data'!$P$24:$CO$766,MATCH($A$6,'CMM Data'!I24:I766,0),MATCH(I$3,'CMM Data'!$P$22:$CO$22,0))="","",INDEX('CMM Data'!$P$24:$CO$766,MATCH($A$6,'CMM Data'!I24:I766,0),MATCH(I$3,'CMM Data'!$P$22:$CO$22,0))-INDEX('CMM Data'!$G$24:$G$766,MATCH($A$6,'CMM Data'!$D$24:$D$766,0))-INDEX('CMM Data'!$H$24:$H$766,MATCH($A$6,'CMM Data'!$D$24:$D$766,0))),"")</f>
        <v/>
      </c>
      <c r="J6" s="124" t="str">
        <f>IFERROR(IF(INDEX('CMM Data'!$P$24:$CO$766,MATCH($A$6,'CMM Data'!J24:J766,0),MATCH(J$3,'CMM Data'!$P$22:$CO$22,0))="","",INDEX('CMM Data'!$P$24:$CO$766,MATCH($A$6,'CMM Data'!J24:J766,0),MATCH(J$3,'CMM Data'!$P$22:$CO$22,0))-INDEX('CMM Data'!$G$24:$G$766,MATCH($A$6,'CMM Data'!$D$24:$D$766,0))-INDEX('CMM Data'!$H$24:$H$766,MATCH($A$6,'CMM Data'!$D$24:$D$766,0))),"")</f>
        <v/>
      </c>
      <c r="K6" s="124" t="str">
        <f>IFERROR(IF(INDEX('CMM Data'!$P$24:$CO$766,MATCH($A$6,'CMM Data'!K24:K766,0),MATCH(K$3,'CMM Data'!$P$22:$CO$22,0))="","",INDEX('CMM Data'!$P$24:$CO$766,MATCH($A$6,'CMM Data'!K24:K766,0),MATCH(K$3,'CMM Data'!$P$22:$CO$22,0))-INDEX('CMM Data'!$G$24:$G$766,MATCH($A$6,'CMM Data'!$D$24:$D$766,0))-INDEX('CMM Data'!$H$24:$H$766,MATCH($A$6,'CMM Data'!$D$24:$D$766,0))),"")</f>
        <v/>
      </c>
      <c r="L6" s="124" t="str">
        <f>IFERROR(IF(INDEX('CMM Data'!$P$24:$CO$766,MATCH($A$6,'CMM Data'!L24:L766,0),MATCH(L$3,'CMM Data'!$P$22:$CO$22,0))="","",INDEX('CMM Data'!$P$24:$CO$766,MATCH($A$6,'CMM Data'!L24:L766,0),MATCH(L$3,'CMM Data'!$P$22:$CO$22,0))-INDEX('CMM Data'!$G$24:$G$766,MATCH($A$6,'CMM Data'!$D$24:$D$766,0))-INDEX('CMM Data'!$H$24:$H$766,MATCH($A$6,'CMM Data'!$D$24:$D$766,0))),"")</f>
        <v/>
      </c>
      <c r="M6" s="124" t="str">
        <f>IFERROR(IF(INDEX('CMM Data'!$P$24:$CO$766,MATCH($A$6,'CMM Data'!M24:M766,0),MATCH(M$3,'CMM Data'!$P$22:$CO$22,0))="","",INDEX('CMM Data'!$P$24:$CO$766,MATCH($A$6,'CMM Data'!M24:M766,0),MATCH(M$3,'CMM Data'!$P$22:$CO$22,0))-INDEX('CMM Data'!$G$24:$G$766,MATCH($A$6,'CMM Data'!$D$24:$D$766,0))-INDEX('CMM Data'!$H$24:$H$766,MATCH($A$6,'CMM Data'!$D$24:$D$766,0))),"")</f>
        <v/>
      </c>
      <c r="N6" s="124" t="str">
        <f>IFERROR(IF(INDEX('CMM Data'!$P$24:$CO$766,MATCH($A$6,'CMM Data'!N24:N766,0),MATCH(N$3,'CMM Data'!$P$22:$CO$22,0))="","",INDEX('CMM Data'!$P$24:$CO$766,MATCH($A$6,'CMM Data'!N24:N766,0),MATCH(N$3,'CMM Data'!$P$22:$CO$22,0))-INDEX('CMM Data'!$G$24:$G$766,MATCH($A$6,'CMM Data'!$D$24:$D$766,0))-INDEX('CMM Data'!$H$24:$H$766,MATCH($A$6,'CMM Data'!$D$24:$D$766,0))),"")</f>
        <v/>
      </c>
      <c r="O6" s="124" t="str">
        <f>IFERROR(IF(INDEX('CMM Data'!$P$24:$CO$766,MATCH($A$6,'CMM Data'!O24:O766,0),MATCH(O$3,'CMM Data'!$P$22:$CO$22,0))="","",INDEX('CMM Data'!$P$24:$CO$766,MATCH($A$6,'CMM Data'!O24:O766,0),MATCH(O$3,'CMM Data'!$P$22:$CO$22,0))-INDEX('CMM Data'!$G$24:$G$766,MATCH($A$6,'CMM Data'!$D$24:$D$766,0))-INDEX('CMM Data'!$H$24:$H$766,MATCH($A$6,'CMM Data'!$D$24:$D$766,0))),"")</f>
        <v/>
      </c>
      <c r="P6" s="124" t="str">
        <f>IFERROR(IF(INDEX('CMM Data'!$P$24:$CO$766,MATCH($A$6,'CMM Data'!P24:P766,0),MATCH(P$3,'CMM Data'!$P$22:$CO$22,0))="","",INDEX('CMM Data'!$P$24:$CO$766,MATCH($A$6,'CMM Data'!P24:P766,0),MATCH(P$3,'CMM Data'!$P$22:$CO$22,0))-INDEX('CMM Data'!$G$24:$G$766,MATCH($A$6,'CMM Data'!$D$24:$D$766,0))-INDEX('CMM Data'!$H$24:$H$766,MATCH($A$6,'CMM Data'!$D$24:$D$766,0))),"")</f>
        <v/>
      </c>
      <c r="Q6" s="124" t="str">
        <f>IFERROR(IF(INDEX('CMM Data'!$P$24:$CO$766,MATCH($A$6,'CMM Data'!Q24:Q766,0),MATCH(Q$3,'CMM Data'!$P$22:$CO$22,0))="","",INDEX('CMM Data'!$P$24:$CO$766,MATCH($A$6,'CMM Data'!Q24:Q766,0),MATCH(Q$3,'CMM Data'!$P$22:$CO$22,0))-INDEX('CMM Data'!$G$24:$G$766,MATCH($A$6,'CMM Data'!$D$24:$D$766,0))-INDEX('CMM Data'!$H$24:$H$766,MATCH($A$6,'CMM Data'!$D$24:$D$766,0))),"")</f>
        <v/>
      </c>
      <c r="R6" s="124" t="str">
        <f>IFERROR(IF(INDEX('CMM Data'!$P$24:$CO$766,MATCH($A$6,'CMM Data'!R24:R766,0),MATCH(R$3,'CMM Data'!$P$22:$CO$22,0))="","",INDEX('CMM Data'!$P$24:$CO$766,MATCH($A$6,'CMM Data'!R24:R766,0),MATCH(R$3,'CMM Data'!$P$22:$CO$22,0))-INDEX('CMM Data'!$G$24:$G$766,MATCH($A$6,'CMM Data'!$D$24:$D$766,0))-INDEX('CMM Data'!$H$24:$H$766,MATCH($A$6,'CMM Data'!$D$24:$D$766,0))),"")</f>
        <v/>
      </c>
      <c r="S6" s="124" t="str">
        <f>IFERROR(IF(INDEX('CMM Data'!$P$24:$CO$766,MATCH($A$6,'CMM Data'!S24:S766,0),MATCH(S$3,'CMM Data'!$P$22:$CO$22,0))="","",INDEX('CMM Data'!$P$24:$CO$766,MATCH($A$6,'CMM Data'!S24:S766,0),MATCH(S$3,'CMM Data'!$P$22:$CO$22,0))-INDEX('CMM Data'!$G$24:$G$766,MATCH($A$6,'CMM Data'!$D$24:$D$766,0))-INDEX('CMM Data'!$H$24:$H$766,MATCH($A$6,'CMM Data'!$D$24:$D$766,0))),"")</f>
        <v/>
      </c>
      <c r="T6" s="124" t="str">
        <f>IFERROR(IF(INDEX('CMM Data'!$P$24:$CO$766,MATCH($A$6,'CMM Data'!T24:T766,0),MATCH(T$3,'CMM Data'!$P$22:$CO$22,0))="","",INDEX('CMM Data'!$P$24:$CO$766,MATCH($A$6,'CMM Data'!T24:T766,0),MATCH(T$3,'CMM Data'!$P$22:$CO$22,0))-INDEX('CMM Data'!$G$24:$G$766,MATCH($A$6,'CMM Data'!$D$24:$D$766,0))-INDEX('CMM Data'!$H$24:$H$766,MATCH($A$6,'CMM Data'!$D$24:$D$766,0))),"")</f>
        <v/>
      </c>
      <c r="U6" s="124" t="str">
        <f>IFERROR(IF(INDEX('CMM Data'!$P$24:$CO$766,MATCH($A$6,'CMM Data'!U24:U766,0),MATCH(U$3,'CMM Data'!$P$22:$CO$22,0))="","",INDEX('CMM Data'!$P$24:$CO$766,MATCH($A$6,'CMM Data'!U24:U766,0),MATCH(U$3,'CMM Data'!$P$22:$CO$22,0))-INDEX('CMM Data'!$G$24:$G$766,MATCH($A$6,'CMM Data'!$D$24:$D$766,0))-INDEX('CMM Data'!$H$24:$H$766,MATCH($A$6,'CMM Data'!$D$24:$D$766,0))),"")</f>
        <v/>
      </c>
      <c r="V6" s="124" t="str">
        <f>IFERROR(IF(INDEX('CMM Data'!$P$24:$CO$766,MATCH($A$6,'CMM Data'!V24:V766,0),MATCH(V$3,'CMM Data'!$P$22:$CO$22,0))="","",INDEX('CMM Data'!$P$24:$CO$766,MATCH($A$6,'CMM Data'!V24:V766,0),MATCH(V$3,'CMM Data'!$P$22:$CO$22,0))-INDEX('CMM Data'!$G$24:$G$766,MATCH($A$6,'CMM Data'!$D$24:$D$766,0))-INDEX('CMM Data'!$H$24:$H$766,MATCH($A$6,'CMM Data'!$D$24:$D$766,0))),"")</f>
        <v/>
      </c>
      <c r="W6" s="124" t="str">
        <f>IFERROR(IF(INDEX('CMM Data'!$P$24:$CO$766,MATCH($A$6,'CMM Data'!W24:W766,0),MATCH(W$3,'CMM Data'!$P$22:$CO$22,0))="","",INDEX('CMM Data'!$P$24:$CO$766,MATCH($A$6,'CMM Data'!W24:W766,0),MATCH(W$3,'CMM Data'!$P$22:$CO$22,0))-INDEX('CMM Data'!$G$24:$G$766,MATCH($A$6,'CMM Data'!$D$24:$D$766,0))-INDEX('CMM Data'!$H$24:$H$766,MATCH($A$6,'CMM Data'!$D$24:$D$766,0))),"")</f>
        <v/>
      </c>
      <c r="X6" s="124" t="str">
        <f>IFERROR(IF(INDEX('CMM Data'!$P$24:$CO$766,MATCH($A$6,'CMM Data'!X24:X766,0),MATCH(X$3,'CMM Data'!$P$22:$CO$22,0))="","",INDEX('CMM Data'!$P$24:$CO$766,MATCH($A$6,'CMM Data'!X24:X766,0),MATCH(X$3,'CMM Data'!$P$22:$CO$22,0))-INDEX('CMM Data'!$G$24:$G$766,MATCH($A$6,'CMM Data'!$D$24:$D$766,0))-INDEX('CMM Data'!$H$24:$H$766,MATCH($A$6,'CMM Data'!$D$24:$D$766,0))),"")</f>
        <v/>
      </c>
      <c r="Y6" s="124" t="str">
        <f>IFERROR(IF(INDEX('CMM Data'!$P$24:$CO$766,MATCH($A$6,'CMM Data'!Y24:Y766,0),MATCH(Y$3,'CMM Data'!$P$22:$CO$22,0))="","",INDEX('CMM Data'!$P$24:$CO$766,MATCH($A$6,'CMM Data'!Y24:Y766,0),MATCH(Y$3,'CMM Data'!$P$22:$CO$22,0))-INDEX('CMM Data'!$G$24:$G$766,MATCH($A$6,'CMM Data'!$D$24:$D$766,0))-INDEX('CMM Data'!$H$24:$H$766,MATCH($A$6,'CMM Data'!$D$24:$D$766,0))),"")</f>
        <v/>
      </c>
      <c r="Z6" s="124" t="str">
        <f>IFERROR(IF(INDEX('CMM Data'!$P$24:$CO$766,MATCH($A$6,'CMM Data'!Z24:Z766,0),MATCH(Z$3,'CMM Data'!$P$22:$CO$22,0))="","",INDEX('CMM Data'!$P$24:$CO$766,MATCH($A$6,'CMM Data'!Z24:Z766,0),MATCH(Z$3,'CMM Data'!$P$22:$CO$22,0))-INDEX('CMM Data'!$G$24:$G$766,MATCH($A$6,'CMM Data'!$D$24:$D$766,0))-INDEX('CMM Data'!$H$24:$H$766,MATCH($A$6,'CMM Data'!$D$24:$D$766,0))),"")</f>
        <v/>
      </c>
      <c r="AA6" s="124" t="str">
        <f>IFERROR(IF(INDEX('CMM Data'!$P$24:$CO$766,MATCH($A$6,'CMM Data'!AA24:AA766,0),MATCH(AA$3,'CMM Data'!$P$22:$CO$22,0))="","",INDEX('CMM Data'!$P$24:$CO$766,MATCH($A$6,'CMM Data'!AA24:AA766,0),MATCH(AA$3,'CMM Data'!$P$22:$CO$22,0))-INDEX('CMM Data'!$G$24:$G$766,MATCH($A$6,'CMM Data'!$D$24:$D$766,0))-INDEX('CMM Data'!$H$24:$H$766,MATCH($A$6,'CMM Data'!$D$24:$D$766,0))),"")</f>
        <v/>
      </c>
      <c r="AB6" s="124" t="str">
        <f>IFERROR(IF(INDEX('CMM Data'!$P$24:$CO$766,MATCH($A$6,'CMM Data'!AB24:AB766,0),MATCH(AB$3,'CMM Data'!$P$22:$CO$22,0))="","",INDEX('CMM Data'!$P$24:$CO$766,MATCH($A$6,'CMM Data'!AB24:AB766,0),MATCH(AB$3,'CMM Data'!$P$22:$CO$22,0))-INDEX('CMM Data'!$G$24:$G$766,MATCH($A$6,'CMM Data'!$D$24:$D$766,0))-INDEX('CMM Data'!$H$24:$H$766,MATCH($A$6,'CMM Data'!$D$24:$D$766,0))),"")</f>
        <v/>
      </c>
      <c r="AC6" s="124" t="str">
        <f>IFERROR(IF(INDEX('CMM Data'!$P$24:$CO$766,MATCH($A$6,'CMM Data'!AC24:AC766,0),MATCH(AC$3,'CMM Data'!$P$22:$CO$22,0))="","",INDEX('CMM Data'!$P$24:$CO$766,MATCH($A$6,'CMM Data'!AC24:AC766,0),MATCH(AC$3,'CMM Data'!$P$22:$CO$22,0))-INDEX('CMM Data'!$G$24:$G$766,MATCH($A$6,'CMM Data'!$D$24:$D$766,0))-INDEX('CMM Data'!$H$24:$H$766,MATCH($A$6,'CMM Data'!$D$24:$D$766,0))),"")</f>
        <v/>
      </c>
      <c r="AD6" s="124" t="str">
        <f>IFERROR(IF(INDEX('CMM Data'!$P$24:$CO$766,MATCH($A$6,'CMM Data'!AD24:AD766,0),MATCH(AD$3,'CMM Data'!$P$22:$CO$22,0))="","",INDEX('CMM Data'!$P$24:$CO$766,MATCH($A$6,'CMM Data'!AD24:AD766,0),MATCH(AD$3,'CMM Data'!$P$22:$CO$22,0))-INDEX('CMM Data'!$G$24:$G$766,MATCH($A$6,'CMM Data'!$D$24:$D$766,0))-INDEX('CMM Data'!$H$24:$H$766,MATCH($A$6,'CMM Data'!$D$24:$D$766,0))),"")</f>
        <v/>
      </c>
      <c r="AE6" s="124" t="str">
        <f>IFERROR(IF(INDEX('CMM Data'!$P$24:$CO$766,MATCH($A$6,'CMM Data'!AE24:AE766,0),MATCH(AE$3,'CMM Data'!$P$22:$CO$22,0))="","",INDEX('CMM Data'!$P$24:$CO$766,MATCH($A$6,'CMM Data'!AE24:AE766,0),MATCH(AE$3,'CMM Data'!$P$22:$CO$22,0))-INDEX('CMM Data'!$G$24:$G$766,MATCH($A$6,'CMM Data'!$D$24:$D$766,0))-INDEX('CMM Data'!$H$24:$H$766,MATCH($A$6,'CMM Data'!$D$24:$D$766,0))),"")</f>
        <v/>
      </c>
      <c r="AF6" s="124" t="str">
        <f>IFERROR(IF(INDEX('CMM Data'!$P$24:$CO$766,MATCH($A$6,'CMM Data'!AF24:AF766,0),MATCH(AF$3,'CMM Data'!$P$22:$CO$22,0))="","",INDEX('CMM Data'!$P$24:$CO$766,MATCH($A$6,'CMM Data'!AF24:AF766,0),MATCH(AF$3,'CMM Data'!$P$22:$CO$22,0))-INDEX('CMM Data'!$G$24:$G$766,MATCH($A$6,'CMM Data'!$D$24:$D$766,0))-INDEX('CMM Data'!$H$24:$H$766,MATCH($A$6,'CMM Data'!$D$24:$D$766,0))),"")</f>
        <v/>
      </c>
      <c r="AG6" s="124" t="str">
        <f>IFERROR(IF(INDEX('CMM Data'!$P$24:$CO$766,MATCH($A$6,'CMM Data'!AG24:AG766,0),MATCH(AG$3,'CMM Data'!$P$22:$CO$22,0))="","",INDEX('CMM Data'!$P$24:$CO$766,MATCH($A$6,'CMM Data'!AG24:AG766,0),MATCH(AG$3,'CMM Data'!$P$22:$CO$22,0))-INDEX('CMM Data'!$G$24:$G$766,MATCH($A$6,'CMM Data'!$D$24:$D$766,0))-INDEX('CMM Data'!$H$24:$H$766,MATCH($A$6,'CMM Data'!$D$24:$D$766,0))),"")</f>
        <v/>
      </c>
      <c r="AH6" s="124" t="str">
        <f>IFERROR(IF(INDEX('CMM Data'!$P$24:$CO$766,MATCH($A$6,'CMM Data'!AH24:AH766,0),MATCH(AH$3,'CMM Data'!$P$22:$CO$22,0))="","",INDEX('CMM Data'!$P$24:$CO$766,MATCH($A$6,'CMM Data'!AH24:AH766,0),MATCH(AH$3,'CMM Data'!$P$22:$CO$22,0))-INDEX('CMM Data'!$G$24:$G$766,MATCH($A$6,'CMM Data'!$D$24:$D$766,0))-INDEX('CMM Data'!$H$24:$H$766,MATCH($A$6,'CMM Data'!$D$24:$D$766,0))),"")</f>
        <v/>
      </c>
      <c r="AI6" s="124" t="str">
        <f>IFERROR(IF(INDEX('CMM Data'!$P$24:$CO$766,MATCH($A$6,'CMM Data'!AI24:AI766,0),MATCH(AI$3,'CMM Data'!$P$22:$CO$22,0))="","",INDEX('CMM Data'!$P$24:$CO$766,MATCH($A$6,'CMM Data'!AI24:AI766,0),MATCH(AI$3,'CMM Data'!$P$22:$CO$22,0))-INDEX('CMM Data'!$G$24:$G$766,MATCH($A$6,'CMM Data'!$D$24:$D$766,0))-INDEX('CMM Data'!$H$24:$H$766,MATCH($A$6,'CMM Data'!$D$24:$D$766,0))),"")</f>
        <v/>
      </c>
      <c r="AJ6" s="124" t="str">
        <f>IFERROR(IF(INDEX('CMM Data'!$P$24:$CO$766,MATCH($A$6,'CMM Data'!AJ24:AJ766,0),MATCH(AJ$3,'CMM Data'!$P$22:$CO$22,0))="","",INDEX('CMM Data'!$P$24:$CO$766,MATCH($A$6,'CMM Data'!AJ24:AJ766,0),MATCH(AJ$3,'CMM Data'!$P$22:$CO$22,0))-INDEX('CMM Data'!$G$24:$G$766,MATCH($A$6,'CMM Data'!$D$24:$D$766,0))-INDEX('CMM Data'!$H$24:$H$766,MATCH($A$6,'CMM Data'!$D$24:$D$766,0))),"")</f>
        <v/>
      </c>
      <c r="AK6" s="124" t="str">
        <f>IFERROR(IF(INDEX('CMM Data'!$P$24:$CO$766,MATCH($A$6,'CMM Data'!AK24:AK766,0),MATCH(AK$3,'CMM Data'!$P$22:$CO$22,0))="","",INDEX('CMM Data'!$P$24:$CO$766,MATCH($A$6,'CMM Data'!AK24:AK766,0),MATCH(AK$3,'CMM Data'!$P$22:$CO$22,0))-INDEX('CMM Data'!$G$24:$G$766,MATCH($A$6,'CMM Data'!$D$24:$D$766,0))-INDEX('CMM Data'!$H$24:$H$766,MATCH($A$6,'CMM Data'!$D$24:$D$766,0))),"")</f>
        <v/>
      </c>
      <c r="AL6" s="124" t="str">
        <f>IFERROR(IF(INDEX('CMM Data'!$P$24:$CO$766,MATCH($A$6,'CMM Data'!AL24:AL766,0),MATCH(AL$3,'CMM Data'!$P$22:$CO$22,0))="","",INDEX('CMM Data'!$P$24:$CO$766,MATCH($A$6,'CMM Data'!AL24:AL766,0),MATCH(AL$3,'CMM Data'!$P$22:$CO$22,0))-INDEX('CMM Data'!$G$24:$G$766,MATCH($A$6,'CMM Data'!$D$24:$D$766,0))-INDEX('CMM Data'!$H$24:$H$766,MATCH($A$6,'CMM Data'!$D$24:$D$766,0))),"")</f>
        <v/>
      </c>
      <c r="AM6" s="124" t="str">
        <f>IFERROR(IF(INDEX('CMM Data'!$P$24:$CO$766,MATCH($A$6,'CMM Data'!AM24:AM766,0),MATCH(AM$3,'CMM Data'!$P$22:$CO$22,0))="","",INDEX('CMM Data'!$P$24:$CO$766,MATCH($A$6,'CMM Data'!AM24:AM766,0),MATCH(AM$3,'CMM Data'!$P$22:$CO$22,0))-INDEX('CMM Data'!$G$24:$G$766,MATCH($A$6,'CMM Data'!$D$24:$D$766,0))-INDEX('CMM Data'!$H$24:$H$766,MATCH($A$6,'CMM Data'!$D$24:$D$766,0))),"")</f>
        <v/>
      </c>
      <c r="AN6" s="124" t="str">
        <f>IFERROR(IF(INDEX('CMM Data'!$P$24:$CO$766,MATCH($A$6,'CMM Data'!AN24:AN766,0),MATCH(AN$3,'CMM Data'!$P$22:$CO$22,0))="","",INDEX('CMM Data'!$P$24:$CO$766,MATCH($A$6,'CMM Data'!AN24:AN766,0),MATCH(AN$3,'CMM Data'!$P$22:$CO$22,0))-INDEX('CMM Data'!$G$24:$G$766,MATCH($A$6,'CMM Data'!$D$24:$D$766,0))-INDEX('CMM Data'!$H$24:$H$766,MATCH($A$6,'CMM Data'!$D$24:$D$766,0))),"")</f>
        <v/>
      </c>
      <c r="AO6" s="124" t="str">
        <f>IFERROR(IF(INDEX('CMM Data'!$P$24:$CO$766,MATCH($A$6,'CMM Data'!AO24:AO766,0),MATCH(AO$3,'CMM Data'!$P$22:$CO$22,0))="","",INDEX('CMM Data'!$P$24:$CO$766,MATCH($A$6,'CMM Data'!AO24:AO766,0),MATCH(AO$3,'CMM Data'!$P$22:$CO$22,0))-INDEX('CMM Data'!$G$24:$G$766,MATCH($A$6,'CMM Data'!$D$24:$D$766,0))-INDEX('CMM Data'!$H$24:$H$766,MATCH($A$6,'CMM Data'!$D$24:$D$766,0))),"")</f>
        <v/>
      </c>
      <c r="AP6" s="124" t="str">
        <f>IFERROR(IF(INDEX('CMM Data'!$P$24:$CO$766,MATCH($A$6,'CMM Data'!AP24:AP766,0),MATCH(AP$3,'CMM Data'!$P$22:$CO$22,0))="","",INDEX('CMM Data'!$P$24:$CO$766,MATCH($A$6,'CMM Data'!AP24:AP766,0),MATCH(AP$3,'CMM Data'!$P$22:$CO$22,0))-INDEX('CMM Data'!$G$24:$G$766,MATCH($A$6,'CMM Data'!$D$24:$D$766,0))-INDEX('CMM Data'!$H$24:$H$766,MATCH($A$6,'CMM Data'!$D$24:$D$766,0))),"")</f>
        <v/>
      </c>
      <c r="AQ6" s="124" t="str">
        <f>IFERROR(IF(INDEX('CMM Data'!$P$24:$CO$766,MATCH($A$6,'CMM Data'!AQ24:AQ766,0),MATCH(AQ$3,'CMM Data'!$P$22:$CO$22,0))="","",INDEX('CMM Data'!$P$24:$CO$766,MATCH($A$6,'CMM Data'!AQ24:AQ766,0),MATCH(AQ$3,'CMM Data'!$P$22:$CO$22,0))-INDEX('CMM Data'!$G$24:$G$766,MATCH($A$6,'CMM Data'!$D$24:$D$766,0))-INDEX('CMM Data'!$H$24:$H$766,MATCH($A$6,'CMM Data'!$D$24:$D$766,0))),"")</f>
        <v/>
      </c>
      <c r="AR6" s="124" t="str">
        <f>IFERROR(IF(INDEX('CMM Data'!$P$24:$CO$766,MATCH($A$6,'CMM Data'!AR24:AR766,0),MATCH(AR$3,'CMM Data'!$P$22:$CO$22,0))="","",INDEX('CMM Data'!$P$24:$CO$766,MATCH($A$6,'CMM Data'!AR24:AR766,0),MATCH(AR$3,'CMM Data'!$P$22:$CO$22,0))-INDEX('CMM Data'!$G$24:$G$766,MATCH($A$6,'CMM Data'!$D$24:$D$766,0))-INDEX('CMM Data'!$H$24:$H$766,MATCH($A$6,'CMM Data'!$D$24:$D$766,0))),"")</f>
        <v/>
      </c>
      <c r="AS6" s="124" t="str">
        <f>IFERROR(IF(INDEX('CMM Data'!$P$24:$CO$766,MATCH($A$6,'CMM Data'!AS24:AS766,0),MATCH(AS$3,'CMM Data'!$P$22:$CO$22,0))="","",INDEX('CMM Data'!$P$24:$CO$766,MATCH($A$6,'CMM Data'!AS24:AS766,0),MATCH(AS$3,'CMM Data'!$P$22:$CO$22,0))-INDEX('CMM Data'!$G$24:$G$766,MATCH($A$6,'CMM Data'!$D$24:$D$766,0))-INDEX('CMM Data'!$H$24:$H$766,MATCH($A$6,'CMM Data'!$D$24:$D$766,0))),"")</f>
        <v/>
      </c>
      <c r="AT6" s="124" t="str">
        <f>IFERROR(IF(INDEX('CMM Data'!$P$24:$CO$766,MATCH($A$6,'CMM Data'!AT24:AT766,0),MATCH(AT$3,'CMM Data'!$P$22:$CO$22,0))="","",INDEX('CMM Data'!$P$24:$CO$766,MATCH($A$6,'CMM Data'!AT24:AT766,0),MATCH(AT$3,'CMM Data'!$P$22:$CO$22,0))-INDEX('CMM Data'!$G$24:$G$766,MATCH($A$6,'CMM Data'!$D$24:$D$766,0))-INDEX('CMM Data'!$H$24:$H$766,MATCH($A$6,'CMM Data'!$D$24:$D$766,0))),"")</f>
        <v/>
      </c>
      <c r="AU6" s="124" t="str">
        <f>IFERROR(IF(INDEX('CMM Data'!$P$24:$CO$766,MATCH($A$6,'CMM Data'!AU24:AU766,0),MATCH(AU$3,'CMM Data'!$P$22:$CO$22,0))="","",INDEX('CMM Data'!$P$24:$CO$766,MATCH($A$6,'CMM Data'!AU24:AU766,0),MATCH(AU$3,'CMM Data'!$P$22:$CO$22,0))-INDEX('CMM Data'!$G$24:$G$766,MATCH($A$6,'CMM Data'!$D$24:$D$766,0))-INDEX('CMM Data'!$H$24:$H$766,MATCH($A$6,'CMM Data'!$D$24:$D$766,0))),"")</f>
        <v/>
      </c>
      <c r="AV6" s="124" t="str">
        <f>IFERROR(IF(INDEX('CMM Data'!$P$24:$CO$766,MATCH($A$6,'CMM Data'!AV24:AV766,0),MATCH(AV$3,'CMM Data'!$P$22:$CO$22,0))="","",INDEX('CMM Data'!$P$24:$CO$766,MATCH($A$6,'CMM Data'!AV24:AV766,0),MATCH(AV$3,'CMM Data'!$P$22:$CO$22,0))-INDEX('CMM Data'!$G$24:$G$766,MATCH($A$6,'CMM Data'!$D$24:$D$766,0))-INDEX('CMM Data'!$H$24:$H$766,MATCH($A$6,'CMM Data'!$D$24:$D$766,0))),"")</f>
        <v/>
      </c>
      <c r="AW6" s="124" t="str">
        <f>IFERROR(IF(INDEX('CMM Data'!$P$24:$CO$766,MATCH($A$6,'CMM Data'!AW24:AW766,0),MATCH(AW$3,'CMM Data'!$P$22:$CO$22,0))="","",INDEX('CMM Data'!$P$24:$CO$766,MATCH($A$6,'CMM Data'!AW24:AW766,0),MATCH(AW$3,'CMM Data'!$P$22:$CO$22,0))-INDEX('CMM Data'!$G$24:$G$766,MATCH($A$6,'CMM Data'!$D$24:$D$766,0))-INDEX('CMM Data'!$H$24:$H$766,MATCH($A$6,'CMM Data'!$D$24:$D$766,0))),"")</f>
        <v/>
      </c>
      <c r="AX6" s="124" t="str">
        <f>IFERROR(IF(INDEX('CMM Data'!$P$24:$CO$766,MATCH($A$6,'CMM Data'!AX24:AX766,0),MATCH(AX$3,'CMM Data'!$P$22:$CO$22,0))="","",INDEX('CMM Data'!$P$24:$CO$766,MATCH($A$6,'CMM Data'!AX24:AX766,0),MATCH(AX$3,'CMM Data'!$P$22:$CO$22,0))-INDEX('CMM Data'!$G$24:$G$766,MATCH($A$6,'CMM Data'!$D$24:$D$766,0))-INDEX('CMM Data'!$H$24:$H$766,MATCH($A$6,'CMM Data'!$D$24:$D$766,0))),"")</f>
        <v/>
      </c>
      <c r="AY6" s="124" t="str">
        <f>IFERROR(IF(INDEX('CMM Data'!$P$24:$CO$766,MATCH($A$6,'CMM Data'!AY24:AY766,0),MATCH(AY$3,'CMM Data'!$P$22:$CO$22,0))="","",INDEX('CMM Data'!$P$24:$CO$766,MATCH($A$6,'CMM Data'!AY24:AY766,0),MATCH(AY$3,'CMM Data'!$P$22:$CO$22,0))-INDEX('CMM Data'!$G$24:$G$766,MATCH($A$6,'CMM Data'!$D$24:$D$766,0))-INDEX('CMM Data'!$H$24:$H$766,MATCH($A$6,'CMM Data'!$D$24:$D$766,0))),"")</f>
        <v/>
      </c>
      <c r="AZ6" s="124" t="str">
        <f>IFERROR(IF(INDEX('CMM Data'!$P$24:$CO$766,MATCH($A$6,'CMM Data'!AZ24:AZ766,0),MATCH(AZ$3,'CMM Data'!$P$22:$CO$22,0))="","",INDEX('CMM Data'!$P$24:$CO$766,MATCH($A$6,'CMM Data'!AZ24:AZ766,0),MATCH(AZ$3,'CMM Data'!$P$22:$CO$22,0))-INDEX('CMM Data'!$G$24:$G$766,MATCH($A$6,'CMM Data'!$D$24:$D$766,0))-INDEX('CMM Data'!$H$24:$H$766,MATCH($A$6,'CMM Data'!$D$24:$D$766,0))),"")</f>
        <v/>
      </c>
      <c r="BA6" s="124" t="str">
        <f>IFERROR(IF(INDEX('CMM Data'!$P$24:$CO$766,MATCH($A$6,'CMM Data'!BA24:BA766,0),MATCH(BA$3,'CMM Data'!$P$22:$CO$22,0))="","",INDEX('CMM Data'!$P$24:$CO$766,MATCH($A$6,'CMM Data'!BA24:BA766,0),MATCH(BA$3,'CMM Data'!$P$22:$CO$22,0))-INDEX('CMM Data'!$G$24:$G$766,MATCH($A$6,'CMM Data'!$D$24:$D$766,0))-INDEX('CMM Data'!$H$24:$H$766,MATCH($A$6,'CMM Data'!$D$24:$D$766,0))),"")</f>
        <v/>
      </c>
      <c r="BB6" s="124" t="str">
        <f>IFERROR(IF(INDEX('CMM Data'!$P$24:$CO$766,MATCH($A$6,'CMM Data'!BB24:BB766,0),MATCH(BB$3,'CMM Data'!$P$22:$CO$22,0))="","",INDEX('CMM Data'!$P$24:$CO$766,MATCH($A$6,'CMM Data'!BB24:BB766,0),MATCH(BB$3,'CMM Data'!$P$22:$CO$22,0))-INDEX('CMM Data'!$G$24:$G$766,MATCH($A$6,'CMM Data'!$D$24:$D$766,0))-INDEX('CMM Data'!$H$24:$H$766,MATCH($A$6,'CMM Data'!$D$24:$D$766,0))),"")</f>
        <v/>
      </c>
      <c r="BC6" s="124" t="str">
        <f>IFERROR(IF(INDEX('CMM Data'!$P$24:$CO$766,MATCH($A$6,'CMM Data'!BC24:BC766,0),MATCH(BC$3,'CMM Data'!$P$22:$CO$22,0))="","",INDEX('CMM Data'!$P$24:$CO$766,MATCH($A$6,'CMM Data'!BC24:BC766,0),MATCH(BC$3,'CMM Data'!$P$22:$CO$22,0))-INDEX('CMM Data'!$G$24:$G$766,MATCH($A$6,'CMM Data'!$D$24:$D$766,0))-INDEX('CMM Data'!$H$24:$H$766,MATCH($A$6,'CMM Data'!$D$24:$D$766,0))),"")</f>
        <v/>
      </c>
      <c r="BD6" s="124" t="str">
        <f>IFERROR(IF(INDEX('CMM Data'!$P$24:$CO$766,MATCH($A$6,'CMM Data'!BD24:BD766,0),MATCH(BD$3,'CMM Data'!$P$22:$CO$22,0))="","",INDEX('CMM Data'!$P$24:$CO$766,MATCH($A$6,'CMM Data'!BD24:BD766,0),MATCH(BD$3,'CMM Data'!$P$22:$CO$22,0))-INDEX('CMM Data'!$G$24:$G$766,MATCH($A$6,'CMM Data'!$D$24:$D$766,0))-INDEX('CMM Data'!$H$24:$H$766,MATCH($A$6,'CMM Data'!$D$24:$D$766,0))),"")</f>
        <v/>
      </c>
      <c r="BE6" s="124" t="str">
        <f>IFERROR(IF(INDEX('CMM Data'!$P$24:$CO$766,MATCH($A$6,'CMM Data'!BE24:BE766,0),MATCH(BE$3,'CMM Data'!$P$22:$CO$22,0))="","",INDEX('CMM Data'!$P$24:$CO$766,MATCH($A$6,'CMM Data'!BE24:BE766,0),MATCH(BE$3,'CMM Data'!$P$22:$CO$22,0))-INDEX('CMM Data'!$G$24:$G$766,MATCH($A$6,'CMM Data'!$D$24:$D$766,0))-INDEX('CMM Data'!$H$24:$H$766,MATCH($A$6,'CMM Data'!$D$24:$D$766,0))),"")</f>
        <v/>
      </c>
      <c r="BF6" s="124" t="str">
        <f>IFERROR(IF(INDEX('CMM Data'!$P$24:$CO$766,MATCH($A$6,'CMM Data'!BF24:BF766,0),MATCH(BF$3,'CMM Data'!$P$22:$CO$22,0))="","",INDEX('CMM Data'!$P$24:$CO$766,MATCH($A$6,'CMM Data'!BF24:BF766,0),MATCH(BF$3,'CMM Data'!$P$22:$CO$22,0))-INDEX('CMM Data'!$G$24:$G$766,MATCH($A$6,'CMM Data'!$D$24:$D$766,0))-INDEX('CMM Data'!$H$24:$H$766,MATCH($A$6,'CMM Data'!$D$24:$D$766,0))),"")</f>
        <v/>
      </c>
      <c r="BG6" s="124" t="str">
        <f>IFERROR(IF(INDEX('CMM Data'!$P$24:$CO$766,MATCH($A$6,'CMM Data'!BG24:BG766,0),MATCH(BG$3,'CMM Data'!$P$22:$CO$22,0))="","",INDEX('CMM Data'!$P$24:$CO$766,MATCH($A$6,'CMM Data'!BG24:BG766,0),MATCH(BG$3,'CMM Data'!$P$22:$CO$22,0))-INDEX('CMM Data'!$G$24:$G$766,MATCH($A$6,'CMM Data'!$D$24:$D$766,0))-INDEX('CMM Data'!$H$24:$H$766,MATCH($A$6,'CMM Data'!$D$24:$D$766,0))),"")</f>
        <v/>
      </c>
      <c r="BH6" s="124" t="str">
        <f>IFERROR(IF(INDEX('CMM Data'!$P$24:$CO$766,MATCH($A$6,'CMM Data'!BH24:BH766,0),MATCH(BH$3,'CMM Data'!$P$22:$CO$22,0))="","",INDEX('CMM Data'!$P$24:$CO$766,MATCH($A$6,'CMM Data'!BH24:BH766,0),MATCH(BH$3,'CMM Data'!$P$22:$CO$22,0))-INDEX('CMM Data'!$G$24:$G$766,MATCH($A$6,'CMM Data'!$D$24:$D$766,0))-INDEX('CMM Data'!$H$24:$H$766,MATCH($A$6,'CMM Data'!$D$24:$D$766,0))),"")</f>
        <v/>
      </c>
      <c r="BI6" s="124" t="str">
        <f>IFERROR(IF(INDEX('CMM Data'!$P$24:$CO$766,MATCH($A$6,'CMM Data'!BI24:BI766,0),MATCH(BI$3,'CMM Data'!$P$22:$CO$22,0))="","",INDEX('CMM Data'!$P$24:$CO$766,MATCH($A$6,'CMM Data'!BI24:BI766,0),MATCH(BI$3,'CMM Data'!$P$22:$CO$22,0))-INDEX('CMM Data'!$G$24:$G$766,MATCH($A$6,'CMM Data'!$D$24:$D$766,0))-INDEX('CMM Data'!$H$24:$H$766,MATCH($A$6,'CMM Data'!$D$24:$D$766,0))),"")</f>
        <v/>
      </c>
      <c r="BJ6" s="124" t="str">
        <f>IFERROR(IF(INDEX('CMM Data'!$P$24:$CO$766,MATCH($A$6,'CMM Data'!BJ24:BJ766,0),MATCH(BJ$3,'CMM Data'!$P$22:$CO$22,0))="","",INDEX('CMM Data'!$P$24:$CO$766,MATCH($A$6,'CMM Data'!BJ24:BJ766,0),MATCH(BJ$3,'CMM Data'!$P$22:$CO$22,0))-INDEX('CMM Data'!$G$24:$G$766,MATCH($A$6,'CMM Data'!$D$24:$D$766,0))-INDEX('CMM Data'!$H$24:$H$766,MATCH($A$6,'CMM Data'!$D$24:$D$766,0))),"")</f>
        <v/>
      </c>
      <c r="BK6" s="124" t="str">
        <f>IFERROR(IF(INDEX('CMM Data'!$P$24:$CO$766,MATCH($A$6,'CMM Data'!BK24:BK766,0),MATCH(BK$3,'CMM Data'!$P$22:$CO$22,0))="","",INDEX('CMM Data'!$P$24:$CO$766,MATCH($A$6,'CMM Data'!BK24:BK766,0),MATCH(BK$3,'CMM Data'!$P$22:$CO$22,0))-INDEX('CMM Data'!$G$24:$G$766,MATCH($A$6,'CMM Data'!$D$24:$D$766,0))-INDEX('CMM Data'!$H$24:$H$766,MATCH($A$6,'CMM Data'!$D$24:$D$766,0))),"")</f>
        <v/>
      </c>
      <c r="BL6" s="124" t="str">
        <f>IFERROR(IF(INDEX('CMM Data'!$P$24:$CO$766,MATCH($A$6,'CMM Data'!BL24:BL766,0),MATCH(BL$3,'CMM Data'!$P$22:$CO$22,0))="","",INDEX('CMM Data'!$P$24:$CO$766,MATCH($A$6,'CMM Data'!BL24:BL766,0),MATCH(BL$3,'CMM Data'!$P$22:$CO$22,0))-INDEX('CMM Data'!$G$24:$G$766,MATCH($A$6,'CMM Data'!$D$24:$D$766,0))-INDEX('CMM Data'!$H$24:$H$766,MATCH($A$6,'CMM Data'!$D$24:$D$766,0))),"")</f>
        <v/>
      </c>
      <c r="BM6" s="124" t="str">
        <f>IFERROR(IF(INDEX('CMM Data'!$P$24:$CO$766,MATCH($A$6,'CMM Data'!BM24:BM766,0),MATCH(BM$3,'CMM Data'!$P$22:$CO$22,0))="","",INDEX('CMM Data'!$P$24:$CO$766,MATCH($A$6,'CMM Data'!BM24:BM766,0),MATCH(BM$3,'CMM Data'!$P$22:$CO$22,0))-INDEX('CMM Data'!$G$24:$G$766,MATCH($A$6,'CMM Data'!$D$24:$D$766,0))-INDEX('CMM Data'!$H$24:$H$766,MATCH($A$6,'CMM Data'!$D$24:$D$766,0))),"")</f>
        <v/>
      </c>
      <c r="BN6" s="124" t="str">
        <f>IFERROR(IF(INDEX('CMM Data'!$P$24:$CO$766,MATCH($A$6,'CMM Data'!BN24:BN766,0),MATCH(BN$3,'CMM Data'!$P$22:$CO$22,0))="","",INDEX('CMM Data'!$P$24:$CO$766,MATCH($A$6,'CMM Data'!BN24:BN766,0),MATCH(BN$3,'CMM Data'!$P$22:$CO$22,0))-INDEX('CMM Data'!$G$24:$G$766,MATCH($A$6,'CMM Data'!$D$24:$D$766,0))-INDEX('CMM Data'!$H$24:$H$766,MATCH($A$6,'CMM Data'!$D$24:$D$766,0))),"")</f>
        <v/>
      </c>
      <c r="BO6" s="124" t="str">
        <f>IFERROR(IF(INDEX('CMM Data'!$P$24:$CO$766,MATCH($A$6,'CMM Data'!BO24:BO766,0),MATCH(BO$3,'CMM Data'!$P$22:$CO$22,0))="","",INDEX('CMM Data'!$P$24:$CO$766,MATCH($A$6,'CMM Data'!BO24:BO766,0),MATCH(BO$3,'CMM Data'!$P$22:$CO$22,0))-INDEX('CMM Data'!$G$24:$G$766,MATCH($A$6,'CMM Data'!$D$24:$D$766,0))-INDEX('CMM Data'!$H$24:$H$766,MATCH($A$6,'CMM Data'!$D$24:$D$766,0))),"")</f>
        <v/>
      </c>
      <c r="BP6" s="124" t="str">
        <f>IFERROR(IF(INDEX('CMM Data'!$P$24:$CO$766,MATCH($A$6,'CMM Data'!BP24:BP766,0),MATCH(BP$3,'CMM Data'!$P$22:$CO$22,0))="","",INDEX('CMM Data'!$P$24:$CO$766,MATCH($A$6,'CMM Data'!BP24:BP766,0),MATCH(BP$3,'CMM Data'!$P$22:$CO$22,0))-INDEX('CMM Data'!$G$24:$G$766,MATCH($A$6,'CMM Data'!$D$24:$D$766,0))-INDEX('CMM Data'!$H$24:$H$766,MATCH($A$6,'CMM Data'!$D$24:$D$766,0))),"")</f>
        <v/>
      </c>
      <c r="BQ6" s="124" t="str">
        <f>IFERROR(IF(INDEX('CMM Data'!$P$24:$CO$766,MATCH($A$6,'CMM Data'!BQ24:BQ766,0),MATCH(BQ$3,'CMM Data'!$P$22:$CO$22,0))="","",INDEX('CMM Data'!$P$24:$CO$766,MATCH($A$6,'CMM Data'!BQ24:BQ766,0),MATCH(BQ$3,'CMM Data'!$P$22:$CO$22,0))-INDEX('CMM Data'!$G$24:$G$766,MATCH($A$6,'CMM Data'!$D$24:$D$766,0))-INDEX('CMM Data'!$H$24:$H$766,MATCH($A$6,'CMM Data'!$D$24:$D$766,0))),"")</f>
        <v/>
      </c>
      <c r="BR6" s="124" t="str">
        <f>IFERROR(IF(INDEX('CMM Data'!$P$24:$CO$766,MATCH($A$6,'CMM Data'!BR24:BR766,0),MATCH(BR$3,'CMM Data'!$P$22:$CO$22,0))="","",INDEX('CMM Data'!$P$24:$CO$766,MATCH($A$6,'CMM Data'!BR24:BR766,0),MATCH(BR$3,'CMM Data'!$P$22:$CO$22,0))-INDEX('CMM Data'!$G$24:$G$766,MATCH($A$6,'CMM Data'!$D$24:$D$766,0))-INDEX('CMM Data'!$H$24:$H$766,MATCH($A$6,'CMM Data'!$D$24:$D$766,0))),"")</f>
        <v/>
      </c>
      <c r="BS6" s="124" t="str">
        <f>IFERROR(IF(INDEX('CMM Data'!$P$24:$CO$766,MATCH($A$6,'CMM Data'!BS24:BS766,0),MATCH(BS$3,'CMM Data'!$P$22:$CO$22,0))="","",INDEX('CMM Data'!$P$24:$CO$766,MATCH($A$6,'CMM Data'!BS24:BS766,0),MATCH(BS$3,'CMM Data'!$P$22:$CO$22,0))-INDEX('CMM Data'!$G$24:$G$766,MATCH($A$6,'CMM Data'!$D$24:$D$766,0))-INDEX('CMM Data'!$H$24:$H$766,MATCH($A$6,'CMM Data'!$D$24:$D$766,0))),"")</f>
        <v/>
      </c>
      <c r="BT6" s="124" t="str">
        <f>IFERROR(IF(INDEX('CMM Data'!$P$24:$CO$766,MATCH($A$6,'CMM Data'!BT24:BT766,0),MATCH(BT$3,'CMM Data'!$P$22:$CO$22,0))="","",INDEX('CMM Data'!$P$24:$CO$766,MATCH($A$6,'CMM Data'!BT24:BT766,0),MATCH(BT$3,'CMM Data'!$P$22:$CO$22,0))-INDEX('CMM Data'!$G$24:$G$766,MATCH($A$6,'CMM Data'!$D$24:$D$766,0))-INDEX('CMM Data'!$H$24:$H$766,MATCH($A$6,'CMM Data'!$D$24:$D$766,0))),"")</f>
        <v/>
      </c>
      <c r="BU6" s="124" t="str">
        <f>IFERROR(IF(INDEX('CMM Data'!$P$24:$CO$766,MATCH($A$6,'CMM Data'!BU24:BU766,0),MATCH(BU$3,'CMM Data'!$P$22:$CO$22,0))="","",INDEX('CMM Data'!$P$24:$CO$766,MATCH($A$6,'CMM Data'!BU24:BU766,0),MATCH(BU$3,'CMM Data'!$P$22:$CO$22,0))-INDEX('CMM Data'!$G$24:$G$766,MATCH($A$6,'CMM Data'!$D$24:$D$766,0))-INDEX('CMM Data'!$H$24:$H$766,MATCH($A$6,'CMM Data'!$D$24:$D$766,0))),"")</f>
        <v/>
      </c>
      <c r="BV6" s="124" t="str">
        <f>IFERROR(IF(INDEX('CMM Data'!$P$24:$CO$766,MATCH($A$6,'CMM Data'!BV24:BV766,0),MATCH(BV$3,'CMM Data'!$P$22:$CO$22,0))="","",INDEX('CMM Data'!$P$24:$CO$766,MATCH($A$6,'CMM Data'!BV24:BV766,0),MATCH(BV$3,'CMM Data'!$P$22:$CO$22,0))-INDEX('CMM Data'!$G$24:$G$766,MATCH($A$6,'CMM Data'!$D$24:$D$766,0))-INDEX('CMM Data'!$H$24:$H$766,MATCH($A$6,'CMM Data'!$D$24:$D$766,0))),"")</f>
        <v/>
      </c>
      <c r="BW6" s="124" t="str">
        <f>IFERROR(IF(INDEX('CMM Data'!$P$24:$CO$766,MATCH($A$6,'CMM Data'!BW24:BW766,0),MATCH(BW$3,'CMM Data'!$P$22:$CO$22,0))="","",INDEX('CMM Data'!$P$24:$CO$766,MATCH($A$6,'CMM Data'!BW24:BW766,0),MATCH(BW$3,'CMM Data'!$P$22:$CO$22,0))-INDEX('CMM Data'!$G$24:$G$766,MATCH($A$6,'CMM Data'!$D$24:$D$766,0))-INDEX('CMM Data'!$H$24:$H$766,MATCH($A$6,'CMM Data'!$D$24:$D$766,0))),"")</f>
        <v/>
      </c>
      <c r="BX6" s="124" t="str">
        <f>IFERROR(IF(INDEX('CMM Data'!$P$24:$CO$766,MATCH($A$6,'CMM Data'!BX24:BX766,0),MATCH(BX$3,'CMM Data'!$P$22:$CO$22,0))="","",INDEX('CMM Data'!$P$24:$CO$766,MATCH($A$6,'CMM Data'!BX24:BX766,0),MATCH(BX$3,'CMM Data'!$P$22:$CO$22,0))-INDEX('CMM Data'!$G$24:$G$766,MATCH($A$6,'CMM Data'!$D$24:$D$766,0))-INDEX('CMM Data'!$H$24:$H$766,MATCH($A$6,'CMM Data'!$D$24:$D$766,0))),"")</f>
        <v/>
      </c>
      <c r="BY6" s="124" t="str">
        <f>IFERROR(IF(INDEX('CMM Data'!$P$24:$CO$766,MATCH($A$6,'CMM Data'!BY24:BY766,0),MATCH(BY$3,'CMM Data'!$P$22:$CO$22,0))="","",INDEX('CMM Data'!$P$24:$CO$766,MATCH($A$6,'CMM Data'!BY24:BY766,0),MATCH(BY$3,'CMM Data'!$P$22:$CO$22,0))-INDEX('CMM Data'!$G$24:$G$766,MATCH($A$6,'CMM Data'!$D$24:$D$766,0))-INDEX('CMM Data'!$H$24:$H$766,MATCH($A$6,'CMM Data'!$D$24:$D$766,0))),"")</f>
        <v/>
      </c>
      <c r="BZ6" s="124" t="str">
        <f>IFERROR(IF(INDEX('CMM Data'!$P$24:$CO$766,MATCH($A$6,'CMM Data'!BZ24:BZ766,0),MATCH(BZ$3,'CMM Data'!$P$22:$CO$22,0))="","",INDEX('CMM Data'!$P$24:$CO$766,MATCH($A$6,'CMM Data'!BZ24:BZ766,0),MATCH(BZ$3,'CMM Data'!$P$22:$CO$22,0))-INDEX('CMM Data'!$G$24:$G$766,MATCH($A$6,'CMM Data'!$D$24:$D$766,0))-INDEX('CMM Data'!$H$24:$H$766,MATCH($A$6,'CMM Data'!$D$24:$D$766,0))),"")</f>
        <v/>
      </c>
      <c r="CA6" s="124" t="str">
        <f>IFERROR(IF(INDEX('CMM Data'!$P$24:$CO$766,MATCH($A$6,'CMM Data'!CA24:CA766,0),MATCH(CA$3,'CMM Data'!$P$22:$CO$22,0))="","",INDEX('CMM Data'!$P$24:$CO$766,MATCH($A$6,'CMM Data'!CA24:CA766,0),MATCH(CA$3,'CMM Data'!$P$22:$CO$22,0))-INDEX('CMM Data'!$G$24:$G$766,MATCH($A$6,'CMM Data'!$D$24:$D$766,0))-INDEX('CMM Data'!$H$24:$H$766,MATCH($A$6,'CMM Data'!$D$24:$D$766,0))),"")</f>
        <v/>
      </c>
      <c r="CB6" s="124" t="str">
        <f>IFERROR(IF(INDEX('CMM Data'!$P$24:$CO$766,MATCH($A$6,'CMM Data'!CB24:CB766,0),MATCH(CB$3,'CMM Data'!$P$22:$CO$22,0))="","",INDEX('CMM Data'!$P$24:$CO$766,MATCH($A$6,'CMM Data'!CB24:CB766,0),MATCH(CB$3,'CMM Data'!$P$22:$CO$22,0))-INDEX('CMM Data'!$G$24:$G$766,MATCH($A$6,'CMM Data'!$D$24:$D$766,0))-INDEX('CMM Data'!$H$24:$H$766,MATCH($A$6,'CMM Data'!$D$24:$D$766,0))),"")</f>
        <v/>
      </c>
      <c r="CC6" s="124" t="str">
        <f>IFERROR(IF(INDEX('CMM Data'!$P$24:$CO$766,MATCH($A$6,'CMM Data'!CC24:CC766,0),MATCH(CC$3,'CMM Data'!$P$22:$CO$22,0))="","",INDEX('CMM Data'!$P$24:$CO$766,MATCH($A$6,'CMM Data'!CC24:CC766,0),MATCH(CC$3,'CMM Data'!$P$22:$CO$22,0))-INDEX('CMM Data'!$G$24:$G$766,MATCH($A$6,'CMM Data'!$D$24:$D$766,0))-INDEX('CMM Data'!$H$24:$H$766,MATCH($A$6,'CMM Data'!$D$24:$D$766,0))),"")</f>
        <v/>
      </c>
      <c r="CD6" s="124" t="str">
        <f>IFERROR(IF(INDEX('CMM Data'!$P$24:$CO$766,MATCH($A$6,'CMM Data'!CD24:CD766,0),MATCH(CD$3,'CMM Data'!$P$22:$CO$22,0))="","",INDEX('CMM Data'!$P$24:$CO$766,MATCH($A$6,'CMM Data'!CD24:CD766,0),MATCH(CD$3,'CMM Data'!$P$22:$CO$22,0))-INDEX('CMM Data'!$G$24:$G$766,MATCH($A$6,'CMM Data'!$D$24:$D$766,0))-INDEX('CMM Data'!$H$24:$H$766,MATCH($A$6,'CMM Data'!$D$24:$D$766,0))),"")</f>
        <v/>
      </c>
      <c r="CE6" s="124" t="str">
        <f>IFERROR(IF(INDEX('CMM Data'!$P$24:$CO$766,MATCH($A$6,'CMM Data'!CE24:CE766,0),MATCH(CE$3,'CMM Data'!$P$22:$CO$22,0))="","",INDEX('CMM Data'!$P$24:$CO$766,MATCH($A$6,'CMM Data'!CE24:CE766,0),MATCH(CE$3,'CMM Data'!$P$22:$CO$22,0))-INDEX('CMM Data'!$G$24:$G$766,MATCH($A$6,'CMM Data'!$D$24:$D$766,0))-INDEX('CMM Data'!$H$24:$H$766,MATCH($A$6,'CMM Data'!$D$24:$D$766,0))),"")</f>
        <v/>
      </c>
      <c r="CF6" s="124" t="str">
        <f>IFERROR(IF(INDEX('CMM Data'!$P$24:$CO$766,MATCH($A$6,'CMM Data'!CF24:CF766,0),MATCH(CF$3,'CMM Data'!$P$22:$CO$22,0))="","",INDEX('CMM Data'!$P$24:$CO$766,MATCH($A$6,'CMM Data'!CF24:CF766,0),MATCH(CF$3,'CMM Data'!$P$22:$CO$22,0))-INDEX('CMM Data'!$G$24:$G$766,MATCH($A$6,'CMM Data'!$D$24:$D$766,0))-INDEX('CMM Data'!$H$24:$H$766,MATCH($A$6,'CMM Data'!$D$24:$D$766,0))),"")</f>
        <v/>
      </c>
      <c r="CG6" s="124" t="str">
        <f>IFERROR(IF(INDEX('CMM Data'!$P$24:$CO$766,MATCH($A$6,'CMM Data'!CG24:CG766,0),MATCH(CG$3,'CMM Data'!$P$22:$CO$22,0))="","",INDEX('CMM Data'!$P$24:$CO$766,MATCH($A$6,'CMM Data'!CG24:CG766,0),MATCH(CG$3,'CMM Data'!$P$22:$CO$22,0))-INDEX('CMM Data'!$G$24:$G$766,MATCH($A$6,'CMM Data'!$D$24:$D$766,0))-INDEX('CMM Data'!$H$24:$H$766,MATCH($A$6,'CMM Data'!$D$24:$D$766,0))),"")</f>
        <v/>
      </c>
      <c r="CH6" s="124" t="str">
        <f>IFERROR(IF(INDEX('CMM Data'!$P$24:$CO$766,MATCH($A$6,'CMM Data'!CH24:CH766,0),MATCH(CH$3,'CMM Data'!$P$22:$CO$22,0))="","",INDEX('CMM Data'!$P$24:$CO$766,MATCH($A$6,'CMM Data'!CH24:CH766,0),MATCH(CH$3,'CMM Data'!$P$22:$CO$22,0))-INDEX('CMM Data'!$G$24:$G$766,MATCH($A$6,'CMM Data'!$D$24:$D$766,0))-INDEX('CMM Data'!$H$24:$H$766,MATCH($A$6,'CMM Data'!$D$24:$D$766,0))),"")</f>
        <v/>
      </c>
      <c r="CI6" s="124" t="str">
        <f>IFERROR(IF(INDEX('CMM Data'!$P$24:$CO$766,MATCH($A$6,'CMM Data'!CI24:CI766,0),MATCH(CI$3,'CMM Data'!$P$22:$CO$22,0))="","",INDEX('CMM Data'!$P$24:$CO$766,MATCH($A$6,'CMM Data'!CI24:CI766,0),MATCH(CI$3,'CMM Data'!$P$22:$CO$22,0))-INDEX('CMM Data'!$G$24:$G$766,MATCH($A$6,'CMM Data'!$D$24:$D$766,0))-INDEX('CMM Data'!$H$24:$H$766,MATCH($A$6,'CMM Data'!$D$24:$D$766,0))),"")</f>
        <v/>
      </c>
      <c r="CJ6" s="124" t="str">
        <f>IFERROR(IF(INDEX('CMM Data'!$P$24:$CO$766,MATCH($A$6,'CMM Data'!CJ24:CJ766,0),MATCH(CJ$3,'CMM Data'!$P$22:$CO$22,0))="","",INDEX('CMM Data'!$P$24:$CO$766,MATCH($A$6,'CMM Data'!CJ24:CJ766,0),MATCH(CJ$3,'CMM Data'!$P$22:$CO$22,0))-INDEX('CMM Data'!$G$24:$G$766,MATCH($A$6,'CMM Data'!$D$24:$D$766,0))-INDEX('CMM Data'!$H$24:$H$766,MATCH($A$6,'CMM Data'!$D$24:$D$766,0))),"")</f>
        <v/>
      </c>
      <c r="CK6" s="124" t="str">
        <f>IFERROR(IF(INDEX('CMM Data'!$P$24:$CO$766,MATCH($A$6,'CMM Data'!CK24:CK766,0),MATCH(CK$3,'CMM Data'!$P$22:$CO$22,0))="","",INDEX('CMM Data'!$P$24:$CO$766,MATCH($A$6,'CMM Data'!CK24:CK766,0),MATCH(CK$3,'CMM Data'!$P$22:$CO$22,0))-INDEX('CMM Data'!$G$24:$G$766,MATCH($A$6,'CMM Data'!$D$24:$D$766,0))-INDEX('CMM Data'!$H$24:$H$766,MATCH($A$6,'CMM Data'!$D$24:$D$766,0))),"")</f>
        <v/>
      </c>
      <c r="CL6" s="124" t="str">
        <f>IFERROR(IF(INDEX('CMM Data'!$P$24:$CO$766,MATCH($A$6,'CMM Data'!CL24:CL766,0),MATCH(CL$3,'CMM Data'!$P$22:$CO$22,0))="","",INDEX('CMM Data'!$P$24:$CO$766,MATCH($A$6,'CMM Data'!CL24:CL766,0),MATCH(CL$3,'CMM Data'!$P$22:$CO$22,0))-INDEX('CMM Data'!$G$24:$G$766,MATCH($A$6,'CMM Data'!$D$24:$D$766,0))-INDEX('CMM Data'!$H$24:$H$766,MATCH($A$6,'CMM Data'!$D$24:$D$766,0))),"")</f>
        <v/>
      </c>
      <c r="CM6" s="124" t="str">
        <f>IFERROR(IF(INDEX('CMM Data'!$P$24:$CO$766,MATCH($A$6,'CMM Data'!CM24:CM766,0),MATCH(CM$3,'CMM Data'!$P$22:$CO$22,0))="","",INDEX('CMM Data'!$P$24:$CO$766,MATCH($A$6,'CMM Data'!CM24:CM766,0),MATCH(CM$3,'CMM Data'!$P$22:$CO$22,0))-INDEX('CMM Data'!$G$24:$G$766,MATCH($A$6,'CMM Data'!$D$24:$D$766,0))-INDEX('CMM Data'!$H$24:$H$766,MATCH($A$6,'CMM Data'!$D$24:$D$766,0))),"")</f>
        <v/>
      </c>
      <c r="CN6" s="124" t="str">
        <f>IFERROR(IF(INDEX('CMM Data'!$P$24:$CO$766,MATCH($A$6,'CMM Data'!CN24:CN766,0),MATCH(CN$3,'CMM Data'!$P$22:$CO$22,0))="","",INDEX('CMM Data'!$P$24:$CO$766,MATCH($A$6,'CMM Data'!CN24:CN766,0),MATCH(CN$3,'CMM Data'!$P$22:$CO$22,0))-INDEX('CMM Data'!$G$24:$G$766,MATCH($A$6,'CMM Data'!$D$24:$D$766,0))-INDEX('CMM Data'!$H$24:$H$766,MATCH($A$6,'CMM Data'!$D$24:$D$766,0))),"")</f>
        <v/>
      </c>
      <c r="CO6" s="124" t="str">
        <f>IFERROR(IF(INDEX('CMM Data'!$P$24:$CO$766,MATCH($A$6,'CMM Data'!CO24:CO766,0),MATCH(CO$3,'CMM Data'!$P$22:$CO$22,0))="","",INDEX('CMM Data'!$P$24:$CO$766,MATCH($A$6,'CMM Data'!CO24:CO766,0),MATCH(CO$3,'CMM Data'!$P$22:$CO$22,0))-INDEX('CMM Data'!$G$24:$G$766,MATCH($A$6,'CMM Data'!$D$24:$D$766,0))-INDEX('CMM Data'!$H$24:$H$766,MATCH($A$6,'CMM Data'!$D$24:$D$766,0))),"")</f>
        <v/>
      </c>
      <c r="CP6" s="124" t="str">
        <f>IFERROR(IF(INDEX('CMM Data'!$P$24:$CO$766,MATCH($A$6,'CMM Data'!CP24:CP766,0),MATCH(CP$3,'CMM Data'!$P$22:$CO$22,0))="","",INDEX('CMM Data'!$P$24:$CO$766,MATCH($A$6,'CMM Data'!CP24:CP766,0),MATCH(CP$3,'CMM Data'!$P$22:$CO$22,0))-INDEX('CMM Data'!$G$24:$G$766,MATCH($A$6,'CMM Data'!$D$24:$D$766,0))-INDEX('CMM Data'!$H$24:$H$766,MATCH($A$6,'CMM Data'!$D$24:$D$766,0))),"")</f>
        <v/>
      </c>
      <c r="CQ6" s="124" t="str">
        <f>IFERROR(IF(INDEX('CMM Data'!$P$24:$CO$766,MATCH($A$6,'CMM Data'!CQ24:CQ766,0),MATCH(CQ$3,'CMM Data'!$P$22:$CO$22,0))="","",INDEX('CMM Data'!$P$24:$CO$766,MATCH($A$6,'CMM Data'!CQ24:CQ766,0),MATCH(CQ$3,'CMM Data'!$P$22:$CO$22,0))-INDEX('CMM Data'!$G$24:$G$766,MATCH($A$6,'CMM Data'!$D$24:$D$766,0))-INDEX('CMM Data'!$H$24:$H$766,MATCH($A$6,'CMM Data'!$D$24:$D$766,0))),"")</f>
        <v/>
      </c>
      <c r="CR6" s="124" t="str">
        <f>IFERROR(IF(INDEX('CMM Data'!$P$24:$CO$766,MATCH($A$6,'CMM Data'!CR24:CR766,0),MATCH(CR$3,'CMM Data'!$P$22:$CO$22,0))="","",INDEX('CMM Data'!$P$24:$CO$766,MATCH($A$6,'CMM Data'!CR24:CR766,0),MATCH(CR$3,'CMM Data'!$P$22:$CO$22,0))-INDEX('CMM Data'!$G$24:$G$766,MATCH($A$6,'CMM Data'!$D$24:$D$766,0))-INDEX('CMM Data'!$H$24:$H$766,MATCH($A$6,'CMM Data'!$D$24:$D$766,0))),"")</f>
        <v/>
      </c>
      <c r="CS6" s="124" t="str">
        <f>IFERROR(IF(INDEX('CMM Data'!$P$24:$CO$766,MATCH($A$6,'CMM Data'!CS24:CS766,0),MATCH(CS$3,'CMM Data'!$P$22:$CO$22,0))="","",INDEX('CMM Data'!$P$24:$CO$766,MATCH($A$6,'CMM Data'!CS24:CS766,0),MATCH(CS$3,'CMM Data'!$P$22:$CO$22,0))-INDEX('CMM Data'!$G$24:$G$766,MATCH($A$6,'CMM Data'!$D$24:$D$766,0))-INDEX('CMM Data'!$H$24:$H$766,MATCH($A$6,'CMM Data'!$D$24:$D$766,0))),"")</f>
        <v/>
      </c>
      <c r="CT6" s="124" t="str">
        <f>IFERROR(IF(INDEX('CMM Data'!$P$24:$CO$766,MATCH($A$6,'CMM Data'!CT24:CT766,0),MATCH(CT$3,'CMM Data'!$P$22:$CO$22,0))="","",INDEX('CMM Data'!$P$24:$CO$766,MATCH($A$6,'CMM Data'!CT24:CT766,0),MATCH(CT$3,'CMM Data'!$P$22:$CO$22,0))-INDEX('CMM Data'!$G$24:$G$766,MATCH($A$6,'CMM Data'!$D$24:$D$766,0))-INDEX('CMM Data'!$H$24:$H$766,MATCH($A$6,'CMM Data'!$D$24:$D$766,0))),"")</f>
        <v/>
      </c>
      <c r="CU6" s="124" t="str">
        <f>IFERROR(IF(INDEX('CMM Data'!$P$24:$CO$766,MATCH($A$6,'CMM Data'!CU24:CU766,0),MATCH(CU$3,'CMM Data'!$P$22:$CO$22,0))="","",INDEX('CMM Data'!$P$24:$CO$766,MATCH($A$6,'CMM Data'!CU24:CU766,0),MATCH(CU$3,'CMM Data'!$P$22:$CO$22,0))-INDEX('CMM Data'!$G$24:$G$766,MATCH($A$6,'CMM Data'!$D$24:$D$766,0))-INDEX('CMM Data'!$H$24:$H$766,MATCH($A$6,'CMM Data'!$D$24:$D$766,0))),"")</f>
        <v/>
      </c>
      <c r="CV6" s="124" t="str">
        <f>IFERROR(IF(INDEX('CMM Data'!$P$24:$CO$766,MATCH($A$6,'CMM Data'!CV24:CV766,0),MATCH(CV$3,'CMM Data'!$P$22:$CO$22,0))="","",INDEX('CMM Data'!$P$24:$CO$766,MATCH($A$6,'CMM Data'!CV24:CV766,0),MATCH(CV$3,'CMM Data'!$P$22:$CO$22,0))-INDEX('CMM Data'!$G$24:$G$766,MATCH($A$6,'CMM Data'!$D$24:$D$766,0))-INDEX('CMM Data'!$H$24:$H$766,MATCH($A$6,'CMM Data'!$D$24:$D$766,0))),"")</f>
        <v/>
      </c>
      <c r="CW6" s="124" t="str">
        <f>IFERROR(IF(INDEX('CMM Data'!$P$24:$CO$766,MATCH($A$6,'CMM Data'!CW24:CW766,0),MATCH(CW$3,'CMM Data'!$P$22:$CO$22,0))="","",INDEX('CMM Data'!$P$24:$CO$766,MATCH($A$6,'CMM Data'!CW24:CW766,0),MATCH(CW$3,'CMM Data'!$P$22:$CO$22,0))-INDEX('CMM Data'!$G$24:$G$766,MATCH($A$6,'CMM Data'!$D$24:$D$766,0))-INDEX('CMM Data'!$H$24:$H$766,MATCH($A$6,'CMM Data'!$D$24:$D$766,0))),"")</f>
        <v/>
      </c>
      <c r="CX6" s="124" t="str">
        <f>IFERROR(IF(INDEX('CMM Data'!$P$24:$CO$766,MATCH($A$6,'CMM Data'!CX24:CX766,0),MATCH(CX$3,'CMM Data'!$P$22:$CO$22,0))="","",INDEX('CMM Data'!$P$24:$CO$766,MATCH($A$6,'CMM Data'!CX24:CX766,0),MATCH(CX$3,'CMM Data'!$P$22:$CO$22,0))-INDEX('CMM Data'!$G$24:$G$766,MATCH($A$6,'CMM Data'!$D$24:$D$766,0))-INDEX('CMM Data'!$H$24:$H$766,MATCH($A$6,'CMM Data'!$D$24:$D$766,0))),"")</f>
        <v/>
      </c>
      <c r="CY6" s="124" t="str">
        <f>IFERROR(IF(INDEX('CMM Data'!$P$24:$CO$766,MATCH($A$6,'CMM Data'!CY24:CY766,0),MATCH(CY$3,'CMM Data'!$P$22:$CO$22,0))="","",INDEX('CMM Data'!$P$24:$CO$766,MATCH($A$6,'CMM Data'!CY24:CY766,0),MATCH(CY$3,'CMM Data'!$P$22:$CO$22,0))-INDEX('CMM Data'!$G$24:$G$766,MATCH($A$6,'CMM Data'!$D$24:$D$766,0))-INDEX('CMM Data'!$H$24:$H$766,MATCH($A$6,'CMM Data'!$D$24:$D$766,0))),"")</f>
        <v/>
      </c>
      <c r="CZ6" s="124" t="str">
        <f>IFERROR(IF(INDEX('CMM Data'!$P$24:$CO$766,MATCH($A$6,'CMM Data'!CZ24:CZ766,0),MATCH(CZ$3,'CMM Data'!$P$22:$CO$22,0))="","",INDEX('CMM Data'!$P$24:$CO$766,MATCH($A$6,'CMM Data'!CZ24:CZ766,0),MATCH(CZ$3,'CMM Data'!$P$22:$CO$22,0))-INDEX('CMM Data'!$G$24:$G$766,MATCH($A$6,'CMM Data'!$D$24:$D$766,0))-INDEX('CMM Data'!$H$24:$H$766,MATCH($A$6,'CMM Data'!$D$24:$D$766,0))),"")</f>
        <v/>
      </c>
      <c r="DA6" s="124" t="str">
        <f>IFERROR(IF(INDEX('CMM Data'!$P$24:$CO$766,MATCH($A$6,'CMM Data'!DA24:DA766,0),MATCH(DA$3,'CMM Data'!$P$22:$CO$22,0))="","",INDEX('CMM Data'!$P$24:$CO$766,MATCH($A$6,'CMM Data'!DA24:DA766,0),MATCH(DA$3,'CMM Data'!$P$22:$CO$22,0))-INDEX('CMM Data'!$G$24:$G$766,MATCH($A$6,'CMM Data'!$D$24:$D$766,0))-INDEX('CMM Data'!$H$24:$H$766,MATCH($A$6,'CMM Data'!$D$24:$D$766,0))),"")</f>
        <v/>
      </c>
      <c r="DB6" s="124" t="str">
        <f>IFERROR(IF(INDEX('CMM Data'!$P$24:$CO$766,MATCH($A$6,'CMM Data'!DB24:DB766,0),MATCH(DB$3,'CMM Data'!$P$22:$CO$22,0))="","",INDEX('CMM Data'!$P$24:$CO$766,MATCH($A$6,'CMM Data'!DB24:DB766,0),MATCH(DB$3,'CMM Data'!$P$22:$CO$22,0))-INDEX('CMM Data'!$G$24:$G$766,MATCH($A$6,'CMM Data'!$D$24:$D$766,0))-INDEX('CMM Data'!$H$24:$H$766,MATCH($A$6,'CMM Data'!$D$24:$D$766,0))),"")</f>
        <v/>
      </c>
      <c r="DC6" s="124" t="str">
        <f>IFERROR(IF(INDEX('CMM Data'!$P$24:$CO$766,MATCH($A$6,'CMM Data'!DC24:DC766,0),MATCH(DC$3,'CMM Data'!$P$22:$CO$22,0))="","",INDEX('CMM Data'!$P$24:$CO$766,MATCH($A$6,'CMM Data'!DC24:DC766,0),MATCH(DC$3,'CMM Data'!$P$22:$CO$22,0))-INDEX('CMM Data'!$G$24:$G$766,MATCH($A$6,'CMM Data'!$D$24:$D$766,0))-INDEX('CMM Data'!$H$24:$H$766,MATCH($A$6,'CMM Data'!$D$24:$D$766,0))),"")</f>
        <v/>
      </c>
      <c r="DD6" s="124" t="str">
        <f>IFERROR(IF(INDEX('CMM Data'!$P$24:$CO$766,MATCH($A$6,'CMM Data'!DD24:DD766,0),MATCH(DD$3,'CMM Data'!$P$22:$CO$22,0))="","",INDEX('CMM Data'!$P$24:$CO$766,MATCH($A$6,'CMM Data'!DD24:DD766,0),MATCH(DD$3,'CMM Data'!$P$22:$CO$22,0))-INDEX('CMM Data'!$G$24:$G$766,MATCH($A$6,'CMM Data'!$D$24:$D$766,0))-INDEX('CMM Data'!$H$24:$H$766,MATCH($A$6,'CMM Data'!$D$24:$D$766,0))),"")</f>
        <v/>
      </c>
      <c r="DE6" s="124" t="str">
        <f>IFERROR(IF(INDEX('CMM Data'!$P$24:$CO$766,MATCH($A$6,'CMM Data'!DE24:DE766,0),MATCH(DE$3,'CMM Data'!$P$22:$CO$22,0))="","",INDEX('CMM Data'!$P$24:$CO$766,MATCH($A$6,'CMM Data'!DE24:DE766,0),MATCH(DE$3,'CMM Data'!$P$22:$CO$22,0))-INDEX('CMM Data'!$G$24:$G$766,MATCH($A$6,'CMM Data'!$D$24:$D$766,0))-INDEX('CMM Data'!$H$24:$H$766,MATCH($A$6,'CMM Data'!$D$24:$D$766,0))),"")</f>
        <v/>
      </c>
      <c r="DF6" s="124" t="str">
        <f>IFERROR(IF(INDEX('CMM Data'!$P$24:$CO$766,MATCH($A$6,'CMM Data'!DF24:DF766,0),MATCH(DF$3,'CMM Data'!$P$22:$CO$22,0))="","",INDEX('CMM Data'!$P$24:$CO$766,MATCH($A$6,'CMM Data'!DF24:DF766,0),MATCH(DF$3,'CMM Data'!$P$22:$CO$22,0))-INDEX('CMM Data'!$G$24:$G$766,MATCH($A$6,'CMM Data'!$D$24:$D$766,0))-INDEX('CMM Data'!$H$24:$H$766,MATCH($A$6,'CMM Data'!$D$24:$D$766,0))),"")</f>
        <v/>
      </c>
      <c r="DG6" s="124" t="str">
        <f>IFERROR(IF(INDEX('CMM Data'!$P$24:$CO$766,MATCH($A$6,'CMM Data'!DG24:DG766,0),MATCH(DG$3,'CMM Data'!$P$22:$CO$22,0))="","",INDEX('CMM Data'!$P$24:$CO$766,MATCH($A$6,'CMM Data'!DG24:DG766,0),MATCH(DG$3,'CMM Data'!$P$22:$CO$22,0))-INDEX('CMM Data'!$G$24:$G$766,MATCH($A$6,'CMM Data'!$D$24:$D$766,0))-INDEX('CMM Data'!$H$24:$H$766,MATCH($A$6,'CMM Data'!$D$24:$D$766,0))),"")</f>
        <v/>
      </c>
      <c r="DH6" s="124" t="str">
        <f>IFERROR(IF(INDEX('CMM Data'!$P$24:$CO$766,MATCH($A$6,'CMM Data'!DH24:DH766,0),MATCH(DH$3,'CMM Data'!$P$22:$CO$22,0))="","",INDEX('CMM Data'!$P$24:$CO$766,MATCH($A$6,'CMM Data'!DH24:DH766,0),MATCH(DH$3,'CMM Data'!$P$22:$CO$22,0))-INDEX('CMM Data'!$G$24:$G$766,MATCH($A$6,'CMM Data'!$D$24:$D$766,0))-INDEX('CMM Data'!$H$24:$H$766,MATCH($A$6,'CMM Data'!$D$24:$D$766,0))),"")</f>
        <v/>
      </c>
      <c r="DI6" s="124" t="str">
        <f>IFERROR(IF(INDEX('CMM Data'!$P$24:$CO$766,MATCH($A$6,'CMM Data'!DI24:DI766,0),MATCH(DI$3,'CMM Data'!$P$22:$CO$22,0))="","",INDEX('CMM Data'!$P$24:$CO$766,MATCH($A$6,'CMM Data'!DI24:DI766,0),MATCH(DI$3,'CMM Data'!$P$22:$CO$22,0))-INDEX('CMM Data'!$G$24:$G$766,MATCH($A$6,'CMM Data'!$D$24:$D$766,0))-INDEX('CMM Data'!$H$24:$H$766,MATCH($A$6,'CMM Data'!$D$24:$D$766,0))),"")</f>
        <v/>
      </c>
      <c r="DJ6" s="124" t="str">
        <f>IFERROR(IF(INDEX('CMM Data'!$P$24:$CO$766,MATCH($A$6,'CMM Data'!DJ24:DJ766,0),MATCH(DJ$3,'CMM Data'!$P$22:$CO$22,0))="","",INDEX('CMM Data'!$P$24:$CO$766,MATCH($A$6,'CMM Data'!DJ24:DJ766,0),MATCH(DJ$3,'CMM Data'!$P$22:$CO$22,0))-INDEX('CMM Data'!$G$24:$G$766,MATCH($A$6,'CMM Data'!$D$24:$D$766,0))-INDEX('CMM Data'!$H$24:$H$766,MATCH($A$6,'CMM Data'!$D$24:$D$766,0))),"")</f>
        <v/>
      </c>
      <c r="DK6" s="124" t="str">
        <f>IFERROR(IF(INDEX('CMM Data'!$P$24:$CO$766,MATCH($A$6,'CMM Data'!DK24:DK766,0),MATCH(DK$3,'CMM Data'!$P$22:$CO$22,0))="","",INDEX('CMM Data'!$P$24:$CO$766,MATCH($A$6,'CMM Data'!DK24:DK766,0),MATCH(DK$3,'CMM Data'!$P$22:$CO$22,0))-INDEX('CMM Data'!$G$24:$G$766,MATCH($A$6,'CMM Data'!$D$24:$D$766,0))-INDEX('CMM Data'!$H$24:$H$766,MATCH($A$6,'CMM Data'!$D$24:$D$766,0))),"")</f>
        <v/>
      </c>
      <c r="DL6" s="124" t="str">
        <f>IFERROR(IF(INDEX('CMM Data'!$P$24:$CO$766,MATCH($A$6,'CMM Data'!DL24:DL766,0),MATCH(DL$3,'CMM Data'!$P$22:$CO$22,0))="","",INDEX('CMM Data'!$P$24:$CO$766,MATCH($A$6,'CMM Data'!DL24:DL766,0),MATCH(DL$3,'CMM Data'!$P$22:$CO$22,0))-INDEX('CMM Data'!$G$24:$G$766,MATCH($A$6,'CMM Data'!$D$24:$D$766,0))-INDEX('CMM Data'!$H$24:$H$766,MATCH($A$6,'CMM Data'!$D$24:$D$766,0))),"")</f>
        <v/>
      </c>
      <c r="DM6" s="124" t="str">
        <f>IFERROR(IF(INDEX('CMM Data'!$P$24:$CO$766,MATCH($A$6,'CMM Data'!DM24:DM766,0),MATCH(DM$3,'CMM Data'!$P$22:$CO$22,0))="","",INDEX('CMM Data'!$P$24:$CO$766,MATCH($A$6,'CMM Data'!DM24:DM766,0),MATCH(DM$3,'CMM Data'!$P$22:$CO$22,0))-INDEX('CMM Data'!$G$24:$G$766,MATCH($A$6,'CMM Data'!$D$24:$D$766,0))-INDEX('CMM Data'!$H$24:$H$766,MATCH($A$6,'CMM Data'!$D$24:$D$766,0))),"")</f>
        <v/>
      </c>
      <c r="DN6" s="124" t="str">
        <f>IFERROR(IF(INDEX('CMM Data'!$P$24:$CO$766,MATCH($A$6,'CMM Data'!DN24:DN766,0),MATCH(DN$3,'CMM Data'!$P$22:$CO$22,0))="","",INDEX('CMM Data'!$P$24:$CO$766,MATCH($A$6,'CMM Data'!DN24:DN766,0),MATCH(DN$3,'CMM Data'!$P$22:$CO$22,0))-INDEX('CMM Data'!$G$24:$G$766,MATCH($A$6,'CMM Data'!$D$24:$D$766,0))-INDEX('CMM Data'!$H$24:$H$766,MATCH($A$6,'CMM Data'!$D$24:$D$766,0))),"")</f>
        <v/>
      </c>
      <c r="DO6" s="124" t="str">
        <f>IFERROR(IF(INDEX('CMM Data'!$P$24:$CO$766,MATCH($A$6,'CMM Data'!DO24:DO766,0),MATCH(DO$3,'CMM Data'!$P$22:$CO$22,0))="","",INDEX('CMM Data'!$P$24:$CO$766,MATCH($A$6,'CMM Data'!DO24:DO766,0),MATCH(DO$3,'CMM Data'!$P$22:$CO$22,0))-INDEX('CMM Data'!$G$24:$G$766,MATCH($A$6,'CMM Data'!$D$24:$D$766,0))-INDEX('CMM Data'!$H$24:$H$766,MATCH($A$6,'CMM Data'!$D$24:$D$766,0))),"")</f>
        <v/>
      </c>
      <c r="DP6" s="124" t="str">
        <f>IFERROR(IF(INDEX('CMM Data'!$P$24:$CO$766,MATCH($A$6,'CMM Data'!DP24:DP766,0),MATCH(DP$3,'CMM Data'!$P$22:$CO$22,0))="","",INDEX('CMM Data'!$P$24:$CO$766,MATCH($A$6,'CMM Data'!DP24:DP766,0),MATCH(DP$3,'CMM Data'!$P$22:$CO$22,0))-INDEX('CMM Data'!$G$24:$G$766,MATCH($A$6,'CMM Data'!$D$24:$D$766,0))-INDEX('CMM Data'!$H$24:$H$766,MATCH($A$6,'CMM Data'!$D$24:$D$766,0))),"")</f>
        <v/>
      </c>
      <c r="DQ6" s="124" t="str">
        <f>IFERROR(IF(INDEX('CMM Data'!$P$24:$CO$766,MATCH($A$6,'CMM Data'!DQ24:DQ766,0),MATCH(DQ$3,'CMM Data'!$P$22:$CO$22,0))="","",INDEX('CMM Data'!$P$24:$CO$766,MATCH($A$6,'CMM Data'!DQ24:DQ766,0),MATCH(DQ$3,'CMM Data'!$P$22:$CO$22,0))-INDEX('CMM Data'!$G$24:$G$766,MATCH($A$6,'CMM Data'!$D$24:$D$766,0))-INDEX('CMM Data'!$H$24:$H$766,MATCH($A$6,'CMM Data'!$D$24:$D$766,0))),"")</f>
        <v/>
      </c>
      <c r="DR6" s="124" t="str">
        <f>IFERROR(IF(INDEX('CMM Data'!$P$24:$CO$766,MATCH($A$6,'CMM Data'!DR24:DR766,0),MATCH(DR$3,'CMM Data'!$P$22:$CO$22,0))="","",INDEX('CMM Data'!$P$24:$CO$766,MATCH($A$6,'CMM Data'!DR24:DR766,0),MATCH(DR$3,'CMM Data'!$P$22:$CO$22,0))-INDEX('CMM Data'!$G$24:$G$766,MATCH($A$6,'CMM Data'!$D$24:$D$766,0))-INDEX('CMM Data'!$H$24:$H$766,MATCH($A$6,'CMM Data'!$D$24:$D$766,0))),"")</f>
        <v/>
      </c>
      <c r="DS6" s="124" t="str">
        <f>IFERROR(IF(INDEX('CMM Data'!$P$24:$CO$766,MATCH($A$6,'CMM Data'!DS24:DS766,0),MATCH(DS$3,'CMM Data'!$P$22:$CO$22,0))="","",INDEX('CMM Data'!$P$24:$CO$766,MATCH($A$6,'CMM Data'!DS24:DS766,0),MATCH(DS$3,'CMM Data'!$P$22:$CO$22,0))-INDEX('CMM Data'!$G$24:$G$766,MATCH($A$6,'CMM Data'!$D$24:$D$766,0))-INDEX('CMM Data'!$H$24:$H$766,MATCH($A$6,'CMM Data'!$D$24:$D$766,0))),"")</f>
        <v/>
      </c>
      <c r="DT6" s="124" t="str">
        <f>IFERROR(IF(INDEX('CMM Data'!$P$24:$CO$766,MATCH($A$6,'CMM Data'!DT24:DT766,0),MATCH(DT$3,'CMM Data'!$P$22:$CO$22,0))="","",INDEX('CMM Data'!$P$24:$CO$766,MATCH($A$6,'CMM Data'!DT24:DT766,0),MATCH(DT$3,'CMM Data'!$P$22:$CO$22,0))-INDEX('CMM Data'!$G$24:$G$766,MATCH($A$6,'CMM Data'!$D$24:$D$766,0))-INDEX('CMM Data'!$H$24:$H$766,MATCH($A$6,'CMM Data'!$D$24:$D$766,0))),"")</f>
        <v/>
      </c>
      <c r="DU6" s="124" t="str">
        <f>IFERROR(IF(INDEX('CMM Data'!$P$24:$CO$766,MATCH($A$6,'CMM Data'!DU24:DU766,0),MATCH(DU$3,'CMM Data'!$P$22:$CO$22,0))="","",INDEX('CMM Data'!$P$24:$CO$766,MATCH($A$6,'CMM Data'!DU24:DU766,0),MATCH(DU$3,'CMM Data'!$P$22:$CO$22,0))-INDEX('CMM Data'!$G$24:$G$766,MATCH($A$6,'CMM Data'!$D$24:$D$766,0))-INDEX('CMM Data'!$H$24:$H$766,MATCH($A$6,'CMM Data'!$D$24:$D$766,0))),"")</f>
        <v/>
      </c>
      <c r="DV6" s="124" t="str">
        <f>IFERROR(IF(INDEX('CMM Data'!$P$24:$CO$766,MATCH($A$6,'CMM Data'!DV24:DV766,0),MATCH(DV$3,'CMM Data'!$P$22:$CO$22,0))="","",INDEX('CMM Data'!$P$24:$CO$766,MATCH($A$6,'CMM Data'!DV24:DV766,0),MATCH(DV$3,'CMM Data'!$P$22:$CO$22,0))-INDEX('CMM Data'!$G$24:$G$766,MATCH($A$6,'CMM Data'!$D$24:$D$766,0))-INDEX('CMM Data'!$H$24:$H$766,MATCH($A$6,'CMM Data'!$D$24:$D$766,0))),"")</f>
        <v/>
      </c>
      <c r="DW6" s="124" t="str">
        <f>IFERROR(IF(INDEX('CMM Data'!$P$24:$CO$766,MATCH($A$6,'CMM Data'!DW24:DW766,0),MATCH(DW$3,'CMM Data'!$P$22:$CO$22,0))="","",INDEX('CMM Data'!$P$24:$CO$766,MATCH($A$6,'CMM Data'!DW24:DW766,0),MATCH(DW$3,'CMM Data'!$P$22:$CO$22,0))-INDEX('CMM Data'!$G$24:$G$766,MATCH($A$6,'CMM Data'!$D$24:$D$766,0))-INDEX('CMM Data'!$H$24:$H$766,MATCH($A$6,'CMM Data'!$D$24:$D$766,0))),"")</f>
        <v/>
      </c>
      <c r="DX6" s="124" t="str">
        <f>IFERROR(IF(INDEX('CMM Data'!$P$24:$CO$766,MATCH($A$6,'CMM Data'!DX24:DX766,0),MATCH(DX$3,'CMM Data'!$P$22:$CO$22,0))="","",INDEX('CMM Data'!$P$24:$CO$766,MATCH($A$6,'CMM Data'!DX24:DX766,0),MATCH(DX$3,'CMM Data'!$P$22:$CO$22,0))-INDEX('CMM Data'!$G$24:$G$766,MATCH($A$6,'CMM Data'!$D$24:$D$766,0))-INDEX('CMM Data'!$H$24:$H$766,MATCH($A$6,'CMM Data'!$D$24:$D$766,0))),"")</f>
        <v/>
      </c>
      <c r="DY6" s="124" t="str">
        <f>IFERROR(IF(INDEX('CMM Data'!$P$24:$CO$766,MATCH($A$6,'CMM Data'!DY24:DY766,0),MATCH(DY$3,'CMM Data'!$P$22:$CO$22,0))="","",INDEX('CMM Data'!$P$24:$CO$766,MATCH($A$6,'CMM Data'!DY24:DY766,0),MATCH(DY$3,'CMM Data'!$P$22:$CO$22,0))-INDEX('CMM Data'!$G$24:$G$766,MATCH($A$6,'CMM Data'!$D$24:$D$766,0))-INDEX('CMM Data'!$H$24:$H$766,MATCH($A$6,'CMM Data'!$D$24:$D$766,0))),"")</f>
        <v/>
      </c>
      <c r="DZ6" s="124" t="str">
        <f>IFERROR(IF(INDEX('CMM Data'!$P$24:$CO$766,MATCH($A$6,'CMM Data'!DZ24:DZ766,0),MATCH(DZ$3,'CMM Data'!$P$22:$CO$22,0))="","",INDEX('CMM Data'!$P$24:$CO$766,MATCH($A$6,'CMM Data'!DZ24:DZ766,0),MATCH(DZ$3,'CMM Data'!$P$22:$CO$22,0))-INDEX('CMM Data'!$G$24:$G$766,MATCH($A$6,'CMM Data'!$D$24:$D$766,0))-INDEX('CMM Data'!$H$24:$H$766,MATCH($A$6,'CMM Data'!$D$24:$D$766,0))),"")</f>
        <v/>
      </c>
      <c r="EA6" s="124" t="str">
        <f>IFERROR(IF(INDEX('CMM Data'!$P$24:$CO$766,MATCH($A$6,'CMM Data'!EA24:EA766,0),MATCH(EA$3,'CMM Data'!$P$22:$CO$22,0))="","",INDEX('CMM Data'!$P$24:$CO$766,MATCH($A$6,'CMM Data'!EA24:EA766,0),MATCH(EA$3,'CMM Data'!$P$22:$CO$22,0))-INDEX('CMM Data'!$G$24:$G$766,MATCH($A$6,'CMM Data'!$D$24:$D$766,0))-INDEX('CMM Data'!$H$24:$H$766,MATCH($A$6,'CMM Data'!$D$24:$D$766,0))),"")</f>
        <v/>
      </c>
      <c r="EB6" s="124" t="str">
        <f>IFERROR(IF(INDEX('CMM Data'!$P$24:$CO$766,MATCH($A$6,'CMM Data'!EB24:EB766,0),MATCH(EB$3,'CMM Data'!$P$22:$CO$22,0))="","",INDEX('CMM Data'!$P$24:$CO$766,MATCH($A$6,'CMM Data'!EB24:EB766,0),MATCH(EB$3,'CMM Data'!$P$22:$CO$22,0))-INDEX('CMM Data'!$G$24:$G$766,MATCH($A$6,'CMM Data'!$D$24:$D$766,0))-INDEX('CMM Data'!$H$24:$H$766,MATCH($A$6,'CMM Data'!$D$24:$D$766,0))),"")</f>
        <v/>
      </c>
      <c r="EC6" s="124" t="str">
        <f>IFERROR(IF(INDEX('CMM Data'!$P$24:$CO$766,MATCH($A$6,'CMM Data'!EC24:EC766,0),MATCH(EC$3,'CMM Data'!$P$22:$CO$22,0))="","",INDEX('CMM Data'!$P$24:$CO$766,MATCH($A$6,'CMM Data'!EC24:EC766,0),MATCH(EC$3,'CMM Data'!$P$22:$CO$22,0))-INDEX('CMM Data'!$G$24:$G$766,MATCH($A$6,'CMM Data'!$D$24:$D$766,0))-INDEX('CMM Data'!$H$24:$H$766,MATCH($A$6,'CMM Data'!$D$24:$D$766,0))),"")</f>
        <v/>
      </c>
      <c r="ED6" s="124" t="str">
        <f>IFERROR(IF(INDEX('CMM Data'!$P$24:$CO$766,MATCH($A$6,'CMM Data'!ED24:ED766,0),MATCH(ED$3,'CMM Data'!$P$22:$CO$22,0))="","",INDEX('CMM Data'!$P$24:$CO$766,MATCH($A$6,'CMM Data'!ED24:ED766,0),MATCH(ED$3,'CMM Data'!$P$22:$CO$22,0))-INDEX('CMM Data'!$G$24:$G$766,MATCH($A$6,'CMM Data'!$D$24:$D$766,0))-INDEX('CMM Data'!$H$24:$H$766,MATCH($A$6,'CMM Data'!$D$24:$D$766,0))),"")</f>
        <v/>
      </c>
      <c r="EE6" s="124" t="str">
        <f>IFERROR(IF(INDEX('CMM Data'!$P$24:$CO$766,MATCH($A$6,'CMM Data'!EE24:EE766,0),MATCH(EE$3,'CMM Data'!$P$22:$CO$22,0))="","",INDEX('CMM Data'!$P$24:$CO$766,MATCH($A$6,'CMM Data'!EE24:EE766,0),MATCH(EE$3,'CMM Data'!$P$22:$CO$22,0))-INDEX('CMM Data'!$G$24:$G$766,MATCH($A$6,'CMM Data'!$D$24:$D$766,0))-INDEX('CMM Data'!$H$24:$H$766,MATCH($A$6,'CMM Data'!$D$24:$D$766,0))),"")</f>
        <v/>
      </c>
      <c r="EF6" s="124" t="str">
        <f>IFERROR(IF(INDEX('CMM Data'!$P$24:$CO$766,MATCH($A$6,'CMM Data'!EF24:EF766,0),MATCH(EF$3,'CMM Data'!$P$22:$CO$22,0))="","",INDEX('CMM Data'!$P$24:$CO$766,MATCH($A$6,'CMM Data'!EF24:EF766,0),MATCH(EF$3,'CMM Data'!$P$22:$CO$22,0))-INDEX('CMM Data'!$G$24:$G$766,MATCH($A$6,'CMM Data'!$D$24:$D$766,0))-INDEX('CMM Data'!$H$24:$H$766,MATCH($A$6,'CMM Data'!$D$24:$D$766,0))),"")</f>
        <v/>
      </c>
      <c r="EG6" s="124" t="str">
        <f>IFERROR(IF(INDEX('CMM Data'!$P$24:$CO$766,MATCH($A$6,'CMM Data'!EG24:EG766,0),MATCH(EG$3,'CMM Data'!$P$22:$CO$22,0))="","",INDEX('CMM Data'!$P$24:$CO$766,MATCH($A$6,'CMM Data'!EG24:EG766,0),MATCH(EG$3,'CMM Data'!$P$22:$CO$22,0))-INDEX('CMM Data'!$G$24:$G$766,MATCH($A$6,'CMM Data'!$D$24:$D$766,0))-INDEX('CMM Data'!$H$24:$H$766,MATCH($A$6,'CMM Data'!$D$24:$D$766,0))),"")</f>
        <v/>
      </c>
      <c r="EH6" s="124" t="str">
        <f>IFERROR(IF(INDEX('CMM Data'!$P$24:$CO$766,MATCH($A$6,'CMM Data'!EH24:EH766,0),MATCH(EH$3,'CMM Data'!$P$22:$CO$22,0))="","",INDEX('CMM Data'!$P$24:$CO$766,MATCH($A$6,'CMM Data'!EH24:EH766,0),MATCH(EH$3,'CMM Data'!$P$22:$CO$22,0))-INDEX('CMM Data'!$G$24:$G$766,MATCH($A$6,'CMM Data'!$D$24:$D$766,0))-INDEX('CMM Data'!$H$24:$H$766,MATCH($A$6,'CMM Data'!$D$24:$D$766,0))),"")</f>
        <v/>
      </c>
      <c r="EI6" s="124" t="str">
        <f>IFERROR(IF(INDEX('CMM Data'!$P$24:$CO$766,MATCH($A$6,'CMM Data'!EI24:EI766,0),MATCH(EI$3,'CMM Data'!$P$22:$CO$22,0))="","",INDEX('CMM Data'!$P$24:$CO$766,MATCH($A$6,'CMM Data'!EI24:EI766,0),MATCH(EI$3,'CMM Data'!$P$22:$CO$22,0))-INDEX('CMM Data'!$G$24:$G$766,MATCH($A$6,'CMM Data'!$D$24:$D$766,0))-INDEX('CMM Data'!$H$24:$H$766,MATCH($A$6,'CMM Data'!$D$24:$D$766,0))),"")</f>
        <v/>
      </c>
      <c r="EJ6" s="124" t="str">
        <f>IFERROR(IF(INDEX('CMM Data'!$P$24:$CO$766,MATCH($A$6,'CMM Data'!EJ24:EJ766,0),MATCH(EJ$3,'CMM Data'!$P$22:$CO$22,0))="","",INDEX('CMM Data'!$P$24:$CO$766,MATCH($A$6,'CMM Data'!EJ24:EJ766,0),MATCH(EJ$3,'CMM Data'!$P$22:$CO$22,0))-INDEX('CMM Data'!$G$24:$G$766,MATCH($A$6,'CMM Data'!$D$24:$D$766,0))-INDEX('CMM Data'!$H$24:$H$766,MATCH($A$6,'CMM Data'!$D$24:$D$766,0))),"")</f>
        <v/>
      </c>
      <c r="EK6" s="124" t="str">
        <f>IFERROR(IF(INDEX('CMM Data'!$P$24:$CO$766,MATCH($A$6,'CMM Data'!EK24:EK766,0),MATCH(EK$3,'CMM Data'!$P$22:$CO$22,0))="","",INDEX('CMM Data'!$P$24:$CO$766,MATCH($A$6,'CMM Data'!EK24:EK766,0),MATCH(EK$3,'CMM Data'!$P$22:$CO$22,0))-INDEX('CMM Data'!$G$24:$G$766,MATCH($A$6,'CMM Data'!$D$24:$D$766,0))-INDEX('CMM Data'!$H$24:$H$766,MATCH($A$6,'CMM Data'!$D$24:$D$766,0))),"")</f>
        <v/>
      </c>
      <c r="EL6" s="124" t="str">
        <f>IFERROR(IF(INDEX('CMM Data'!$P$24:$CO$766,MATCH($A$6,'CMM Data'!EL24:EL766,0),MATCH(EL$3,'CMM Data'!$P$22:$CO$22,0))="","",INDEX('CMM Data'!$P$24:$CO$766,MATCH($A$6,'CMM Data'!EL24:EL766,0),MATCH(EL$3,'CMM Data'!$P$22:$CO$22,0))-INDEX('CMM Data'!$G$24:$G$766,MATCH($A$6,'CMM Data'!$D$24:$D$766,0))-INDEX('CMM Data'!$H$24:$H$766,MATCH($A$6,'CMM Data'!$D$24:$D$766,0))),"")</f>
        <v/>
      </c>
      <c r="EM6" s="124" t="str">
        <f>IFERROR(IF(INDEX('CMM Data'!$P$24:$CO$766,MATCH($A$6,'CMM Data'!EM24:EM766,0),MATCH(EM$3,'CMM Data'!$P$22:$CO$22,0))="","",INDEX('CMM Data'!$P$24:$CO$766,MATCH($A$6,'CMM Data'!EM24:EM766,0),MATCH(EM$3,'CMM Data'!$P$22:$CO$22,0))-INDEX('CMM Data'!$G$24:$G$766,MATCH($A$6,'CMM Data'!$D$24:$D$766,0))-INDEX('CMM Data'!$H$24:$H$766,MATCH($A$6,'CMM Data'!$D$24:$D$766,0))),"")</f>
        <v/>
      </c>
      <c r="EN6" s="124" t="str">
        <f>IFERROR(IF(INDEX('CMM Data'!$P$24:$CO$766,MATCH($A$6,'CMM Data'!EN24:EN766,0),MATCH(EN$3,'CMM Data'!$P$22:$CO$22,0))="","",INDEX('CMM Data'!$P$24:$CO$766,MATCH($A$6,'CMM Data'!EN24:EN766,0),MATCH(EN$3,'CMM Data'!$P$22:$CO$22,0))-INDEX('CMM Data'!$G$24:$G$766,MATCH($A$6,'CMM Data'!$D$24:$D$766,0))-INDEX('CMM Data'!$H$24:$H$766,MATCH($A$6,'CMM Data'!$D$24:$D$766,0))),"")</f>
        <v/>
      </c>
      <c r="EO6" s="124" t="str">
        <f>IFERROR(IF(INDEX('CMM Data'!$P$24:$CO$766,MATCH($A$6,'CMM Data'!EO24:EO766,0),MATCH(EO$3,'CMM Data'!$P$22:$CO$22,0))="","",INDEX('CMM Data'!$P$24:$CO$766,MATCH($A$6,'CMM Data'!EO24:EO766,0),MATCH(EO$3,'CMM Data'!$P$22:$CO$22,0))-INDEX('CMM Data'!$G$24:$G$766,MATCH($A$6,'CMM Data'!$D$24:$D$766,0))-INDEX('CMM Data'!$H$24:$H$766,MATCH($A$6,'CMM Data'!$D$24:$D$766,0))),"")</f>
        <v/>
      </c>
      <c r="EP6" s="124" t="str">
        <f>IFERROR(IF(INDEX('CMM Data'!$P$24:$CO$766,MATCH($A$6,'CMM Data'!EP24:EP766,0),MATCH(EP$3,'CMM Data'!$P$22:$CO$22,0))="","",INDEX('CMM Data'!$P$24:$CO$766,MATCH($A$6,'CMM Data'!EP24:EP766,0),MATCH(EP$3,'CMM Data'!$P$22:$CO$22,0))-INDEX('CMM Data'!$G$24:$G$766,MATCH($A$6,'CMM Data'!$D$24:$D$766,0))-INDEX('CMM Data'!$H$24:$H$766,MATCH($A$6,'CMM Data'!$D$24:$D$766,0))),"")</f>
        <v/>
      </c>
      <c r="EQ6" s="124" t="str">
        <f>IFERROR(IF(INDEX('CMM Data'!$P$24:$CO$766,MATCH($A$6,'CMM Data'!EQ24:EQ766,0),MATCH(EQ$3,'CMM Data'!$P$22:$CO$22,0))="","",INDEX('CMM Data'!$P$24:$CO$766,MATCH($A$6,'CMM Data'!EQ24:EQ766,0),MATCH(EQ$3,'CMM Data'!$P$22:$CO$22,0))-INDEX('CMM Data'!$G$24:$G$766,MATCH($A$6,'CMM Data'!$D$24:$D$766,0))-INDEX('CMM Data'!$H$24:$H$766,MATCH($A$6,'CMM Data'!$D$24:$D$766,0))),"")</f>
        <v/>
      </c>
      <c r="ER6" s="124" t="str">
        <f>IFERROR(IF(INDEX('CMM Data'!$P$24:$CO$766,MATCH($A$6,'CMM Data'!ER24:ER766,0),MATCH(ER$3,'CMM Data'!$P$22:$CO$22,0))="","",INDEX('CMM Data'!$P$24:$CO$766,MATCH($A$6,'CMM Data'!ER24:ER766,0),MATCH(ER$3,'CMM Data'!$P$22:$CO$22,0))-INDEX('CMM Data'!$G$24:$G$766,MATCH($A$6,'CMM Data'!$D$24:$D$766,0))-INDEX('CMM Data'!$H$24:$H$766,MATCH($A$6,'CMM Data'!$D$24:$D$766,0))),"")</f>
        <v/>
      </c>
      <c r="ES6" s="124" t="str">
        <f>IFERROR(IF(INDEX('CMM Data'!$P$24:$CO$766,MATCH($A$6,'CMM Data'!ES24:ES766,0),MATCH(ES$3,'CMM Data'!$P$22:$CO$22,0))="","",INDEX('CMM Data'!$P$24:$CO$766,MATCH($A$6,'CMM Data'!ES24:ES766,0),MATCH(ES$3,'CMM Data'!$P$22:$CO$22,0))-INDEX('CMM Data'!$G$24:$G$766,MATCH($A$6,'CMM Data'!$D$24:$D$766,0))-INDEX('CMM Data'!$H$24:$H$766,MATCH($A$6,'CMM Data'!$D$24:$D$766,0))),"")</f>
        <v/>
      </c>
      <c r="ET6" s="124" t="str">
        <f>IFERROR(IF(INDEX('CMM Data'!$P$24:$CO$766,MATCH($A$6,'CMM Data'!ET24:ET766,0),MATCH(ET$3,'CMM Data'!$P$22:$CO$22,0))="","",INDEX('CMM Data'!$P$24:$CO$766,MATCH($A$6,'CMM Data'!ET24:ET766,0),MATCH(ET$3,'CMM Data'!$P$22:$CO$22,0))-INDEX('CMM Data'!$G$24:$G$766,MATCH($A$6,'CMM Data'!$D$24:$D$766,0))-INDEX('CMM Data'!$H$24:$H$766,MATCH($A$6,'CMM Data'!$D$24:$D$766,0))),"")</f>
        <v/>
      </c>
      <c r="EU6" s="124" t="str">
        <f>IFERROR(IF(INDEX('CMM Data'!$P$24:$CO$766,MATCH($A$6,'CMM Data'!EU24:EU766,0),MATCH(EU$3,'CMM Data'!$P$22:$CO$22,0))="","",INDEX('CMM Data'!$P$24:$CO$766,MATCH($A$6,'CMM Data'!EU24:EU766,0),MATCH(EU$3,'CMM Data'!$P$22:$CO$22,0))-INDEX('CMM Data'!$G$24:$G$766,MATCH($A$6,'CMM Data'!$D$24:$D$766,0))-INDEX('CMM Data'!$H$24:$H$766,MATCH($A$6,'CMM Data'!$D$24:$D$766,0))),"")</f>
        <v/>
      </c>
      <c r="EV6" s="124" t="str">
        <f>IFERROR(IF(INDEX('CMM Data'!$P$24:$CO$766,MATCH($A$6,'CMM Data'!EV24:EV766,0),MATCH(EV$3,'CMM Data'!$P$22:$CO$22,0))="","",INDEX('CMM Data'!$P$24:$CO$766,MATCH($A$6,'CMM Data'!EV24:EV766,0),MATCH(EV$3,'CMM Data'!$P$22:$CO$22,0))-INDEX('CMM Data'!$G$24:$G$766,MATCH($A$6,'CMM Data'!$D$24:$D$766,0))-INDEX('CMM Data'!$H$24:$H$766,MATCH($A$6,'CMM Data'!$D$24:$D$766,0))),"")</f>
        <v/>
      </c>
      <c r="EW6" s="124" t="str">
        <f>IFERROR(IF(INDEX('CMM Data'!$P$24:$CO$766,MATCH($A$6,'CMM Data'!EW24:EW766,0),MATCH(EW$3,'CMM Data'!$P$22:$CO$22,0))="","",INDEX('CMM Data'!$P$24:$CO$766,MATCH($A$6,'CMM Data'!EW24:EW766,0),MATCH(EW$3,'CMM Data'!$P$22:$CO$22,0))-INDEX('CMM Data'!$G$24:$G$766,MATCH($A$6,'CMM Data'!$D$24:$D$766,0))-INDEX('CMM Data'!$H$24:$H$766,MATCH($A$6,'CMM Data'!$D$24:$D$766,0))),"")</f>
        <v/>
      </c>
      <c r="EX6" s="124" t="str">
        <f>IFERROR(IF(INDEX('CMM Data'!$P$24:$CO$766,MATCH($A$6,'CMM Data'!EX24:EX766,0),MATCH(EX$3,'CMM Data'!$P$22:$CO$22,0))="","",INDEX('CMM Data'!$P$24:$CO$766,MATCH($A$6,'CMM Data'!EX24:EX766,0),MATCH(EX$3,'CMM Data'!$P$22:$CO$22,0))-INDEX('CMM Data'!$G$24:$G$766,MATCH($A$6,'CMM Data'!$D$24:$D$766,0))-INDEX('CMM Data'!$H$24:$H$766,MATCH($A$6,'CMM Data'!$D$24:$D$766,0))),"")</f>
        <v/>
      </c>
      <c r="EY6" s="124" t="str">
        <f>IFERROR(IF(INDEX('CMM Data'!$P$24:$CO$766,MATCH($A$6,'CMM Data'!EY24:EY766,0),MATCH(EY$3,'CMM Data'!$P$22:$CO$22,0))="","",INDEX('CMM Data'!$P$24:$CO$766,MATCH($A$6,'CMM Data'!EY24:EY766,0),MATCH(EY$3,'CMM Data'!$P$22:$CO$22,0))-INDEX('CMM Data'!$G$24:$G$766,MATCH($A$6,'CMM Data'!$D$24:$D$766,0))-INDEX('CMM Data'!$H$24:$H$766,MATCH($A$6,'CMM Data'!$D$24:$D$766,0))),"")</f>
        <v/>
      </c>
      <c r="EZ6" s="124" t="str">
        <f>IFERROR(IF(INDEX('CMM Data'!$P$24:$CO$766,MATCH($A$6,'CMM Data'!EZ24:EZ766,0),MATCH(EZ$3,'CMM Data'!$P$22:$CO$22,0))="","",INDEX('CMM Data'!$P$24:$CO$766,MATCH($A$6,'CMM Data'!EZ24:EZ766,0),MATCH(EZ$3,'CMM Data'!$P$22:$CO$22,0))-INDEX('CMM Data'!$G$24:$G$766,MATCH($A$6,'CMM Data'!$D$24:$D$766,0))-INDEX('CMM Data'!$H$24:$H$766,MATCH($A$6,'CMM Data'!$D$24:$D$766,0))),"")</f>
        <v/>
      </c>
      <c r="FA6" s="124" t="str">
        <f>IFERROR(IF(INDEX('CMM Data'!$P$24:$CO$766,MATCH($A$6,'CMM Data'!FA24:FA766,0),MATCH(FA$3,'CMM Data'!$P$22:$CO$22,0))="","",INDEX('CMM Data'!$P$24:$CO$766,MATCH($A$6,'CMM Data'!FA24:FA766,0),MATCH(FA$3,'CMM Data'!$P$22:$CO$22,0))-INDEX('CMM Data'!$G$24:$G$766,MATCH($A$6,'CMM Data'!$D$24:$D$766,0))-INDEX('CMM Data'!$H$24:$H$766,MATCH($A$6,'CMM Data'!$D$24:$D$766,0))),"")</f>
        <v/>
      </c>
      <c r="FB6" s="124" t="str">
        <f>IFERROR(IF(INDEX('CMM Data'!$P$24:$CO$766,MATCH($A$6,'CMM Data'!FB24:FB766,0),MATCH(FB$3,'CMM Data'!$P$22:$CO$22,0))="","",INDEX('CMM Data'!$P$24:$CO$766,MATCH($A$6,'CMM Data'!FB24:FB766,0),MATCH(FB$3,'CMM Data'!$P$22:$CO$22,0))-INDEX('CMM Data'!$G$24:$G$766,MATCH($A$6,'CMM Data'!$D$24:$D$766,0))-INDEX('CMM Data'!$H$24:$H$766,MATCH($A$6,'CMM Data'!$D$24:$D$766,0))),"")</f>
        <v/>
      </c>
      <c r="FC6" s="124" t="str">
        <f>IFERROR(IF(INDEX('CMM Data'!$P$24:$CO$766,MATCH($A$6,'CMM Data'!FC24:FC766,0),MATCH(FC$3,'CMM Data'!$P$22:$CO$22,0))="","",INDEX('CMM Data'!$P$24:$CO$766,MATCH($A$6,'CMM Data'!FC24:FC766,0),MATCH(FC$3,'CMM Data'!$P$22:$CO$22,0))-INDEX('CMM Data'!$G$24:$G$766,MATCH($A$6,'CMM Data'!$D$24:$D$766,0))-INDEX('CMM Data'!$H$24:$H$766,MATCH($A$6,'CMM Data'!$D$24:$D$766,0))),"")</f>
        <v/>
      </c>
      <c r="FD6" s="124" t="str">
        <f>IFERROR(IF(INDEX('CMM Data'!$P$24:$CO$766,MATCH($A$6,'CMM Data'!FD24:FD766,0),MATCH(FD$3,'CMM Data'!$P$22:$CO$22,0))="","",INDEX('CMM Data'!$P$24:$CO$766,MATCH($A$6,'CMM Data'!FD24:FD766,0),MATCH(FD$3,'CMM Data'!$P$22:$CO$22,0))-INDEX('CMM Data'!$G$24:$G$766,MATCH($A$6,'CMM Data'!$D$24:$D$766,0))-INDEX('CMM Data'!$H$24:$H$766,MATCH($A$6,'CMM Data'!$D$24:$D$766,0))),"")</f>
        <v/>
      </c>
      <c r="FE6" s="124" t="str">
        <f>IFERROR(IF(INDEX('CMM Data'!$P$24:$CO$766,MATCH($A$6,'CMM Data'!FE24:FE766,0),MATCH(FE$3,'CMM Data'!$P$22:$CO$22,0))="","",INDEX('CMM Data'!$P$24:$CO$766,MATCH($A$6,'CMM Data'!FE24:FE766,0),MATCH(FE$3,'CMM Data'!$P$22:$CO$22,0))-INDEX('CMM Data'!$G$24:$G$766,MATCH($A$6,'CMM Data'!$D$24:$D$766,0))-INDEX('CMM Data'!$H$24:$H$766,MATCH($A$6,'CMM Data'!$D$24:$D$766,0))),"")</f>
        <v/>
      </c>
      <c r="FF6" s="124" t="str">
        <f>IFERROR(IF(INDEX('CMM Data'!$P$24:$CO$766,MATCH($A$6,'CMM Data'!FF24:FF766,0),MATCH(FF$3,'CMM Data'!$P$22:$CO$22,0))="","",INDEX('CMM Data'!$P$24:$CO$766,MATCH($A$6,'CMM Data'!FF24:FF766,0),MATCH(FF$3,'CMM Data'!$P$22:$CO$22,0))-INDEX('CMM Data'!$G$24:$G$766,MATCH($A$6,'CMM Data'!$D$24:$D$766,0))-INDEX('CMM Data'!$H$24:$H$766,MATCH($A$6,'CMM Data'!$D$24:$D$766,0))),"")</f>
        <v/>
      </c>
      <c r="FG6" s="124" t="str">
        <f>IFERROR(IF(INDEX('CMM Data'!$P$24:$CO$766,MATCH($A$6,'CMM Data'!FG24:FG766,0),MATCH(FG$3,'CMM Data'!$P$22:$CO$22,0))="","",INDEX('CMM Data'!$P$24:$CO$766,MATCH($A$6,'CMM Data'!FG24:FG766,0),MATCH(FG$3,'CMM Data'!$P$22:$CO$22,0))-INDEX('CMM Data'!$G$24:$G$766,MATCH($A$6,'CMM Data'!$D$24:$D$766,0))-INDEX('CMM Data'!$H$24:$H$766,MATCH($A$6,'CMM Data'!$D$24:$D$766,0))),"")</f>
        <v/>
      </c>
      <c r="FH6" s="124" t="str">
        <f>IFERROR(IF(INDEX('CMM Data'!$P$24:$CO$766,MATCH($A$6,'CMM Data'!FH24:FH766,0),MATCH(FH$3,'CMM Data'!$P$22:$CO$22,0))="","",INDEX('CMM Data'!$P$24:$CO$766,MATCH($A$6,'CMM Data'!FH24:FH766,0),MATCH(FH$3,'CMM Data'!$P$22:$CO$22,0))-INDEX('CMM Data'!$G$24:$G$766,MATCH($A$6,'CMM Data'!$D$24:$D$766,0))-INDEX('CMM Data'!$H$24:$H$766,MATCH($A$6,'CMM Data'!$D$24:$D$766,0))),"")</f>
        <v/>
      </c>
      <c r="FI6" s="124" t="str">
        <f>IFERROR(IF(INDEX('CMM Data'!$P$24:$CO$766,MATCH($A$6,'CMM Data'!FI24:FI766,0),MATCH(FI$3,'CMM Data'!$P$22:$CO$22,0))="","",INDEX('CMM Data'!$P$24:$CO$766,MATCH($A$6,'CMM Data'!FI24:FI766,0),MATCH(FI$3,'CMM Data'!$P$22:$CO$22,0))-INDEX('CMM Data'!$G$24:$G$766,MATCH($A$6,'CMM Data'!$D$24:$D$766,0))-INDEX('CMM Data'!$H$24:$H$766,MATCH($A$6,'CMM Data'!$D$24:$D$766,0))),"")</f>
        <v/>
      </c>
      <c r="FJ6" s="124" t="str">
        <f>IFERROR(IF(INDEX('CMM Data'!$P$24:$CO$766,MATCH($A$6,'CMM Data'!FJ24:FJ766,0),MATCH(FJ$3,'CMM Data'!$P$22:$CO$22,0))="","",INDEX('CMM Data'!$P$24:$CO$766,MATCH($A$6,'CMM Data'!FJ24:FJ766,0),MATCH(FJ$3,'CMM Data'!$P$22:$CO$22,0))-INDEX('CMM Data'!$G$24:$G$766,MATCH($A$6,'CMM Data'!$D$24:$D$766,0))-INDEX('CMM Data'!$H$24:$H$766,MATCH($A$6,'CMM Data'!$D$24:$D$766,0))),"")</f>
        <v/>
      </c>
      <c r="FK6" s="124" t="str">
        <f>IFERROR(IF(INDEX('CMM Data'!$P$24:$CO$766,MATCH($A$6,'CMM Data'!FK24:FK766,0),MATCH(FK$3,'CMM Data'!$P$22:$CO$22,0))="","",INDEX('CMM Data'!$P$24:$CO$766,MATCH($A$6,'CMM Data'!FK24:FK766,0),MATCH(FK$3,'CMM Data'!$P$22:$CO$22,0))-INDEX('CMM Data'!$G$24:$G$766,MATCH($A$6,'CMM Data'!$D$24:$D$766,0))-INDEX('CMM Data'!$H$24:$H$766,MATCH($A$6,'CMM Data'!$D$24:$D$766,0))),"")</f>
        <v/>
      </c>
      <c r="FL6" s="124" t="str">
        <f>IFERROR(IF(INDEX('CMM Data'!$P$24:$CO$766,MATCH($A$6,'CMM Data'!FL24:FL766,0),MATCH(FL$3,'CMM Data'!$P$22:$CO$22,0))="","",INDEX('CMM Data'!$P$24:$CO$766,MATCH($A$6,'CMM Data'!FL24:FL766,0),MATCH(FL$3,'CMM Data'!$P$22:$CO$22,0))-INDEX('CMM Data'!$G$24:$G$766,MATCH($A$6,'CMM Data'!$D$24:$D$766,0))-INDEX('CMM Data'!$H$24:$H$766,MATCH($A$6,'CMM Data'!$D$24:$D$766,0))),"")</f>
        <v/>
      </c>
      <c r="FM6" s="124" t="str">
        <f>IFERROR(IF(INDEX('CMM Data'!$P$24:$CO$766,MATCH($A$6,'CMM Data'!FM24:FM766,0),MATCH(FM$3,'CMM Data'!$P$22:$CO$22,0))="","",INDEX('CMM Data'!$P$24:$CO$766,MATCH($A$6,'CMM Data'!FM24:FM766,0),MATCH(FM$3,'CMM Data'!$P$22:$CO$22,0))-INDEX('CMM Data'!$G$24:$G$766,MATCH($A$6,'CMM Data'!$D$24:$D$766,0))-INDEX('CMM Data'!$H$24:$H$766,MATCH($A$6,'CMM Data'!$D$24:$D$766,0))),"")</f>
        <v/>
      </c>
      <c r="FN6" s="124" t="str">
        <f>IFERROR(IF(INDEX('CMM Data'!$P$24:$CO$766,MATCH($A$6,'CMM Data'!FN24:FN766,0),MATCH(FN$3,'CMM Data'!$P$22:$CO$22,0))="","",INDEX('CMM Data'!$P$24:$CO$766,MATCH($A$6,'CMM Data'!FN24:FN766,0),MATCH(FN$3,'CMM Data'!$P$22:$CO$22,0))-INDEX('CMM Data'!$G$24:$G$766,MATCH($A$6,'CMM Data'!$D$24:$D$766,0))-INDEX('CMM Data'!$H$24:$H$766,MATCH($A$6,'CMM Data'!$D$24:$D$766,0))),"")</f>
        <v/>
      </c>
      <c r="FO6" s="124" t="str">
        <f>IFERROR(IF(INDEX('CMM Data'!$P$24:$CO$766,MATCH($A$6,'CMM Data'!FO24:FO766,0),MATCH(FO$3,'CMM Data'!$P$22:$CO$22,0))="","",INDEX('CMM Data'!$P$24:$CO$766,MATCH($A$6,'CMM Data'!FO24:FO766,0),MATCH(FO$3,'CMM Data'!$P$22:$CO$22,0))-INDEX('CMM Data'!$G$24:$G$766,MATCH($A$6,'CMM Data'!$D$24:$D$766,0))-INDEX('CMM Data'!$H$24:$H$766,MATCH($A$6,'CMM Data'!$D$24:$D$766,0))),"")</f>
        <v/>
      </c>
      <c r="FP6" s="124" t="str">
        <f>IFERROR(IF(INDEX('CMM Data'!$P$24:$CO$766,MATCH($A$6,'CMM Data'!FP24:FP766,0),MATCH(FP$3,'CMM Data'!$P$22:$CO$22,0))="","",INDEX('CMM Data'!$P$24:$CO$766,MATCH($A$6,'CMM Data'!FP24:FP766,0),MATCH(FP$3,'CMM Data'!$P$22:$CO$22,0))-INDEX('CMM Data'!$G$24:$G$766,MATCH($A$6,'CMM Data'!$D$24:$D$766,0))-INDEX('CMM Data'!$H$24:$H$766,MATCH($A$6,'CMM Data'!$D$24:$D$766,0))),"")</f>
        <v/>
      </c>
      <c r="FQ6" s="124" t="str">
        <f>IFERROR(IF(INDEX('CMM Data'!$P$24:$CO$766,MATCH($A$6,'CMM Data'!FQ24:FQ766,0),MATCH(FQ$3,'CMM Data'!$P$22:$CO$22,0))="","",INDEX('CMM Data'!$P$24:$CO$766,MATCH($A$6,'CMM Data'!FQ24:FQ766,0),MATCH(FQ$3,'CMM Data'!$P$22:$CO$22,0))-INDEX('CMM Data'!$G$24:$G$766,MATCH($A$6,'CMM Data'!$D$24:$D$766,0))-INDEX('CMM Data'!$H$24:$H$766,MATCH($A$6,'CMM Data'!$D$24:$D$766,0))),"")</f>
        <v/>
      </c>
      <c r="FR6" s="124" t="str">
        <f>IFERROR(IF(INDEX('CMM Data'!$P$24:$CO$766,MATCH($A$6,'CMM Data'!FR24:FR766,0),MATCH(FR$3,'CMM Data'!$P$22:$CO$22,0))="","",INDEX('CMM Data'!$P$24:$CO$766,MATCH($A$6,'CMM Data'!FR24:FR766,0),MATCH(FR$3,'CMM Data'!$P$22:$CO$22,0))-INDEX('CMM Data'!$G$24:$G$766,MATCH($A$6,'CMM Data'!$D$24:$D$766,0))-INDEX('CMM Data'!$H$24:$H$766,MATCH($A$6,'CMM Data'!$D$24:$D$766,0))),"")</f>
        <v/>
      </c>
      <c r="FS6" s="124" t="str">
        <f>IFERROR(IF(INDEX('CMM Data'!$P$24:$CO$766,MATCH($A$6,'CMM Data'!FS24:FS766,0),MATCH(FS$3,'CMM Data'!$P$22:$CO$22,0))="","",INDEX('CMM Data'!$P$24:$CO$766,MATCH($A$6,'CMM Data'!FS24:FS766,0),MATCH(FS$3,'CMM Data'!$P$22:$CO$22,0))-INDEX('CMM Data'!$G$24:$G$766,MATCH($A$6,'CMM Data'!$D$24:$D$766,0))-INDEX('CMM Data'!$H$24:$H$766,MATCH($A$6,'CMM Data'!$D$24:$D$766,0))),"")</f>
        <v/>
      </c>
      <c r="FT6" s="124" t="str">
        <f>IFERROR(IF(INDEX('CMM Data'!$P$24:$CO$766,MATCH($A$6,'CMM Data'!FT24:FT766,0),MATCH(FT$3,'CMM Data'!$P$22:$CO$22,0))="","",INDEX('CMM Data'!$P$24:$CO$766,MATCH($A$6,'CMM Data'!FT24:FT766,0),MATCH(FT$3,'CMM Data'!$P$22:$CO$22,0))-INDEX('CMM Data'!$G$24:$G$766,MATCH($A$6,'CMM Data'!$D$24:$D$766,0))-INDEX('CMM Data'!$H$24:$H$766,MATCH($A$6,'CMM Data'!$D$24:$D$766,0))),"")</f>
        <v/>
      </c>
      <c r="FU6" s="124" t="str">
        <f>IFERROR(IF(INDEX('CMM Data'!$P$24:$CO$766,MATCH($A$6,'CMM Data'!FU24:FU766,0),MATCH(FU$3,'CMM Data'!$P$22:$CO$22,0))="","",INDEX('CMM Data'!$P$24:$CO$766,MATCH($A$6,'CMM Data'!FU24:FU766,0),MATCH(FU$3,'CMM Data'!$P$22:$CO$22,0))-INDEX('CMM Data'!$G$24:$G$766,MATCH($A$6,'CMM Data'!$D$24:$D$766,0))-INDEX('CMM Data'!$H$24:$H$766,MATCH($A$6,'CMM Data'!$D$24:$D$766,0))),"")</f>
        <v/>
      </c>
      <c r="FV6" s="124" t="str">
        <f>IFERROR(IF(INDEX('CMM Data'!$P$24:$CO$766,MATCH($A$6,'CMM Data'!FV24:FV766,0),MATCH(FV$3,'CMM Data'!$P$22:$CO$22,0))="","",INDEX('CMM Data'!$P$24:$CO$766,MATCH($A$6,'CMM Data'!FV24:FV766,0),MATCH(FV$3,'CMM Data'!$P$22:$CO$22,0))-INDEX('CMM Data'!$G$24:$G$766,MATCH($A$6,'CMM Data'!$D$24:$D$766,0))-INDEX('CMM Data'!$H$24:$H$766,MATCH($A$6,'CMM Data'!$D$24:$D$766,0))),"")</f>
        <v/>
      </c>
      <c r="FW6" s="124" t="str">
        <f>IFERROR(IF(INDEX('CMM Data'!$P$24:$CO$766,MATCH($A$6,'CMM Data'!FW24:FW766,0),MATCH(FW$3,'CMM Data'!$P$22:$CO$22,0))="","",INDEX('CMM Data'!$P$24:$CO$766,MATCH($A$6,'CMM Data'!FW24:FW766,0),MATCH(FW$3,'CMM Data'!$P$22:$CO$22,0))-INDEX('CMM Data'!$G$24:$G$766,MATCH($A$6,'CMM Data'!$D$24:$D$766,0))-INDEX('CMM Data'!$H$24:$H$766,MATCH($A$6,'CMM Data'!$D$24:$D$766,0))),"")</f>
        <v/>
      </c>
      <c r="FX6" s="124" t="str">
        <f>IFERROR(IF(INDEX('CMM Data'!$P$24:$CO$766,MATCH($A$6,'CMM Data'!FX24:FX766,0),MATCH(FX$3,'CMM Data'!$P$22:$CO$22,0))="","",INDEX('CMM Data'!$P$24:$CO$766,MATCH($A$6,'CMM Data'!FX24:FX766,0),MATCH(FX$3,'CMM Data'!$P$22:$CO$22,0))-INDEX('CMM Data'!$G$24:$G$766,MATCH($A$6,'CMM Data'!$D$24:$D$766,0))-INDEX('CMM Data'!$H$24:$H$766,MATCH($A$6,'CMM Data'!$D$24:$D$766,0))),"")</f>
        <v/>
      </c>
      <c r="FY6" s="124" t="str">
        <f>IFERROR(IF(INDEX('CMM Data'!$P$24:$CO$766,MATCH($A$6,'CMM Data'!FY24:FY766,0),MATCH(FY$3,'CMM Data'!$P$22:$CO$22,0))="","",INDEX('CMM Data'!$P$24:$CO$766,MATCH($A$6,'CMM Data'!FY24:FY766,0),MATCH(FY$3,'CMM Data'!$P$22:$CO$22,0))-INDEX('CMM Data'!$G$24:$G$766,MATCH($A$6,'CMM Data'!$D$24:$D$766,0))-INDEX('CMM Data'!$H$24:$H$766,MATCH($A$6,'CMM Data'!$D$24:$D$766,0))),"")</f>
        <v/>
      </c>
      <c r="FZ6" s="124" t="str">
        <f>IFERROR(IF(INDEX('CMM Data'!$P$24:$CO$766,MATCH($A$6,'CMM Data'!FZ24:FZ766,0),MATCH(FZ$3,'CMM Data'!$P$22:$CO$22,0))="","",INDEX('CMM Data'!$P$24:$CO$766,MATCH($A$6,'CMM Data'!FZ24:FZ766,0),MATCH(FZ$3,'CMM Data'!$P$22:$CO$22,0))-INDEX('CMM Data'!$G$24:$G$766,MATCH($A$6,'CMM Data'!$D$24:$D$766,0))-INDEX('CMM Data'!$H$24:$H$766,MATCH($A$6,'CMM Data'!$D$24:$D$766,0))),"")</f>
        <v/>
      </c>
      <c r="GA6" s="124" t="str">
        <f>IFERROR(IF(INDEX('CMM Data'!$P$24:$CO$766,MATCH($A$6,'CMM Data'!GA24:GA766,0),MATCH(GA$3,'CMM Data'!$P$22:$CO$22,0))="","",INDEX('CMM Data'!$P$24:$CO$766,MATCH($A$6,'CMM Data'!GA24:GA766,0),MATCH(GA$3,'CMM Data'!$P$22:$CO$22,0))-INDEX('CMM Data'!$G$24:$G$766,MATCH($A$6,'CMM Data'!$D$24:$D$766,0))-INDEX('CMM Data'!$H$24:$H$766,MATCH($A$6,'CMM Data'!$D$24:$D$766,0))),"")</f>
        <v/>
      </c>
      <c r="GB6" s="124" t="str">
        <f>IFERROR(IF(INDEX('CMM Data'!$P$24:$CO$766,MATCH($A$6,'CMM Data'!GB24:GB766,0),MATCH(GB$3,'CMM Data'!$P$22:$CO$22,0))="","",INDEX('CMM Data'!$P$24:$CO$766,MATCH($A$6,'CMM Data'!GB24:GB766,0),MATCH(GB$3,'CMM Data'!$P$22:$CO$22,0))-INDEX('CMM Data'!$G$24:$G$766,MATCH($A$6,'CMM Data'!$D$24:$D$766,0))-INDEX('CMM Data'!$H$24:$H$766,MATCH($A$6,'CMM Data'!$D$24:$D$766,0))),"")</f>
        <v/>
      </c>
      <c r="GC6" s="124" t="str">
        <f>IFERROR(IF(INDEX('CMM Data'!$P$24:$CO$766,MATCH($A$6,'CMM Data'!GC24:GC766,0),MATCH(GC$3,'CMM Data'!$P$22:$CO$22,0))="","",INDEX('CMM Data'!$P$24:$CO$766,MATCH($A$6,'CMM Data'!GC24:GC766,0),MATCH(GC$3,'CMM Data'!$P$22:$CO$22,0))-INDEX('CMM Data'!$G$24:$G$766,MATCH($A$6,'CMM Data'!$D$24:$D$766,0))-INDEX('CMM Data'!$H$24:$H$766,MATCH($A$6,'CMM Data'!$D$24:$D$766,0))),"")</f>
        <v/>
      </c>
      <c r="GD6" s="124" t="str">
        <f>IFERROR(IF(INDEX('CMM Data'!$P$24:$CO$766,MATCH($A$6,'CMM Data'!GD24:GD766,0),MATCH(GD$3,'CMM Data'!$P$22:$CO$22,0))="","",INDEX('CMM Data'!$P$24:$CO$766,MATCH($A$6,'CMM Data'!GD24:GD766,0),MATCH(GD$3,'CMM Data'!$P$22:$CO$22,0))-INDEX('CMM Data'!$G$24:$G$766,MATCH($A$6,'CMM Data'!$D$24:$D$766,0))-INDEX('CMM Data'!$H$24:$H$766,MATCH($A$6,'CMM Data'!$D$24:$D$766,0))),"")</f>
        <v/>
      </c>
      <c r="GE6" s="124" t="str">
        <f>IFERROR(IF(INDEX('CMM Data'!$P$24:$CO$766,MATCH($A$6,'CMM Data'!GE24:GE766,0),MATCH(GE$3,'CMM Data'!$P$22:$CO$22,0))="","",INDEX('CMM Data'!$P$24:$CO$766,MATCH($A$6,'CMM Data'!GE24:GE766,0),MATCH(GE$3,'CMM Data'!$P$22:$CO$22,0))-INDEX('CMM Data'!$G$24:$G$766,MATCH($A$6,'CMM Data'!$D$24:$D$766,0))-INDEX('CMM Data'!$H$24:$H$766,MATCH($A$6,'CMM Data'!$D$24:$D$766,0))),"")</f>
        <v/>
      </c>
      <c r="GF6" s="124" t="str">
        <f>IFERROR(IF(INDEX('CMM Data'!$P$24:$CO$766,MATCH($A$6,'CMM Data'!GF24:GF766,0),MATCH(GF$3,'CMM Data'!$P$22:$CO$22,0))="","",INDEX('CMM Data'!$P$24:$CO$766,MATCH($A$6,'CMM Data'!GF24:GF766,0),MATCH(GF$3,'CMM Data'!$P$22:$CO$22,0))-INDEX('CMM Data'!$G$24:$G$766,MATCH($A$6,'CMM Data'!$D$24:$D$766,0))-INDEX('CMM Data'!$H$24:$H$766,MATCH($A$6,'CMM Data'!$D$24:$D$766,0))),"")</f>
        <v/>
      </c>
      <c r="GG6" s="124" t="str">
        <f>IFERROR(IF(INDEX('CMM Data'!$P$24:$CO$766,MATCH($A$6,'CMM Data'!GG24:GG766,0),MATCH(GG$3,'CMM Data'!$P$22:$CO$22,0))="","",INDEX('CMM Data'!$P$24:$CO$766,MATCH($A$6,'CMM Data'!GG24:GG766,0),MATCH(GG$3,'CMM Data'!$P$22:$CO$22,0))-INDEX('CMM Data'!$G$24:$G$766,MATCH($A$6,'CMM Data'!$D$24:$D$766,0))-INDEX('CMM Data'!$H$24:$H$766,MATCH($A$6,'CMM Data'!$D$24:$D$766,0))),"")</f>
        <v/>
      </c>
      <c r="GH6" s="124" t="str">
        <f>IFERROR(IF(INDEX('CMM Data'!$P$24:$CO$766,MATCH($A$6,'CMM Data'!GH24:GH766,0),MATCH(GH$3,'CMM Data'!$P$22:$CO$22,0))="","",INDEX('CMM Data'!$P$24:$CO$766,MATCH($A$6,'CMM Data'!GH24:GH766,0),MATCH(GH$3,'CMM Data'!$P$22:$CO$22,0))-INDEX('CMM Data'!$G$24:$G$766,MATCH($A$6,'CMM Data'!$D$24:$D$766,0))-INDEX('CMM Data'!$H$24:$H$766,MATCH($A$6,'CMM Data'!$D$24:$D$766,0))),"")</f>
        <v/>
      </c>
      <c r="GI6" s="124" t="str">
        <f>IFERROR(IF(INDEX('CMM Data'!$P$24:$CO$766,MATCH($A$6,'CMM Data'!GI24:GI766,0),MATCH(GI$3,'CMM Data'!$P$22:$CO$22,0))="","",INDEX('CMM Data'!$P$24:$CO$766,MATCH($A$6,'CMM Data'!GI24:GI766,0),MATCH(GI$3,'CMM Data'!$P$22:$CO$22,0))-INDEX('CMM Data'!$G$24:$G$766,MATCH($A$6,'CMM Data'!$D$24:$D$766,0))-INDEX('CMM Data'!$H$24:$H$766,MATCH($A$6,'CMM Data'!$D$24:$D$766,0))),"")</f>
        <v/>
      </c>
      <c r="GJ6" s="124" t="str">
        <f>IFERROR(IF(INDEX('CMM Data'!$P$24:$CO$766,MATCH($A$6,'CMM Data'!GJ24:GJ766,0),MATCH(GJ$3,'CMM Data'!$P$22:$CO$22,0))="","",INDEX('CMM Data'!$P$24:$CO$766,MATCH($A$6,'CMM Data'!GJ24:GJ766,0),MATCH(GJ$3,'CMM Data'!$P$22:$CO$22,0))-INDEX('CMM Data'!$G$24:$G$766,MATCH($A$6,'CMM Data'!$D$24:$D$766,0))-INDEX('CMM Data'!$H$24:$H$766,MATCH($A$6,'CMM Data'!$D$24:$D$766,0))),"")</f>
        <v/>
      </c>
      <c r="GK6" s="124" t="str">
        <f>IFERROR(IF(INDEX('CMM Data'!$P$24:$CO$766,MATCH($A$6,'CMM Data'!GK24:GK766,0),MATCH(GK$3,'CMM Data'!$P$22:$CO$22,0))="","",INDEX('CMM Data'!$P$24:$CO$766,MATCH($A$6,'CMM Data'!GK24:GK766,0),MATCH(GK$3,'CMM Data'!$P$22:$CO$22,0))-INDEX('CMM Data'!$G$24:$G$766,MATCH($A$6,'CMM Data'!$D$24:$D$766,0))-INDEX('CMM Data'!$H$24:$H$766,MATCH($A$6,'CMM Data'!$D$24:$D$766,0))),"")</f>
        <v/>
      </c>
      <c r="GL6" s="124" t="str">
        <f>IFERROR(IF(INDEX('CMM Data'!$P$24:$CO$766,MATCH($A$6,'CMM Data'!GL24:GL766,0),MATCH(GL$3,'CMM Data'!$P$22:$CO$22,0))="","",INDEX('CMM Data'!$P$24:$CO$766,MATCH($A$6,'CMM Data'!GL24:GL766,0),MATCH(GL$3,'CMM Data'!$P$22:$CO$22,0))-INDEX('CMM Data'!$G$24:$G$766,MATCH($A$6,'CMM Data'!$D$24:$D$766,0))-INDEX('CMM Data'!$H$24:$H$766,MATCH($A$6,'CMM Data'!$D$24:$D$766,0))),"")</f>
        <v/>
      </c>
      <c r="GM6" s="124" t="str">
        <f>IFERROR(IF(INDEX('CMM Data'!$P$24:$CO$766,MATCH($A$6,'CMM Data'!GM24:GM766,0),MATCH(GM$3,'CMM Data'!$P$22:$CO$22,0))="","",INDEX('CMM Data'!$P$24:$CO$766,MATCH($A$6,'CMM Data'!GM24:GM766,0),MATCH(GM$3,'CMM Data'!$P$22:$CO$22,0))-INDEX('CMM Data'!$G$24:$G$766,MATCH($A$6,'CMM Data'!$D$24:$D$766,0))-INDEX('CMM Data'!$H$24:$H$766,MATCH($A$6,'CMM Data'!$D$24:$D$766,0))),"")</f>
        <v/>
      </c>
      <c r="GN6" s="124" t="str">
        <f>IFERROR(IF(INDEX('CMM Data'!$P$24:$CO$766,MATCH($A$6,'CMM Data'!GN24:GN766,0),MATCH(GN$3,'CMM Data'!$P$22:$CO$22,0))="","",INDEX('CMM Data'!$P$24:$CO$766,MATCH($A$6,'CMM Data'!GN24:GN766,0),MATCH(GN$3,'CMM Data'!$P$22:$CO$22,0))-INDEX('CMM Data'!$G$24:$G$766,MATCH($A$6,'CMM Data'!$D$24:$D$766,0))-INDEX('CMM Data'!$H$24:$H$766,MATCH($A$6,'CMM Data'!$D$24:$D$766,0))),"")</f>
        <v/>
      </c>
      <c r="GO6" s="124" t="str">
        <f>IFERROR(IF(INDEX('CMM Data'!$P$24:$CO$766,MATCH($A$6,'CMM Data'!GO24:GO766,0),MATCH(GO$3,'CMM Data'!$P$22:$CO$22,0))="","",INDEX('CMM Data'!$P$24:$CO$766,MATCH($A$6,'CMM Data'!GO24:GO766,0),MATCH(GO$3,'CMM Data'!$P$22:$CO$22,0))-INDEX('CMM Data'!$G$24:$G$766,MATCH($A$6,'CMM Data'!$D$24:$D$766,0))-INDEX('CMM Data'!$H$24:$H$766,MATCH($A$6,'CMM Data'!$D$24:$D$766,0))),"")</f>
        <v/>
      </c>
      <c r="GP6" s="124" t="str">
        <f>IFERROR(IF(INDEX('CMM Data'!$P$24:$CO$766,MATCH($A$6,'CMM Data'!GP24:GP766,0),MATCH(GP$3,'CMM Data'!$P$22:$CO$22,0))="","",INDEX('CMM Data'!$P$24:$CO$766,MATCH($A$6,'CMM Data'!GP24:GP766,0),MATCH(GP$3,'CMM Data'!$P$22:$CO$22,0))-INDEX('CMM Data'!$G$24:$G$766,MATCH($A$6,'CMM Data'!$D$24:$D$766,0))-INDEX('CMM Data'!$H$24:$H$766,MATCH($A$6,'CMM Data'!$D$24:$D$766,0))),"")</f>
        <v/>
      </c>
      <c r="GQ6" s="124" t="str">
        <f>IFERROR(IF(INDEX('CMM Data'!$P$24:$CO$766,MATCH($A$6,'CMM Data'!GQ24:GQ766,0),MATCH(GQ$3,'CMM Data'!$P$22:$CO$22,0))="","",INDEX('CMM Data'!$P$24:$CO$766,MATCH($A$6,'CMM Data'!GQ24:GQ766,0),MATCH(GQ$3,'CMM Data'!$P$22:$CO$22,0))-INDEX('CMM Data'!$G$24:$G$766,MATCH($A$6,'CMM Data'!$D$24:$D$766,0))-INDEX('CMM Data'!$H$24:$H$766,MATCH($A$6,'CMM Data'!$D$24:$D$766,0))),"")</f>
        <v/>
      </c>
      <c r="GR6" s="124" t="str">
        <f>IFERROR(IF(INDEX('CMM Data'!$P$24:$CO$766,MATCH($A$6,'CMM Data'!GR24:GR766,0),MATCH(GR$3,'CMM Data'!$P$22:$CO$22,0))="","",INDEX('CMM Data'!$P$24:$CO$766,MATCH($A$6,'CMM Data'!GR24:GR766,0),MATCH(GR$3,'CMM Data'!$P$22:$CO$22,0))-INDEX('CMM Data'!$G$24:$G$766,MATCH($A$6,'CMM Data'!$D$24:$D$766,0))-INDEX('CMM Data'!$H$24:$H$766,MATCH($A$6,'CMM Data'!$D$24:$D$766,0))),"")</f>
        <v/>
      </c>
      <c r="GS6" s="124" t="str">
        <f>IFERROR(IF(INDEX('CMM Data'!$P$24:$CO$766,MATCH($A$6,'CMM Data'!GS24:GS766,0),MATCH(GS$3,'CMM Data'!$P$22:$CO$22,0))="","",INDEX('CMM Data'!$P$24:$CO$766,MATCH($A$6,'CMM Data'!GS24:GS766,0),MATCH(GS$3,'CMM Data'!$P$22:$CO$22,0))-INDEX('CMM Data'!$G$24:$G$766,MATCH($A$6,'CMM Data'!$D$24:$D$766,0))-INDEX('CMM Data'!$H$24:$H$766,MATCH($A$6,'CMM Data'!$D$24:$D$766,0))),"")</f>
        <v/>
      </c>
      <c r="GT6" s="124" t="str">
        <f>IFERROR(IF(INDEX('CMM Data'!$P$24:$CO$766,MATCH($A$6,'CMM Data'!GT24:GT766,0),MATCH(GT$3,'CMM Data'!$P$22:$CO$22,0))="","",INDEX('CMM Data'!$P$24:$CO$766,MATCH($A$6,'CMM Data'!GT24:GT766,0),MATCH(GT$3,'CMM Data'!$P$22:$CO$22,0))-INDEX('CMM Data'!$G$24:$G$766,MATCH($A$6,'CMM Data'!$D$24:$D$766,0))-INDEX('CMM Data'!$H$24:$H$766,MATCH($A$6,'CMM Data'!$D$24:$D$766,0))),"")</f>
        <v/>
      </c>
      <c r="GU6" s="124" t="str">
        <f>IFERROR(IF(INDEX('CMM Data'!$P$24:$CO$766,MATCH($A$6,'CMM Data'!GU24:GU766,0),MATCH(GU$3,'CMM Data'!$P$22:$CO$22,0))="","",INDEX('CMM Data'!$P$24:$CO$766,MATCH($A$6,'CMM Data'!GU24:GU766,0),MATCH(GU$3,'CMM Data'!$P$22:$CO$22,0))-INDEX('CMM Data'!$G$24:$G$766,MATCH($A$6,'CMM Data'!$D$24:$D$766,0))-INDEX('CMM Data'!$H$24:$H$766,MATCH($A$6,'CMM Data'!$D$24:$D$766,0))),"")</f>
        <v/>
      </c>
      <c r="GV6" s="124" t="str">
        <f>IFERROR(IF(INDEX('CMM Data'!$P$24:$CO$766,MATCH($A$6,'CMM Data'!GV24:GV766,0),MATCH(GV$3,'CMM Data'!$P$22:$CO$22,0))="","",INDEX('CMM Data'!$P$24:$CO$766,MATCH($A$6,'CMM Data'!GV24:GV766,0),MATCH(GV$3,'CMM Data'!$P$22:$CO$22,0))-INDEX('CMM Data'!$G$24:$G$766,MATCH($A$6,'CMM Data'!$D$24:$D$766,0))-INDEX('CMM Data'!$H$24:$H$766,MATCH($A$6,'CMM Data'!$D$24:$D$766,0))),"")</f>
        <v/>
      </c>
      <c r="GW6" s="124" t="str">
        <f>IFERROR(IF(INDEX('CMM Data'!$P$24:$CO$766,MATCH($A$6,'CMM Data'!GW24:GW766,0),MATCH(GW$3,'CMM Data'!$P$22:$CO$22,0))="","",INDEX('CMM Data'!$P$24:$CO$766,MATCH($A$6,'CMM Data'!GW24:GW766,0),MATCH(GW$3,'CMM Data'!$P$22:$CO$22,0))-INDEX('CMM Data'!$G$24:$G$766,MATCH($A$6,'CMM Data'!$D$24:$D$766,0))-INDEX('CMM Data'!$H$24:$H$766,MATCH($A$6,'CMM Data'!$D$24:$D$766,0))),"")</f>
        <v/>
      </c>
      <c r="GX6" s="124" t="str">
        <f>IFERROR(IF(INDEX('CMM Data'!$P$24:$CO$766,MATCH($A$6,'CMM Data'!GX24:GX766,0),MATCH(GX$3,'CMM Data'!$P$22:$CO$22,0))="","",INDEX('CMM Data'!$P$24:$CO$766,MATCH($A$6,'CMM Data'!GX24:GX766,0),MATCH(GX$3,'CMM Data'!$P$22:$CO$22,0))-INDEX('CMM Data'!$G$24:$G$766,MATCH($A$6,'CMM Data'!$D$24:$D$766,0))-INDEX('CMM Data'!$H$24:$H$766,MATCH($A$6,'CMM Data'!$D$24:$D$766,0))),"")</f>
        <v/>
      </c>
      <c r="GY6" s="124" t="str">
        <f>IFERROR(IF(INDEX('CMM Data'!$P$24:$CO$766,MATCH($A$6,'CMM Data'!GY24:GY766,0),MATCH(GY$3,'CMM Data'!$P$22:$CO$22,0))="","",INDEX('CMM Data'!$P$24:$CO$766,MATCH($A$6,'CMM Data'!GY24:GY766,0),MATCH(GY$3,'CMM Data'!$P$22:$CO$22,0))-INDEX('CMM Data'!$G$24:$G$766,MATCH($A$6,'CMM Data'!$D$24:$D$766,0))-INDEX('CMM Data'!$H$24:$H$766,MATCH($A$6,'CMM Data'!$D$24:$D$766,0))),"")</f>
        <v/>
      </c>
      <c r="GZ6" s="124" t="str">
        <f>IFERROR(IF(INDEX('CMM Data'!$P$24:$CO$766,MATCH($A$6,'CMM Data'!GZ24:GZ766,0),MATCH(GZ$3,'CMM Data'!$P$22:$CO$22,0))="","",INDEX('CMM Data'!$P$24:$CO$766,MATCH($A$6,'CMM Data'!GZ24:GZ766,0),MATCH(GZ$3,'CMM Data'!$P$22:$CO$22,0))-INDEX('CMM Data'!$G$24:$G$766,MATCH($A$6,'CMM Data'!$D$24:$D$766,0))-INDEX('CMM Data'!$H$24:$H$766,MATCH($A$6,'CMM Data'!$D$24:$D$766,0))),"")</f>
        <v/>
      </c>
      <c r="HA6" s="124" t="str">
        <f>IFERROR(IF(INDEX('CMM Data'!$P$24:$CO$766,MATCH($A$6,'CMM Data'!HA24:HA766,0),MATCH(HA$3,'CMM Data'!$P$22:$CO$22,0))="","",INDEX('CMM Data'!$P$24:$CO$766,MATCH($A$6,'CMM Data'!HA24:HA766,0),MATCH(HA$3,'CMM Data'!$P$22:$CO$22,0))-INDEX('CMM Data'!$G$24:$G$766,MATCH($A$6,'CMM Data'!$D$24:$D$766,0))-INDEX('CMM Data'!$H$24:$H$766,MATCH($A$6,'CMM Data'!$D$24:$D$766,0))),"")</f>
        <v/>
      </c>
      <c r="HB6" s="124" t="str">
        <f>IFERROR(IF(INDEX('CMM Data'!$P$24:$CO$766,MATCH($A$6,'CMM Data'!HB24:HB766,0),MATCH(HB$3,'CMM Data'!$P$22:$CO$22,0))="","",INDEX('CMM Data'!$P$24:$CO$766,MATCH($A$6,'CMM Data'!HB24:HB766,0),MATCH(HB$3,'CMM Data'!$P$22:$CO$22,0))-INDEX('CMM Data'!$G$24:$G$766,MATCH($A$6,'CMM Data'!$D$24:$D$766,0))-INDEX('CMM Data'!$H$24:$H$766,MATCH($A$6,'CMM Data'!$D$24:$D$766,0))),"")</f>
        <v/>
      </c>
      <c r="HC6" s="124" t="str">
        <f>IFERROR(IF(INDEX('CMM Data'!$P$24:$CO$766,MATCH($A$6,'CMM Data'!HC24:HC766,0),MATCH(HC$3,'CMM Data'!$P$22:$CO$22,0))="","",INDEX('CMM Data'!$P$24:$CO$766,MATCH($A$6,'CMM Data'!HC24:HC766,0),MATCH(HC$3,'CMM Data'!$P$22:$CO$22,0))-INDEX('CMM Data'!$G$24:$G$766,MATCH($A$6,'CMM Data'!$D$24:$D$766,0))-INDEX('CMM Data'!$H$24:$H$766,MATCH($A$6,'CMM Data'!$D$24:$D$766,0))),"")</f>
        <v/>
      </c>
      <c r="HD6" s="124" t="str">
        <f>IFERROR(IF(INDEX('CMM Data'!$P$24:$CO$766,MATCH($A$6,'CMM Data'!HD24:HD766,0),MATCH(HD$3,'CMM Data'!$P$22:$CO$22,0))="","",INDEX('CMM Data'!$P$24:$CO$766,MATCH($A$6,'CMM Data'!HD24:HD766,0),MATCH(HD$3,'CMM Data'!$P$22:$CO$22,0))-INDEX('CMM Data'!$G$24:$G$766,MATCH($A$6,'CMM Data'!$D$24:$D$766,0))-INDEX('CMM Data'!$H$24:$H$766,MATCH($A$6,'CMM Data'!$D$24:$D$766,0))),"")</f>
        <v/>
      </c>
      <c r="HE6" s="124" t="str">
        <f>IFERROR(IF(INDEX('CMM Data'!$P$24:$CO$766,MATCH($A$6,'CMM Data'!HE24:HE766,0),MATCH(HE$3,'CMM Data'!$P$22:$CO$22,0))="","",INDEX('CMM Data'!$P$24:$CO$766,MATCH($A$6,'CMM Data'!HE24:HE766,0),MATCH(HE$3,'CMM Data'!$P$22:$CO$22,0))-INDEX('CMM Data'!$G$24:$G$766,MATCH($A$6,'CMM Data'!$D$24:$D$766,0))-INDEX('CMM Data'!$H$24:$H$766,MATCH($A$6,'CMM Data'!$D$24:$D$766,0))),"")</f>
        <v/>
      </c>
      <c r="HF6" s="124" t="str">
        <f>IFERROR(IF(INDEX('CMM Data'!$P$24:$CO$766,MATCH($A$6,'CMM Data'!HF24:HF766,0),MATCH(HF$3,'CMM Data'!$P$22:$CO$22,0))="","",INDEX('CMM Data'!$P$24:$CO$766,MATCH($A$6,'CMM Data'!HF24:HF766,0),MATCH(HF$3,'CMM Data'!$P$22:$CO$22,0))-INDEX('CMM Data'!$G$24:$G$766,MATCH($A$6,'CMM Data'!$D$24:$D$766,0))-INDEX('CMM Data'!$H$24:$H$766,MATCH($A$6,'CMM Data'!$D$24:$D$766,0))),"")</f>
        <v/>
      </c>
      <c r="HG6" s="124" t="str">
        <f>IFERROR(IF(INDEX('CMM Data'!$P$24:$CO$766,MATCH($A$6,'CMM Data'!HG24:HG766,0),MATCH(HG$3,'CMM Data'!$P$22:$CO$22,0))="","",INDEX('CMM Data'!$P$24:$CO$766,MATCH($A$6,'CMM Data'!HG24:HG766,0),MATCH(HG$3,'CMM Data'!$P$22:$CO$22,0))-INDEX('CMM Data'!$G$24:$G$766,MATCH($A$6,'CMM Data'!$D$24:$D$766,0))-INDEX('CMM Data'!$H$24:$H$766,MATCH($A$6,'CMM Data'!$D$24:$D$766,0))),"")</f>
        <v/>
      </c>
      <c r="HH6" s="124" t="str">
        <f>IFERROR(IF(INDEX('CMM Data'!$P$24:$CO$766,MATCH($A$6,'CMM Data'!HH24:HH766,0),MATCH(HH$3,'CMM Data'!$P$22:$CO$22,0))="","",INDEX('CMM Data'!$P$24:$CO$766,MATCH($A$6,'CMM Data'!HH24:HH766,0),MATCH(HH$3,'CMM Data'!$P$22:$CO$22,0))-INDEX('CMM Data'!$G$24:$G$766,MATCH($A$6,'CMM Data'!$D$24:$D$766,0))-INDEX('CMM Data'!$H$24:$H$766,MATCH($A$6,'CMM Data'!$D$24:$D$766,0))),"")</f>
        <v/>
      </c>
      <c r="HI6" s="124" t="str">
        <f>IFERROR(IF(INDEX('CMM Data'!$P$24:$CO$766,MATCH($A$6,'CMM Data'!HI24:HI766,0),MATCH(HI$3,'CMM Data'!$P$22:$CO$22,0))="","",INDEX('CMM Data'!$P$24:$CO$766,MATCH($A$6,'CMM Data'!HI24:HI766,0),MATCH(HI$3,'CMM Data'!$P$22:$CO$22,0))-INDEX('CMM Data'!$G$24:$G$766,MATCH($A$6,'CMM Data'!$D$24:$D$766,0))-INDEX('CMM Data'!$H$24:$H$766,MATCH($A$6,'CMM Data'!$D$24:$D$766,0))),"")</f>
        <v/>
      </c>
      <c r="HJ6" s="124" t="str">
        <f>IFERROR(IF(INDEX('CMM Data'!$P$24:$CO$766,MATCH($A$6,'CMM Data'!HJ24:HJ766,0),MATCH(HJ$3,'CMM Data'!$P$22:$CO$22,0))="","",INDEX('CMM Data'!$P$24:$CO$766,MATCH($A$6,'CMM Data'!HJ24:HJ766,0),MATCH(HJ$3,'CMM Data'!$P$22:$CO$22,0))-INDEX('CMM Data'!$G$24:$G$766,MATCH($A$6,'CMM Data'!$D$24:$D$766,0))-INDEX('CMM Data'!$H$24:$H$766,MATCH($A$6,'CMM Data'!$D$24:$D$766,0))),"")</f>
        <v/>
      </c>
      <c r="HK6" s="124" t="str">
        <f>IFERROR(IF(INDEX('CMM Data'!$P$24:$CO$766,MATCH($A$6,'CMM Data'!HK24:HK766,0),MATCH(HK$3,'CMM Data'!$P$22:$CO$22,0))="","",INDEX('CMM Data'!$P$24:$CO$766,MATCH($A$6,'CMM Data'!HK24:HK766,0),MATCH(HK$3,'CMM Data'!$P$22:$CO$22,0))-INDEX('CMM Data'!$G$24:$G$766,MATCH($A$6,'CMM Data'!$D$24:$D$766,0))-INDEX('CMM Data'!$H$24:$H$766,MATCH($A$6,'CMM Data'!$D$24:$D$766,0))),"")</f>
        <v/>
      </c>
      <c r="HL6" s="124" t="str">
        <f>IFERROR(IF(INDEX('CMM Data'!$P$24:$CO$766,MATCH($A$6,'CMM Data'!HL24:HL766,0),MATCH(HL$3,'CMM Data'!$P$22:$CO$22,0))="","",INDEX('CMM Data'!$P$24:$CO$766,MATCH($A$6,'CMM Data'!HL24:HL766,0),MATCH(HL$3,'CMM Data'!$P$22:$CO$22,0))-INDEX('CMM Data'!$G$24:$G$766,MATCH($A$6,'CMM Data'!$D$24:$D$766,0))-INDEX('CMM Data'!$H$24:$H$766,MATCH($A$6,'CMM Data'!$D$24:$D$766,0))),"")</f>
        <v/>
      </c>
      <c r="HM6" s="124" t="str">
        <f>IFERROR(IF(INDEX('CMM Data'!$P$24:$CO$766,MATCH($A$6,'CMM Data'!HM24:HM766,0),MATCH(HM$3,'CMM Data'!$P$22:$CO$22,0))="","",INDEX('CMM Data'!$P$24:$CO$766,MATCH($A$6,'CMM Data'!HM24:HM766,0),MATCH(HM$3,'CMM Data'!$P$22:$CO$22,0))-INDEX('CMM Data'!$G$24:$G$766,MATCH($A$6,'CMM Data'!$D$24:$D$766,0))-INDEX('CMM Data'!$H$24:$H$766,MATCH($A$6,'CMM Data'!$D$24:$D$766,0))),"")</f>
        <v/>
      </c>
      <c r="HN6" s="124" t="str">
        <f>IFERROR(IF(INDEX('CMM Data'!$P$24:$CO$766,MATCH($A$6,'CMM Data'!HN24:HN766,0),MATCH(HN$3,'CMM Data'!$P$22:$CO$22,0))="","",INDEX('CMM Data'!$P$24:$CO$766,MATCH($A$6,'CMM Data'!HN24:HN766,0),MATCH(HN$3,'CMM Data'!$P$22:$CO$22,0))-INDEX('CMM Data'!$G$24:$G$766,MATCH($A$6,'CMM Data'!$D$24:$D$766,0))-INDEX('CMM Data'!$H$24:$H$766,MATCH($A$6,'CMM Data'!$D$24:$D$766,0))),"")</f>
        <v/>
      </c>
      <c r="HO6" s="124" t="str">
        <f>IFERROR(IF(INDEX('CMM Data'!$P$24:$CO$766,MATCH($A$6,'CMM Data'!HO24:HO766,0),MATCH(HO$3,'CMM Data'!$P$22:$CO$22,0))="","",INDEX('CMM Data'!$P$24:$CO$766,MATCH($A$6,'CMM Data'!HO24:HO766,0),MATCH(HO$3,'CMM Data'!$P$22:$CO$22,0))-INDEX('CMM Data'!$G$24:$G$766,MATCH($A$6,'CMM Data'!$D$24:$D$766,0))-INDEX('CMM Data'!$H$24:$H$766,MATCH($A$6,'CMM Data'!$D$24:$D$766,0))),"")</f>
        <v/>
      </c>
      <c r="HP6" s="124" t="str">
        <f>IFERROR(IF(INDEX('CMM Data'!$P$24:$CO$766,MATCH($A$6,'CMM Data'!HP24:HP766,0),MATCH(HP$3,'CMM Data'!$P$22:$CO$22,0))="","",INDEX('CMM Data'!$P$24:$CO$766,MATCH($A$6,'CMM Data'!HP24:HP766,0),MATCH(HP$3,'CMM Data'!$P$22:$CO$22,0))-INDEX('CMM Data'!$G$24:$G$766,MATCH($A$6,'CMM Data'!$D$24:$D$766,0))-INDEX('CMM Data'!$H$24:$H$766,MATCH($A$6,'CMM Data'!$D$24:$D$766,0))),"")</f>
        <v/>
      </c>
      <c r="HQ6" s="124" t="str">
        <f>IFERROR(IF(INDEX('CMM Data'!$P$24:$CO$766,MATCH($A$6,'CMM Data'!HQ24:HQ766,0),MATCH(HQ$3,'CMM Data'!$P$22:$CO$22,0))="","",INDEX('CMM Data'!$P$24:$CO$766,MATCH($A$6,'CMM Data'!HQ24:HQ766,0),MATCH(HQ$3,'CMM Data'!$P$22:$CO$22,0))-INDEX('CMM Data'!$G$24:$G$766,MATCH($A$6,'CMM Data'!$D$24:$D$766,0))-INDEX('CMM Data'!$H$24:$H$766,MATCH($A$6,'CMM Data'!$D$24:$D$766,0))),"")</f>
        <v/>
      </c>
      <c r="HR6" s="124" t="str">
        <f>IFERROR(IF(INDEX('CMM Data'!$P$24:$CO$766,MATCH($A$6,'CMM Data'!HR24:HR766,0),MATCH(HR$3,'CMM Data'!$P$22:$CO$22,0))="","",INDEX('CMM Data'!$P$24:$CO$766,MATCH($A$6,'CMM Data'!HR24:HR766,0),MATCH(HR$3,'CMM Data'!$P$22:$CO$22,0))-INDEX('CMM Data'!$G$24:$G$766,MATCH($A$6,'CMM Data'!$D$24:$D$766,0))-INDEX('CMM Data'!$H$24:$H$766,MATCH($A$6,'CMM Data'!$D$24:$D$766,0))),"")</f>
        <v/>
      </c>
      <c r="HS6" s="124" t="str">
        <f>IFERROR(IF(INDEX('CMM Data'!$P$24:$CO$766,MATCH($A$6,'CMM Data'!HS24:HS766,0),MATCH(HS$3,'CMM Data'!$P$22:$CO$22,0))="","",INDEX('CMM Data'!$P$24:$CO$766,MATCH($A$6,'CMM Data'!HS24:HS766,0),MATCH(HS$3,'CMM Data'!$P$22:$CO$22,0))-INDEX('CMM Data'!$G$24:$G$766,MATCH($A$6,'CMM Data'!$D$24:$D$766,0))-INDEX('CMM Data'!$H$24:$H$766,MATCH($A$6,'CMM Data'!$D$24:$D$766,0))),"")</f>
        <v/>
      </c>
      <c r="HT6" s="124" t="str">
        <f>IFERROR(IF(INDEX('CMM Data'!$P$24:$CO$766,MATCH($A$6,'CMM Data'!HT24:HT766,0),MATCH(HT$3,'CMM Data'!$P$22:$CO$22,0))="","",INDEX('CMM Data'!$P$24:$CO$766,MATCH($A$6,'CMM Data'!HT24:HT766,0),MATCH(HT$3,'CMM Data'!$P$22:$CO$22,0))-INDEX('CMM Data'!$G$24:$G$766,MATCH($A$6,'CMM Data'!$D$24:$D$766,0))-INDEX('CMM Data'!$H$24:$H$766,MATCH($A$6,'CMM Data'!$D$24:$D$766,0))),"")</f>
        <v/>
      </c>
      <c r="HU6" s="124" t="str">
        <f>IFERROR(IF(INDEX('CMM Data'!$P$24:$CO$766,MATCH($A$6,'CMM Data'!HU24:HU766,0),MATCH(HU$3,'CMM Data'!$P$22:$CO$22,0))="","",INDEX('CMM Data'!$P$24:$CO$766,MATCH($A$6,'CMM Data'!HU24:HU766,0),MATCH(HU$3,'CMM Data'!$P$22:$CO$22,0))-INDEX('CMM Data'!$G$24:$G$766,MATCH($A$6,'CMM Data'!$D$24:$D$766,0))-INDEX('CMM Data'!$H$24:$H$766,MATCH($A$6,'CMM Data'!$D$24:$D$766,0))),"")</f>
        <v/>
      </c>
      <c r="HV6" s="124" t="str">
        <f>IFERROR(IF(INDEX('CMM Data'!$P$24:$CO$766,MATCH($A$6,'CMM Data'!HV24:HV766,0),MATCH(HV$3,'CMM Data'!$P$22:$CO$22,0))="","",INDEX('CMM Data'!$P$24:$CO$766,MATCH($A$6,'CMM Data'!HV24:HV766,0),MATCH(HV$3,'CMM Data'!$P$22:$CO$22,0))-INDEX('CMM Data'!$G$24:$G$766,MATCH($A$6,'CMM Data'!$D$24:$D$766,0))-INDEX('CMM Data'!$H$24:$H$766,MATCH($A$6,'CMM Data'!$D$24:$D$766,0))),"")</f>
        <v/>
      </c>
      <c r="HW6" s="124" t="str">
        <f>IFERROR(IF(INDEX('CMM Data'!$P$24:$CO$766,MATCH($A$6,'CMM Data'!HW24:HW766,0),MATCH(HW$3,'CMM Data'!$P$22:$CO$22,0))="","",INDEX('CMM Data'!$P$24:$CO$766,MATCH($A$6,'CMM Data'!HW24:HW766,0),MATCH(HW$3,'CMM Data'!$P$22:$CO$22,0))-INDEX('CMM Data'!$G$24:$G$766,MATCH($A$6,'CMM Data'!$D$24:$D$766,0))-INDEX('CMM Data'!$H$24:$H$766,MATCH($A$6,'CMM Data'!$D$24:$D$766,0))),"")</f>
        <v/>
      </c>
      <c r="HX6" s="124" t="str">
        <f>IFERROR(IF(INDEX('CMM Data'!$P$24:$CO$766,MATCH($A$6,'CMM Data'!HX24:HX766,0),MATCH(HX$3,'CMM Data'!$P$22:$CO$22,0))="","",INDEX('CMM Data'!$P$24:$CO$766,MATCH($A$6,'CMM Data'!HX24:HX766,0),MATCH(HX$3,'CMM Data'!$P$22:$CO$22,0))-INDEX('CMM Data'!$G$24:$G$766,MATCH($A$6,'CMM Data'!$D$24:$D$766,0))-INDEX('CMM Data'!$H$24:$H$766,MATCH($A$6,'CMM Data'!$D$24:$D$766,0))),"")</f>
        <v/>
      </c>
      <c r="HY6" s="124" t="str">
        <f>IFERROR(IF(INDEX('CMM Data'!$P$24:$CO$766,MATCH($A$6,'CMM Data'!HY24:HY766,0),MATCH(HY$3,'CMM Data'!$P$22:$CO$22,0))="","",INDEX('CMM Data'!$P$24:$CO$766,MATCH($A$6,'CMM Data'!HY24:HY766,0),MATCH(HY$3,'CMM Data'!$P$22:$CO$22,0))-INDEX('CMM Data'!$G$24:$G$766,MATCH($A$6,'CMM Data'!$D$24:$D$766,0))-INDEX('CMM Data'!$H$24:$H$766,MATCH($A$6,'CMM Data'!$D$24:$D$766,0))),"")</f>
        <v/>
      </c>
      <c r="HZ6" s="124" t="str">
        <f>IFERROR(IF(INDEX('CMM Data'!$P$24:$CO$766,MATCH($A$6,'CMM Data'!HZ24:HZ766,0),MATCH(HZ$3,'CMM Data'!$P$22:$CO$22,0))="","",INDEX('CMM Data'!$P$24:$CO$766,MATCH($A$6,'CMM Data'!HZ24:HZ766,0),MATCH(HZ$3,'CMM Data'!$P$22:$CO$22,0))-INDEX('CMM Data'!$G$24:$G$766,MATCH($A$6,'CMM Data'!$D$24:$D$766,0))-INDEX('CMM Data'!$H$24:$H$766,MATCH($A$6,'CMM Data'!$D$24:$D$766,0))),"")</f>
        <v/>
      </c>
      <c r="IA6" s="124" t="str">
        <f>IFERROR(IF(INDEX('CMM Data'!$P$24:$CO$766,MATCH($A$6,'CMM Data'!IA24:IA766,0),MATCH(IA$3,'CMM Data'!$P$22:$CO$22,0))="","",INDEX('CMM Data'!$P$24:$CO$766,MATCH($A$6,'CMM Data'!IA24:IA766,0),MATCH(IA$3,'CMM Data'!$P$22:$CO$22,0))-INDEX('CMM Data'!$G$24:$G$766,MATCH($A$6,'CMM Data'!$D$24:$D$766,0))-INDEX('CMM Data'!$H$24:$H$766,MATCH($A$6,'CMM Data'!$D$24:$D$766,0))),"")</f>
        <v/>
      </c>
      <c r="IB6" s="124" t="str">
        <f>IFERROR(IF(INDEX('CMM Data'!$P$24:$CO$766,MATCH($A$6,'CMM Data'!IB24:IB766,0),MATCH(IB$3,'CMM Data'!$P$22:$CO$22,0))="","",INDEX('CMM Data'!$P$24:$CO$766,MATCH($A$6,'CMM Data'!IB24:IB766,0),MATCH(IB$3,'CMM Data'!$P$22:$CO$22,0))-INDEX('CMM Data'!$G$24:$G$766,MATCH($A$6,'CMM Data'!$D$24:$D$766,0))-INDEX('CMM Data'!$H$24:$H$766,MATCH($A$6,'CMM Data'!$D$24:$D$766,0))),"")</f>
        <v/>
      </c>
      <c r="IC6" s="124" t="str">
        <f>IFERROR(IF(INDEX('CMM Data'!$P$24:$CO$766,MATCH($A$6,'CMM Data'!IC24:IC766,0),MATCH(IC$3,'CMM Data'!$P$22:$CO$22,0))="","",INDEX('CMM Data'!$P$24:$CO$766,MATCH($A$6,'CMM Data'!IC24:IC766,0),MATCH(IC$3,'CMM Data'!$P$22:$CO$22,0))-INDEX('CMM Data'!$G$24:$G$766,MATCH($A$6,'CMM Data'!$D$24:$D$766,0))-INDEX('CMM Data'!$H$24:$H$766,MATCH($A$6,'CMM Data'!$D$24:$D$766,0))),"")</f>
        <v/>
      </c>
      <c r="ID6" s="124" t="str">
        <f>IFERROR(IF(INDEX('CMM Data'!$P$24:$CO$766,MATCH($A$6,'CMM Data'!ID24:ID766,0),MATCH(ID$3,'CMM Data'!$P$22:$CO$22,0))="","",INDEX('CMM Data'!$P$24:$CO$766,MATCH($A$6,'CMM Data'!ID24:ID766,0),MATCH(ID$3,'CMM Data'!$P$22:$CO$22,0))-INDEX('CMM Data'!$G$24:$G$766,MATCH($A$6,'CMM Data'!$D$24:$D$766,0))-INDEX('CMM Data'!$H$24:$H$766,MATCH($A$6,'CMM Data'!$D$24:$D$766,0))),"")</f>
        <v/>
      </c>
      <c r="IE6" s="124" t="str">
        <f>IFERROR(IF(INDEX('CMM Data'!$P$24:$CO$766,MATCH($A$6,'CMM Data'!IE24:IE766,0),MATCH(IE$3,'CMM Data'!$P$22:$CO$22,0))="","",INDEX('CMM Data'!$P$24:$CO$766,MATCH($A$6,'CMM Data'!IE24:IE766,0),MATCH(IE$3,'CMM Data'!$P$22:$CO$22,0))-INDEX('CMM Data'!$G$24:$G$766,MATCH($A$6,'CMM Data'!$D$24:$D$766,0))-INDEX('CMM Data'!$H$24:$H$766,MATCH($A$6,'CMM Data'!$D$24:$D$766,0))),"")</f>
        <v/>
      </c>
      <c r="IF6" s="124" t="str">
        <f>IFERROR(IF(INDEX('CMM Data'!$P$24:$CO$766,MATCH($A$6,'CMM Data'!IF24:IF766,0),MATCH(IF$3,'CMM Data'!$P$22:$CO$22,0))="","",INDEX('CMM Data'!$P$24:$CO$766,MATCH($A$6,'CMM Data'!IF24:IF766,0),MATCH(IF$3,'CMM Data'!$P$22:$CO$22,0))-INDEX('CMM Data'!$G$24:$G$766,MATCH($A$6,'CMM Data'!$D$24:$D$766,0))-INDEX('CMM Data'!$H$24:$H$766,MATCH($A$6,'CMM Data'!$D$24:$D$766,0))),"")</f>
        <v/>
      </c>
      <c r="IG6" s="124" t="str">
        <f>IFERROR(IF(INDEX('CMM Data'!$P$24:$CO$766,MATCH($A$6,'CMM Data'!IG24:IG766,0),MATCH(IG$3,'CMM Data'!$P$22:$CO$22,0))="","",INDEX('CMM Data'!$P$24:$CO$766,MATCH($A$6,'CMM Data'!IG24:IG766,0),MATCH(IG$3,'CMM Data'!$P$22:$CO$22,0))-INDEX('CMM Data'!$G$24:$G$766,MATCH($A$6,'CMM Data'!$D$24:$D$766,0))-INDEX('CMM Data'!$H$24:$H$766,MATCH($A$6,'CMM Data'!$D$24:$D$766,0))),"")</f>
        <v/>
      </c>
      <c r="IH6" s="124" t="str">
        <f>IFERROR(IF(INDEX('CMM Data'!$P$24:$CO$766,MATCH($A$6,'CMM Data'!IH24:IH766,0),MATCH(IH$3,'CMM Data'!$P$22:$CO$22,0))="","",INDEX('CMM Data'!$P$24:$CO$766,MATCH($A$6,'CMM Data'!IH24:IH766,0),MATCH(IH$3,'CMM Data'!$P$22:$CO$22,0))-INDEX('CMM Data'!$G$24:$G$766,MATCH($A$6,'CMM Data'!$D$24:$D$766,0))-INDEX('CMM Data'!$H$24:$H$766,MATCH($A$6,'CMM Data'!$D$24:$D$766,0))),"")</f>
        <v/>
      </c>
      <c r="II6" s="124" t="str">
        <f>IFERROR(IF(INDEX('CMM Data'!$P$24:$CO$766,MATCH($A$6,'CMM Data'!II24:II766,0),MATCH(II$3,'CMM Data'!$P$22:$CO$22,0))="","",INDEX('CMM Data'!$P$24:$CO$766,MATCH($A$6,'CMM Data'!II24:II766,0),MATCH(II$3,'CMM Data'!$P$22:$CO$22,0))-INDEX('CMM Data'!$G$24:$G$766,MATCH($A$6,'CMM Data'!$D$24:$D$766,0))-INDEX('CMM Data'!$H$24:$H$766,MATCH($A$6,'CMM Data'!$D$24:$D$766,0))),"")</f>
        <v/>
      </c>
      <c r="IJ6" s="124" t="str">
        <f>IFERROR(IF(INDEX('CMM Data'!$P$24:$CO$766,MATCH($A$6,'CMM Data'!IJ24:IJ766,0),MATCH(IJ$3,'CMM Data'!$P$22:$CO$22,0))="","",INDEX('CMM Data'!$P$24:$CO$766,MATCH($A$6,'CMM Data'!IJ24:IJ766,0),MATCH(IJ$3,'CMM Data'!$P$22:$CO$22,0))-INDEX('CMM Data'!$G$24:$G$766,MATCH($A$6,'CMM Data'!$D$24:$D$766,0))-INDEX('CMM Data'!$H$24:$H$766,MATCH($A$6,'CMM Data'!$D$24:$D$766,0))),"")</f>
        <v/>
      </c>
      <c r="IK6" s="124" t="str">
        <f>IFERROR(IF(INDEX('CMM Data'!$P$24:$CO$766,MATCH($A$6,'CMM Data'!IK24:IK766,0),MATCH(IK$3,'CMM Data'!$P$22:$CO$22,0))="","",INDEX('CMM Data'!$P$24:$CO$766,MATCH($A$6,'CMM Data'!IK24:IK766,0),MATCH(IK$3,'CMM Data'!$P$22:$CO$22,0))-INDEX('CMM Data'!$G$24:$G$766,MATCH($A$6,'CMM Data'!$D$24:$D$766,0))-INDEX('CMM Data'!$H$24:$H$766,MATCH($A$6,'CMM Data'!$D$24:$D$766,0))),"")</f>
        <v/>
      </c>
      <c r="IL6" s="124" t="str">
        <f>IFERROR(IF(INDEX('CMM Data'!$P$24:$CO$766,MATCH($A$6,'CMM Data'!IL24:IL766,0),MATCH(IL$3,'CMM Data'!$P$22:$CO$22,0))="","",INDEX('CMM Data'!$P$24:$CO$766,MATCH($A$6,'CMM Data'!IL24:IL766,0),MATCH(IL$3,'CMM Data'!$P$22:$CO$22,0))-INDEX('CMM Data'!$G$24:$G$766,MATCH($A$6,'CMM Data'!$D$24:$D$766,0))-INDEX('CMM Data'!$H$24:$H$766,MATCH($A$6,'CMM Data'!$D$24:$D$766,0))),"")</f>
        <v/>
      </c>
      <c r="IM6" s="124" t="str">
        <f>IFERROR(IF(INDEX('CMM Data'!$P$24:$CO$766,MATCH($A$6,'CMM Data'!IM24:IM766,0),MATCH(IM$3,'CMM Data'!$P$22:$CO$22,0))="","",INDEX('CMM Data'!$P$24:$CO$766,MATCH($A$6,'CMM Data'!IM24:IM766,0),MATCH(IM$3,'CMM Data'!$P$22:$CO$22,0))-INDEX('CMM Data'!$G$24:$G$766,MATCH($A$6,'CMM Data'!$D$24:$D$766,0))-INDEX('CMM Data'!$H$24:$H$766,MATCH($A$6,'CMM Data'!$D$24:$D$766,0))),"")</f>
        <v/>
      </c>
      <c r="IN6" s="124" t="str">
        <f>IFERROR(IF(INDEX('CMM Data'!$P$24:$CO$766,MATCH($A$6,'CMM Data'!IN24:IN766,0),MATCH(IN$3,'CMM Data'!$P$22:$CO$22,0))="","",INDEX('CMM Data'!$P$24:$CO$766,MATCH($A$6,'CMM Data'!IN24:IN766,0),MATCH(IN$3,'CMM Data'!$P$22:$CO$22,0))-INDEX('CMM Data'!$G$24:$G$766,MATCH($A$6,'CMM Data'!$D$24:$D$766,0))-INDEX('CMM Data'!$H$24:$H$766,MATCH($A$6,'CMM Data'!$D$24:$D$766,0))),"")</f>
        <v/>
      </c>
      <c r="IO6" s="124" t="str">
        <f>IFERROR(IF(INDEX('CMM Data'!$P$24:$CO$766,MATCH($A$6,'CMM Data'!IO24:IO766,0),MATCH(IO$3,'CMM Data'!$P$22:$CO$22,0))="","",INDEX('CMM Data'!$P$24:$CO$766,MATCH($A$6,'CMM Data'!IO24:IO766,0),MATCH(IO$3,'CMM Data'!$P$22:$CO$22,0))-INDEX('CMM Data'!$G$24:$G$766,MATCH($A$6,'CMM Data'!$D$24:$D$766,0))-INDEX('CMM Data'!$H$24:$H$766,MATCH($A$6,'CMM Data'!$D$24:$D$766,0))),"")</f>
        <v/>
      </c>
      <c r="IP6" s="124" t="str">
        <f>IFERROR(IF(INDEX('CMM Data'!$P$24:$CO$766,MATCH($A$6,'CMM Data'!IP24:IP766,0),MATCH(IP$3,'CMM Data'!$P$22:$CO$22,0))="","",INDEX('CMM Data'!$P$24:$CO$766,MATCH($A$6,'CMM Data'!IP24:IP766,0),MATCH(IP$3,'CMM Data'!$P$22:$CO$22,0))-INDEX('CMM Data'!$G$24:$G$766,MATCH($A$6,'CMM Data'!$D$24:$D$766,0))-INDEX('CMM Data'!$H$24:$H$766,MATCH($A$6,'CMM Data'!$D$24:$D$766,0))),"")</f>
        <v/>
      </c>
      <c r="IQ6" s="124" t="str">
        <f>IFERROR(IF(INDEX('CMM Data'!$P$24:$CO$766,MATCH($A$6,'CMM Data'!IQ24:IQ766,0),MATCH(IQ$3,'CMM Data'!$P$22:$CO$22,0))="","",INDEX('CMM Data'!$P$24:$CO$766,MATCH($A$6,'CMM Data'!IQ24:IQ766,0),MATCH(IQ$3,'CMM Data'!$P$22:$CO$22,0))-INDEX('CMM Data'!$G$24:$G$766,MATCH($A$6,'CMM Data'!$D$24:$D$766,0))-INDEX('CMM Data'!$H$24:$H$766,MATCH($A$6,'CMM Data'!$D$24:$D$766,0))),"")</f>
        <v/>
      </c>
      <c r="IR6" s="124" t="str">
        <f>IFERROR(IF(INDEX('CMM Data'!$P$24:$CO$766,MATCH($A$6,'CMM Data'!IR24:IR766,0),MATCH(IR$3,'CMM Data'!$P$22:$CO$22,0))="","",INDEX('CMM Data'!$P$24:$CO$766,MATCH($A$6,'CMM Data'!IR24:IR766,0),MATCH(IR$3,'CMM Data'!$P$22:$CO$22,0))-INDEX('CMM Data'!$G$24:$G$766,MATCH($A$6,'CMM Data'!$D$24:$D$766,0))-INDEX('CMM Data'!$H$24:$H$766,MATCH($A$6,'CMM Data'!$D$24:$D$766,0))),"")</f>
        <v/>
      </c>
      <c r="IS6" s="124" t="str">
        <f>IFERROR(IF(INDEX('CMM Data'!$P$24:$CO$766,MATCH($A$6,'CMM Data'!IS24:IS766,0),MATCH(IS$3,'CMM Data'!$P$22:$CO$22,0))="","",INDEX('CMM Data'!$P$24:$CO$766,MATCH($A$6,'CMM Data'!IS24:IS766,0),MATCH(IS$3,'CMM Data'!$P$22:$CO$22,0))-INDEX('CMM Data'!$G$24:$G$766,MATCH($A$6,'CMM Data'!$D$24:$D$766,0))-INDEX('CMM Data'!$H$24:$H$766,MATCH($A$6,'CMM Data'!$D$24:$D$766,0))),"")</f>
        <v/>
      </c>
      <c r="IT6" s="124" t="str">
        <f>IFERROR(IF(INDEX('CMM Data'!$P$24:$CO$766,MATCH($A$6,'CMM Data'!IT24:IT766,0),MATCH(IT$3,'CMM Data'!$P$22:$CO$22,0))="","",INDEX('CMM Data'!$P$24:$CO$766,MATCH($A$6,'CMM Data'!IT24:IT766,0),MATCH(IT$3,'CMM Data'!$P$22:$CO$22,0))-INDEX('CMM Data'!$G$24:$G$766,MATCH($A$6,'CMM Data'!$D$24:$D$766,0))-INDEX('CMM Data'!$H$24:$H$766,MATCH($A$6,'CMM Data'!$D$24:$D$766,0))),"")</f>
        <v/>
      </c>
      <c r="IU6" s="124" t="str">
        <f>IFERROR(IF(INDEX('CMM Data'!$P$24:$CO$766,MATCH($A$6,'CMM Data'!IU24:IU766,0),MATCH(IU$3,'CMM Data'!$P$22:$CO$22,0))="","",INDEX('CMM Data'!$P$24:$CO$766,MATCH($A$6,'CMM Data'!IU24:IU766,0),MATCH(IU$3,'CMM Data'!$P$22:$CO$22,0))-INDEX('CMM Data'!$G$24:$G$766,MATCH($A$6,'CMM Data'!$D$24:$D$766,0))-INDEX('CMM Data'!$H$24:$H$766,MATCH($A$6,'CMM Data'!$D$24:$D$766,0))),"")</f>
        <v/>
      </c>
      <c r="IV6" s="124" t="str">
        <f>IFERROR(IF(INDEX('CMM Data'!$P$24:$CO$766,MATCH($A$6,'CMM Data'!IV24:IV766,0),MATCH(IV$3,'CMM Data'!$P$22:$CO$22,0))="","",INDEX('CMM Data'!$P$24:$CO$766,MATCH($A$6,'CMM Data'!IV24:IV766,0),MATCH(IV$3,'CMM Data'!$P$22:$CO$22,0))-INDEX('CMM Data'!$G$24:$G$766,MATCH($A$6,'CMM Data'!$D$24:$D$766,0))-INDEX('CMM Data'!$H$24:$H$766,MATCH($A$6,'CMM Data'!$D$24:$D$766,0))),"")</f>
        <v/>
      </c>
      <c r="IW6" s="124" t="str">
        <f>IFERROR(IF(INDEX('CMM Data'!$P$24:$CO$766,MATCH($A$6,'CMM Data'!IW24:IW766,0),MATCH(IW$3,'CMM Data'!$P$22:$CO$22,0))="","",INDEX('CMM Data'!$P$24:$CO$766,MATCH($A$6,'CMM Data'!IW24:IW766,0),MATCH(IW$3,'CMM Data'!$P$22:$CO$22,0))-INDEX('CMM Data'!$G$24:$G$766,MATCH($A$6,'CMM Data'!$D$24:$D$766,0))-INDEX('CMM Data'!$H$24:$H$766,MATCH($A$6,'CMM Data'!$D$24:$D$766,0))),"")</f>
        <v/>
      </c>
      <c r="IX6" s="124" t="str">
        <f>IFERROR(IF(INDEX('CMM Data'!$P$24:$CO$766,MATCH($A$6,'CMM Data'!IX24:IX766,0),MATCH(IX$3,'CMM Data'!$P$22:$CO$22,0))="","",INDEX('CMM Data'!$P$24:$CO$766,MATCH($A$6,'CMM Data'!IX24:IX766,0),MATCH(IX$3,'CMM Data'!$P$22:$CO$22,0))-INDEX('CMM Data'!$G$24:$G$766,MATCH($A$6,'CMM Data'!$D$24:$D$766,0))-INDEX('CMM Data'!$H$24:$H$766,MATCH($A$6,'CMM Data'!$D$24:$D$766,0))),"")</f>
        <v/>
      </c>
      <c r="IY6" s="124" t="str">
        <f>IFERROR(IF(INDEX('CMM Data'!$P$24:$CO$766,MATCH($A$6,'CMM Data'!IY24:IY766,0),MATCH(IY$3,'CMM Data'!$P$22:$CO$22,0))="","",INDEX('CMM Data'!$P$24:$CO$766,MATCH($A$6,'CMM Data'!IY24:IY766,0),MATCH(IY$3,'CMM Data'!$P$22:$CO$22,0))-INDEX('CMM Data'!$G$24:$G$766,MATCH($A$6,'CMM Data'!$D$24:$D$766,0))-INDEX('CMM Data'!$H$24:$H$766,MATCH($A$6,'CMM Data'!$D$24:$D$766,0))),"")</f>
        <v/>
      </c>
      <c r="IZ6" s="124" t="str">
        <f>IFERROR(IF(INDEX('CMM Data'!$P$24:$CO$766,MATCH($A$6,'CMM Data'!IZ24:IZ766,0),MATCH(IZ$3,'CMM Data'!$P$22:$CO$22,0))="","",INDEX('CMM Data'!$P$24:$CO$766,MATCH($A$6,'CMM Data'!IZ24:IZ766,0),MATCH(IZ$3,'CMM Data'!$P$22:$CO$22,0))-INDEX('CMM Data'!$G$24:$G$766,MATCH($A$6,'CMM Data'!$D$24:$D$766,0))-INDEX('CMM Data'!$H$24:$H$766,MATCH($A$6,'CMM Data'!$D$24:$D$766,0))),"")</f>
        <v/>
      </c>
      <c r="JA6" s="124" t="str">
        <f>IFERROR(IF(INDEX('CMM Data'!$P$24:$CO$766,MATCH($A$6,'CMM Data'!JA24:JA766,0),MATCH(JA$3,'CMM Data'!$P$22:$CO$22,0))="","",INDEX('CMM Data'!$P$24:$CO$766,MATCH($A$6,'CMM Data'!JA24:JA766,0),MATCH(JA$3,'CMM Data'!$P$22:$CO$22,0))-INDEX('CMM Data'!$G$24:$G$766,MATCH($A$6,'CMM Data'!$D$24:$D$766,0))-INDEX('CMM Data'!$H$24:$H$766,MATCH($A$6,'CMM Data'!$D$24:$D$766,0))),"")</f>
        <v/>
      </c>
      <c r="JB6" s="124" t="str">
        <f>IFERROR(IF(INDEX('CMM Data'!$P$24:$CO$766,MATCH($A$6,'CMM Data'!JB24:JB766,0),MATCH(JB$3,'CMM Data'!$P$22:$CO$22,0))="","",INDEX('CMM Data'!$P$24:$CO$766,MATCH($A$6,'CMM Data'!JB24:JB766,0),MATCH(JB$3,'CMM Data'!$P$22:$CO$22,0))-INDEX('CMM Data'!$G$24:$G$766,MATCH($A$6,'CMM Data'!$D$24:$D$766,0))-INDEX('CMM Data'!$H$24:$H$766,MATCH($A$6,'CMM Data'!$D$24:$D$766,0))),"")</f>
        <v/>
      </c>
      <c r="JC6" s="124" t="str">
        <f>IFERROR(IF(INDEX('CMM Data'!$P$24:$CO$766,MATCH($A$6,'CMM Data'!JC24:JC766,0),MATCH(JC$3,'CMM Data'!$P$22:$CO$22,0))="","",INDEX('CMM Data'!$P$24:$CO$766,MATCH($A$6,'CMM Data'!JC24:JC766,0),MATCH(JC$3,'CMM Data'!$P$22:$CO$22,0))-INDEX('CMM Data'!$G$24:$G$766,MATCH($A$6,'CMM Data'!$D$24:$D$766,0))-INDEX('CMM Data'!$H$24:$H$766,MATCH($A$6,'CMM Data'!$D$24:$D$766,0))),"")</f>
        <v/>
      </c>
      <c r="JD6" s="124" t="str">
        <f>IFERROR(IF(INDEX('CMM Data'!$P$24:$CO$766,MATCH($A$6,'CMM Data'!JD24:JD766,0),MATCH(JD$3,'CMM Data'!$P$22:$CO$22,0))="","",INDEX('CMM Data'!$P$24:$CO$766,MATCH($A$6,'CMM Data'!JD24:JD766,0),MATCH(JD$3,'CMM Data'!$P$22:$CO$22,0))-INDEX('CMM Data'!$G$24:$G$766,MATCH($A$6,'CMM Data'!$D$24:$D$766,0))-INDEX('CMM Data'!$H$24:$H$766,MATCH($A$6,'CMM Data'!$D$24:$D$766,0))),"")</f>
        <v/>
      </c>
      <c r="JE6" s="124" t="str">
        <f>IFERROR(IF(INDEX('CMM Data'!$P$24:$CO$766,MATCH($A$6,'CMM Data'!JE24:JE766,0),MATCH(JE$3,'CMM Data'!$P$22:$CO$22,0))="","",INDEX('CMM Data'!$P$24:$CO$766,MATCH($A$6,'CMM Data'!JE24:JE766,0),MATCH(JE$3,'CMM Data'!$P$22:$CO$22,0))-INDEX('CMM Data'!$G$24:$G$766,MATCH($A$6,'CMM Data'!$D$24:$D$766,0))-INDEX('CMM Data'!$H$24:$H$766,MATCH($A$6,'CMM Data'!$D$24:$D$766,0))),"")</f>
        <v/>
      </c>
      <c r="JF6" s="124" t="str">
        <f>IFERROR(IF(INDEX('CMM Data'!$P$24:$CO$766,MATCH($A$6,'CMM Data'!JF24:JF766,0),MATCH(JF$3,'CMM Data'!$P$22:$CO$22,0))="","",INDEX('CMM Data'!$P$24:$CO$766,MATCH($A$6,'CMM Data'!JF24:JF766,0),MATCH(JF$3,'CMM Data'!$P$22:$CO$22,0))-INDEX('CMM Data'!$G$24:$G$766,MATCH($A$6,'CMM Data'!$D$24:$D$766,0))-INDEX('CMM Data'!$H$24:$H$766,MATCH($A$6,'CMM Data'!$D$24:$D$766,0))),"")</f>
        <v/>
      </c>
      <c r="JG6" s="124" t="str">
        <f>IFERROR(IF(INDEX('CMM Data'!$P$24:$CO$766,MATCH($A$6,'CMM Data'!JG24:JG766,0),MATCH(JG$3,'CMM Data'!$P$22:$CO$22,0))="","",INDEX('CMM Data'!$P$24:$CO$766,MATCH($A$6,'CMM Data'!JG24:JG766,0),MATCH(JG$3,'CMM Data'!$P$22:$CO$22,0))-INDEX('CMM Data'!$G$24:$G$766,MATCH($A$6,'CMM Data'!$D$24:$D$766,0))-INDEX('CMM Data'!$H$24:$H$766,MATCH($A$6,'CMM Data'!$D$24:$D$766,0))),"")</f>
        <v/>
      </c>
      <c r="JH6" s="124" t="str">
        <f>IFERROR(IF(INDEX('CMM Data'!$P$24:$CO$766,MATCH($A$6,'CMM Data'!JH24:JH766,0),MATCH(JH$3,'CMM Data'!$P$22:$CO$22,0))="","",INDEX('CMM Data'!$P$24:$CO$766,MATCH($A$6,'CMM Data'!JH24:JH766,0),MATCH(JH$3,'CMM Data'!$P$22:$CO$22,0))-INDEX('CMM Data'!$G$24:$G$766,MATCH($A$6,'CMM Data'!$D$24:$D$766,0))-INDEX('CMM Data'!$H$24:$H$766,MATCH($A$6,'CMM Data'!$D$24:$D$766,0))),"")</f>
        <v/>
      </c>
      <c r="JI6" s="124" t="str">
        <f>IFERROR(IF(INDEX('CMM Data'!$P$24:$CO$766,MATCH($A$6,'CMM Data'!JI24:JI766,0),MATCH(JI$3,'CMM Data'!$P$22:$CO$22,0))="","",INDEX('CMM Data'!$P$24:$CO$766,MATCH($A$6,'CMM Data'!JI24:JI766,0),MATCH(JI$3,'CMM Data'!$P$22:$CO$22,0))-INDEX('CMM Data'!$G$24:$G$766,MATCH($A$6,'CMM Data'!$D$24:$D$766,0))-INDEX('CMM Data'!$H$24:$H$766,MATCH($A$6,'CMM Data'!$D$24:$D$766,0))),"")</f>
        <v/>
      </c>
      <c r="JJ6" s="124" t="str">
        <f>IFERROR(IF(INDEX('CMM Data'!$P$24:$CO$766,MATCH($A$6,'CMM Data'!JJ24:JJ766,0),MATCH(JJ$3,'CMM Data'!$P$22:$CO$22,0))="","",INDEX('CMM Data'!$P$24:$CO$766,MATCH($A$6,'CMM Data'!JJ24:JJ766,0),MATCH(JJ$3,'CMM Data'!$P$22:$CO$22,0))-INDEX('CMM Data'!$G$24:$G$766,MATCH($A$6,'CMM Data'!$D$24:$D$766,0))-INDEX('CMM Data'!$H$24:$H$766,MATCH($A$6,'CMM Data'!$D$24:$D$766,0))),"")</f>
        <v/>
      </c>
      <c r="JK6" s="124" t="str">
        <f>IFERROR(IF(INDEX('CMM Data'!$P$24:$CO$766,MATCH($A$6,'CMM Data'!JK24:JK766,0),MATCH(JK$3,'CMM Data'!$P$22:$CO$22,0))="","",INDEX('CMM Data'!$P$24:$CO$766,MATCH($A$6,'CMM Data'!JK24:JK766,0),MATCH(JK$3,'CMM Data'!$P$22:$CO$22,0))-INDEX('CMM Data'!$G$24:$G$766,MATCH($A$6,'CMM Data'!$D$24:$D$766,0))-INDEX('CMM Data'!$H$24:$H$766,MATCH($A$6,'CMM Data'!$D$24:$D$766,0))),"")</f>
        <v/>
      </c>
      <c r="JL6" s="124" t="str">
        <f>IFERROR(IF(INDEX('CMM Data'!$P$24:$CO$766,MATCH($A$6,'CMM Data'!JL24:JL766,0),MATCH(JL$3,'CMM Data'!$P$22:$CO$22,0))="","",INDEX('CMM Data'!$P$24:$CO$766,MATCH($A$6,'CMM Data'!JL24:JL766,0),MATCH(JL$3,'CMM Data'!$P$22:$CO$22,0))-INDEX('CMM Data'!$G$24:$G$766,MATCH($A$6,'CMM Data'!$D$24:$D$766,0))-INDEX('CMM Data'!$H$24:$H$766,MATCH($A$6,'CMM Data'!$D$24:$D$766,0))),"")</f>
        <v/>
      </c>
      <c r="JM6" s="124" t="str">
        <f>IFERROR(IF(INDEX('CMM Data'!$P$24:$CO$766,MATCH($A$6,'CMM Data'!JM24:JM766,0),MATCH(JM$3,'CMM Data'!$P$22:$CO$22,0))="","",INDEX('CMM Data'!$P$24:$CO$766,MATCH($A$6,'CMM Data'!JM24:JM766,0),MATCH(JM$3,'CMM Data'!$P$22:$CO$22,0))-INDEX('CMM Data'!$G$24:$G$766,MATCH($A$6,'CMM Data'!$D$24:$D$766,0))-INDEX('CMM Data'!$H$24:$H$766,MATCH($A$6,'CMM Data'!$D$24:$D$766,0))),"")</f>
        <v/>
      </c>
      <c r="JN6" s="124" t="str">
        <f>IFERROR(IF(INDEX('CMM Data'!$P$24:$CO$766,MATCH($A$6,'CMM Data'!JN24:JN766,0),MATCH(JN$3,'CMM Data'!$P$22:$CO$22,0))="","",INDEX('CMM Data'!$P$24:$CO$766,MATCH($A$6,'CMM Data'!JN24:JN766,0),MATCH(JN$3,'CMM Data'!$P$22:$CO$22,0))-INDEX('CMM Data'!$G$24:$G$766,MATCH($A$6,'CMM Data'!$D$24:$D$766,0))-INDEX('CMM Data'!$H$24:$H$766,MATCH($A$6,'CMM Data'!$D$24:$D$766,0))),"")</f>
        <v/>
      </c>
      <c r="JO6" s="124" t="str">
        <f>IFERROR(IF(INDEX('CMM Data'!$P$24:$CO$766,MATCH($A$6,'CMM Data'!JO24:JO766,0),MATCH(JO$3,'CMM Data'!$P$22:$CO$22,0))="","",INDEX('CMM Data'!$P$24:$CO$766,MATCH($A$6,'CMM Data'!JO24:JO766,0),MATCH(JO$3,'CMM Data'!$P$22:$CO$22,0))-INDEX('CMM Data'!$G$24:$G$766,MATCH($A$6,'CMM Data'!$D$24:$D$766,0))-INDEX('CMM Data'!$H$24:$H$766,MATCH($A$6,'CMM Data'!$D$24:$D$766,0))),"")</f>
        <v/>
      </c>
      <c r="JP6" s="124" t="str">
        <f>IFERROR(IF(INDEX('CMM Data'!$P$24:$CO$766,MATCH($A$6,'CMM Data'!JP24:JP766,0),MATCH(JP$3,'CMM Data'!$P$22:$CO$22,0))="","",INDEX('CMM Data'!$P$24:$CO$766,MATCH($A$6,'CMM Data'!JP24:JP766,0),MATCH(JP$3,'CMM Data'!$P$22:$CO$22,0))-INDEX('CMM Data'!$G$24:$G$766,MATCH($A$6,'CMM Data'!$D$24:$D$766,0))-INDEX('CMM Data'!$H$24:$H$766,MATCH($A$6,'CMM Data'!$D$24:$D$766,0))),"")</f>
        <v/>
      </c>
      <c r="JQ6" s="124" t="str">
        <f>IFERROR(IF(INDEX('CMM Data'!$P$24:$CO$766,MATCH($A$6,'CMM Data'!JQ24:JQ766,0),MATCH(JQ$3,'CMM Data'!$P$22:$CO$22,0))="","",INDEX('CMM Data'!$P$24:$CO$766,MATCH($A$6,'CMM Data'!JQ24:JQ766,0),MATCH(JQ$3,'CMM Data'!$P$22:$CO$22,0))-INDEX('CMM Data'!$G$24:$G$766,MATCH($A$6,'CMM Data'!$D$24:$D$766,0))-INDEX('CMM Data'!$H$24:$H$766,MATCH($A$6,'CMM Data'!$D$24:$D$766,0))),"")</f>
        <v/>
      </c>
      <c r="JR6" s="124" t="str">
        <f>IFERROR(IF(INDEX('CMM Data'!$P$24:$CO$766,MATCH($A$6,'CMM Data'!JR24:JR766,0),MATCH(JR$3,'CMM Data'!$P$22:$CO$22,0))="","",INDEX('CMM Data'!$P$24:$CO$766,MATCH($A$6,'CMM Data'!JR24:JR766,0),MATCH(JR$3,'CMM Data'!$P$22:$CO$22,0))-INDEX('CMM Data'!$G$24:$G$766,MATCH($A$6,'CMM Data'!$D$24:$D$766,0))-INDEX('CMM Data'!$H$24:$H$766,MATCH($A$6,'CMM Data'!$D$24:$D$766,0))),"")</f>
        <v/>
      </c>
      <c r="JS6" s="124" t="str">
        <f>IFERROR(IF(INDEX('CMM Data'!$P$24:$CO$766,MATCH($A$6,'CMM Data'!JS24:JS766,0),MATCH(JS$3,'CMM Data'!$P$22:$CO$22,0))="","",INDEX('CMM Data'!$P$24:$CO$766,MATCH($A$6,'CMM Data'!JS24:JS766,0),MATCH(JS$3,'CMM Data'!$P$22:$CO$22,0))-INDEX('CMM Data'!$G$24:$G$766,MATCH($A$6,'CMM Data'!$D$24:$D$766,0))-INDEX('CMM Data'!$H$24:$H$766,MATCH($A$6,'CMM Data'!$D$24:$D$766,0))),"")</f>
        <v/>
      </c>
      <c r="JT6" s="124" t="str">
        <f>IFERROR(IF(INDEX('CMM Data'!$P$24:$CO$766,MATCH($A$6,'CMM Data'!JT24:JT766,0),MATCH(JT$3,'CMM Data'!$P$22:$CO$22,0))="","",INDEX('CMM Data'!$P$24:$CO$766,MATCH($A$6,'CMM Data'!JT24:JT766,0),MATCH(JT$3,'CMM Data'!$P$22:$CO$22,0))-INDEX('CMM Data'!$G$24:$G$766,MATCH($A$6,'CMM Data'!$D$24:$D$766,0))-INDEX('CMM Data'!$H$24:$H$766,MATCH($A$6,'CMM Data'!$D$24:$D$766,0))),"")</f>
        <v/>
      </c>
      <c r="JU6" s="124" t="str">
        <f>IFERROR(IF(INDEX('CMM Data'!$P$24:$CO$766,MATCH($A$6,'CMM Data'!JU24:JU766,0),MATCH(JU$3,'CMM Data'!$P$22:$CO$22,0))="","",INDEX('CMM Data'!$P$24:$CO$766,MATCH($A$6,'CMM Data'!JU24:JU766,0),MATCH(JU$3,'CMM Data'!$P$22:$CO$22,0))-INDEX('CMM Data'!$G$24:$G$766,MATCH($A$6,'CMM Data'!$D$24:$D$766,0))-INDEX('CMM Data'!$H$24:$H$766,MATCH($A$6,'CMM Data'!$D$24:$D$766,0))),"")</f>
        <v/>
      </c>
      <c r="JV6" s="124" t="str">
        <f>IFERROR(IF(INDEX('CMM Data'!$P$24:$CO$766,MATCH($A$6,'CMM Data'!JV24:JV766,0),MATCH(JV$3,'CMM Data'!$P$22:$CO$22,0))="","",INDEX('CMM Data'!$P$24:$CO$766,MATCH($A$6,'CMM Data'!JV24:JV766,0),MATCH(JV$3,'CMM Data'!$P$22:$CO$22,0))-INDEX('CMM Data'!$G$24:$G$766,MATCH($A$6,'CMM Data'!$D$24:$D$766,0))-INDEX('CMM Data'!$H$24:$H$766,MATCH($A$6,'CMM Data'!$D$24:$D$766,0))),"")</f>
        <v/>
      </c>
      <c r="JW6" s="124" t="str">
        <f>IFERROR(IF(INDEX('CMM Data'!$P$24:$CO$766,MATCH($A$6,'CMM Data'!JW24:JW766,0),MATCH(JW$3,'CMM Data'!$P$22:$CO$22,0))="","",INDEX('CMM Data'!$P$24:$CO$766,MATCH($A$6,'CMM Data'!JW24:JW766,0),MATCH(JW$3,'CMM Data'!$P$22:$CO$22,0))-INDEX('CMM Data'!$G$24:$G$766,MATCH($A$6,'CMM Data'!$D$24:$D$766,0))-INDEX('CMM Data'!$H$24:$H$766,MATCH($A$6,'CMM Data'!$D$24:$D$766,0))),"")</f>
        <v/>
      </c>
      <c r="JX6" s="124" t="str">
        <f>IFERROR(IF(INDEX('CMM Data'!$P$24:$CO$766,MATCH($A$6,'CMM Data'!JX24:JX766,0),MATCH(JX$3,'CMM Data'!$P$22:$CO$22,0))="","",INDEX('CMM Data'!$P$24:$CO$766,MATCH($A$6,'CMM Data'!JX24:JX766,0),MATCH(JX$3,'CMM Data'!$P$22:$CO$22,0))-INDEX('CMM Data'!$G$24:$G$766,MATCH($A$6,'CMM Data'!$D$24:$D$766,0))-INDEX('CMM Data'!$H$24:$H$766,MATCH($A$6,'CMM Data'!$D$24:$D$766,0))),"")</f>
        <v/>
      </c>
      <c r="JY6" s="124" t="str">
        <f>IFERROR(IF(INDEX('CMM Data'!$P$24:$CO$766,MATCH($A$6,'CMM Data'!JY24:JY766,0),MATCH(JY$3,'CMM Data'!$P$22:$CO$22,0))="","",INDEX('CMM Data'!$P$24:$CO$766,MATCH($A$6,'CMM Data'!JY24:JY766,0),MATCH(JY$3,'CMM Data'!$P$22:$CO$22,0))-INDEX('CMM Data'!$G$24:$G$766,MATCH($A$6,'CMM Data'!$D$24:$D$766,0))-INDEX('CMM Data'!$H$24:$H$766,MATCH($A$6,'CMM Data'!$D$24:$D$766,0))),"")</f>
        <v/>
      </c>
      <c r="JZ6" s="124" t="str">
        <f>IFERROR(IF(INDEX('CMM Data'!$P$24:$CO$766,MATCH($A$6,'CMM Data'!JZ24:JZ766,0),MATCH(JZ$3,'CMM Data'!$P$22:$CO$22,0))="","",INDEX('CMM Data'!$P$24:$CO$766,MATCH($A$6,'CMM Data'!JZ24:JZ766,0),MATCH(JZ$3,'CMM Data'!$P$22:$CO$22,0))-INDEX('CMM Data'!$G$24:$G$766,MATCH($A$6,'CMM Data'!$D$24:$D$766,0))-INDEX('CMM Data'!$H$24:$H$766,MATCH($A$6,'CMM Data'!$D$24:$D$766,0))),"")</f>
        <v/>
      </c>
      <c r="KA6" s="124" t="str">
        <f>IFERROR(IF(INDEX('CMM Data'!$P$24:$CO$766,MATCH($A$6,'CMM Data'!KA24:KA766,0),MATCH(KA$3,'CMM Data'!$P$22:$CO$22,0))="","",INDEX('CMM Data'!$P$24:$CO$766,MATCH($A$6,'CMM Data'!KA24:KA766,0),MATCH(KA$3,'CMM Data'!$P$22:$CO$22,0))-INDEX('CMM Data'!$G$24:$G$766,MATCH($A$6,'CMM Data'!$D$24:$D$766,0))-INDEX('CMM Data'!$H$24:$H$766,MATCH($A$6,'CMM Data'!$D$24:$D$766,0))),"")</f>
        <v/>
      </c>
      <c r="KB6" s="124" t="str">
        <f>IFERROR(IF(INDEX('CMM Data'!$P$24:$CO$766,MATCH($A$6,'CMM Data'!KB24:KB766,0),MATCH(KB$3,'CMM Data'!$P$22:$CO$22,0))="","",INDEX('CMM Data'!$P$24:$CO$766,MATCH($A$6,'CMM Data'!KB24:KB766,0),MATCH(KB$3,'CMM Data'!$P$22:$CO$22,0))-INDEX('CMM Data'!$G$24:$G$766,MATCH($A$6,'CMM Data'!$D$24:$D$766,0))-INDEX('CMM Data'!$H$24:$H$766,MATCH($A$6,'CMM Data'!$D$24:$D$766,0))),"")</f>
        <v/>
      </c>
      <c r="KC6" s="124" t="str">
        <f>IFERROR(IF(INDEX('CMM Data'!$P$24:$CO$766,MATCH($A$6,'CMM Data'!KC24:KC766,0),MATCH(KC$3,'CMM Data'!$P$22:$CO$22,0))="","",INDEX('CMM Data'!$P$24:$CO$766,MATCH($A$6,'CMM Data'!KC24:KC766,0),MATCH(KC$3,'CMM Data'!$P$22:$CO$22,0))-INDEX('CMM Data'!$G$24:$G$766,MATCH($A$6,'CMM Data'!$D$24:$D$766,0))-INDEX('CMM Data'!$H$24:$H$766,MATCH($A$6,'CMM Data'!$D$24:$D$766,0))),"")</f>
        <v/>
      </c>
      <c r="KD6" s="124" t="str">
        <f>IFERROR(IF(INDEX('CMM Data'!$P$24:$CO$766,MATCH($A$6,'CMM Data'!KD24:KD766,0),MATCH(KD$3,'CMM Data'!$P$22:$CO$22,0))="","",INDEX('CMM Data'!$P$24:$CO$766,MATCH($A$6,'CMM Data'!KD24:KD766,0),MATCH(KD$3,'CMM Data'!$P$22:$CO$22,0))-INDEX('CMM Data'!$G$24:$G$766,MATCH($A$6,'CMM Data'!$D$24:$D$766,0))-INDEX('CMM Data'!$H$24:$H$766,MATCH($A$6,'CMM Data'!$D$24:$D$766,0))),"")</f>
        <v/>
      </c>
      <c r="KE6" s="124" t="str">
        <f>IFERROR(IF(INDEX('CMM Data'!$P$24:$CO$766,MATCH($A$6,'CMM Data'!KE24:KE766,0),MATCH(KE$3,'CMM Data'!$P$22:$CO$22,0))="","",INDEX('CMM Data'!$P$24:$CO$766,MATCH($A$6,'CMM Data'!KE24:KE766,0),MATCH(KE$3,'CMM Data'!$P$22:$CO$22,0))-INDEX('CMM Data'!$G$24:$G$766,MATCH($A$6,'CMM Data'!$D$24:$D$766,0))-INDEX('CMM Data'!$H$24:$H$766,MATCH($A$6,'CMM Data'!$D$24:$D$766,0))),"")</f>
        <v/>
      </c>
      <c r="KF6" s="124" t="str">
        <f>IFERROR(IF(INDEX('CMM Data'!$P$24:$CO$766,MATCH($A$6,'CMM Data'!KF24:KF766,0),MATCH(KF$3,'CMM Data'!$P$22:$CO$22,0))="","",INDEX('CMM Data'!$P$24:$CO$766,MATCH($A$6,'CMM Data'!KF24:KF766,0),MATCH(KF$3,'CMM Data'!$P$22:$CO$22,0))-INDEX('CMM Data'!$G$24:$G$766,MATCH($A$6,'CMM Data'!$D$24:$D$766,0))-INDEX('CMM Data'!$H$24:$H$766,MATCH($A$6,'CMM Data'!$D$24:$D$766,0))),"")</f>
        <v/>
      </c>
      <c r="KG6" s="124" t="str">
        <f>IFERROR(IF(INDEX('CMM Data'!$P$24:$CO$766,MATCH($A$6,'CMM Data'!KG24:KG766,0),MATCH(KG$3,'CMM Data'!$P$22:$CO$22,0))="","",INDEX('CMM Data'!$P$24:$CO$766,MATCH($A$6,'CMM Data'!KG24:KG766,0),MATCH(KG$3,'CMM Data'!$P$22:$CO$22,0))-INDEX('CMM Data'!$G$24:$G$766,MATCH($A$6,'CMM Data'!$D$24:$D$766,0))-INDEX('CMM Data'!$H$24:$H$766,MATCH($A$6,'CMM Data'!$D$24:$D$766,0))),"")</f>
        <v/>
      </c>
      <c r="KH6" s="124" t="str">
        <f>IFERROR(IF(INDEX('CMM Data'!$P$24:$CO$766,MATCH($A$6,'CMM Data'!KH24:KH766,0),MATCH(KH$3,'CMM Data'!$P$22:$CO$22,0))="","",INDEX('CMM Data'!$P$24:$CO$766,MATCH($A$6,'CMM Data'!KH24:KH766,0),MATCH(KH$3,'CMM Data'!$P$22:$CO$22,0))-INDEX('CMM Data'!$G$24:$G$766,MATCH($A$6,'CMM Data'!$D$24:$D$766,0))-INDEX('CMM Data'!$H$24:$H$766,MATCH($A$6,'CMM Data'!$D$24:$D$766,0))),"")</f>
        <v/>
      </c>
      <c r="KI6" s="124" t="str">
        <f>IFERROR(IF(INDEX('CMM Data'!$P$24:$CO$766,MATCH($A$6,'CMM Data'!KI24:KI766,0),MATCH(KI$3,'CMM Data'!$P$22:$CO$22,0))="","",INDEX('CMM Data'!$P$24:$CO$766,MATCH($A$6,'CMM Data'!KI24:KI766,0),MATCH(KI$3,'CMM Data'!$P$22:$CO$22,0))-INDEX('CMM Data'!$G$24:$G$766,MATCH($A$6,'CMM Data'!$D$24:$D$766,0))-INDEX('CMM Data'!$H$24:$H$766,MATCH($A$6,'CMM Data'!$D$24:$D$766,0))),"")</f>
        <v/>
      </c>
      <c r="KJ6" s="124" t="str">
        <f>IFERROR(IF(INDEX('CMM Data'!$P$24:$CO$766,MATCH($A$6,'CMM Data'!KJ24:KJ766,0),MATCH(KJ$3,'CMM Data'!$P$22:$CO$22,0))="","",INDEX('CMM Data'!$P$24:$CO$766,MATCH($A$6,'CMM Data'!KJ24:KJ766,0),MATCH(KJ$3,'CMM Data'!$P$22:$CO$22,0))-INDEX('CMM Data'!$G$24:$G$766,MATCH($A$6,'CMM Data'!$D$24:$D$766,0))-INDEX('CMM Data'!$H$24:$H$766,MATCH($A$6,'CMM Data'!$D$24:$D$766,0))),"")</f>
        <v/>
      </c>
      <c r="KK6" s="124" t="str">
        <f>IFERROR(IF(INDEX('CMM Data'!$P$24:$CO$766,MATCH($A$6,'CMM Data'!KK24:KK766,0),MATCH(KK$3,'CMM Data'!$P$22:$CO$22,0))="","",INDEX('CMM Data'!$P$24:$CO$766,MATCH($A$6,'CMM Data'!KK24:KK766,0),MATCH(KK$3,'CMM Data'!$P$22:$CO$22,0))-INDEX('CMM Data'!$G$24:$G$766,MATCH($A$6,'CMM Data'!$D$24:$D$766,0))-INDEX('CMM Data'!$H$24:$H$766,MATCH($A$6,'CMM Data'!$D$24:$D$766,0))),"")</f>
        <v/>
      </c>
      <c r="KL6" s="124" t="str">
        <f>IFERROR(IF(INDEX('CMM Data'!$P$24:$CO$766,MATCH($A$6,'CMM Data'!KL24:KL766,0),MATCH(KL$3,'CMM Data'!$P$22:$CO$22,0))="","",INDEX('CMM Data'!$P$24:$CO$766,MATCH($A$6,'CMM Data'!KL24:KL766,0),MATCH(KL$3,'CMM Data'!$P$22:$CO$22,0))-INDEX('CMM Data'!$G$24:$G$766,MATCH($A$6,'CMM Data'!$D$24:$D$766,0))-INDEX('CMM Data'!$H$24:$H$766,MATCH($A$6,'CMM Data'!$D$24:$D$766,0))),"")</f>
        <v/>
      </c>
      <c r="KM6" s="124" t="str">
        <f>IFERROR(IF(INDEX('CMM Data'!$P$24:$CO$766,MATCH($A$6,'CMM Data'!KM24:KM766,0),MATCH(KM$3,'CMM Data'!$P$22:$CO$22,0))="","",INDEX('CMM Data'!$P$24:$CO$766,MATCH($A$6,'CMM Data'!KM24:KM766,0),MATCH(KM$3,'CMM Data'!$P$22:$CO$22,0))-INDEX('CMM Data'!$G$24:$G$766,MATCH($A$6,'CMM Data'!$D$24:$D$766,0))-INDEX('CMM Data'!$H$24:$H$766,MATCH($A$6,'CMM Data'!$D$24:$D$766,0))),"")</f>
        <v/>
      </c>
      <c r="KN6" s="124" t="str">
        <f>IFERROR(IF(INDEX('CMM Data'!$P$24:$CO$766,MATCH($A$6,'CMM Data'!KN24:KN766,0),MATCH(KN$3,'CMM Data'!$P$22:$CO$22,0))="","",INDEX('CMM Data'!$P$24:$CO$766,MATCH($A$6,'CMM Data'!KN24:KN766,0),MATCH(KN$3,'CMM Data'!$P$22:$CO$22,0))-INDEX('CMM Data'!$G$24:$G$766,MATCH($A$6,'CMM Data'!$D$24:$D$766,0))-INDEX('CMM Data'!$H$24:$H$766,MATCH($A$6,'CMM Data'!$D$24:$D$766,0))),"")</f>
        <v/>
      </c>
      <c r="KO6" s="124" t="str">
        <f>IFERROR(IF(INDEX('CMM Data'!$P$24:$CO$766,MATCH($A$6,'CMM Data'!KO24:KO766,0),MATCH(KO$3,'CMM Data'!$P$22:$CO$22,0))="","",INDEX('CMM Data'!$P$24:$CO$766,MATCH($A$6,'CMM Data'!KO24:KO766,0),MATCH(KO$3,'CMM Data'!$P$22:$CO$22,0))-INDEX('CMM Data'!$G$24:$G$766,MATCH($A$6,'CMM Data'!$D$24:$D$766,0))-INDEX('CMM Data'!$H$24:$H$766,MATCH($A$6,'CMM Data'!$D$24:$D$766,0))),"")</f>
        <v/>
      </c>
      <c r="KP6" s="124" t="str">
        <f>IFERROR(IF(INDEX('CMM Data'!$P$24:$CO$766,MATCH($A$6,'CMM Data'!KP24:KP766,0),MATCH(KP$3,'CMM Data'!$P$22:$CO$22,0))="","",INDEX('CMM Data'!$P$24:$CO$766,MATCH($A$6,'CMM Data'!KP24:KP766,0),MATCH(KP$3,'CMM Data'!$P$22:$CO$22,0))-INDEX('CMM Data'!$G$24:$G$766,MATCH($A$6,'CMM Data'!$D$24:$D$766,0))-INDEX('CMM Data'!$H$24:$H$766,MATCH($A$6,'CMM Data'!$D$24:$D$766,0))),"")</f>
        <v/>
      </c>
      <c r="KQ6" s="124" t="str">
        <f>IFERROR(IF(INDEX('CMM Data'!$P$24:$CO$766,MATCH($A$6,'CMM Data'!KQ24:KQ766,0),MATCH(KQ$3,'CMM Data'!$P$22:$CO$22,0))="","",INDEX('CMM Data'!$P$24:$CO$766,MATCH($A$6,'CMM Data'!KQ24:KQ766,0),MATCH(KQ$3,'CMM Data'!$P$22:$CO$22,0))-INDEX('CMM Data'!$G$24:$G$766,MATCH($A$6,'CMM Data'!$D$24:$D$766,0))-INDEX('CMM Data'!$H$24:$H$766,MATCH($A$6,'CMM Data'!$D$24:$D$766,0))),"")</f>
        <v/>
      </c>
      <c r="KR6" s="124" t="str">
        <f>IFERROR(IF(INDEX('CMM Data'!$P$24:$CO$766,MATCH($A$6,'CMM Data'!KR24:KR766,0),MATCH(KR$3,'CMM Data'!$P$22:$CO$22,0))="","",INDEX('CMM Data'!$P$24:$CO$766,MATCH($A$6,'CMM Data'!KR24:KR766,0),MATCH(KR$3,'CMM Data'!$P$22:$CO$22,0))-INDEX('CMM Data'!$G$24:$G$766,MATCH($A$6,'CMM Data'!$D$24:$D$766,0))-INDEX('CMM Data'!$H$24:$H$766,MATCH($A$6,'CMM Data'!$D$24:$D$766,0))),"")</f>
        <v/>
      </c>
      <c r="KS6" s="124" t="str">
        <f>IFERROR(IF(INDEX('CMM Data'!$P$24:$CO$766,MATCH($A$6,'CMM Data'!KS24:KS766,0),MATCH(KS$3,'CMM Data'!$P$22:$CO$22,0))="","",INDEX('CMM Data'!$P$24:$CO$766,MATCH($A$6,'CMM Data'!KS24:KS766,0),MATCH(KS$3,'CMM Data'!$P$22:$CO$22,0))-INDEX('CMM Data'!$G$24:$G$766,MATCH($A$6,'CMM Data'!$D$24:$D$766,0))-INDEX('CMM Data'!$H$24:$H$766,MATCH($A$6,'CMM Data'!$D$24:$D$766,0))),"")</f>
        <v/>
      </c>
      <c r="KT6" s="124" t="str">
        <f>IFERROR(IF(INDEX('CMM Data'!$P$24:$CO$766,MATCH($A$6,'CMM Data'!KT24:KT766,0),MATCH(KT$3,'CMM Data'!$P$22:$CO$22,0))="","",INDEX('CMM Data'!$P$24:$CO$766,MATCH($A$6,'CMM Data'!KT24:KT766,0),MATCH(KT$3,'CMM Data'!$P$22:$CO$22,0))-INDEX('CMM Data'!$G$24:$G$766,MATCH($A$6,'CMM Data'!$D$24:$D$766,0))-INDEX('CMM Data'!$H$24:$H$766,MATCH($A$6,'CMM Data'!$D$24:$D$766,0))),"")</f>
        <v/>
      </c>
      <c r="KU6" s="124" t="str">
        <f>IFERROR(IF(INDEX('CMM Data'!$P$24:$CO$766,MATCH($A$6,'CMM Data'!KU24:KU766,0),MATCH(KU$3,'CMM Data'!$P$22:$CO$22,0))="","",INDEX('CMM Data'!$P$24:$CO$766,MATCH($A$6,'CMM Data'!KU24:KU766,0),MATCH(KU$3,'CMM Data'!$P$22:$CO$22,0))-INDEX('CMM Data'!$G$24:$G$766,MATCH($A$6,'CMM Data'!$D$24:$D$766,0))-INDEX('CMM Data'!$H$24:$H$766,MATCH($A$6,'CMM Data'!$D$24:$D$766,0))),"")</f>
        <v/>
      </c>
      <c r="KV6" s="124" t="str">
        <f>IFERROR(IF(INDEX('CMM Data'!$P$24:$CO$766,MATCH($A$6,'CMM Data'!KV24:KV766,0),MATCH(KV$3,'CMM Data'!$P$22:$CO$22,0))="","",INDEX('CMM Data'!$P$24:$CO$766,MATCH($A$6,'CMM Data'!KV24:KV766,0),MATCH(KV$3,'CMM Data'!$P$22:$CO$22,0))-INDEX('CMM Data'!$G$24:$G$766,MATCH($A$6,'CMM Data'!$D$24:$D$766,0))-INDEX('CMM Data'!$H$24:$H$766,MATCH($A$6,'CMM Data'!$D$24:$D$766,0))),"")</f>
        <v/>
      </c>
      <c r="KW6" s="124" t="str">
        <f>IFERROR(IF(INDEX('CMM Data'!$P$24:$CO$766,MATCH($A$6,'CMM Data'!KW24:KW766,0),MATCH(KW$3,'CMM Data'!$P$22:$CO$22,0))="","",INDEX('CMM Data'!$P$24:$CO$766,MATCH($A$6,'CMM Data'!KW24:KW766,0),MATCH(KW$3,'CMM Data'!$P$22:$CO$22,0))-INDEX('CMM Data'!$G$24:$G$766,MATCH($A$6,'CMM Data'!$D$24:$D$766,0))-INDEX('CMM Data'!$H$24:$H$766,MATCH($A$6,'CMM Data'!$D$24:$D$766,0))),"")</f>
        <v/>
      </c>
      <c r="KX6" s="124" t="str">
        <f>IFERROR(IF(INDEX('CMM Data'!$P$24:$CO$766,MATCH($A$6,'CMM Data'!KX24:KX766,0),MATCH(KX$3,'CMM Data'!$P$22:$CO$22,0))="","",INDEX('CMM Data'!$P$24:$CO$766,MATCH($A$6,'CMM Data'!KX24:KX766,0),MATCH(KX$3,'CMM Data'!$P$22:$CO$22,0))-INDEX('CMM Data'!$G$24:$G$766,MATCH($A$6,'CMM Data'!$D$24:$D$766,0))-INDEX('CMM Data'!$H$24:$H$766,MATCH($A$6,'CMM Data'!$D$24:$D$766,0))),"")</f>
        <v/>
      </c>
      <c r="KY6" s="124" t="str">
        <f>IFERROR(IF(INDEX('CMM Data'!$P$24:$CO$766,MATCH($A$6,'CMM Data'!KY24:KY766,0),MATCH(KY$3,'CMM Data'!$P$22:$CO$22,0))="","",INDEX('CMM Data'!$P$24:$CO$766,MATCH($A$6,'CMM Data'!KY24:KY766,0),MATCH(KY$3,'CMM Data'!$P$22:$CO$22,0))-INDEX('CMM Data'!$G$24:$G$766,MATCH($A$6,'CMM Data'!$D$24:$D$766,0))-INDEX('CMM Data'!$H$24:$H$766,MATCH($A$6,'CMM Data'!$D$24:$D$766,0))),"")</f>
        <v/>
      </c>
      <c r="KZ6" s="124" t="str">
        <f>IFERROR(IF(INDEX('CMM Data'!$P$24:$CO$766,MATCH($A$6,'CMM Data'!KZ24:KZ766,0),MATCH(KZ$3,'CMM Data'!$P$22:$CO$22,0))="","",INDEX('CMM Data'!$P$24:$CO$766,MATCH($A$6,'CMM Data'!KZ24:KZ766,0),MATCH(KZ$3,'CMM Data'!$P$22:$CO$22,0))-INDEX('CMM Data'!$G$24:$G$766,MATCH($A$6,'CMM Data'!$D$24:$D$766,0))-INDEX('CMM Data'!$H$24:$H$766,MATCH($A$6,'CMM Data'!$D$24:$D$766,0))),"")</f>
        <v/>
      </c>
      <c r="LA6" s="124" t="str">
        <f>IFERROR(IF(INDEX('CMM Data'!$P$24:$CO$766,MATCH($A$6,'CMM Data'!LA24:LA766,0),MATCH(LA$3,'CMM Data'!$P$22:$CO$22,0))="","",INDEX('CMM Data'!$P$24:$CO$766,MATCH($A$6,'CMM Data'!LA24:LA766,0),MATCH(LA$3,'CMM Data'!$P$22:$CO$22,0))-INDEX('CMM Data'!$G$24:$G$766,MATCH($A$6,'CMM Data'!$D$24:$D$766,0))-INDEX('CMM Data'!$H$24:$H$766,MATCH($A$6,'CMM Data'!$D$24:$D$766,0))),"")</f>
        <v/>
      </c>
      <c r="LB6" s="124" t="str">
        <f>IFERROR(IF(INDEX('CMM Data'!$P$24:$CO$766,MATCH($A$6,'CMM Data'!LB24:LB766,0),MATCH(LB$3,'CMM Data'!$P$22:$CO$22,0))="","",INDEX('CMM Data'!$P$24:$CO$766,MATCH($A$6,'CMM Data'!LB24:LB766,0),MATCH(LB$3,'CMM Data'!$P$22:$CO$22,0))-INDEX('CMM Data'!$G$24:$G$766,MATCH($A$6,'CMM Data'!$D$24:$D$766,0))-INDEX('CMM Data'!$H$24:$H$766,MATCH($A$6,'CMM Data'!$D$24:$D$766,0))),"")</f>
        <v/>
      </c>
      <c r="LC6" s="124" t="str">
        <f>IFERROR(IF(INDEX('CMM Data'!$P$24:$CO$766,MATCH($A$6,'CMM Data'!LC24:LC766,0),MATCH(LC$3,'CMM Data'!$P$22:$CO$22,0))="","",INDEX('CMM Data'!$P$24:$CO$766,MATCH($A$6,'CMM Data'!LC24:LC766,0),MATCH(LC$3,'CMM Data'!$P$22:$CO$22,0))-INDEX('CMM Data'!$G$24:$G$766,MATCH($A$6,'CMM Data'!$D$24:$D$766,0))-INDEX('CMM Data'!$H$24:$H$766,MATCH($A$6,'CMM Data'!$D$24:$D$766,0))),"")</f>
        <v/>
      </c>
      <c r="LD6" s="124" t="str">
        <f>IFERROR(IF(INDEX('CMM Data'!$P$24:$CO$766,MATCH($A$6,'CMM Data'!LD24:LD766,0),MATCH(LD$3,'CMM Data'!$P$22:$CO$22,0))="","",INDEX('CMM Data'!$P$24:$CO$766,MATCH($A$6,'CMM Data'!LD24:LD766,0),MATCH(LD$3,'CMM Data'!$P$22:$CO$22,0))-INDEX('CMM Data'!$G$24:$G$766,MATCH($A$6,'CMM Data'!$D$24:$D$766,0))-INDEX('CMM Data'!$H$24:$H$766,MATCH($A$6,'CMM Data'!$D$24:$D$766,0))),"")</f>
        <v/>
      </c>
      <c r="LE6" s="124" t="str">
        <f>IFERROR(IF(INDEX('CMM Data'!$P$24:$CO$766,MATCH($A$6,'CMM Data'!LE24:LE766,0),MATCH(LE$3,'CMM Data'!$P$22:$CO$22,0))="","",INDEX('CMM Data'!$P$24:$CO$766,MATCH($A$6,'CMM Data'!LE24:LE766,0),MATCH(LE$3,'CMM Data'!$P$22:$CO$22,0))-INDEX('CMM Data'!$G$24:$G$766,MATCH($A$6,'CMM Data'!$D$24:$D$766,0))-INDEX('CMM Data'!$H$24:$H$766,MATCH($A$6,'CMM Data'!$D$24:$D$766,0))),"")</f>
        <v/>
      </c>
      <c r="LF6" s="124" t="str">
        <f>IFERROR(IF(INDEX('CMM Data'!$P$24:$CO$766,MATCH($A$6,'CMM Data'!LF24:LF766,0),MATCH(LF$3,'CMM Data'!$P$22:$CO$22,0))="","",INDEX('CMM Data'!$P$24:$CO$766,MATCH($A$6,'CMM Data'!LF24:LF766,0),MATCH(LF$3,'CMM Data'!$P$22:$CO$22,0))-INDEX('CMM Data'!$G$24:$G$766,MATCH($A$6,'CMM Data'!$D$24:$D$766,0))-INDEX('CMM Data'!$H$24:$H$766,MATCH($A$6,'CMM Data'!$D$24:$D$766,0))),"")</f>
        <v/>
      </c>
      <c r="LG6" s="124" t="str">
        <f>IFERROR(IF(INDEX('CMM Data'!$P$24:$CO$766,MATCH($A$6,'CMM Data'!LG24:LG766,0),MATCH(LG$3,'CMM Data'!$P$22:$CO$22,0))="","",INDEX('CMM Data'!$P$24:$CO$766,MATCH($A$6,'CMM Data'!LG24:LG766,0),MATCH(LG$3,'CMM Data'!$P$22:$CO$22,0))-INDEX('CMM Data'!$G$24:$G$766,MATCH($A$6,'CMM Data'!$D$24:$D$766,0))-INDEX('CMM Data'!$H$24:$H$766,MATCH($A$6,'CMM Data'!$D$24:$D$766,0))),"")</f>
        <v/>
      </c>
      <c r="LH6" s="124" t="str">
        <f>IFERROR(IF(INDEX('CMM Data'!$P$24:$CO$766,MATCH($A$6,'CMM Data'!LH24:LH766,0),MATCH(LH$3,'CMM Data'!$P$22:$CO$22,0))="","",INDEX('CMM Data'!$P$24:$CO$766,MATCH($A$6,'CMM Data'!LH24:LH766,0),MATCH(LH$3,'CMM Data'!$P$22:$CO$22,0))-INDEX('CMM Data'!$G$24:$G$766,MATCH($A$6,'CMM Data'!$D$24:$D$766,0))-INDEX('CMM Data'!$H$24:$H$766,MATCH($A$6,'CMM Data'!$D$24:$D$766,0))),"")</f>
        <v/>
      </c>
      <c r="LI6" s="124" t="str">
        <f>IFERROR(IF(INDEX('CMM Data'!$P$24:$CO$766,MATCH($A$6,'CMM Data'!LI24:LI766,0),MATCH(LI$3,'CMM Data'!$P$22:$CO$22,0))="","",INDEX('CMM Data'!$P$24:$CO$766,MATCH($A$6,'CMM Data'!LI24:LI766,0),MATCH(LI$3,'CMM Data'!$P$22:$CO$22,0))-INDEX('CMM Data'!$G$24:$G$766,MATCH($A$6,'CMM Data'!$D$24:$D$766,0))-INDEX('CMM Data'!$H$24:$H$766,MATCH($A$6,'CMM Data'!$D$24:$D$766,0))),"")</f>
        <v/>
      </c>
      <c r="LJ6" s="124" t="str">
        <f>IFERROR(IF(INDEX('CMM Data'!$P$24:$CO$766,MATCH($A$6,'CMM Data'!LJ24:LJ766,0),MATCH(LJ$3,'CMM Data'!$P$22:$CO$22,0))="","",INDEX('CMM Data'!$P$24:$CO$766,MATCH($A$6,'CMM Data'!LJ24:LJ766,0),MATCH(LJ$3,'CMM Data'!$P$22:$CO$22,0))-INDEX('CMM Data'!$G$24:$G$766,MATCH($A$6,'CMM Data'!$D$24:$D$766,0))-INDEX('CMM Data'!$H$24:$H$766,MATCH($A$6,'CMM Data'!$D$24:$D$766,0))),"")</f>
        <v/>
      </c>
      <c r="LK6" s="124" t="str">
        <f>IFERROR(IF(INDEX('CMM Data'!$P$24:$CO$766,MATCH($A$6,'CMM Data'!LK24:LK766,0),MATCH(LK$3,'CMM Data'!$P$22:$CO$22,0))="","",INDEX('CMM Data'!$P$24:$CO$766,MATCH($A$6,'CMM Data'!LK24:LK766,0),MATCH(LK$3,'CMM Data'!$P$22:$CO$22,0))-INDEX('CMM Data'!$G$24:$G$766,MATCH($A$6,'CMM Data'!$D$24:$D$766,0))-INDEX('CMM Data'!$H$24:$H$766,MATCH($A$6,'CMM Data'!$D$24:$D$766,0))),"")</f>
        <v/>
      </c>
      <c r="LL6" s="124" t="str">
        <f>IFERROR(IF(INDEX('CMM Data'!$P$24:$CO$766,MATCH($A$6,'CMM Data'!LL24:LL766,0),MATCH(LL$3,'CMM Data'!$P$22:$CO$22,0))="","",INDEX('CMM Data'!$P$24:$CO$766,MATCH($A$6,'CMM Data'!LL24:LL766,0),MATCH(LL$3,'CMM Data'!$P$22:$CO$22,0))-INDEX('CMM Data'!$G$24:$G$766,MATCH($A$6,'CMM Data'!$D$24:$D$766,0))-INDEX('CMM Data'!$H$24:$H$766,MATCH($A$6,'CMM Data'!$D$24:$D$766,0))),"")</f>
        <v/>
      </c>
      <c r="LM6" s="124" t="str">
        <f>IFERROR(IF(INDEX('CMM Data'!$P$24:$CO$766,MATCH($A$6,'CMM Data'!LM24:LM766,0),MATCH(LM$3,'CMM Data'!$P$22:$CO$22,0))="","",INDEX('CMM Data'!$P$24:$CO$766,MATCH($A$6,'CMM Data'!LM24:LM766,0),MATCH(LM$3,'CMM Data'!$P$22:$CO$22,0))-INDEX('CMM Data'!$G$24:$G$766,MATCH($A$6,'CMM Data'!$D$24:$D$766,0))-INDEX('CMM Data'!$H$24:$H$766,MATCH($A$6,'CMM Data'!$D$24:$D$766,0))),"")</f>
        <v/>
      </c>
      <c r="LN6" s="124" t="str">
        <f>IFERROR(IF(INDEX('CMM Data'!$P$24:$CO$766,MATCH($A$6,'CMM Data'!LN24:LN766,0),MATCH(LN$3,'CMM Data'!$P$22:$CO$22,0))="","",INDEX('CMM Data'!$P$24:$CO$766,MATCH($A$6,'CMM Data'!LN24:LN766,0),MATCH(LN$3,'CMM Data'!$P$22:$CO$22,0))-INDEX('CMM Data'!$G$24:$G$766,MATCH($A$6,'CMM Data'!$D$24:$D$766,0))-INDEX('CMM Data'!$H$24:$H$766,MATCH($A$6,'CMM Data'!$D$24:$D$766,0))),"")</f>
        <v/>
      </c>
      <c r="LO6" s="124" t="str">
        <f>IFERROR(IF(INDEX('CMM Data'!$P$24:$CO$766,MATCH($A$6,'CMM Data'!LO24:LO766,0),MATCH(LO$3,'CMM Data'!$P$22:$CO$22,0))="","",INDEX('CMM Data'!$P$24:$CO$766,MATCH($A$6,'CMM Data'!LO24:LO766,0),MATCH(LO$3,'CMM Data'!$P$22:$CO$22,0))-INDEX('CMM Data'!$G$24:$G$766,MATCH($A$6,'CMM Data'!$D$24:$D$766,0))-INDEX('CMM Data'!$H$24:$H$766,MATCH($A$6,'CMM Data'!$D$24:$D$766,0))),"")</f>
        <v/>
      </c>
      <c r="LP6" s="124" t="str">
        <f>IFERROR(IF(INDEX('CMM Data'!$P$24:$CO$766,MATCH($A$6,'CMM Data'!LP24:LP766,0),MATCH(LP$3,'CMM Data'!$P$22:$CO$22,0))="","",INDEX('CMM Data'!$P$24:$CO$766,MATCH($A$6,'CMM Data'!LP24:LP766,0),MATCH(LP$3,'CMM Data'!$P$22:$CO$22,0))-INDEX('CMM Data'!$G$24:$G$766,MATCH($A$6,'CMM Data'!$D$24:$D$766,0))-INDEX('CMM Data'!$H$24:$H$766,MATCH($A$6,'CMM Data'!$D$24:$D$766,0))),"")</f>
        <v/>
      </c>
      <c r="LQ6" s="124" t="str">
        <f>IFERROR(IF(INDEX('CMM Data'!$P$24:$CO$766,MATCH($A$6,'CMM Data'!LQ24:LQ766,0),MATCH(LQ$3,'CMM Data'!$P$22:$CO$22,0))="","",INDEX('CMM Data'!$P$24:$CO$766,MATCH($A$6,'CMM Data'!LQ24:LQ766,0),MATCH(LQ$3,'CMM Data'!$P$22:$CO$22,0))-INDEX('CMM Data'!$G$24:$G$766,MATCH($A$6,'CMM Data'!$D$24:$D$766,0))-INDEX('CMM Data'!$H$24:$H$766,MATCH($A$6,'CMM Data'!$D$24:$D$766,0))),"")</f>
        <v/>
      </c>
      <c r="LR6" s="124" t="str">
        <f>IFERROR(IF(INDEX('CMM Data'!$P$24:$CO$766,MATCH($A$6,'CMM Data'!LR24:LR766,0),MATCH(LR$3,'CMM Data'!$P$22:$CO$22,0))="","",INDEX('CMM Data'!$P$24:$CO$766,MATCH($A$6,'CMM Data'!LR24:LR766,0),MATCH(LR$3,'CMM Data'!$P$22:$CO$22,0))-INDEX('CMM Data'!$G$24:$G$766,MATCH($A$6,'CMM Data'!$D$24:$D$766,0))-INDEX('CMM Data'!$H$24:$H$766,MATCH($A$6,'CMM Data'!$D$24:$D$766,0))),"")</f>
        <v/>
      </c>
      <c r="LS6" s="124" t="str">
        <f>IFERROR(IF(INDEX('CMM Data'!$P$24:$CO$766,MATCH($A$6,'CMM Data'!LS24:LS766,0),MATCH(LS$3,'CMM Data'!$P$22:$CO$22,0))="","",INDEX('CMM Data'!$P$24:$CO$766,MATCH($A$6,'CMM Data'!LS24:LS766,0),MATCH(LS$3,'CMM Data'!$P$22:$CO$22,0))-INDEX('CMM Data'!$G$24:$G$766,MATCH($A$6,'CMM Data'!$D$24:$D$766,0))-INDEX('CMM Data'!$H$24:$H$766,MATCH($A$6,'CMM Data'!$D$24:$D$766,0))),"")</f>
        <v/>
      </c>
      <c r="LT6" s="124" t="str">
        <f>IFERROR(IF(INDEX('CMM Data'!$P$24:$CO$766,MATCH($A$6,'CMM Data'!LT24:LT766,0),MATCH(LT$3,'CMM Data'!$P$22:$CO$22,0))="","",INDEX('CMM Data'!$P$24:$CO$766,MATCH($A$6,'CMM Data'!LT24:LT766,0),MATCH(LT$3,'CMM Data'!$P$22:$CO$22,0))-INDEX('CMM Data'!$G$24:$G$766,MATCH($A$6,'CMM Data'!$D$24:$D$766,0))-INDEX('CMM Data'!$H$24:$H$766,MATCH($A$6,'CMM Data'!$D$24:$D$766,0))),"")</f>
        <v/>
      </c>
      <c r="LU6" s="124" t="str">
        <f>IFERROR(IF(INDEX('CMM Data'!$P$24:$CO$766,MATCH($A$6,'CMM Data'!LU24:LU766,0),MATCH(LU$3,'CMM Data'!$P$22:$CO$22,0))="","",INDEX('CMM Data'!$P$24:$CO$766,MATCH($A$6,'CMM Data'!LU24:LU766,0),MATCH(LU$3,'CMM Data'!$P$22:$CO$22,0))-INDEX('CMM Data'!$G$24:$G$766,MATCH($A$6,'CMM Data'!$D$24:$D$766,0))-INDEX('CMM Data'!$H$24:$H$766,MATCH($A$6,'CMM Data'!$D$24:$D$766,0))),"")</f>
        <v/>
      </c>
      <c r="LV6" s="124" t="str">
        <f>IFERROR(IF(INDEX('CMM Data'!$P$24:$CO$766,MATCH($A$6,'CMM Data'!LV24:LV766,0),MATCH(LV$3,'CMM Data'!$P$22:$CO$22,0))="","",INDEX('CMM Data'!$P$24:$CO$766,MATCH($A$6,'CMM Data'!LV24:LV766,0),MATCH(LV$3,'CMM Data'!$P$22:$CO$22,0))-INDEX('CMM Data'!$G$24:$G$766,MATCH($A$6,'CMM Data'!$D$24:$D$766,0))-INDEX('CMM Data'!$H$24:$H$766,MATCH($A$6,'CMM Data'!$D$24:$D$766,0))),"")</f>
        <v/>
      </c>
      <c r="LW6" s="124" t="str">
        <f>IFERROR(IF(INDEX('CMM Data'!$P$24:$CO$766,MATCH($A$6,'CMM Data'!LW24:LW766,0),MATCH(LW$3,'CMM Data'!$P$22:$CO$22,0))="","",INDEX('CMM Data'!$P$24:$CO$766,MATCH($A$6,'CMM Data'!LW24:LW766,0),MATCH(LW$3,'CMM Data'!$P$22:$CO$22,0))-INDEX('CMM Data'!$G$24:$G$766,MATCH($A$6,'CMM Data'!$D$24:$D$766,0))-INDEX('CMM Data'!$H$24:$H$766,MATCH($A$6,'CMM Data'!$D$24:$D$766,0))),"")</f>
        <v/>
      </c>
      <c r="LX6" s="124" t="str">
        <f>IFERROR(IF(INDEX('CMM Data'!$P$24:$CO$766,MATCH($A$6,'CMM Data'!LX24:LX766,0),MATCH(LX$3,'CMM Data'!$P$22:$CO$22,0))="","",INDEX('CMM Data'!$P$24:$CO$766,MATCH($A$6,'CMM Data'!LX24:LX766,0),MATCH(LX$3,'CMM Data'!$P$22:$CO$22,0))-INDEX('CMM Data'!$G$24:$G$766,MATCH($A$6,'CMM Data'!$D$24:$D$766,0))-INDEX('CMM Data'!$H$24:$H$766,MATCH($A$6,'CMM Data'!$D$24:$D$766,0))),"")</f>
        <v/>
      </c>
      <c r="LY6" s="124" t="str">
        <f>IFERROR(IF(INDEX('CMM Data'!$P$24:$CO$766,MATCH($A$6,'CMM Data'!LY24:LY766,0),MATCH(LY$3,'CMM Data'!$P$22:$CO$22,0))="","",INDEX('CMM Data'!$P$24:$CO$766,MATCH($A$6,'CMM Data'!LY24:LY766,0),MATCH(LY$3,'CMM Data'!$P$22:$CO$22,0))-INDEX('CMM Data'!$G$24:$G$766,MATCH($A$6,'CMM Data'!$D$24:$D$766,0))-INDEX('CMM Data'!$H$24:$H$766,MATCH($A$6,'CMM Data'!$D$24:$D$766,0))),"")</f>
        <v/>
      </c>
      <c r="LZ6" s="124" t="str">
        <f>IFERROR(IF(INDEX('CMM Data'!$P$24:$CO$766,MATCH($A$6,'CMM Data'!LZ24:LZ766,0),MATCH(LZ$3,'CMM Data'!$P$22:$CO$22,0))="","",INDEX('CMM Data'!$P$24:$CO$766,MATCH($A$6,'CMM Data'!LZ24:LZ766,0),MATCH(LZ$3,'CMM Data'!$P$22:$CO$22,0))-INDEX('CMM Data'!$G$24:$G$766,MATCH($A$6,'CMM Data'!$D$24:$D$766,0))-INDEX('CMM Data'!$H$24:$H$766,MATCH($A$6,'CMM Data'!$D$24:$D$766,0))),"")</f>
        <v/>
      </c>
      <c r="MA6" s="124" t="str">
        <f>IFERROR(IF(INDEX('CMM Data'!$P$24:$CO$766,MATCH($A$6,'CMM Data'!MA24:MA766,0),MATCH(MA$3,'CMM Data'!$P$22:$CO$22,0))="","",INDEX('CMM Data'!$P$24:$CO$766,MATCH($A$6,'CMM Data'!MA24:MA766,0),MATCH(MA$3,'CMM Data'!$P$22:$CO$22,0))-INDEX('CMM Data'!$G$24:$G$766,MATCH($A$6,'CMM Data'!$D$24:$D$766,0))-INDEX('CMM Data'!$H$24:$H$766,MATCH($A$6,'CMM Data'!$D$24:$D$766,0))),"")</f>
        <v/>
      </c>
      <c r="MB6" s="124" t="str">
        <f>IFERROR(IF(INDEX('CMM Data'!$P$24:$CO$766,MATCH($A$6,'CMM Data'!MB24:MB766,0),MATCH(MB$3,'CMM Data'!$P$22:$CO$22,0))="","",INDEX('CMM Data'!$P$24:$CO$766,MATCH($A$6,'CMM Data'!MB24:MB766,0),MATCH(MB$3,'CMM Data'!$P$22:$CO$22,0))-INDEX('CMM Data'!$G$24:$G$766,MATCH($A$6,'CMM Data'!$D$24:$D$766,0))-INDEX('CMM Data'!$H$24:$H$766,MATCH($A$6,'CMM Data'!$D$24:$D$766,0))),"")</f>
        <v/>
      </c>
      <c r="MC6" s="124" t="str">
        <f>IFERROR(IF(INDEX('CMM Data'!$P$24:$CO$766,MATCH($A$6,'CMM Data'!MC24:MC766,0),MATCH(MC$3,'CMM Data'!$P$22:$CO$22,0))="","",INDEX('CMM Data'!$P$24:$CO$766,MATCH($A$6,'CMM Data'!MC24:MC766,0),MATCH(MC$3,'CMM Data'!$P$22:$CO$22,0))-INDEX('CMM Data'!$G$24:$G$766,MATCH($A$6,'CMM Data'!$D$24:$D$766,0))-INDEX('CMM Data'!$H$24:$H$766,MATCH($A$6,'CMM Data'!$D$24:$D$766,0))),"")</f>
        <v/>
      </c>
      <c r="MD6" s="124" t="str">
        <f>IFERROR(IF(INDEX('CMM Data'!$P$24:$CO$766,MATCH($A$6,'CMM Data'!MD24:MD766,0),MATCH(MD$3,'CMM Data'!$P$22:$CO$22,0))="","",INDEX('CMM Data'!$P$24:$CO$766,MATCH($A$6,'CMM Data'!MD24:MD766,0),MATCH(MD$3,'CMM Data'!$P$22:$CO$22,0))-INDEX('CMM Data'!$G$24:$G$766,MATCH($A$6,'CMM Data'!$D$24:$D$766,0))-INDEX('CMM Data'!$H$24:$H$766,MATCH($A$6,'CMM Data'!$D$24:$D$766,0))),"")</f>
        <v/>
      </c>
      <c r="ME6" s="124" t="str">
        <f>IFERROR(IF(INDEX('CMM Data'!$P$24:$CO$766,MATCH($A$6,'CMM Data'!ME24:ME766,0),MATCH(ME$3,'CMM Data'!$P$22:$CO$22,0))="","",INDEX('CMM Data'!$P$24:$CO$766,MATCH($A$6,'CMM Data'!ME24:ME766,0),MATCH(ME$3,'CMM Data'!$P$22:$CO$22,0))-INDEX('CMM Data'!$G$24:$G$766,MATCH($A$6,'CMM Data'!$D$24:$D$766,0))-INDEX('CMM Data'!$H$24:$H$766,MATCH($A$6,'CMM Data'!$D$24:$D$766,0))),"")</f>
        <v/>
      </c>
      <c r="MF6" s="124" t="str">
        <f>IFERROR(IF(INDEX('CMM Data'!$P$24:$CO$766,MATCH($A$6,'CMM Data'!MF24:MF766,0),MATCH(MF$3,'CMM Data'!$P$22:$CO$22,0))="","",INDEX('CMM Data'!$P$24:$CO$766,MATCH($A$6,'CMM Data'!MF24:MF766,0),MATCH(MF$3,'CMM Data'!$P$22:$CO$22,0))-INDEX('CMM Data'!$G$24:$G$766,MATCH($A$6,'CMM Data'!$D$24:$D$766,0))-INDEX('CMM Data'!$H$24:$H$766,MATCH($A$6,'CMM Data'!$D$24:$D$766,0))),"")</f>
        <v/>
      </c>
      <c r="MG6" s="124" t="str">
        <f>IFERROR(IF(INDEX('CMM Data'!$P$24:$CO$766,MATCH($A$6,'CMM Data'!MG24:MG766,0),MATCH(MG$3,'CMM Data'!$P$22:$CO$22,0))="","",INDEX('CMM Data'!$P$24:$CO$766,MATCH($A$6,'CMM Data'!MG24:MG766,0),MATCH(MG$3,'CMM Data'!$P$22:$CO$22,0))-INDEX('CMM Data'!$G$24:$G$766,MATCH($A$6,'CMM Data'!$D$24:$D$766,0))-INDEX('CMM Data'!$H$24:$H$766,MATCH($A$6,'CMM Data'!$D$24:$D$766,0))),"")</f>
        <v/>
      </c>
      <c r="MH6" s="124" t="str">
        <f>IFERROR(IF(INDEX('CMM Data'!$P$24:$CO$766,MATCH($A$6,'CMM Data'!MH24:MH766,0),MATCH(MH$3,'CMM Data'!$P$22:$CO$22,0))="","",INDEX('CMM Data'!$P$24:$CO$766,MATCH($A$6,'CMM Data'!MH24:MH766,0),MATCH(MH$3,'CMM Data'!$P$22:$CO$22,0))-INDEX('CMM Data'!$G$24:$G$766,MATCH($A$6,'CMM Data'!$D$24:$D$766,0))-INDEX('CMM Data'!$H$24:$H$766,MATCH($A$6,'CMM Data'!$D$24:$D$766,0))),"")</f>
        <v/>
      </c>
      <c r="MI6" s="124" t="str">
        <f>IFERROR(IF(INDEX('CMM Data'!$P$24:$CO$766,MATCH($A$6,'CMM Data'!MI24:MI766,0),MATCH(MI$3,'CMM Data'!$P$22:$CO$22,0))="","",INDEX('CMM Data'!$P$24:$CO$766,MATCH($A$6,'CMM Data'!MI24:MI766,0),MATCH(MI$3,'CMM Data'!$P$22:$CO$22,0))-INDEX('CMM Data'!$G$24:$G$766,MATCH($A$6,'CMM Data'!$D$24:$D$766,0))-INDEX('CMM Data'!$H$24:$H$766,MATCH($A$6,'CMM Data'!$D$24:$D$766,0))),"")</f>
        <v/>
      </c>
      <c r="MJ6" s="124" t="str">
        <f>IFERROR(IF(INDEX('CMM Data'!$P$24:$CO$766,MATCH($A$6,'CMM Data'!MJ24:MJ766,0),MATCH(MJ$3,'CMM Data'!$P$22:$CO$22,0))="","",INDEX('CMM Data'!$P$24:$CO$766,MATCH($A$6,'CMM Data'!MJ24:MJ766,0),MATCH(MJ$3,'CMM Data'!$P$22:$CO$22,0))-INDEX('CMM Data'!$G$24:$G$766,MATCH($A$6,'CMM Data'!$D$24:$D$766,0))-INDEX('CMM Data'!$H$24:$H$766,MATCH($A$6,'CMM Data'!$D$24:$D$766,0))),"")</f>
        <v/>
      </c>
    </row>
    <row r="7" s="109" customFormat="1" ht="33" customHeight="1" spans="1:348">
      <c r="A7" s="123"/>
      <c r="B7" s="120"/>
      <c r="C7" s="121"/>
      <c r="D7" s="124" t="str">
        <f>IFERROR(IF(INDEX('CMM Data'!$P$24:$CO$766,MATCH($A$7,'CMM Data'!D24:D766,0),MATCH(D$3,'CMM Data'!$P$22:$CO$22,0))="","",INDEX('CMM Data'!$P$24:$CO$766,MATCH($A$7,'CMM Data'!D24:D766,0),MATCH(D$3,'CMM Data'!$P$22:$CO$22,0))-INDEX('CMM Data'!$G$24:$G$766,MATCH($A$7,'CMM Data'!$D$24:$D$766,0))-INDEX('CMM Data'!$H$24:$H$766,MATCH($A$7,'CMM Data'!$D$24:$D$766,0))),"")</f>
        <v/>
      </c>
      <c r="E7" s="124" t="str">
        <f>IFERROR(IF(INDEX('CMM Data'!$P$24:$CO$766,MATCH($A$7,'CMM Data'!E24:E766,0),MATCH(E$3,'CMM Data'!$P$22:$CO$22,0))="","",INDEX('CMM Data'!$P$24:$CO$766,MATCH($A$7,'CMM Data'!E24:E766,0),MATCH(E$3,'CMM Data'!$P$22:$CO$22,0))-INDEX('CMM Data'!$G$24:$G$766,MATCH($A$7,'CMM Data'!$D$24:$D$766,0))-INDEX('CMM Data'!$H$24:$H$766,MATCH($A$7,'CMM Data'!$D$24:$D$766,0))),"")</f>
        <v/>
      </c>
      <c r="F7" s="124" t="str">
        <f>IFERROR(IF(INDEX('CMM Data'!$P$24:$CO$766,MATCH($A$7,'CMM Data'!F24:F766,0),MATCH(F$3,'CMM Data'!$P$22:$CO$22,0))="","",INDEX('CMM Data'!$P$24:$CO$766,MATCH($A$7,'CMM Data'!F24:F766,0),MATCH(F$3,'CMM Data'!$P$22:$CO$22,0))-INDEX('CMM Data'!$G$24:$G$766,MATCH($A$7,'CMM Data'!$D$24:$D$766,0))-INDEX('CMM Data'!$H$24:$H$766,MATCH($A$7,'CMM Data'!$D$24:$D$766,0))),"")</f>
        <v/>
      </c>
      <c r="G7" s="124" t="str">
        <f>IFERROR(IF(INDEX('CMM Data'!$P$24:$CO$766,MATCH($A$7,'CMM Data'!G24:G766,0),MATCH(G$3,'CMM Data'!$P$22:$CO$22,0))="","",INDEX('CMM Data'!$P$24:$CO$766,MATCH($A$7,'CMM Data'!G24:G766,0),MATCH(G$3,'CMM Data'!$P$22:$CO$22,0))-INDEX('CMM Data'!$G$24:$G$766,MATCH($A$7,'CMM Data'!$D$24:$D$766,0))-INDEX('CMM Data'!$H$24:$H$766,MATCH($A$7,'CMM Data'!$D$24:$D$766,0))),"")</f>
        <v/>
      </c>
      <c r="H7" s="124" t="str">
        <f>IFERROR(IF(INDEX('CMM Data'!$P$24:$CO$766,MATCH($A$7,'CMM Data'!H24:H766,0),MATCH(H$3,'CMM Data'!$P$22:$CO$22,0))="","",INDEX('CMM Data'!$P$24:$CO$766,MATCH($A$7,'CMM Data'!H24:H766,0),MATCH(H$3,'CMM Data'!$P$22:$CO$22,0))-INDEX('CMM Data'!$G$24:$G$766,MATCH($A$7,'CMM Data'!$D$24:$D$766,0))-INDEX('CMM Data'!$H$24:$H$766,MATCH($A$7,'CMM Data'!$D$24:$D$766,0))),"")</f>
        <v/>
      </c>
      <c r="I7" s="124" t="str">
        <f>IFERROR(IF(INDEX('CMM Data'!$P$24:$CO$766,MATCH($A$7,'CMM Data'!I24:I766,0),MATCH(I$3,'CMM Data'!$P$22:$CO$22,0))="","",INDEX('CMM Data'!$P$24:$CO$766,MATCH($A$7,'CMM Data'!I24:I766,0),MATCH(I$3,'CMM Data'!$P$22:$CO$22,0))-INDEX('CMM Data'!$G$24:$G$766,MATCH($A$7,'CMM Data'!$D$24:$D$766,0))-INDEX('CMM Data'!$H$24:$H$766,MATCH($A$7,'CMM Data'!$D$24:$D$766,0))),"")</f>
        <v/>
      </c>
      <c r="J7" s="124" t="str">
        <f>IFERROR(IF(INDEX('CMM Data'!$P$24:$CO$766,MATCH($A$7,'CMM Data'!J24:J766,0),MATCH(J$3,'CMM Data'!$P$22:$CO$22,0))="","",INDEX('CMM Data'!$P$24:$CO$766,MATCH($A$7,'CMM Data'!J24:J766,0),MATCH(J$3,'CMM Data'!$P$22:$CO$22,0))-INDEX('CMM Data'!$G$24:$G$766,MATCH($A$7,'CMM Data'!$D$24:$D$766,0))-INDEX('CMM Data'!$H$24:$H$766,MATCH($A$7,'CMM Data'!$D$24:$D$766,0))),"")</f>
        <v/>
      </c>
      <c r="K7" s="124" t="str">
        <f>IFERROR(IF(INDEX('CMM Data'!$P$24:$CO$766,MATCH($A$7,'CMM Data'!K24:K766,0),MATCH(K$3,'CMM Data'!$P$22:$CO$22,0))="","",INDEX('CMM Data'!$P$24:$CO$766,MATCH($A$7,'CMM Data'!K24:K766,0),MATCH(K$3,'CMM Data'!$P$22:$CO$22,0))-INDEX('CMM Data'!$G$24:$G$766,MATCH($A$7,'CMM Data'!$D$24:$D$766,0))-INDEX('CMM Data'!$H$24:$H$766,MATCH($A$7,'CMM Data'!$D$24:$D$766,0))),"")</f>
        <v/>
      </c>
      <c r="L7" s="124" t="str">
        <f>IFERROR(IF(INDEX('CMM Data'!$P$24:$CO$766,MATCH($A$7,'CMM Data'!L24:L766,0),MATCH(L$3,'CMM Data'!$P$22:$CO$22,0))="","",INDEX('CMM Data'!$P$24:$CO$766,MATCH($A$7,'CMM Data'!L24:L766,0),MATCH(L$3,'CMM Data'!$P$22:$CO$22,0))-INDEX('CMM Data'!$G$24:$G$766,MATCH($A$7,'CMM Data'!$D$24:$D$766,0))-INDEX('CMM Data'!$H$24:$H$766,MATCH($A$7,'CMM Data'!$D$24:$D$766,0))),"")</f>
        <v/>
      </c>
      <c r="M7" s="124" t="str">
        <f>IFERROR(IF(INDEX('CMM Data'!$P$24:$CO$766,MATCH($A$7,'CMM Data'!M24:M766,0),MATCH(M$3,'CMM Data'!$P$22:$CO$22,0))="","",INDEX('CMM Data'!$P$24:$CO$766,MATCH($A$7,'CMM Data'!M24:M766,0),MATCH(M$3,'CMM Data'!$P$22:$CO$22,0))-INDEX('CMM Data'!$G$24:$G$766,MATCH($A$7,'CMM Data'!$D$24:$D$766,0))-INDEX('CMM Data'!$H$24:$H$766,MATCH($A$7,'CMM Data'!$D$24:$D$766,0))),"")</f>
        <v/>
      </c>
      <c r="N7" s="124" t="str">
        <f>IFERROR(IF(INDEX('CMM Data'!$P$24:$CO$766,MATCH($A$7,'CMM Data'!N24:N766,0),MATCH(N$3,'CMM Data'!$P$22:$CO$22,0))="","",INDEX('CMM Data'!$P$24:$CO$766,MATCH($A$7,'CMM Data'!N24:N766,0),MATCH(N$3,'CMM Data'!$P$22:$CO$22,0))-INDEX('CMM Data'!$G$24:$G$766,MATCH($A$7,'CMM Data'!$D$24:$D$766,0))-INDEX('CMM Data'!$H$24:$H$766,MATCH($A$7,'CMM Data'!$D$24:$D$766,0))),"")</f>
        <v/>
      </c>
      <c r="O7" s="124" t="str">
        <f>IFERROR(IF(INDEX('CMM Data'!$P$24:$CO$766,MATCH($A$7,'CMM Data'!O24:O766,0),MATCH(O$3,'CMM Data'!$P$22:$CO$22,0))="","",INDEX('CMM Data'!$P$24:$CO$766,MATCH($A$7,'CMM Data'!O24:O766,0),MATCH(O$3,'CMM Data'!$P$22:$CO$22,0))-INDEX('CMM Data'!$G$24:$G$766,MATCH($A$7,'CMM Data'!$D$24:$D$766,0))-INDEX('CMM Data'!$H$24:$H$766,MATCH($A$7,'CMM Data'!$D$24:$D$766,0))),"")</f>
        <v/>
      </c>
      <c r="P7" s="124" t="str">
        <f>IFERROR(IF(INDEX('CMM Data'!$P$24:$CO$766,MATCH($A$7,'CMM Data'!P24:P766,0),MATCH(P$3,'CMM Data'!$P$22:$CO$22,0))="","",INDEX('CMM Data'!$P$24:$CO$766,MATCH($A$7,'CMM Data'!P24:P766,0),MATCH(P$3,'CMM Data'!$P$22:$CO$22,0))-INDEX('CMM Data'!$G$24:$G$766,MATCH($A$7,'CMM Data'!$D$24:$D$766,0))-INDEX('CMM Data'!$H$24:$H$766,MATCH($A$7,'CMM Data'!$D$24:$D$766,0))),"")</f>
        <v/>
      </c>
      <c r="Q7" s="124" t="str">
        <f>IFERROR(IF(INDEX('CMM Data'!$P$24:$CO$766,MATCH($A$7,'CMM Data'!Q24:Q766,0),MATCH(Q$3,'CMM Data'!$P$22:$CO$22,0))="","",INDEX('CMM Data'!$P$24:$CO$766,MATCH($A$7,'CMM Data'!Q24:Q766,0),MATCH(Q$3,'CMM Data'!$P$22:$CO$22,0))-INDEX('CMM Data'!$G$24:$G$766,MATCH($A$7,'CMM Data'!$D$24:$D$766,0))-INDEX('CMM Data'!$H$24:$H$766,MATCH($A$7,'CMM Data'!$D$24:$D$766,0))),"")</f>
        <v/>
      </c>
      <c r="R7" s="124" t="str">
        <f>IFERROR(IF(INDEX('CMM Data'!$P$24:$CO$766,MATCH($A$7,'CMM Data'!R24:R766,0),MATCH(R$3,'CMM Data'!$P$22:$CO$22,0))="","",INDEX('CMM Data'!$P$24:$CO$766,MATCH($A$7,'CMM Data'!R24:R766,0),MATCH(R$3,'CMM Data'!$P$22:$CO$22,0))-INDEX('CMM Data'!$G$24:$G$766,MATCH($A$7,'CMM Data'!$D$24:$D$766,0))-INDEX('CMM Data'!$H$24:$H$766,MATCH($A$7,'CMM Data'!$D$24:$D$766,0))),"")</f>
        <v/>
      </c>
      <c r="S7" s="124" t="str">
        <f>IFERROR(IF(INDEX('CMM Data'!$P$24:$CO$766,MATCH($A$7,'CMM Data'!S24:S766,0),MATCH(S$3,'CMM Data'!$P$22:$CO$22,0))="","",INDEX('CMM Data'!$P$24:$CO$766,MATCH($A$7,'CMM Data'!S24:S766,0),MATCH(S$3,'CMM Data'!$P$22:$CO$22,0))-INDEX('CMM Data'!$G$24:$G$766,MATCH($A$7,'CMM Data'!$D$24:$D$766,0))-INDEX('CMM Data'!$H$24:$H$766,MATCH($A$7,'CMM Data'!$D$24:$D$766,0))),"")</f>
        <v/>
      </c>
      <c r="T7" s="124" t="str">
        <f>IFERROR(IF(INDEX('CMM Data'!$P$24:$CO$766,MATCH($A$7,'CMM Data'!T24:T766,0),MATCH(T$3,'CMM Data'!$P$22:$CO$22,0))="","",INDEX('CMM Data'!$P$24:$CO$766,MATCH($A$7,'CMM Data'!T24:T766,0),MATCH(T$3,'CMM Data'!$P$22:$CO$22,0))-INDEX('CMM Data'!$G$24:$G$766,MATCH($A$7,'CMM Data'!$D$24:$D$766,0))-INDEX('CMM Data'!$H$24:$H$766,MATCH($A$7,'CMM Data'!$D$24:$D$766,0))),"")</f>
        <v/>
      </c>
      <c r="U7" s="124" t="str">
        <f>IFERROR(IF(INDEX('CMM Data'!$P$24:$CO$766,MATCH($A$7,'CMM Data'!U24:U766,0),MATCH(U$3,'CMM Data'!$P$22:$CO$22,0))="","",INDEX('CMM Data'!$P$24:$CO$766,MATCH($A$7,'CMM Data'!U24:U766,0),MATCH(U$3,'CMM Data'!$P$22:$CO$22,0))-INDEX('CMM Data'!$G$24:$G$766,MATCH($A$7,'CMM Data'!$D$24:$D$766,0))-INDEX('CMM Data'!$H$24:$H$766,MATCH($A$7,'CMM Data'!$D$24:$D$766,0))),"")</f>
        <v/>
      </c>
      <c r="V7" s="124" t="str">
        <f>IFERROR(IF(INDEX('CMM Data'!$P$24:$CO$766,MATCH($A$7,'CMM Data'!V24:V766,0),MATCH(V$3,'CMM Data'!$P$22:$CO$22,0))="","",INDEX('CMM Data'!$P$24:$CO$766,MATCH($A$7,'CMM Data'!V24:V766,0),MATCH(V$3,'CMM Data'!$P$22:$CO$22,0))-INDEX('CMM Data'!$G$24:$G$766,MATCH($A$7,'CMM Data'!$D$24:$D$766,0))-INDEX('CMM Data'!$H$24:$H$766,MATCH($A$7,'CMM Data'!$D$24:$D$766,0))),"")</f>
        <v/>
      </c>
      <c r="W7" s="124" t="str">
        <f>IFERROR(IF(INDEX('CMM Data'!$P$24:$CO$766,MATCH($A$7,'CMM Data'!W24:W766,0),MATCH(W$3,'CMM Data'!$P$22:$CO$22,0))="","",INDEX('CMM Data'!$P$24:$CO$766,MATCH($A$7,'CMM Data'!W24:W766,0),MATCH(W$3,'CMM Data'!$P$22:$CO$22,0))-INDEX('CMM Data'!$G$24:$G$766,MATCH($A$7,'CMM Data'!$D$24:$D$766,0))-INDEX('CMM Data'!$H$24:$H$766,MATCH($A$7,'CMM Data'!$D$24:$D$766,0))),"")</f>
        <v/>
      </c>
      <c r="X7" s="124" t="str">
        <f>IFERROR(IF(INDEX('CMM Data'!$P$24:$CO$766,MATCH($A$7,'CMM Data'!X24:X766,0),MATCH(X$3,'CMM Data'!$P$22:$CO$22,0))="","",INDEX('CMM Data'!$P$24:$CO$766,MATCH($A$7,'CMM Data'!X24:X766,0),MATCH(X$3,'CMM Data'!$P$22:$CO$22,0))-INDEX('CMM Data'!$G$24:$G$766,MATCH($A$7,'CMM Data'!$D$24:$D$766,0))-INDEX('CMM Data'!$H$24:$H$766,MATCH($A$7,'CMM Data'!$D$24:$D$766,0))),"")</f>
        <v/>
      </c>
      <c r="Y7" s="124" t="str">
        <f>IFERROR(IF(INDEX('CMM Data'!$P$24:$CO$766,MATCH($A$7,'CMM Data'!Y24:Y766,0),MATCH(Y$3,'CMM Data'!$P$22:$CO$22,0))="","",INDEX('CMM Data'!$P$24:$CO$766,MATCH($A$7,'CMM Data'!Y24:Y766,0),MATCH(Y$3,'CMM Data'!$P$22:$CO$22,0))-INDEX('CMM Data'!$G$24:$G$766,MATCH($A$7,'CMM Data'!$D$24:$D$766,0))-INDEX('CMM Data'!$H$24:$H$766,MATCH($A$7,'CMM Data'!$D$24:$D$766,0))),"")</f>
        <v/>
      </c>
      <c r="Z7" s="124" t="str">
        <f>IFERROR(IF(INDEX('CMM Data'!$P$24:$CO$766,MATCH($A$7,'CMM Data'!Z24:Z766,0),MATCH(Z$3,'CMM Data'!$P$22:$CO$22,0))="","",INDEX('CMM Data'!$P$24:$CO$766,MATCH($A$7,'CMM Data'!Z24:Z766,0),MATCH(Z$3,'CMM Data'!$P$22:$CO$22,0))-INDEX('CMM Data'!$G$24:$G$766,MATCH($A$7,'CMM Data'!$D$24:$D$766,0))-INDEX('CMM Data'!$H$24:$H$766,MATCH($A$7,'CMM Data'!$D$24:$D$766,0))),"")</f>
        <v/>
      </c>
      <c r="AA7" s="124" t="str">
        <f>IFERROR(IF(INDEX('CMM Data'!$P$24:$CO$766,MATCH($A$7,'CMM Data'!AA24:AA766,0),MATCH(AA$3,'CMM Data'!$P$22:$CO$22,0))="","",INDEX('CMM Data'!$P$24:$CO$766,MATCH($A$7,'CMM Data'!AA24:AA766,0),MATCH(AA$3,'CMM Data'!$P$22:$CO$22,0))-INDEX('CMM Data'!$G$24:$G$766,MATCH($A$7,'CMM Data'!$D$24:$D$766,0))-INDEX('CMM Data'!$H$24:$H$766,MATCH($A$7,'CMM Data'!$D$24:$D$766,0))),"")</f>
        <v/>
      </c>
      <c r="AB7" s="124" t="str">
        <f>IFERROR(IF(INDEX('CMM Data'!$P$24:$CO$766,MATCH($A$7,'CMM Data'!AB24:AB766,0),MATCH(AB$3,'CMM Data'!$P$22:$CO$22,0))="","",INDEX('CMM Data'!$P$24:$CO$766,MATCH($A$7,'CMM Data'!AB24:AB766,0),MATCH(AB$3,'CMM Data'!$P$22:$CO$22,0))-INDEX('CMM Data'!$G$24:$G$766,MATCH($A$7,'CMM Data'!$D$24:$D$766,0))-INDEX('CMM Data'!$H$24:$H$766,MATCH($A$7,'CMM Data'!$D$24:$D$766,0))),"")</f>
        <v/>
      </c>
      <c r="AC7" s="124" t="str">
        <f>IFERROR(IF(INDEX('CMM Data'!$P$24:$CO$766,MATCH($A$7,'CMM Data'!AC24:AC766,0),MATCH(AC$3,'CMM Data'!$P$22:$CO$22,0))="","",INDEX('CMM Data'!$P$24:$CO$766,MATCH($A$7,'CMM Data'!AC24:AC766,0),MATCH(AC$3,'CMM Data'!$P$22:$CO$22,0))-INDEX('CMM Data'!$G$24:$G$766,MATCH($A$7,'CMM Data'!$D$24:$D$766,0))-INDEX('CMM Data'!$H$24:$H$766,MATCH($A$7,'CMM Data'!$D$24:$D$766,0))),"")</f>
        <v/>
      </c>
      <c r="AD7" s="124" t="str">
        <f>IFERROR(IF(INDEX('CMM Data'!$P$24:$CO$766,MATCH($A$7,'CMM Data'!AD24:AD766,0),MATCH(AD$3,'CMM Data'!$P$22:$CO$22,0))="","",INDEX('CMM Data'!$P$24:$CO$766,MATCH($A$7,'CMM Data'!AD24:AD766,0),MATCH(AD$3,'CMM Data'!$P$22:$CO$22,0))-INDEX('CMM Data'!$G$24:$G$766,MATCH($A$7,'CMM Data'!$D$24:$D$766,0))-INDEX('CMM Data'!$H$24:$H$766,MATCH($A$7,'CMM Data'!$D$24:$D$766,0))),"")</f>
        <v/>
      </c>
      <c r="AE7" s="124" t="str">
        <f>IFERROR(IF(INDEX('CMM Data'!$P$24:$CO$766,MATCH($A$7,'CMM Data'!AE24:AE766,0),MATCH(AE$3,'CMM Data'!$P$22:$CO$22,0))="","",INDEX('CMM Data'!$P$24:$CO$766,MATCH($A$7,'CMM Data'!AE24:AE766,0),MATCH(AE$3,'CMM Data'!$P$22:$CO$22,0))-INDEX('CMM Data'!$G$24:$G$766,MATCH($A$7,'CMM Data'!$D$24:$D$766,0))-INDEX('CMM Data'!$H$24:$H$766,MATCH($A$7,'CMM Data'!$D$24:$D$766,0))),"")</f>
        <v/>
      </c>
      <c r="AF7" s="124" t="str">
        <f>IFERROR(IF(INDEX('CMM Data'!$P$24:$CO$766,MATCH($A$7,'CMM Data'!AF24:AF766,0),MATCH(AF$3,'CMM Data'!$P$22:$CO$22,0))="","",INDEX('CMM Data'!$P$24:$CO$766,MATCH($A$7,'CMM Data'!AF24:AF766,0),MATCH(AF$3,'CMM Data'!$P$22:$CO$22,0))-INDEX('CMM Data'!$G$24:$G$766,MATCH($A$7,'CMM Data'!$D$24:$D$766,0))-INDEX('CMM Data'!$H$24:$H$766,MATCH($A$7,'CMM Data'!$D$24:$D$766,0))),"")</f>
        <v/>
      </c>
      <c r="AG7" s="124" t="str">
        <f>IFERROR(IF(INDEX('CMM Data'!$P$24:$CO$766,MATCH($A$7,'CMM Data'!AG24:AG766,0),MATCH(AG$3,'CMM Data'!$P$22:$CO$22,0))="","",INDEX('CMM Data'!$P$24:$CO$766,MATCH($A$7,'CMM Data'!AG24:AG766,0),MATCH(AG$3,'CMM Data'!$P$22:$CO$22,0))-INDEX('CMM Data'!$G$24:$G$766,MATCH($A$7,'CMM Data'!$D$24:$D$766,0))-INDEX('CMM Data'!$H$24:$H$766,MATCH($A$7,'CMM Data'!$D$24:$D$766,0))),"")</f>
        <v/>
      </c>
      <c r="AH7" s="124" t="str">
        <f>IFERROR(IF(INDEX('CMM Data'!$P$24:$CO$766,MATCH($A$7,'CMM Data'!AH24:AH766,0),MATCH(AH$3,'CMM Data'!$P$22:$CO$22,0))="","",INDEX('CMM Data'!$P$24:$CO$766,MATCH($A$7,'CMM Data'!AH24:AH766,0),MATCH(AH$3,'CMM Data'!$P$22:$CO$22,0))-INDEX('CMM Data'!$G$24:$G$766,MATCH($A$7,'CMM Data'!$D$24:$D$766,0))-INDEX('CMM Data'!$H$24:$H$766,MATCH($A$7,'CMM Data'!$D$24:$D$766,0))),"")</f>
        <v/>
      </c>
      <c r="AI7" s="124" t="str">
        <f>IFERROR(IF(INDEX('CMM Data'!$P$24:$CO$766,MATCH($A$7,'CMM Data'!AI24:AI766,0),MATCH(AI$3,'CMM Data'!$P$22:$CO$22,0))="","",INDEX('CMM Data'!$P$24:$CO$766,MATCH($A$7,'CMM Data'!AI24:AI766,0),MATCH(AI$3,'CMM Data'!$P$22:$CO$22,0))-INDEX('CMM Data'!$G$24:$G$766,MATCH($A$7,'CMM Data'!$D$24:$D$766,0))-INDEX('CMM Data'!$H$24:$H$766,MATCH($A$7,'CMM Data'!$D$24:$D$766,0))),"")</f>
        <v/>
      </c>
      <c r="AJ7" s="124" t="str">
        <f>IFERROR(IF(INDEX('CMM Data'!$P$24:$CO$766,MATCH($A$7,'CMM Data'!AJ24:AJ766,0),MATCH(AJ$3,'CMM Data'!$P$22:$CO$22,0))="","",INDEX('CMM Data'!$P$24:$CO$766,MATCH($A$7,'CMM Data'!AJ24:AJ766,0),MATCH(AJ$3,'CMM Data'!$P$22:$CO$22,0))-INDEX('CMM Data'!$G$24:$G$766,MATCH($A$7,'CMM Data'!$D$24:$D$766,0))-INDEX('CMM Data'!$H$24:$H$766,MATCH($A$7,'CMM Data'!$D$24:$D$766,0))),"")</f>
        <v/>
      </c>
      <c r="AK7" s="124" t="str">
        <f>IFERROR(IF(INDEX('CMM Data'!$P$24:$CO$766,MATCH($A$7,'CMM Data'!AK24:AK766,0),MATCH(AK$3,'CMM Data'!$P$22:$CO$22,0))="","",INDEX('CMM Data'!$P$24:$CO$766,MATCH($A$7,'CMM Data'!AK24:AK766,0),MATCH(AK$3,'CMM Data'!$P$22:$CO$22,0))-INDEX('CMM Data'!$G$24:$G$766,MATCH($A$7,'CMM Data'!$D$24:$D$766,0))-INDEX('CMM Data'!$H$24:$H$766,MATCH($A$7,'CMM Data'!$D$24:$D$766,0))),"")</f>
        <v/>
      </c>
      <c r="AL7" s="124" t="str">
        <f>IFERROR(IF(INDEX('CMM Data'!$P$24:$CO$766,MATCH($A$7,'CMM Data'!AL24:AL766,0),MATCH(AL$3,'CMM Data'!$P$22:$CO$22,0))="","",INDEX('CMM Data'!$P$24:$CO$766,MATCH($A$7,'CMM Data'!AL24:AL766,0),MATCH(AL$3,'CMM Data'!$P$22:$CO$22,0))-INDEX('CMM Data'!$G$24:$G$766,MATCH($A$7,'CMM Data'!$D$24:$D$766,0))-INDEX('CMM Data'!$H$24:$H$766,MATCH($A$7,'CMM Data'!$D$24:$D$766,0))),"")</f>
        <v/>
      </c>
      <c r="AM7" s="124" t="str">
        <f>IFERROR(IF(INDEX('CMM Data'!$P$24:$CO$766,MATCH($A$7,'CMM Data'!AM24:AM766,0),MATCH(AM$3,'CMM Data'!$P$22:$CO$22,0))="","",INDEX('CMM Data'!$P$24:$CO$766,MATCH($A$7,'CMM Data'!AM24:AM766,0),MATCH(AM$3,'CMM Data'!$P$22:$CO$22,0))-INDEX('CMM Data'!$G$24:$G$766,MATCH($A$7,'CMM Data'!$D$24:$D$766,0))-INDEX('CMM Data'!$H$24:$H$766,MATCH($A$7,'CMM Data'!$D$24:$D$766,0))),"")</f>
        <v/>
      </c>
      <c r="AN7" s="124" t="str">
        <f>IFERROR(IF(INDEX('CMM Data'!$P$24:$CO$766,MATCH($A$7,'CMM Data'!AN24:AN766,0),MATCH(AN$3,'CMM Data'!$P$22:$CO$22,0))="","",INDEX('CMM Data'!$P$24:$CO$766,MATCH($A$7,'CMM Data'!AN24:AN766,0),MATCH(AN$3,'CMM Data'!$P$22:$CO$22,0))-INDEX('CMM Data'!$G$24:$G$766,MATCH($A$7,'CMM Data'!$D$24:$D$766,0))-INDEX('CMM Data'!$H$24:$H$766,MATCH($A$7,'CMM Data'!$D$24:$D$766,0))),"")</f>
        <v/>
      </c>
      <c r="AO7" s="124" t="str">
        <f>IFERROR(IF(INDEX('CMM Data'!$P$24:$CO$766,MATCH($A$7,'CMM Data'!AO24:AO766,0),MATCH(AO$3,'CMM Data'!$P$22:$CO$22,0))="","",INDEX('CMM Data'!$P$24:$CO$766,MATCH($A$7,'CMM Data'!AO24:AO766,0),MATCH(AO$3,'CMM Data'!$P$22:$CO$22,0))-INDEX('CMM Data'!$G$24:$G$766,MATCH($A$7,'CMM Data'!$D$24:$D$766,0))-INDEX('CMM Data'!$H$24:$H$766,MATCH($A$7,'CMM Data'!$D$24:$D$766,0))),"")</f>
        <v/>
      </c>
      <c r="AP7" s="124" t="str">
        <f>IFERROR(IF(INDEX('CMM Data'!$P$24:$CO$766,MATCH($A$7,'CMM Data'!AP24:AP766,0),MATCH(AP$3,'CMM Data'!$P$22:$CO$22,0))="","",INDEX('CMM Data'!$P$24:$CO$766,MATCH($A$7,'CMM Data'!AP24:AP766,0),MATCH(AP$3,'CMM Data'!$P$22:$CO$22,0))-INDEX('CMM Data'!$G$24:$G$766,MATCH($A$7,'CMM Data'!$D$24:$D$766,0))-INDEX('CMM Data'!$H$24:$H$766,MATCH($A$7,'CMM Data'!$D$24:$D$766,0))),"")</f>
        <v/>
      </c>
      <c r="AQ7" s="124" t="str">
        <f>IFERROR(IF(INDEX('CMM Data'!$P$24:$CO$766,MATCH($A$7,'CMM Data'!AQ24:AQ766,0),MATCH(AQ$3,'CMM Data'!$P$22:$CO$22,0))="","",INDEX('CMM Data'!$P$24:$CO$766,MATCH($A$7,'CMM Data'!AQ24:AQ766,0),MATCH(AQ$3,'CMM Data'!$P$22:$CO$22,0))-INDEX('CMM Data'!$G$24:$G$766,MATCH($A$7,'CMM Data'!$D$24:$D$766,0))-INDEX('CMM Data'!$H$24:$H$766,MATCH($A$7,'CMM Data'!$D$24:$D$766,0))),"")</f>
        <v/>
      </c>
      <c r="AR7" s="124" t="str">
        <f>IFERROR(IF(INDEX('CMM Data'!$P$24:$CO$766,MATCH($A$7,'CMM Data'!AR24:AR766,0),MATCH(AR$3,'CMM Data'!$P$22:$CO$22,0))="","",INDEX('CMM Data'!$P$24:$CO$766,MATCH($A$7,'CMM Data'!AR24:AR766,0),MATCH(AR$3,'CMM Data'!$P$22:$CO$22,0))-INDEX('CMM Data'!$G$24:$G$766,MATCH($A$7,'CMM Data'!$D$24:$D$766,0))-INDEX('CMM Data'!$H$24:$H$766,MATCH($A$7,'CMM Data'!$D$24:$D$766,0))),"")</f>
        <v/>
      </c>
      <c r="AS7" s="124" t="str">
        <f>IFERROR(IF(INDEX('CMM Data'!$P$24:$CO$766,MATCH($A$7,'CMM Data'!AS24:AS766,0),MATCH(AS$3,'CMM Data'!$P$22:$CO$22,0))="","",INDEX('CMM Data'!$P$24:$CO$766,MATCH($A$7,'CMM Data'!AS24:AS766,0),MATCH(AS$3,'CMM Data'!$P$22:$CO$22,0))-INDEX('CMM Data'!$G$24:$G$766,MATCH($A$7,'CMM Data'!$D$24:$D$766,0))-INDEX('CMM Data'!$H$24:$H$766,MATCH($A$7,'CMM Data'!$D$24:$D$766,0))),"")</f>
        <v/>
      </c>
      <c r="AT7" s="124" t="str">
        <f>IFERROR(IF(INDEX('CMM Data'!$P$24:$CO$766,MATCH($A$7,'CMM Data'!AT24:AT766,0),MATCH(AT$3,'CMM Data'!$P$22:$CO$22,0))="","",INDEX('CMM Data'!$P$24:$CO$766,MATCH($A$7,'CMM Data'!AT24:AT766,0),MATCH(AT$3,'CMM Data'!$P$22:$CO$22,0))-INDEX('CMM Data'!$G$24:$G$766,MATCH($A$7,'CMM Data'!$D$24:$D$766,0))-INDEX('CMM Data'!$H$24:$H$766,MATCH($A$7,'CMM Data'!$D$24:$D$766,0))),"")</f>
        <v/>
      </c>
      <c r="AU7" s="124" t="str">
        <f>IFERROR(IF(INDEX('CMM Data'!$P$24:$CO$766,MATCH($A$7,'CMM Data'!AU24:AU766,0),MATCH(AU$3,'CMM Data'!$P$22:$CO$22,0))="","",INDEX('CMM Data'!$P$24:$CO$766,MATCH($A$7,'CMM Data'!AU24:AU766,0),MATCH(AU$3,'CMM Data'!$P$22:$CO$22,0))-INDEX('CMM Data'!$G$24:$G$766,MATCH($A$7,'CMM Data'!$D$24:$D$766,0))-INDEX('CMM Data'!$H$24:$H$766,MATCH($A$7,'CMM Data'!$D$24:$D$766,0))),"")</f>
        <v/>
      </c>
      <c r="AV7" s="124" t="str">
        <f>IFERROR(IF(INDEX('CMM Data'!$P$24:$CO$766,MATCH($A$7,'CMM Data'!AV24:AV766,0),MATCH(AV$3,'CMM Data'!$P$22:$CO$22,0))="","",INDEX('CMM Data'!$P$24:$CO$766,MATCH($A$7,'CMM Data'!AV24:AV766,0),MATCH(AV$3,'CMM Data'!$P$22:$CO$22,0))-INDEX('CMM Data'!$G$24:$G$766,MATCH($A$7,'CMM Data'!$D$24:$D$766,0))-INDEX('CMM Data'!$H$24:$H$766,MATCH($A$7,'CMM Data'!$D$24:$D$766,0))),"")</f>
        <v/>
      </c>
      <c r="AW7" s="124" t="str">
        <f>IFERROR(IF(INDEX('CMM Data'!$P$24:$CO$766,MATCH($A$7,'CMM Data'!AW24:AW766,0),MATCH(AW$3,'CMM Data'!$P$22:$CO$22,0))="","",INDEX('CMM Data'!$P$24:$CO$766,MATCH($A$7,'CMM Data'!AW24:AW766,0),MATCH(AW$3,'CMM Data'!$P$22:$CO$22,0))-INDEX('CMM Data'!$G$24:$G$766,MATCH($A$7,'CMM Data'!$D$24:$D$766,0))-INDEX('CMM Data'!$H$24:$H$766,MATCH($A$7,'CMM Data'!$D$24:$D$766,0))),"")</f>
        <v/>
      </c>
      <c r="AX7" s="124" t="str">
        <f>IFERROR(IF(INDEX('CMM Data'!$P$24:$CO$766,MATCH($A$7,'CMM Data'!AX24:AX766,0),MATCH(AX$3,'CMM Data'!$P$22:$CO$22,0))="","",INDEX('CMM Data'!$P$24:$CO$766,MATCH($A$7,'CMM Data'!AX24:AX766,0),MATCH(AX$3,'CMM Data'!$P$22:$CO$22,0))-INDEX('CMM Data'!$G$24:$G$766,MATCH($A$7,'CMM Data'!$D$24:$D$766,0))-INDEX('CMM Data'!$H$24:$H$766,MATCH($A$7,'CMM Data'!$D$24:$D$766,0))),"")</f>
        <v/>
      </c>
      <c r="AY7" s="124" t="str">
        <f>IFERROR(IF(INDEX('CMM Data'!$P$24:$CO$766,MATCH($A$7,'CMM Data'!AY24:AY766,0),MATCH(AY$3,'CMM Data'!$P$22:$CO$22,0))="","",INDEX('CMM Data'!$P$24:$CO$766,MATCH($A$7,'CMM Data'!AY24:AY766,0),MATCH(AY$3,'CMM Data'!$P$22:$CO$22,0))-INDEX('CMM Data'!$G$24:$G$766,MATCH($A$7,'CMM Data'!$D$24:$D$766,0))-INDEX('CMM Data'!$H$24:$H$766,MATCH($A$7,'CMM Data'!$D$24:$D$766,0))),"")</f>
        <v/>
      </c>
      <c r="AZ7" s="124" t="str">
        <f>IFERROR(IF(INDEX('CMM Data'!$P$24:$CO$766,MATCH($A$7,'CMM Data'!AZ24:AZ766,0),MATCH(AZ$3,'CMM Data'!$P$22:$CO$22,0))="","",INDEX('CMM Data'!$P$24:$CO$766,MATCH($A$7,'CMM Data'!AZ24:AZ766,0),MATCH(AZ$3,'CMM Data'!$P$22:$CO$22,0))-INDEX('CMM Data'!$G$24:$G$766,MATCH($A$7,'CMM Data'!$D$24:$D$766,0))-INDEX('CMM Data'!$H$24:$H$766,MATCH($A$7,'CMM Data'!$D$24:$D$766,0))),"")</f>
        <v/>
      </c>
      <c r="BA7" s="124" t="str">
        <f>IFERROR(IF(INDEX('CMM Data'!$P$24:$CO$766,MATCH($A$7,'CMM Data'!BA24:BA766,0),MATCH(BA$3,'CMM Data'!$P$22:$CO$22,0))="","",INDEX('CMM Data'!$P$24:$CO$766,MATCH($A$7,'CMM Data'!BA24:BA766,0),MATCH(BA$3,'CMM Data'!$P$22:$CO$22,0))-INDEX('CMM Data'!$G$24:$G$766,MATCH($A$7,'CMM Data'!$D$24:$D$766,0))-INDEX('CMM Data'!$H$24:$H$766,MATCH($A$7,'CMM Data'!$D$24:$D$766,0))),"")</f>
        <v/>
      </c>
      <c r="BB7" s="124" t="str">
        <f>IFERROR(IF(INDEX('CMM Data'!$P$24:$CO$766,MATCH($A$7,'CMM Data'!BB24:BB766,0),MATCH(BB$3,'CMM Data'!$P$22:$CO$22,0))="","",INDEX('CMM Data'!$P$24:$CO$766,MATCH($A$7,'CMM Data'!BB24:BB766,0),MATCH(BB$3,'CMM Data'!$P$22:$CO$22,0))-INDEX('CMM Data'!$G$24:$G$766,MATCH($A$7,'CMM Data'!$D$24:$D$766,0))-INDEX('CMM Data'!$H$24:$H$766,MATCH($A$7,'CMM Data'!$D$24:$D$766,0))),"")</f>
        <v/>
      </c>
      <c r="BC7" s="124" t="str">
        <f>IFERROR(IF(INDEX('CMM Data'!$P$24:$CO$766,MATCH($A$7,'CMM Data'!BC24:BC766,0),MATCH(BC$3,'CMM Data'!$P$22:$CO$22,0))="","",INDEX('CMM Data'!$P$24:$CO$766,MATCH($A$7,'CMM Data'!BC24:BC766,0),MATCH(BC$3,'CMM Data'!$P$22:$CO$22,0))-INDEX('CMM Data'!$G$24:$G$766,MATCH($A$7,'CMM Data'!$D$24:$D$766,0))-INDEX('CMM Data'!$H$24:$H$766,MATCH($A$7,'CMM Data'!$D$24:$D$766,0))),"")</f>
        <v/>
      </c>
      <c r="BD7" s="124" t="str">
        <f>IFERROR(IF(INDEX('CMM Data'!$P$24:$CO$766,MATCH($A$7,'CMM Data'!BD24:BD766,0),MATCH(BD$3,'CMM Data'!$P$22:$CO$22,0))="","",INDEX('CMM Data'!$P$24:$CO$766,MATCH($A$7,'CMM Data'!BD24:BD766,0),MATCH(BD$3,'CMM Data'!$P$22:$CO$22,0))-INDEX('CMM Data'!$G$24:$G$766,MATCH($A$7,'CMM Data'!$D$24:$D$766,0))-INDEX('CMM Data'!$H$24:$H$766,MATCH($A$7,'CMM Data'!$D$24:$D$766,0))),"")</f>
        <v/>
      </c>
      <c r="BE7" s="124" t="str">
        <f>IFERROR(IF(INDEX('CMM Data'!$P$24:$CO$766,MATCH($A$7,'CMM Data'!BE24:BE766,0),MATCH(BE$3,'CMM Data'!$P$22:$CO$22,0))="","",INDEX('CMM Data'!$P$24:$CO$766,MATCH($A$7,'CMM Data'!BE24:BE766,0),MATCH(BE$3,'CMM Data'!$P$22:$CO$22,0))-INDEX('CMM Data'!$G$24:$G$766,MATCH($A$7,'CMM Data'!$D$24:$D$766,0))-INDEX('CMM Data'!$H$24:$H$766,MATCH($A$7,'CMM Data'!$D$24:$D$766,0))),"")</f>
        <v/>
      </c>
      <c r="BF7" s="124" t="str">
        <f>IFERROR(IF(INDEX('CMM Data'!$P$24:$CO$766,MATCH($A$7,'CMM Data'!BF24:BF766,0),MATCH(BF$3,'CMM Data'!$P$22:$CO$22,0))="","",INDEX('CMM Data'!$P$24:$CO$766,MATCH($A$7,'CMM Data'!BF24:BF766,0),MATCH(BF$3,'CMM Data'!$P$22:$CO$22,0))-INDEX('CMM Data'!$G$24:$G$766,MATCH($A$7,'CMM Data'!$D$24:$D$766,0))-INDEX('CMM Data'!$H$24:$H$766,MATCH($A$7,'CMM Data'!$D$24:$D$766,0))),"")</f>
        <v/>
      </c>
      <c r="BG7" s="124" t="str">
        <f>IFERROR(IF(INDEX('CMM Data'!$P$24:$CO$766,MATCH($A$7,'CMM Data'!BG24:BG766,0),MATCH(BG$3,'CMM Data'!$P$22:$CO$22,0))="","",INDEX('CMM Data'!$P$24:$CO$766,MATCH($A$7,'CMM Data'!BG24:BG766,0),MATCH(BG$3,'CMM Data'!$P$22:$CO$22,0))-INDEX('CMM Data'!$G$24:$G$766,MATCH($A$7,'CMM Data'!$D$24:$D$766,0))-INDEX('CMM Data'!$H$24:$H$766,MATCH($A$7,'CMM Data'!$D$24:$D$766,0))),"")</f>
        <v/>
      </c>
      <c r="BH7" s="124" t="str">
        <f>IFERROR(IF(INDEX('CMM Data'!$P$24:$CO$766,MATCH($A$7,'CMM Data'!BH24:BH766,0),MATCH(BH$3,'CMM Data'!$P$22:$CO$22,0))="","",INDEX('CMM Data'!$P$24:$CO$766,MATCH($A$7,'CMM Data'!BH24:BH766,0),MATCH(BH$3,'CMM Data'!$P$22:$CO$22,0))-INDEX('CMM Data'!$G$24:$G$766,MATCH($A$7,'CMM Data'!$D$24:$D$766,0))-INDEX('CMM Data'!$H$24:$H$766,MATCH($A$7,'CMM Data'!$D$24:$D$766,0))),"")</f>
        <v/>
      </c>
      <c r="BI7" s="124" t="str">
        <f>IFERROR(IF(INDEX('CMM Data'!$P$24:$CO$766,MATCH($A$7,'CMM Data'!BI24:BI766,0),MATCH(BI$3,'CMM Data'!$P$22:$CO$22,0))="","",INDEX('CMM Data'!$P$24:$CO$766,MATCH($A$7,'CMM Data'!BI24:BI766,0),MATCH(BI$3,'CMM Data'!$P$22:$CO$22,0))-INDEX('CMM Data'!$G$24:$G$766,MATCH($A$7,'CMM Data'!$D$24:$D$766,0))-INDEX('CMM Data'!$H$24:$H$766,MATCH($A$7,'CMM Data'!$D$24:$D$766,0))),"")</f>
        <v/>
      </c>
      <c r="BJ7" s="124" t="str">
        <f>IFERROR(IF(INDEX('CMM Data'!$P$24:$CO$766,MATCH($A$7,'CMM Data'!BJ24:BJ766,0),MATCH(BJ$3,'CMM Data'!$P$22:$CO$22,0))="","",INDEX('CMM Data'!$P$24:$CO$766,MATCH($A$7,'CMM Data'!BJ24:BJ766,0),MATCH(BJ$3,'CMM Data'!$P$22:$CO$22,0))-INDEX('CMM Data'!$G$24:$G$766,MATCH($A$7,'CMM Data'!$D$24:$D$766,0))-INDEX('CMM Data'!$H$24:$H$766,MATCH($A$7,'CMM Data'!$D$24:$D$766,0))),"")</f>
        <v/>
      </c>
      <c r="BK7" s="124" t="str">
        <f>IFERROR(IF(INDEX('CMM Data'!$P$24:$CO$766,MATCH($A$7,'CMM Data'!BK24:BK766,0),MATCH(BK$3,'CMM Data'!$P$22:$CO$22,0))="","",INDEX('CMM Data'!$P$24:$CO$766,MATCH($A$7,'CMM Data'!BK24:BK766,0),MATCH(BK$3,'CMM Data'!$P$22:$CO$22,0))-INDEX('CMM Data'!$G$24:$G$766,MATCH($A$7,'CMM Data'!$D$24:$D$766,0))-INDEX('CMM Data'!$H$24:$H$766,MATCH($A$7,'CMM Data'!$D$24:$D$766,0))),"")</f>
        <v/>
      </c>
      <c r="BL7" s="124" t="str">
        <f>IFERROR(IF(INDEX('CMM Data'!$P$24:$CO$766,MATCH($A$7,'CMM Data'!BL24:BL766,0),MATCH(BL$3,'CMM Data'!$P$22:$CO$22,0))="","",INDEX('CMM Data'!$P$24:$CO$766,MATCH($A$7,'CMM Data'!BL24:BL766,0),MATCH(BL$3,'CMM Data'!$P$22:$CO$22,0))-INDEX('CMM Data'!$G$24:$G$766,MATCH($A$7,'CMM Data'!$D$24:$D$766,0))-INDEX('CMM Data'!$H$24:$H$766,MATCH($A$7,'CMM Data'!$D$24:$D$766,0))),"")</f>
        <v/>
      </c>
      <c r="BM7" s="124" t="str">
        <f>IFERROR(IF(INDEX('CMM Data'!$P$24:$CO$766,MATCH($A$7,'CMM Data'!BM24:BM766,0),MATCH(BM$3,'CMM Data'!$P$22:$CO$22,0))="","",INDEX('CMM Data'!$P$24:$CO$766,MATCH($A$7,'CMM Data'!BM24:BM766,0),MATCH(BM$3,'CMM Data'!$P$22:$CO$22,0))-INDEX('CMM Data'!$G$24:$G$766,MATCH($A$7,'CMM Data'!$D$24:$D$766,0))-INDEX('CMM Data'!$H$24:$H$766,MATCH($A$7,'CMM Data'!$D$24:$D$766,0))),"")</f>
        <v/>
      </c>
      <c r="BN7" s="124" t="str">
        <f>IFERROR(IF(INDEX('CMM Data'!$P$24:$CO$766,MATCH($A$7,'CMM Data'!BN24:BN766,0),MATCH(BN$3,'CMM Data'!$P$22:$CO$22,0))="","",INDEX('CMM Data'!$P$24:$CO$766,MATCH($A$7,'CMM Data'!BN24:BN766,0),MATCH(BN$3,'CMM Data'!$P$22:$CO$22,0))-INDEX('CMM Data'!$G$24:$G$766,MATCH($A$7,'CMM Data'!$D$24:$D$766,0))-INDEX('CMM Data'!$H$24:$H$766,MATCH($A$7,'CMM Data'!$D$24:$D$766,0))),"")</f>
        <v/>
      </c>
      <c r="BO7" s="124" t="str">
        <f>IFERROR(IF(INDEX('CMM Data'!$P$24:$CO$766,MATCH($A$7,'CMM Data'!BO24:BO766,0),MATCH(BO$3,'CMM Data'!$P$22:$CO$22,0))="","",INDEX('CMM Data'!$P$24:$CO$766,MATCH($A$7,'CMM Data'!BO24:BO766,0),MATCH(BO$3,'CMM Data'!$P$22:$CO$22,0))-INDEX('CMM Data'!$G$24:$G$766,MATCH($A$7,'CMM Data'!$D$24:$D$766,0))-INDEX('CMM Data'!$H$24:$H$766,MATCH($A$7,'CMM Data'!$D$24:$D$766,0))),"")</f>
        <v/>
      </c>
      <c r="BP7" s="124" t="str">
        <f>IFERROR(IF(INDEX('CMM Data'!$P$24:$CO$766,MATCH($A$7,'CMM Data'!BP24:BP766,0),MATCH(BP$3,'CMM Data'!$P$22:$CO$22,0))="","",INDEX('CMM Data'!$P$24:$CO$766,MATCH($A$7,'CMM Data'!BP24:BP766,0),MATCH(BP$3,'CMM Data'!$P$22:$CO$22,0))-INDEX('CMM Data'!$G$24:$G$766,MATCH($A$7,'CMM Data'!$D$24:$D$766,0))-INDEX('CMM Data'!$H$24:$H$766,MATCH($A$7,'CMM Data'!$D$24:$D$766,0))),"")</f>
        <v/>
      </c>
      <c r="BQ7" s="124" t="str">
        <f>IFERROR(IF(INDEX('CMM Data'!$P$24:$CO$766,MATCH($A$7,'CMM Data'!BQ24:BQ766,0),MATCH(BQ$3,'CMM Data'!$P$22:$CO$22,0))="","",INDEX('CMM Data'!$P$24:$CO$766,MATCH($A$7,'CMM Data'!BQ24:BQ766,0),MATCH(BQ$3,'CMM Data'!$P$22:$CO$22,0))-INDEX('CMM Data'!$G$24:$G$766,MATCH($A$7,'CMM Data'!$D$24:$D$766,0))-INDEX('CMM Data'!$H$24:$H$766,MATCH($A$7,'CMM Data'!$D$24:$D$766,0))),"")</f>
        <v/>
      </c>
      <c r="BR7" s="124" t="str">
        <f>IFERROR(IF(INDEX('CMM Data'!$P$24:$CO$766,MATCH($A$7,'CMM Data'!BR24:BR766,0),MATCH(BR$3,'CMM Data'!$P$22:$CO$22,0))="","",INDEX('CMM Data'!$P$24:$CO$766,MATCH($A$7,'CMM Data'!BR24:BR766,0),MATCH(BR$3,'CMM Data'!$P$22:$CO$22,0))-INDEX('CMM Data'!$G$24:$G$766,MATCH($A$7,'CMM Data'!$D$24:$D$766,0))-INDEX('CMM Data'!$H$24:$H$766,MATCH($A$7,'CMM Data'!$D$24:$D$766,0))),"")</f>
        <v/>
      </c>
      <c r="BS7" s="124" t="str">
        <f>IFERROR(IF(INDEX('CMM Data'!$P$24:$CO$766,MATCH($A$7,'CMM Data'!BS24:BS766,0),MATCH(BS$3,'CMM Data'!$P$22:$CO$22,0))="","",INDEX('CMM Data'!$P$24:$CO$766,MATCH($A$7,'CMM Data'!BS24:BS766,0),MATCH(BS$3,'CMM Data'!$P$22:$CO$22,0))-INDEX('CMM Data'!$G$24:$G$766,MATCH($A$7,'CMM Data'!$D$24:$D$766,0))-INDEX('CMM Data'!$H$24:$H$766,MATCH($A$7,'CMM Data'!$D$24:$D$766,0))),"")</f>
        <v/>
      </c>
      <c r="BT7" s="124" t="str">
        <f>IFERROR(IF(INDEX('CMM Data'!$P$24:$CO$766,MATCH($A$7,'CMM Data'!BT24:BT766,0),MATCH(BT$3,'CMM Data'!$P$22:$CO$22,0))="","",INDEX('CMM Data'!$P$24:$CO$766,MATCH($A$7,'CMM Data'!BT24:BT766,0),MATCH(BT$3,'CMM Data'!$P$22:$CO$22,0))-INDEX('CMM Data'!$G$24:$G$766,MATCH($A$7,'CMM Data'!$D$24:$D$766,0))-INDEX('CMM Data'!$H$24:$H$766,MATCH($A$7,'CMM Data'!$D$24:$D$766,0))),"")</f>
        <v/>
      </c>
      <c r="BU7" s="124" t="str">
        <f>IFERROR(IF(INDEX('CMM Data'!$P$24:$CO$766,MATCH($A$7,'CMM Data'!BU24:BU766,0),MATCH(BU$3,'CMM Data'!$P$22:$CO$22,0))="","",INDEX('CMM Data'!$P$24:$CO$766,MATCH($A$7,'CMM Data'!BU24:BU766,0),MATCH(BU$3,'CMM Data'!$P$22:$CO$22,0))-INDEX('CMM Data'!$G$24:$G$766,MATCH($A$7,'CMM Data'!$D$24:$D$766,0))-INDEX('CMM Data'!$H$24:$H$766,MATCH($A$7,'CMM Data'!$D$24:$D$766,0))),"")</f>
        <v/>
      </c>
      <c r="BV7" s="124" t="str">
        <f>IFERROR(IF(INDEX('CMM Data'!$P$24:$CO$766,MATCH($A$7,'CMM Data'!BV24:BV766,0),MATCH(BV$3,'CMM Data'!$P$22:$CO$22,0))="","",INDEX('CMM Data'!$P$24:$CO$766,MATCH($A$7,'CMM Data'!BV24:BV766,0),MATCH(BV$3,'CMM Data'!$P$22:$CO$22,0))-INDEX('CMM Data'!$G$24:$G$766,MATCH($A$7,'CMM Data'!$D$24:$D$766,0))-INDEX('CMM Data'!$H$24:$H$766,MATCH($A$7,'CMM Data'!$D$24:$D$766,0))),"")</f>
        <v/>
      </c>
      <c r="BW7" s="124" t="str">
        <f>IFERROR(IF(INDEX('CMM Data'!$P$24:$CO$766,MATCH($A$7,'CMM Data'!BW24:BW766,0),MATCH(BW$3,'CMM Data'!$P$22:$CO$22,0))="","",INDEX('CMM Data'!$P$24:$CO$766,MATCH($A$7,'CMM Data'!BW24:BW766,0),MATCH(BW$3,'CMM Data'!$P$22:$CO$22,0))-INDEX('CMM Data'!$G$24:$G$766,MATCH($A$7,'CMM Data'!$D$24:$D$766,0))-INDEX('CMM Data'!$H$24:$H$766,MATCH($A$7,'CMM Data'!$D$24:$D$766,0))),"")</f>
        <v/>
      </c>
      <c r="BX7" s="124" t="str">
        <f>IFERROR(IF(INDEX('CMM Data'!$P$24:$CO$766,MATCH($A$7,'CMM Data'!BX24:BX766,0),MATCH(BX$3,'CMM Data'!$P$22:$CO$22,0))="","",INDEX('CMM Data'!$P$24:$CO$766,MATCH($A$7,'CMM Data'!BX24:BX766,0),MATCH(BX$3,'CMM Data'!$P$22:$CO$22,0))-INDEX('CMM Data'!$G$24:$G$766,MATCH($A$7,'CMM Data'!$D$24:$D$766,0))-INDEX('CMM Data'!$H$24:$H$766,MATCH($A$7,'CMM Data'!$D$24:$D$766,0))),"")</f>
        <v/>
      </c>
      <c r="BY7" s="124" t="str">
        <f>IFERROR(IF(INDEX('CMM Data'!$P$24:$CO$766,MATCH($A$7,'CMM Data'!BY24:BY766,0),MATCH(BY$3,'CMM Data'!$P$22:$CO$22,0))="","",INDEX('CMM Data'!$P$24:$CO$766,MATCH($A$7,'CMM Data'!BY24:BY766,0),MATCH(BY$3,'CMM Data'!$P$22:$CO$22,0))-INDEX('CMM Data'!$G$24:$G$766,MATCH($A$7,'CMM Data'!$D$24:$D$766,0))-INDEX('CMM Data'!$H$24:$H$766,MATCH($A$7,'CMM Data'!$D$24:$D$766,0))),"")</f>
        <v/>
      </c>
      <c r="BZ7" s="124" t="str">
        <f>IFERROR(IF(INDEX('CMM Data'!$P$24:$CO$766,MATCH($A$7,'CMM Data'!BZ24:BZ766,0),MATCH(BZ$3,'CMM Data'!$P$22:$CO$22,0))="","",INDEX('CMM Data'!$P$24:$CO$766,MATCH($A$7,'CMM Data'!BZ24:BZ766,0),MATCH(BZ$3,'CMM Data'!$P$22:$CO$22,0))-INDEX('CMM Data'!$G$24:$G$766,MATCH($A$7,'CMM Data'!$D$24:$D$766,0))-INDEX('CMM Data'!$H$24:$H$766,MATCH($A$7,'CMM Data'!$D$24:$D$766,0))),"")</f>
        <v/>
      </c>
      <c r="CA7" s="124" t="str">
        <f>IFERROR(IF(INDEX('CMM Data'!$P$24:$CO$766,MATCH($A$7,'CMM Data'!CA24:CA766,0),MATCH(CA$3,'CMM Data'!$P$22:$CO$22,0))="","",INDEX('CMM Data'!$P$24:$CO$766,MATCH($A$7,'CMM Data'!CA24:CA766,0),MATCH(CA$3,'CMM Data'!$P$22:$CO$22,0))-INDEX('CMM Data'!$G$24:$G$766,MATCH($A$7,'CMM Data'!$D$24:$D$766,0))-INDEX('CMM Data'!$H$24:$H$766,MATCH($A$7,'CMM Data'!$D$24:$D$766,0))),"")</f>
        <v/>
      </c>
      <c r="CB7" s="124" t="str">
        <f>IFERROR(IF(INDEX('CMM Data'!$P$24:$CO$766,MATCH($A$7,'CMM Data'!CB24:CB766,0),MATCH(CB$3,'CMM Data'!$P$22:$CO$22,0))="","",INDEX('CMM Data'!$P$24:$CO$766,MATCH($A$7,'CMM Data'!CB24:CB766,0),MATCH(CB$3,'CMM Data'!$P$22:$CO$22,0))-INDEX('CMM Data'!$G$24:$G$766,MATCH($A$7,'CMM Data'!$D$24:$D$766,0))-INDEX('CMM Data'!$H$24:$H$766,MATCH($A$7,'CMM Data'!$D$24:$D$766,0))),"")</f>
        <v/>
      </c>
      <c r="CC7" s="124" t="str">
        <f>IFERROR(IF(INDEX('CMM Data'!$P$24:$CO$766,MATCH($A$7,'CMM Data'!CC24:CC766,0),MATCH(CC$3,'CMM Data'!$P$22:$CO$22,0))="","",INDEX('CMM Data'!$P$24:$CO$766,MATCH($A$7,'CMM Data'!CC24:CC766,0),MATCH(CC$3,'CMM Data'!$P$22:$CO$22,0))-INDEX('CMM Data'!$G$24:$G$766,MATCH($A$7,'CMM Data'!$D$24:$D$766,0))-INDEX('CMM Data'!$H$24:$H$766,MATCH($A$7,'CMM Data'!$D$24:$D$766,0))),"")</f>
        <v/>
      </c>
      <c r="CD7" s="124" t="str">
        <f>IFERROR(IF(INDEX('CMM Data'!$P$24:$CO$766,MATCH($A$7,'CMM Data'!CD24:CD766,0),MATCH(CD$3,'CMM Data'!$P$22:$CO$22,0))="","",INDEX('CMM Data'!$P$24:$CO$766,MATCH($A$7,'CMM Data'!CD24:CD766,0),MATCH(CD$3,'CMM Data'!$P$22:$CO$22,0))-INDEX('CMM Data'!$G$24:$G$766,MATCH($A$7,'CMM Data'!$D$24:$D$766,0))-INDEX('CMM Data'!$H$24:$H$766,MATCH($A$7,'CMM Data'!$D$24:$D$766,0))),"")</f>
        <v/>
      </c>
      <c r="CE7" s="124" t="str">
        <f>IFERROR(IF(INDEX('CMM Data'!$P$24:$CO$766,MATCH($A$7,'CMM Data'!CE24:CE766,0),MATCH(CE$3,'CMM Data'!$P$22:$CO$22,0))="","",INDEX('CMM Data'!$P$24:$CO$766,MATCH($A$7,'CMM Data'!CE24:CE766,0),MATCH(CE$3,'CMM Data'!$P$22:$CO$22,0))-INDEX('CMM Data'!$G$24:$G$766,MATCH($A$7,'CMM Data'!$D$24:$D$766,0))-INDEX('CMM Data'!$H$24:$H$766,MATCH($A$7,'CMM Data'!$D$24:$D$766,0))),"")</f>
        <v/>
      </c>
      <c r="CF7" s="124" t="str">
        <f>IFERROR(IF(INDEX('CMM Data'!$P$24:$CO$766,MATCH($A$7,'CMM Data'!CF24:CF766,0),MATCH(CF$3,'CMM Data'!$P$22:$CO$22,0))="","",INDEX('CMM Data'!$P$24:$CO$766,MATCH($A$7,'CMM Data'!CF24:CF766,0),MATCH(CF$3,'CMM Data'!$P$22:$CO$22,0))-INDEX('CMM Data'!$G$24:$G$766,MATCH($A$7,'CMM Data'!$D$24:$D$766,0))-INDEX('CMM Data'!$H$24:$H$766,MATCH($A$7,'CMM Data'!$D$24:$D$766,0))),"")</f>
        <v/>
      </c>
      <c r="CG7" s="124" t="str">
        <f>IFERROR(IF(INDEX('CMM Data'!$P$24:$CO$766,MATCH($A$7,'CMM Data'!CG24:CG766,0),MATCH(CG$3,'CMM Data'!$P$22:$CO$22,0))="","",INDEX('CMM Data'!$P$24:$CO$766,MATCH($A$7,'CMM Data'!CG24:CG766,0),MATCH(CG$3,'CMM Data'!$P$22:$CO$22,0))-INDEX('CMM Data'!$G$24:$G$766,MATCH($A$7,'CMM Data'!$D$24:$D$766,0))-INDEX('CMM Data'!$H$24:$H$766,MATCH($A$7,'CMM Data'!$D$24:$D$766,0))),"")</f>
        <v/>
      </c>
      <c r="CH7" s="124" t="str">
        <f>IFERROR(IF(INDEX('CMM Data'!$P$24:$CO$766,MATCH($A$7,'CMM Data'!CH24:CH766,0),MATCH(CH$3,'CMM Data'!$P$22:$CO$22,0))="","",INDEX('CMM Data'!$P$24:$CO$766,MATCH($A$7,'CMM Data'!CH24:CH766,0),MATCH(CH$3,'CMM Data'!$P$22:$CO$22,0))-INDEX('CMM Data'!$G$24:$G$766,MATCH($A$7,'CMM Data'!$D$24:$D$766,0))-INDEX('CMM Data'!$H$24:$H$766,MATCH($A$7,'CMM Data'!$D$24:$D$766,0))),"")</f>
        <v/>
      </c>
      <c r="CI7" s="124" t="str">
        <f>IFERROR(IF(INDEX('CMM Data'!$P$24:$CO$766,MATCH($A$7,'CMM Data'!CI24:CI766,0),MATCH(CI$3,'CMM Data'!$P$22:$CO$22,0))="","",INDEX('CMM Data'!$P$24:$CO$766,MATCH($A$7,'CMM Data'!CI24:CI766,0),MATCH(CI$3,'CMM Data'!$P$22:$CO$22,0))-INDEX('CMM Data'!$G$24:$G$766,MATCH($A$7,'CMM Data'!$D$24:$D$766,0))-INDEX('CMM Data'!$H$24:$H$766,MATCH($A$7,'CMM Data'!$D$24:$D$766,0))),"")</f>
        <v/>
      </c>
      <c r="CJ7" s="124" t="str">
        <f>IFERROR(IF(INDEX('CMM Data'!$P$24:$CO$766,MATCH($A$7,'CMM Data'!CJ24:CJ766,0),MATCH(CJ$3,'CMM Data'!$P$22:$CO$22,0))="","",INDEX('CMM Data'!$P$24:$CO$766,MATCH($A$7,'CMM Data'!CJ24:CJ766,0),MATCH(CJ$3,'CMM Data'!$P$22:$CO$22,0))-INDEX('CMM Data'!$G$24:$G$766,MATCH($A$7,'CMM Data'!$D$24:$D$766,0))-INDEX('CMM Data'!$H$24:$H$766,MATCH($A$7,'CMM Data'!$D$24:$D$766,0))),"")</f>
        <v/>
      </c>
      <c r="CK7" s="124" t="str">
        <f>IFERROR(IF(INDEX('CMM Data'!$P$24:$CO$766,MATCH($A$7,'CMM Data'!CK24:CK766,0),MATCH(CK$3,'CMM Data'!$P$22:$CO$22,0))="","",INDEX('CMM Data'!$P$24:$CO$766,MATCH($A$7,'CMM Data'!CK24:CK766,0),MATCH(CK$3,'CMM Data'!$P$22:$CO$22,0))-INDEX('CMM Data'!$G$24:$G$766,MATCH($A$7,'CMM Data'!$D$24:$D$766,0))-INDEX('CMM Data'!$H$24:$H$766,MATCH($A$7,'CMM Data'!$D$24:$D$766,0))),"")</f>
        <v/>
      </c>
      <c r="CL7" s="124" t="str">
        <f>IFERROR(IF(INDEX('CMM Data'!$P$24:$CO$766,MATCH($A$7,'CMM Data'!CL24:CL766,0),MATCH(CL$3,'CMM Data'!$P$22:$CO$22,0))="","",INDEX('CMM Data'!$P$24:$CO$766,MATCH($A$7,'CMM Data'!CL24:CL766,0),MATCH(CL$3,'CMM Data'!$P$22:$CO$22,0))-INDEX('CMM Data'!$G$24:$G$766,MATCH($A$7,'CMM Data'!$D$24:$D$766,0))-INDEX('CMM Data'!$H$24:$H$766,MATCH($A$7,'CMM Data'!$D$24:$D$766,0))),"")</f>
        <v/>
      </c>
      <c r="CM7" s="124" t="str">
        <f>IFERROR(IF(INDEX('CMM Data'!$P$24:$CO$766,MATCH($A$7,'CMM Data'!CM24:CM766,0),MATCH(CM$3,'CMM Data'!$P$22:$CO$22,0))="","",INDEX('CMM Data'!$P$24:$CO$766,MATCH($A$7,'CMM Data'!CM24:CM766,0),MATCH(CM$3,'CMM Data'!$P$22:$CO$22,0))-INDEX('CMM Data'!$G$24:$G$766,MATCH($A$7,'CMM Data'!$D$24:$D$766,0))-INDEX('CMM Data'!$H$24:$H$766,MATCH($A$7,'CMM Data'!$D$24:$D$766,0))),"")</f>
        <v/>
      </c>
      <c r="CN7" s="124" t="str">
        <f>IFERROR(IF(INDEX('CMM Data'!$P$24:$CO$766,MATCH($A$7,'CMM Data'!CN24:CN766,0),MATCH(CN$3,'CMM Data'!$P$22:$CO$22,0))="","",INDEX('CMM Data'!$P$24:$CO$766,MATCH($A$7,'CMM Data'!CN24:CN766,0),MATCH(CN$3,'CMM Data'!$P$22:$CO$22,0))-INDEX('CMM Data'!$G$24:$G$766,MATCH($A$7,'CMM Data'!$D$24:$D$766,0))-INDEX('CMM Data'!$H$24:$H$766,MATCH($A$7,'CMM Data'!$D$24:$D$766,0))),"")</f>
        <v/>
      </c>
      <c r="CO7" s="124" t="str">
        <f>IFERROR(IF(INDEX('CMM Data'!$P$24:$CO$766,MATCH($A$7,'CMM Data'!CO24:CO766,0),MATCH(CO$3,'CMM Data'!$P$22:$CO$22,0))="","",INDEX('CMM Data'!$P$24:$CO$766,MATCH($A$7,'CMM Data'!CO24:CO766,0),MATCH(CO$3,'CMM Data'!$P$22:$CO$22,0))-INDEX('CMM Data'!$G$24:$G$766,MATCH($A$7,'CMM Data'!$D$24:$D$766,0))-INDEX('CMM Data'!$H$24:$H$766,MATCH($A$7,'CMM Data'!$D$24:$D$766,0))),"")</f>
        <v/>
      </c>
      <c r="CP7" s="124" t="str">
        <f>IFERROR(IF(INDEX('CMM Data'!$P$24:$CO$766,MATCH($A$7,'CMM Data'!CP24:CP766,0),MATCH(CP$3,'CMM Data'!$P$22:$CO$22,0))="","",INDEX('CMM Data'!$P$24:$CO$766,MATCH($A$7,'CMM Data'!CP24:CP766,0),MATCH(CP$3,'CMM Data'!$P$22:$CO$22,0))-INDEX('CMM Data'!$G$24:$G$766,MATCH($A$7,'CMM Data'!$D$24:$D$766,0))-INDEX('CMM Data'!$H$24:$H$766,MATCH($A$7,'CMM Data'!$D$24:$D$766,0))),"")</f>
        <v/>
      </c>
      <c r="CQ7" s="124" t="str">
        <f>IFERROR(IF(INDEX('CMM Data'!$P$24:$CO$766,MATCH($A$7,'CMM Data'!CQ24:CQ766,0),MATCH(CQ$3,'CMM Data'!$P$22:$CO$22,0))="","",INDEX('CMM Data'!$P$24:$CO$766,MATCH($A$7,'CMM Data'!CQ24:CQ766,0),MATCH(CQ$3,'CMM Data'!$P$22:$CO$22,0))-INDEX('CMM Data'!$G$24:$G$766,MATCH($A$7,'CMM Data'!$D$24:$D$766,0))-INDEX('CMM Data'!$H$24:$H$766,MATCH($A$7,'CMM Data'!$D$24:$D$766,0))),"")</f>
        <v/>
      </c>
      <c r="CR7" s="124" t="str">
        <f>IFERROR(IF(INDEX('CMM Data'!$P$24:$CO$766,MATCH($A$7,'CMM Data'!CR24:CR766,0),MATCH(CR$3,'CMM Data'!$P$22:$CO$22,0))="","",INDEX('CMM Data'!$P$24:$CO$766,MATCH($A$7,'CMM Data'!CR24:CR766,0),MATCH(CR$3,'CMM Data'!$P$22:$CO$22,0))-INDEX('CMM Data'!$G$24:$G$766,MATCH($A$7,'CMM Data'!$D$24:$D$766,0))-INDEX('CMM Data'!$H$24:$H$766,MATCH($A$7,'CMM Data'!$D$24:$D$766,0))),"")</f>
        <v/>
      </c>
      <c r="CS7" s="124" t="str">
        <f>IFERROR(IF(INDEX('CMM Data'!$P$24:$CO$766,MATCH($A$7,'CMM Data'!CS24:CS766,0),MATCH(CS$3,'CMM Data'!$P$22:$CO$22,0))="","",INDEX('CMM Data'!$P$24:$CO$766,MATCH($A$7,'CMM Data'!CS24:CS766,0),MATCH(CS$3,'CMM Data'!$P$22:$CO$22,0))-INDEX('CMM Data'!$G$24:$G$766,MATCH($A$7,'CMM Data'!$D$24:$D$766,0))-INDEX('CMM Data'!$H$24:$H$766,MATCH($A$7,'CMM Data'!$D$24:$D$766,0))),"")</f>
        <v/>
      </c>
      <c r="CT7" s="124" t="str">
        <f>IFERROR(IF(INDEX('CMM Data'!$P$24:$CO$766,MATCH($A$7,'CMM Data'!CT24:CT766,0),MATCH(CT$3,'CMM Data'!$P$22:$CO$22,0))="","",INDEX('CMM Data'!$P$24:$CO$766,MATCH($A$7,'CMM Data'!CT24:CT766,0),MATCH(CT$3,'CMM Data'!$P$22:$CO$22,0))-INDEX('CMM Data'!$G$24:$G$766,MATCH($A$7,'CMM Data'!$D$24:$D$766,0))-INDEX('CMM Data'!$H$24:$H$766,MATCH($A$7,'CMM Data'!$D$24:$D$766,0))),"")</f>
        <v/>
      </c>
      <c r="CU7" s="124" t="str">
        <f>IFERROR(IF(INDEX('CMM Data'!$P$24:$CO$766,MATCH($A$7,'CMM Data'!CU24:CU766,0),MATCH(CU$3,'CMM Data'!$P$22:$CO$22,0))="","",INDEX('CMM Data'!$P$24:$CO$766,MATCH($A$7,'CMM Data'!CU24:CU766,0),MATCH(CU$3,'CMM Data'!$P$22:$CO$22,0))-INDEX('CMM Data'!$G$24:$G$766,MATCH($A$7,'CMM Data'!$D$24:$D$766,0))-INDEX('CMM Data'!$H$24:$H$766,MATCH($A$7,'CMM Data'!$D$24:$D$766,0))),"")</f>
        <v/>
      </c>
      <c r="CV7" s="124" t="str">
        <f>IFERROR(IF(INDEX('CMM Data'!$P$24:$CO$766,MATCH($A$7,'CMM Data'!CV24:CV766,0),MATCH(CV$3,'CMM Data'!$P$22:$CO$22,0))="","",INDEX('CMM Data'!$P$24:$CO$766,MATCH($A$7,'CMM Data'!CV24:CV766,0),MATCH(CV$3,'CMM Data'!$P$22:$CO$22,0))-INDEX('CMM Data'!$G$24:$G$766,MATCH($A$7,'CMM Data'!$D$24:$D$766,0))-INDEX('CMM Data'!$H$24:$H$766,MATCH($A$7,'CMM Data'!$D$24:$D$766,0))),"")</f>
        <v/>
      </c>
      <c r="CW7" s="124" t="str">
        <f>IFERROR(IF(INDEX('CMM Data'!$P$24:$CO$766,MATCH($A$7,'CMM Data'!CW24:CW766,0),MATCH(CW$3,'CMM Data'!$P$22:$CO$22,0))="","",INDEX('CMM Data'!$P$24:$CO$766,MATCH($A$7,'CMM Data'!CW24:CW766,0),MATCH(CW$3,'CMM Data'!$P$22:$CO$22,0))-INDEX('CMM Data'!$G$24:$G$766,MATCH($A$7,'CMM Data'!$D$24:$D$766,0))-INDEX('CMM Data'!$H$24:$H$766,MATCH($A$7,'CMM Data'!$D$24:$D$766,0))),"")</f>
        <v/>
      </c>
      <c r="CX7" s="124" t="str">
        <f>IFERROR(IF(INDEX('CMM Data'!$P$24:$CO$766,MATCH($A$7,'CMM Data'!CX24:CX766,0),MATCH(CX$3,'CMM Data'!$P$22:$CO$22,0))="","",INDEX('CMM Data'!$P$24:$CO$766,MATCH($A$7,'CMM Data'!CX24:CX766,0),MATCH(CX$3,'CMM Data'!$P$22:$CO$22,0))-INDEX('CMM Data'!$G$24:$G$766,MATCH($A$7,'CMM Data'!$D$24:$D$766,0))-INDEX('CMM Data'!$H$24:$H$766,MATCH($A$7,'CMM Data'!$D$24:$D$766,0))),"")</f>
        <v/>
      </c>
      <c r="CY7" s="124" t="str">
        <f>IFERROR(IF(INDEX('CMM Data'!$P$24:$CO$766,MATCH($A$7,'CMM Data'!CY24:CY766,0),MATCH(CY$3,'CMM Data'!$P$22:$CO$22,0))="","",INDEX('CMM Data'!$P$24:$CO$766,MATCH($A$7,'CMM Data'!CY24:CY766,0),MATCH(CY$3,'CMM Data'!$P$22:$CO$22,0))-INDEX('CMM Data'!$G$24:$G$766,MATCH($A$7,'CMM Data'!$D$24:$D$766,0))-INDEX('CMM Data'!$H$24:$H$766,MATCH($A$7,'CMM Data'!$D$24:$D$766,0))),"")</f>
        <v/>
      </c>
      <c r="CZ7" s="124" t="str">
        <f>IFERROR(IF(INDEX('CMM Data'!$P$24:$CO$766,MATCH($A$7,'CMM Data'!CZ24:CZ766,0),MATCH(CZ$3,'CMM Data'!$P$22:$CO$22,0))="","",INDEX('CMM Data'!$P$24:$CO$766,MATCH($A$7,'CMM Data'!CZ24:CZ766,0),MATCH(CZ$3,'CMM Data'!$P$22:$CO$22,0))-INDEX('CMM Data'!$G$24:$G$766,MATCH($A$7,'CMM Data'!$D$24:$D$766,0))-INDEX('CMM Data'!$H$24:$H$766,MATCH($A$7,'CMM Data'!$D$24:$D$766,0))),"")</f>
        <v/>
      </c>
      <c r="DA7" s="124" t="str">
        <f>IFERROR(IF(INDEX('CMM Data'!$P$24:$CO$766,MATCH($A$7,'CMM Data'!DA24:DA766,0),MATCH(DA$3,'CMM Data'!$P$22:$CO$22,0))="","",INDEX('CMM Data'!$P$24:$CO$766,MATCH($A$7,'CMM Data'!DA24:DA766,0),MATCH(DA$3,'CMM Data'!$P$22:$CO$22,0))-INDEX('CMM Data'!$G$24:$G$766,MATCH($A$7,'CMM Data'!$D$24:$D$766,0))-INDEX('CMM Data'!$H$24:$H$766,MATCH($A$7,'CMM Data'!$D$24:$D$766,0))),"")</f>
        <v/>
      </c>
      <c r="DB7" s="124" t="str">
        <f>IFERROR(IF(INDEX('CMM Data'!$P$24:$CO$766,MATCH($A$7,'CMM Data'!DB24:DB766,0),MATCH(DB$3,'CMM Data'!$P$22:$CO$22,0))="","",INDEX('CMM Data'!$P$24:$CO$766,MATCH($A$7,'CMM Data'!DB24:DB766,0),MATCH(DB$3,'CMM Data'!$P$22:$CO$22,0))-INDEX('CMM Data'!$G$24:$G$766,MATCH($A$7,'CMM Data'!$D$24:$D$766,0))-INDEX('CMM Data'!$H$24:$H$766,MATCH($A$7,'CMM Data'!$D$24:$D$766,0))),"")</f>
        <v/>
      </c>
      <c r="DC7" s="124" t="str">
        <f>IFERROR(IF(INDEX('CMM Data'!$P$24:$CO$766,MATCH($A$7,'CMM Data'!DC24:DC766,0),MATCH(DC$3,'CMM Data'!$P$22:$CO$22,0))="","",INDEX('CMM Data'!$P$24:$CO$766,MATCH($A$7,'CMM Data'!DC24:DC766,0),MATCH(DC$3,'CMM Data'!$P$22:$CO$22,0))-INDEX('CMM Data'!$G$24:$G$766,MATCH($A$7,'CMM Data'!$D$24:$D$766,0))-INDEX('CMM Data'!$H$24:$H$766,MATCH($A$7,'CMM Data'!$D$24:$D$766,0))),"")</f>
        <v/>
      </c>
      <c r="DD7" s="124" t="str">
        <f>IFERROR(IF(INDEX('CMM Data'!$P$24:$CO$766,MATCH($A$7,'CMM Data'!DD24:DD766,0),MATCH(DD$3,'CMM Data'!$P$22:$CO$22,0))="","",INDEX('CMM Data'!$P$24:$CO$766,MATCH($A$7,'CMM Data'!DD24:DD766,0),MATCH(DD$3,'CMM Data'!$P$22:$CO$22,0))-INDEX('CMM Data'!$G$24:$G$766,MATCH($A$7,'CMM Data'!$D$24:$D$766,0))-INDEX('CMM Data'!$H$24:$H$766,MATCH($A$7,'CMM Data'!$D$24:$D$766,0))),"")</f>
        <v/>
      </c>
      <c r="DE7" s="124" t="str">
        <f>IFERROR(IF(INDEX('CMM Data'!$P$24:$CO$766,MATCH($A$7,'CMM Data'!DE24:DE766,0),MATCH(DE$3,'CMM Data'!$P$22:$CO$22,0))="","",INDEX('CMM Data'!$P$24:$CO$766,MATCH($A$7,'CMM Data'!DE24:DE766,0),MATCH(DE$3,'CMM Data'!$P$22:$CO$22,0))-INDEX('CMM Data'!$G$24:$G$766,MATCH($A$7,'CMM Data'!$D$24:$D$766,0))-INDEX('CMM Data'!$H$24:$H$766,MATCH($A$7,'CMM Data'!$D$24:$D$766,0))),"")</f>
        <v/>
      </c>
      <c r="DF7" s="124" t="str">
        <f>IFERROR(IF(INDEX('CMM Data'!$P$24:$CO$766,MATCH($A$7,'CMM Data'!DF24:DF766,0),MATCH(DF$3,'CMM Data'!$P$22:$CO$22,0))="","",INDEX('CMM Data'!$P$24:$CO$766,MATCH($A$7,'CMM Data'!DF24:DF766,0),MATCH(DF$3,'CMM Data'!$P$22:$CO$22,0))-INDEX('CMM Data'!$G$24:$G$766,MATCH($A$7,'CMM Data'!$D$24:$D$766,0))-INDEX('CMM Data'!$H$24:$H$766,MATCH($A$7,'CMM Data'!$D$24:$D$766,0))),"")</f>
        <v/>
      </c>
      <c r="DG7" s="124" t="str">
        <f>IFERROR(IF(INDEX('CMM Data'!$P$24:$CO$766,MATCH($A$7,'CMM Data'!DG24:DG766,0),MATCH(DG$3,'CMM Data'!$P$22:$CO$22,0))="","",INDEX('CMM Data'!$P$24:$CO$766,MATCH($A$7,'CMM Data'!DG24:DG766,0),MATCH(DG$3,'CMM Data'!$P$22:$CO$22,0))-INDEX('CMM Data'!$G$24:$G$766,MATCH($A$7,'CMM Data'!$D$24:$D$766,0))-INDEX('CMM Data'!$H$24:$H$766,MATCH($A$7,'CMM Data'!$D$24:$D$766,0))),"")</f>
        <v/>
      </c>
      <c r="DH7" s="124" t="str">
        <f>IFERROR(IF(INDEX('CMM Data'!$P$24:$CO$766,MATCH($A$7,'CMM Data'!DH24:DH766,0),MATCH(DH$3,'CMM Data'!$P$22:$CO$22,0))="","",INDEX('CMM Data'!$P$24:$CO$766,MATCH($A$7,'CMM Data'!DH24:DH766,0),MATCH(DH$3,'CMM Data'!$P$22:$CO$22,0))-INDEX('CMM Data'!$G$24:$G$766,MATCH($A$7,'CMM Data'!$D$24:$D$766,0))-INDEX('CMM Data'!$H$24:$H$766,MATCH($A$7,'CMM Data'!$D$24:$D$766,0))),"")</f>
        <v/>
      </c>
      <c r="DI7" s="124" t="str">
        <f>IFERROR(IF(INDEX('CMM Data'!$P$24:$CO$766,MATCH($A$7,'CMM Data'!DI24:DI766,0),MATCH(DI$3,'CMM Data'!$P$22:$CO$22,0))="","",INDEX('CMM Data'!$P$24:$CO$766,MATCH($A$7,'CMM Data'!DI24:DI766,0),MATCH(DI$3,'CMM Data'!$P$22:$CO$22,0))-INDEX('CMM Data'!$G$24:$G$766,MATCH($A$7,'CMM Data'!$D$24:$D$766,0))-INDEX('CMM Data'!$H$24:$H$766,MATCH($A$7,'CMM Data'!$D$24:$D$766,0))),"")</f>
        <v/>
      </c>
      <c r="DJ7" s="124" t="str">
        <f>IFERROR(IF(INDEX('CMM Data'!$P$24:$CO$766,MATCH($A$7,'CMM Data'!DJ24:DJ766,0),MATCH(DJ$3,'CMM Data'!$P$22:$CO$22,0))="","",INDEX('CMM Data'!$P$24:$CO$766,MATCH($A$7,'CMM Data'!DJ24:DJ766,0),MATCH(DJ$3,'CMM Data'!$P$22:$CO$22,0))-INDEX('CMM Data'!$G$24:$G$766,MATCH($A$7,'CMM Data'!$D$24:$D$766,0))-INDEX('CMM Data'!$H$24:$H$766,MATCH($A$7,'CMM Data'!$D$24:$D$766,0))),"")</f>
        <v/>
      </c>
      <c r="DK7" s="124" t="str">
        <f>IFERROR(IF(INDEX('CMM Data'!$P$24:$CO$766,MATCH($A$7,'CMM Data'!DK24:DK766,0),MATCH(DK$3,'CMM Data'!$P$22:$CO$22,0))="","",INDEX('CMM Data'!$P$24:$CO$766,MATCH($A$7,'CMM Data'!DK24:DK766,0),MATCH(DK$3,'CMM Data'!$P$22:$CO$22,0))-INDEX('CMM Data'!$G$24:$G$766,MATCH($A$7,'CMM Data'!$D$24:$D$766,0))-INDEX('CMM Data'!$H$24:$H$766,MATCH($A$7,'CMM Data'!$D$24:$D$766,0))),"")</f>
        <v/>
      </c>
      <c r="DL7" s="124" t="str">
        <f>IFERROR(IF(INDEX('CMM Data'!$P$24:$CO$766,MATCH($A$7,'CMM Data'!DL24:DL766,0),MATCH(DL$3,'CMM Data'!$P$22:$CO$22,0))="","",INDEX('CMM Data'!$P$24:$CO$766,MATCH($A$7,'CMM Data'!DL24:DL766,0),MATCH(DL$3,'CMM Data'!$P$22:$CO$22,0))-INDEX('CMM Data'!$G$24:$G$766,MATCH($A$7,'CMM Data'!$D$24:$D$766,0))-INDEX('CMM Data'!$H$24:$H$766,MATCH($A$7,'CMM Data'!$D$24:$D$766,0))),"")</f>
        <v/>
      </c>
      <c r="DM7" s="124" t="str">
        <f>IFERROR(IF(INDEX('CMM Data'!$P$24:$CO$766,MATCH($A$7,'CMM Data'!DM24:DM766,0),MATCH(DM$3,'CMM Data'!$P$22:$CO$22,0))="","",INDEX('CMM Data'!$P$24:$CO$766,MATCH($A$7,'CMM Data'!DM24:DM766,0),MATCH(DM$3,'CMM Data'!$P$22:$CO$22,0))-INDEX('CMM Data'!$G$24:$G$766,MATCH($A$7,'CMM Data'!$D$24:$D$766,0))-INDEX('CMM Data'!$H$24:$H$766,MATCH($A$7,'CMM Data'!$D$24:$D$766,0))),"")</f>
        <v/>
      </c>
      <c r="DN7" s="124" t="str">
        <f>IFERROR(IF(INDEX('CMM Data'!$P$24:$CO$766,MATCH($A$7,'CMM Data'!DN24:DN766,0),MATCH(DN$3,'CMM Data'!$P$22:$CO$22,0))="","",INDEX('CMM Data'!$P$24:$CO$766,MATCH($A$7,'CMM Data'!DN24:DN766,0),MATCH(DN$3,'CMM Data'!$P$22:$CO$22,0))-INDEX('CMM Data'!$G$24:$G$766,MATCH($A$7,'CMM Data'!$D$24:$D$766,0))-INDEX('CMM Data'!$H$24:$H$766,MATCH($A$7,'CMM Data'!$D$24:$D$766,0))),"")</f>
        <v/>
      </c>
      <c r="DO7" s="124" t="str">
        <f>IFERROR(IF(INDEX('CMM Data'!$P$24:$CO$766,MATCH($A$7,'CMM Data'!DO24:DO766,0),MATCH(DO$3,'CMM Data'!$P$22:$CO$22,0))="","",INDEX('CMM Data'!$P$24:$CO$766,MATCH($A$7,'CMM Data'!DO24:DO766,0),MATCH(DO$3,'CMM Data'!$P$22:$CO$22,0))-INDEX('CMM Data'!$G$24:$G$766,MATCH($A$7,'CMM Data'!$D$24:$D$766,0))-INDEX('CMM Data'!$H$24:$H$766,MATCH($A$7,'CMM Data'!$D$24:$D$766,0))),"")</f>
        <v/>
      </c>
      <c r="DP7" s="124" t="str">
        <f>IFERROR(IF(INDEX('CMM Data'!$P$24:$CO$766,MATCH($A$7,'CMM Data'!DP24:DP766,0),MATCH(DP$3,'CMM Data'!$P$22:$CO$22,0))="","",INDEX('CMM Data'!$P$24:$CO$766,MATCH($A$7,'CMM Data'!DP24:DP766,0),MATCH(DP$3,'CMM Data'!$P$22:$CO$22,0))-INDEX('CMM Data'!$G$24:$G$766,MATCH($A$7,'CMM Data'!$D$24:$D$766,0))-INDEX('CMM Data'!$H$24:$H$766,MATCH($A$7,'CMM Data'!$D$24:$D$766,0))),"")</f>
        <v/>
      </c>
      <c r="DQ7" s="124" t="str">
        <f>IFERROR(IF(INDEX('CMM Data'!$P$24:$CO$766,MATCH($A$7,'CMM Data'!DQ24:DQ766,0),MATCH(DQ$3,'CMM Data'!$P$22:$CO$22,0))="","",INDEX('CMM Data'!$P$24:$CO$766,MATCH($A$7,'CMM Data'!DQ24:DQ766,0),MATCH(DQ$3,'CMM Data'!$P$22:$CO$22,0))-INDEX('CMM Data'!$G$24:$G$766,MATCH($A$7,'CMM Data'!$D$24:$D$766,0))-INDEX('CMM Data'!$H$24:$H$766,MATCH($A$7,'CMM Data'!$D$24:$D$766,0))),"")</f>
        <v/>
      </c>
      <c r="DR7" s="124" t="str">
        <f>IFERROR(IF(INDEX('CMM Data'!$P$24:$CO$766,MATCH($A$7,'CMM Data'!DR24:DR766,0),MATCH(DR$3,'CMM Data'!$P$22:$CO$22,0))="","",INDEX('CMM Data'!$P$24:$CO$766,MATCH($A$7,'CMM Data'!DR24:DR766,0),MATCH(DR$3,'CMM Data'!$P$22:$CO$22,0))-INDEX('CMM Data'!$G$24:$G$766,MATCH($A$7,'CMM Data'!$D$24:$D$766,0))-INDEX('CMM Data'!$H$24:$H$766,MATCH($A$7,'CMM Data'!$D$24:$D$766,0))),"")</f>
        <v/>
      </c>
      <c r="DS7" s="124" t="str">
        <f>IFERROR(IF(INDEX('CMM Data'!$P$24:$CO$766,MATCH($A$7,'CMM Data'!DS24:DS766,0),MATCH(DS$3,'CMM Data'!$P$22:$CO$22,0))="","",INDEX('CMM Data'!$P$24:$CO$766,MATCH($A$7,'CMM Data'!DS24:DS766,0),MATCH(DS$3,'CMM Data'!$P$22:$CO$22,0))-INDEX('CMM Data'!$G$24:$G$766,MATCH($A$7,'CMM Data'!$D$24:$D$766,0))-INDEX('CMM Data'!$H$24:$H$766,MATCH($A$7,'CMM Data'!$D$24:$D$766,0))),"")</f>
        <v/>
      </c>
      <c r="DT7" s="124" t="str">
        <f>IFERROR(IF(INDEX('CMM Data'!$P$24:$CO$766,MATCH($A$7,'CMM Data'!DT24:DT766,0),MATCH(DT$3,'CMM Data'!$P$22:$CO$22,0))="","",INDEX('CMM Data'!$P$24:$CO$766,MATCH($A$7,'CMM Data'!DT24:DT766,0),MATCH(DT$3,'CMM Data'!$P$22:$CO$22,0))-INDEX('CMM Data'!$G$24:$G$766,MATCH($A$7,'CMM Data'!$D$24:$D$766,0))-INDEX('CMM Data'!$H$24:$H$766,MATCH($A$7,'CMM Data'!$D$24:$D$766,0))),"")</f>
        <v/>
      </c>
      <c r="DU7" s="124" t="str">
        <f>IFERROR(IF(INDEX('CMM Data'!$P$24:$CO$766,MATCH($A$7,'CMM Data'!DU24:DU766,0),MATCH(DU$3,'CMM Data'!$P$22:$CO$22,0))="","",INDEX('CMM Data'!$P$24:$CO$766,MATCH($A$7,'CMM Data'!DU24:DU766,0),MATCH(DU$3,'CMM Data'!$P$22:$CO$22,0))-INDEX('CMM Data'!$G$24:$G$766,MATCH($A$7,'CMM Data'!$D$24:$D$766,0))-INDEX('CMM Data'!$H$24:$H$766,MATCH($A$7,'CMM Data'!$D$24:$D$766,0))),"")</f>
        <v/>
      </c>
      <c r="DV7" s="124" t="str">
        <f>IFERROR(IF(INDEX('CMM Data'!$P$24:$CO$766,MATCH($A$7,'CMM Data'!DV24:DV766,0),MATCH(DV$3,'CMM Data'!$P$22:$CO$22,0))="","",INDEX('CMM Data'!$P$24:$CO$766,MATCH($A$7,'CMM Data'!DV24:DV766,0),MATCH(DV$3,'CMM Data'!$P$22:$CO$22,0))-INDEX('CMM Data'!$G$24:$G$766,MATCH($A$7,'CMM Data'!$D$24:$D$766,0))-INDEX('CMM Data'!$H$24:$H$766,MATCH($A$7,'CMM Data'!$D$24:$D$766,0))),"")</f>
        <v/>
      </c>
      <c r="DW7" s="124" t="str">
        <f>IFERROR(IF(INDEX('CMM Data'!$P$24:$CO$766,MATCH($A$7,'CMM Data'!DW24:DW766,0),MATCH(DW$3,'CMM Data'!$P$22:$CO$22,0))="","",INDEX('CMM Data'!$P$24:$CO$766,MATCH($A$7,'CMM Data'!DW24:DW766,0),MATCH(DW$3,'CMM Data'!$P$22:$CO$22,0))-INDEX('CMM Data'!$G$24:$G$766,MATCH($A$7,'CMM Data'!$D$24:$D$766,0))-INDEX('CMM Data'!$H$24:$H$766,MATCH($A$7,'CMM Data'!$D$24:$D$766,0))),"")</f>
        <v/>
      </c>
      <c r="DX7" s="124" t="str">
        <f>IFERROR(IF(INDEX('CMM Data'!$P$24:$CO$766,MATCH($A$7,'CMM Data'!DX24:DX766,0),MATCH(DX$3,'CMM Data'!$P$22:$CO$22,0))="","",INDEX('CMM Data'!$P$24:$CO$766,MATCH($A$7,'CMM Data'!DX24:DX766,0),MATCH(DX$3,'CMM Data'!$P$22:$CO$22,0))-INDEX('CMM Data'!$G$24:$G$766,MATCH($A$7,'CMM Data'!$D$24:$D$766,0))-INDEX('CMM Data'!$H$24:$H$766,MATCH($A$7,'CMM Data'!$D$24:$D$766,0))),"")</f>
        <v/>
      </c>
      <c r="DY7" s="124" t="str">
        <f>IFERROR(IF(INDEX('CMM Data'!$P$24:$CO$766,MATCH($A$7,'CMM Data'!DY24:DY766,0),MATCH(DY$3,'CMM Data'!$P$22:$CO$22,0))="","",INDEX('CMM Data'!$P$24:$CO$766,MATCH($A$7,'CMM Data'!DY24:DY766,0),MATCH(DY$3,'CMM Data'!$P$22:$CO$22,0))-INDEX('CMM Data'!$G$24:$G$766,MATCH($A$7,'CMM Data'!$D$24:$D$766,0))-INDEX('CMM Data'!$H$24:$H$766,MATCH($A$7,'CMM Data'!$D$24:$D$766,0))),"")</f>
        <v/>
      </c>
      <c r="DZ7" s="124" t="str">
        <f>IFERROR(IF(INDEX('CMM Data'!$P$24:$CO$766,MATCH($A$7,'CMM Data'!DZ24:DZ766,0),MATCH(DZ$3,'CMM Data'!$P$22:$CO$22,0))="","",INDEX('CMM Data'!$P$24:$CO$766,MATCH($A$7,'CMM Data'!DZ24:DZ766,0),MATCH(DZ$3,'CMM Data'!$P$22:$CO$22,0))-INDEX('CMM Data'!$G$24:$G$766,MATCH($A$7,'CMM Data'!$D$24:$D$766,0))-INDEX('CMM Data'!$H$24:$H$766,MATCH($A$7,'CMM Data'!$D$24:$D$766,0))),"")</f>
        <v/>
      </c>
      <c r="EA7" s="124" t="str">
        <f>IFERROR(IF(INDEX('CMM Data'!$P$24:$CO$766,MATCH($A$7,'CMM Data'!EA24:EA766,0),MATCH(EA$3,'CMM Data'!$P$22:$CO$22,0))="","",INDEX('CMM Data'!$P$24:$CO$766,MATCH($A$7,'CMM Data'!EA24:EA766,0),MATCH(EA$3,'CMM Data'!$P$22:$CO$22,0))-INDEX('CMM Data'!$G$24:$G$766,MATCH($A$7,'CMM Data'!$D$24:$D$766,0))-INDEX('CMM Data'!$H$24:$H$766,MATCH($A$7,'CMM Data'!$D$24:$D$766,0))),"")</f>
        <v/>
      </c>
      <c r="EB7" s="124" t="str">
        <f>IFERROR(IF(INDEX('CMM Data'!$P$24:$CO$766,MATCH($A$7,'CMM Data'!EB24:EB766,0),MATCH(EB$3,'CMM Data'!$P$22:$CO$22,0))="","",INDEX('CMM Data'!$P$24:$CO$766,MATCH($A$7,'CMM Data'!EB24:EB766,0),MATCH(EB$3,'CMM Data'!$P$22:$CO$22,0))-INDEX('CMM Data'!$G$24:$G$766,MATCH($A$7,'CMM Data'!$D$24:$D$766,0))-INDEX('CMM Data'!$H$24:$H$766,MATCH($A$7,'CMM Data'!$D$24:$D$766,0))),"")</f>
        <v/>
      </c>
      <c r="EC7" s="124" t="str">
        <f>IFERROR(IF(INDEX('CMM Data'!$P$24:$CO$766,MATCH($A$7,'CMM Data'!EC24:EC766,0),MATCH(EC$3,'CMM Data'!$P$22:$CO$22,0))="","",INDEX('CMM Data'!$P$24:$CO$766,MATCH($A$7,'CMM Data'!EC24:EC766,0),MATCH(EC$3,'CMM Data'!$P$22:$CO$22,0))-INDEX('CMM Data'!$G$24:$G$766,MATCH($A$7,'CMM Data'!$D$24:$D$766,0))-INDEX('CMM Data'!$H$24:$H$766,MATCH($A$7,'CMM Data'!$D$24:$D$766,0))),"")</f>
        <v/>
      </c>
      <c r="ED7" s="124" t="str">
        <f>IFERROR(IF(INDEX('CMM Data'!$P$24:$CO$766,MATCH($A$7,'CMM Data'!ED24:ED766,0),MATCH(ED$3,'CMM Data'!$P$22:$CO$22,0))="","",INDEX('CMM Data'!$P$24:$CO$766,MATCH($A$7,'CMM Data'!ED24:ED766,0),MATCH(ED$3,'CMM Data'!$P$22:$CO$22,0))-INDEX('CMM Data'!$G$24:$G$766,MATCH($A$7,'CMM Data'!$D$24:$D$766,0))-INDEX('CMM Data'!$H$24:$H$766,MATCH($A$7,'CMM Data'!$D$24:$D$766,0))),"")</f>
        <v/>
      </c>
      <c r="EE7" s="124" t="str">
        <f>IFERROR(IF(INDEX('CMM Data'!$P$24:$CO$766,MATCH($A$7,'CMM Data'!EE24:EE766,0),MATCH(EE$3,'CMM Data'!$P$22:$CO$22,0))="","",INDEX('CMM Data'!$P$24:$CO$766,MATCH($A$7,'CMM Data'!EE24:EE766,0),MATCH(EE$3,'CMM Data'!$P$22:$CO$22,0))-INDEX('CMM Data'!$G$24:$G$766,MATCH($A$7,'CMM Data'!$D$24:$D$766,0))-INDEX('CMM Data'!$H$24:$H$766,MATCH($A$7,'CMM Data'!$D$24:$D$766,0))),"")</f>
        <v/>
      </c>
      <c r="EF7" s="124" t="str">
        <f>IFERROR(IF(INDEX('CMM Data'!$P$24:$CO$766,MATCH($A$7,'CMM Data'!EF24:EF766,0),MATCH(EF$3,'CMM Data'!$P$22:$CO$22,0))="","",INDEX('CMM Data'!$P$24:$CO$766,MATCH($A$7,'CMM Data'!EF24:EF766,0),MATCH(EF$3,'CMM Data'!$P$22:$CO$22,0))-INDEX('CMM Data'!$G$24:$G$766,MATCH($A$7,'CMM Data'!$D$24:$D$766,0))-INDEX('CMM Data'!$H$24:$H$766,MATCH($A$7,'CMM Data'!$D$24:$D$766,0))),"")</f>
        <v/>
      </c>
      <c r="EG7" s="124" t="str">
        <f>IFERROR(IF(INDEX('CMM Data'!$P$24:$CO$766,MATCH($A$7,'CMM Data'!EG24:EG766,0),MATCH(EG$3,'CMM Data'!$P$22:$CO$22,0))="","",INDEX('CMM Data'!$P$24:$CO$766,MATCH($A$7,'CMM Data'!EG24:EG766,0),MATCH(EG$3,'CMM Data'!$P$22:$CO$22,0))-INDEX('CMM Data'!$G$24:$G$766,MATCH($A$7,'CMM Data'!$D$24:$D$766,0))-INDEX('CMM Data'!$H$24:$H$766,MATCH($A$7,'CMM Data'!$D$24:$D$766,0))),"")</f>
        <v/>
      </c>
      <c r="EH7" s="124" t="str">
        <f>IFERROR(IF(INDEX('CMM Data'!$P$24:$CO$766,MATCH($A$7,'CMM Data'!EH24:EH766,0),MATCH(EH$3,'CMM Data'!$P$22:$CO$22,0))="","",INDEX('CMM Data'!$P$24:$CO$766,MATCH($A$7,'CMM Data'!EH24:EH766,0),MATCH(EH$3,'CMM Data'!$P$22:$CO$22,0))-INDEX('CMM Data'!$G$24:$G$766,MATCH($A$7,'CMM Data'!$D$24:$D$766,0))-INDEX('CMM Data'!$H$24:$H$766,MATCH($A$7,'CMM Data'!$D$24:$D$766,0))),"")</f>
        <v/>
      </c>
      <c r="EI7" s="124" t="str">
        <f>IFERROR(IF(INDEX('CMM Data'!$P$24:$CO$766,MATCH($A$7,'CMM Data'!EI24:EI766,0),MATCH(EI$3,'CMM Data'!$P$22:$CO$22,0))="","",INDEX('CMM Data'!$P$24:$CO$766,MATCH($A$7,'CMM Data'!EI24:EI766,0),MATCH(EI$3,'CMM Data'!$P$22:$CO$22,0))-INDEX('CMM Data'!$G$24:$G$766,MATCH($A$7,'CMM Data'!$D$24:$D$766,0))-INDEX('CMM Data'!$H$24:$H$766,MATCH($A$7,'CMM Data'!$D$24:$D$766,0))),"")</f>
        <v/>
      </c>
      <c r="EJ7" s="124" t="str">
        <f>IFERROR(IF(INDEX('CMM Data'!$P$24:$CO$766,MATCH($A$7,'CMM Data'!EJ24:EJ766,0),MATCH(EJ$3,'CMM Data'!$P$22:$CO$22,0))="","",INDEX('CMM Data'!$P$24:$CO$766,MATCH($A$7,'CMM Data'!EJ24:EJ766,0),MATCH(EJ$3,'CMM Data'!$P$22:$CO$22,0))-INDEX('CMM Data'!$G$24:$G$766,MATCH($A$7,'CMM Data'!$D$24:$D$766,0))-INDEX('CMM Data'!$H$24:$H$766,MATCH($A$7,'CMM Data'!$D$24:$D$766,0))),"")</f>
        <v/>
      </c>
      <c r="EK7" s="124" t="str">
        <f>IFERROR(IF(INDEX('CMM Data'!$P$24:$CO$766,MATCH($A$7,'CMM Data'!EK24:EK766,0),MATCH(EK$3,'CMM Data'!$P$22:$CO$22,0))="","",INDEX('CMM Data'!$P$24:$CO$766,MATCH($A$7,'CMM Data'!EK24:EK766,0),MATCH(EK$3,'CMM Data'!$P$22:$CO$22,0))-INDEX('CMM Data'!$G$24:$G$766,MATCH($A$7,'CMM Data'!$D$24:$D$766,0))-INDEX('CMM Data'!$H$24:$H$766,MATCH($A$7,'CMM Data'!$D$24:$D$766,0))),"")</f>
        <v/>
      </c>
      <c r="EL7" s="124" t="str">
        <f>IFERROR(IF(INDEX('CMM Data'!$P$24:$CO$766,MATCH($A$7,'CMM Data'!EL24:EL766,0),MATCH(EL$3,'CMM Data'!$P$22:$CO$22,0))="","",INDEX('CMM Data'!$P$24:$CO$766,MATCH($A$7,'CMM Data'!EL24:EL766,0),MATCH(EL$3,'CMM Data'!$P$22:$CO$22,0))-INDEX('CMM Data'!$G$24:$G$766,MATCH($A$7,'CMM Data'!$D$24:$D$766,0))-INDEX('CMM Data'!$H$24:$H$766,MATCH($A$7,'CMM Data'!$D$24:$D$766,0))),"")</f>
        <v/>
      </c>
      <c r="EM7" s="124" t="str">
        <f>IFERROR(IF(INDEX('CMM Data'!$P$24:$CO$766,MATCH($A$7,'CMM Data'!EM24:EM766,0),MATCH(EM$3,'CMM Data'!$P$22:$CO$22,0))="","",INDEX('CMM Data'!$P$24:$CO$766,MATCH($A$7,'CMM Data'!EM24:EM766,0),MATCH(EM$3,'CMM Data'!$P$22:$CO$22,0))-INDEX('CMM Data'!$G$24:$G$766,MATCH($A$7,'CMM Data'!$D$24:$D$766,0))-INDEX('CMM Data'!$H$24:$H$766,MATCH($A$7,'CMM Data'!$D$24:$D$766,0))),"")</f>
        <v/>
      </c>
      <c r="EN7" s="124" t="str">
        <f>IFERROR(IF(INDEX('CMM Data'!$P$24:$CO$766,MATCH($A$7,'CMM Data'!EN24:EN766,0),MATCH(EN$3,'CMM Data'!$P$22:$CO$22,0))="","",INDEX('CMM Data'!$P$24:$CO$766,MATCH($A$7,'CMM Data'!EN24:EN766,0),MATCH(EN$3,'CMM Data'!$P$22:$CO$22,0))-INDEX('CMM Data'!$G$24:$G$766,MATCH($A$7,'CMM Data'!$D$24:$D$766,0))-INDEX('CMM Data'!$H$24:$H$766,MATCH($A$7,'CMM Data'!$D$24:$D$766,0))),"")</f>
        <v/>
      </c>
      <c r="EO7" s="124" t="str">
        <f>IFERROR(IF(INDEX('CMM Data'!$P$24:$CO$766,MATCH($A$7,'CMM Data'!EO24:EO766,0),MATCH(EO$3,'CMM Data'!$P$22:$CO$22,0))="","",INDEX('CMM Data'!$P$24:$CO$766,MATCH($A$7,'CMM Data'!EO24:EO766,0),MATCH(EO$3,'CMM Data'!$P$22:$CO$22,0))-INDEX('CMM Data'!$G$24:$G$766,MATCH($A$7,'CMM Data'!$D$24:$D$766,0))-INDEX('CMM Data'!$H$24:$H$766,MATCH($A$7,'CMM Data'!$D$24:$D$766,0))),"")</f>
        <v/>
      </c>
      <c r="EP7" s="124" t="str">
        <f>IFERROR(IF(INDEX('CMM Data'!$P$24:$CO$766,MATCH($A$7,'CMM Data'!EP24:EP766,0),MATCH(EP$3,'CMM Data'!$P$22:$CO$22,0))="","",INDEX('CMM Data'!$P$24:$CO$766,MATCH($A$7,'CMM Data'!EP24:EP766,0),MATCH(EP$3,'CMM Data'!$P$22:$CO$22,0))-INDEX('CMM Data'!$G$24:$G$766,MATCH($A$7,'CMM Data'!$D$24:$D$766,0))-INDEX('CMM Data'!$H$24:$H$766,MATCH($A$7,'CMM Data'!$D$24:$D$766,0))),"")</f>
        <v/>
      </c>
      <c r="EQ7" s="124" t="str">
        <f>IFERROR(IF(INDEX('CMM Data'!$P$24:$CO$766,MATCH($A$7,'CMM Data'!EQ24:EQ766,0),MATCH(EQ$3,'CMM Data'!$P$22:$CO$22,0))="","",INDEX('CMM Data'!$P$24:$CO$766,MATCH($A$7,'CMM Data'!EQ24:EQ766,0),MATCH(EQ$3,'CMM Data'!$P$22:$CO$22,0))-INDEX('CMM Data'!$G$24:$G$766,MATCH($A$7,'CMM Data'!$D$24:$D$766,0))-INDEX('CMM Data'!$H$24:$H$766,MATCH($A$7,'CMM Data'!$D$24:$D$766,0))),"")</f>
        <v/>
      </c>
      <c r="ER7" s="124" t="str">
        <f>IFERROR(IF(INDEX('CMM Data'!$P$24:$CO$766,MATCH($A$7,'CMM Data'!ER24:ER766,0),MATCH(ER$3,'CMM Data'!$P$22:$CO$22,0))="","",INDEX('CMM Data'!$P$24:$CO$766,MATCH($A$7,'CMM Data'!ER24:ER766,0),MATCH(ER$3,'CMM Data'!$P$22:$CO$22,0))-INDEX('CMM Data'!$G$24:$G$766,MATCH($A$7,'CMM Data'!$D$24:$D$766,0))-INDEX('CMM Data'!$H$24:$H$766,MATCH($A$7,'CMM Data'!$D$24:$D$766,0))),"")</f>
        <v/>
      </c>
      <c r="ES7" s="124" t="str">
        <f>IFERROR(IF(INDEX('CMM Data'!$P$24:$CO$766,MATCH($A$7,'CMM Data'!ES24:ES766,0),MATCH(ES$3,'CMM Data'!$P$22:$CO$22,0))="","",INDEX('CMM Data'!$P$24:$CO$766,MATCH($A$7,'CMM Data'!ES24:ES766,0),MATCH(ES$3,'CMM Data'!$P$22:$CO$22,0))-INDEX('CMM Data'!$G$24:$G$766,MATCH($A$7,'CMM Data'!$D$24:$D$766,0))-INDEX('CMM Data'!$H$24:$H$766,MATCH($A$7,'CMM Data'!$D$24:$D$766,0))),"")</f>
        <v/>
      </c>
      <c r="ET7" s="124" t="str">
        <f>IFERROR(IF(INDEX('CMM Data'!$P$24:$CO$766,MATCH($A$7,'CMM Data'!ET24:ET766,0),MATCH(ET$3,'CMM Data'!$P$22:$CO$22,0))="","",INDEX('CMM Data'!$P$24:$CO$766,MATCH($A$7,'CMM Data'!ET24:ET766,0),MATCH(ET$3,'CMM Data'!$P$22:$CO$22,0))-INDEX('CMM Data'!$G$24:$G$766,MATCH($A$7,'CMM Data'!$D$24:$D$766,0))-INDEX('CMM Data'!$H$24:$H$766,MATCH($A$7,'CMM Data'!$D$24:$D$766,0))),"")</f>
        <v/>
      </c>
      <c r="EU7" s="124" t="str">
        <f>IFERROR(IF(INDEX('CMM Data'!$P$24:$CO$766,MATCH($A$7,'CMM Data'!EU24:EU766,0),MATCH(EU$3,'CMM Data'!$P$22:$CO$22,0))="","",INDEX('CMM Data'!$P$24:$CO$766,MATCH($A$7,'CMM Data'!EU24:EU766,0),MATCH(EU$3,'CMM Data'!$P$22:$CO$22,0))-INDEX('CMM Data'!$G$24:$G$766,MATCH($A$7,'CMM Data'!$D$24:$D$766,0))-INDEX('CMM Data'!$H$24:$H$766,MATCH($A$7,'CMM Data'!$D$24:$D$766,0))),"")</f>
        <v/>
      </c>
      <c r="EV7" s="124" t="str">
        <f>IFERROR(IF(INDEX('CMM Data'!$P$24:$CO$766,MATCH($A$7,'CMM Data'!EV24:EV766,0),MATCH(EV$3,'CMM Data'!$P$22:$CO$22,0))="","",INDEX('CMM Data'!$P$24:$CO$766,MATCH($A$7,'CMM Data'!EV24:EV766,0),MATCH(EV$3,'CMM Data'!$P$22:$CO$22,0))-INDEX('CMM Data'!$G$24:$G$766,MATCH($A$7,'CMM Data'!$D$24:$D$766,0))-INDEX('CMM Data'!$H$24:$H$766,MATCH($A$7,'CMM Data'!$D$24:$D$766,0))),"")</f>
        <v/>
      </c>
      <c r="EW7" s="124" t="str">
        <f>IFERROR(IF(INDEX('CMM Data'!$P$24:$CO$766,MATCH($A$7,'CMM Data'!EW24:EW766,0),MATCH(EW$3,'CMM Data'!$P$22:$CO$22,0))="","",INDEX('CMM Data'!$P$24:$CO$766,MATCH($A$7,'CMM Data'!EW24:EW766,0),MATCH(EW$3,'CMM Data'!$P$22:$CO$22,0))-INDEX('CMM Data'!$G$24:$G$766,MATCH($A$7,'CMM Data'!$D$24:$D$766,0))-INDEX('CMM Data'!$H$24:$H$766,MATCH($A$7,'CMM Data'!$D$24:$D$766,0))),"")</f>
        <v/>
      </c>
      <c r="EX7" s="124" t="str">
        <f>IFERROR(IF(INDEX('CMM Data'!$P$24:$CO$766,MATCH($A$7,'CMM Data'!EX24:EX766,0),MATCH(EX$3,'CMM Data'!$P$22:$CO$22,0))="","",INDEX('CMM Data'!$P$24:$CO$766,MATCH($A$7,'CMM Data'!EX24:EX766,0),MATCH(EX$3,'CMM Data'!$P$22:$CO$22,0))-INDEX('CMM Data'!$G$24:$G$766,MATCH($A$7,'CMM Data'!$D$24:$D$766,0))-INDEX('CMM Data'!$H$24:$H$766,MATCH($A$7,'CMM Data'!$D$24:$D$766,0))),"")</f>
        <v/>
      </c>
      <c r="EY7" s="124" t="str">
        <f>IFERROR(IF(INDEX('CMM Data'!$P$24:$CO$766,MATCH($A$7,'CMM Data'!EY24:EY766,0),MATCH(EY$3,'CMM Data'!$P$22:$CO$22,0))="","",INDEX('CMM Data'!$P$24:$CO$766,MATCH($A$7,'CMM Data'!EY24:EY766,0),MATCH(EY$3,'CMM Data'!$P$22:$CO$22,0))-INDEX('CMM Data'!$G$24:$G$766,MATCH($A$7,'CMM Data'!$D$24:$D$766,0))-INDEX('CMM Data'!$H$24:$H$766,MATCH($A$7,'CMM Data'!$D$24:$D$766,0))),"")</f>
        <v/>
      </c>
      <c r="EZ7" s="124" t="str">
        <f>IFERROR(IF(INDEX('CMM Data'!$P$24:$CO$766,MATCH($A$7,'CMM Data'!EZ24:EZ766,0),MATCH(EZ$3,'CMM Data'!$P$22:$CO$22,0))="","",INDEX('CMM Data'!$P$24:$CO$766,MATCH($A$7,'CMM Data'!EZ24:EZ766,0),MATCH(EZ$3,'CMM Data'!$P$22:$CO$22,0))-INDEX('CMM Data'!$G$24:$G$766,MATCH($A$7,'CMM Data'!$D$24:$D$766,0))-INDEX('CMM Data'!$H$24:$H$766,MATCH($A$7,'CMM Data'!$D$24:$D$766,0))),"")</f>
        <v/>
      </c>
      <c r="FA7" s="124" t="str">
        <f>IFERROR(IF(INDEX('CMM Data'!$P$24:$CO$766,MATCH($A$7,'CMM Data'!FA24:FA766,0),MATCH(FA$3,'CMM Data'!$P$22:$CO$22,0))="","",INDEX('CMM Data'!$P$24:$CO$766,MATCH($A$7,'CMM Data'!FA24:FA766,0),MATCH(FA$3,'CMM Data'!$P$22:$CO$22,0))-INDEX('CMM Data'!$G$24:$G$766,MATCH($A$7,'CMM Data'!$D$24:$D$766,0))-INDEX('CMM Data'!$H$24:$H$766,MATCH($A$7,'CMM Data'!$D$24:$D$766,0))),"")</f>
        <v/>
      </c>
      <c r="FB7" s="124" t="str">
        <f>IFERROR(IF(INDEX('CMM Data'!$P$24:$CO$766,MATCH($A$7,'CMM Data'!FB24:FB766,0),MATCH(FB$3,'CMM Data'!$P$22:$CO$22,0))="","",INDEX('CMM Data'!$P$24:$CO$766,MATCH($A$7,'CMM Data'!FB24:FB766,0),MATCH(FB$3,'CMM Data'!$P$22:$CO$22,0))-INDEX('CMM Data'!$G$24:$G$766,MATCH($A$7,'CMM Data'!$D$24:$D$766,0))-INDEX('CMM Data'!$H$24:$H$766,MATCH($A$7,'CMM Data'!$D$24:$D$766,0))),"")</f>
        <v/>
      </c>
      <c r="FC7" s="124" t="str">
        <f>IFERROR(IF(INDEX('CMM Data'!$P$24:$CO$766,MATCH($A$7,'CMM Data'!FC24:FC766,0),MATCH(FC$3,'CMM Data'!$P$22:$CO$22,0))="","",INDEX('CMM Data'!$P$24:$CO$766,MATCH($A$7,'CMM Data'!FC24:FC766,0),MATCH(FC$3,'CMM Data'!$P$22:$CO$22,0))-INDEX('CMM Data'!$G$24:$G$766,MATCH($A$7,'CMM Data'!$D$24:$D$766,0))-INDEX('CMM Data'!$H$24:$H$766,MATCH($A$7,'CMM Data'!$D$24:$D$766,0))),"")</f>
        <v/>
      </c>
      <c r="FD7" s="124" t="str">
        <f>IFERROR(IF(INDEX('CMM Data'!$P$24:$CO$766,MATCH($A$7,'CMM Data'!FD24:FD766,0),MATCH(FD$3,'CMM Data'!$P$22:$CO$22,0))="","",INDEX('CMM Data'!$P$24:$CO$766,MATCH($A$7,'CMM Data'!FD24:FD766,0),MATCH(FD$3,'CMM Data'!$P$22:$CO$22,0))-INDEX('CMM Data'!$G$24:$G$766,MATCH($A$7,'CMM Data'!$D$24:$D$766,0))-INDEX('CMM Data'!$H$24:$H$766,MATCH($A$7,'CMM Data'!$D$24:$D$766,0))),"")</f>
        <v/>
      </c>
      <c r="FE7" s="124" t="str">
        <f>IFERROR(IF(INDEX('CMM Data'!$P$24:$CO$766,MATCH($A$7,'CMM Data'!FE24:FE766,0),MATCH(FE$3,'CMM Data'!$P$22:$CO$22,0))="","",INDEX('CMM Data'!$P$24:$CO$766,MATCH($A$7,'CMM Data'!FE24:FE766,0),MATCH(FE$3,'CMM Data'!$P$22:$CO$22,0))-INDEX('CMM Data'!$G$24:$G$766,MATCH($A$7,'CMM Data'!$D$24:$D$766,0))-INDEX('CMM Data'!$H$24:$H$766,MATCH($A$7,'CMM Data'!$D$24:$D$766,0))),"")</f>
        <v/>
      </c>
      <c r="FF7" s="124" t="str">
        <f>IFERROR(IF(INDEX('CMM Data'!$P$24:$CO$766,MATCH($A$7,'CMM Data'!FF24:FF766,0),MATCH(FF$3,'CMM Data'!$P$22:$CO$22,0))="","",INDEX('CMM Data'!$P$24:$CO$766,MATCH($A$7,'CMM Data'!FF24:FF766,0),MATCH(FF$3,'CMM Data'!$P$22:$CO$22,0))-INDEX('CMM Data'!$G$24:$G$766,MATCH($A$7,'CMM Data'!$D$24:$D$766,0))-INDEX('CMM Data'!$H$24:$H$766,MATCH($A$7,'CMM Data'!$D$24:$D$766,0))),"")</f>
        <v/>
      </c>
      <c r="FG7" s="124" t="str">
        <f>IFERROR(IF(INDEX('CMM Data'!$P$24:$CO$766,MATCH($A$7,'CMM Data'!FG24:FG766,0),MATCH(FG$3,'CMM Data'!$P$22:$CO$22,0))="","",INDEX('CMM Data'!$P$24:$CO$766,MATCH($A$7,'CMM Data'!FG24:FG766,0),MATCH(FG$3,'CMM Data'!$P$22:$CO$22,0))-INDEX('CMM Data'!$G$24:$G$766,MATCH($A$7,'CMM Data'!$D$24:$D$766,0))-INDEX('CMM Data'!$H$24:$H$766,MATCH($A$7,'CMM Data'!$D$24:$D$766,0))),"")</f>
        <v/>
      </c>
      <c r="FH7" s="124" t="str">
        <f>IFERROR(IF(INDEX('CMM Data'!$P$24:$CO$766,MATCH($A$7,'CMM Data'!FH24:FH766,0),MATCH(FH$3,'CMM Data'!$P$22:$CO$22,0))="","",INDEX('CMM Data'!$P$24:$CO$766,MATCH($A$7,'CMM Data'!FH24:FH766,0),MATCH(FH$3,'CMM Data'!$P$22:$CO$22,0))-INDEX('CMM Data'!$G$24:$G$766,MATCH($A$7,'CMM Data'!$D$24:$D$766,0))-INDEX('CMM Data'!$H$24:$H$766,MATCH($A$7,'CMM Data'!$D$24:$D$766,0))),"")</f>
        <v/>
      </c>
      <c r="FI7" s="124" t="str">
        <f>IFERROR(IF(INDEX('CMM Data'!$P$24:$CO$766,MATCH($A$7,'CMM Data'!FI24:FI766,0),MATCH(FI$3,'CMM Data'!$P$22:$CO$22,0))="","",INDEX('CMM Data'!$P$24:$CO$766,MATCH($A$7,'CMM Data'!FI24:FI766,0),MATCH(FI$3,'CMM Data'!$P$22:$CO$22,0))-INDEX('CMM Data'!$G$24:$G$766,MATCH($A$7,'CMM Data'!$D$24:$D$766,0))-INDEX('CMM Data'!$H$24:$H$766,MATCH($A$7,'CMM Data'!$D$24:$D$766,0))),"")</f>
        <v/>
      </c>
      <c r="FJ7" s="124" t="str">
        <f>IFERROR(IF(INDEX('CMM Data'!$P$24:$CO$766,MATCH($A$7,'CMM Data'!FJ24:FJ766,0),MATCH(FJ$3,'CMM Data'!$P$22:$CO$22,0))="","",INDEX('CMM Data'!$P$24:$CO$766,MATCH($A$7,'CMM Data'!FJ24:FJ766,0),MATCH(FJ$3,'CMM Data'!$P$22:$CO$22,0))-INDEX('CMM Data'!$G$24:$G$766,MATCH($A$7,'CMM Data'!$D$24:$D$766,0))-INDEX('CMM Data'!$H$24:$H$766,MATCH($A$7,'CMM Data'!$D$24:$D$766,0))),"")</f>
        <v/>
      </c>
      <c r="FK7" s="124" t="str">
        <f>IFERROR(IF(INDEX('CMM Data'!$P$24:$CO$766,MATCH($A$7,'CMM Data'!FK24:FK766,0),MATCH(FK$3,'CMM Data'!$P$22:$CO$22,0))="","",INDEX('CMM Data'!$P$24:$CO$766,MATCH($A$7,'CMM Data'!FK24:FK766,0),MATCH(FK$3,'CMM Data'!$P$22:$CO$22,0))-INDEX('CMM Data'!$G$24:$G$766,MATCH($A$7,'CMM Data'!$D$24:$D$766,0))-INDEX('CMM Data'!$H$24:$H$766,MATCH($A$7,'CMM Data'!$D$24:$D$766,0))),"")</f>
        <v/>
      </c>
      <c r="FL7" s="124" t="str">
        <f>IFERROR(IF(INDEX('CMM Data'!$P$24:$CO$766,MATCH($A$7,'CMM Data'!FL24:FL766,0),MATCH(FL$3,'CMM Data'!$P$22:$CO$22,0))="","",INDEX('CMM Data'!$P$24:$CO$766,MATCH($A$7,'CMM Data'!FL24:FL766,0),MATCH(FL$3,'CMM Data'!$P$22:$CO$22,0))-INDEX('CMM Data'!$G$24:$G$766,MATCH($A$7,'CMM Data'!$D$24:$D$766,0))-INDEX('CMM Data'!$H$24:$H$766,MATCH($A$7,'CMM Data'!$D$24:$D$766,0))),"")</f>
        <v/>
      </c>
      <c r="FM7" s="124" t="str">
        <f>IFERROR(IF(INDEX('CMM Data'!$P$24:$CO$766,MATCH($A$7,'CMM Data'!FM24:FM766,0),MATCH(FM$3,'CMM Data'!$P$22:$CO$22,0))="","",INDEX('CMM Data'!$P$24:$CO$766,MATCH($A$7,'CMM Data'!FM24:FM766,0),MATCH(FM$3,'CMM Data'!$P$22:$CO$22,0))-INDEX('CMM Data'!$G$24:$G$766,MATCH($A$7,'CMM Data'!$D$24:$D$766,0))-INDEX('CMM Data'!$H$24:$H$766,MATCH($A$7,'CMM Data'!$D$24:$D$766,0))),"")</f>
        <v/>
      </c>
      <c r="FN7" s="124" t="str">
        <f>IFERROR(IF(INDEX('CMM Data'!$P$24:$CO$766,MATCH($A$7,'CMM Data'!FN24:FN766,0),MATCH(FN$3,'CMM Data'!$P$22:$CO$22,0))="","",INDEX('CMM Data'!$P$24:$CO$766,MATCH($A$7,'CMM Data'!FN24:FN766,0),MATCH(FN$3,'CMM Data'!$P$22:$CO$22,0))-INDEX('CMM Data'!$G$24:$G$766,MATCH($A$7,'CMM Data'!$D$24:$D$766,0))-INDEX('CMM Data'!$H$24:$H$766,MATCH($A$7,'CMM Data'!$D$24:$D$766,0))),"")</f>
        <v/>
      </c>
      <c r="FO7" s="124" t="str">
        <f>IFERROR(IF(INDEX('CMM Data'!$P$24:$CO$766,MATCH($A$7,'CMM Data'!FO24:FO766,0),MATCH(FO$3,'CMM Data'!$P$22:$CO$22,0))="","",INDEX('CMM Data'!$P$24:$CO$766,MATCH($A$7,'CMM Data'!FO24:FO766,0),MATCH(FO$3,'CMM Data'!$P$22:$CO$22,0))-INDEX('CMM Data'!$G$24:$G$766,MATCH($A$7,'CMM Data'!$D$24:$D$766,0))-INDEX('CMM Data'!$H$24:$H$766,MATCH($A$7,'CMM Data'!$D$24:$D$766,0))),"")</f>
        <v/>
      </c>
      <c r="FP7" s="124" t="str">
        <f>IFERROR(IF(INDEX('CMM Data'!$P$24:$CO$766,MATCH($A$7,'CMM Data'!FP24:FP766,0),MATCH(FP$3,'CMM Data'!$P$22:$CO$22,0))="","",INDEX('CMM Data'!$P$24:$CO$766,MATCH($A$7,'CMM Data'!FP24:FP766,0),MATCH(FP$3,'CMM Data'!$P$22:$CO$22,0))-INDEX('CMM Data'!$G$24:$G$766,MATCH($A$7,'CMM Data'!$D$24:$D$766,0))-INDEX('CMM Data'!$H$24:$H$766,MATCH($A$7,'CMM Data'!$D$24:$D$766,0))),"")</f>
        <v/>
      </c>
      <c r="FQ7" s="124" t="str">
        <f>IFERROR(IF(INDEX('CMM Data'!$P$24:$CO$766,MATCH($A$7,'CMM Data'!FQ24:FQ766,0),MATCH(FQ$3,'CMM Data'!$P$22:$CO$22,0))="","",INDEX('CMM Data'!$P$24:$CO$766,MATCH($A$7,'CMM Data'!FQ24:FQ766,0),MATCH(FQ$3,'CMM Data'!$P$22:$CO$22,0))-INDEX('CMM Data'!$G$24:$G$766,MATCH($A$7,'CMM Data'!$D$24:$D$766,0))-INDEX('CMM Data'!$H$24:$H$766,MATCH($A$7,'CMM Data'!$D$24:$D$766,0))),"")</f>
        <v/>
      </c>
      <c r="FR7" s="124" t="str">
        <f>IFERROR(IF(INDEX('CMM Data'!$P$24:$CO$766,MATCH($A$7,'CMM Data'!FR24:FR766,0),MATCH(FR$3,'CMM Data'!$P$22:$CO$22,0))="","",INDEX('CMM Data'!$P$24:$CO$766,MATCH($A$7,'CMM Data'!FR24:FR766,0),MATCH(FR$3,'CMM Data'!$P$22:$CO$22,0))-INDEX('CMM Data'!$G$24:$G$766,MATCH($A$7,'CMM Data'!$D$24:$D$766,0))-INDEX('CMM Data'!$H$24:$H$766,MATCH($A$7,'CMM Data'!$D$24:$D$766,0))),"")</f>
        <v/>
      </c>
      <c r="FS7" s="124" t="str">
        <f>IFERROR(IF(INDEX('CMM Data'!$P$24:$CO$766,MATCH($A$7,'CMM Data'!FS24:FS766,0),MATCH(FS$3,'CMM Data'!$P$22:$CO$22,0))="","",INDEX('CMM Data'!$P$24:$CO$766,MATCH($A$7,'CMM Data'!FS24:FS766,0),MATCH(FS$3,'CMM Data'!$P$22:$CO$22,0))-INDEX('CMM Data'!$G$24:$G$766,MATCH($A$7,'CMM Data'!$D$24:$D$766,0))-INDEX('CMM Data'!$H$24:$H$766,MATCH($A$7,'CMM Data'!$D$24:$D$766,0))),"")</f>
        <v/>
      </c>
      <c r="FT7" s="124" t="str">
        <f>IFERROR(IF(INDEX('CMM Data'!$P$24:$CO$766,MATCH($A$7,'CMM Data'!FT24:FT766,0),MATCH(FT$3,'CMM Data'!$P$22:$CO$22,0))="","",INDEX('CMM Data'!$P$24:$CO$766,MATCH($A$7,'CMM Data'!FT24:FT766,0),MATCH(FT$3,'CMM Data'!$P$22:$CO$22,0))-INDEX('CMM Data'!$G$24:$G$766,MATCH($A$7,'CMM Data'!$D$24:$D$766,0))-INDEX('CMM Data'!$H$24:$H$766,MATCH($A$7,'CMM Data'!$D$24:$D$766,0))),"")</f>
        <v/>
      </c>
      <c r="FU7" s="124" t="str">
        <f>IFERROR(IF(INDEX('CMM Data'!$P$24:$CO$766,MATCH($A$7,'CMM Data'!FU24:FU766,0),MATCH(FU$3,'CMM Data'!$P$22:$CO$22,0))="","",INDEX('CMM Data'!$P$24:$CO$766,MATCH($A$7,'CMM Data'!FU24:FU766,0),MATCH(FU$3,'CMM Data'!$P$22:$CO$22,0))-INDEX('CMM Data'!$G$24:$G$766,MATCH($A$7,'CMM Data'!$D$24:$D$766,0))-INDEX('CMM Data'!$H$24:$H$766,MATCH($A$7,'CMM Data'!$D$24:$D$766,0))),"")</f>
        <v/>
      </c>
      <c r="FV7" s="124" t="str">
        <f>IFERROR(IF(INDEX('CMM Data'!$P$24:$CO$766,MATCH($A$7,'CMM Data'!FV24:FV766,0),MATCH(FV$3,'CMM Data'!$P$22:$CO$22,0))="","",INDEX('CMM Data'!$P$24:$CO$766,MATCH($A$7,'CMM Data'!FV24:FV766,0),MATCH(FV$3,'CMM Data'!$P$22:$CO$22,0))-INDEX('CMM Data'!$G$24:$G$766,MATCH($A$7,'CMM Data'!$D$24:$D$766,0))-INDEX('CMM Data'!$H$24:$H$766,MATCH($A$7,'CMM Data'!$D$24:$D$766,0))),"")</f>
        <v/>
      </c>
      <c r="FW7" s="124" t="str">
        <f>IFERROR(IF(INDEX('CMM Data'!$P$24:$CO$766,MATCH($A$7,'CMM Data'!FW24:FW766,0),MATCH(FW$3,'CMM Data'!$P$22:$CO$22,0))="","",INDEX('CMM Data'!$P$24:$CO$766,MATCH($A$7,'CMM Data'!FW24:FW766,0),MATCH(FW$3,'CMM Data'!$P$22:$CO$22,0))-INDEX('CMM Data'!$G$24:$G$766,MATCH($A$7,'CMM Data'!$D$24:$D$766,0))-INDEX('CMM Data'!$H$24:$H$766,MATCH($A$7,'CMM Data'!$D$24:$D$766,0))),"")</f>
        <v/>
      </c>
      <c r="FX7" s="124" t="str">
        <f>IFERROR(IF(INDEX('CMM Data'!$P$24:$CO$766,MATCH($A$7,'CMM Data'!FX24:FX766,0),MATCH(FX$3,'CMM Data'!$P$22:$CO$22,0))="","",INDEX('CMM Data'!$P$24:$CO$766,MATCH($A$7,'CMM Data'!FX24:FX766,0),MATCH(FX$3,'CMM Data'!$P$22:$CO$22,0))-INDEX('CMM Data'!$G$24:$G$766,MATCH($A$7,'CMM Data'!$D$24:$D$766,0))-INDEX('CMM Data'!$H$24:$H$766,MATCH($A$7,'CMM Data'!$D$24:$D$766,0))),"")</f>
        <v/>
      </c>
      <c r="FY7" s="124" t="str">
        <f>IFERROR(IF(INDEX('CMM Data'!$P$24:$CO$766,MATCH($A$7,'CMM Data'!FY24:FY766,0),MATCH(FY$3,'CMM Data'!$P$22:$CO$22,0))="","",INDEX('CMM Data'!$P$24:$CO$766,MATCH($A$7,'CMM Data'!FY24:FY766,0),MATCH(FY$3,'CMM Data'!$P$22:$CO$22,0))-INDEX('CMM Data'!$G$24:$G$766,MATCH($A$7,'CMM Data'!$D$24:$D$766,0))-INDEX('CMM Data'!$H$24:$H$766,MATCH($A$7,'CMM Data'!$D$24:$D$766,0))),"")</f>
        <v/>
      </c>
      <c r="FZ7" s="124" t="str">
        <f>IFERROR(IF(INDEX('CMM Data'!$P$24:$CO$766,MATCH($A$7,'CMM Data'!FZ24:FZ766,0),MATCH(FZ$3,'CMM Data'!$P$22:$CO$22,0))="","",INDEX('CMM Data'!$P$24:$CO$766,MATCH($A$7,'CMM Data'!FZ24:FZ766,0),MATCH(FZ$3,'CMM Data'!$P$22:$CO$22,0))-INDEX('CMM Data'!$G$24:$G$766,MATCH($A$7,'CMM Data'!$D$24:$D$766,0))-INDEX('CMM Data'!$H$24:$H$766,MATCH($A$7,'CMM Data'!$D$24:$D$766,0))),"")</f>
        <v/>
      </c>
      <c r="GA7" s="124" t="str">
        <f>IFERROR(IF(INDEX('CMM Data'!$P$24:$CO$766,MATCH($A$7,'CMM Data'!GA24:GA766,0),MATCH(GA$3,'CMM Data'!$P$22:$CO$22,0))="","",INDEX('CMM Data'!$P$24:$CO$766,MATCH($A$7,'CMM Data'!GA24:GA766,0),MATCH(GA$3,'CMM Data'!$P$22:$CO$22,0))-INDEX('CMM Data'!$G$24:$G$766,MATCH($A$7,'CMM Data'!$D$24:$D$766,0))-INDEX('CMM Data'!$H$24:$H$766,MATCH($A$7,'CMM Data'!$D$24:$D$766,0))),"")</f>
        <v/>
      </c>
      <c r="GB7" s="124" t="str">
        <f>IFERROR(IF(INDEX('CMM Data'!$P$24:$CO$766,MATCH($A$7,'CMM Data'!GB24:GB766,0),MATCH(GB$3,'CMM Data'!$P$22:$CO$22,0))="","",INDEX('CMM Data'!$P$24:$CO$766,MATCH($A$7,'CMM Data'!GB24:GB766,0),MATCH(GB$3,'CMM Data'!$P$22:$CO$22,0))-INDEX('CMM Data'!$G$24:$G$766,MATCH($A$7,'CMM Data'!$D$24:$D$766,0))-INDEX('CMM Data'!$H$24:$H$766,MATCH($A$7,'CMM Data'!$D$24:$D$766,0))),"")</f>
        <v/>
      </c>
      <c r="GC7" s="124" t="str">
        <f>IFERROR(IF(INDEX('CMM Data'!$P$24:$CO$766,MATCH($A$7,'CMM Data'!GC24:GC766,0),MATCH(GC$3,'CMM Data'!$P$22:$CO$22,0))="","",INDEX('CMM Data'!$P$24:$CO$766,MATCH($A$7,'CMM Data'!GC24:GC766,0),MATCH(GC$3,'CMM Data'!$P$22:$CO$22,0))-INDEX('CMM Data'!$G$24:$G$766,MATCH($A$7,'CMM Data'!$D$24:$D$766,0))-INDEX('CMM Data'!$H$24:$H$766,MATCH($A$7,'CMM Data'!$D$24:$D$766,0))),"")</f>
        <v/>
      </c>
      <c r="GD7" s="124" t="str">
        <f>IFERROR(IF(INDEX('CMM Data'!$P$24:$CO$766,MATCH($A$7,'CMM Data'!GD24:GD766,0),MATCH(GD$3,'CMM Data'!$P$22:$CO$22,0))="","",INDEX('CMM Data'!$P$24:$CO$766,MATCH($A$7,'CMM Data'!GD24:GD766,0),MATCH(GD$3,'CMM Data'!$P$22:$CO$22,0))-INDEX('CMM Data'!$G$24:$G$766,MATCH($A$7,'CMM Data'!$D$24:$D$766,0))-INDEX('CMM Data'!$H$24:$H$766,MATCH($A$7,'CMM Data'!$D$24:$D$766,0))),"")</f>
        <v/>
      </c>
      <c r="GE7" s="124" t="str">
        <f>IFERROR(IF(INDEX('CMM Data'!$P$24:$CO$766,MATCH($A$7,'CMM Data'!GE24:GE766,0),MATCH(GE$3,'CMM Data'!$P$22:$CO$22,0))="","",INDEX('CMM Data'!$P$24:$CO$766,MATCH($A$7,'CMM Data'!GE24:GE766,0),MATCH(GE$3,'CMM Data'!$P$22:$CO$22,0))-INDEX('CMM Data'!$G$24:$G$766,MATCH($A$7,'CMM Data'!$D$24:$D$766,0))-INDEX('CMM Data'!$H$24:$H$766,MATCH($A$7,'CMM Data'!$D$24:$D$766,0))),"")</f>
        <v/>
      </c>
      <c r="GF7" s="124" t="str">
        <f>IFERROR(IF(INDEX('CMM Data'!$P$24:$CO$766,MATCH($A$7,'CMM Data'!GF24:GF766,0),MATCH(GF$3,'CMM Data'!$P$22:$CO$22,0))="","",INDEX('CMM Data'!$P$24:$CO$766,MATCH($A$7,'CMM Data'!GF24:GF766,0),MATCH(GF$3,'CMM Data'!$P$22:$CO$22,0))-INDEX('CMM Data'!$G$24:$G$766,MATCH($A$7,'CMM Data'!$D$24:$D$766,0))-INDEX('CMM Data'!$H$24:$H$766,MATCH($A$7,'CMM Data'!$D$24:$D$766,0))),"")</f>
        <v/>
      </c>
      <c r="GG7" s="124" t="str">
        <f>IFERROR(IF(INDEX('CMM Data'!$P$24:$CO$766,MATCH($A$7,'CMM Data'!GG24:GG766,0),MATCH(GG$3,'CMM Data'!$P$22:$CO$22,0))="","",INDEX('CMM Data'!$P$24:$CO$766,MATCH($A$7,'CMM Data'!GG24:GG766,0),MATCH(GG$3,'CMM Data'!$P$22:$CO$22,0))-INDEX('CMM Data'!$G$24:$G$766,MATCH($A$7,'CMM Data'!$D$24:$D$766,0))-INDEX('CMM Data'!$H$24:$H$766,MATCH($A$7,'CMM Data'!$D$24:$D$766,0))),"")</f>
        <v/>
      </c>
      <c r="GH7" s="124" t="str">
        <f>IFERROR(IF(INDEX('CMM Data'!$P$24:$CO$766,MATCH($A$7,'CMM Data'!GH24:GH766,0),MATCH(GH$3,'CMM Data'!$P$22:$CO$22,0))="","",INDEX('CMM Data'!$P$24:$CO$766,MATCH($A$7,'CMM Data'!GH24:GH766,0),MATCH(GH$3,'CMM Data'!$P$22:$CO$22,0))-INDEX('CMM Data'!$G$24:$G$766,MATCH($A$7,'CMM Data'!$D$24:$D$766,0))-INDEX('CMM Data'!$H$24:$H$766,MATCH($A$7,'CMM Data'!$D$24:$D$766,0))),"")</f>
        <v/>
      </c>
      <c r="GI7" s="124" t="str">
        <f>IFERROR(IF(INDEX('CMM Data'!$P$24:$CO$766,MATCH($A$7,'CMM Data'!GI24:GI766,0),MATCH(GI$3,'CMM Data'!$P$22:$CO$22,0))="","",INDEX('CMM Data'!$P$24:$CO$766,MATCH($A$7,'CMM Data'!GI24:GI766,0),MATCH(GI$3,'CMM Data'!$P$22:$CO$22,0))-INDEX('CMM Data'!$G$24:$G$766,MATCH($A$7,'CMM Data'!$D$24:$D$766,0))-INDEX('CMM Data'!$H$24:$H$766,MATCH($A$7,'CMM Data'!$D$24:$D$766,0))),"")</f>
        <v/>
      </c>
      <c r="GJ7" s="124" t="str">
        <f>IFERROR(IF(INDEX('CMM Data'!$P$24:$CO$766,MATCH($A$7,'CMM Data'!GJ24:GJ766,0),MATCH(GJ$3,'CMM Data'!$P$22:$CO$22,0))="","",INDEX('CMM Data'!$P$24:$CO$766,MATCH($A$7,'CMM Data'!GJ24:GJ766,0),MATCH(GJ$3,'CMM Data'!$P$22:$CO$22,0))-INDEX('CMM Data'!$G$24:$G$766,MATCH($A$7,'CMM Data'!$D$24:$D$766,0))-INDEX('CMM Data'!$H$24:$H$766,MATCH($A$7,'CMM Data'!$D$24:$D$766,0))),"")</f>
        <v/>
      </c>
      <c r="GK7" s="124" t="str">
        <f>IFERROR(IF(INDEX('CMM Data'!$P$24:$CO$766,MATCH($A$7,'CMM Data'!GK24:GK766,0),MATCH(GK$3,'CMM Data'!$P$22:$CO$22,0))="","",INDEX('CMM Data'!$P$24:$CO$766,MATCH($A$7,'CMM Data'!GK24:GK766,0),MATCH(GK$3,'CMM Data'!$P$22:$CO$22,0))-INDEX('CMM Data'!$G$24:$G$766,MATCH($A$7,'CMM Data'!$D$24:$D$766,0))-INDEX('CMM Data'!$H$24:$H$766,MATCH($A$7,'CMM Data'!$D$24:$D$766,0))),"")</f>
        <v/>
      </c>
      <c r="GL7" s="124" t="str">
        <f>IFERROR(IF(INDEX('CMM Data'!$P$24:$CO$766,MATCH($A$7,'CMM Data'!GL24:GL766,0),MATCH(GL$3,'CMM Data'!$P$22:$CO$22,0))="","",INDEX('CMM Data'!$P$24:$CO$766,MATCH($A$7,'CMM Data'!GL24:GL766,0),MATCH(GL$3,'CMM Data'!$P$22:$CO$22,0))-INDEX('CMM Data'!$G$24:$G$766,MATCH($A$7,'CMM Data'!$D$24:$D$766,0))-INDEX('CMM Data'!$H$24:$H$766,MATCH($A$7,'CMM Data'!$D$24:$D$766,0))),"")</f>
        <v/>
      </c>
      <c r="GM7" s="124" t="str">
        <f>IFERROR(IF(INDEX('CMM Data'!$P$24:$CO$766,MATCH($A$7,'CMM Data'!GM24:GM766,0),MATCH(GM$3,'CMM Data'!$P$22:$CO$22,0))="","",INDEX('CMM Data'!$P$24:$CO$766,MATCH($A$7,'CMM Data'!GM24:GM766,0),MATCH(GM$3,'CMM Data'!$P$22:$CO$22,0))-INDEX('CMM Data'!$G$24:$G$766,MATCH($A$7,'CMM Data'!$D$24:$D$766,0))-INDEX('CMM Data'!$H$24:$H$766,MATCH($A$7,'CMM Data'!$D$24:$D$766,0))),"")</f>
        <v/>
      </c>
      <c r="GN7" s="124" t="str">
        <f>IFERROR(IF(INDEX('CMM Data'!$P$24:$CO$766,MATCH($A$7,'CMM Data'!GN24:GN766,0),MATCH(GN$3,'CMM Data'!$P$22:$CO$22,0))="","",INDEX('CMM Data'!$P$24:$CO$766,MATCH($A$7,'CMM Data'!GN24:GN766,0),MATCH(GN$3,'CMM Data'!$P$22:$CO$22,0))-INDEX('CMM Data'!$G$24:$G$766,MATCH($A$7,'CMM Data'!$D$24:$D$766,0))-INDEX('CMM Data'!$H$24:$H$766,MATCH($A$7,'CMM Data'!$D$24:$D$766,0))),"")</f>
        <v/>
      </c>
      <c r="GO7" s="124" t="str">
        <f>IFERROR(IF(INDEX('CMM Data'!$P$24:$CO$766,MATCH($A$7,'CMM Data'!GO24:GO766,0),MATCH(GO$3,'CMM Data'!$P$22:$CO$22,0))="","",INDEX('CMM Data'!$P$24:$CO$766,MATCH($A$7,'CMM Data'!GO24:GO766,0),MATCH(GO$3,'CMM Data'!$P$22:$CO$22,0))-INDEX('CMM Data'!$G$24:$G$766,MATCH($A$7,'CMM Data'!$D$24:$D$766,0))-INDEX('CMM Data'!$H$24:$H$766,MATCH($A$7,'CMM Data'!$D$24:$D$766,0))),"")</f>
        <v/>
      </c>
      <c r="GP7" s="124" t="str">
        <f>IFERROR(IF(INDEX('CMM Data'!$P$24:$CO$766,MATCH($A$7,'CMM Data'!GP24:GP766,0),MATCH(GP$3,'CMM Data'!$P$22:$CO$22,0))="","",INDEX('CMM Data'!$P$24:$CO$766,MATCH($A$7,'CMM Data'!GP24:GP766,0),MATCH(GP$3,'CMM Data'!$P$22:$CO$22,0))-INDEX('CMM Data'!$G$24:$G$766,MATCH($A$7,'CMM Data'!$D$24:$D$766,0))-INDEX('CMM Data'!$H$24:$H$766,MATCH($A$7,'CMM Data'!$D$24:$D$766,0))),"")</f>
        <v/>
      </c>
      <c r="GQ7" s="124" t="str">
        <f>IFERROR(IF(INDEX('CMM Data'!$P$24:$CO$766,MATCH($A$7,'CMM Data'!GQ24:GQ766,0),MATCH(GQ$3,'CMM Data'!$P$22:$CO$22,0))="","",INDEX('CMM Data'!$P$24:$CO$766,MATCH($A$7,'CMM Data'!GQ24:GQ766,0),MATCH(GQ$3,'CMM Data'!$P$22:$CO$22,0))-INDEX('CMM Data'!$G$24:$G$766,MATCH($A$7,'CMM Data'!$D$24:$D$766,0))-INDEX('CMM Data'!$H$24:$H$766,MATCH($A$7,'CMM Data'!$D$24:$D$766,0))),"")</f>
        <v/>
      </c>
      <c r="GR7" s="124" t="str">
        <f>IFERROR(IF(INDEX('CMM Data'!$P$24:$CO$766,MATCH($A$7,'CMM Data'!GR24:GR766,0),MATCH(GR$3,'CMM Data'!$P$22:$CO$22,0))="","",INDEX('CMM Data'!$P$24:$CO$766,MATCH($A$7,'CMM Data'!GR24:GR766,0),MATCH(GR$3,'CMM Data'!$P$22:$CO$22,0))-INDEX('CMM Data'!$G$24:$G$766,MATCH($A$7,'CMM Data'!$D$24:$D$766,0))-INDEX('CMM Data'!$H$24:$H$766,MATCH($A$7,'CMM Data'!$D$24:$D$766,0))),"")</f>
        <v/>
      </c>
      <c r="GS7" s="124" t="str">
        <f>IFERROR(IF(INDEX('CMM Data'!$P$24:$CO$766,MATCH($A$7,'CMM Data'!GS24:GS766,0),MATCH(GS$3,'CMM Data'!$P$22:$CO$22,0))="","",INDEX('CMM Data'!$P$24:$CO$766,MATCH($A$7,'CMM Data'!GS24:GS766,0),MATCH(GS$3,'CMM Data'!$P$22:$CO$22,0))-INDEX('CMM Data'!$G$24:$G$766,MATCH($A$7,'CMM Data'!$D$24:$D$766,0))-INDEX('CMM Data'!$H$24:$H$766,MATCH($A$7,'CMM Data'!$D$24:$D$766,0))),"")</f>
        <v/>
      </c>
      <c r="GT7" s="124" t="str">
        <f>IFERROR(IF(INDEX('CMM Data'!$P$24:$CO$766,MATCH($A$7,'CMM Data'!GT24:GT766,0),MATCH(GT$3,'CMM Data'!$P$22:$CO$22,0))="","",INDEX('CMM Data'!$P$24:$CO$766,MATCH($A$7,'CMM Data'!GT24:GT766,0),MATCH(GT$3,'CMM Data'!$P$22:$CO$22,0))-INDEX('CMM Data'!$G$24:$G$766,MATCH($A$7,'CMM Data'!$D$24:$D$766,0))-INDEX('CMM Data'!$H$24:$H$766,MATCH($A$7,'CMM Data'!$D$24:$D$766,0))),"")</f>
        <v/>
      </c>
      <c r="GU7" s="124" t="str">
        <f>IFERROR(IF(INDEX('CMM Data'!$P$24:$CO$766,MATCH($A$7,'CMM Data'!GU24:GU766,0),MATCH(GU$3,'CMM Data'!$P$22:$CO$22,0))="","",INDEX('CMM Data'!$P$24:$CO$766,MATCH($A$7,'CMM Data'!GU24:GU766,0),MATCH(GU$3,'CMM Data'!$P$22:$CO$22,0))-INDEX('CMM Data'!$G$24:$G$766,MATCH($A$7,'CMM Data'!$D$24:$D$766,0))-INDEX('CMM Data'!$H$24:$H$766,MATCH($A$7,'CMM Data'!$D$24:$D$766,0))),"")</f>
        <v/>
      </c>
      <c r="GV7" s="124" t="str">
        <f>IFERROR(IF(INDEX('CMM Data'!$P$24:$CO$766,MATCH($A$7,'CMM Data'!GV24:GV766,0),MATCH(GV$3,'CMM Data'!$P$22:$CO$22,0))="","",INDEX('CMM Data'!$P$24:$CO$766,MATCH($A$7,'CMM Data'!GV24:GV766,0),MATCH(GV$3,'CMM Data'!$P$22:$CO$22,0))-INDEX('CMM Data'!$G$24:$G$766,MATCH($A$7,'CMM Data'!$D$24:$D$766,0))-INDEX('CMM Data'!$H$24:$H$766,MATCH($A$7,'CMM Data'!$D$24:$D$766,0))),"")</f>
        <v/>
      </c>
      <c r="GW7" s="124" t="str">
        <f>IFERROR(IF(INDEX('CMM Data'!$P$24:$CO$766,MATCH($A$7,'CMM Data'!GW24:GW766,0),MATCH(GW$3,'CMM Data'!$P$22:$CO$22,0))="","",INDEX('CMM Data'!$P$24:$CO$766,MATCH($A$7,'CMM Data'!GW24:GW766,0),MATCH(GW$3,'CMM Data'!$P$22:$CO$22,0))-INDEX('CMM Data'!$G$24:$G$766,MATCH($A$7,'CMM Data'!$D$24:$D$766,0))-INDEX('CMM Data'!$H$24:$H$766,MATCH($A$7,'CMM Data'!$D$24:$D$766,0))),"")</f>
        <v/>
      </c>
      <c r="GX7" s="124" t="str">
        <f>IFERROR(IF(INDEX('CMM Data'!$P$24:$CO$766,MATCH($A$7,'CMM Data'!GX24:GX766,0),MATCH(GX$3,'CMM Data'!$P$22:$CO$22,0))="","",INDEX('CMM Data'!$P$24:$CO$766,MATCH($A$7,'CMM Data'!GX24:GX766,0),MATCH(GX$3,'CMM Data'!$P$22:$CO$22,0))-INDEX('CMM Data'!$G$24:$G$766,MATCH($A$7,'CMM Data'!$D$24:$D$766,0))-INDEX('CMM Data'!$H$24:$H$766,MATCH($A$7,'CMM Data'!$D$24:$D$766,0))),"")</f>
        <v/>
      </c>
      <c r="GY7" s="124" t="str">
        <f>IFERROR(IF(INDEX('CMM Data'!$P$24:$CO$766,MATCH($A$7,'CMM Data'!GY24:GY766,0),MATCH(GY$3,'CMM Data'!$P$22:$CO$22,0))="","",INDEX('CMM Data'!$P$24:$CO$766,MATCH($A$7,'CMM Data'!GY24:GY766,0),MATCH(GY$3,'CMM Data'!$P$22:$CO$22,0))-INDEX('CMM Data'!$G$24:$G$766,MATCH($A$7,'CMM Data'!$D$24:$D$766,0))-INDEX('CMM Data'!$H$24:$H$766,MATCH($A$7,'CMM Data'!$D$24:$D$766,0))),"")</f>
        <v/>
      </c>
      <c r="GZ7" s="124" t="str">
        <f>IFERROR(IF(INDEX('CMM Data'!$P$24:$CO$766,MATCH($A$7,'CMM Data'!GZ24:GZ766,0),MATCH(GZ$3,'CMM Data'!$P$22:$CO$22,0))="","",INDEX('CMM Data'!$P$24:$CO$766,MATCH($A$7,'CMM Data'!GZ24:GZ766,0),MATCH(GZ$3,'CMM Data'!$P$22:$CO$22,0))-INDEX('CMM Data'!$G$24:$G$766,MATCH($A$7,'CMM Data'!$D$24:$D$766,0))-INDEX('CMM Data'!$H$24:$H$766,MATCH($A$7,'CMM Data'!$D$24:$D$766,0))),"")</f>
        <v/>
      </c>
      <c r="HA7" s="124" t="str">
        <f>IFERROR(IF(INDEX('CMM Data'!$P$24:$CO$766,MATCH($A$7,'CMM Data'!HA24:HA766,0),MATCH(HA$3,'CMM Data'!$P$22:$CO$22,0))="","",INDEX('CMM Data'!$P$24:$CO$766,MATCH($A$7,'CMM Data'!HA24:HA766,0),MATCH(HA$3,'CMM Data'!$P$22:$CO$22,0))-INDEX('CMM Data'!$G$24:$G$766,MATCH($A$7,'CMM Data'!$D$24:$D$766,0))-INDEX('CMM Data'!$H$24:$H$766,MATCH($A$7,'CMM Data'!$D$24:$D$766,0))),"")</f>
        <v/>
      </c>
      <c r="HB7" s="124" t="str">
        <f>IFERROR(IF(INDEX('CMM Data'!$P$24:$CO$766,MATCH($A$7,'CMM Data'!HB24:HB766,0),MATCH(HB$3,'CMM Data'!$P$22:$CO$22,0))="","",INDEX('CMM Data'!$P$24:$CO$766,MATCH($A$7,'CMM Data'!HB24:HB766,0),MATCH(HB$3,'CMM Data'!$P$22:$CO$22,0))-INDEX('CMM Data'!$G$24:$G$766,MATCH($A$7,'CMM Data'!$D$24:$D$766,0))-INDEX('CMM Data'!$H$24:$H$766,MATCH($A$7,'CMM Data'!$D$24:$D$766,0))),"")</f>
        <v/>
      </c>
      <c r="HC7" s="124" t="str">
        <f>IFERROR(IF(INDEX('CMM Data'!$P$24:$CO$766,MATCH($A$7,'CMM Data'!HC24:HC766,0),MATCH(HC$3,'CMM Data'!$P$22:$CO$22,0))="","",INDEX('CMM Data'!$P$24:$CO$766,MATCH($A$7,'CMM Data'!HC24:HC766,0),MATCH(HC$3,'CMM Data'!$P$22:$CO$22,0))-INDEX('CMM Data'!$G$24:$G$766,MATCH($A$7,'CMM Data'!$D$24:$D$766,0))-INDEX('CMM Data'!$H$24:$H$766,MATCH($A$7,'CMM Data'!$D$24:$D$766,0))),"")</f>
        <v/>
      </c>
      <c r="HD7" s="124" t="str">
        <f>IFERROR(IF(INDEX('CMM Data'!$P$24:$CO$766,MATCH($A$7,'CMM Data'!HD24:HD766,0),MATCH(HD$3,'CMM Data'!$P$22:$CO$22,0))="","",INDEX('CMM Data'!$P$24:$CO$766,MATCH($A$7,'CMM Data'!HD24:HD766,0),MATCH(HD$3,'CMM Data'!$P$22:$CO$22,0))-INDEX('CMM Data'!$G$24:$G$766,MATCH($A$7,'CMM Data'!$D$24:$D$766,0))-INDEX('CMM Data'!$H$24:$H$766,MATCH($A$7,'CMM Data'!$D$24:$D$766,0))),"")</f>
        <v/>
      </c>
      <c r="HE7" s="124" t="str">
        <f>IFERROR(IF(INDEX('CMM Data'!$P$24:$CO$766,MATCH($A$7,'CMM Data'!HE24:HE766,0),MATCH(HE$3,'CMM Data'!$P$22:$CO$22,0))="","",INDEX('CMM Data'!$P$24:$CO$766,MATCH($A$7,'CMM Data'!HE24:HE766,0),MATCH(HE$3,'CMM Data'!$P$22:$CO$22,0))-INDEX('CMM Data'!$G$24:$G$766,MATCH($A$7,'CMM Data'!$D$24:$D$766,0))-INDEX('CMM Data'!$H$24:$H$766,MATCH($A$7,'CMM Data'!$D$24:$D$766,0))),"")</f>
        <v/>
      </c>
      <c r="HF7" s="124" t="str">
        <f>IFERROR(IF(INDEX('CMM Data'!$P$24:$CO$766,MATCH($A$7,'CMM Data'!HF24:HF766,0),MATCH(HF$3,'CMM Data'!$P$22:$CO$22,0))="","",INDEX('CMM Data'!$P$24:$CO$766,MATCH($A$7,'CMM Data'!HF24:HF766,0),MATCH(HF$3,'CMM Data'!$P$22:$CO$22,0))-INDEX('CMM Data'!$G$24:$G$766,MATCH($A$7,'CMM Data'!$D$24:$D$766,0))-INDEX('CMM Data'!$H$24:$H$766,MATCH($A$7,'CMM Data'!$D$24:$D$766,0))),"")</f>
        <v/>
      </c>
      <c r="HG7" s="124" t="str">
        <f>IFERROR(IF(INDEX('CMM Data'!$P$24:$CO$766,MATCH($A$7,'CMM Data'!HG24:HG766,0),MATCH(HG$3,'CMM Data'!$P$22:$CO$22,0))="","",INDEX('CMM Data'!$P$24:$CO$766,MATCH($A$7,'CMM Data'!HG24:HG766,0),MATCH(HG$3,'CMM Data'!$P$22:$CO$22,0))-INDEX('CMM Data'!$G$24:$G$766,MATCH($A$7,'CMM Data'!$D$24:$D$766,0))-INDEX('CMM Data'!$H$24:$H$766,MATCH($A$7,'CMM Data'!$D$24:$D$766,0))),"")</f>
        <v/>
      </c>
      <c r="HH7" s="124" t="str">
        <f>IFERROR(IF(INDEX('CMM Data'!$P$24:$CO$766,MATCH($A$7,'CMM Data'!HH24:HH766,0),MATCH(HH$3,'CMM Data'!$P$22:$CO$22,0))="","",INDEX('CMM Data'!$P$24:$CO$766,MATCH($A$7,'CMM Data'!HH24:HH766,0),MATCH(HH$3,'CMM Data'!$P$22:$CO$22,0))-INDEX('CMM Data'!$G$24:$G$766,MATCH($A$7,'CMM Data'!$D$24:$D$766,0))-INDEX('CMM Data'!$H$24:$H$766,MATCH($A$7,'CMM Data'!$D$24:$D$766,0))),"")</f>
        <v/>
      </c>
      <c r="HI7" s="124" t="str">
        <f>IFERROR(IF(INDEX('CMM Data'!$P$24:$CO$766,MATCH($A$7,'CMM Data'!HI24:HI766,0),MATCH(HI$3,'CMM Data'!$P$22:$CO$22,0))="","",INDEX('CMM Data'!$P$24:$CO$766,MATCH($A$7,'CMM Data'!HI24:HI766,0),MATCH(HI$3,'CMM Data'!$P$22:$CO$22,0))-INDEX('CMM Data'!$G$24:$G$766,MATCH($A$7,'CMM Data'!$D$24:$D$766,0))-INDEX('CMM Data'!$H$24:$H$766,MATCH($A$7,'CMM Data'!$D$24:$D$766,0))),"")</f>
        <v/>
      </c>
      <c r="HJ7" s="124" t="str">
        <f>IFERROR(IF(INDEX('CMM Data'!$P$24:$CO$766,MATCH($A$7,'CMM Data'!HJ24:HJ766,0),MATCH(HJ$3,'CMM Data'!$P$22:$CO$22,0))="","",INDEX('CMM Data'!$P$24:$CO$766,MATCH($A$7,'CMM Data'!HJ24:HJ766,0),MATCH(HJ$3,'CMM Data'!$P$22:$CO$22,0))-INDEX('CMM Data'!$G$24:$G$766,MATCH($A$7,'CMM Data'!$D$24:$D$766,0))-INDEX('CMM Data'!$H$24:$H$766,MATCH($A$7,'CMM Data'!$D$24:$D$766,0))),"")</f>
        <v/>
      </c>
      <c r="HK7" s="124" t="str">
        <f>IFERROR(IF(INDEX('CMM Data'!$P$24:$CO$766,MATCH($A$7,'CMM Data'!HK24:HK766,0),MATCH(HK$3,'CMM Data'!$P$22:$CO$22,0))="","",INDEX('CMM Data'!$P$24:$CO$766,MATCH($A$7,'CMM Data'!HK24:HK766,0),MATCH(HK$3,'CMM Data'!$P$22:$CO$22,0))-INDEX('CMM Data'!$G$24:$G$766,MATCH($A$7,'CMM Data'!$D$24:$D$766,0))-INDEX('CMM Data'!$H$24:$H$766,MATCH($A$7,'CMM Data'!$D$24:$D$766,0))),"")</f>
        <v/>
      </c>
      <c r="HL7" s="124" t="str">
        <f>IFERROR(IF(INDEX('CMM Data'!$P$24:$CO$766,MATCH($A$7,'CMM Data'!HL24:HL766,0),MATCH(HL$3,'CMM Data'!$P$22:$CO$22,0))="","",INDEX('CMM Data'!$P$24:$CO$766,MATCH($A$7,'CMM Data'!HL24:HL766,0),MATCH(HL$3,'CMM Data'!$P$22:$CO$22,0))-INDEX('CMM Data'!$G$24:$G$766,MATCH($A$7,'CMM Data'!$D$24:$D$766,0))-INDEX('CMM Data'!$H$24:$H$766,MATCH($A$7,'CMM Data'!$D$24:$D$766,0))),"")</f>
        <v/>
      </c>
      <c r="HM7" s="124" t="str">
        <f>IFERROR(IF(INDEX('CMM Data'!$P$24:$CO$766,MATCH($A$7,'CMM Data'!HM24:HM766,0),MATCH(HM$3,'CMM Data'!$P$22:$CO$22,0))="","",INDEX('CMM Data'!$P$24:$CO$766,MATCH($A$7,'CMM Data'!HM24:HM766,0),MATCH(HM$3,'CMM Data'!$P$22:$CO$22,0))-INDEX('CMM Data'!$G$24:$G$766,MATCH($A$7,'CMM Data'!$D$24:$D$766,0))-INDEX('CMM Data'!$H$24:$H$766,MATCH($A$7,'CMM Data'!$D$24:$D$766,0))),"")</f>
        <v/>
      </c>
      <c r="HN7" s="124" t="str">
        <f>IFERROR(IF(INDEX('CMM Data'!$P$24:$CO$766,MATCH($A$7,'CMM Data'!HN24:HN766,0),MATCH(HN$3,'CMM Data'!$P$22:$CO$22,0))="","",INDEX('CMM Data'!$P$24:$CO$766,MATCH($A$7,'CMM Data'!HN24:HN766,0),MATCH(HN$3,'CMM Data'!$P$22:$CO$22,0))-INDEX('CMM Data'!$G$24:$G$766,MATCH($A$7,'CMM Data'!$D$24:$D$766,0))-INDEX('CMM Data'!$H$24:$H$766,MATCH($A$7,'CMM Data'!$D$24:$D$766,0))),"")</f>
        <v/>
      </c>
      <c r="HO7" s="124" t="str">
        <f>IFERROR(IF(INDEX('CMM Data'!$P$24:$CO$766,MATCH($A$7,'CMM Data'!HO24:HO766,0),MATCH(HO$3,'CMM Data'!$P$22:$CO$22,0))="","",INDEX('CMM Data'!$P$24:$CO$766,MATCH($A$7,'CMM Data'!HO24:HO766,0),MATCH(HO$3,'CMM Data'!$P$22:$CO$22,0))-INDEX('CMM Data'!$G$24:$G$766,MATCH($A$7,'CMM Data'!$D$24:$D$766,0))-INDEX('CMM Data'!$H$24:$H$766,MATCH($A$7,'CMM Data'!$D$24:$D$766,0))),"")</f>
        <v/>
      </c>
      <c r="HP7" s="124" t="str">
        <f>IFERROR(IF(INDEX('CMM Data'!$P$24:$CO$766,MATCH($A$7,'CMM Data'!HP24:HP766,0),MATCH(HP$3,'CMM Data'!$P$22:$CO$22,0))="","",INDEX('CMM Data'!$P$24:$CO$766,MATCH($A$7,'CMM Data'!HP24:HP766,0),MATCH(HP$3,'CMM Data'!$P$22:$CO$22,0))-INDEX('CMM Data'!$G$24:$G$766,MATCH($A$7,'CMM Data'!$D$24:$D$766,0))-INDEX('CMM Data'!$H$24:$H$766,MATCH($A$7,'CMM Data'!$D$24:$D$766,0))),"")</f>
        <v/>
      </c>
      <c r="HQ7" s="124" t="str">
        <f>IFERROR(IF(INDEX('CMM Data'!$P$24:$CO$766,MATCH($A$7,'CMM Data'!HQ24:HQ766,0),MATCH(HQ$3,'CMM Data'!$P$22:$CO$22,0))="","",INDEX('CMM Data'!$P$24:$CO$766,MATCH($A$7,'CMM Data'!HQ24:HQ766,0),MATCH(HQ$3,'CMM Data'!$P$22:$CO$22,0))-INDEX('CMM Data'!$G$24:$G$766,MATCH($A$7,'CMM Data'!$D$24:$D$766,0))-INDEX('CMM Data'!$H$24:$H$766,MATCH($A$7,'CMM Data'!$D$24:$D$766,0))),"")</f>
        <v/>
      </c>
      <c r="HR7" s="124" t="str">
        <f>IFERROR(IF(INDEX('CMM Data'!$P$24:$CO$766,MATCH($A$7,'CMM Data'!HR24:HR766,0),MATCH(HR$3,'CMM Data'!$P$22:$CO$22,0))="","",INDEX('CMM Data'!$P$24:$CO$766,MATCH($A$7,'CMM Data'!HR24:HR766,0),MATCH(HR$3,'CMM Data'!$P$22:$CO$22,0))-INDEX('CMM Data'!$G$24:$G$766,MATCH($A$7,'CMM Data'!$D$24:$D$766,0))-INDEX('CMM Data'!$H$24:$H$766,MATCH($A$7,'CMM Data'!$D$24:$D$766,0))),"")</f>
        <v/>
      </c>
      <c r="HS7" s="124" t="str">
        <f>IFERROR(IF(INDEX('CMM Data'!$P$24:$CO$766,MATCH($A$7,'CMM Data'!HS24:HS766,0),MATCH(HS$3,'CMM Data'!$P$22:$CO$22,0))="","",INDEX('CMM Data'!$P$24:$CO$766,MATCH($A$7,'CMM Data'!HS24:HS766,0),MATCH(HS$3,'CMM Data'!$P$22:$CO$22,0))-INDEX('CMM Data'!$G$24:$G$766,MATCH($A$7,'CMM Data'!$D$24:$D$766,0))-INDEX('CMM Data'!$H$24:$H$766,MATCH($A$7,'CMM Data'!$D$24:$D$766,0))),"")</f>
        <v/>
      </c>
      <c r="HT7" s="124" t="str">
        <f>IFERROR(IF(INDEX('CMM Data'!$P$24:$CO$766,MATCH($A$7,'CMM Data'!HT24:HT766,0),MATCH(HT$3,'CMM Data'!$P$22:$CO$22,0))="","",INDEX('CMM Data'!$P$24:$CO$766,MATCH($A$7,'CMM Data'!HT24:HT766,0),MATCH(HT$3,'CMM Data'!$P$22:$CO$22,0))-INDEX('CMM Data'!$G$24:$G$766,MATCH($A$7,'CMM Data'!$D$24:$D$766,0))-INDEX('CMM Data'!$H$24:$H$766,MATCH($A$7,'CMM Data'!$D$24:$D$766,0))),"")</f>
        <v/>
      </c>
      <c r="HU7" s="124" t="str">
        <f>IFERROR(IF(INDEX('CMM Data'!$P$24:$CO$766,MATCH($A$7,'CMM Data'!HU24:HU766,0),MATCH(HU$3,'CMM Data'!$P$22:$CO$22,0))="","",INDEX('CMM Data'!$P$24:$CO$766,MATCH($A$7,'CMM Data'!HU24:HU766,0),MATCH(HU$3,'CMM Data'!$P$22:$CO$22,0))-INDEX('CMM Data'!$G$24:$G$766,MATCH($A$7,'CMM Data'!$D$24:$D$766,0))-INDEX('CMM Data'!$H$24:$H$766,MATCH($A$7,'CMM Data'!$D$24:$D$766,0))),"")</f>
        <v/>
      </c>
      <c r="HV7" s="124" t="str">
        <f>IFERROR(IF(INDEX('CMM Data'!$P$24:$CO$766,MATCH($A$7,'CMM Data'!HV24:HV766,0),MATCH(HV$3,'CMM Data'!$P$22:$CO$22,0))="","",INDEX('CMM Data'!$P$24:$CO$766,MATCH($A$7,'CMM Data'!HV24:HV766,0),MATCH(HV$3,'CMM Data'!$P$22:$CO$22,0))-INDEX('CMM Data'!$G$24:$G$766,MATCH($A$7,'CMM Data'!$D$24:$D$766,0))-INDEX('CMM Data'!$H$24:$H$766,MATCH($A$7,'CMM Data'!$D$24:$D$766,0))),"")</f>
        <v/>
      </c>
      <c r="HW7" s="124" t="str">
        <f>IFERROR(IF(INDEX('CMM Data'!$P$24:$CO$766,MATCH($A$7,'CMM Data'!HW24:HW766,0),MATCH(HW$3,'CMM Data'!$P$22:$CO$22,0))="","",INDEX('CMM Data'!$P$24:$CO$766,MATCH($A$7,'CMM Data'!HW24:HW766,0),MATCH(HW$3,'CMM Data'!$P$22:$CO$22,0))-INDEX('CMM Data'!$G$24:$G$766,MATCH($A$7,'CMM Data'!$D$24:$D$766,0))-INDEX('CMM Data'!$H$24:$H$766,MATCH($A$7,'CMM Data'!$D$24:$D$766,0))),"")</f>
        <v/>
      </c>
      <c r="HX7" s="124" t="str">
        <f>IFERROR(IF(INDEX('CMM Data'!$P$24:$CO$766,MATCH($A$7,'CMM Data'!HX24:HX766,0),MATCH(HX$3,'CMM Data'!$P$22:$CO$22,0))="","",INDEX('CMM Data'!$P$24:$CO$766,MATCH($A$7,'CMM Data'!HX24:HX766,0),MATCH(HX$3,'CMM Data'!$P$22:$CO$22,0))-INDEX('CMM Data'!$G$24:$G$766,MATCH($A$7,'CMM Data'!$D$24:$D$766,0))-INDEX('CMM Data'!$H$24:$H$766,MATCH($A$7,'CMM Data'!$D$24:$D$766,0))),"")</f>
        <v/>
      </c>
      <c r="HY7" s="124" t="str">
        <f>IFERROR(IF(INDEX('CMM Data'!$P$24:$CO$766,MATCH($A$7,'CMM Data'!HY24:HY766,0),MATCH(HY$3,'CMM Data'!$P$22:$CO$22,0))="","",INDEX('CMM Data'!$P$24:$CO$766,MATCH($A$7,'CMM Data'!HY24:HY766,0),MATCH(HY$3,'CMM Data'!$P$22:$CO$22,0))-INDEX('CMM Data'!$G$24:$G$766,MATCH($A$7,'CMM Data'!$D$24:$D$766,0))-INDEX('CMM Data'!$H$24:$H$766,MATCH($A$7,'CMM Data'!$D$24:$D$766,0))),"")</f>
        <v/>
      </c>
      <c r="HZ7" s="124" t="str">
        <f>IFERROR(IF(INDEX('CMM Data'!$P$24:$CO$766,MATCH($A$7,'CMM Data'!HZ24:HZ766,0),MATCH(HZ$3,'CMM Data'!$P$22:$CO$22,0))="","",INDEX('CMM Data'!$P$24:$CO$766,MATCH($A$7,'CMM Data'!HZ24:HZ766,0),MATCH(HZ$3,'CMM Data'!$P$22:$CO$22,0))-INDEX('CMM Data'!$G$24:$G$766,MATCH($A$7,'CMM Data'!$D$24:$D$766,0))-INDEX('CMM Data'!$H$24:$H$766,MATCH($A$7,'CMM Data'!$D$24:$D$766,0))),"")</f>
        <v/>
      </c>
      <c r="IA7" s="124" t="str">
        <f>IFERROR(IF(INDEX('CMM Data'!$P$24:$CO$766,MATCH($A$7,'CMM Data'!IA24:IA766,0),MATCH(IA$3,'CMM Data'!$P$22:$CO$22,0))="","",INDEX('CMM Data'!$P$24:$CO$766,MATCH($A$7,'CMM Data'!IA24:IA766,0),MATCH(IA$3,'CMM Data'!$P$22:$CO$22,0))-INDEX('CMM Data'!$G$24:$G$766,MATCH($A$7,'CMM Data'!$D$24:$D$766,0))-INDEX('CMM Data'!$H$24:$H$766,MATCH($A$7,'CMM Data'!$D$24:$D$766,0))),"")</f>
        <v/>
      </c>
      <c r="IB7" s="124" t="str">
        <f>IFERROR(IF(INDEX('CMM Data'!$P$24:$CO$766,MATCH($A$7,'CMM Data'!IB24:IB766,0),MATCH(IB$3,'CMM Data'!$P$22:$CO$22,0))="","",INDEX('CMM Data'!$P$24:$CO$766,MATCH($A$7,'CMM Data'!IB24:IB766,0),MATCH(IB$3,'CMM Data'!$P$22:$CO$22,0))-INDEX('CMM Data'!$G$24:$G$766,MATCH($A$7,'CMM Data'!$D$24:$D$766,0))-INDEX('CMM Data'!$H$24:$H$766,MATCH($A$7,'CMM Data'!$D$24:$D$766,0))),"")</f>
        <v/>
      </c>
      <c r="IC7" s="124" t="str">
        <f>IFERROR(IF(INDEX('CMM Data'!$P$24:$CO$766,MATCH($A$7,'CMM Data'!IC24:IC766,0),MATCH(IC$3,'CMM Data'!$P$22:$CO$22,0))="","",INDEX('CMM Data'!$P$24:$CO$766,MATCH($A$7,'CMM Data'!IC24:IC766,0),MATCH(IC$3,'CMM Data'!$P$22:$CO$22,0))-INDEX('CMM Data'!$G$24:$G$766,MATCH($A$7,'CMM Data'!$D$24:$D$766,0))-INDEX('CMM Data'!$H$24:$H$766,MATCH($A$7,'CMM Data'!$D$24:$D$766,0))),"")</f>
        <v/>
      </c>
      <c r="ID7" s="124" t="str">
        <f>IFERROR(IF(INDEX('CMM Data'!$P$24:$CO$766,MATCH($A$7,'CMM Data'!ID24:ID766,0),MATCH(ID$3,'CMM Data'!$P$22:$CO$22,0))="","",INDEX('CMM Data'!$P$24:$CO$766,MATCH($A$7,'CMM Data'!ID24:ID766,0),MATCH(ID$3,'CMM Data'!$P$22:$CO$22,0))-INDEX('CMM Data'!$G$24:$G$766,MATCH($A$7,'CMM Data'!$D$24:$D$766,0))-INDEX('CMM Data'!$H$24:$H$766,MATCH($A$7,'CMM Data'!$D$24:$D$766,0))),"")</f>
        <v/>
      </c>
      <c r="IE7" s="124" t="str">
        <f>IFERROR(IF(INDEX('CMM Data'!$P$24:$CO$766,MATCH($A$7,'CMM Data'!IE24:IE766,0),MATCH(IE$3,'CMM Data'!$P$22:$CO$22,0))="","",INDEX('CMM Data'!$P$24:$CO$766,MATCH($A$7,'CMM Data'!IE24:IE766,0),MATCH(IE$3,'CMM Data'!$P$22:$CO$22,0))-INDEX('CMM Data'!$G$24:$G$766,MATCH($A$7,'CMM Data'!$D$24:$D$766,0))-INDEX('CMM Data'!$H$24:$H$766,MATCH($A$7,'CMM Data'!$D$24:$D$766,0))),"")</f>
        <v/>
      </c>
      <c r="IF7" s="124" t="str">
        <f>IFERROR(IF(INDEX('CMM Data'!$P$24:$CO$766,MATCH($A$7,'CMM Data'!IF24:IF766,0),MATCH(IF$3,'CMM Data'!$P$22:$CO$22,0))="","",INDEX('CMM Data'!$P$24:$CO$766,MATCH($A$7,'CMM Data'!IF24:IF766,0),MATCH(IF$3,'CMM Data'!$P$22:$CO$22,0))-INDEX('CMM Data'!$G$24:$G$766,MATCH($A$7,'CMM Data'!$D$24:$D$766,0))-INDEX('CMM Data'!$H$24:$H$766,MATCH($A$7,'CMM Data'!$D$24:$D$766,0))),"")</f>
        <v/>
      </c>
      <c r="IG7" s="124" t="str">
        <f>IFERROR(IF(INDEX('CMM Data'!$P$24:$CO$766,MATCH($A$7,'CMM Data'!IG24:IG766,0),MATCH(IG$3,'CMM Data'!$P$22:$CO$22,0))="","",INDEX('CMM Data'!$P$24:$CO$766,MATCH($A$7,'CMM Data'!IG24:IG766,0),MATCH(IG$3,'CMM Data'!$P$22:$CO$22,0))-INDEX('CMM Data'!$G$24:$G$766,MATCH($A$7,'CMM Data'!$D$24:$D$766,0))-INDEX('CMM Data'!$H$24:$H$766,MATCH($A$7,'CMM Data'!$D$24:$D$766,0))),"")</f>
        <v/>
      </c>
      <c r="IH7" s="124" t="str">
        <f>IFERROR(IF(INDEX('CMM Data'!$P$24:$CO$766,MATCH($A$7,'CMM Data'!IH24:IH766,0),MATCH(IH$3,'CMM Data'!$P$22:$CO$22,0))="","",INDEX('CMM Data'!$P$24:$CO$766,MATCH($A$7,'CMM Data'!IH24:IH766,0),MATCH(IH$3,'CMM Data'!$P$22:$CO$22,0))-INDEX('CMM Data'!$G$24:$G$766,MATCH($A$7,'CMM Data'!$D$24:$D$766,0))-INDEX('CMM Data'!$H$24:$H$766,MATCH($A$7,'CMM Data'!$D$24:$D$766,0))),"")</f>
        <v/>
      </c>
      <c r="II7" s="124" t="str">
        <f>IFERROR(IF(INDEX('CMM Data'!$P$24:$CO$766,MATCH($A$7,'CMM Data'!II24:II766,0),MATCH(II$3,'CMM Data'!$P$22:$CO$22,0))="","",INDEX('CMM Data'!$P$24:$CO$766,MATCH($A$7,'CMM Data'!II24:II766,0),MATCH(II$3,'CMM Data'!$P$22:$CO$22,0))-INDEX('CMM Data'!$G$24:$G$766,MATCH($A$7,'CMM Data'!$D$24:$D$766,0))-INDEX('CMM Data'!$H$24:$H$766,MATCH($A$7,'CMM Data'!$D$24:$D$766,0))),"")</f>
        <v/>
      </c>
      <c r="IJ7" s="124" t="str">
        <f>IFERROR(IF(INDEX('CMM Data'!$P$24:$CO$766,MATCH($A$7,'CMM Data'!IJ24:IJ766,0),MATCH(IJ$3,'CMM Data'!$P$22:$CO$22,0))="","",INDEX('CMM Data'!$P$24:$CO$766,MATCH($A$7,'CMM Data'!IJ24:IJ766,0),MATCH(IJ$3,'CMM Data'!$P$22:$CO$22,0))-INDEX('CMM Data'!$G$24:$G$766,MATCH($A$7,'CMM Data'!$D$24:$D$766,0))-INDEX('CMM Data'!$H$24:$H$766,MATCH($A$7,'CMM Data'!$D$24:$D$766,0))),"")</f>
        <v/>
      </c>
      <c r="IK7" s="124" t="str">
        <f>IFERROR(IF(INDEX('CMM Data'!$P$24:$CO$766,MATCH($A$7,'CMM Data'!IK24:IK766,0),MATCH(IK$3,'CMM Data'!$P$22:$CO$22,0))="","",INDEX('CMM Data'!$P$24:$CO$766,MATCH($A$7,'CMM Data'!IK24:IK766,0),MATCH(IK$3,'CMM Data'!$P$22:$CO$22,0))-INDEX('CMM Data'!$G$24:$G$766,MATCH($A$7,'CMM Data'!$D$24:$D$766,0))-INDEX('CMM Data'!$H$24:$H$766,MATCH($A$7,'CMM Data'!$D$24:$D$766,0))),"")</f>
        <v/>
      </c>
      <c r="IL7" s="124" t="str">
        <f>IFERROR(IF(INDEX('CMM Data'!$P$24:$CO$766,MATCH($A$7,'CMM Data'!IL24:IL766,0),MATCH(IL$3,'CMM Data'!$P$22:$CO$22,0))="","",INDEX('CMM Data'!$P$24:$CO$766,MATCH($A$7,'CMM Data'!IL24:IL766,0),MATCH(IL$3,'CMM Data'!$P$22:$CO$22,0))-INDEX('CMM Data'!$G$24:$G$766,MATCH($A$7,'CMM Data'!$D$24:$D$766,0))-INDEX('CMM Data'!$H$24:$H$766,MATCH($A$7,'CMM Data'!$D$24:$D$766,0))),"")</f>
        <v/>
      </c>
      <c r="IM7" s="124" t="str">
        <f>IFERROR(IF(INDEX('CMM Data'!$P$24:$CO$766,MATCH($A$7,'CMM Data'!IM24:IM766,0),MATCH(IM$3,'CMM Data'!$P$22:$CO$22,0))="","",INDEX('CMM Data'!$P$24:$CO$766,MATCH($A$7,'CMM Data'!IM24:IM766,0),MATCH(IM$3,'CMM Data'!$P$22:$CO$22,0))-INDEX('CMM Data'!$G$24:$G$766,MATCH($A$7,'CMM Data'!$D$24:$D$766,0))-INDEX('CMM Data'!$H$24:$H$766,MATCH($A$7,'CMM Data'!$D$24:$D$766,0))),"")</f>
        <v/>
      </c>
      <c r="IN7" s="124" t="str">
        <f>IFERROR(IF(INDEX('CMM Data'!$P$24:$CO$766,MATCH($A$7,'CMM Data'!IN24:IN766,0),MATCH(IN$3,'CMM Data'!$P$22:$CO$22,0))="","",INDEX('CMM Data'!$P$24:$CO$766,MATCH($A$7,'CMM Data'!IN24:IN766,0),MATCH(IN$3,'CMM Data'!$P$22:$CO$22,0))-INDEX('CMM Data'!$G$24:$G$766,MATCH($A$7,'CMM Data'!$D$24:$D$766,0))-INDEX('CMM Data'!$H$24:$H$766,MATCH($A$7,'CMM Data'!$D$24:$D$766,0))),"")</f>
        <v/>
      </c>
      <c r="IO7" s="124" t="str">
        <f>IFERROR(IF(INDEX('CMM Data'!$P$24:$CO$766,MATCH($A$7,'CMM Data'!IO24:IO766,0),MATCH(IO$3,'CMM Data'!$P$22:$CO$22,0))="","",INDEX('CMM Data'!$P$24:$CO$766,MATCH($A$7,'CMM Data'!IO24:IO766,0),MATCH(IO$3,'CMM Data'!$P$22:$CO$22,0))-INDEX('CMM Data'!$G$24:$G$766,MATCH($A$7,'CMM Data'!$D$24:$D$766,0))-INDEX('CMM Data'!$H$24:$H$766,MATCH($A$7,'CMM Data'!$D$24:$D$766,0))),"")</f>
        <v/>
      </c>
      <c r="IP7" s="124" t="str">
        <f>IFERROR(IF(INDEX('CMM Data'!$P$24:$CO$766,MATCH($A$7,'CMM Data'!IP24:IP766,0),MATCH(IP$3,'CMM Data'!$P$22:$CO$22,0))="","",INDEX('CMM Data'!$P$24:$CO$766,MATCH($A$7,'CMM Data'!IP24:IP766,0),MATCH(IP$3,'CMM Data'!$P$22:$CO$22,0))-INDEX('CMM Data'!$G$24:$G$766,MATCH($A$7,'CMM Data'!$D$24:$D$766,0))-INDEX('CMM Data'!$H$24:$H$766,MATCH($A$7,'CMM Data'!$D$24:$D$766,0))),"")</f>
        <v/>
      </c>
      <c r="IQ7" s="124" t="str">
        <f>IFERROR(IF(INDEX('CMM Data'!$P$24:$CO$766,MATCH($A$7,'CMM Data'!IQ24:IQ766,0),MATCH(IQ$3,'CMM Data'!$P$22:$CO$22,0))="","",INDEX('CMM Data'!$P$24:$CO$766,MATCH($A$7,'CMM Data'!IQ24:IQ766,0),MATCH(IQ$3,'CMM Data'!$P$22:$CO$22,0))-INDEX('CMM Data'!$G$24:$G$766,MATCH($A$7,'CMM Data'!$D$24:$D$766,0))-INDEX('CMM Data'!$H$24:$H$766,MATCH($A$7,'CMM Data'!$D$24:$D$766,0))),"")</f>
        <v/>
      </c>
      <c r="IR7" s="124" t="str">
        <f>IFERROR(IF(INDEX('CMM Data'!$P$24:$CO$766,MATCH($A$7,'CMM Data'!IR24:IR766,0),MATCH(IR$3,'CMM Data'!$P$22:$CO$22,0))="","",INDEX('CMM Data'!$P$24:$CO$766,MATCH($A$7,'CMM Data'!IR24:IR766,0),MATCH(IR$3,'CMM Data'!$P$22:$CO$22,0))-INDEX('CMM Data'!$G$24:$G$766,MATCH($A$7,'CMM Data'!$D$24:$D$766,0))-INDEX('CMM Data'!$H$24:$H$766,MATCH($A$7,'CMM Data'!$D$24:$D$766,0))),"")</f>
        <v/>
      </c>
      <c r="IS7" s="124" t="str">
        <f>IFERROR(IF(INDEX('CMM Data'!$P$24:$CO$766,MATCH($A$7,'CMM Data'!IS24:IS766,0),MATCH(IS$3,'CMM Data'!$P$22:$CO$22,0))="","",INDEX('CMM Data'!$P$24:$CO$766,MATCH($A$7,'CMM Data'!IS24:IS766,0),MATCH(IS$3,'CMM Data'!$P$22:$CO$22,0))-INDEX('CMM Data'!$G$24:$G$766,MATCH($A$7,'CMM Data'!$D$24:$D$766,0))-INDEX('CMM Data'!$H$24:$H$766,MATCH($A$7,'CMM Data'!$D$24:$D$766,0))),"")</f>
        <v/>
      </c>
      <c r="IT7" s="124" t="str">
        <f>IFERROR(IF(INDEX('CMM Data'!$P$24:$CO$766,MATCH($A$7,'CMM Data'!IT24:IT766,0),MATCH(IT$3,'CMM Data'!$P$22:$CO$22,0))="","",INDEX('CMM Data'!$P$24:$CO$766,MATCH($A$7,'CMM Data'!IT24:IT766,0),MATCH(IT$3,'CMM Data'!$P$22:$CO$22,0))-INDEX('CMM Data'!$G$24:$G$766,MATCH($A$7,'CMM Data'!$D$24:$D$766,0))-INDEX('CMM Data'!$H$24:$H$766,MATCH($A$7,'CMM Data'!$D$24:$D$766,0))),"")</f>
        <v/>
      </c>
      <c r="IU7" s="124" t="str">
        <f>IFERROR(IF(INDEX('CMM Data'!$P$24:$CO$766,MATCH($A$7,'CMM Data'!IU24:IU766,0),MATCH(IU$3,'CMM Data'!$P$22:$CO$22,0))="","",INDEX('CMM Data'!$P$24:$CO$766,MATCH($A$7,'CMM Data'!IU24:IU766,0),MATCH(IU$3,'CMM Data'!$P$22:$CO$22,0))-INDEX('CMM Data'!$G$24:$G$766,MATCH($A$7,'CMM Data'!$D$24:$D$766,0))-INDEX('CMM Data'!$H$24:$H$766,MATCH($A$7,'CMM Data'!$D$24:$D$766,0))),"")</f>
        <v/>
      </c>
      <c r="IV7" s="124" t="str">
        <f>IFERROR(IF(INDEX('CMM Data'!$P$24:$CO$766,MATCH($A$7,'CMM Data'!IV24:IV766,0),MATCH(IV$3,'CMM Data'!$P$22:$CO$22,0))="","",INDEX('CMM Data'!$P$24:$CO$766,MATCH($A$7,'CMM Data'!IV24:IV766,0),MATCH(IV$3,'CMM Data'!$P$22:$CO$22,0))-INDEX('CMM Data'!$G$24:$G$766,MATCH($A$7,'CMM Data'!$D$24:$D$766,0))-INDEX('CMM Data'!$H$24:$H$766,MATCH($A$7,'CMM Data'!$D$24:$D$766,0))),"")</f>
        <v/>
      </c>
      <c r="IW7" s="124" t="str">
        <f>IFERROR(IF(INDEX('CMM Data'!$P$24:$CO$766,MATCH($A$7,'CMM Data'!IW24:IW766,0),MATCH(IW$3,'CMM Data'!$P$22:$CO$22,0))="","",INDEX('CMM Data'!$P$24:$CO$766,MATCH($A$7,'CMM Data'!IW24:IW766,0),MATCH(IW$3,'CMM Data'!$P$22:$CO$22,0))-INDEX('CMM Data'!$G$24:$G$766,MATCH($A$7,'CMM Data'!$D$24:$D$766,0))-INDEX('CMM Data'!$H$24:$H$766,MATCH($A$7,'CMM Data'!$D$24:$D$766,0))),"")</f>
        <v/>
      </c>
      <c r="IX7" s="124" t="str">
        <f>IFERROR(IF(INDEX('CMM Data'!$P$24:$CO$766,MATCH($A$7,'CMM Data'!IX24:IX766,0),MATCH(IX$3,'CMM Data'!$P$22:$CO$22,0))="","",INDEX('CMM Data'!$P$24:$CO$766,MATCH($A$7,'CMM Data'!IX24:IX766,0),MATCH(IX$3,'CMM Data'!$P$22:$CO$22,0))-INDEX('CMM Data'!$G$24:$G$766,MATCH($A$7,'CMM Data'!$D$24:$D$766,0))-INDEX('CMM Data'!$H$24:$H$766,MATCH($A$7,'CMM Data'!$D$24:$D$766,0))),"")</f>
        <v/>
      </c>
      <c r="IY7" s="124" t="str">
        <f>IFERROR(IF(INDEX('CMM Data'!$P$24:$CO$766,MATCH($A$7,'CMM Data'!IY24:IY766,0),MATCH(IY$3,'CMM Data'!$P$22:$CO$22,0))="","",INDEX('CMM Data'!$P$24:$CO$766,MATCH($A$7,'CMM Data'!IY24:IY766,0),MATCH(IY$3,'CMM Data'!$P$22:$CO$22,0))-INDEX('CMM Data'!$G$24:$G$766,MATCH($A$7,'CMM Data'!$D$24:$D$766,0))-INDEX('CMM Data'!$H$24:$H$766,MATCH($A$7,'CMM Data'!$D$24:$D$766,0))),"")</f>
        <v/>
      </c>
      <c r="IZ7" s="124" t="str">
        <f>IFERROR(IF(INDEX('CMM Data'!$P$24:$CO$766,MATCH($A$7,'CMM Data'!IZ24:IZ766,0),MATCH(IZ$3,'CMM Data'!$P$22:$CO$22,0))="","",INDEX('CMM Data'!$P$24:$CO$766,MATCH($A$7,'CMM Data'!IZ24:IZ766,0),MATCH(IZ$3,'CMM Data'!$P$22:$CO$22,0))-INDEX('CMM Data'!$G$24:$G$766,MATCH($A$7,'CMM Data'!$D$24:$D$766,0))-INDEX('CMM Data'!$H$24:$H$766,MATCH($A$7,'CMM Data'!$D$24:$D$766,0))),"")</f>
        <v/>
      </c>
      <c r="JA7" s="124" t="str">
        <f>IFERROR(IF(INDEX('CMM Data'!$P$24:$CO$766,MATCH($A$7,'CMM Data'!JA24:JA766,0),MATCH(JA$3,'CMM Data'!$P$22:$CO$22,0))="","",INDEX('CMM Data'!$P$24:$CO$766,MATCH($A$7,'CMM Data'!JA24:JA766,0),MATCH(JA$3,'CMM Data'!$P$22:$CO$22,0))-INDEX('CMM Data'!$G$24:$G$766,MATCH($A$7,'CMM Data'!$D$24:$D$766,0))-INDEX('CMM Data'!$H$24:$H$766,MATCH($A$7,'CMM Data'!$D$24:$D$766,0))),"")</f>
        <v/>
      </c>
      <c r="JB7" s="124" t="str">
        <f>IFERROR(IF(INDEX('CMM Data'!$P$24:$CO$766,MATCH($A$7,'CMM Data'!JB24:JB766,0),MATCH(JB$3,'CMM Data'!$P$22:$CO$22,0))="","",INDEX('CMM Data'!$P$24:$CO$766,MATCH($A$7,'CMM Data'!JB24:JB766,0),MATCH(JB$3,'CMM Data'!$P$22:$CO$22,0))-INDEX('CMM Data'!$G$24:$G$766,MATCH($A$7,'CMM Data'!$D$24:$D$766,0))-INDEX('CMM Data'!$H$24:$H$766,MATCH($A$7,'CMM Data'!$D$24:$D$766,0))),"")</f>
        <v/>
      </c>
      <c r="JC7" s="124" t="str">
        <f>IFERROR(IF(INDEX('CMM Data'!$P$24:$CO$766,MATCH($A$7,'CMM Data'!JC24:JC766,0),MATCH(JC$3,'CMM Data'!$P$22:$CO$22,0))="","",INDEX('CMM Data'!$P$24:$CO$766,MATCH($A$7,'CMM Data'!JC24:JC766,0),MATCH(JC$3,'CMM Data'!$P$22:$CO$22,0))-INDEX('CMM Data'!$G$24:$G$766,MATCH($A$7,'CMM Data'!$D$24:$D$766,0))-INDEX('CMM Data'!$H$24:$H$766,MATCH($A$7,'CMM Data'!$D$24:$D$766,0))),"")</f>
        <v/>
      </c>
      <c r="JD7" s="124" t="str">
        <f>IFERROR(IF(INDEX('CMM Data'!$P$24:$CO$766,MATCH($A$7,'CMM Data'!JD24:JD766,0),MATCH(JD$3,'CMM Data'!$P$22:$CO$22,0))="","",INDEX('CMM Data'!$P$24:$CO$766,MATCH($A$7,'CMM Data'!JD24:JD766,0),MATCH(JD$3,'CMM Data'!$P$22:$CO$22,0))-INDEX('CMM Data'!$G$24:$G$766,MATCH($A$7,'CMM Data'!$D$24:$D$766,0))-INDEX('CMM Data'!$H$24:$H$766,MATCH($A$7,'CMM Data'!$D$24:$D$766,0))),"")</f>
        <v/>
      </c>
      <c r="JE7" s="124" t="str">
        <f>IFERROR(IF(INDEX('CMM Data'!$P$24:$CO$766,MATCH($A$7,'CMM Data'!JE24:JE766,0),MATCH(JE$3,'CMM Data'!$P$22:$CO$22,0))="","",INDEX('CMM Data'!$P$24:$CO$766,MATCH($A$7,'CMM Data'!JE24:JE766,0),MATCH(JE$3,'CMM Data'!$P$22:$CO$22,0))-INDEX('CMM Data'!$G$24:$G$766,MATCH($A$7,'CMM Data'!$D$24:$D$766,0))-INDEX('CMM Data'!$H$24:$H$766,MATCH($A$7,'CMM Data'!$D$24:$D$766,0))),"")</f>
        <v/>
      </c>
      <c r="JF7" s="124" t="str">
        <f>IFERROR(IF(INDEX('CMM Data'!$P$24:$CO$766,MATCH($A$7,'CMM Data'!JF24:JF766,0),MATCH(JF$3,'CMM Data'!$P$22:$CO$22,0))="","",INDEX('CMM Data'!$P$24:$CO$766,MATCH($A$7,'CMM Data'!JF24:JF766,0),MATCH(JF$3,'CMM Data'!$P$22:$CO$22,0))-INDEX('CMM Data'!$G$24:$G$766,MATCH($A$7,'CMM Data'!$D$24:$D$766,0))-INDEX('CMM Data'!$H$24:$H$766,MATCH($A$7,'CMM Data'!$D$24:$D$766,0))),"")</f>
        <v/>
      </c>
      <c r="JG7" s="124" t="str">
        <f>IFERROR(IF(INDEX('CMM Data'!$P$24:$CO$766,MATCH($A$7,'CMM Data'!JG24:JG766,0),MATCH(JG$3,'CMM Data'!$P$22:$CO$22,0))="","",INDEX('CMM Data'!$P$24:$CO$766,MATCH($A$7,'CMM Data'!JG24:JG766,0),MATCH(JG$3,'CMM Data'!$P$22:$CO$22,0))-INDEX('CMM Data'!$G$24:$G$766,MATCH($A$7,'CMM Data'!$D$24:$D$766,0))-INDEX('CMM Data'!$H$24:$H$766,MATCH($A$7,'CMM Data'!$D$24:$D$766,0))),"")</f>
        <v/>
      </c>
      <c r="JH7" s="124" t="str">
        <f>IFERROR(IF(INDEX('CMM Data'!$P$24:$CO$766,MATCH($A$7,'CMM Data'!JH24:JH766,0),MATCH(JH$3,'CMM Data'!$P$22:$CO$22,0))="","",INDEX('CMM Data'!$P$24:$CO$766,MATCH($A$7,'CMM Data'!JH24:JH766,0),MATCH(JH$3,'CMM Data'!$P$22:$CO$22,0))-INDEX('CMM Data'!$G$24:$G$766,MATCH($A$7,'CMM Data'!$D$24:$D$766,0))-INDEX('CMM Data'!$H$24:$H$766,MATCH($A$7,'CMM Data'!$D$24:$D$766,0))),"")</f>
        <v/>
      </c>
      <c r="JI7" s="124" t="str">
        <f>IFERROR(IF(INDEX('CMM Data'!$P$24:$CO$766,MATCH($A$7,'CMM Data'!JI24:JI766,0),MATCH(JI$3,'CMM Data'!$P$22:$CO$22,0))="","",INDEX('CMM Data'!$P$24:$CO$766,MATCH($A$7,'CMM Data'!JI24:JI766,0),MATCH(JI$3,'CMM Data'!$P$22:$CO$22,0))-INDEX('CMM Data'!$G$24:$G$766,MATCH($A$7,'CMM Data'!$D$24:$D$766,0))-INDEX('CMM Data'!$H$24:$H$766,MATCH($A$7,'CMM Data'!$D$24:$D$766,0))),"")</f>
        <v/>
      </c>
      <c r="JJ7" s="124" t="str">
        <f>IFERROR(IF(INDEX('CMM Data'!$P$24:$CO$766,MATCH($A$7,'CMM Data'!JJ24:JJ766,0),MATCH(JJ$3,'CMM Data'!$P$22:$CO$22,0))="","",INDEX('CMM Data'!$P$24:$CO$766,MATCH($A$7,'CMM Data'!JJ24:JJ766,0),MATCH(JJ$3,'CMM Data'!$P$22:$CO$22,0))-INDEX('CMM Data'!$G$24:$G$766,MATCH($A$7,'CMM Data'!$D$24:$D$766,0))-INDEX('CMM Data'!$H$24:$H$766,MATCH($A$7,'CMM Data'!$D$24:$D$766,0))),"")</f>
        <v/>
      </c>
      <c r="JK7" s="124" t="str">
        <f>IFERROR(IF(INDEX('CMM Data'!$P$24:$CO$766,MATCH($A$7,'CMM Data'!JK24:JK766,0),MATCH(JK$3,'CMM Data'!$P$22:$CO$22,0))="","",INDEX('CMM Data'!$P$24:$CO$766,MATCH($A$7,'CMM Data'!JK24:JK766,0),MATCH(JK$3,'CMM Data'!$P$22:$CO$22,0))-INDEX('CMM Data'!$G$24:$G$766,MATCH($A$7,'CMM Data'!$D$24:$D$766,0))-INDEX('CMM Data'!$H$24:$H$766,MATCH($A$7,'CMM Data'!$D$24:$D$766,0))),"")</f>
        <v/>
      </c>
      <c r="JL7" s="124" t="str">
        <f>IFERROR(IF(INDEX('CMM Data'!$P$24:$CO$766,MATCH($A$7,'CMM Data'!JL24:JL766,0),MATCH(JL$3,'CMM Data'!$P$22:$CO$22,0))="","",INDEX('CMM Data'!$P$24:$CO$766,MATCH($A$7,'CMM Data'!JL24:JL766,0),MATCH(JL$3,'CMM Data'!$P$22:$CO$22,0))-INDEX('CMM Data'!$G$24:$G$766,MATCH($A$7,'CMM Data'!$D$24:$D$766,0))-INDEX('CMM Data'!$H$24:$H$766,MATCH($A$7,'CMM Data'!$D$24:$D$766,0))),"")</f>
        <v/>
      </c>
      <c r="JM7" s="124" t="str">
        <f>IFERROR(IF(INDEX('CMM Data'!$P$24:$CO$766,MATCH($A$7,'CMM Data'!JM24:JM766,0),MATCH(JM$3,'CMM Data'!$P$22:$CO$22,0))="","",INDEX('CMM Data'!$P$24:$CO$766,MATCH($A$7,'CMM Data'!JM24:JM766,0),MATCH(JM$3,'CMM Data'!$P$22:$CO$22,0))-INDEX('CMM Data'!$G$24:$G$766,MATCH($A$7,'CMM Data'!$D$24:$D$766,0))-INDEX('CMM Data'!$H$24:$H$766,MATCH($A$7,'CMM Data'!$D$24:$D$766,0))),"")</f>
        <v/>
      </c>
      <c r="JN7" s="124" t="str">
        <f>IFERROR(IF(INDEX('CMM Data'!$P$24:$CO$766,MATCH($A$7,'CMM Data'!JN24:JN766,0),MATCH(JN$3,'CMM Data'!$P$22:$CO$22,0))="","",INDEX('CMM Data'!$P$24:$CO$766,MATCH($A$7,'CMM Data'!JN24:JN766,0),MATCH(JN$3,'CMM Data'!$P$22:$CO$22,0))-INDEX('CMM Data'!$G$24:$G$766,MATCH($A$7,'CMM Data'!$D$24:$D$766,0))-INDEX('CMM Data'!$H$24:$H$766,MATCH($A$7,'CMM Data'!$D$24:$D$766,0))),"")</f>
        <v/>
      </c>
      <c r="JO7" s="124" t="str">
        <f>IFERROR(IF(INDEX('CMM Data'!$P$24:$CO$766,MATCH($A$7,'CMM Data'!JO24:JO766,0),MATCH(JO$3,'CMM Data'!$P$22:$CO$22,0))="","",INDEX('CMM Data'!$P$24:$CO$766,MATCH($A$7,'CMM Data'!JO24:JO766,0),MATCH(JO$3,'CMM Data'!$P$22:$CO$22,0))-INDEX('CMM Data'!$G$24:$G$766,MATCH($A$7,'CMM Data'!$D$24:$D$766,0))-INDEX('CMM Data'!$H$24:$H$766,MATCH($A$7,'CMM Data'!$D$24:$D$766,0))),"")</f>
        <v/>
      </c>
      <c r="JP7" s="124" t="str">
        <f>IFERROR(IF(INDEX('CMM Data'!$P$24:$CO$766,MATCH($A$7,'CMM Data'!JP24:JP766,0),MATCH(JP$3,'CMM Data'!$P$22:$CO$22,0))="","",INDEX('CMM Data'!$P$24:$CO$766,MATCH($A$7,'CMM Data'!JP24:JP766,0),MATCH(JP$3,'CMM Data'!$P$22:$CO$22,0))-INDEX('CMM Data'!$G$24:$G$766,MATCH($A$7,'CMM Data'!$D$24:$D$766,0))-INDEX('CMM Data'!$H$24:$H$766,MATCH($A$7,'CMM Data'!$D$24:$D$766,0))),"")</f>
        <v/>
      </c>
      <c r="JQ7" s="124" t="str">
        <f>IFERROR(IF(INDEX('CMM Data'!$P$24:$CO$766,MATCH($A$7,'CMM Data'!JQ24:JQ766,0),MATCH(JQ$3,'CMM Data'!$P$22:$CO$22,0))="","",INDEX('CMM Data'!$P$24:$CO$766,MATCH($A$7,'CMM Data'!JQ24:JQ766,0),MATCH(JQ$3,'CMM Data'!$P$22:$CO$22,0))-INDEX('CMM Data'!$G$24:$G$766,MATCH($A$7,'CMM Data'!$D$24:$D$766,0))-INDEX('CMM Data'!$H$24:$H$766,MATCH($A$7,'CMM Data'!$D$24:$D$766,0))),"")</f>
        <v/>
      </c>
      <c r="JR7" s="124" t="str">
        <f>IFERROR(IF(INDEX('CMM Data'!$P$24:$CO$766,MATCH($A$7,'CMM Data'!JR24:JR766,0),MATCH(JR$3,'CMM Data'!$P$22:$CO$22,0))="","",INDEX('CMM Data'!$P$24:$CO$766,MATCH($A$7,'CMM Data'!JR24:JR766,0),MATCH(JR$3,'CMM Data'!$P$22:$CO$22,0))-INDEX('CMM Data'!$G$24:$G$766,MATCH($A$7,'CMM Data'!$D$24:$D$766,0))-INDEX('CMM Data'!$H$24:$H$766,MATCH($A$7,'CMM Data'!$D$24:$D$766,0))),"")</f>
        <v/>
      </c>
      <c r="JS7" s="124" t="str">
        <f>IFERROR(IF(INDEX('CMM Data'!$P$24:$CO$766,MATCH($A$7,'CMM Data'!JS24:JS766,0),MATCH(JS$3,'CMM Data'!$P$22:$CO$22,0))="","",INDEX('CMM Data'!$P$24:$CO$766,MATCH($A$7,'CMM Data'!JS24:JS766,0),MATCH(JS$3,'CMM Data'!$P$22:$CO$22,0))-INDEX('CMM Data'!$G$24:$G$766,MATCH($A$7,'CMM Data'!$D$24:$D$766,0))-INDEX('CMM Data'!$H$24:$H$766,MATCH($A$7,'CMM Data'!$D$24:$D$766,0))),"")</f>
        <v/>
      </c>
      <c r="JT7" s="124" t="str">
        <f>IFERROR(IF(INDEX('CMM Data'!$P$24:$CO$766,MATCH($A$7,'CMM Data'!JT24:JT766,0),MATCH(JT$3,'CMM Data'!$P$22:$CO$22,0))="","",INDEX('CMM Data'!$P$24:$CO$766,MATCH($A$7,'CMM Data'!JT24:JT766,0),MATCH(JT$3,'CMM Data'!$P$22:$CO$22,0))-INDEX('CMM Data'!$G$24:$G$766,MATCH($A$7,'CMM Data'!$D$24:$D$766,0))-INDEX('CMM Data'!$H$24:$H$766,MATCH($A$7,'CMM Data'!$D$24:$D$766,0))),"")</f>
        <v/>
      </c>
      <c r="JU7" s="124" t="str">
        <f>IFERROR(IF(INDEX('CMM Data'!$P$24:$CO$766,MATCH($A$7,'CMM Data'!JU24:JU766,0),MATCH(JU$3,'CMM Data'!$P$22:$CO$22,0))="","",INDEX('CMM Data'!$P$24:$CO$766,MATCH($A$7,'CMM Data'!JU24:JU766,0),MATCH(JU$3,'CMM Data'!$P$22:$CO$22,0))-INDEX('CMM Data'!$G$24:$G$766,MATCH($A$7,'CMM Data'!$D$24:$D$766,0))-INDEX('CMM Data'!$H$24:$H$766,MATCH($A$7,'CMM Data'!$D$24:$D$766,0))),"")</f>
        <v/>
      </c>
      <c r="JV7" s="124" t="str">
        <f>IFERROR(IF(INDEX('CMM Data'!$P$24:$CO$766,MATCH($A$7,'CMM Data'!JV24:JV766,0),MATCH(JV$3,'CMM Data'!$P$22:$CO$22,0))="","",INDEX('CMM Data'!$P$24:$CO$766,MATCH($A$7,'CMM Data'!JV24:JV766,0),MATCH(JV$3,'CMM Data'!$P$22:$CO$22,0))-INDEX('CMM Data'!$G$24:$G$766,MATCH($A$7,'CMM Data'!$D$24:$D$766,0))-INDEX('CMM Data'!$H$24:$H$766,MATCH($A$7,'CMM Data'!$D$24:$D$766,0))),"")</f>
        <v/>
      </c>
      <c r="JW7" s="124" t="str">
        <f>IFERROR(IF(INDEX('CMM Data'!$P$24:$CO$766,MATCH($A$7,'CMM Data'!JW24:JW766,0),MATCH(JW$3,'CMM Data'!$P$22:$CO$22,0))="","",INDEX('CMM Data'!$P$24:$CO$766,MATCH($A$7,'CMM Data'!JW24:JW766,0),MATCH(JW$3,'CMM Data'!$P$22:$CO$22,0))-INDEX('CMM Data'!$G$24:$G$766,MATCH($A$7,'CMM Data'!$D$24:$D$766,0))-INDEX('CMM Data'!$H$24:$H$766,MATCH($A$7,'CMM Data'!$D$24:$D$766,0))),"")</f>
        <v/>
      </c>
      <c r="JX7" s="124" t="str">
        <f>IFERROR(IF(INDEX('CMM Data'!$P$24:$CO$766,MATCH($A$7,'CMM Data'!JX24:JX766,0),MATCH(JX$3,'CMM Data'!$P$22:$CO$22,0))="","",INDEX('CMM Data'!$P$24:$CO$766,MATCH($A$7,'CMM Data'!JX24:JX766,0),MATCH(JX$3,'CMM Data'!$P$22:$CO$22,0))-INDEX('CMM Data'!$G$24:$G$766,MATCH($A$7,'CMM Data'!$D$24:$D$766,0))-INDEX('CMM Data'!$H$24:$H$766,MATCH($A$7,'CMM Data'!$D$24:$D$766,0))),"")</f>
        <v/>
      </c>
      <c r="JY7" s="124" t="str">
        <f>IFERROR(IF(INDEX('CMM Data'!$P$24:$CO$766,MATCH($A$7,'CMM Data'!JY24:JY766,0),MATCH(JY$3,'CMM Data'!$P$22:$CO$22,0))="","",INDEX('CMM Data'!$P$24:$CO$766,MATCH($A$7,'CMM Data'!JY24:JY766,0),MATCH(JY$3,'CMM Data'!$P$22:$CO$22,0))-INDEX('CMM Data'!$G$24:$G$766,MATCH($A$7,'CMM Data'!$D$24:$D$766,0))-INDEX('CMM Data'!$H$24:$H$766,MATCH($A$7,'CMM Data'!$D$24:$D$766,0))),"")</f>
        <v/>
      </c>
      <c r="JZ7" s="124" t="str">
        <f>IFERROR(IF(INDEX('CMM Data'!$P$24:$CO$766,MATCH($A$7,'CMM Data'!JZ24:JZ766,0),MATCH(JZ$3,'CMM Data'!$P$22:$CO$22,0))="","",INDEX('CMM Data'!$P$24:$CO$766,MATCH($A$7,'CMM Data'!JZ24:JZ766,0),MATCH(JZ$3,'CMM Data'!$P$22:$CO$22,0))-INDEX('CMM Data'!$G$24:$G$766,MATCH($A$7,'CMM Data'!$D$24:$D$766,0))-INDEX('CMM Data'!$H$24:$H$766,MATCH($A$7,'CMM Data'!$D$24:$D$766,0))),"")</f>
        <v/>
      </c>
      <c r="KA7" s="124" t="str">
        <f>IFERROR(IF(INDEX('CMM Data'!$P$24:$CO$766,MATCH($A$7,'CMM Data'!KA24:KA766,0),MATCH(KA$3,'CMM Data'!$P$22:$CO$22,0))="","",INDEX('CMM Data'!$P$24:$CO$766,MATCH($A$7,'CMM Data'!KA24:KA766,0),MATCH(KA$3,'CMM Data'!$P$22:$CO$22,0))-INDEX('CMM Data'!$G$24:$G$766,MATCH($A$7,'CMM Data'!$D$24:$D$766,0))-INDEX('CMM Data'!$H$24:$H$766,MATCH($A$7,'CMM Data'!$D$24:$D$766,0))),"")</f>
        <v/>
      </c>
      <c r="KB7" s="124" t="str">
        <f>IFERROR(IF(INDEX('CMM Data'!$P$24:$CO$766,MATCH($A$7,'CMM Data'!KB24:KB766,0),MATCH(KB$3,'CMM Data'!$P$22:$CO$22,0))="","",INDEX('CMM Data'!$P$24:$CO$766,MATCH($A$7,'CMM Data'!KB24:KB766,0),MATCH(KB$3,'CMM Data'!$P$22:$CO$22,0))-INDEX('CMM Data'!$G$24:$G$766,MATCH($A$7,'CMM Data'!$D$24:$D$766,0))-INDEX('CMM Data'!$H$24:$H$766,MATCH($A$7,'CMM Data'!$D$24:$D$766,0))),"")</f>
        <v/>
      </c>
      <c r="KC7" s="124" t="str">
        <f>IFERROR(IF(INDEX('CMM Data'!$P$24:$CO$766,MATCH($A$7,'CMM Data'!KC24:KC766,0),MATCH(KC$3,'CMM Data'!$P$22:$CO$22,0))="","",INDEX('CMM Data'!$P$24:$CO$766,MATCH($A$7,'CMM Data'!KC24:KC766,0),MATCH(KC$3,'CMM Data'!$P$22:$CO$22,0))-INDEX('CMM Data'!$G$24:$G$766,MATCH($A$7,'CMM Data'!$D$24:$D$766,0))-INDEX('CMM Data'!$H$24:$H$766,MATCH($A$7,'CMM Data'!$D$24:$D$766,0))),"")</f>
        <v/>
      </c>
      <c r="KD7" s="124" t="str">
        <f>IFERROR(IF(INDEX('CMM Data'!$P$24:$CO$766,MATCH($A$7,'CMM Data'!KD24:KD766,0),MATCH(KD$3,'CMM Data'!$P$22:$CO$22,0))="","",INDEX('CMM Data'!$P$24:$CO$766,MATCH($A$7,'CMM Data'!KD24:KD766,0),MATCH(KD$3,'CMM Data'!$P$22:$CO$22,0))-INDEX('CMM Data'!$G$24:$G$766,MATCH($A$7,'CMM Data'!$D$24:$D$766,0))-INDEX('CMM Data'!$H$24:$H$766,MATCH($A$7,'CMM Data'!$D$24:$D$766,0))),"")</f>
        <v/>
      </c>
      <c r="KE7" s="124" t="str">
        <f>IFERROR(IF(INDEX('CMM Data'!$P$24:$CO$766,MATCH($A$7,'CMM Data'!KE24:KE766,0),MATCH(KE$3,'CMM Data'!$P$22:$CO$22,0))="","",INDEX('CMM Data'!$P$24:$CO$766,MATCH($A$7,'CMM Data'!KE24:KE766,0),MATCH(KE$3,'CMM Data'!$P$22:$CO$22,0))-INDEX('CMM Data'!$G$24:$G$766,MATCH($A$7,'CMM Data'!$D$24:$D$766,0))-INDEX('CMM Data'!$H$24:$H$766,MATCH($A$7,'CMM Data'!$D$24:$D$766,0))),"")</f>
        <v/>
      </c>
      <c r="KF7" s="124" t="str">
        <f>IFERROR(IF(INDEX('CMM Data'!$P$24:$CO$766,MATCH($A$7,'CMM Data'!KF24:KF766,0),MATCH(KF$3,'CMM Data'!$P$22:$CO$22,0))="","",INDEX('CMM Data'!$P$24:$CO$766,MATCH($A$7,'CMM Data'!KF24:KF766,0),MATCH(KF$3,'CMM Data'!$P$22:$CO$22,0))-INDEX('CMM Data'!$G$24:$G$766,MATCH($A$7,'CMM Data'!$D$24:$D$766,0))-INDEX('CMM Data'!$H$24:$H$766,MATCH($A$7,'CMM Data'!$D$24:$D$766,0))),"")</f>
        <v/>
      </c>
      <c r="KG7" s="124" t="str">
        <f>IFERROR(IF(INDEX('CMM Data'!$P$24:$CO$766,MATCH($A$7,'CMM Data'!KG24:KG766,0),MATCH(KG$3,'CMM Data'!$P$22:$CO$22,0))="","",INDEX('CMM Data'!$P$24:$CO$766,MATCH($A$7,'CMM Data'!KG24:KG766,0),MATCH(KG$3,'CMM Data'!$P$22:$CO$22,0))-INDEX('CMM Data'!$G$24:$G$766,MATCH($A$7,'CMM Data'!$D$24:$D$766,0))-INDEX('CMM Data'!$H$24:$H$766,MATCH($A$7,'CMM Data'!$D$24:$D$766,0))),"")</f>
        <v/>
      </c>
      <c r="KH7" s="124" t="str">
        <f>IFERROR(IF(INDEX('CMM Data'!$P$24:$CO$766,MATCH($A$7,'CMM Data'!KH24:KH766,0),MATCH(KH$3,'CMM Data'!$P$22:$CO$22,0))="","",INDEX('CMM Data'!$P$24:$CO$766,MATCH($A$7,'CMM Data'!KH24:KH766,0),MATCH(KH$3,'CMM Data'!$P$22:$CO$22,0))-INDEX('CMM Data'!$G$24:$G$766,MATCH($A$7,'CMM Data'!$D$24:$D$766,0))-INDEX('CMM Data'!$H$24:$H$766,MATCH($A$7,'CMM Data'!$D$24:$D$766,0))),"")</f>
        <v/>
      </c>
      <c r="KI7" s="124" t="str">
        <f>IFERROR(IF(INDEX('CMM Data'!$P$24:$CO$766,MATCH($A$7,'CMM Data'!KI24:KI766,0),MATCH(KI$3,'CMM Data'!$P$22:$CO$22,0))="","",INDEX('CMM Data'!$P$24:$CO$766,MATCH($A$7,'CMM Data'!KI24:KI766,0),MATCH(KI$3,'CMM Data'!$P$22:$CO$22,0))-INDEX('CMM Data'!$G$24:$G$766,MATCH($A$7,'CMM Data'!$D$24:$D$766,0))-INDEX('CMM Data'!$H$24:$H$766,MATCH($A$7,'CMM Data'!$D$24:$D$766,0))),"")</f>
        <v/>
      </c>
      <c r="KJ7" s="124" t="str">
        <f>IFERROR(IF(INDEX('CMM Data'!$P$24:$CO$766,MATCH($A$7,'CMM Data'!KJ24:KJ766,0),MATCH(KJ$3,'CMM Data'!$P$22:$CO$22,0))="","",INDEX('CMM Data'!$P$24:$CO$766,MATCH($A$7,'CMM Data'!KJ24:KJ766,0),MATCH(KJ$3,'CMM Data'!$P$22:$CO$22,0))-INDEX('CMM Data'!$G$24:$G$766,MATCH($A$7,'CMM Data'!$D$24:$D$766,0))-INDEX('CMM Data'!$H$24:$H$766,MATCH($A$7,'CMM Data'!$D$24:$D$766,0))),"")</f>
        <v/>
      </c>
      <c r="KK7" s="124" t="str">
        <f>IFERROR(IF(INDEX('CMM Data'!$P$24:$CO$766,MATCH($A$7,'CMM Data'!KK24:KK766,0),MATCH(KK$3,'CMM Data'!$P$22:$CO$22,0))="","",INDEX('CMM Data'!$P$24:$CO$766,MATCH($A$7,'CMM Data'!KK24:KK766,0),MATCH(KK$3,'CMM Data'!$P$22:$CO$22,0))-INDEX('CMM Data'!$G$24:$G$766,MATCH($A$7,'CMM Data'!$D$24:$D$766,0))-INDEX('CMM Data'!$H$24:$H$766,MATCH($A$7,'CMM Data'!$D$24:$D$766,0))),"")</f>
        <v/>
      </c>
      <c r="KL7" s="124" t="str">
        <f>IFERROR(IF(INDEX('CMM Data'!$P$24:$CO$766,MATCH($A$7,'CMM Data'!KL24:KL766,0),MATCH(KL$3,'CMM Data'!$P$22:$CO$22,0))="","",INDEX('CMM Data'!$P$24:$CO$766,MATCH($A$7,'CMM Data'!KL24:KL766,0),MATCH(KL$3,'CMM Data'!$P$22:$CO$22,0))-INDEX('CMM Data'!$G$24:$G$766,MATCH($A$7,'CMM Data'!$D$24:$D$766,0))-INDEX('CMM Data'!$H$24:$H$766,MATCH($A$7,'CMM Data'!$D$24:$D$766,0))),"")</f>
        <v/>
      </c>
      <c r="KM7" s="124" t="str">
        <f>IFERROR(IF(INDEX('CMM Data'!$P$24:$CO$766,MATCH($A$7,'CMM Data'!KM24:KM766,0),MATCH(KM$3,'CMM Data'!$P$22:$CO$22,0))="","",INDEX('CMM Data'!$P$24:$CO$766,MATCH($A$7,'CMM Data'!KM24:KM766,0),MATCH(KM$3,'CMM Data'!$P$22:$CO$22,0))-INDEX('CMM Data'!$G$24:$G$766,MATCH($A$7,'CMM Data'!$D$24:$D$766,0))-INDEX('CMM Data'!$H$24:$H$766,MATCH($A$7,'CMM Data'!$D$24:$D$766,0))),"")</f>
        <v/>
      </c>
      <c r="KN7" s="124" t="str">
        <f>IFERROR(IF(INDEX('CMM Data'!$P$24:$CO$766,MATCH($A$7,'CMM Data'!KN24:KN766,0),MATCH(KN$3,'CMM Data'!$P$22:$CO$22,0))="","",INDEX('CMM Data'!$P$24:$CO$766,MATCH($A$7,'CMM Data'!KN24:KN766,0),MATCH(KN$3,'CMM Data'!$P$22:$CO$22,0))-INDEX('CMM Data'!$G$24:$G$766,MATCH($A$7,'CMM Data'!$D$24:$D$766,0))-INDEX('CMM Data'!$H$24:$H$766,MATCH($A$7,'CMM Data'!$D$24:$D$766,0))),"")</f>
        <v/>
      </c>
      <c r="KO7" s="124" t="str">
        <f>IFERROR(IF(INDEX('CMM Data'!$P$24:$CO$766,MATCH($A$7,'CMM Data'!KO24:KO766,0),MATCH(KO$3,'CMM Data'!$P$22:$CO$22,0))="","",INDEX('CMM Data'!$P$24:$CO$766,MATCH($A$7,'CMM Data'!KO24:KO766,0),MATCH(KO$3,'CMM Data'!$P$22:$CO$22,0))-INDEX('CMM Data'!$G$24:$G$766,MATCH($A$7,'CMM Data'!$D$24:$D$766,0))-INDEX('CMM Data'!$H$24:$H$766,MATCH($A$7,'CMM Data'!$D$24:$D$766,0))),"")</f>
        <v/>
      </c>
      <c r="KP7" s="124" t="str">
        <f>IFERROR(IF(INDEX('CMM Data'!$P$24:$CO$766,MATCH($A$7,'CMM Data'!KP24:KP766,0),MATCH(KP$3,'CMM Data'!$P$22:$CO$22,0))="","",INDEX('CMM Data'!$P$24:$CO$766,MATCH($A$7,'CMM Data'!KP24:KP766,0),MATCH(KP$3,'CMM Data'!$P$22:$CO$22,0))-INDEX('CMM Data'!$G$24:$G$766,MATCH($A$7,'CMM Data'!$D$24:$D$766,0))-INDEX('CMM Data'!$H$24:$H$766,MATCH($A$7,'CMM Data'!$D$24:$D$766,0))),"")</f>
        <v/>
      </c>
      <c r="KQ7" s="124" t="str">
        <f>IFERROR(IF(INDEX('CMM Data'!$P$24:$CO$766,MATCH($A$7,'CMM Data'!KQ24:KQ766,0),MATCH(KQ$3,'CMM Data'!$P$22:$CO$22,0))="","",INDEX('CMM Data'!$P$24:$CO$766,MATCH($A$7,'CMM Data'!KQ24:KQ766,0),MATCH(KQ$3,'CMM Data'!$P$22:$CO$22,0))-INDEX('CMM Data'!$G$24:$G$766,MATCH($A$7,'CMM Data'!$D$24:$D$766,0))-INDEX('CMM Data'!$H$24:$H$766,MATCH($A$7,'CMM Data'!$D$24:$D$766,0))),"")</f>
        <v/>
      </c>
      <c r="KR7" s="124" t="str">
        <f>IFERROR(IF(INDEX('CMM Data'!$P$24:$CO$766,MATCH($A$7,'CMM Data'!KR24:KR766,0),MATCH(KR$3,'CMM Data'!$P$22:$CO$22,0))="","",INDEX('CMM Data'!$P$24:$CO$766,MATCH($A$7,'CMM Data'!KR24:KR766,0),MATCH(KR$3,'CMM Data'!$P$22:$CO$22,0))-INDEX('CMM Data'!$G$24:$G$766,MATCH($A$7,'CMM Data'!$D$24:$D$766,0))-INDEX('CMM Data'!$H$24:$H$766,MATCH($A$7,'CMM Data'!$D$24:$D$766,0))),"")</f>
        <v/>
      </c>
      <c r="KS7" s="124" t="str">
        <f>IFERROR(IF(INDEX('CMM Data'!$P$24:$CO$766,MATCH($A$7,'CMM Data'!KS24:KS766,0),MATCH(KS$3,'CMM Data'!$P$22:$CO$22,0))="","",INDEX('CMM Data'!$P$24:$CO$766,MATCH($A$7,'CMM Data'!KS24:KS766,0),MATCH(KS$3,'CMM Data'!$P$22:$CO$22,0))-INDEX('CMM Data'!$G$24:$G$766,MATCH($A$7,'CMM Data'!$D$24:$D$766,0))-INDEX('CMM Data'!$H$24:$H$766,MATCH($A$7,'CMM Data'!$D$24:$D$766,0))),"")</f>
        <v/>
      </c>
      <c r="KT7" s="124" t="str">
        <f>IFERROR(IF(INDEX('CMM Data'!$P$24:$CO$766,MATCH($A$7,'CMM Data'!KT24:KT766,0),MATCH(KT$3,'CMM Data'!$P$22:$CO$22,0))="","",INDEX('CMM Data'!$P$24:$CO$766,MATCH($A$7,'CMM Data'!KT24:KT766,0),MATCH(KT$3,'CMM Data'!$P$22:$CO$22,0))-INDEX('CMM Data'!$G$24:$G$766,MATCH($A$7,'CMM Data'!$D$24:$D$766,0))-INDEX('CMM Data'!$H$24:$H$766,MATCH($A$7,'CMM Data'!$D$24:$D$766,0))),"")</f>
        <v/>
      </c>
      <c r="KU7" s="124" t="str">
        <f>IFERROR(IF(INDEX('CMM Data'!$P$24:$CO$766,MATCH($A$7,'CMM Data'!KU24:KU766,0),MATCH(KU$3,'CMM Data'!$P$22:$CO$22,0))="","",INDEX('CMM Data'!$P$24:$CO$766,MATCH($A$7,'CMM Data'!KU24:KU766,0),MATCH(KU$3,'CMM Data'!$P$22:$CO$22,0))-INDEX('CMM Data'!$G$24:$G$766,MATCH($A$7,'CMM Data'!$D$24:$D$766,0))-INDEX('CMM Data'!$H$24:$H$766,MATCH($A$7,'CMM Data'!$D$24:$D$766,0))),"")</f>
        <v/>
      </c>
      <c r="KV7" s="124" t="str">
        <f>IFERROR(IF(INDEX('CMM Data'!$P$24:$CO$766,MATCH($A$7,'CMM Data'!KV24:KV766,0),MATCH(KV$3,'CMM Data'!$P$22:$CO$22,0))="","",INDEX('CMM Data'!$P$24:$CO$766,MATCH($A$7,'CMM Data'!KV24:KV766,0),MATCH(KV$3,'CMM Data'!$P$22:$CO$22,0))-INDEX('CMM Data'!$G$24:$G$766,MATCH($A$7,'CMM Data'!$D$24:$D$766,0))-INDEX('CMM Data'!$H$24:$H$766,MATCH($A$7,'CMM Data'!$D$24:$D$766,0))),"")</f>
        <v/>
      </c>
      <c r="KW7" s="124" t="str">
        <f>IFERROR(IF(INDEX('CMM Data'!$P$24:$CO$766,MATCH($A$7,'CMM Data'!KW24:KW766,0),MATCH(KW$3,'CMM Data'!$P$22:$CO$22,0))="","",INDEX('CMM Data'!$P$24:$CO$766,MATCH($A$7,'CMM Data'!KW24:KW766,0),MATCH(KW$3,'CMM Data'!$P$22:$CO$22,0))-INDEX('CMM Data'!$G$24:$G$766,MATCH($A$7,'CMM Data'!$D$24:$D$766,0))-INDEX('CMM Data'!$H$24:$H$766,MATCH($A$7,'CMM Data'!$D$24:$D$766,0))),"")</f>
        <v/>
      </c>
      <c r="KX7" s="124" t="str">
        <f>IFERROR(IF(INDEX('CMM Data'!$P$24:$CO$766,MATCH($A$7,'CMM Data'!KX24:KX766,0),MATCH(KX$3,'CMM Data'!$P$22:$CO$22,0))="","",INDEX('CMM Data'!$P$24:$CO$766,MATCH($A$7,'CMM Data'!KX24:KX766,0),MATCH(KX$3,'CMM Data'!$P$22:$CO$22,0))-INDEX('CMM Data'!$G$24:$G$766,MATCH($A$7,'CMM Data'!$D$24:$D$766,0))-INDEX('CMM Data'!$H$24:$H$766,MATCH($A$7,'CMM Data'!$D$24:$D$766,0))),"")</f>
        <v/>
      </c>
      <c r="KY7" s="124" t="str">
        <f>IFERROR(IF(INDEX('CMM Data'!$P$24:$CO$766,MATCH($A$7,'CMM Data'!KY24:KY766,0),MATCH(KY$3,'CMM Data'!$P$22:$CO$22,0))="","",INDEX('CMM Data'!$P$24:$CO$766,MATCH($A$7,'CMM Data'!KY24:KY766,0),MATCH(KY$3,'CMM Data'!$P$22:$CO$22,0))-INDEX('CMM Data'!$G$24:$G$766,MATCH($A$7,'CMM Data'!$D$24:$D$766,0))-INDEX('CMM Data'!$H$24:$H$766,MATCH($A$7,'CMM Data'!$D$24:$D$766,0))),"")</f>
        <v/>
      </c>
      <c r="KZ7" s="124" t="str">
        <f>IFERROR(IF(INDEX('CMM Data'!$P$24:$CO$766,MATCH($A$7,'CMM Data'!KZ24:KZ766,0),MATCH(KZ$3,'CMM Data'!$P$22:$CO$22,0))="","",INDEX('CMM Data'!$P$24:$CO$766,MATCH($A$7,'CMM Data'!KZ24:KZ766,0),MATCH(KZ$3,'CMM Data'!$P$22:$CO$22,0))-INDEX('CMM Data'!$G$24:$G$766,MATCH($A$7,'CMM Data'!$D$24:$D$766,0))-INDEX('CMM Data'!$H$24:$H$766,MATCH($A$7,'CMM Data'!$D$24:$D$766,0))),"")</f>
        <v/>
      </c>
      <c r="LA7" s="124" t="str">
        <f>IFERROR(IF(INDEX('CMM Data'!$P$24:$CO$766,MATCH($A$7,'CMM Data'!LA24:LA766,0),MATCH(LA$3,'CMM Data'!$P$22:$CO$22,0))="","",INDEX('CMM Data'!$P$24:$CO$766,MATCH($A$7,'CMM Data'!LA24:LA766,0),MATCH(LA$3,'CMM Data'!$P$22:$CO$22,0))-INDEX('CMM Data'!$G$24:$G$766,MATCH($A$7,'CMM Data'!$D$24:$D$766,0))-INDEX('CMM Data'!$H$24:$H$766,MATCH($A$7,'CMM Data'!$D$24:$D$766,0))),"")</f>
        <v/>
      </c>
      <c r="LB7" s="124" t="str">
        <f>IFERROR(IF(INDEX('CMM Data'!$P$24:$CO$766,MATCH($A$7,'CMM Data'!LB24:LB766,0),MATCH(LB$3,'CMM Data'!$P$22:$CO$22,0))="","",INDEX('CMM Data'!$P$24:$CO$766,MATCH($A$7,'CMM Data'!LB24:LB766,0),MATCH(LB$3,'CMM Data'!$P$22:$CO$22,0))-INDEX('CMM Data'!$G$24:$G$766,MATCH($A$7,'CMM Data'!$D$24:$D$766,0))-INDEX('CMM Data'!$H$24:$H$766,MATCH($A$7,'CMM Data'!$D$24:$D$766,0))),"")</f>
        <v/>
      </c>
      <c r="LC7" s="124" t="str">
        <f>IFERROR(IF(INDEX('CMM Data'!$P$24:$CO$766,MATCH($A$7,'CMM Data'!LC24:LC766,0),MATCH(LC$3,'CMM Data'!$P$22:$CO$22,0))="","",INDEX('CMM Data'!$P$24:$CO$766,MATCH($A$7,'CMM Data'!LC24:LC766,0),MATCH(LC$3,'CMM Data'!$P$22:$CO$22,0))-INDEX('CMM Data'!$G$24:$G$766,MATCH($A$7,'CMM Data'!$D$24:$D$766,0))-INDEX('CMM Data'!$H$24:$H$766,MATCH($A$7,'CMM Data'!$D$24:$D$766,0))),"")</f>
        <v/>
      </c>
      <c r="LD7" s="124" t="str">
        <f>IFERROR(IF(INDEX('CMM Data'!$P$24:$CO$766,MATCH($A$7,'CMM Data'!LD24:LD766,0),MATCH(LD$3,'CMM Data'!$P$22:$CO$22,0))="","",INDEX('CMM Data'!$P$24:$CO$766,MATCH($A$7,'CMM Data'!LD24:LD766,0),MATCH(LD$3,'CMM Data'!$P$22:$CO$22,0))-INDEX('CMM Data'!$G$24:$G$766,MATCH($A$7,'CMM Data'!$D$24:$D$766,0))-INDEX('CMM Data'!$H$24:$H$766,MATCH($A$7,'CMM Data'!$D$24:$D$766,0))),"")</f>
        <v/>
      </c>
      <c r="LE7" s="124" t="str">
        <f>IFERROR(IF(INDEX('CMM Data'!$P$24:$CO$766,MATCH($A$7,'CMM Data'!LE24:LE766,0),MATCH(LE$3,'CMM Data'!$P$22:$CO$22,0))="","",INDEX('CMM Data'!$P$24:$CO$766,MATCH($A$7,'CMM Data'!LE24:LE766,0),MATCH(LE$3,'CMM Data'!$P$22:$CO$22,0))-INDEX('CMM Data'!$G$24:$G$766,MATCH($A$7,'CMM Data'!$D$24:$D$766,0))-INDEX('CMM Data'!$H$24:$H$766,MATCH($A$7,'CMM Data'!$D$24:$D$766,0))),"")</f>
        <v/>
      </c>
      <c r="LF7" s="124" t="str">
        <f>IFERROR(IF(INDEX('CMM Data'!$P$24:$CO$766,MATCH($A$7,'CMM Data'!LF24:LF766,0),MATCH(LF$3,'CMM Data'!$P$22:$CO$22,0))="","",INDEX('CMM Data'!$P$24:$CO$766,MATCH($A$7,'CMM Data'!LF24:LF766,0),MATCH(LF$3,'CMM Data'!$P$22:$CO$22,0))-INDEX('CMM Data'!$G$24:$G$766,MATCH($A$7,'CMM Data'!$D$24:$D$766,0))-INDEX('CMM Data'!$H$24:$H$766,MATCH($A$7,'CMM Data'!$D$24:$D$766,0))),"")</f>
        <v/>
      </c>
      <c r="LG7" s="124" t="str">
        <f>IFERROR(IF(INDEX('CMM Data'!$P$24:$CO$766,MATCH($A$7,'CMM Data'!LG24:LG766,0),MATCH(LG$3,'CMM Data'!$P$22:$CO$22,0))="","",INDEX('CMM Data'!$P$24:$CO$766,MATCH($A$7,'CMM Data'!LG24:LG766,0),MATCH(LG$3,'CMM Data'!$P$22:$CO$22,0))-INDEX('CMM Data'!$G$24:$G$766,MATCH($A$7,'CMM Data'!$D$24:$D$766,0))-INDEX('CMM Data'!$H$24:$H$766,MATCH($A$7,'CMM Data'!$D$24:$D$766,0))),"")</f>
        <v/>
      </c>
      <c r="LH7" s="124" t="str">
        <f>IFERROR(IF(INDEX('CMM Data'!$P$24:$CO$766,MATCH($A$7,'CMM Data'!LH24:LH766,0),MATCH(LH$3,'CMM Data'!$P$22:$CO$22,0))="","",INDEX('CMM Data'!$P$24:$CO$766,MATCH($A$7,'CMM Data'!LH24:LH766,0),MATCH(LH$3,'CMM Data'!$P$22:$CO$22,0))-INDEX('CMM Data'!$G$24:$G$766,MATCH($A$7,'CMM Data'!$D$24:$D$766,0))-INDEX('CMM Data'!$H$24:$H$766,MATCH($A$7,'CMM Data'!$D$24:$D$766,0))),"")</f>
        <v/>
      </c>
      <c r="LI7" s="124" t="str">
        <f>IFERROR(IF(INDEX('CMM Data'!$P$24:$CO$766,MATCH($A$7,'CMM Data'!LI24:LI766,0),MATCH(LI$3,'CMM Data'!$P$22:$CO$22,0))="","",INDEX('CMM Data'!$P$24:$CO$766,MATCH($A$7,'CMM Data'!LI24:LI766,0),MATCH(LI$3,'CMM Data'!$P$22:$CO$22,0))-INDEX('CMM Data'!$G$24:$G$766,MATCH($A$7,'CMM Data'!$D$24:$D$766,0))-INDEX('CMM Data'!$H$24:$H$766,MATCH($A$7,'CMM Data'!$D$24:$D$766,0))),"")</f>
        <v/>
      </c>
      <c r="LJ7" s="124" t="str">
        <f>IFERROR(IF(INDEX('CMM Data'!$P$24:$CO$766,MATCH($A$7,'CMM Data'!LJ24:LJ766,0),MATCH(LJ$3,'CMM Data'!$P$22:$CO$22,0))="","",INDEX('CMM Data'!$P$24:$CO$766,MATCH($A$7,'CMM Data'!LJ24:LJ766,0),MATCH(LJ$3,'CMM Data'!$P$22:$CO$22,0))-INDEX('CMM Data'!$G$24:$G$766,MATCH($A$7,'CMM Data'!$D$24:$D$766,0))-INDEX('CMM Data'!$H$24:$H$766,MATCH($A$7,'CMM Data'!$D$24:$D$766,0))),"")</f>
        <v/>
      </c>
      <c r="LK7" s="124" t="str">
        <f>IFERROR(IF(INDEX('CMM Data'!$P$24:$CO$766,MATCH($A$7,'CMM Data'!LK24:LK766,0),MATCH(LK$3,'CMM Data'!$P$22:$CO$22,0))="","",INDEX('CMM Data'!$P$24:$CO$766,MATCH($A$7,'CMM Data'!LK24:LK766,0),MATCH(LK$3,'CMM Data'!$P$22:$CO$22,0))-INDEX('CMM Data'!$G$24:$G$766,MATCH($A$7,'CMM Data'!$D$24:$D$766,0))-INDEX('CMM Data'!$H$24:$H$766,MATCH($A$7,'CMM Data'!$D$24:$D$766,0))),"")</f>
        <v/>
      </c>
      <c r="LL7" s="124" t="str">
        <f>IFERROR(IF(INDEX('CMM Data'!$P$24:$CO$766,MATCH($A$7,'CMM Data'!LL24:LL766,0),MATCH(LL$3,'CMM Data'!$P$22:$CO$22,0))="","",INDEX('CMM Data'!$P$24:$CO$766,MATCH($A$7,'CMM Data'!LL24:LL766,0),MATCH(LL$3,'CMM Data'!$P$22:$CO$22,0))-INDEX('CMM Data'!$G$24:$G$766,MATCH($A$7,'CMM Data'!$D$24:$D$766,0))-INDEX('CMM Data'!$H$24:$H$766,MATCH($A$7,'CMM Data'!$D$24:$D$766,0))),"")</f>
        <v/>
      </c>
      <c r="LM7" s="124" t="str">
        <f>IFERROR(IF(INDEX('CMM Data'!$P$24:$CO$766,MATCH($A$7,'CMM Data'!LM24:LM766,0),MATCH(LM$3,'CMM Data'!$P$22:$CO$22,0))="","",INDEX('CMM Data'!$P$24:$CO$766,MATCH($A$7,'CMM Data'!LM24:LM766,0),MATCH(LM$3,'CMM Data'!$P$22:$CO$22,0))-INDEX('CMM Data'!$G$24:$G$766,MATCH($A$7,'CMM Data'!$D$24:$D$766,0))-INDEX('CMM Data'!$H$24:$H$766,MATCH($A$7,'CMM Data'!$D$24:$D$766,0))),"")</f>
        <v/>
      </c>
      <c r="LN7" s="124" t="str">
        <f>IFERROR(IF(INDEX('CMM Data'!$P$24:$CO$766,MATCH($A$7,'CMM Data'!LN24:LN766,0),MATCH(LN$3,'CMM Data'!$P$22:$CO$22,0))="","",INDEX('CMM Data'!$P$24:$CO$766,MATCH($A$7,'CMM Data'!LN24:LN766,0),MATCH(LN$3,'CMM Data'!$P$22:$CO$22,0))-INDEX('CMM Data'!$G$24:$G$766,MATCH($A$7,'CMM Data'!$D$24:$D$766,0))-INDEX('CMM Data'!$H$24:$H$766,MATCH($A$7,'CMM Data'!$D$24:$D$766,0))),"")</f>
        <v/>
      </c>
      <c r="LO7" s="124" t="str">
        <f>IFERROR(IF(INDEX('CMM Data'!$P$24:$CO$766,MATCH($A$7,'CMM Data'!LO24:LO766,0),MATCH(LO$3,'CMM Data'!$P$22:$CO$22,0))="","",INDEX('CMM Data'!$P$24:$CO$766,MATCH($A$7,'CMM Data'!LO24:LO766,0),MATCH(LO$3,'CMM Data'!$P$22:$CO$22,0))-INDEX('CMM Data'!$G$24:$G$766,MATCH($A$7,'CMM Data'!$D$24:$D$766,0))-INDEX('CMM Data'!$H$24:$H$766,MATCH($A$7,'CMM Data'!$D$24:$D$766,0))),"")</f>
        <v/>
      </c>
      <c r="LP7" s="124" t="str">
        <f>IFERROR(IF(INDEX('CMM Data'!$P$24:$CO$766,MATCH($A$7,'CMM Data'!LP24:LP766,0),MATCH(LP$3,'CMM Data'!$P$22:$CO$22,0))="","",INDEX('CMM Data'!$P$24:$CO$766,MATCH($A$7,'CMM Data'!LP24:LP766,0),MATCH(LP$3,'CMM Data'!$P$22:$CO$22,0))-INDEX('CMM Data'!$G$24:$G$766,MATCH($A$7,'CMM Data'!$D$24:$D$766,0))-INDEX('CMM Data'!$H$24:$H$766,MATCH($A$7,'CMM Data'!$D$24:$D$766,0))),"")</f>
        <v/>
      </c>
      <c r="LQ7" s="124" t="str">
        <f>IFERROR(IF(INDEX('CMM Data'!$P$24:$CO$766,MATCH($A$7,'CMM Data'!LQ24:LQ766,0),MATCH(LQ$3,'CMM Data'!$P$22:$CO$22,0))="","",INDEX('CMM Data'!$P$24:$CO$766,MATCH($A$7,'CMM Data'!LQ24:LQ766,0),MATCH(LQ$3,'CMM Data'!$P$22:$CO$22,0))-INDEX('CMM Data'!$G$24:$G$766,MATCH($A$7,'CMM Data'!$D$24:$D$766,0))-INDEX('CMM Data'!$H$24:$H$766,MATCH($A$7,'CMM Data'!$D$24:$D$766,0))),"")</f>
        <v/>
      </c>
      <c r="LR7" s="124" t="str">
        <f>IFERROR(IF(INDEX('CMM Data'!$P$24:$CO$766,MATCH($A$7,'CMM Data'!LR24:LR766,0),MATCH(LR$3,'CMM Data'!$P$22:$CO$22,0))="","",INDEX('CMM Data'!$P$24:$CO$766,MATCH($A$7,'CMM Data'!LR24:LR766,0),MATCH(LR$3,'CMM Data'!$P$22:$CO$22,0))-INDEX('CMM Data'!$G$24:$G$766,MATCH($A$7,'CMM Data'!$D$24:$D$766,0))-INDEX('CMM Data'!$H$24:$H$766,MATCH($A$7,'CMM Data'!$D$24:$D$766,0))),"")</f>
        <v/>
      </c>
      <c r="LS7" s="124" t="str">
        <f>IFERROR(IF(INDEX('CMM Data'!$P$24:$CO$766,MATCH($A$7,'CMM Data'!LS24:LS766,0),MATCH(LS$3,'CMM Data'!$P$22:$CO$22,0))="","",INDEX('CMM Data'!$P$24:$CO$766,MATCH($A$7,'CMM Data'!LS24:LS766,0),MATCH(LS$3,'CMM Data'!$P$22:$CO$22,0))-INDEX('CMM Data'!$G$24:$G$766,MATCH($A$7,'CMM Data'!$D$24:$D$766,0))-INDEX('CMM Data'!$H$24:$H$766,MATCH($A$7,'CMM Data'!$D$24:$D$766,0))),"")</f>
        <v/>
      </c>
      <c r="LT7" s="124" t="str">
        <f>IFERROR(IF(INDEX('CMM Data'!$P$24:$CO$766,MATCH($A$7,'CMM Data'!LT24:LT766,0),MATCH(LT$3,'CMM Data'!$P$22:$CO$22,0))="","",INDEX('CMM Data'!$P$24:$CO$766,MATCH($A$7,'CMM Data'!LT24:LT766,0),MATCH(LT$3,'CMM Data'!$P$22:$CO$22,0))-INDEX('CMM Data'!$G$24:$G$766,MATCH($A$7,'CMM Data'!$D$24:$D$766,0))-INDEX('CMM Data'!$H$24:$H$766,MATCH($A$7,'CMM Data'!$D$24:$D$766,0))),"")</f>
        <v/>
      </c>
      <c r="LU7" s="124" t="str">
        <f>IFERROR(IF(INDEX('CMM Data'!$P$24:$CO$766,MATCH($A$7,'CMM Data'!LU24:LU766,0),MATCH(LU$3,'CMM Data'!$P$22:$CO$22,0))="","",INDEX('CMM Data'!$P$24:$CO$766,MATCH($A$7,'CMM Data'!LU24:LU766,0),MATCH(LU$3,'CMM Data'!$P$22:$CO$22,0))-INDEX('CMM Data'!$G$24:$G$766,MATCH($A$7,'CMM Data'!$D$24:$D$766,0))-INDEX('CMM Data'!$H$24:$H$766,MATCH($A$7,'CMM Data'!$D$24:$D$766,0))),"")</f>
        <v/>
      </c>
      <c r="LV7" s="124" t="str">
        <f>IFERROR(IF(INDEX('CMM Data'!$P$24:$CO$766,MATCH($A$7,'CMM Data'!LV24:LV766,0),MATCH(LV$3,'CMM Data'!$P$22:$CO$22,0))="","",INDEX('CMM Data'!$P$24:$CO$766,MATCH($A$7,'CMM Data'!LV24:LV766,0),MATCH(LV$3,'CMM Data'!$P$22:$CO$22,0))-INDEX('CMM Data'!$G$24:$G$766,MATCH($A$7,'CMM Data'!$D$24:$D$766,0))-INDEX('CMM Data'!$H$24:$H$766,MATCH($A$7,'CMM Data'!$D$24:$D$766,0))),"")</f>
        <v/>
      </c>
      <c r="LW7" s="124" t="str">
        <f>IFERROR(IF(INDEX('CMM Data'!$P$24:$CO$766,MATCH($A$7,'CMM Data'!LW24:LW766,0),MATCH(LW$3,'CMM Data'!$P$22:$CO$22,0))="","",INDEX('CMM Data'!$P$24:$CO$766,MATCH($A$7,'CMM Data'!LW24:LW766,0),MATCH(LW$3,'CMM Data'!$P$22:$CO$22,0))-INDEX('CMM Data'!$G$24:$G$766,MATCH($A$7,'CMM Data'!$D$24:$D$766,0))-INDEX('CMM Data'!$H$24:$H$766,MATCH($A$7,'CMM Data'!$D$24:$D$766,0))),"")</f>
        <v/>
      </c>
      <c r="LX7" s="124" t="str">
        <f>IFERROR(IF(INDEX('CMM Data'!$P$24:$CO$766,MATCH($A$7,'CMM Data'!LX24:LX766,0),MATCH(LX$3,'CMM Data'!$P$22:$CO$22,0))="","",INDEX('CMM Data'!$P$24:$CO$766,MATCH($A$7,'CMM Data'!LX24:LX766,0),MATCH(LX$3,'CMM Data'!$P$22:$CO$22,0))-INDEX('CMM Data'!$G$24:$G$766,MATCH($A$7,'CMM Data'!$D$24:$D$766,0))-INDEX('CMM Data'!$H$24:$H$766,MATCH($A$7,'CMM Data'!$D$24:$D$766,0))),"")</f>
        <v/>
      </c>
      <c r="LY7" s="124" t="str">
        <f>IFERROR(IF(INDEX('CMM Data'!$P$24:$CO$766,MATCH($A$7,'CMM Data'!LY24:LY766,0),MATCH(LY$3,'CMM Data'!$P$22:$CO$22,0))="","",INDEX('CMM Data'!$P$24:$CO$766,MATCH($A$7,'CMM Data'!LY24:LY766,0),MATCH(LY$3,'CMM Data'!$P$22:$CO$22,0))-INDEX('CMM Data'!$G$24:$G$766,MATCH($A$7,'CMM Data'!$D$24:$D$766,0))-INDEX('CMM Data'!$H$24:$H$766,MATCH($A$7,'CMM Data'!$D$24:$D$766,0))),"")</f>
        <v/>
      </c>
      <c r="LZ7" s="124" t="str">
        <f>IFERROR(IF(INDEX('CMM Data'!$P$24:$CO$766,MATCH($A$7,'CMM Data'!LZ24:LZ766,0),MATCH(LZ$3,'CMM Data'!$P$22:$CO$22,0))="","",INDEX('CMM Data'!$P$24:$CO$766,MATCH($A$7,'CMM Data'!LZ24:LZ766,0),MATCH(LZ$3,'CMM Data'!$P$22:$CO$22,0))-INDEX('CMM Data'!$G$24:$G$766,MATCH($A$7,'CMM Data'!$D$24:$D$766,0))-INDEX('CMM Data'!$H$24:$H$766,MATCH($A$7,'CMM Data'!$D$24:$D$766,0))),"")</f>
        <v/>
      </c>
      <c r="MA7" s="124" t="str">
        <f>IFERROR(IF(INDEX('CMM Data'!$P$24:$CO$766,MATCH($A$7,'CMM Data'!MA24:MA766,0),MATCH(MA$3,'CMM Data'!$P$22:$CO$22,0))="","",INDEX('CMM Data'!$P$24:$CO$766,MATCH($A$7,'CMM Data'!MA24:MA766,0),MATCH(MA$3,'CMM Data'!$P$22:$CO$22,0))-INDEX('CMM Data'!$G$24:$G$766,MATCH($A$7,'CMM Data'!$D$24:$D$766,0))-INDEX('CMM Data'!$H$24:$H$766,MATCH($A$7,'CMM Data'!$D$24:$D$766,0))),"")</f>
        <v/>
      </c>
      <c r="MB7" s="124" t="str">
        <f>IFERROR(IF(INDEX('CMM Data'!$P$24:$CO$766,MATCH($A$7,'CMM Data'!MB24:MB766,0),MATCH(MB$3,'CMM Data'!$P$22:$CO$22,0))="","",INDEX('CMM Data'!$P$24:$CO$766,MATCH($A$7,'CMM Data'!MB24:MB766,0),MATCH(MB$3,'CMM Data'!$P$22:$CO$22,0))-INDEX('CMM Data'!$G$24:$G$766,MATCH($A$7,'CMM Data'!$D$24:$D$766,0))-INDEX('CMM Data'!$H$24:$H$766,MATCH($A$7,'CMM Data'!$D$24:$D$766,0))),"")</f>
        <v/>
      </c>
      <c r="MC7" s="124" t="str">
        <f>IFERROR(IF(INDEX('CMM Data'!$P$24:$CO$766,MATCH($A$7,'CMM Data'!MC24:MC766,0),MATCH(MC$3,'CMM Data'!$P$22:$CO$22,0))="","",INDEX('CMM Data'!$P$24:$CO$766,MATCH($A$7,'CMM Data'!MC24:MC766,0),MATCH(MC$3,'CMM Data'!$P$22:$CO$22,0))-INDEX('CMM Data'!$G$24:$G$766,MATCH($A$7,'CMM Data'!$D$24:$D$766,0))-INDEX('CMM Data'!$H$24:$H$766,MATCH($A$7,'CMM Data'!$D$24:$D$766,0))),"")</f>
        <v/>
      </c>
      <c r="MD7" s="124" t="str">
        <f>IFERROR(IF(INDEX('CMM Data'!$P$24:$CO$766,MATCH($A$7,'CMM Data'!MD24:MD766,0),MATCH(MD$3,'CMM Data'!$P$22:$CO$22,0))="","",INDEX('CMM Data'!$P$24:$CO$766,MATCH($A$7,'CMM Data'!MD24:MD766,0),MATCH(MD$3,'CMM Data'!$P$22:$CO$22,0))-INDEX('CMM Data'!$G$24:$G$766,MATCH($A$7,'CMM Data'!$D$24:$D$766,0))-INDEX('CMM Data'!$H$24:$H$766,MATCH($A$7,'CMM Data'!$D$24:$D$766,0))),"")</f>
        <v/>
      </c>
      <c r="ME7" s="124" t="str">
        <f>IFERROR(IF(INDEX('CMM Data'!$P$24:$CO$766,MATCH($A$7,'CMM Data'!ME24:ME766,0),MATCH(ME$3,'CMM Data'!$P$22:$CO$22,0))="","",INDEX('CMM Data'!$P$24:$CO$766,MATCH($A$7,'CMM Data'!ME24:ME766,0),MATCH(ME$3,'CMM Data'!$P$22:$CO$22,0))-INDEX('CMM Data'!$G$24:$G$766,MATCH($A$7,'CMM Data'!$D$24:$D$766,0))-INDEX('CMM Data'!$H$24:$H$766,MATCH($A$7,'CMM Data'!$D$24:$D$766,0))),"")</f>
        <v/>
      </c>
      <c r="MF7" s="124" t="str">
        <f>IFERROR(IF(INDEX('CMM Data'!$P$24:$CO$766,MATCH($A$7,'CMM Data'!MF24:MF766,0),MATCH(MF$3,'CMM Data'!$P$22:$CO$22,0))="","",INDEX('CMM Data'!$P$24:$CO$766,MATCH($A$7,'CMM Data'!MF24:MF766,0),MATCH(MF$3,'CMM Data'!$P$22:$CO$22,0))-INDEX('CMM Data'!$G$24:$G$766,MATCH($A$7,'CMM Data'!$D$24:$D$766,0))-INDEX('CMM Data'!$H$24:$H$766,MATCH($A$7,'CMM Data'!$D$24:$D$766,0))),"")</f>
        <v/>
      </c>
      <c r="MG7" s="124" t="str">
        <f>IFERROR(IF(INDEX('CMM Data'!$P$24:$CO$766,MATCH($A$7,'CMM Data'!MG24:MG766,0),MATCH(MG$3,'CMM Data'!$P$22:$CO$22,0))="","",INDEX('CMM Data'!$P$24:$CO$766,MATCH($A$7,'CMM Data'!MG24:MG766,0),MATCH(MG$3,'CMM Data'!$P$22:$CO$22,0))-INDEX('CMM Data'!$G$24:$G$766,MATCH($A$7,'CMM Data'!$D$24:$D$766,0))-INDEX('CMM Data'!$H$24:$H$766,MATCH($A$7,'CMM Data'!$D$24:$D$766,0))),"")</f>
        <v/>
      </c>
      <c r="MH7" s="124" t="str">
        <f>IFERROR(IF(INDEX('CMM Data'!$P$24:$CO$766,MATCH($A$7,'CMM Data'!MH24:MH766,0),MATCH(MH$3,'CMM Data'!$P$22:$CO$22,0))="","",INDEX('CMM Data'!$P$24:$CO$766,MATCH($A$7,'CMM Data'!MH24:MH766,0),MATCH(MH$3,'CMM Data'!$P$22:$CO$22,0))-INDEX('CMM Data'!$G$24:$G$766,MATCH($A$7,'CMM Data'!$D$24:$D$766,0))-INDEX('CMM Data'!$H$24:$H$766,MATCH($A$7,'CMM Data'!$D$24:$D$766,0))),"")</f>
        <v/>
      </c>
      <c r="MI7" s="124" t="str">
        <f>IFERROR(IF(INDEX('CMM Data'!$P$24:$CO$766,MATCH($A$7,'CMM Data'!MI24:MI766,0),MATCH(MI$3,'CMM Data'!$P$22:$CO$22,0))="","",INDEX('CMM Data'!$P$24:$CO$766,MATCH($A$7,'CMM Data'!MI24:MI766,0),MATCH(MI$3,'CMM Data'!$P$22:$CO$22,0))-INDEX('CMM Data'!$G$24:$G$766,MATCH($A$7,'CMM Data'!$D$24:$D$766,0))-INDEX('CMM Data'!$H$24:$H$766,MATCH($A$7,'CMM Data'!$D$24:$D$766,0))),"")</f>
        <v/>
      </c>
      <c r="MJ7" s="124" t="str">
        <f>IFERROR(IF(INDEX('CMM Data'!$P$24:$CO$766,MATCH($A$7,'CMM Data'!MJ24:MJ766,0),MATCH(MJ$3,'CMM Data'!$P$22:$CO$22,0))="","",INDEX('CMM Data'!$P$24:$CO$766,MATCH($A$7,'CMM Data'!MJ24:MJ766,0),MATCH(MJ$3,'CMM Data'!$P$22:$CO$22,0))-INDEX('CMM Data'!$G$24:$G$766,MATCH($A$7,'CMM Data'!$D$24:$D$766,0))-INDEX('CMM Data'!$H$24:$H$766,MATCH($A$7,'CMM Data'!$D$24:$D$766,0))),"")</f>
        <v/>
      </c>
    </row>
    <row r="8" s="109" customFormat="1" ht="33" customHeight="1" spans="1:348">
      <c r="A8" s="123"/>
      <c r="B8" s="120"/>
      <c r="C8" s="121"/>
      <c r="D8" s="124" t="str">
        <f>IFERROR(IF(INDEX('CMM Data'!$P$24:$CO$766,MATCH($A$8,'CMM Data'!D24:D766,0),MATCH(D$3,'CMM Data'!$P$22:$CO$22,0))="","",INDEX('CMM Data'!$P$24:$CO$766,MATCH($A$8,'CMM Data'!D24:D766,0),MATCH(D$3,'CMM Data'!$P$22:$CO$22,0))-INDEX('CMM Data'!$G$24:$G$766,MATCH($A$8,'CMM Data'!$D$24:$D$766,0))-INDEX('CMM Data'!$H$24:$H$766,MATCH($A$8,'CMM Data'!$D$24:$D$766,0))),"")</f>
        <v/>
      </c>
      <c r="E8" s="124" t="str">
        <f>IFERROR(IF(INDEX('CMM Data'!$P$24:$CO$766,MATCH($A$8,'CMM Data'!E24:E766,0),MATCH(E$3,'CMM Data'!$P$22:$CO$22,0))="","",INDEX('CMM Data'!$P$24:$CO$766,MATCH($A$8,'CMM Data'!E24:E766,0),MATCH(E$3,'CMM Data'!$P$22:$CO$22,0))-INDEX('CMM Data'!$G$24:$G$766,MATCH($A$8,'CMM Data'!$D$24:$D$766,0))-INDEX('CMM Data'!$H$24:$H$766,MATCH($A$8,'CMM Data'!$D$24:$D$766,0))),"")</f>
        <v/>
      </c>
      <c r="F8" s="124" t="str">
        <f>IFERROR(IF(INDEX('CMM Data'!$P$24:$CO$766,MATCH($A$8,'CMM Data'!F24:F766,0),MATCH(F$3,'CMM Data'!$P$22:$CO$22,0))="","",INDEX('CMM Data'!$P$24:$CO$766,MATCH($A$8,'CMM Data'!F24:F766,0),MATCH(F$3,'CMM Data'!$P$22:$CO$22,0))-INDEX('CMM Data'!$G$24:$G$766,MATCH($A$8,'CMM Data'!$D$24:$D$766,0))-INDEX('CMM Data'!$H$24:$H$766,MATCH($A$8,'CMM Data'!$D$24:$D$766,0))),"")</f>
        <v/>
      </c>
      <c r="G8" s="124" t="str">
        <f>IFERROR(IF(INDEX('CMM Data'!$P$24:$CO$766,MATCH($A$8,'CMM Data'!G24:G766,0),MATCH(G$3,'CMM Data'!$P$22:$CO$22,0))="","",INDEX('CMM Data'!$P$24:$CO$766,MATCH($A$8,'CMM Data'!G24:G766,0),MATCH(G$3,'CMM Data'!$P$22:$CO$22,0))-INDEX('CMM Data'!$G$24:$G$766,MATCH($A$8,'CMM Data'!$D$24:$D$766,0))-INDEX('CMM Data'!$H$24:$H$766,MATCH($A$8,'CMM Data'!$D$24:$D$766,0))),"")</f>
        <v/>
      </c>
      <c r="H8" s="124" t="str">
        <f>IFERROR(IF(INDEX('CMM Data'!$P$24:$CO$766,MATCH($A$8,'CMM Data'!H24:H766,0),MATCH(H$3,'CMM Data'!$P$22:$CO$22,0))="","",INDEX('CMM Data'!$P$24:$CO$766,MATCH($A$8,'CMM Data'!H24:H766,0),MATCH(H$3,'CMM Data'!$P$22:$CO$22,0))-INDEX('CMM Data'!$G$24:$G$766,MATCH($A$8,'CMM Data'!$D$24:$D$766,0))-INDEX('CMM Data'!$H$24:$H$766,MATCH($A$8,'CMM Data'!$D$24:$D$766,0))),"")</f>
        <v/>
      </c>
      <c r="I8" s="124" t="str">
        <f>IFERROR(IF(INDEX('CMM Data'!$P$24:$CO$766,MATCH($A$8,'CMM Data'!I24:I766,0),MATCH(I$3,'CMM Data'!$P$22:$CO$22,0))="","",INDEX('CMM Data'!$P$24:$CO$766,MATCH($A$8,'CMM Data'!I24:I766,0),MATCH(I$3,'CMM Data'!$P$22:$CO$22,0))-INDEX('CMM Data'!$G$24:$G$766,MATCH($A$8,'CMM Data'!$D$24:$D$766,0))-INDEX('CMM Data'!$H$24:$H$766,MATCH($A$8,'CMM Data'!$D$24:$D$766,0))),"")</f>
        <v/>
      </c>
      <c r="J8" s="124" t="str">
        <f>IFERROR(IF(INDEX('CMM Data'!$P$24:$CO$766,MATCH($A$8,'CMM Data'!J24:J766,0),MATCH(J$3,'CMM Data'!$P$22:$CO$22,0))="","",INDEX('CMM Data'!$P$24:$CO$766,MATCH($A$8,'CMM Data'!J24:J766,0),MATCH(J$3,'CMM Data'!$P$22:$CO$22,0))-INDEX('CMM Data'!$G$24:$G$766,MATCH($A$8,'CMM Data'!$D$24:$D$766,0))-INDEX('CMM Data'!$H$24:$H$766,MATCH($A$8,'CMM Data'!$D$24:$D$766,0))),"")</f>
        <v/>
      </c>
      <c r="K8" s="124" t="str">
        <f>IFERROR(IF(INDEX('CMM Data'!$P$24:$CO$766,MATCH($A$8,'CMM Data'!K24:K766,0),MATCH(K$3,'CMM Data'!$P$22:$CO$22,0))="","",INDEX('CMM Data'!$P$24:$CO$766,MATCH($A$8,'CMM Data'!K24:K766,0),MATCH(K$3,'CMM Data'!$P$22:$CO$22,0))-INDEX('CMM Data'!$G$24:$G$766,MATCH($A$8,'CMM Data'!$D$24:$D$766,0))-INDEX('CMM Data'!$H$24:$H$766,MATCH($A$8,'CMM Data'!$D$24:$D$766,0))),"")</f>
        <v/>
      </c>
      <c r="L8" s="124" t="str">
        <f>IFERROR(IF(INDEX('CMM Data'!$P$24:$CO$766,MATCH($A$8,'CMM Data'!L24:L766,0),MATCH(L$3,'CMM Data'!$P$22:$CO$22,0))="","",INDEX('CMM Data'!$P$24:$CO$766,MATCH($A$8,'CMM Data'!L24:L766,0),MATCH(L$3,'CMM Data'!$P$22:$CO$22,0))-INDEX('CMM Data'!$G$24:$G$766,MATCH($A$8,'CMM Data'!$D$24:$D$766,0))-INDEX('CMM Data'!$H$24:$H$766,MATCH($A$8,'CMM Data'!$D$24:$D$766,0))),"")</f>
        <v/>
      </c>
      <c r="M8" s="124" t="str">
        <f>IFERROR(IF(INDEX('CMM Data'!$P$24:$CO$766,MATCH($A$8,'CMM Data'!M24:M766,0),MATCH(M$3,'CMM Data'!$P$22:$CO$22,0))="","",INDEX('CMM Data'!$P$24:$CO$766,MATCH($A$8,'CMM Data'!M24:M766,0),MATCH(M$3,'CMM Data'!$P$22:$CO$22,0))-INDEX('CMM Data'!$G$24:$G$766,MATCH($A$8,'CMM Data'!$D$24:$D$766,0))-INDEX('CMM Data'!$H$24:$H$766,MATCH($A$8,'CMM Data'!$D$24:$D$766,0))),"")</f>
        <v/>
      </c>
      <c r="N8" s="124" t="str">
        <f>IFERROR(IF(INDEX('CMM Data'!$P$24:$CO$766,MATCH($A$8,'CMM Data'!N24:N766,0),MATCH(N$3,'CMM Data'!$P$22:$CO$22,0))="","",INDEX('CMM Data'!$P$24:$CO$766,MATCH($A$8,'CMM Data'!N24:N766,0),MATCH(N$3,'CMM Data'!$P$22:$CO$22,0))-INDEX('CMM Data'!$G$24:$G$766,MATCH($A$8,'CMM Data'!$D$24:$D$766,0))-INDEX('CMM Data'!$H$24:$H$766,MATCH($A$8,'CMM Data'!$D$24:$D$766,0))),"")</f>
        <v/>
      </c>
      <c r="O8" s="124" t="str">
        <f>IFERROR(IF(INDEX('CMM Data'!$P$24:$CO$766,MATCH($A$8,'CMM Data'!O24:O766,0),MATCH(O$3,'CMM Data'!$P$22:$CO$22,0))="","",INDEX('CMM Data'!$P$24:$CO$766,MATCH($A$8,'CMM Data'!O24:O766,0),MATCH(O$3,'CMM Data'!$P$22:$CO$22,0))-INDEX('CMM Data'!$G$24:$G$766,MATCH($A$8,'CMM Data'!$D$24:$D$766,0))-INDEX('CMM Data'!$H$24:$H$766,MATCH($A$8,'CMM Data'!$D$24:$D$766,0))),"")</f>
        <v/>
      </c>
      <c r="P8" s="124" t="str">
        <f>IFERROR(IF(INDEX('CMM Data'!$P$24:$CO$766,MATCH($A$8,'CMM Data'!P24:P766,0),MATCH(P$3,'CMM Data'!$P$22:$CO$22,0))="","",INDEX('CMM Data'!$P$24:$CO$766,MATCH($A$8,'CMM Data'!P24:P766,0),MATCH(P$3,'CMM Data'!$P$22:$CO$22,0))-INDEX('CMM Data'!$G$24:$G$766,MATCH($A$8,'CMM Data'!$D$24:$D$766,0))-INDEX('CMM Data'!$H$24:$H$766,MATCH($A$8,'CMM Data'!$D$24:$D$766,0))),"")</f>
        <v/>
      </c>
      <c r="Q8" s="124" t="str">
        <f>IFERROR(IF(INDEX('CMM Data'!$P$24:$CO$766,MATCH($A$8,'CMM Data'!Q24:Q766,0),MATCH(Q$3,'CMM Data'!$P$22:$CO$22,0))="","",INDEX('CMM Data'!$P$24:$CO$766,MATCH($A$8,'CMM Data'!Q24:Q766,0),MATCH(Q$3,'CMM Data'!$P$22:$CO$22,0))-INDEX('CMM Data'!$G$24:$G$766,MATCH($A$8,'CMM Data'!$D$24:$D$766,0))-INDEX('CMM Data'!$H$24:$H$766,MATCH($A$8,'CMM Data'!$D$24:$D$766,0))),"")</f>
        <v/>
      </c>
      <c r="R8" s="124" t="str">
        <f>IFERROR(IF(INDEX('CMM Data'!$P$24:$CO$766,MATCH($A$8,'CMM Data'!R24:R766,0),MATCH(R$3,'CMM Data'!$P$22:$CO$22,0))="","",INDEX('CMM Data'!$P$24:$CO$766,MATCH($A$8,'CMM Data'!R24:R766,0),MATCH(R$3,'CMM Data'!$P$22:$CO$22,0))-INDEX('CMM Data'!$G$24:$G$766,MATCH($A$8,'CMM Data'!$D$24:$D$766,0))-INDEX('CMM Data'!$H$24:$H$766,MATCH($A$8,'CMM Data'!$D$24:$D$766,0))),"")</f>
        <v/>
      </c>
      <c r="S8" s="124" t="str">
        <f>IFERROR(IF(INDEX('CMM Data'!$P$24:$CO$766,MATCH($A$8,'CMM Data'!S24:S766,0),MATCH(S$3,'CMM Data'!$P$22:$CO$22,0))="","",INDEX('CMM Data'!$P$24:$CO$766,MATCH($A$8,'CMM Data'!S24:S766,0),MATCH(S$3,'CMM Data'!$P$22:$CO$22,0))-INDEX('CMM Data'!$G$24:$G$766,MATCH($A$8,'CMM Data'!$D$24:$D$766,0))-INDEX('CMM Data'!$H$24:$H$766,MATCH($A$8,'CMM Data'!$D$24:$D$766,0))),"")</f>
        <v/>
      </c>
      <c r="T8" s="124" t="str">
        <f>IFERROR(IF(INDEX('CMM Data'!$P$24:$CO$766,MATCH($A$8,'CMM Data'!T24:T766,0),MATCH(T$3,'CMM Data'!$P$22:$CO$22,0))="","",INDEX('CMM Data'!$P$24:$CO$766,MATCH($A$8,'CMM Data'!T24:T766,0),MATCH(T$3,'CMM Data'!$P$22:$CO$22,0))-INDEX('CMM Data'!$G$24:$G$766,MATCH($A$8,'CMM Data'!$D$24:$D$766,0))-INDEX('CMM Data'!$H$24:$H$766,MATCH($A$8,'CMM Data'!$D$24:$D$766,0))),"")</f>
        <v/>
      </c>
      <c r="U8" s="124" t="str">
        <f>IFERROR(IF(INDEX('CMM Data'!$P$24:$CO$766,MATCH($A$8,'CMM Data'!U24:U766,0),MATCH(U$3,'CMM Data'!$P$22:$CO$22,0))="","",INDEX('CMM Data'!$P$24:$CO$766,MATCH($A$8,'CMM Data'!U24:U766,0),MATCH(U$3,'CMM Data'!$P$22:$CO$22,0))-INDEX('CMM Data'!$G$24:$G$766,MATCH($A$8,'CMM Data'!$D$24:$D$766,0))-INDEX('CMM Data'!$H$24:$H$766,MATCH($A$8,'CMM Data'!$D$24:$D$766,0))),"")</f>
        <v/>
      </c>
      <c r="V8" s="124" t="str">
        <f>IFERROR(IF(INDEX('CMM Data'!$P$24:$CO$766,MATCH($A$8,'CMM Data'!V24:V766,0),MATCH(V$3,'CMM Data'!$P$22:$CO$22,0))="","",INDEX('CMM Data'!$P$24:$CO$766,MATCH($A$8,'CMM Data'!V24:V766,0),MATCH(V$3,'CMM Data'!$P$22:$CO$22,0))-INDEX('CMM Data'!$G$24:$G$766,MATCH($A$8,'CMM Data'!$D$24:$D$766,0))-INDEX('CMM Data'!$H$24:$H$766,MATCH($A$8,'CMM Data'!$D$24:$D$766,0))),"")</f>
        <v/>
      </c>
      <c r="W8" s="124" t="str">
        <f>IFERROR(IF(INDEX('CMM Data'!$P$24:$CO$766,MATCH($A$8,'CMM Data'!W24:W766,0),MATCH(W$3,'CMM Data'!$P$22:$CO$22,0))="","",INDEX('CMM Data'!$P$24:$CO$766,MATCH($A$8,'CMM Data'!W24:W766,0),MATCH(W$3,'CMM Data'!$P$22:$CO$22,0))-INDEX('CMM Data'!$G$24:$G$766,MATCH($A$8,'CMM Data'!$D$24:$D$766,0))-INDEX('CMM Data'!$H$24:$H$766,MATCH($A$8,'CMM Data'!$D$24:$D$766,0))),"")</f>
        <v/>
      </c>
      <c r="X8" s="124" t="str">
        <f>IFERROR(IF(INDEX('CMM Data'!$P$24:$CO$766,MATCH($A$8,'CMM Data'!X24:X766,0),MATCH(X$3,'CMM Data'!$P$22:$CO$22,0))="","",INDEX('CMM Data'!$P$24:$CO$766,MATCH($A$8,'CMM Data'!X24:X766,0),MATCH(X$3,'CMM Data'!$P$22:$CO$22,0))-INDEX('CMM Data'!$G$24:$G$766,MATCH($A$8,'CMM Data'!$D$24:$D$766,0))-INDEX('CMM Data'!$H$24:$H$766,MATCH($A$8,'CMM Data'!$D$24:$D$766,0))),"")</f>
        <v/>
      </c>
      <c r="Y8" s="124" t="str">
        <f>IFERROR(IF(INDEX('CMM Data'!$P$24:$CO$766,MATCH($A$8,'CMM Data'!Y24:Y766,0),MATCH(Y$3,'CMM Data'!$P$22:$CO$22,0))="","",INDEX('CMM Data'!$P$24:$CO$766,MATCH($A$8,'CMM Data'!Y24:Y766,0),MATCH(Y$3,'CMM Data'!$P$22:$CO$22,0))-INDEX('CMM Data'!$G$24:$G$766,MATCH($A$8,'CMM Data'!$D$24:$D$766,0))-INDEX('CMM Data'!$H$24:$H$766,MATCH($A$8,'CMM Data'!$D$24:$D$766,0))),"")</f>
        <v/>
      </c>
      <c r="Z8" s="124" t="str">
        <f>IFERROR(IF(INDEX('CMM Data'!$P$24:$CO$766,MATCH($A$8,'CMM Data'!Z24:Z766,0),MATCH(Z$3,'CMM Data'!$P$22:$CO$22,0))="","",INDEX('CMM Data'!$P$24:$CO$766,MATCH($A$8,'CMM Data'!Z24:Z766,0),MATCH(Z$3,'CMM Data'!$P$22:$CO$22,0))-INDEX('CMM Data'!$G$24:$G$766,MATCH($A$8,'CMM Data'!$D$24:$D$766,0))-INDEX('CMM Data'!$H$24:$H$766,MATCH($A$8,'CMM Data'!$D$24:$D$766,0))),"")</f>
        <v/>
      </c>
      <c r="AA8" s="124" t="str">
        <f>IFERROR(IF(INDEX('CMM Data'!$P$24:$CO$766,MATCH($A$8,'CMM Data'!AA24:AA766,0),MATCH(AA$3,'CMM Data'!$P$22:$CO$22,0))="","",INDEX('CMM Data'!$P$24:$CO$766,MATCH($A$8,'CMM Data'!AA24:AA766,0),MATCH(AA$3,'CMM Data'!$P$22:$CO$22,0))-INDEX('CMM Data'!$G$24:$G$766,MATCH($A$8,'CMM Data'!$D$24:$D$766,0))-INDEX('CMM Data'!$H$24:$H$766,MATCH($A$8,'CMM Data'!$D$24:$D$766,0))),"")</f>
        <v/>
      </c>
      <c r="AB8" s="124" t="str">
        <f>IFERROR(IF(INDEX('CMM Data'!$P$24:$CO$766,MATCH($A$8,'CMM Data'!AB24:AB766,0),MATCH(AB$3,'CMM Data'!$P$22:$CO$22,0))="","",INDEX('CMM Data'!$P$24:$CO$766,MATCH($A$8,'CMM Data'!AB24:AB766,0),MATCH(AB$3,'CMM Data'!$P$22:$CO$22,0))-INDEX('CMM Data'!$G$24:$G$766,MATCH($A$8,'CMM Data'!$D$24:$D$766,0))-INDEX('CMM Data'!$H$24:$H$766,MATCH($A$8,'CMM Data'!$D$24:$D$766,0))),"")</f>
        <v/>
      </c>
      <c r="AC8" s="124" t="str">
        <f>IFERROR(IF(INDEX('CMM Data'!$P$24:$CO$766,MATCH($A$8,'CMM Data'!AC24:AC766,0),MATCH(AC$3,'CMM Data'!$P$22:$CO$22,0))="","",INDEX('CMM Data'!$P$24:$CO$766,MATCH($A$8,'CMM Data'!AC24:AC766,0),MATCH(AC$3,'CMM Data'!$P$22:$CO$22,0))-INDEX('CMM Data'!$G$24:$G$766,MATCH($A$8,'CMM Data'!$D$24:$D$766,0))-INDEX('CMM Data'!$H$24:$H$766,MATCH($A$8,'CMM Data'!$D$24:$D$766,0))),"")</f>
        <v/>
      </c>
      <c r="AD8" s="124" t="str">
        <f>IFERROR(IF(INDEX('CMM Data'!$P$24:$CO$766,MATCH($A$8,'CMM Data'!AD24:AD766,0),MATCH(AD$3,'CMM Data'!$P$22:$CO$22,0))="","",INDEX('CMM Data'!$P$24:$CO$766,MATCH($A$8,'CMM Data'!AD24:AD766,0),MATCH(AD$3,'CMM Data'!$P$22:$CO$22,0))-INDEX('CMM Data'!$G$24:$G$766,MATCH($A$8,'CMM Data'!$D$24:$D$766,0))-INDEX('CMM Data'!$H$24:$H$766,MATCH($A$8,'CMM Data'!$D$24:$D$766,0))),"")</f>
        <v/>
      </c>
      <c r="AE8" s="124" t="str">
        <f>IFERROR(IF(INDEX('CMM Data'!$P$24:$CO$766,MATCH($A$8,'CMM Data'!AE24:AE766,0),MATCH(AE$3,'CMM Data'!$P$22:$CO$22,0))="","",INDEX('CMM Data'!$P$24:$CO$766,MATCH($A$8,'CMM Data'!AE24:AE766,0),MATCH(AE$3,'CMM Data'!$P$22:$CO$22,0))-INDEX('CMM Data'!$G$24:$G$766,MATCH($A$8,'CMM Data'!$D$24:$D$766,0))-INDEX('CMM Data'!$H$24:$H$766,MATCH($A$8,'CMM Data'!$D$24:$D$766,0))),"")</f>
        <v/>
      </c>
      <c r="AF8" s="124" t="str">
        <f>IFERROR(IF(INDEX('CMM Data'!$P$24:$CO$766,MATCH($A$8,'CMM Data'!AF24:AF766,0),MATCH(AF$3,'CMM Data'!$P$22:$CO$22,0))="","",INDEX('CMM Data'!$P$24:$CO$766,MATCH($A$8,'CMM Data'!AF24:AF766,0),MATCH(AF$3,'CMM Data'!$P$22:$CO$22,0))-INDEX('CMM Data'!$G$24:$G$766,MATCH($A$8,'CMM Data'!$D$24:$D$766,0))-INDEX('CMM Data'!$H$24:$H$766,MATCH($A$8,'CMM Data'!$D$24:$D$766,0))),"")</f>
        <v/>
      </c>
      <c r="AG8" s="124" t="str">
        <f>IFERROR(IF(INDEX('CMM Data'!$P$24:$CO$766,MATCH($A$8,'CMM Data'!AG24:AG766,0),MATCH(AG$3,'CMM Data'!$P$22:$CO$22,0))="","",INDEX('CMM Data'!$P$24:$CO$766,MATCH($A$8,'CMM Data'!AG24:AG766,0),MATCH(AG$3,'CMM Data'!$P$22:$CO$22,0))-INDEX('CMM Data'!$G$24:$G$766,MATCH($A$8,'CMM Data'!$D$24:$D$766,0))-INDEX('CMM Data'!$H$24:$H$766,MATCH($A$8,'CMM Data'!$D$24:$D$766,0))),"")</f>
        <v/>
      </c>
      <c r="AH8" s="124" t="str">
        <f>IFERROR(IF(INDEX('CMM Data'!$P$24:$CO$766,MATCH($A$8,'CMM Data'!AH24:AH766,0),MATCH(AH$3,'CMM Data'!$P$22:$CO$22,0))="","",INDEX('CMM Data'!$P$24:$CO$766,MATCH($A$8,'CMM Data'!AH24:AH766,0),MATCH(AH$3,'CMM Data'!$P$22:$CO$22,0))-INDEX('CMM Data'!$G$24:$G$766,MATCH($A$8,'CMM Data'!$D$24:$D$766,0))-INDEX('CMM Data'!$H$24:$H$766,MATCH($A$8,'CMM Data'!$D$24:$D$766,0))),"")</f>
        <v/>
      </c>
      <c r="AI8" s="124" t="str">
        <f>IFERROR(IF(INDEX('CMM Data'!$P$24:$CO$766,MATCH($A$8,'CMM Data'!AI24:AI766,0),MATCH(AI$3,'CMM Data'!$P$22:$CO$22,0))="","",INDEX('CMM Data'!$P$24:$CO$766,MATCH($A$8,'CMM Data'!AI24:AI766,0),MATCH(AI$3,'CMM Data'!$P$22:$CO$22,0))-INDEX('CMM Data'!$G$24:$G$766,MATCH($A$8,'CMM Data'!$D$24:$D$766,0))-INDEX('CMM Data'!$H$24:$H$766,MATCH($A$8,'CMM Data'!$D$24:$D$766,0))),"")</f>
        <v/>
      </c>
      <c r="AJ8" s="124" t="str">
        <f>IFERROR(IF(INDEX('CMM Data'!$P$24:$CO$766,MATCH($A$8,'CMM Data'!AJ24:AJ766,0),MATCH(AJ$3,'CMM Data'!$P$22:$CO$22,0))="","",INDEX('CMM Data'!$P$24:$CO$766,MATCH($A$8,'CMM Data'!AJ24:AJ766,0),MATCH(AJ$3,'CMM Data'!$P$22:$CO$22,0))-INDEX('CMM Data'!$G$24:$G$766,MATCH($A$8,'CMM Data'!$D$24:$D$766,0))-INDEX('CMM Data'!$H$24:$H$766,MATCH($A$8,'CMM Data'!$D$24:$D$766,0))),"")</f>
        <v/>
      </c>
      <c r="AK8" s="124" t="str">
        <f>IFERROR(IF(INDEX('CMM Data'!$P$24:$CO$766,MATCH($A$8,'CMM Data'!AK24:AK766,0),MATCH(AK$3,'CMM Data'!$P$22:$CO$22,0))="","",INDEX('CMM Data'!$P$24:$CO$766,MATCH($A$8,'CMM Data'!AK24:AK766,0),MATCH(AK$3,'CMM Data'!$P$22:$CO$22,0))-INDEX('CMM Data'!$G$24:$G$766,MATCH($A$8,'CMM Data'!$D$24:$D$766,0))-INDEX('CMM Data'!$H$24:$H$766,MATCH($A$8,'CMM Data'!$D$24:$D$766,0))),"")</f>
        <v/>
      </c>
      <c r="AL8" s="124" t="str">
        <f>IFERROR(IF(INDEX('CMM Data'!$P$24:$CO$766,MATCH($A$8,'CMM Data'!AL24:AL766,0),MATCH(AL$3,'CMM Data'!$P$22:$CO$22,0))="","",INDEX('CMM Data'!$P$24:$CO$766,MATCH($A$8,'CMM Data'!AL24:AL766,0),MATCH(AL$3,'CMM Data'!$P$22:$CO$22,0))-INDEX('CMM Data'!$G$24:$G$766,MATCH($A$8,'CMM Data'!$D$24:$D$766,0))-INDEX('CMM Data'!$H$24:$H$766,MATCH($A$8,'CMM Data'!$D$24:$D$766,0))),"")</f>
        <v/>
      </c>
      <c r="AM8" s="124" t="str">
        <f>IFERROR(IF(INDEX('CMM Data'!$P$24:$CO$766,MATCH($A$8,'CMM Data'!AM24:AM766,0),MATCH(AM$3,'CMM Data'!$P$22:$CO$22,0))="","",INDEX('CMM Data'!$P$24:$CO$766,MATCH($A$8,'CMM Data'!AM24:AM766,0),MATCH(AM$3,'CMM Data'!$P$22:$CO$22,0))-INDEX('CMM Data'!$G$24:$G$766,MATCH($A$8,'CMM Data'!$D$24:$D$766,0))-INDEX('CMM Data'!$H$24:$H$766,MATCH($A$8,'CMM Data'!$D$24:$D$766,0))),"")</f>
        <v/>
      </c>
      <c r="AN8" s="124" t="str">
        <f>IFERROR(IF(INDEX('CMM Data'!$P$24:$CO$766,MATCH($A$8,'CMM Data'!AN24:AN766,0),MATCH(AN$3,'CMM Data'!$P$22:$CO$22,0))="","",INDEX('CMM Data'!$P$24:$CO$766,MATCH($A$8,'CMM Data'!AN24:AN766,0),MATCH(AN$3,'CMM Data'!$P$22:$CO$22,0))-INDEX('CMM Data'!$G$24:$G$766,MATCH($A$8,'CMM Data'!$D$24:$D$766,0))-INDEX('CMM Data'!$H$24:$H$766,MATCH($A$8,'CMM Data'!$D$24:$D$766,0))),"")</f>
        <v/>
      </c>
      <c r="AO8" s="124" t="str">
        <f>IFERROR(IF(INDEX('CMM Data'!$P$24:$CO$766,MATCH($A$8,'CMM Data'!AO24:AO766,0),MATCH(AO$3,'CMM Data'!$P$22:$CO$22,0))="","",INDEX('CMM Data'!$P$24:$CO$766,MATCH($A$8,'CMM Data'!AO24:AO766,0),MATCH(AO$3,'CMM Data'!$P$22:$CO$22,0))-INDEX('CMM Data'!$G$24:$G$766,MATCH($A$8,'CMM Data'!$D$24:$D$766,0))-INDEX('CMM Data'!$H$24:$H$766,MATCH($A$8,'CMM Data'!$D$24:$D$766,0))),"")</f>
        <v/>
      </c>
      <c r="AP8" s="124" t="str">
        <f>IFERROR(IF(INDEX('CMM Data'!$P$24:$CO$766,MATCH($A$8,'CMM Data'!AP24:AP766,0),MATCH(AP$3,'CMM Data'!$P$22:$CO$22,0))="","",INDEX('CMM Data'!$P$24:$CO$766,MATCH($A$8,'CMM Data'!AP24:AP766,0),MATCH(AP$3,'CMM Data'!$P$22:$CO$22,0))-INDEX('CMM Data'!$G$24:$G$766,MATCH($A$8,'CMM Data'!$D$24:$D$766,0))-INDEX('CMM Data'!$H$24:$H$766,MATCH($A$8,'CMM Data'!$D$24:$D$766,0))),"")</f>
        <v/>
      </c>
      <c r="AQ8" s="124" t="str">
        <f>IFERROR(IF(INDEX('CMM Data'!$P$24:$CO$766,MATCH($A$8,'CMM Data'!AQ24:AQ766,0),MATCH(AQ$3,'CMM Data'!$P$22:$CO$22,0))="","",INDEX('CMM Data'!$P$24:$CO$766,MATCH($A$8,'CMM Data'!AQ24:AQ766,0),MATCH(AQ$3,'CMM Data'!$P$22:$CO$22,0))-INDEX('CMM Data'!$G$24:$G$766,MATCH($A$8,'CMM Data'!$D$24:$D$766,0))-INDEX('CMM Data'!$H$24:$H$766,MATCH($A$8,'CMM Data'!$D$24:$D$766,0))),"")</f>
        <v/>
      </c>
      <c r="AR8" s="124" t="str">
        <f>IFERROR(IF(INDEX('CMM Data'!$P$24:$CO$766,MATCH($A$8,'CMM Data'!AR24:AR766,0),MATCH(AR$3,'CMM Data'!$P$22:$CO$22,0))="","",INDEX('CMM Data'!$P$24:$CO$766,MATCH($A$8,'CMM Data'!AR24:AR766,0),MATCH(AR$3,'CMM Data'!$P$22:$CO$22,0))-INDEX('CMM Data'!$G$24:$G$766,MATCH($A$8,'CMM Data'!$D$24:$D$766,0))-INDEX('CMM Data'!$H$24:$H$766,MATCH($A$8,'CMM Data'!$D$24:$D$766,0))),"")</f>
        <v/>
      </c>
      <c r="AS8" s="124" t="str">
        <f>IFERROR(IF(INDEX('CMM Data'!$P$24:$CO$766,MATCH($A$8,'CMM Data'!AS24:AS766,0),MATCH(AS$3,'CMM Data'!$P$22:$CO$22,0))="","",INDEX('CMM Data'!$P$24:$CO$766,MATCH($A$8,'CMM Data'!AS24:AS766,0),MATCH(AS$3,'CMM Data'!$P$22:$CO$22,0))-INDEX('CMM Data'!$G$24:$G$766,MATCH($A$8,'CMM Data'!$D$24:$D$766,0))-INDEX('CMM Data'!$H$24:$H$766,MATCH($A$8,'CMM Data'!$D$24:$D$766,0))),"")</f>
        <v/>
      </c>
      <c r="AT8" s="124" t="str">
        <f>IFERROR(IF(INDEX('CMM Data'!$P$24:$CO$766,MATCH($A$8,'CMM Data'!AT24:AT766,0),MATCH(AT$3,'CMM Data'!$P$22:$CO$22,0))="","",INDEX('CMM Data'!$P$24:$CO$766,MATCH($A$8,'CMM Data'!AT24:AT766,0),MATCH(AT$3,'CMM Data'!$P$22:$CO$22,0))-INDEX('CMM Data'!$G$24:$G$766,MATCH($A$8,'CMM Data'!$D$24:$D$766,0))-INDEX('CMM Data'!$H$24:$H$766,MATCH($A$8,'CMM Data'!$D$24:$D$766,0))),"")</f>
        <v/>
      </c>
      <c r="AU8" s="124" t="str">
        <f>IFERROR(IF(INDEX('CMM Data'!$P$24:$CO$766,MATCH($A$8,'CMM Data'!AU24:AU766,0),MATCH(AU$3,'CMM Data'!$P$22:$CO$22,0))="","",INDEX('CMM Data'!$P$24:$CO$766,MATCH($A$8,'CMM Data'!AU24:AU766,0),MATCH(AU$3,'CMM Data'!$P$22:$CO$22,0))-INDEX('CMM Data'!$G$24:$G$766,MATCH($A$8,'CMM Data'!$D$24:$D$766,0))-INDEX('CMM Data'!$H$24:$H$766,MATCH($A$8,'CMM Data'!$D$24:$D$766,0))),"")</f>
        <v/>
      </c>
      <c r="AV8" s="124" t="str">
        <f>IFERROR(IF(INDEX('CMM Data'!$P$24:$CO$766,MATCH($A$8,'CMM Data'!AV24:AV766,0),MATCH(AV$3,'CMM Data'!$P$22:$CO$22,0))="","",INDEX('CMM Data'!$P$24:$CO$766,MATCH($A$8,'CMM Data'!AV24:AV766,0),MATCH(AV$3,'CMM Data'!$P$22:$CO$22,0))-INDEX('CMM Data'!$G$24:$G$766,MATCH($A$8,'CMM Data'!$D$24:$D$766,0))-INDEX('CMM Data'!$H$24:$H$766,MATCH($A$8,'CMM Data'!$D$24:$D$766,0))),"")</f>
        <v/>
      </c>
      <c r="AW8" s="124" t="str">
        <f>IFERROR(IF(INDEX('CMM Data'!$P$24:$CO$766,MATCH($A$8,'CMM Data'!AW24:AW766,0),MATCH(AW$3,'CMM Data'!$P$22:$CO$22,0))="","",INDEX('CMM Data'!$P$24:$CO$766,MATCH($A$8,'CMM Data'!AW24:AW766,0),MATCH(AW$3,'CMM Data'!$P$22:$CO$22,0))-INDEX('CMM Data'!$G$24:$G$766,MATCH($A$8,'CMM Data'!$D$24:$D$766,0))-INDEX('CMM Data'!$H$24:$H$766,MATCH($A$8,'CMM Data'!$D$24:$D$766,0))),"")</f>
        <v/>
      </c>
      <c r="AX8" s="124" t="str">
        <f>IFERROR(IF(INDEX('CMM Data'!$P$24:$CO$766,MATCH($A$8,'CMM Data'!AX24:AX766,0),MATCH(AX$3,'CMM Data'!$P$22:$CO$22,0))="","",INDEX('CMM Data'!$P$24:$CO$766,MATCH($A$8,'CMM Data'!AX24:AX766,0),MATCH(AX$3,'CMM Data'!$P$22:$CO$22,0))-INDEX('CMM Data'!$G$24:$G$766,MATCH($A$8,'CMM Data'!$D$24:$D$766,0))-INDEX('CMM Data'!$H$24:$H$766,MATCH($A$8,'CMM Data'!$D$24:$D$766,0))),"")</f>
        <v/>
      </c>
      <c r="AY8" s="124" t="str">
        <f>IFERROR(IF(INDEX('CMM Data'!$P$24:$CO$766,MATCH($A$8,'CMM Data'!AY24:AY766,0),MATCH(AY$3,'CMM Data'!$P$22:$CO$22,0))="","",INDEX('CMM Data'!$P$24:$CO$766,MATCH($A$8,'CMM Data'!AY24:AY766,0),MATCH(AY$3,'CMM Data'!$P$22:$CO$22,0))-INDEX('CMM Data'!$G$24:$G$766,MATCH($A$8,'CMM Data'!$D$24:$D$766,0))-INDEX('CMM Data'!$H$24:$H$766,MATCH($A$8,'CMM Data'!$D$24:$D$766,0))),"")</f>
        <v/>
      </c>
      <c r="AZ8" s="124" t="str">
        <f>IFERROR(IF(INDEX('CMM Data'!$P$24:$CO$766,MATCH($A$8,'CMM Data'!AZ24:AZ766,0),MATCH(AZ$3,'CMM Data'!$P$22:$CO$22,0))="","",INDEX('CMM Data'!$P$24:$CO$766,MATCH($A$8,'CMM Data'!AZ24:AZ766,0),MATCH(AZ$3,'CMM Data'!$P$22:$CO$22,0))-INDEX('CMM Data'!$G$24:$G$766,MATCH($A$8,'CMM Data'!$D$24:$D$766,0))-INDEX('CMM Data'!$H$24:$H$766,MATCH($A$8,'CMM Data'!$D$24:$D$766,0))),"")</f>
        <v/>
      </c>
      <c r="BA8" s="124" t="str">
        <f>IFERROR(IF(INDEX('CMM Data'!$P$24:$CO$766,MATCH($A$8,'CMM Data'!BA24:BA766,0),MATCH(BA$3,'CMM Data'!$P$22:$CO$22,0))="","",INDEX('CMM Data'!$P$24:$CO$766,MATCH($A$8,'CMM Data'!BA24:BA766,0),MATCH(BA$3,'CMM Data'!$P$22:$CO$22,0))-INDEX('CMM Data'!$G$24:$G$766,MATCH($A$8,'CMM Data'!$D$24:$D$766,0))-INDEX('CMM Data'!$H$24:$H$766,MATCH($A$8,'CMM Data'!$D$24:$D$766,0))),"")</f>
        <v/>
      </c>
      <c r="BB8" s="124" t="str">
        <f>IFERROR(IF(INDEX('CMM Data'!$P$24:$CO$766,MATCH($A$8,'CMM Data'!BB24:BB766,0),MATCH(BB$3,'CMM Data'!$P$22:$CO$22,0))="","",INDEX('CMM Data'!$P$24:$CO$766,MATCH($A$8,'CMM Data'!BB24:BB766,0),MATCH(BB$3,'CMM Data'!$P$22:$CO$22,0))-INDEX('CMM Data'!$G$24:$G$766,MATCH($A$8,'CMM Data'!$D$24:$D$766,0))-INDEX('CMM Data'!$H$24:$H$766,MATCH($A$8,'CMM Data'!$D$24:$D$766,0))),"")</f>
        <v/>
      </c>
      <c r="BC8" s="124" t="str">
        <f>IFERROR(IF(INDEX('CMM Data'!$P$24:$CO$766,MATCH($A$8,'CMM Data'!BC24:BC766,0),MATCH(BC$3,'CMM Data'!$P$22:$CO$22,0))="","",INDEX('CMM Data'!$P$24:$CO$766,MATCH($A$8,'CMM Data'!BC24:BC766,0),MATCH(BC$3,'CMM Data'!$P$22:$CO$22,0))-INDEX('CMM Data'!$G$24:$G$766,MATCH($A$8,'CMM Data'!$D$24:$D$766,0))-INDEX('CMM Data'!$H$24:$H$766,MATCH($A$8,'CMM Data'!$D$24:$D$766,0))),"")</f>
        <v/>
      </c>
      <c r="BD8" s="124" t="str">
        <f>IFERROR(IF(INDEX('CMM Data'!$P$24:$CO$766,MATCH($A$8,'CMM Data'!BD24:BD766,0),MATCH(BD$3,'CMM Data'!$P$22:$CO$22,0))="","",INDEX('CMM Data'!$P$24:$CO$766,MATCH($A$8,'CMM Data'!BD24:BD766,0),MATCH(BD$3,'CMM Data'!$P$22:$CO$22,0))-INDEX('CMM Data'!$G$24:$G$766,MATCH($A$8,'CMM Data'!$D$24:$D$766,0))-INDEX('CMM Data'!$H$24:$H$766,MATCH($A$8,'CMM Data'!$D$24:$D$766,0))),"")</f>
        <v/>
      </c>
      <c r="BE8" s="124" t="str">
        <f>IFERROR(IF(INDEX('CMM Data'!$P$24:$CO$766,MATCH($A$8,'CMM Data'!BE24:BE766,0),MATCH(BE$3,'CMM Data'!$P$22:$CO$22,0))="","",INDEX('CMM Data'!$P$24:$CO$766,MATCH($A$8,'CMM Data'!BE24:BE766,0),MATCH(BE$3,'CMM Data'!$P$22:$CO$22,0))-INDEX('CMM Data'!$G$24:$G$766,MATCH($A$8,'CMM Data'!$D$24:$D$766,0))-INDEX('CMM Data'!$H$24:$H$766,MATCH($A$8,'CMM Data'!$D$24:$D$766,0))),"")</f>
        <v/>
      </c>
      <c r="BF8" s="124" t="str">
        <f>IFERROR(IF(INDEX('CMM Data'!$P$24:$CO$766,MATCH($A$8,'CMM Data'!BF24:BF766,0),MATCH(BF$3,'CMM Data'!$P$22:$CO$22,0))="","",INDEX('CMM Data'!$P$24:$CO$766,MATCH($A$8,'CMM Data'!BF24:BF766,0),MATCH(BF$3,'CMM Data'!$P$22:$CO$22,0))-INDEX('CMM Data'!$G$24:$G$766,MATCH($A$8,'CMM Data'!$D$24:$D$766,0))-INDEX('CMM Data'!$H$24:$H$766,MATCH($A$8,'CMM Data'!$D$24:$D$766,0))),"")</f>
        <v/>
      </c>
      <c r="BG8" s="124" t="str">
        <f>IFERROR(IF(INDEX('CMM Data'!$P$24:$CO$766,MATCH($A$8,'CMM Data'!BG24:BG766,0),MATCH(BG$3,'CMM Data'!$P$22:$CO$22,0))="","",INDEX('CMM Data'!$P$24:$CO$766,MATCH($A$8,'CMM Data'!BG24:BG766,0),MATCH(BG$3,'CMM Data'!$P$22:$CO$22,0))-INDEX('CMM Data'!$G$24:$G$766,MATCH($A$8,'CMM Data'!$D$24:$D$766,0))-INDEX('CMM Data'!$H$24:$H$766,MATCH($A$8,'CMM Data'!$D$24:$D$766,0))),"")</f>
        <v/>
      </c>
      <c r="BH8" s="124" t="str">
        <f>IFERROR(IF(INDEX('CMM Data'!$P$24:$CO$766,MATCH($A$8,'CMM Data'!BH24:BH766,0),MATCH(BH$3,'CMM Data'!$P$22:$CO$22,0))="","",INDEX('CMM Data'!$P$24:$CO$766,MATCH($A$8,'CMM Data'!BH24:BH766,0),MATCH(BH$3,'CMM Data'!$P$22:$CO$22,0))-INDEX('CMM Data'!$G$24:$G$766,MATCH($A$8,'CMM Data'!$D$24:$D$766,0))-INDEX('CMM Data'!$H$24:$H$766,MATCH($A$8,'CMM Data'!$D$24:$D$766,0))),"")</f>
        <v/>
      </c>
      <c r="BI8" s="124" t="str">
        <f>IFERROR(IF(INDEX('CMM Data'!$P$24:$CO$766,MATCH($A$8,'CMM Data'!BI24:BI766,0),MATCH(BI$3,'CMM Data'!$P$22:$CO$22,0))="","",INDEX('CMM Data'!$P$24:$CO$766,MATCH($A$8,'CMM Data'!BI24:BI766,0),MATCH(BI$3,'CMM Data'!$P$22:$CO$22,0))-INDEX('CMM Data'!$G$24:$G$766,MATCH($A$8,'CMM Data'!$D$24:$D$766,0))-INDEX('CMM Data'!$H$24:$H$766,MATCH($A$8,'CMM Data'!$D$24:$D$766,0))),"")</f>
        <v/>
      </c>
      <c r="BJ8" s="124" t="str">
        <f>IFERROR(IF(INDEX('CMM Data'!$P$24:$CO$766,MATCH($A$8,'CMM Data'!BJ24:BJ766,0),MATCH(BJ$3,'CMM Data'!$P$22:$CO$22,0))="","",INDEX('CMM Data'!$P$24:$CO$766,MATCH($A$8,'CMM Data'!BJ24:BJ766,0),MATCH(BJ$3,'CMM Data'!$P$22:$CO$22,0))-INDEX('CMM Data'!$G$24:$G$766,MATCH($A$8,'CMM Data'!$D$24:$D$766,0))-INDEX('CMM Data'!$H$24:$H$766,MATCH($A$8,'CMM Data'!$D$24:$D$766,0))),"")</f>
        <v/>
      </c>
      <c r="BK8" s="124" t="str">
        <f>IFERROR(IF(INDEX('CMM Data'!$P$24:$CO$766,MATCH($A$8,'CMM Data'!BK24:BK766,0),MATCH(BK$3,'CMM Data'!$P$22:$CO$22,0))="","",INDEX('CMM Data'!$P$24:$CO$766,MATCH($A$8,'CMM Data'!BK24:BK766,0),MATCH(BK$3,'CMM Data'!$P$22:$CO$22,0))-INDEX('CMM Data'!$G$24:$G$766,MATCH($A$8,'CMM Data'!$D$24:$D$766,0))-INDEX('CMM Data'!$H$24:$H$766,MATCH($A$8,'CMM Data'!$D$24:$D$766,0))),"")</f>
        <v/>
      </c>
      <c r="BL8" s="124" t="str">
        <f>IFERROR(IF(INDEX('CMM Data'!$P$24:$CO$766,MATCH($A$8,'CMM Data'!BL24:BL766,0),MATCH(BL$3,'CMM Data'!$P$22:$CO$22,0))="","",INDEX('CMM Data'!$P$24:$CO$766,MATCH($A$8,'CMM Data'!BL24:BL766,0),MATCH(BL$3,'CMM Data'!$P$22:$CO$22,0))-INDEX('CMM Data'!$G$24:$G$766,MATCH($A$8,'CMM Data'!$D$24:$D$766,0))-INDEX('CMM Data'!$H$24:$H$766,MATCH($A$8,'CMM Data'!$D$24:$D$766,0))),"")</f>
        <v/>
      </c>
      <c r="BM8" s="124" t="str">
        <f>IFERROR(IF(INDEX('CMM Data'!$P$24:$CO$766,MATCH($A$8,'CMM Data'!BM24:BM766,0),MATCH(BM$3,'CMM Data'!$P$22:$CO$22,0))="","",INDEX('CMM Data'!$P$24:$CO$766,MATCH($A$8,'CMM Data'!BM24:BM766,0),MATCH(BM$3,'CMM Data'!$P$22:$CO$22,0))-INDEX('CMM Data'!$G$24:$G$766,MATCH($A$8,'CMM Data'!$D$24:$D$766,0))-INDEX('CMM Data'!$H$24:$H$766,MATCH($A$8,'CMM Data'!$D$24:$D$766,0))),"")</f>
        <v/>
      </c>
      <c r="BN8" s="124" t="str">
        <f>IFERROR(IF(INDEX('CMM Data'!$P$24:$CO$766,MATCH($A$8,'CMM Data'!BN24:BN766,0),MATCH(BN$3,'CMM Data'!$P$22:$CO$22,0))="","",INDEX('CMM Data'!$P$24:$CO$766,MATCH($A$8,'CMM Data'!BN24:BN766,0),MATCH(BN$3,'CMM Data'!$P$22:$CO$22,0))-INDEX('CMM Data'!$G$24:$G$766,MATCH($A$8,'CMM Data'!$D$24:$D$766,0))-INDEX('CMM Data'!$H$24:$H$766,MATCH($A$8,'CMM Data'!$D$24:$D$766,0))),"")</f>
        <v/>
      </c>
      <c r="BO8" s="124" t="str">
        <f>IFERROR(IF(INDEX('CMM Data'!$P$24:$CO$766,MATCH($A$8,'CMM Data'!BO24:BO766,0),MATCH(BO$3,'CMM Data'!$P$22:$CO$22,0))="","",INDEX('CMM Data'!$P$24:$CO$766,MATCH($A$8,'CMM Data'!BO24:BO766,0),MATCH(BO$3,'CMM Data'!$P$22:$CO$22,0))-INDEX('CMM Data'!$G$24:$G$766,MATCH($A$8,'CMM Data'!$D$24:$D$766,0))-INDEX('CMM Data'!$H$24:$H$766,MATCH($A$8,'CMM Data'!$D$24:$D$766,0))),"")</f>
        <v/>
      </c>
      <c r="BP8" s="124" t="str">
        <f>IFERROR(IF(INDEX('CMM Data'!$P$24:$CO$766,MATCH($A$8,'CMM Data'!BP24:BP766,0),MATCH(BP$3,'CMM Data'!$P$22:$CO$22,0))="","",INDEX('CMM Data'!$P$24:$CO$766,MATCH($A$8,'CMM Data'!BP24:BP766,0),MATCH(BP$3,'CMM Data'!$P$22:$CO$22,0))-INDEX('CMM Data'!$G$24:$G$766,MATCH($A$8,'CMM Data'!$D$24:$D$766,0))-INDEX('CMM Data'!$H$24:$H$766,MATCH($A$8,'CMM Data'!$D$24:$D$766,0))),"")</f>
        <v/>
      </c>
      <c r="BQ8" s="124" t="str">
        <f>IFERROR(IF(INDEX('CMM Data'!$P$24:$CO$766,MATCH($A$8,'CMM Data'!BQ24:BQ766,0),MATCH(BQ$3,'CMM Data'!$P$22:$CO$22,0))="","",INDEX('CMM Data'!$P$24:$CO$766,MATCH($A$8,'CMM Data'!BQ24:BQ766,0),MATCH(BQ$3,'CMM Data'!$P$22:$CO$22,0))-INDEX('CMM Data'!$G$24:$G$766,MATCH($A$8,'CMM Data'!$D$24:$D$766,0))-INDEX('CMM Data'!$H$24:$H$766,MATCH($A$8,'CMM Data'!$D$24:$D$766,0))),"")</f>
        <v/>
      </c>
      <c r="BR8" s="124" t="str">
        <f>IFERROR(IF(INDEX('CMM Data'!$P$24:$CO$766,MATCH($A$8,'CMM Data'!BR24:BR766,0),MATCH(BR$3,'CMM Data'!$P$22:$CO$22,0))="","",INDEX('CMM Data'!$P$24:$CO$766,MATCH($A$8,'CMM Data'!BR24:BR766,0),MATCH(BR$3,'CMM Data'!$P$22:$CO$22,0))-INDEX('CMM Data'!$G$24:$G$766,MATCH($A$8,'CMM Data'!$D$24:$D$766,0))-INDEX('CMM Data'!$H$24:$H$766,MATCH($A$8,'CMM Data'!$D$24:$D$766,0))),"")</f>
        <v/>
      </c>
      <c r="BS8" s="124" t="str">
        <f>IFERROR(IF(INDEX('CMM Data'!$P$24:$CO$766,MATCH($A$8,'CMM Data'!BS24:BS766,0),MATCH(BS$3,'CMM Data'!$P$22:$CO$22,0))="","",INDEX('CMM Data'!$P$24:$CO$766,MATCH($A$8,'CMM Data'!BS24:BS766,0),MATCH(BS$3,'CMM Data'!$P$22:$CO$22,0))-INDEX('CMM Data'!$G$24:$G$766,MATCH($A$8,'CMM Data'!$D$24:$D$766,0))-INDEX('CMM Data'!$H$24:$H$766,MATCH($A$8,'CMM Data'!$D$24:$D$766,0))),"")</f>
        <v/>
      </c>
      <c r="BT8" s="124" t="str">
        <f>IFERROR(IF(INDEX('CMM Data'!$P$24:$CO$766,MATCH($A$8,'CMM Data'!BT24:BT766,0),MATCH(BT$3,'CMM Data'!$P$22:$CO$22,0))="","",INDEX('CMM Data'!$P$24:$CO$766,MATCH($A$8,'CMM Data'!BT24:BT766,0),MATCH(BT$3,'CMM Data'!$P$22:$CO$22,0))-INDEX('CMM Data'!$G$24:$G$766,MATCH($A$8,'CMM Data'!$D$24:$D$766,0))-INDEX('CMM Data'!$H$24:$H$766,MATCH($A$8,'CMM Data'!$D$24:$D$766,0))),"")</f>
        <v/>
      </c>
      <c r="BU8" s="124" t="str">
        <f>IFERROR(IF(INDEX('CMM Data'!$P$24:$CO$766,MATCH($A$8,'CMM Data'!BU24:BU766,0),MATCH(BU$3,'CMM Data'!$P$22:$CO$22,0))="","",INDEX('CMM Data'!$P$24:$CO$766,MATCH($A$8,'CMM Data'!BU24:BU766,0),MATCH(BU$3,'CMM Data'!$P$22:$CO$22,0))-INDEX('CMM Data'!$G$24:$G$766,MATCH($A$8,'CMM Data'!$D$24:$D$766,0))-INDEX('CMM Data'!$H$24:$H$766,MATCH($A$8,'CMM Data'!$D$24:$D$766,0))),"")</f>
        <v/>
      </c>
      <c r="BV8" s="124" t="str">
        <f>IFERROR(IF(INDEX('CMM Data'!$P$24:$CO$766,MATCH($A$8,'CMM Data'!BV24:BV766,0),MATCH(BV$3,'CMM Data'!$P$22:$CO$22,0))="","",INDEX('CMM Data'!$P$24:$CO$766,MATCH($A$8,'CMM Data'!BV24:BV766,0),MATCH(BV$3,'CMM Data'!$P$22:$CO$22,0))-INDEX('CMM Data'!$G$24:$G$766,MATCH($A$8,'CMM Data'!$D$24:$D$766,0))-INDEX('CMM Data'!$H$24:$H$766,MATCH($A$8,'CMM Data'!$D$24:$D$766,0))),"")</f>
        <v/>
      </c>
      <c r="BW8" s="124" t="str">
        <f>IFERROR(IF(INDEX('CMM Data'!$P$24:$CO$766,MATCH($A$8,'CMM Data'!BW24:BW766,0),MATCH(BW$3,'CMM Data'!$P$22:$CO$22,0))="","",INDEX('CMM Data'!$P$24:$CO$766,MATCH($A$8,'CMM Data'!BW24:BW766,0),MATCH(BW$3,'CMM Data'!$P$22:$CO$22,0))-INDEX('CMM Data'!$G$24:$G$766,MATCH($A$8,'CMM Data'!$D$24:$D$766,0))-INDEX('CMM Data'!$H$24:$H$766,MATCH($A$8,'CMM Data'!$D$24:$D$766,0))),"")</f>
        <v/>
      </c>
      <c r="BX8" s="124" t="str">
        <f>IFERROR(IF(INDEX('CMM Data'!$P$24:$CO$766,MATCH($A$8,'CMM Data'!BX24:BX766,0),MATCH(BX$3,'CMM Data'!$P$22:$CO$22,0))="","",INDEX('CMM Data'!$P$24:$CO$766,MATCH($A$8,'CMM Data'!BX24:BX766,0),MATCH(BX$3,'CMM Data'!$P$22:$CO$22,0))-INDEX('CMM Data'!$G$24:$G$766,MATCH($A$8,'CMM Data'!$D$24:$D$766,0))-INDEX('CMM Data'!$H$24:$H$766,MATCH($A$8,'CMM Data'!$D$24:$D$766,0))),"")</f>
        <v/>
      </c>
      <c r="BY8" s="124" t="str">
        <f>IFERROR(IF(INDEX('CMM Data'!$P$24:$CO$766,MATCH($A$8,'CMM Data'!BY24:BY766,0),MATCH(BY$3,'CMM Data'!$P$22:$CO$22,0))="","",INDEX('CMM Data'!$P$24:$CO$766,MATCH($A$8,'CMM Data'!BY24:BY766,0),MATCH(BY$3,'CMM Data'!$P$22:$CO$22,0))-INDEX('CMM Data'!$G$24:$G$766,MATCH($A$8,'CMM Data'!$D$24:$D$766,0))-INDEX('CMM Data'!$H$24:$H$766,MATCH($A$8,'CMM Data'!$D$24:$D$766,0))),"")</f>
        <v/>
      </c>
      <c r="BZ8" s="124" t="str">
        <f>IFERROR(IF(INDEX('CMM Data'!$P$24:$CO$766,MATCH($A$8,'CMM Data'!BZ24:BZ766,0),MATCH(BZ$3,'CMM Data'!$P$22:$CO$22,0))="","",INDEX('CMM Data'!$P$24:$CO$766,MATCH($A$8,'CMM Data'!BZ24:BZ766,0),MATCH(BZ$3,'CMM Data'!$P$22:$CO$22,0))-INDEX('CMM Data'!$G$24:$G$766,MATCH($A$8,'CMM Data'!$D$24:$D$766,0))-INDEX('CMM Data'!$H$24:$H$766,MATCH($A$8,'CMM Data'!$D$24:$D$766,0))),"")</f>
        <v/>
      </c>
      <c r="CA8" s="124" t="str">
        <f>IFERROR(IF(INDEX('CMM Data'!$P$24:$CO$766,MATCH($A$8,'CMM Data'!CA24:CA766,0),MATCH(CA$3,'CMM Data'!$P$22:$CO$22,0))="","",INDEX('CMM Data'!$P$24:$CO$766,MATCH($A$8,'CMM Data'!CA24:CA766,0),MATCH(CA$3,'CMM Data'!$P$22:$CO$22,0))-INDEX('CMM Data'!$G$24:$G$766,MATCH($A$8,'CMM Data'!$D$24:$D$766,0))-INDEX('CMM Data'!$H$24:$H$766,MATCH($A$8,'CMM Data'!$D$24:$D$766,0))),"")</f>
        <v/>
      </c>
      <c r="CB8" s="124" t="str">
        <f>IFERROR(IF(INDEX('CMM Data'!$P$24:$CO$766,MATCH($A$8,'CMM Data'!CB24:CB766,0),MATCH(CB$3,'CMM Data'!$P$22:$CO$22,0))="","",INDEX('CMM Data'!$P$24:$CO$766,MATCH($A$8,'CMM Data'!CB24:CB766,0),MATCH(CB$3,'CMM Data'!$P$22:$CO$22,0))-INDEX('CMM Data'!$G$24:$G$766,MATCH($A$8,'CMM Data'!$D$24:$D$766,0))-INDEX('CMM Data'!$H$24:$H$766,MATCH($A$8,'CMM Data'!$D$24:$D$766,0))),"")</f>
        <v/>
      </c>
      <c r="CC8" s="124" t="str">
        <f>IFERROR(IF(INDEX('CMM Data'!$P$24:$CO$766,MATCH($A$8,'CMM Data'!CC24:CC766,0),MATCH(CC$3,'CMM Data'!$P$22:$CO$22,0))="","",INDEX('CMM Data'!$P$24:$CO$766,MATCH($A$8,'CMM Data'!CC24:CC766,0),MATCH(CC$3,'CMM Data'!$P$22:$CO$22,0))-INDEX('CMM Data'!$G$24:$G$766,MATCH($A$8,'CMM Data'!$D$24:$D$766,0))-INDEX('CMM Data'!$H$24:$H$766,MATCH($A$8,'CMM Data'!$D$24:$D$766,0))),"")</f>
        <v/>
      </c>
      <c r="CD8" s="124" t="str">
        <f>IFERROR(IF(INDEX('CMM Data'!$P$24:$CO$766,MATCH($A$8,'CMM Data'!CD24:CD766,0),MATCH(CD$3,'CMM Data'!$P$22:$CO$22,0))="","",INDEX('CMM Data'!$P$24:$CO$766,MATCH($A$8,'CMM Data'!CD24:CD766,0),MATCH(CD$3,'CMM Data'!$P$22:$CO$22,0))-INDEX('CMM Data'!$G$24:$G$766,MATCH($A$8,'CMM Data'!$D$24:$D$766,0))-INDEX('CMM Data'!$H$24:$H$766,MATCH($A$8,'CMM Data'!$D$24:$D$766,0))),"")</f>
        <v/>
      </c>
      <c r="CE8" s="124" t="str">
        <f>IFERROR(IF(INDEX('CMM Data'!$P$24:$CO$766,MATCH($A$8,'CMM Data'!CE24:CE766,0),MATCH(CE$3,'CMM Data'!$P$22:$CO$22,0))="","",INDEX('CMM Data'!$P$24:$CO$766,MATCH($A$8,'CMM Data'!CE24:CE766,0),MATCH(CE$3,'CMM Data'!$P$22:$CO$22,0))-INDEX('CMM Data'!$G$24:$G$766,MATCH($A$8,'CMM Data'!$D$24:$D$766,0))-INDEX('CMM Data'!$H$24:$H$766,MATCH($A$8,'CMM Data'!$D$24:$D$766,0))),"")</f>
        <v/>
      </c>
      <c r="CF8" s="124" t="str">
        <f>IFERROR(IF(INDEX('CMM Data'!$P$24:$CO$766,MATCH($A$8,'CMM Data'!CF24:CF766,0),MATCH(CF$3,'CMM Data'!$P$22:$CO$22,0))="","",INDEX('CMM Data'!$P$24:$CO$766,MATCH($A$8,'CMM Data'!CF24:CF766,0),MATCH(CF$3,'CMM Data'!$P$22:$CO$22,0))-INDEX('CMM Data'!$G$24:$G$766,MATCH($A$8,'CMM Data'!$D$24:$D$766,0))-INDEX('CMM Data'!$H$24:$H$766,MATCH($A$8,'CMM Data'!$D$24:$D$766,0))),"")</f>
        <v/>
      </c>
      <c r="CG8" s="124" t="str">
        <f>IFERROR(IF(INDEX('CMM Data'!$P$24:$CO$766,MATCH($A$8,'CMM Data'!CG24:CG766,0),MATCH(CG$3,'CMM Data'!$P$22:$CO$22,0))="","",INDEX('CMM Data'!$P$24:$CO$766,MATCH($A$8,'CMM Data'!CG24:CG766,0),MATCH(CG$3,'CMM Data'!$P$22:$CO$22,0))-INDEX('CMM Data'!$G$24:$G$766,MATCH($A$8,'CMM Data'!$D$24:$D$766,0))-INDEX('CMM Data'!$H$24:$H$766,MATCH($A$8,'CMM Data'!$D$24:$D$766,0))),"")</f>
        <v/>
      </c>
      <c r="CH8" s="124" t="str">
        <f>IFERROR(IF(INDEX('CMM Data'!$P$24:$CO$766,MATCH($A$8,'CMM Data'!CH24:CH766,0),MATCH(CH$3,'CMM Data'!$P$22:$CO$22,0))="","",INDEX('CMM Data'!$P$24:$CO$766,MATCH($A$8,'CMM Data'!CH24:CH766,0),MATCH(CH$3,'CMM Data'!$P$22:$CO$22,0))-INDEX('CMM Data'!$G$24:$G$766,MATCH($A$8,'CMM Data'!$D$24:$D$766,0))-INDEX('CMM Data'!$H$24:$H$766,MATCH($A$8,'CMM Data'!$D$24:$D$766,0))),"")</f>
        <v/>
      </c>
      <c r="CI8" s="124" t="str">
        <f>IFERROR(IF(INDEX('CMM Data'!$P$24:$CO$766,MATCH($A$8,'CMM Data'!CI24:CI766,0),MATCH(CI$3,'CMM Data'!$P$22:$CO$22,0))="","",INDEX('CMM Data'!$P$24:$CO$766,MATCH($A$8,'CMM Data'!CI24:CI766,0),MATCH(CI$3,'CMM Data'!$P$22:$CO$22,0))-INDEX('CMM Data'!$G$24:$G$766,MATCH($A$8,'CMM Data'!$D$24:$D$766,0))-INDEX('CMM Data'!$H$24:$H$766,MATCH($A$8,'CMM Data'!$D$24:$D$766,0))),"")</f>
        <v/>
      </c>
      <c r="CJ8" s="124" t="str">
        <f>IFERROR(IF(INDEX('CMM Data'!$P$24:$CO$766,MATCH($A$8,'CMM Data'!CJ24:CJ766,0),MATCH(CJ$3,'CMM Data'!$P$22:$CO$22,0))="","",INDEX('CMM Data'!$P$24:$CO$766,MATCH($A$8,'CMM Data'!CJ24:CJ766,0),MATCH(CJ$3,'CMM Data'!$P$22:$CO$22,0))-INDEX('CMM Data'!$G$24:$G$766,MATCH($A$8,'CMM Data'!$D$24:$D$766,0))-INDEX('CMM Data'!$H$24:$H$766,MATCH($A$8,'CMM Data'!$D$24:$D$766,0))),"")</f>
        <v/>
      </c>
      <c r="CK8" s="124" t="str">
        <f>IFERROR(IF(INDEX('CMM Data'!$P$24:$CO$766,MATCH($A$8,'CMM Data'!CK24:CK766,0),MATCH(CK$3,'CMM Data'!$P$22:$CO$22,0))="","",INDEX('CMM Data'!$P$24:$CO$766,MATCH($A$8,'CMM Data'!CK24:CK766,0),MATCH(CK$3,'CMM Data'!$P$22:$CO$22,0))-INDEX('CMM Data'!$G$24:$G$766,MATCH($A$8,'CMM Data'!$D$24:$D$766,0))-INDEX('CMM Data'!$H$24:$H$766,MATCH($A$8,'CMM Data'!$D$24:$D$766,0))),"")</f>
        <v/>
      </c>
      <c r="CL8" s="124" t="str">
        <f>IFERROR(IF(INDEX('CMM Data'!$P$24:$CO$766,MATCH($A$8,'CMM Data'!CL24:CL766,0),MATCH(CL$3,'CMM Data'!$P$22:$CO$22,0))="","",INDEX('CMM Data'!$P$24:$CO$766,MATCH($A$8,'CMM Data'!CL24:CL766,0),MATCH(CL$3,'CMM Data'!$P$22:$CO$22,0))-INDEX('CMM Data'!$G$24:$G$766,MATCH($A$8,'CMM Data'!$D$24:$D$766,0))-INDEX('CMM Data'!$H$24:$H$766,MATCH($A$8,'CMM Data'!$D$24:$D$766,0))),"")</f>
        <v/>
      </c>
      <c r="CM8" s="124" t="str">
        <f>IFERROR(IF(INDEX('CMM Data'!$P$24:$CO$766,MATCH($A$8,'CMM Data'!CM24:CM766,0),MATCH(CM$3,'CMM Data'!$P$22:$CO$22,0))="","",INDEX('CMM Data'!$P$24:$CO$766,MATCH($A$8,'CMM Data'!CM24:CM766,0),MATCH(CM$3,'CMM Data'!$P$22:$CO$22,0))-INDEX('CMM Data'!$G$24:$G$766,MATCH($A$8,'CMM Data'!$D$24:$D$766,0))-INDEX('CMM Data'!$H$24:$H$766,MATCH($A$8,'CMM Data'!$D$24:$D$766,0))),"")</f>
        <v/>
      </c>
      <c r="CN8" s="124" t="str">
        <f>IFERROR(IF(INDEX('CMM Data'!$P$24:$CO$766,MATCH($A$8,'CMM Data'!CN24:CN766,0),MATCH(CN$3,'CMM Data'!$P$22:$CO$22,0))="","",INDEX('CMM Data'!$P$24:$CO$766,MATCH($A$8,'CMM Data'!CN24:CN766,0),MATCH(CN$3,'CMM Data'!$P$22:$CO$22,0))-INDEX('CMM Data'!$G$24:$G$766,MATCH($A$8,'CMM Data'!$D$24:$D$766,0))-INDEX('CMM Data'!$H$24:$H$766,MATCH($A$8,'CMM Data'!$D$24:$D$766,0))),"")</f>
        <v/>
      </c>
      <c r="CO8" s="124" t="str">
        <f>IFERROR(IF(INDEX('CMM Data'!$P$24:$CO$766,MATCH($A$8,'CMM Data'!CO24:CO766,0),MATCH(CO$3,'CMM Data'!$P$22:$CO$22,0))="","",INDEX('CMM Data'!$P$24:$CO$766,MATCH($A$8,'CMM Data'!CO24:CO766,0),MATCH(CO$3,'CMM Data'!$P$22:$CO$22,0))-INDEX('CMM Data'!$G$24:$G$766,MATCH($A$8,'CMM Data'!$D$24:$D$766,0))-INDEX('CMM Data'!$H$24:$H$766,MATCH($A$8,'CMM Data'!$D$24:$D$766,0))),"")</f>
        <v/>
      </c>
      <c r="CP8" s="124" t="str">
        <f>IFERROR(IF(INDEX('CMM Data'!$P$24:$CO$766,MATCH($A$8,'CMM Data'!CP24:CP766,0),MATCH(CP$3,'CMM Data'!$P$22:$CO$22,0))="","",INDEX('CMM Data'!$P$24:$CO$766,MATCH($A$8,'CMM Data'!CP24:CP766,0),MATCH(CP$3,'CMM Data'!$P$22:$CO$22,0))-INDEX('CMM Data'!$G$24:$G$766,MATCH($A$8,'CMM Data'!$D$24:$D$766,0))-INDEX('CMM Data'!$H$24:$H$766,MATCH($A$8,'CMM Data'!$D$24:$D$766,0))),"")</f>
        <v/>
      </c>
      <c r="CQ8" s="124" t="str">
        <f>IFERROR(IF(INDEX('CMM Data'!$P$24:$CO$766,MATCH($A$8,'CMM Data'!CQ24:CQ766,0),MATCH(CQ$3,'CMM Data'!$P$22:$CO$22,0))="","",INDEX('CMM Data'!$P$24:$CO$766,MATCH($A$8,'CMM Data'!CQ24:CQ766,0),MATCH(CQ$3,'CMM Data'!$P$22:$CO$22,0))-INDEX('CMM Data'!$G$24:$G$766,MATCH($A$8,'CMM Data'!$D$24:$D$766,0))-INDEX('CMM Data'!$H$24:$H$766,MATCH($A$8,'CMM Data'!$D$24:$D$766,0))),"")</f>
        <v/>
      </c>
      <c r="CR8" s="124" t="str">
        <f>IFERROR(IF(INDEX('CMM Data'!$P$24:$CO$766,MATCH($A$8,'CMM Data'!CR24:CR766,0),MATCH(CR$3,'CMM Data'!$P$22:$CO$22,0))="","",INDEX('CMM Data'!$P$24:$CO$766,MATCH($A$8,'CMM Data'!CR24:CR766,0),MATCH(CR$3,'CMM Data'!$P$22:$CO$22,0))-INDEX('CMM Data'!$G$24:$G$766,MATCH($A$8,'CMM Data'!$D$24:$D$766,0))-INDEX('CMM Data'!$H$24:$H$766,MATCH($A$8,'CMM Data'!$D$24:$D$766,0))),"")</f>
        <v/>
      </c>
      <c r="CS8" s="124" t="str">
        <f>IFERROR(IF(INDEX('CMM Data'!$P$24:$CO$766,MATCH($A$8,'CMM Data'!CS24:CS766,0),MATCH(CS$3,'CMM Data'!$P$22:$CO$22,0))="","",INDEX('CMM Data'!$P$24:$CO$766,MATCH($A$8,'CMM Data'!CS24:CS766,0),MATCH(CS$3,'CMM Data'!$P$22:$CO$22,0))-INDEX('CMM Data'!$G$24:$G$766,MATCH($A$8,'CMM Data'!$D$24:$D$766,0))-INDEX('CMM Data'!$H$24:$H$766,MATCH($A$8,'CMM Data'!$D$24:$D$766,0))),"")</f>
        <v/>
      </c>
      <c r="CT8" s="124" t="str">
        <f>IFERROR(IF(INDEX('CMM Data'!$P$24:$CO$766,MATCH($A$8,'CMM Data'!CT24:CT766,0),MATCH(CT$3,'CMM Data'!$P$22:$CO$22,0))="","",INDEX('CMM Data'!$P$24:$CO$766,MATCH($A$8,'CMM Data'!CT24:CT766,0),MATCH(CT$3,'CMM Data'!$P$22:$CO$22,0))-INDEX('CMM Data'!$G$24:$G$766,MATCH($A$8,'CMM Data'!$D$24:$D$766,0))-INDEX('CMM Data'!$H$24:$H$766,MATCH($A$8,'CMM Data'!$D$24:$D$766,0))),"")</f>
        <v/>
      </c>
      <c r="CU8" s="124" t="str">
        <f>IFERROR(IF(INDEX('CMM Data'!$P$24:$CO$766,MATCH($A$8,'CMM Data'!CU24:CU766,0),MATCH(CU$3,'CMM Data'!$P$22:$CO$22,0))="","",INDEX('CMM Data'!$P$24:$CO$766,MATCH($A$8,'CMM Data'!CU24:CU766,0),MATCH(CU$3,'CMM Data'!$P$22:$CO$22,0))-INDEX('CMM Data'!$G$24:$G$766,MATCH($A$8,'CMM Data'!$D$24:$D$766,0))-INDEX('CMM Data'!$H$24:$H$766,MATCH($A$8,'CMM Data'!$D$24:$D$766,0))),"")</f>
        <v/>
      </c>
      <c r="CV8" s="124" t="str">
        <f>IFERROR(IF(INDEX('CMM Data'!$P$24:$CO$766,MATCH($A$8,'CMM Data'!CV24:CV766,0),MATCH(CV$3,'CMM Data'!$P$22:$CO$22,0))="","",INDEX('CMM Data'!$P$24:$CO$766,MATCH($A$8,'CMM Data'!CV24:CV766,0),MATCH(CV$3,'CMM Data'!$P$22:$CO$22,0))-INDEX('CMM Data'!$G$24:$G$766,MATCH($A$8,'CMM Data'!$D$24:$D$766,0))-INDEX('CMM Data'!$H$24:$H$766,MATCH($A$8,'CMM Data'!$D$24:$D$766,0))),"")</f>
        <v/>
      </c>
      <c r="CW8" s="124" t="str">
        <f>IFERROR(IF(INDEX('CMM Data'!$P$24:$CO$766,MATCH($A$8,'CMM Data'!CW24:CW766,0),MATCH(CW$3,'CMM Data'!$P$22:$CO$22,0))="","",INDEX('CMM Data'!$P$24:$CO$766,MATCH($A$8,'CMM Data'!CW24:CW766,0),MATCH(CW$3,'CMM Data'!$P$22:$CO$22,0))-INDEX('CMM Data'!$G$24:$G$766,MATCH($A$8,'CMM Data'!$D$24:$D$766,0))-INDEX('CMM Data'!$H$24:$H$766,MATCH($A$8,'CMM Data'!$D$24:$D$766,0))),"")</f>
        <v/>
      </c>
      <c r="CX8" s="124" t="str">
        <f>IFERROR(IF(INDEX('CMM Data'!$P$24:$CO$766,MATCH($A$8,'CMM Data'!CX24:CX766,0),MATCH(CX$3,'CMM Data'!$P$22:$CO$22,0))="","",INDEX('CMM Data'!$P$24:$CO$766,MATCH($A$8,'CMM Data'!CX24:CX766,0),MATCH(CX$3,'CMM Data'!$P$22:$CO$22,0))-INDEX('CMM Data'!$G$24:$G$766,MATCH($A$8,'CMM Data'!$D$24:$D$766,0))-INDEX('CMM Data'!$H$24:$H$766,MATCH($A$8,'CMM Data'!$D$24:$D$766,0))),"")</f>
        <v/>
      </c>
      <c r="CY8" s="124" t="str">
        <f>IFERROR(IF(INDEX('CMM Data'!$P$24:$CO$766,MATCH($A$8,'CMM Data'!CY24:CY766,0),MATCH(CY$3,'CMM Data'!$P$22:$CO$22,0))="","",INDEX('CMM Data'!$P$24:$CO$766,MATCH($A$8,'CMM Data'!CY24:CY766,0),MATCH(CY$3,'CMM Data'!$P$22:$CO$22,0))-INDEX('CMM Data'!$G$24:$G$766,MATCH($A$8,'CMM Data'!$D$24:$D$766,0))-INDEX('CMM Data'!$H$24:$H$766,MATCH($A$8,'CMM Data'!$D$24:$D$766,0))),"")</f>
        <v/>
      </c>
      <c r="CZ8" s="124" t="str">
        <f>IFERROR(IF(INDEX('CMM Data'!$P$24:$CO$766,MATCH($A$8,'CMM Data'!CZ24:CZ766,0),MATCH(CZ$3,'CMM Data'!$P$22:$CO$22,0))="","",INDEX('CMM Data'!$P$24:$CO$766,MATCH($A$8,'CMM Data'!CZ24:CZ766,0),MATCH(CZ$3,'CMM Data'!$P$22:$CO$22,0))-INDEX('CMM Data'!$G$24:$G$766,MATCH($A$8,'CMM Data'!$D$24:$D$766,0))-INDEX('CMM Data'!$H$24:$H$766,MATCH($A$8,'CMM Data'!$D$24:$D$766,0))),"")</f>
        <v/>
      </c>
      <c r="DA8" s="124" t="str">
        <f>IFERROR(IF(INDEX('CMM Data'!$P$24:$CO$766,MATCH($A$8,'CMM Data'!DA24:DA766,0),MATCH(DA$3,'CMM Data'!$P$22:$CO$22,0))="","",INDEX('CMM Data'!$P$24:$CO$766,MATCH($A$8,'CMM Data'!DA24:DA766,0),MATCH(DA$3,'CMM Data'!$P$22:$CO$22,0))-INDEX('CMM Data'!$G$24:$G$766,MATCH($A$8,'CMM Data'!$D$24:$D$766,0))-INDEX('CMM Data'!$H$24:$H$766,MATCH($A$8,'CMM Data'!$D$24:$D$766,0))),"")</f>
        <v/>
      </c>
      <c r="DB8" s="124" t="str">
        <f>IFERROR(IF(INDEX('CMM Data'!$P$24:$CO$766,MATCH($A$8,'CMM Data'!DB24:DB766,0),MATCH(DB$3,'CMM Data'!$P$22:$CO$22,0))="","",INDEX('CMM Data'!$P$24:$CO$766,MATCH($A$8,'CMM Data'!DB24:DB766,0),MATCH(DB$3,'CMM Data'!$P$22:$CO$22,0))-INDEX('CMM Data'!$G$24:$G$766,MATCH($A$8,'CMM Data'!$D$24:$D$766,0))-INDEX('CMM Data'!$H$24:$H$766,MATCH($A$8,'CMM Data'!$D$24:$D$766,0))),"")</f>
        <v/>
      </c>
      <c r="DC8" s="124" t="str">
        <f>IFERROR(IF(INDEX('CMM Data'!$P$24:$CO$766,MATCH($A$8,'CMM Data'!DC24:DC766,0),MATCH(DC$3,'CMM Data'!$P$22:$CO$22,0))="","",INDEX('CMM Data'!$P$24:$CO$766,MATCH($A$8,'CMM Data'!DC24:DC766,0),MATCH(DC$3,'CMM Data'!$P$22:$CO$22,0))-INDEX('CMM Data'!$G$24:$G$766,MATCH($A$8,'CMM Data'!$D$24:$D$766,0))-INDEX('CMM Data'!$H$24:$H$766,MATCH($A$8,'CMM Data'!$D$24:$D$766,0))),"")</f>
        <v/>
      </c>
      <c r="DD8" s="124" t="str">
        <f>IFERROR(IF(INDEX('CMM Data'!$P$24:$CO$766,MATCH($A$8,'CMM Data'!DD24:DD766,0),MATCH(DD$3,'CMM Data'!$P$22:$CO$22,0))="","",INDEX('CMM Data'!$P$24:$CO$766,MATCH($A$8,'CMM Data'!DD24:DD766,0),MATCH(DD$3,'CMM Data'!$P$22:$CO$22,0))-INDEX('CMM Data'!$G$24:$G$766,MATCH($A$8,'CMM Data'!$D$24:$D$766,0))-INDEX('CMM Data'!$H$24:$H$766,MATCH($A$8,'CMM Data'!$D$24:$D$766,0))),"")</f>
        <v/>
      </c>
      <c r="DE8" s="124" t="str">
        <f>IFERROR(IF(INDEX('CMM Data'!$P$24:$CO$766,MATCH($A$8,'CMM Data'!DE24:DE766,0),MATCH(DE$3,'CMM Data'!$P$22:$CO$22,0))="","",INDEX('CMM Data'!$P$24:$CO$766,MATCH($A$8,'CMM Data'!DE24:DE766,0),MATCH(DE$3,'CMM Data'!$P$22:$CO$22,0))-INDEX('CMM Data'!$G$24:$G$766,MATCH($A$8,'CMM Data'!$D$24:$D$766,0))-INDEX('CMM Data'!$H$24:$H$766,MATCH($A$8,'CMM Data'!$D$24:$D$766,0))),"")</f>
        <v/>
      </c>
      <c r="DF8" s="124" t="str">
        <f>IFERROR(IF(INDEX('CMM Data'!$P$24:$CO$766,MATCH($A$8,'CMM Data'!DF24:DF766,0),MATCH(DF$3,'CMM Data'!$P$22:$CO$22,0))="","",INDEX('CMM Data'!$P$24:$CO$766,MATCH($A$8,'CMM Data'!DF24:DF766,0),MATCH(DF$3,'CMM Data'!$P$22:$CO$22,0))-INDEX('CMM Data'!$G$24:$G$766,MATCH($A$8,'CMM Data'!$D$24:$D$766,0))-INDEX('CMM Data'!$H$24:$H$766,MATCH($A$8,'CMM Data'!$D$24:$D$766,0))),"")</f>
        <v/>
      </c>
      <c r="DG8" s="124" t="str">
        <f>IFERROR(IF(INDEX('CMM Data'!$P$24:$CO$766,MATCH($A$8,'CMM Data'!DG24:DG766,0),MATCH(DG$3,'CMM Data'!$P$22:$CO$22,0))="","",INDEX('CMM Data'!$P$24:$CO$766,MATCH($A$8,'CMM Data'!DG24:DG766,0),MATCH(DG$3,'CMM Data'!$P$22:$CO$22,0))-INDEX('CMM Data'!$G$24:$G$766,MATCH($A$8,'CMM Data'!$D$24:$D$766,0))-INDEX('CMM Data'!$H$24:$H$766,MATCH($A$8,'CMM Data'!$D$24:$D$766,0))),"")</f>
        <v/>
      </c>
      <c r="DH8" s="124" t="str">
        <f>IFERROR(IF(INDEX('CMM Data'!$P$24:$CO$766,MATCH($A$8,'CMM Data'!DH24:DH766,0),MATCH(DH$3,'CMM Data'!$P$22:$CO$22,0))="","",INDEX('CMM Data'!$P$24:$CO$766,MATCH($A$8,'CMM Data'!DH24:DH766,0),MATCH(DH$3,'CMM Data'!$P$22:$CO$22,0))-INDEX('CMM Data'!$G$24:$G$766,MATCH($A$8,'CMM Data'!$D$24:$D$766,0))-INDEX('CMM Data'!$H$24:$H$766,MATCH($A$8,'CMM Data'!$D$24:$D$766,0))),"")</f>
        <v/>
      </c>
      <c r="DI8" s="124" t="str">
        <f>IFERROR(IF(INDEX('CMM Data'!$P$24:$CO$766,MATCH($A$8,'CMM Data'!DI24:DI766,0),MATCH(DI$3,'CMM Data'!$P$22:$CO$22,0))="","",INDEX('CMM Data'!$P$24:$CO$766,MATCH($A$8,'CMM Data'!DI24:DI766,0),MATCH(DI$3,'CMM Data'!$P$22:$CO$22,0))-INDEX('CMM Data'!$G$24:$G$766,MATCH($A$8,'CMM Data'!$D$24:$D$766,0))-INDEX('CMM Data'!$H$24:$H$766,MATCH($A$8,'CMM Data'!$D$24:$D$766,0))),"")</f>
        <v/>
      </c>
      <c r="DJ8" s="124" t="str">
        <f>IFERROR(IF(INDEX('CMM Data'!$P$24:$CO$766,MATCH($A$8,'CMM Data'!DJ24:DJ766,0),MATCH(DJ$3,'CMM Data'!$P$22:$CO$22,0))="","",INDEX('CMM Data'!$P$24:$CO$766,MATCH($A$8,'CMM Data'!DJ24:DJ766,0),MATCH(DJ$3,'CMM Data'!$P$22:$CO$22,0))-INDEX('CMM Data'!$G$24:$G$766,MATCH($A$8,'CMM Data'!$D$24:$D$766,0))-INDEX('CMM Data'!$H$24:$H$766,MATCH($A$8,'CMM Data'!$D$24:$D$766,0))),"")</f>
        <v/>
      </c>
      <c r="DK8" s="124" t="str">
        <f>IFERROR(IF(INDEX('CMM Data'!$P$24:$CO$766,MATCH($A$8,'CMM Data'!DK24:DK766,0),MATCH(DK$3,'CMM Data'!$P$22:$CO$22,0))="","",INDEX('CMM Data'!$P$24:$CO$766,MATCH($A$8,'CMM Data'!DK24:DK766,0),MATCH(DK$3,'CMM Data'!$P$22:$CO$22,0))-INDEX('CMM Data'!$G$24:$G$766,MATCH($A$8,'CMM Data'!$D$24:$D$766,0))-INDEX('CMM Data'!$H$24:$H$766,MATCH($A$8,'CMM Data'!$D$24:$D$766,0))),"")</f>
        <v/>
      </c>
      <c r="DL8" s="124" t="str">
        <f>IFERROR(IF(INDEX('CMM Data'!$P$24:$CO$766,MATCH($A$8,'CMM Data'!DL24:DL766,0),MATCH(DL$3,'CMM Data'!$P$22:$CO$22,0))="","",INDEX('CMM Data'!$P$24:$CO$766,MATCH($A$8,'CMM Data'!DL24:DL766,0),MATCH(DL$3,'CMM Data'!$P$22:$CO$22,0))-INDEX('CMM Data'!$G$24:$G$766,MATCH($A$8,'CMM Data'!$D$24:$D$766,0))-INDEX('CMM Data'!$H$24:$H$766,MATCH($A$8,'CMM Data'!$D$24:$D$766,0))),"")</f>
        <v/>
      </c>
      <c r="DM8" s="124" t="str">
        <f>IFERROR(IF(INDEX('CMM Data'!$P$24:$CO$766,MATCH($A$8,'CMM Data'!DM24:DM766,0),MATCH(DM$3,'CMM Data'!$P$22:$CO$22,0))="","",INDEX('CMM Data'!$P$24:$CO$766,MATCH($A$8,'CMM Data'!DM24:DM766,0),MATCH(DM$3,'CMM Data'!$P$22:$CO$22,0))-INDEX('CMM Data'!$G$24:$G$766,MATCH($A$8,'CMM Data'!$D$24:$D$766,0))-INDEX('CMM Data'!$H$24:$H$766,MATCH($A$8,'CMM Data'!$D$24:$D$766,0))),"")</f>
        <v/>
      </c>
      <c r="DN8" s="124" t="str">
        <f>IFERROR(IF(INDEX('CMM Data'!$P$24:$CO$766,MATCH($A$8,'CMM Data'!DN24:DN766,0),MATCH(DN$3,'CMM Data'!$P$22:$CO$22,0))="","",INDEX('CMM Data'!$P$24:$CO$766,MATCH($A$8,'CMM Data'!DN24:DN766,0),MATCH(DN$3,'CMM Data'!$P$22:$CO$22,0))-INDEX('CMM Data'!$G$24:$G$766,MATCH($A$8,'CMM Data'!$D$24:$D$766,0))-INDEX('CMM Data'!$H$24:$H$766,MATCH($A$8,'CMM Data'!$D$24:$D$766,0))),"")</f>
        <v/>
      </c>
      <c r="DO8" s="124" t="str">
        <f>IFERROR(IF(INDEX('CMM Data'!$P$24:$CO$766,MATCH($A$8,'CMM Data'!DO24:DO766,0),MATCH(DO$3,'CMM Data'!$P$22:$CO$22,0))="","",INDEX('CMM Data'!$P$24:$CO$766,MATCH($A$8,'CMM Data'!DO24:DO766,0),MATCH(DO$3,'CMM Data'!$P$22:$CO$22,0))-INDEX('CMM Data'!$G$24:$G$766,MATCH($A$8,'CMM Data'!$D$24:$D$766,0))-INDEX('CMM Data'!$H$24:$H$766,MATCH($A$8,'CMM Data'!$D$24:$D$766,0))),"")</f>
        <v/>
      </c>
      <c r="DP8" s="124" t="str">
        <f>IFERROR(IF(INDEX('CMM Data'!$P$24:$CO$766,MATCH($A$8,'CMM Data'!DP24:DP766,0),MATCH(DP$3,'CMM Data'!$P$22:$CO$22,0))="","",INDEX('CMM Data'!$P$24:$CO$766,MATCH($A$8,'CMM Data'!DP24:DP766,0),MATCH(DP$3,'CMM Data'!$P$22:$CO$22,0))-INDEX('CMM Data'!$G$24:$G$766,MATCH($A$8,'CMM Data'!$D$24:$D$766,0))-INDEX('CMM Data'!$H$24:$H$766,MATCH($A$8,'CMM Data'!$D$24:$D$766,0))),"")</f>
        <v/>
      </c>
      <c r="DQ8" s="124" t="str">
        <f>IFERROR(IF(INDEX('CMM Data'!$P$24:$CO$766,MATCH($A$8,'CMM Data'!DQ24:DQ766,0),MATCH(DQ$3,'CMM Data'!$P$22:$CO$22,0))="","",INDEX('CMM Data'!$P$24:$CO$766,MATCH($A$8,'CMM Data'!DQ24:DQ766,0),MATCH(DQ$3,'CMM Data'!$P$22:$CO$22,0))-INDEX('CMM Data'!$G$24:$G$766,MATCH($A$8,'CMM Data'!$D$24:$D$766,0))-INDEX('CMM Data'!$H$24:$H$766,MATCH($A$8,'CMM Data'!$D$24:$D$766,0))),"")</f>
        <v/>
      </c>
      <c r="DR8" s="124" t="str">
        <f>IFERROR(IF(INDEX('CMM Data'!$P$24:$CO$766,MATCH($A$8,'CMM Data'!DR24:DR766,0),MATCH(DR$3,'CMM Data'!$P$22:$CO$22,0))="","",INDEX('CMM Data'!$P$24:$CO$766,MATCH($A$8,'CMM Data'!DR24:DR766,0),MATCH(DR$3,'CMM Data'!$P$22:$CO$22,0))-INDEX('CMM Data'!$G$24:$G$766,MATCH($A$8,'CMM Data'!$D$24:$D$766,0))-INDEX('CMM Data'!$H$24:$H$766,MATCH($A$8,'CMM Data'!$D$24:$D$766,0))),"")</f>
        <v/>
      </c>
      <c r="DS8" s="124" t="str">
        <f>IFERROR(IF(INDEX('CMM Data'!$P$24:$CO$766,MATCH($A$8,'CMM Data'!DS24:DS766,0),MATCH(DS$3,'CMM Data'!$P$22:$CO$22,0))="","",INDEX('CMM Data'!$P$24:$CO$766,MATCH($A$8,'CMM Data'!DS24:DS766,0),MATCH(DS$3,'CMM Data'!$P$22:$CO$22,0))-INDEX('CMM Data'!$G$24:$G$766,MATCH($A$8,'CMM Data'!$D$24:$D$766,0))-INDEX('CMM Data'!$H$24:$H$766,MATCH($A$8,'CMM Data'!$D$24:$D$766,0))),"")</f>
        <v/>
      </c>
      <c r="DT8" s="124" t="str">
        <f>IFERROR(IF(INDEX('CMM Data'!$P$24:$CO$766,MATCH($A$8,'CMM Data'!DT24:DT766,0),MATCH(DT$3,'CMM Data'!$P$22:$CO$22,0))="","",INDEX('CMM Data'!$P$24:$CO$766,MATCH($A$8,'CMM Data'!DT24:DT766,0),MATCH(DT$3,'CMM Data'!$P$22:$CO$22,0))-INDEX('CMM Data'!$G$24:$G$766,MATCH($A$8,'CMM Data'!$D$24:$D$766,0))-INDEX('CMM Data'!$H$24:$H$766,MATCH($A$8,'CMM Data'!$D$24:$D$766,0))),"")</f>
        <v/>
      </c>
      <c r="DU8" s="124" t="str">
        <f>IFERROR(IF(INDEX('CMM Data'!$P$24:$CO$766,MATCH($A$8,'CMM Data'!DU24:DU766,0),MATCH(DU$3,'CMM Data'!$P$22:$CO$22,0))="","",INDEX('CMM Data'!$P$24:$CO$766,MATCH($A$8,'CMM Data'!DU24:DU766,0),MATCH(DU$3,'CMM Data'!$P$22:$CO$22,0))-INDEX('CMM Data'!$G$24:$G$766,MATCH($A$8,'CMM Data'!$D$24:$D$766,0))-INDEX('CMM Data'!$H$24:$H$766,MATCH($A$8,'CMM Data'!$D$24:$D$766,0))),"")</f>
        <v/>
      </c>
      <c r="DV8" s="124" t="str">
        <f>IFERROR(IF(INDEX('CMM Data'!$P$24:$CO$766,MATCH($A$8,'CMM Data'!DV24:DV766,0),MATCH(DV$3,'CMM Data'!$P$22:$CO$22,0))="","",INDEX('CMM Data'!$P$24:$CO$766,MATCH($A$8,'CMM Data'!DV24:DV766,0),MATCH(DV$3,'CMM Data'!$P$22:$CO$22,0))-INDEX('CMM Data'!$G$24:$G$766,MATCH($A$8,'CMM Data'!$D$24:$D$766,0))-INDEX('CMM Data'!$H$24:$H$766,MATCH($A$8,'CMM Data'!$D$24:$D$766,0))),"")</f>
        <v/>
      </c>
      <c r="DW8" s="124" t="str">
        <f>IFERROR(IF(INDEX('CMM Data'!$P$24:$CO$766,MATCH($A$8,'CMM Data'!DW24:DW766,0),MATCH(DW$3,'CMM Data'!$P$22:$CO$22,0))="","",INDEX('CMM Data'!$P$24:$CO$766,MATCH($A$8,'CMM Data'!DW24:DW766,0),MATCH(DW$3,'CMM Data'!$P$22:$CO$22,0))-INDEX('CMM Data'!$G$24:$G$766,MATCH($A$8,'CMM Data'!$D$24:$D$766,0))-INDEX('CMM Data'!$H$24:$H$766,MATCH($A$8,'CMM Data'!$D$24:$D$766,0))),"")</f>
        <v/>
      </c>
      <c r="DX8" s="124" t="str">
        <f>IFERROR(IF(INDEX('CMM Data'!$P$24:$CO$766,MATCH($A$8,'CMM Data'!DX24:DX766,0),MATCH(DX$3,'CMM Data'!$P$22:$CO$22,0))="","",INDEX('CMM Data'!$P$24:$CO$766,MATCH($A$8,'CMM Data'!DX24:DX766,0),MATCH(DX$3,'CMM Data'!$P$22:$CO$22,0))-INDEX('CMM Data'!$G$24:$G$766,MATCH($A$8,'CMM Data'!$D$24:$D$766,0))-INDEX('CMM Data'!$H$24:$H$766,MATCH($A$8,'CMM Data'!$D$24:$D$766,0))),"")</f>
        <v/>
      </c>
      <c r="DY8" s="124" t="str">
        <f>IFERROR(IF(INDEX('CMM Data'!$P$24:$CO$766,MATCH($A$8,'CMM Data'!DY24:DY766,0),MATCH(DY$3,'CMM Data'!$P$22:$CO$22,0))="","",INDEX('CMM Data'!$P$24:$CO$766,MATCH($A$8,'CMM Data'!DY24:DY766,0),MATCH(DY$3,'CMM Data'!$P$22:$CO$22,0))-INDEX('CMM Data'!$G$24:$G$766,MATCH($A$8,'CMM Data'!$D$24:$D$766,0))-INDEX('CMM Data'!$H$24:$H$766,MATCH($A$8,'CMM Data'!$D$24:$D$766,0))),"")</f>
        <v/>
      </c>
      <c r="DZ8" s="124" t="str">
        <f>IFERROR(IF(INDEX('CMM Data'!$P$24:$CO$766,MATCH($A$8,'CMM Data'!DZ24:DZ766,0),MATCH(DZ$3,'CMM Data'!$P$22:$CO$22,0))="","",INDEX('CMM Data'!$P$24:$CO$766,MATCH($A$8,'CMM Data'!DZ24:DZ766,0),MATCH(DZ$3,'CMM Data'!$P$22:$CO$22,0))-INDEX('CMM Data'!$G$24:$G$766,MATCH($A$8,'CMM Data'!$D$24:$D$766,0))-INDEX('CMM Data'!$H$24:$H$766,MATCH($A$8,'CMM Data'!$D$24:$D$766,0))),"")</f>
        <v/>
      </c>
      <c r="EA8" s="124" t="str">
        <f>IFERROR(IF(INDEX('CMM Data'!$P$24:$CO$766,MATCH($A$8,'CMM Data'!EA24:EA766,0),MATCH(EA$3,'CMM Data'!$P$22:$CO$22,0))="","",INDEX('CMM Data'!$P$24:$CO$766,MATCH($A$8,'CMM Data'!EA24:EA766,0),MATCH(EA$3,'CMM Data'!$P$22:$CO$22,0))-INDEX('CMM Data'!$G$24:$G$766,MATCH($A$8,'CMM Data'!$D$24:$D$766,0))-INDEX('CMM Data'!$H$24:$H$766,MATCH($A$8,'CMM Data'!$D$24:$D$766,0))),"")</f>
        <v/>
      </c>
      <c r="EB8" s="124" t="str">
        <f>IFERROR(IF(INDEX('CMM Data'!$P$24:$CO$766,MATCH($A$8,'CMM Data'!EB24:EB766,0),MATCH(EB$3,'CMM Data'!$P$22:$CO$22,0))="","",INDEX('CMM Data'!$P$24:$CO$766,MATCH($A$8,'CMM Data'!EB24:EB766,0),MATCH(EB$3,'CMM Data'!$P$22:$CO$22,0))-INDEX('CMM Data'!$G$24:$G$766,MATCH($A$8,'CMM Data'!$D$24:$D$766,0))-INDEX('CMM Data'!$H$24:$H$766,MATCH($A$8,'CMM Data'!$D$24:$D$766,0))),"")</f>
        <v/>
      </c>
      <c r="EC8" s="124" t="str">
        <f>IFERROR(IF(INDEX('CMM Data'!$P$24:$CO$766,MATCH($A$8,'CMM Data'!EC24:EC766,0),MATCH(EC$3,'CMM Data'!$P$22:$CO$22,0))="","",INDEX('CMM Data'!$P$24:$CO$766,MATCH($A$8,'CMM Data'!EC24:EC766,0),MATCH(EC$3,'CMM Data'!$P$22:$CO$22,0))-INDEX('CMM Data'!$G$24:$G$766,MATCH($A$8,'CMM Data'!$D$24:$D$766,0))-INDEX('CMM Data'!$H$24:$H$766,MATCH($A$8,'CMM Data'!$D$24:$D$766,0))),"")</f>
        <v/>
      </c>
      <c r="ED8" s="124" t="str">
        <f>IFERROR(IF(INDEX('CMM Data'!$P$24:$CO$766,MATCH($A$8,'CMM Data'!ED24:ED766,0),MATCH(ED$3,'CMM Data'!$P$22:$CO$22,0))="","",INDEX('CMM Data'!$P$24:$CO$766,MATCH($A$8,'CMM Data'!ED24:ED766,0),MATCH(ED$3,'CMM Data'!$P$22:$CO$22,0))-INDEX('CMM Data'!$G$24:$G$766,MATCH($A$8,'CMM Data'!$D$24:$D$766,0))-INDEX('CMM Data'!$H$24:$H$766,MATCH($A$8,'CMM Data'!$D$24:$D$766,0))),"")</f>
        <v/>
      </c>
      <c r="EE8" s="124" t="str">
        <f>IFERROR(IF(INDEX('CMM Data'!$P$24:$CO$766,MATCH($A$8,'CMM Data'!EE24:EE766,0),MATCH(EE$3,'CMM Data'!$P$22:$CO$22,0))="","",INDEX('CMM Data'!$P$24:$CO$766,MATCH($A$8,'CMM Data'!EE24:EE766,0),MATCH(EE$3,'CMM Data'!$P$22:$CO$22,0))-INDEX('CMM Data'!$G$24:$G$766,MATCH($A$8,'CMM Data'!$D$24:$D$766,0))-INDEX('CMM Data'!$H$24:$H$766,MATCH($A$8,'CMM Data'!$D$24:$D$766,0))),"")</f>
        <v/>
      </c>
      <c r="EF8" s="124" t="str">
        <f>IFERROR(IF(INDEX('CMM Data'!$P$24:$CO$766,MATCH($A$8,'CMM Data'!EF24:EF766,0),MATCH(EF$3,'CMM Data'!$P$22:$CO$22,0))="","",INDEX('CMM Data'!$P$24:$CO$766,MATCH($A$8,'CMM Data'!EF24:EF766,0),MATCH(EF$3,'CMM Data'!$P$22:$CO$22,0))-INDEX('CMM Data'!$G$24:$G$766,MATCH($A$8,'CMM Data'!$D$24:$D$766,0))-INDEX('CMM Data'!$H$24:$H$766,MATCH($A$8,'CMM Data'!$D$24:$D$766,0))),"")</f>
        <v/>
      </c>
      <c r="EG8" s="124" t="str">
        <f>IFERROR(IF(INDEX('CMM Data'!$P$24:$CO$766,MATCH($A$8,'CMM Data'!EG24:EG766,0),MATCH(EG$3,'CMM Data'!$P$22:$CO$22,0))="","",INDEX('CMM Data'!$P$24:$CO$766,MATCH($A$8,'CMM Data'!EG24:EG766,0),MATCH(EG$3,'CMM Data'!$P$22:$CO$22,0))-INDEX('CMM Data'!$G$24:$G$766,MATCH($A$8,'CMM Data'!$D$24:$D$766,0))-INDEX('CMM Data'!$H$24:$H$766,MATCH($A$8,'CMM Data'!$D$24:$D$766,0))),"")</f>
        <v/>
      </c>
      <c r="EH8" s="124" t="str">
        <f>IFERROR(IF(INDEX('CMM Data'!$P$24:$CO$766,MATCH($A$8,'CMM Data'!EH24:EH766,0),MATCH(EH$3,'CMM Data'!$P$22:$CO$22,0))="","",INDEX('CMM Data'!$P$24:$CO$766,MATCH($A$8,'CMM Data'!EH24:EH766,0),MATCH(EH$3,'CMM Data'!$P$22:$CO$22,0))-INDEX('CMM Data'!$G$24:$G$766,MATCH($A$8,'CMM Data'!$D$24:$D$766,0))-INDEX('CMM Data'!$H$24:$H$766,MATCH($A$8,'CMM Data'!$D$24:$D$766,0))),"")</f>
        <v/>
      </c>
      <c r="EI8" s="124" t="str">
        <f>IFERROR(IF(INDEX('CMM Data'!$P$24:$CO$766,MATCH($A$8,'CMM Data'!EI24:EI766,0),MATCH(EI$3,'CMM Data'!$P$22:$CO$22,0))="","",INDEX('CMM Data'!$P$24:$CO$766,MATCH($A$8,'CMM Data'!EI24:EI766,0),MATCH(EI$3,'CMM Data'!$P$22:$CO$22,0))-INDEX('CMM Data'!$G$24:$G$766,MATCH($A$8,'CMM Data'!$D$24:$D$766,0))-INDEX('CMM Data'!$H$24:$H$766,MATCH($A$8,'CMM Data'!$D$24:$D$766,0))),"")</f>
        <v/>
      </c>
      <c r="EJ8" s="124" t="str">
        <f>IFERROR(IF(INDEX('CMM Data'!$P$24:$CO$766,MATCH($A$8,'CMM Data'!EJ24:EJ766,0),MATCH(EJ$3,'CMM Data'!$P$22:$CO$22,0))="","",INDEX('CMM Data'!$P$24:$CO$766,MATCH($A$8,'CMM Data'!EJ24:EJ766,0),MATCH(EJ$3,'CMM Data'!$P$22:$CO$22,0))-INDEX('CMM Data'!$G$24:$G$766,MATCH($A$8,'CMM Data'!$D$24:$D$766,0))-INDEX('CMM Data'!$H$24:$H$766,MATCH($A$8,'CMM Data'!$D$24:$D$766,0))),"")</f>
        <v/>
      </c>
      <c r="EK8" s="124" t="str">
        <f>IFERROR(IF(INDEX('CMM Data'!$P$24:$CO$766,MATCH($A$8,'CMM Data'!EK24:EK766,0),MATCH(EK$3,'CMM Data'!$P$22:$CO$22,0))="","",INDEX('CMM Data'!$P$24:$CO$766,MATCH($A$8,'CMM Data'!EK24:EK766,0),MATCH(EK$3,'CMM Data'!$P$22:$CO$22,0))-INDEX('CMM Data'!$G$24:$G$766,MATCH($A$8,'CMM Data'!$D$24:$D$766,0))-INDEX('CMM Data'!$H$24:$H$766,MATCH($A$8,'CMM Data'!$D$24:$D$766,0))),"")</f>
        <v/>
      </c>
      <c r="EL8" s="124" t="str">
        <f>IFERROR(IF(INDEX('CMM Data'!$P$24:$CO$766,MATCH($A$8,'CMM Data'!EL24:EL766,0),MATCH(EL$3,'CMM Data'!$P$22:$CO$22,0))="","",INDEX('CMM Data'!$P$24:$CO$766,MATCH($A$8,'CMM Data'!EL24:EL766,0),MATCH(EL$3,'CMM Data'!$P$22:$CO$22,0))-INDEX('CMM Data'!$G$24:$G$766,MATCH($A$8,'CMM Data'!$D$24:$D$766,0))-INDEX('CMM Data'!$H$24:$H$766,MATCH($A$8,'CMM Data'!$D$24:$D$766,0))),"")</f>
        <v/>
      </c>
      <c r="EM8" s="124" t="str">
        <f>IFERROR(IF(INDEX('CMM Data'!$P$24:$CO$766,MATCH($A$8,'CMM Data'!EM24:EM766,0),MATCH(EM$3,'CMM Data'!$P$22:$CO$22,0))="","",INDEX('CMM Data'!$P$24:$CO$766,MATCH($A$8,'CMM Data'!EM24:EM766,0),MATCH(EM$3,'CMM Data'!$P$22:$CO$22,0))-INDEX('CMM Data'!$G$24:$G$766,MATCH($A$8,'CMM Data'!$D$24:$D$766,0))-INDEX('CMM Data'!$H$24:$H$766,MATCH($A$8,'CMM Data'!$D$24:$D$766,0))),"")</f>
        <v/>
      </c>
      <c r="EN8" s="124" t="str">
        <f>IFERROR(IF(INDEX('CMM Data'!$P$24:$CO$766,MATCH($A$8,'CMM Data'!EN24:EN766,0),MATCH(EN$3,'CMM Data'!$P$22:$CO$22,0))="","",INDEX('CMM Data'!$P$24:$CO$766,MATCH($A$8,'CMM Data'!EN24:EN766,0),MATCH(EN$3,'CMM Data'!$P$22:$CO$22,0))-INDEX('CMM Data'!$G$24:$G$766,MATCH($A$8,'CMM Data'!$D$24:$D$766,0))-INDEX('CMM Data'!$H$24:$H$766,MATCH($A$8,'CMM Data'!$D$24:$D$766,0))),"")</f>
        <v/>
      </c>
      <c r="EO8" s="124" t="str">
        <f>IFERROR(IF(INDEX('CMM Data'!$P$24:$CO$766,MATCH($A$8,'CMM Data'!EO24:EO766,0),MATCH(EO$3,'CMM Data'!$P$22:$CO$22,0))="","",INDEX('CMM Data'!$P$24:$CO$766,MATCH($A$8,'CMM Data'!EO24:EO766,0),MATCH(EO$3,'CMM Data'!$P$22:$CO$22,0))-INDEX('CMM Data'!$G$24:$G$766,MATCH($A$8,'CMM Data'!$D$24:$D$766,0))-INDEX('CMM Data'!$H$24:$H$766,MATCH($A$8,'CMM Data'!$D$24:$D$766,0))),"")</f>
        <v/>
      </c>
      <c r="EP8" s="124" t="str">
        <f>IFERROR(IF(INDEX('CMM Data'!$P$24:$CO$766,MATCH($A$8,'CMM Data'!EP24:EP766,0),MATCH(EP$3,'CMM Data'!$P$22:$CO$22,0))="","",INDEX('CMM Data'!$P$24:$CO$766,MATCH($A$8,'CMM Data'!EP24:EP766,0),MATCH(EP$3,'CMM Data'!$P$22:$CO$22,0))-INDEX('CMM Data'!$G$24:$G$766,MATCH($A$8,'CMM Data'!$D$24:$D$766,0))-INDEX('CMM Data'!$H$24:$H$766,MATCH($A$8,'CMM Data'!$D$24:$D$766,0))),"")</f>
        <v/>
      </c>
      <c r="EQ8" s="124" t="str">
        <f>IFERROR(IF(INDEX('CMM Data'!$P$24:$CO$766,MATCH($A$8,'CMM Data'!EQ24:EQ766,0),MATCH(EQ$3,'CMM Data'!$P$22:$CO$22,0))="","",INDEX('CMM Data'!$P$24:$CO$766,MATCH($A$8,'CMM Data'!EQ24:EQ766,0),MATCH(EQ$3,'CMM Data'!$P$22:$CO$22,0))-INDEX('CMM Data'!$G$24:$G$766,MATCH($A$8,'CMM Data'!$D$24:$D$766,0))-INDEX('CMM Data'!$H$24:$H$766,MATCH($A$8,'CMM Data'!$D$24:$D$766,0))),"")</f>
        <v/>
      </c>
      <c r="ER8" s="124" t="str">
        <f>IFERROR(IF(INDEX('CMM Data'!$P$24:$CO$766,MATCH($A$8,'CMM Data'!ER24:ER766,0),MATCH(ER$3,'CMM Data'!$P$22:$CO$22,0))="","",INDEX('CMM Data'!$P$24:$CO$766,MATCH($A$8,'CMM Data'!ER24:ER766,0),MATCH(ER$3,'CMM Data'!$P$22:$CO$22,0))-INDEX('CMM Data'!$G$24:$G$766,MATCH($A$8,'CMM Data'!$D$24:$D$766,0))-INDEX('CMM Data'!$H$24:$H$766,MATCH($A$8,'CMM Data'!$D$24:$D$766,0))),"")</f>
        <v/>
      </c>
      <c r="ES8" s="124" t="str">
        <f>IFERROR(IF(INDEX('CMM Data'!$P$24:$CO$766,MATCH($A$8,'CMM Data'!ES24:ES766,0),MATCH(ES$3,'CMM Data'!$P$22:$CO$22,0))="","",INDEX('CMM Data'!$P$24:$CO$766,MATCH($A$8,'CMM Data'!ES24:ES766,0),MATCH(ES$3,'CMM Data'!$P$22:$CO$22,0))-INDEX('CMM Data'!$G$24:$G$766,MATCH($A$8,'CMM Data'!$D$24:$D$766,0))-INDEX('CMM Data'!$H$24:$H$766,MATCH($A$8,'CMM Data'!$D$24:$D$766,0))),"")</f>
        <v/>
      </c>
      <c r="ET8" s="124" t="str">
        <f>IFERROR(IF(INDEX('CMM Data'!$P$24:$CO$766,MATCH($A$8,'CMM Data'!ET24:ET766,0),MATCH(ET$3,'CMM Data'!$P$22:$CO$22,0))="","",INDEX('CMM Data'!$P$24:$CO$766,MATCH($A$8,'CMM Data'!ET24:ET766,0),MATCH(ET$3,'CMM Data'!$P$22:$CO$22,0))-INDEX('CMM Data'!$G$24:$G$766,MATCH($A$8,'CMM Data'!$D$24:$D$766,0))-INDEX('CMM Data'!$H$24:$H$766,MATCH($A$8,'CMM Data'!$D$24:$D$766,0))),"")</f>
        <v/>
      </c>
      <c r="EU8" s="124" t="str">
        <f>IFERROR(IF(INDEX('CMM Data'!$P$24:$CO$766,MATCH($A$8,'CMM Data'!EU24:EU766,0),MATCH(EU$3,'CMM Data'!$P$22:$CO$22,0))="","",INDEX('CMM Data'!$P$24:$CO$766,MATCH($A$8,'CMM Data'!EU24:EU766,0),MATCH(EU$3,'CMM Data'!$P$22:$CO$22,0))-INDEX('CMM Data'!$G$24:$G$766,MATCH($A$8,'CMM Data'!$D$24:$D$766,0))-INDEX('CMM Data'!$H$24:$H$766,MATCH($A$8,'CMM Data'!$D$24:$D$766,0))),"")</f>
        <v/>
      </c>
      <c r="EV8" s="124" t="str">
        <f>IFERROR(IF(INDEX('CMM Data'!$P$24:$CO$766,MATCH($A$8,'CMM Data'!EV24:EV766,0),MATCH(EV$3,'CMM Data'!$P$22:$CO$22,0))="","",INDEX('CMM Data'!$P$24:$CO$766,MATCH($A$8,'CMM Data'!EV24:EV766,0),MATCH(EV$3,'CMM Data'!$P$22:$CO$22,0))-INDEX('CMM Data'!$G$24:$G$766,MATCH($A$8,'CMM Data'!$D$24:$D$766,0))-INDEX('CMM Data'!$H$24:$H$766,MATCH($A$8,'CMM Data'!$D$24:$D$766,0))),"")</f>
        <v/>
      </c>
      <c r="EW8" s="124" t="str">
        <f>IFERROR(IF(INDEX('CMM Data'!$P$24:$CO$766,MATCH($A$8,'CMM Data'!EW24:EW766,0),MATCH(EW$3,'CMM Data'!$P$22:$CO$22,0))="","",INDEX('CMM Data'!$P$24:$CO$766,MATCH($A$8,'CMM Data'!EW24:EW766,0),MATCH(EW$3,'CMM Data'!$P$22:$CO$22,0))-INDEX('CMM Data'!$G$24:$G$766,MATCH($A$8,'CMM Data'!$D$24:$D$766,0))-INDEX('CMM Data'!$H$24:$H$766,MATCH($A$8,'CMM Data'!$D$24:$D$766,0))),"")</f>
        <v/>
      </c>
      <c r="EX8" s="124" t="str">
        <f>IFERROR(IF(INDEX('CMM Data'!$P$24:$CO$766,MATCH($A$8,'CMM Data'!EX24:EX766,0),MATCH(EX$3,'CMM Data'!$P$22:$CO$22,0))="","",INDEX('CMM Data'!$P$24:$CO$766,MATCH($A$8,'CMM Data'!EX24:EX766,0),MATCH(EX$3,'CMM Data'!$P$22:$CO$22,0))-INDEX('CMM Data'!$G$24:$G$766,MATCH($A$8,'CMM Data'!$D$24:$D$766,0))-INDEX('CMM Data'!$H$24:$H$766,MATCH($A$8,'CMM Data'!$D$24:$D$766,0))),"")</f>
        <v/>
      </c>
      <c r="EY8" s="124" t="str">
        <f>IFERROR(IF(INDEX('CMM Data'!$P$24:$CO$766,MATCH($A$8,'CMM Data'!EY24:EY766,0),MATCH(EY$3,'CMM Data'!$P$22:$CO$22,0))="","",INDEX('CMM Data'!$P$24:$CO$766,MATCH($A$8,'CMM Data'!EY24:EY766,0),MATCH(EY$3,'CMM Data'!$P$22:$CO$22,0))-INDEX('CMM Data'!$G$24:$G$766,MATCH($A$8,'CMM Data'!$D$24:$D$766,0))-INDEX('CMM Data'!$H$24:$H$766,MATCH($A$8,'CMM Data'!$D$24:$D$766,0))),"")</f>
        <v/>
      </c>
      <c r="EZ8" s="124" t="str">
        <f>IFERROR(IF(INDEX('CMM Data'!$P$24:$CO$766,MATCH($A$8,'CMM Data'!EZ24:EZ766,0),MATCH(EZ$3,'CMM Data'!$P$22:$CO$22,0))="","",INDEX('CMM Data'!$P$24:$CO$766,MATCH($A$8,'CMM Data'!EZ24:EZ766,0),MATCH(EZ$3,'CMM Data'!$P$22:$CO$22,0))-INDEX('CMM Data'!$G$24:$G$766,MATCH($A$8,'CMM Data'!$D$24:$D$766,0))-INDEX('CMM Data'!$H$24:$H$766,MATCH($A$8,'CMM Data'!$D$24:$D$766,0))),"")</f>
        <v/>
      </c>
      <c r="FA8" s="124" t="str">
        <f>IFERROR(IF(INDEX('CMM Data'!$P$24:$CO$766,MATCH($A$8,'CMM Data'!FA24:FA766,0),MATCH(FA$3,'CMM Data'!$P$22:$CO$22,0))="","",INDEX('CMM Data'!$P$24:$CO$766,MATCH($A$8,'CMM Data'!FA24:FA766,0),MATCH(FA$3,'CMM Data'!$P$22:$CO$22,0))-INDEX('CMM Data'!$G$24:$G$766,MATCH($A$8,'CMM Data'!$D$24:$D$766,0))-INDEX('CMM Data'!$H$24:$H$766,MATCH($A$8,'CMM Data'!$D$24:$D$766,0))),"")</f>
        <v/>
      </c>
      <c r="FB8" s="124" t="str">
        <f>IFERROR(IF(INDEX('CMM Data'!$P$24:$CO$766,MATCH($A$8,'CMM Data'!FB24:FB766,0),MATCH(FB$3,'CMM Data'!$P$22:$CO$22,0))="","",INDEX('CMM Data'!$P$24:$CO$766,MATCH($A$8,'CMM Data'!FB24:FB766,0),MATCH(FB$3,'CMM Data'!$P$22:$CO$22,0))-INDEX('CMM Data'!$G$24:$G$766,MATCH($A$8,'CMM Data'!$D$24:$D$766,0))-INDEX('CMM Data'!$H$24:$H$766,MATCH($A$8,'CMM Data'!$D$24:$D$766,0))),"")</f>
        <v/>
      </c>
      <c r="FC8" s="124" t="str">
        <f>IFERROR(IF(INDEX('CMM Data'!$P$24:$CO$766,MATCH($A$8,'CMM Data'!FC24:FC766,0),MATCH(FC$3,'CMM Data'!$P$22:$CO$22,0))="","",INDEX('CMM Data'!$P$24:$CO$766,MATCH($A$8,'CMM Data'!FC24:FC766,0),MATCH(FC$3,'CMM Data'!$P$22:$CO$22,0))-INDEX('CMM Data'!$G$24:$G$766,MATCH($A$8,'CMM Data'!$D$24:$D$766,0))-INDEX('CMM Data'!$H$24:$H$766,MATCH($A$8,'CMM Data'!$D$24:$D$766,0))),"")</f>
        <v/>
      </c>
      <c r="FD8" s="124" t="str">
        <f>IFERROR(IF(INDEX('CMM Data'!$P$24:$CO$766,MATCH($A$8,'CMM Data'!FD24:FD766,0),MATCH(FD$3,'CMM Data'!$P$22:$CO$22,0))="","",INDEX('CMM Data'!$P$24:$CO$766,MATCH($A$8,'CMM Data'!FD24:FD766,0),MATCH(FD$3,'CMM Data'!$P$22:$CO$22,0))-INDEX('CMM Data'!$G$24:$G$766,MATCH($A$8,'CMM Data'!$D$24:$D$766,0))-INDEX('CMM Data'!$H$24:$H$766,MATCH($A$8,'CMM Data'!$D$24:$D$766,0))),"")</f>
        <v/>
      </c>
      <c r="FE8" s="124" t="str">
        <f>IFERROR(IF(INDEX('CMM Data'!$P$24:$CO$766,MATCH($A$8,'CMM Data'!FE24:FE766,0),MATCH(FE$3,'CMM Data'!$P$22:$CO$22,0))="","",INDEX('CMM Data'!$P$24:$CO$766,MATCH($A$8,'CMM Data'!FE24:FE766,0),MATCH(FE$3,'CMM Data'!$P$22:$CO$22,0))-INDEX('CMM Data'!$G$24:$G$766,MATCH($A$8,'CMM Data'!$D$24:$D$766,0))-INDEX('CMM Data'!$H$24:$H$766,MATCH($A$8,'CMM Data'!$D$24:$D$766,0))),"")</f>
        <v/>
      </c>
      <c r="FF8" s="124" t="str">
        <f>IFERROR(IF(INDEX('CMM Data'!$P$24:$CO$766,MATCH($A$8,'CMM Data'!FF24:FF766,0),MATCH(FF$3,'CMM Data'!$P$22:$CO$22,0))="","",INDEX('CMM Data'!$P$24:$CO$766,MATCH($A$8,'CMM Data'!FF24:FF766,0),MATCH(FF$3,'CMM Data'!$P$22:$CO$22,0))-INDEX('CMM Data'!$G$24:$G$766,MATCH($A$8,'CMM Data'!$D$24:$D$766,0))-INDEX('CMM Data'!$H$24:$H$766,MATCH($A$8,'CMM Data'!$D$24:$D$766,0))),"")</f>
        <v/>
      </c>
      <c r="FG8" s="124" t="str">
        <f>IFERROR(IF(INDEX('CMM Data'!$P$24:$CO$766,MATCH($A$8,'CMM Data'!FG24:FG766,0),MATCH(FG$3,'CMM Data'!$P$22:$CO$22,0))="","",INDEX('CMM Data'!$P$24:$CO$766,MATCH($A$8,'CMM Data'!FG24:FG766,0),MATCH(FG$3,'CMM Data'!$P$22:$CO$22,0))-INDEX('CMM Data'!$G$24:$G$766,MATCH($A$8,'CMM Data'!$D$24:$D$766,0))-INDEX('CMM Data'!$H$24:$H$766,MATCH($A$8,'CMM Data'!$D$24:$D$766,0))),"")</f>
        <v/>
      </c>
      <c r="FH8" s="124" t="str">
        <f>IFERROR(IF(INDEX('CMM Data'!$P$24:$CO$766,MATCH($A$8,'CMM Data'!FH24:FH766,0),MATCH(FH$3,'CMM Data'!$P$22:$CO$22,0))="","",INDEX('CMM Data'!$P$24:$CO$766,MATCH($A$8,'CMM Data'!FH24:FH766,0),MATCH(FH$3,'CMM Data'!$P$22:$CO$22,0))-INDEX('CMM Data'!$G$24:$G$766,MATCH($A$8,'CMM Data'!$D$24:$D$766,0))-INDEX('CMM Data'!$H$24:$H$766,MATCH($A$8,'CMM Data'!$D$24:$D$766,0))),"")</f>
        <v/>
      </c>
      <c r="FI8" s="124" t="str">
        <f>IFERROR(IF(INDEX('CMM Data'!$P$24:$CO$766,MATCH($A$8,'CMM Data'!FI24:FI766,0),MATCH(FI$3,'CMM Data'!$P$22:$CO$22,0))="","",INDEX('CMM Data'!$P$24:$CO$766,MATCH($A$8,'CMM Data'!FI24:FI766,0),MATCH(FI$3,'CMM Data'!$P$22:$CO$22,0))-INDEX('CMM Data'!$G$24:$G$766,MATCH($A$8,'CMM Data'!$D$24:$D$766,0))-INDEX('CMM Data'!$H$24:$H$766,MATCH($A$8,'CMM Data'!$D$24:$D$766,0))),"")</f>
        <v/>
      </c>
      <c r="FJ8" s="124" t="str">
        <f>IFERROR(IF(INDEX('CMM Data'!$P$24:$CO$766,MATCH($A$8,'CMM Data'!FJ24:FJ766,0),MATCH(FJ$3,'CMM Data'!$P$22:$CO$22,0))="","",INDEX('CMM Data'!$P$24:$CO$766,MATCH($A$8,'CMM Data'!FJ24:FJ766,0),MATCH(FJ$3,'CMM Data'!$P$22:$CO$22,0))-INDEX('CMM Data'!$G$24:$G$766,MATCH($A$8,'CMM Data'!$D$24:$D$766,0))-INDEX('CMM Data'!$H$24:$H$766,MATCH($A$8,'CMM Data'!$D$24:$D$766,0))),"")</f>
        <v/>
      </c>
      <c r="FK8" s="124" t="str">
        <f>IFERROR(IF(INDEX('CMM Data'!$P$24:$CO$766,MATCH($A$8,'CMM Data'!FK24:FK766,0),MATCH(FK$3,'CMM Data'!$P$22:$CO$22,0))="","",INDEX('CMM Data'!$P$24:$CO$766,MATCH($A$8,'CMM Data'!FK24:FK766,0),MATCH(FK$3,'CMM Data'!$P$22:$CO$22,0))-INDEX('CMM Data'!$G$24:$G$766,MATCH($A$8,'CMM Data'!$D$24:$D$766,0))-INDEX('CMM Data'!$H$24:$H$766,MATCH($A$8,'CMM Data'!$D$24:$D$766,0))),"")</f>
        <v/>
      </c>
      <c r="FL8" s="124" t="str">
        <f>IFERROR(IF(INDEX('CMM Data'!$P$24:$CO$766,MATCH($A$8,'CMM Data'!FL24:FL766,0),MATCH(FL$3,'CMM Data'!$P$22:$CO$22,0))="","",INDEX('CMM Data'!$P$24:$CO$766,MATCH($A$8,'CMM Data'!FL24:FL766,0),MATCH(FL$3,'CMM Data'!$P$22:$CO$22,0))-INDEX('CMM Data'!$G$24:$G$766,MATCH($A$8,'CMM Data'!$D$24:$D$766,0))-INDEX('CMM Data'!$H$24:$H$766,MATCH($A$8,'CMM Data'!$D$24:$D$766,0))),"")</f>
        <v/>
      </c>
      <c r="FM8" s="124" t="str">
        <f>IFERROR(IF(INDEX('CMM Data'!$P$24:$CO$766,MATCH($A$8,'CMM Data'!FM24:FM766,0),MATCH(FM$3,'CMM Data'!$P$22:$CO$22,0))="","",INDEX('CMM Data'!$P$24:$CO$766,MATCH($A$8,'CMM Data'!FM24:FM766,0),MATCH(FM$3,'CMM Data'!$P$22:$CO$22,0))-INDEX('CMM Data'!$G$24:$G$766,MATCH($A$8,'CMM Data'!$D$24:$D$766,0))-INDEX('CMM Data'!$H$24:$H$766,MATCH($A$8,'CMM Data'!$D$24:$D$766,0))),"")</f>
        <v/>
      </c>
      <c r="FN8" s="124" t="str">
        <f>IFERROR(IF(INDEX('CMM Data'!$P$24:$CO$766,MATCH($A$8,'CMM Data'!FN24:FN766,0),MATCH(FN$3,'CMM Data'!$P$22:$CO$22,0))="","",INDEX('CMM Data'!$P$24:$CO$766,MATCH($A$8,'CMM Data'!FN24:FN766,0),MATCH(FN$3,'CMM Data'!$P$22:$CO$22,0))-INDEX('CMM Data'!$G$24:$G$766,MATCH($A$8,'CMM Data'!$D$24:$D$766,0))-INDEX('CMM Data'!$H$24:$H$766,MATCH($A$8,'CMM Data'!$D$24:$D$766,0))),"")</f>
        <v/>
      </c>
      <c r="FO8" s="124" t="str">
        <f>IFERROR(IF(INDEX('CMM Data'!$P$24:$CO$766,MATCH($A$8,'CMM Data'!FO24:FO766,0),MATCH(FO$3,'CMM Data'!$P$22:$CO$22,0))="","",INDEX('CMM Data'!$P$24:$CO$766,MATCH($A$8,'CMM Data'!FO24:FO766,0),MATCH(FO$3,'CMM Data'!$P$22:$CO$22,0))-INDEX('CMM Data'!$G$24:$G$766,MATCH($A$8,'CMM Data'!$D$24:$D$766,0))-INDEX('CMM Data'!$H$24:$H$766,MATCH($A$8,'CMM Data'!$D$24:$D$766,0))),"")</f>
        <v/>
      </c>
      <c r="FP8" s="124" t="str">
        <f>IFERROR(IF(INDEX('CMM Data'!$P$24:$CO$766,MATCH($A$8,'CMM Data'!FP24:FP766,0),MATCH(FP$3,'CMM Data'!$P$22:$CO$22,0))="","",INDEX('CMM Data'!$P$24:$CO$766,MATCH($A$8,'CMM Data'!FP24:FP766,0),MATCH(FP$3,'CMM Data'!$P$22:$CO$22,0))-INDEX('CMM Data'!$G$24:$G$766,MATCH($A$8,'CMM Data'!$D$24:$D$766,0))-INDEX('CMM Data'!$H$24:$H$766,MATCH($A$8,'CMM Data'!$D$24:$D$766,0))),"")</f>
        <v/>
      </c>
      <c r="FQ8" s="124" t="str">
        <f>IFERROR(IF(INDEX('CMM Data'!$P$24:$CO$766,MATCH($A$8,'CMM Data'!FQ24:FQ766,0),MATCH(FQ$3,'CMM Data'!$P$22:$CO$22,0))="","",INDEX('CMM Data'!$P$24:$CO$766,MATCH($A$8,'CMM Data'!FQ24:FQ766,0),MATCH(FQ$3,'CMM Data'!$P$22:$CO$22,0))-INDEX('CMM Data'!$G$24:$G$766,MATCH($A$8,'CMM Data'!$D$24:$D$766,0))-INDEX('CMM Data'!$H$24:$H$766,MATCH($A$8,'CMM Data'!$D$24:$D$766,0))),"")</f>
        <v/>
      </c>
      <c r="FR8" s="124" t="str">
        <f>IFERROR(IF(INDEX('CMM Data'!$P$24:$CO$766,MATCH($A$8,'CMM Data'!FR24:FR766,0),MATCH(FR$3,'CMM Data'!$P$22:$CO$22,0))="","",INDEX('CMM Data'!$P$24:$CO$766,MATCH($A$8,'CMM Data'!FR24:FR766,0),MATCH(FR$3,'CMM Data'!$P$22:$CO$22,0))-INDEX('CMM Data'!$G$24:$G$766,MATCH($A$8,'CMM Data'!$D$24:$D$766,0))-INDEX('CMM Data'!$H$24:$H$766,MATCH($A$8,'CMM Data'!$D$24:$D$766,0))),"")</f>
        <v/>
      </c>
      <c r="FS8" s="124" t="str">
        <f>IFERROR(IF(INDEX('CMM Data'!$P$24:$CO$766,MATCH($A$8,'CMM Data'!FS24:FS766,0),MATCH(FS$3,'CMM Data'!$P$22:$CO$22,0))="","",INDEX('CMM Data'!$P$24:$CO$766,MATCH($A$8,'CMM Data'!FS24:FS766,0),MATCH(FS$3,'CMM Data'!$P$22:$CO$22,0))-INDEX('CMM Data'!$G$24:$G$766,MATCH($A$8,'CMM Data'!$D$24:$D$766,0))-INDEX('CMM Data'!$H$24:$H$766,MATCH($A$8,'CMM Data'!$D$24:$D$766,0))),"")</f>
        <v/>
      </c>
      <c r="FT8" s="124" t="str">
        <f>IFERROR(IF(INDEX('CMM Data'!$P$24:$CO$766,MATCH($A$8,'CMM Data'!FT24:FT766,0),MATCH(FT$3,'CMM Data'!$P$22:$CO$22,0))="","",INDEX('CMM Data'!$P$24:$CO$766,MATCH($A$8,'CMM Data'!FT24:FT766,0),MATCH(FT$3,'CMM Data'!$P$22:$CO$22,0))-INDEX('CMM Data'!$G$24:$G$766,MATCH($A$8,'CMM Data'!$D$24:$D$766,0))-INDEX('CMM Data'!$H$24:$H$766,MATCH($A$8,'CMM Data'!$D$24:$D$766,0))),"")</f>
        <v/>
      </c>
      <c r="FU8" s="124" t="str">
        <f>IFERROR(IF(INDEX('CMM Data'!$P$24:$CO$766,MATCH($A$8,'CMM Data'!FU24:FU766,0),MATCH(FU$3,'CMM Data'!$P$22:$CO$22,0))="","",INDEX('CMM Data'!$P$24:$CO$766,MATCH($A$8,'CMM Data'!FU24:FU766,0),MATCH(FU$3,'CMM Data'!$P$22:$CO$22,0))-INDEX('CMM Data'!$G$24:$G$766,MATCH($A$8,'CMM Data'!$D$24:$D$766,0))-INDEX('CMM Data'!$H$24:$H$766,MATCH($A$8,'CMM Data'!$D$24:$D$766,0))),"")</f>
        <v/>
      </c>
      <c r="FV8" s="124" t="str">
        <f>IFERROR(IF(INDEX('CMM Data'!$P$24:$CO$766,MATCH($A$8,'CMM Data'!FV24:FV766,0),MATCH(FV$3,'CMM Data'!$P$22:$CO$22,0))="","",INDEX('CMM Data'!$P$24:$CO$766,MATCH($A$8,'CMM Data'!FV24:FV766,0),MATCH(FV$3,'CMM Data'!$P$22:$CO$22,0))-INDEX('CMM Data'!$G$24:$G$766,MATCH($A$8,'CMM Data'!$D$24:$D$766,0))-INDEX('CMM Data'!$H$24:$H$766,MATCH($A$8,'CMM Data'!$D$24:$D$766,0))),"")</f>
        <v/>
      </c>
      <c r="FW8" s="124" t="str">
        <f>IFERROR(IF(INDEX('CMM Data'!$P$24:$CO$766,MATCH($A$8,'CMM Data'!FW24:FW766,0),MATCH(FW$3,'CMM Data'!$P$22:$CO$22,0))="","",INDEX('CMM Data'!$P$24:$CO$766,MATCH($A$8,'CMM Data'!FW24:FW766,0),MATCH(FW$3,'CMM Data'!$P$22:$CO$22,0))-INDEX('CMM Data'!$G$24:$G$766,MATCH($A$8,'CMM Data'!$D$24:$D$766,0))-INDEX('CMM Data'!$H$24:$H$766,MATCH($A$8,'CMM Data'!$D$24:$D$766,0))),"")</f>
        <v/>
      </c>
      <c r="FX8" s="124" t="str">
        <f>IFERROR(IF(INDEX('CMM Data'!$P$24:$CO$766,MATCH($A$8,'CMM Data'!FX24:FX766,0),MATCH(FX$3,'CMM Data'!$P$22:$CO$22,0))="","",INDEX('CMM Data'!$P$24:$CO$766,MATCH($A$8,'CMM Data'!FX24:FX766,0),MATCH(FX$3,'CMM Data'!$P$22:$CO$22,0))-INDEX('CMM Data'!$G$24:$G$766,MATCH($A$8,'CMM Data'!$D$24:$D$766,0))-INDEX('CMM Data'!$H$24:$H$766,MATCH($A$8,'CMM Data'!$D$24:$D$766,0))),"")</f>
        <v/>
      </c>
      <c r="FY8" s="124" t="str">
        <f>IFERROR(IF(INDEX('CMM Data'!$P$24:$CO$766,MATCH($A$8,'CMM Data'!FY24:FY766,0),MATCH(FY$3,'CMM Data'!$P$22:$CO$22,0))="","",INDEX('CMM Data'!$P$24:$CO$766,MATCH($A$8,'CMM Data'!FY24:FY766,0),MATCH(FY$3,'CMM Data'!$P$22:$CO$22,0))-INDEX('CMM Data'!$G$24:$G$766,MATCH($A$8,'CMM Data'!$D$24:$D$766,0))-INDEX('CMM Data'!$H$24:$H$766,MATCH($A$8,'CMM Data'!$D$24:$D$766,0))),"")</f>
        <v/>
      </c>
      <c r="FZ8" s="124" t="str">
        <f>IFERROR(IF(INDEX('CMM Data'!$P$24:$CO$766,MATCH($A$8,'CMM Data'!FZ24:FZ766,0),MATCH(FZ$3,'CMM Data'!$P$22:$CO$22,0))="","",INDEX('CMM Data'!$P$24:$CO$766,MATCH($A$8,'CMM Data'!FZ24:FZ766,0),MATCH(FZ$3,'CMM Data'!$P$22:$CO$22,0))-INDEX('CMM Data'!$G$24:$G$766,MATCH($A$8,'CMM Data'!$D$24:$D$766,0))-INDEX('CMM Data'!$H$24:$H$766,MATCH($A$8,'CMM Data'!$D$24:$D$766,0))),"")</f>
        <v/>
      </c>
      <c r="GA8" s="124" t="str">
        <f>IFERROR(IF(INDEX('CMM Data'!$P$24:$CO$766,MATCH($A$8,'CMM Data'!GA24:GA766,0),MATCH(GA$3,'CMM Data'!$P$22:$CO$22,0))="","",INDEX('CMM Data'!$P$24:$CO$766,MATCH($A$8,'CMM Data'!GA24:GA766,0),MATCH(GA$3,'CMM Data'!$P$22:$CO$22,0))-INDEX('CMM Data'!$G$24:$G$766,MATCH($A$8,'CMM Data'!$D$24:$D$766,0))-INDEX('CMM Data'!$H$24:$H$766,MATCH($A$8,'CMM Data'!$D$24:$D$766,0))),"")</f>
        <v/>
      </c>
      <c r="GB8" s="124" t="str">
        <f>IFERROR(IF(INDEX('CMM Data'!$P$24:$CO$766,MATCH($A$8,'CMM Data'!GB24:GB766,0),MATCH(GB$3,'CMM Data'!$P$22:$CO$22,0))="","",INDEX('CMM Data'!$P$24:$CO$766,MATCH($A$8,'CMM Data'!GB24:GB766,0),MATCH(GB$3,'CMM Data'!$P$22:$CO$22,0))-INDEX('CMM Data'!$G$24:$G$766,MATCH($A$8,'CMM Data'!$D$24:$D$766,0))-INDEX('CMM Data'!$H$24:$H$766,MATCH($A$8,'CMM Data'!$D$24:$D$766,0))),"")</f>
        <v/>
      </c>
      <c r="GC8" s="124" t="str">
        <f>IFERROR(IF(INDEX('CMM Data'!$P$24:$CO$766,MATCH($A$8,'CMM Data'!GC24:GC766,0),MATCH(GC$3,'CMM Data'!$P$22:$CO$22,0))="","",INDEX('CMM Data'!$P$24:$CO$766,MATCH($A$8,'CMM Data'!GC24:GC766,0),MATCH(GC$3,'CMM Data'!$P$22:$CO$22,0))-INDEX('CMM Data'!$G$24:$G$766,MATCH($A$8,'CMM Data'!$D$24:$D$766,0))-INDEX('CMM Data'!$H$24:$H$766,MATCH($A$8,'CMM Data'!$D$24:$D$766,0))),"")</f>
        <v/>
      </c>
      <c r="GD8" s="124" t="str">
        <f>IFERROR(IF(INDEX('CMM Data'!$P$24:$CO$766,MATCH($A$8,'CMM Data'!GD24:GD766,0),MATCH(GD$3,'CMM Data'!$P$22:$CO$22,0))="","",INDEX('CMM Data'!$P$24:$CO$766,MATCH($A$8,'CMM Data'!GD24:GD766,0),MATCH(GD$3,'CMM Data'!$P$22:$CO$22,0))-INDEX('CMM Data'!$G$24:$G$766,MATCH($A$8,'CMM Data'!$D$24:$D$766,0))-INDEX('CMM Data'!$H$24:$H$766,MATCH($A$8,'CMM Data'!$D$24:$D$766,0))),"")</f>
        <v/>
      </c>
      <c r="GE8" s="124" t="str">
        <f>IFERROR(IF(INDEX('CMM Data'!$P$24:$CO$766,MATCH($A$8,'CMM Data'!GE24:GE766,0),MATCH(GE$3,'CMM Data'!$P$22:$CO$22,0))="","",INDEX('CMM Data'!$P$24:$CO$766,MATCH($A$8,'CMM Data'!GE24:GE766,0),MATCH(GE$3,'CMM Data'!$P$22:$CO$22,0))-INDEX('CMM Data'!$G$24:$G$766,MATCH($A$8,'CMM Data'!$D$24:$D$766,0))-INDEX('CMM Data'!$H$24:$H$766,MATCH($A$8,'CMM Data'!$D$24:$D$766,0))),"")</f>
        <v/>
      </c>
      <c r="GF8" s="124" t="str">
        <f>IFERROR(IF(INDEX('CMM Data'!$P$24:$CO$766,MATCH($A$8,'CMM Data'!GF24:GF766,0),MATCH(GF$3,'CMM Data'!$P$22:$CO$22,0))="","",INDEX('CMM Data'!$P$24:$CO$766,MATCH($A$8,'CMM Data'!GF24:GF766,0),MATCH(GF$3,'CMM Data'!$P$22:$CO$22,0))-INDEX('CMM Data'!$G$24:$G$766,MATCH($A$8,'CMM Data'!$D$24:$D$766,0))-INDEX('CMM Data'!$H$24:$H$766,MATCH($A$8,'CMM Data'!$D$24:$D$766,0))),"")</f>
        <v/>
      </c>
      <c r="GG8" s="124" t="str">
        <f>IFERROR(IF(INDEX('CMM Data'!$P$24:$CO$766,MATCH($A$8,'CMM Data'!GG24:GG766,0),MATCH(GG$3,'CMM Data'!$P$22:$CO$22,0))="","",INDEX('CMM Data'!$P$24:$CO$766,MATCH($A$8,'CMM Data'!GG24:GG766,0),MATCH(GG$3,'CMM Data'!$P$22:$CO$22,0))-INDEX('CMM Data'!$G$24:$G$766,MATCH($A$8,'CMM Data'!$D$24:$D$766,0))-INDEX('CMM Data'!$H$24:$H$766,MATCH($A$8,'CMM Data'!$D$24:$D$766,0))),"")</f>
        <v/>
      </c>
      <c r="GH8" s="124" t="str">
        <f>IFERROR(IF(INDEX('CMM Data'!$P$24:$CO$766,MATCH($A$8,'CMM Data'!GH24:GH766,0),MATCH(GH$3,'CMM Data'!$P$22:$CO$22,0))="","",INDEX('CMM Data'!$P$24:$CO$766,MATCH($A$8,'CMM Data'!GH24:GH766,0),MATCH(GH$3,'CMM Data'!$P$22:$CO$22,0))-INDEX('CMM Data'!$G$24:$G$766,MATCH($A$8,'CMM Data'!$D$24:$D$766,0))-INDEX('CMM Data'!$H$24:$H$766,MATCH($A$8,'CMM Data'!$D$24:$D$766,0))),"")</f>
        <v/>
      </c>
      <c r="GI8" s="124" t="str">
        <f>IFERROR(IF(INDEX('CMM Data'!$P$24:$CO$766,MATCH($A$8,'CMM Data'!GI24:GI766,0),MATCH(GI$3,'CMM Data'!$P$22:$CO$22,0))="","",INDEX('CMM Data'!$P$24:$CO$766,MATCH($A$8,'CMM Data'!GI24:GI766,0),MATCH(GI$3,'CMM Data'!$P$22:$CO$22,0))-INDEX('CMM Data'!$G$24:$G$766,MATCH($A$8,'CMM Data'!$D$24:$D$766,0))-INDEX('CMM Data'!$H$24:$H$766,MATCH($A$8,'CMM Data'!$D$24:$D$766,0))),"")</f>
        <v/>
      </c>
      <c r="GJ8" s="124" t="str">
        <f>IFERROR(IF(INDEX('CMM Data'!$P$24:$CO$766,MATCH($A$8,'CMM Data'!GJ24:GJ766,0),MATCH(GJ$3,'CMM Data'!$P$22:$CO$22,0))="","",INDEX('CMM Data'!$P$24:$CO$766,MATCH($A$8,'CMM Data'!GJ24:GJ766,0),MATCH(GJ$3,'CMM Data'!$P$22:$CO$22,0))-INDEX('CMM Data'!$G$24:$G$766,MATCH($A$8,'CMM Data'!$D$24:$D$766,0))-INDEX('CMM Data'!$H$24:$H$766,MATCH($A$8,'CMM Data'!$D$24:$D$766,0))),"")</f>
        <v/>
      </c>
      <c r="GK8" s="124" t="str">
        <f>IFERROR(IF(INDEX('CMM Data'!$P$24:$CO$766,MATCH($A$8,'CMM Data'!GK24:GK766,0),MATCH(GK$3,'CMM Data'!$P$22:$CO$22,0))="","",INDEX('CMM Data'!$P$24:$CO$766,MATCH($A$8,'CMM Data'!GK24:GK766,0),MATCH(GK$3,'CMM Data'!$P$22:$CO$22,0))-INDEX('CMM Data'!$G$24:$G$766,MATCH($A$8,'CMM Data'!$D$24:$D$766,0))-INDEX('CMM Data'!$H$24:$H$766,MATCH($A$8,'CMM Data'!$D$24:$D$766,0))),"")</f>
        <v/>
      </c>
      <c r="GL8" s="124" t="str">
        <f>IFERROR(IF(INDEX('CMM Data'!$P$24:$CO$766,MATCH($A$8,'CMM Data'!GL24:GL766,0),MATCH(GL$3,'CMM Data'!$P$22:$CO$22,0))="","",INDEX('CMM Data'!$P$24:$CO$766,MATCH($A$8,'CMM Data'!GL24:GL766,0),MATCH(GL$3,'CMM Data'!$P$22:$CO$22,0))-INDEX('CMM Data'!$G$24:$G$766,MATCH($A$8,'CMM Data'!$D$24:$D$766,0))-INDEX('CMM Data'!$H$24:$H$766,MATCH($A$8,'CMM Data'!$D$24:$D$766,0))),"")</f>
        <v/>
      </c>
      <c r="GM8" s="124" t="str">
        <f>IFERROR(IF(INDEX('CMM Data'!$P$24:$CO$766,MATCH($A$8,'CMM Data'!GM24:GM766,0),MATCH(GM$3,'CMM Data'!$P$22:$CO$22,0))="","",INDEX('CMM Data'!$P$24:$CO$766,MATCH($A$8,'CMM Data'!GM24:GM766,0),MATCH(GM$3,'CMM Data'!$P$22:$CO$22,0))-INDEX('CMM Data'!$G$24:$G$766,MATCH($A$8,'CMM Data'!$D$24:$D$766,0))-INDEX('CMM Data'!$H$24:$H$766,MATCH($A$8,'CMM Data'!$D$24:$D$766,0))),"")</f>
        <v/>
      </c>
      <c r="GN8" s="124" t="str">
        <f>IFERROR(IF(INDEX('CMM Data'!$P$24:$CO$766,MATCH($A$8,'CMM Data'!GN24:GN766,0),MATCH(GN$3,'CMM Data'!$P$22:$CO$22,0))="","",INDEX('CMM Data'!$P$24:$CO$766,MATCH($A$8,'CMM Data'!GN24:GN766,0),MATCH(GN$3,'CMM Data'!$P$22:$CO$22,0))-INDEX('CMM Data'!$G$24:$G$766,MATCH($A$8,'CMM Data'!$D$24:$D$766,0))-INDEX('CMM Data'!$H$24:$H$766,MATCH($A$8,'CMM Data'!$D$24:$D$766,0))),"")</f>
        <v/>
      </c>
      <c r="GO8" s="124" t="str">
        <f>IFERROR(IF(INDEX('CMM Data'!$P$24:$CO$766,MATCH($A$8,'CMM Data'!GO24:GO766,0),MATCH(GO$3,'CMM Data'!$P$22:$CO$22,0))="","",INDEX('CMM Data'!$P$24:$CO$766,MATCH($A$8,'CMM Data'!GO24:GO766,0),MATCH(GO$3,'CMM Data'!$P$22:$CO$22,0))-INDEX('CMM Data'!$G$24:$G$766,MATCH($A$8,'CMM Data'!$D$24:$D$766,0))-INDEX('CMM Data'!$H$24:$H$766,MATCH($A$8,'CMM Data'!$D$24:$D$766,0))),"")</f>
        <v/>
      </c>
      <c r="GP8" s="124" t="str">
        <f>IFERROR(IF(INDEX('CMM Data'!$P$24:$CO$766,MATCH($A$8,'CMM Data'!GP24:GP766,0),MATCH(GP$3,'CMM Data'!$P$22:$CO$22,0))="","",INDEX('CMM Data'!$P$24:$CO$766,MATCH($A$8,'CMM Data'!GP24:GP766,0),MATCH(GP$3,'CMM Data'!$P$22:$CO$22,0))-INDEX('CMM Data'!$G$24:$G$766,MATCH($A$8,'CMM Data'!$D$24:$D$766,0))-INDEX('CMM Data'!$H$24:$H$766,MATCH($A$8,'CMM Data'!$D$24:$D$766,0))),"")</f>
        <v/>
      </c>
      <c r="GQ8" s="124" t="str">
        <f>IFERROR(IF(INDEX('CMM Data'!$P$24:$CO$766,MATCH($A$8,'CMM Data'!GQ24:GQ766,0),MATCH(GQ$3,'CMM Data'!$P$22:$CO$22,0))="","",INDEX('CMM Data'!$P$24:$CO$766,MATCH($A$8,'CMM Data'!GQ24:GQ766,0),MATCH(GQ$3,'CMM Data'!$P$22:$CO$22,0))-INDEX('CMM Data'!$G$24:$G$766,MATCH($A$8,'CMM Data'!$D$24:$D$766,0))-INDEX('CMM Data'!$H$24:$H$766,MATCH($A$8,'CMM Data'!$D$24:$D$766,0))),"")</f>
        <v/>
      </c>
      <c r="GR8" s="124" t="str">
        <f>IFERROR(IF(INDEX('CMM Data'!$P$24:$CO$766,MATCH($A$8,'CMM Data'!GR24:GR766,0),MATCH(GR$3,'CMM Data'!$P$22:$CO$22,0))="","",INDEX('CMM Data'!$P$24:$CO$766,MATCH($A$8,'CMM Data'!GR24:GR766,0),MATCH(GR$3,'CMM Data'!$P$22:$CO$22,0))-INDEX('CMM Data'!$G$24:$G$766,MATCH($A$8,'CMM Data'!$D$24:$D$766,0))-INDEX('CMM Data'!$H$24:$H$766,MATCH($A$8,'CMM Data'!$D$24:$D$766,0))),"")</f>
        <v/>
      </c>
      <c r="GS8" s="124" t="str">
        <f>IFERROR(IF(INDEX('CMM Data'!$P$24:$CO$766,MATCH($A$8,'CMM Data'!GS24:GS766,0),MATCH(GS$3,'CMM Data'!$P$22:$CO$22,0))="","",INDEX('CMM Data'!$P$24:$CO$766,MATCH($A$8,'CMM Data'!GS24:GS766,0),MATCH(GS$3,'CMM Data'!$P$22:$CO$22,0))-INDEX('CMM Data'!$G$24:$G$766,MATCH($A$8,'CMM Data'!$D$24:$D$766,0))-INDEX('CMM Data'!$H$24:$H$766,MATCH($A$8,'CMM Data'!$D$24:$D$766,0))),"")</f>
        <v/>
      </c>
      <c r="GT8" s="124" t="str">
        <f>IFERROR(IF(INDEX('CMM Data'!$P$24:$CO$766,MATCH($A$8,'CMM Data'!GT24:GT766,0),MATCH(GT$3,'CMM Data'!$P$22:$CO$22,0))="","",INDEX('CMM Data'!$P$24:$CO$766,MATCH($A$8,'CMM Data'!GT24:GT766,0),MATCH(GT$3,'CMM Data'!$P$22:$CO$22,0))-INDEX('CMM Data'!$G$24:$G$766,MATCH($A$8,'CMM Data'!$D$24:$D$766,0))-INDEX('CMM Data'!$H$24:$H$766,MATCH($A$8,'CMM Data'!$D$24:$D$766,0))),"")</f>
        <v/>
      </c>
      <c r="GU8" s="124" t="str">
        <f>IFERROR(IF(INDEX('CMM Data'!$P$24:$CO$766,MATCH($A$8,'CMM Data'!GU24:GU766,0),MATCH(GU$3,'CMM Data'!$P$22:$CO$22,0))="","",INDEX('CMM Data'!$P$24:$CO$766,MATCH($A$8,'CMM Data'!GU24:GU766,0),MATCH(GU$3,'CMM Data'!$P$22:$CO$22,0))-INDEX('CMM Data'!$G$24:$G$766,MATCH($A$8,'CMM Data'!$D$24:$D$766,0))-INDEX('CMM Data'!$H$24:$H$766,MATCH($A$8,'CMM Data'!$D$24:$D$766,0))),"")</f>
        <v/>
      </c>
      <c r="GV8" s="124" t="str">
        <f>IFERROR(IF(INDEX('CMM Data'!$P$24:$CO$766,MATCH($A$8,'CMM Data'!GV24:GV766,0),MATCH(GV$3,'CMM Data'!$P$22:$CO$22,0))="","",INDEX('CMM Data'!$P$24:$CO$766,MATCH($A$8,'CMM Data'!GV24:GV766,0),MATCH(GV$3,'CMM Data'!$P$22:$CO$22,0))-INDEX('CMM Data'!$G$24:$G$766,MATCH($A$8,'CMM Data'!$D$24:$D$766,0))-INDEX('CMM Data'!$H$24:$H$766,MATCH($A$8,'CMM Data'!$D$24:$D$766,0))),"")</f>
        <v/>
      </c>
      <c r="GW8" s="124" t="str">
        <f>IFERROR(IF(INDEX('CMM Data'!$P$24:$CO$766,MATCH($A$8,'CMM Data'!GW24:GW766,0),MATCH(GW$3,'CMM Data'!$P$22:$CO$22,0))="","",INDEX('CMM Data'!$P$24:$CO$766,MATCH($A$8,'CMM Data'!GW24:GW766,0),MATCH(GW$3,'CMM Data'!$P$22:$CO$22,0))-INDEX('CMM Data'!$G$24:$G$766,MATCH($A$8,'CMM Data'!$D$24:$D$766,0))-INDEX('CMM Data'!$H$24:$H$766,MATCH($A$8,'CMM Data'!$D$24:$D$766,0))),"")</f>
        <v/>
      </c>
      <c r="GX8" s="124" t="str">
        <f>IFERROR(IF(INDEX('CMM Data'!$P$24:$CO$766,MATCH($A$8,'CMM Data'!GX24:GX766,0),MATCH(GX$3,'CMM Data'!$P$22:$CO$22,0))="","",INDEX('CMM Data'!$P$24:$CO$766,MATCH($A$8,'CMM Data'!GX24:GX766,0),MATCH(GX$3,'CMM Data'!$P$22:$CO$22,0))-INDEX('CMM Data'!$G$24:$G$766,MATCH($A$8,'CMM Data'!$D$24:$D$766,0))-INDEX('CMM Data'!$H$24:$H$766,MATCH($A$8,'CMM Data'!$D$24:$D$766,0))),"")</f>
        <v/>
      </c>
      <c r="GY8" s="124" t="str">
        <f>IFERROR(IF(INDEX('CMM Data'!$P$24:$CO$766,MATCH($A$8,'CMM Data'!GY24:GY766,0),MATCH(GY$3,'CMM Data'!$P$22:$CO$22,0))="","",INDEX('CMM Data'!$P$24:$CO$766,MATCH($A$8,'CMM Data'!GY24:GY766,0),MATCH(GY$3,'CMM Data'!$P$22:$CO$22,0))-INDEX('CMM Data'!$G$24:$G$766,MATCH($A$8,'CMM Data'!$D$24:$D$766,0))-INDEX('CMM Data'!$H$24:$H$766,MATCH($A$8,'CMM Data'!$D$24:$D$766,0))),"")</f>
        <v/>
      </c>
      <c r="GZ8" s="124" t="str">
        <f>IFERROR(IF(INDEX('CMM Data'!$P$24:$CO$766,MATCH($A$8,'CMM Data'!GZ24:GZ766,0),MATCH(GZ$3,'CMM Data'!$P$22:$CO$22,0))="","",INDEX('CMM Data'!$P$24:$CO$766,MATCH($A$8,'CMM Data'!GZ24:GZ766,0),MATCH(GZ$3,'CMM Data'!$P$22:$CO$22,0))-INDEX('CMM Data'!$G$24:$G$766,MATCH($A$8,'CMM Data'!$D$24:$D$766,0))-INDEX('CMM Data'!$H$24:$H$766,MATCH($A$8,'CMM Data'!$D$24:$D$766,0))),"")</f>
        <v/>
      </c>
      <c r="HA8" s="124" t="str">
        <f>IFERROR(IF(INDEX('CMM Data'!$P$24:$CO$766,MATCH($A$8,'CMM Data'!HA24:HA766,0),MATCH(HA$3,'CMM Data'!$P$22:$CO$22,0))="","",INDEX('CMM Data'!$P$24:$CO$766,MATCH($A$8,'CMM Data'!HA24:HA766,0),MATCH(HA$3,'CMM Data'!$P$22:$CO$22,0))-INDEX('CMM Data'!$G$24:$G$766,MATCH($A$8,'CMM Data'!$D$24:$D$766,0))-INDEX('CMM Data'!$H$24:$H$766,MATCH($A$8,'CMM Data'!$D$24:$D$766,0))),"")</f>
        <v/>
      </c>
      <c r="HB8" s="124" t="str">
        <f>IFERROR(IF(INDEX('CMM Data'!$P$24:$CO$766,MATCH($A$8,'CMM Data'!HB24:HB766,0),MATCH(HB$3,'CMM Data'!$P$22:$CO$22,0))="","",INDEX('CMM Data'!$P$24:$CO$766,MATCH($A$8,'CMM Data'!HB24:HB766,0),MATCH(HB$3,'CMM Data'!$P$22:$CO$22,0))-INDEX('CMM Data'!$G$24:$G$766,MATCH($A$8,'CMM Data'!$D$24:$D$766,0))-INDEX('CMM Data'!$H$24:$H$766,MATCH($A$8,'CMM Data'!$D$24:$D$766,0))),"")</f>
        <v/>
      </c>
      <c r="HC8" s="124" t="str">
        <f>IFERROR(IF(INDEX('CMM Data'!$P$24:$CO$766,MATCH($A$8,'CMM Data'!HC24:HC766,0),MATCH(HC$3,'CMM Data'!$P$22:$CO$22,0))="","",INDEX('CMM Data'!$P$24:$CO$766,MATCH($A$8,'CMM Data'!HC24:HC766,0),MATCH(HC$3,'CMM Data'!$P$22:$CO$22,0))-INDEX('CMM Data'!$G$24:$G$766,MATCH($A$8,'CMM Data'!$D$24:$D$766,0))-INDEX('CMM Data'!$H$24:$H$766,MATCH($A$8,'CMM Data'!$D$24:$D$766,0))),"")</f>
        <v/>
      </c>
      <c r="HD8" s="124" t="str">
        <f>IFERROR(IF(INDEX('CMM Data'!$P$24:$CO$766,MATCH($A$8,'CMM Data'!HD24:HD766,0),MATCH(HD$3,'CMM Data'!$P$22:$CO$22,0))="","",INDEX('CMM Data'!$P$24:$CO$766,MATCH($A$8,'CMM Data'!HD24:HD766,0),MATCH(HD$3,'CMM Data'!$P$22:$CO$22,0))-INDEX('CMM Data'!$G$24:$G$766,MATCH($A$8,'CMM Data'!$D$24:$D$766,0))-INDEX('CMM Data'!$H$24:$H$766,MATCH($A$8,'CMM Data'!$D$24:$D$766,0))),"")</f>
        <v/>
      </c>
      <c r="HE8" s="124" t="str">
        <f>IFERROR(IF(INDEX('CMM Data'!$P$24:$CO$766,MATCH($A$8,'CMM Data'!HE24:HE766,0),MATCH(HE$3,'CMM Data'!$P$22:$CO$22,0))="","",INDEX('CMM Data'!$P$24:$CO$766,MATCH($A$8,'CMM Data'!HE24:HE766,0),MATCH(HE$3,'CMM Data'!$P$22:$CO$22,0))-INDEX('CMM Data'!$G$24:$G$766,MATCH($A$8,'CMM Data'!$D$24:$D$766,0))-INDEX('CMM Data'!$H$24:$H$766,MATCH($A$8,'CMM Data'!$D$24:$D$766,0))),"")</f>
        <v/>
      </c>
      <c r="HF8" s="124" t="str">
        <f>IFERROR(IF(INDEX('CMM Data'!$P$24:$CO$766,MATCH($A$8,'CMM Data'!HF24:HF766,0),MATCH(HF$3,'CMM Data'!$P$22:$CO$22,0))="","",INDEX('CMM Data'!$P$24:$CO$766,MATCH($A$8,'CMM Data'!HF24:HF766,0),MATCH(HF$3,'CMM Data'!$P$22:$CO$22,0))-INDEX('CMM Data'!$G$24:$G$766,MATCH($A$8,'CMM Data'!$D$24:$D$766,0))-INDEX('CMM Data'!$H$24:$H$766,MATCH($A$8,'CMM Data'!$D$24:$D$766,0))),"")</f>
        <v/>
      </c>
      <c r="HG8" s="124" t="str">
        <f>IFERROR(IF(INDEX('CMM Data'!$P$24:$CO$766,MATCH($A$8,'CMM Data'!HG24:HG766,0),MATCH(HG$3,'CMM Data'!$P$22:$CO$22,0))="","",INDEX('CMM Data'!$P$24:$CO$766,MATCH($A$8,'CMM Data'!HG24:HG766,0),MATCH(HG$3,'CMM Data'!$P$22:$CO$22,0))-INDEX('CMM Data'!$G$24:$G$766,MATCH($A$8,'CMM Data'!$D$24:$D$766,0))-INDEX('CMM Data'!$H$24:$H$766,MATCH($A$8,'CMM Data'!$D$24:$D$766,0))),"")</f>
        <v/>
      </c>
      <c r="HH8" s="124" t="str">
        <f>IFERROR(IF(INDEX('CMM Data'!$P$24:$CO$766,MATCH($A$8,'CMM Data'!HH24:HH766,0),MATCH(HH$3,'CMM Data'!$P$22:$CO$22,0))="","",INDEX('CMM Data'!$P$24:$CO$766,MATCH($A$8,'CMM Data'!HH24:HH766,0),MATCH(HH$3,'CMM Data'!$P$22:$CO$22,0))-INDEX('CMM Data'!$G$24:$G$766,MATCH($A$8,'CMM Data'!$D$24:$D$766,0))-INDEX('CMM Data'!$H$24:$H$766,MATCH($A$8,'CMM Data'!$D$24:$D$766,0))),"")</f>
        <v/>
      </c>
      <c r="HI8" s="124" t="str">
        <f>IFERROR(IF(INDEX('CMM Data'!$P$24:$CO$766,MATCH($A$8,'CMM Data'!HI24:HI766,0),MATCH(HI$3,'CMM Data'!$P$22:$CO$22,0))="","",INDEX('CMM Data'!$P$24:$CO$766,MATCH($A$8,'CMM Data'!HI24:HI766,0),MATCH(HI$3,'CMM Data'!$P$22:$CO$22,0))-INDEX('CMM Data'!$G$24:$G$766,MATCH($A$8,'CMM Data'!$D$24:$D$766,0))-INDEX('CMM Data'!$H$24:$H$766,MATCH($A$8,'CMM Data'!$D$24:$D$766,0))),"")</f>
        <v/>
      </c>
      <c r="HJ8" s="124" t="str">
        <f>IFERROR(IF(INDEX('CMM Data'!$P$24:$CO$766,MATCH($A$8,'CMM Data'!HJ24:HJ766,0),MATCH(HJ$3,'CMM Data'!$P$22:$CO$22,0))="","",INDEX('CMM Data'!$P$24:$CO$766,MATCH($A$8,'CMM Data'!HJ24:HJ766,0),MATCH(HJ$3,'CMM Data'!$P$22:$CO$22,0))-INDEX('CMM Data'!$G$24:$G$766,MATCH($A$8,'CMM Data'!$D$24:$D$766,0))-INDEX('CMM Data'!$H$24:$H$766,MATCH($A$8,'CMM Data'!$D$24:$D$766,0))),"")</f>
        <v/>
      </c>
      <c r="HK8" s="124" t="str">
        <f>IFERROR(IF(INDEX('CMM Data'!$P$24:$CO$766,MATCH($A$8,'CMM Data'!HK24:HK766,0),MATCH(HK$3,'CMM Data'!$P$22:$CO$22,0))="","",INDEX('CMM Data'!$P$24:$CO$766,MATCH($A$8,'CMM Data'!HK24:HK766,0),MATCH(HK$3,'CMM Data'!$P$22:$CO$22,0))-INDEX('CMM Data'!$G$24:$G$766,MATCH($A$8,'CMM Data'!$D$24:$D$766,0))-INDEX('CMM Data'!$H$24:$H$766,MATCH($A$8,'CMM Data'!$D$24:$D$766,0))),"")</f>
        <v/>
      </c>
      <c r="HL8" s="124" t="str">
        <f>IFERROR(IF(INDEX('CMM Data'!$P$24:$CO$766,MATCH($A$8,'CMM Data'!HL24:HL766,0),MATCH(HL$3,'CMM Data'!$P$22:$CO$22,0))="","",INDEX('CMM Data'!$P$24:$CO$766,MATCH($A$8,'CMM Data'!HL24:HL766,0),MATCH(HL$3,'CMM Data'!$P$22:$CO$22,0))-INDEX('CMM Data'!$G$24:$G$766,MATCH($A$8,'CMM Data'!$D$24:$D$766,0))-INDEX('CMM Data'!$H$24:$H$766,MATCH($A$8,'CMM Data'!$D$24:$D$766,0))),"")</f>
        <v/>
      </c>
      <c r="HM8" s="124" t="str">
        <f>IFERROR(IF(INDEX('CMM Data'!$P$24:$CO$766,MATCH($A$8,'CMM Data'!HM24:HM766,0),MATCH(HM$3,'CMM Data'!$P$22:$CO$22,0))="","",INDEX('CMM Data'!$P$24:$CO$766,MATCH($A$8,'CMM Data'!HM24:HM766,0),MATCH(HM$3,'CMM Data'!$P$22:$CO$22,0))-INDEX('CMM Data'!$G$24:$G$766,MATCH($A$8,'CMM Data'!$D$24:$D$766,0))-INDEX('CMM Data'!$H$24:$H$766,MATCH($A$8,'CMM Data'!$D$24:$D$766,0))),"")</f>
        <v/>
      </c>
      <c r="HN8" s="124" t="str">
        <f>IFERROR(IF(INDEX('CMM Data'!$P$24:$CO$766,MATCH($A$8,'CMM Data'!HN24:HN766,0),MATCH(HN$3,'CMM Data'!$P$22:$CO$22,0))="","",INDEX('CMM Data'!$P$24:$CO$766,MATCH($A$8,'CMM Data'!HN24:HN766,0),MATCH(HN$3,'CMM Data'!$P$22:$CO$22,0))-INDEX('CMM Data'!$G$24:$G$766,MATCH($A$8,'CMM Data'!$D$24:$D$766,0))-INDEX('CMM Data'!$H$24:$H$766,MATCH($A$8,'CMM Data'!$D$24:$D$766,0))),"")</f>
        <v/>
      </c>
      <c r="HO8" s="124" t="str">
        <f>IFERROR(IF(INDEX('CMM Data'!$P$24:$CO$766,MATCH($A$8,'CMM Data'!HO24:HO766,0),MATCH(HO$3,'CMM Data'!$P$22:$CO$22,0))="","",INDEX('CMM Data'!$P$24:$CO$766,MATCH($A$8,'CMM Data'!HO24:HO766,0),MATCH(HO$3,'CMM Data'!$P$22:$CO$22,0))-INDEX('CMM Data'!$G$24:$G$766,MATCH($A$8,'CMM Data'!$D$24:$D$766,0))-INDEX('CMM Data'!$H$24:$H$766,MATCH($A$8,'CMM Data'!$D$24:$D$766,0))),"")</f>
        <v/>
      </c>
      <c r="HP8" s="124" t="str">
        <f>IFERROR(IF(INDEX('CMM Data'!$P$24:$CO$766,MATCH($A$8,'CMM Data'!HP24:HP766,0),MATCH(HP$3,'CMM Data'!$P$22:$CO$22,0))="","",INDEX('CMM Data'!$P$24:$CO$766,MATCH($A$8,'CMM Data'!HP24:HP766,0),MATCH(HP$3,'CMM Data'!$P$22:$CO$22,0))-INDEX('CMM Data'!$G$24:$G$766,MATCH($A$8,'CMM Data'!$D$24:$D$766,0))-INDEX('CMM Data'!$H$24:$H$766,MATCH($A$8,'CMM Data'!$D$24:$D$766,0))),"")</f>
        <v/>
      </c>
      <c r="HQ8" s="124" t="str">
        <f>IFERROR(IF(INDEX('CMM Data'!$P$24:$CO$766,MATCH($A$8,'CMM Data'!HQ24:HQ766,0),MATCH(HQ$3,'CMM Data'!$P$22:$CO$22,0))="","",INDEX('CMM Data'!$P$24:$CO$766,MATCH($A$8,'CMM Data'!HQ24:HQ766,0),MATCH(HQ$3,'CMM Data'!$P$22:$CO$22,0))-INDEX('CMM Data'!$G$24:$G$766,MATCH($A$8,'CMM Data'!$D$24:$D$766,0))-INDEX('CMM Data'!$H$24:$H$766,MATCH($A$8,'CMM Data'!$D$24:$D$766,0))),"")</f>
        <v/>
      </c>
      <c r="HR8" s="124" t="str">
        <f>IFERROR(IF(INDEX('CMM Data'!$P$24:$CO$766,MATCH($A$8,'CMM Data'!HR24:HR766,0),MATCH(HR$3,'CMM Data'!$P$22:$CO$22,0))="","",INDEX('CMM Data'!$P$24:$CO$766,MATCH($A$8,'CMM Data'!HR24:HR766,0),MATCH(HR$3,'CMM Data'!$P$22:$CO$22,0))-INDEX('CMM Data'!$G$24:$G$766,MATCH($A$8,'CMM Data'!$D$24:$D$766,0))-INDEX('CMM Data'!$H$24:$H$766,MATCH($A$8,'CMM Data'!$D$24:$D$766,0))),"")</f>
        <v/>
      </c>
      <c r="HS8" s="124" t="str">
        <f>IFERROR(IF(INDEX('CMM Data'!$P$24:$CO$766,MATCH($A$8,'CMM Data'!HS24:HS766,0),MATCH(HS$3,'CMM Data'!$P$22:$CO$22,0))="","",INDEX('CMM Data'!$P$24:$CO$766,MATCH($A$8,'CMM Data'!HS24:HS766,0),MATCH(HS$3,'CMM Data'!$P$22:$CO$22,0))-INDEX('CMM Data'!$G$24:$G$766,MATCH($A$8,'CMM Data'!$D$24:$D$766,0))-INDEX('CMM Data'!$H$24:$H$766,MATCH($A$8,'CMM Data'!$D$24:$D$766,0))),"")</f>
        <v/>
      </c>
      <c r="HT8" s="124" t="str">
        <f>IFERROR(IF(INDEX('CMM Data'!$P$24:$CO$766,MATCH($A$8,'CMM Data'!HT24:HT766,0),MATCH(HT$3,'CMM Data'!$P$22:$CO$22,0))="","",INDEX('CMM Data'!$P$24:$CO$766,MATCH($A$8,'CMM Data'!HT24:HT766,0),MATCH(HT$3,'CMM Data'!$P$22:$CO$22,0))-INDEX('CMM Data'!$G$24:$G$766,MATCH($A$8,'CMM Data'!$D$24:$D$766,0))-INDEX('CMM Data'!$H$24:$H$766,MATCH($A$8,'CMM Data'!$D$24:$D$766,0))),"")</f>
        <v/>
      </c>
      <c r="HU8" s="124" t="str">
        <f>IFERROR(IF(INDEX('CMM Data'!$P$24:$CO$766,MATCH($A$8,'CMM Data'!HU24:HU766,0),MATCH(HU$3,'CMM Data'!$P$22:$CO$22,0))="","",INDEX('CMM Data'!$P$24:$CO$766,MATCH($A$8,'CMM Data'!HU24:HU766,0),MATCH(HU$3,'CMM Data'!$P$22:$CO$22,0))-INDEX('CMM Data'!$G$24:$G$766,MATCH($A$8,'CMM Data'!$D$24:$D$766,0))-INDEX('CMM Data'!$H$24:$H$766,MATCH($A$8,'CMM Data'!$D$24:$D$766,0))),"")</f>
        <v/>
      </c>
      <c r="HV8" s="124" t="str">
        <f>IFERROR(IF(INDEX('CMM Data'!$P$24:$CO$766,MATCH($A$8,'CMM Data'!HV24:HV766,0),MATCH(HV$3,'CMM Data'!$P$22:$CO$22,0))="","",INDEX('CMM Data'!$P$24:$CO$766,MATCH($A$8,'CMM Data'!HV24:HV766,0),MATCH(HV$3,'CMM Data'!$P$22:$CO$22,0))-INDEX('CMM Data'!$G$24:$G$766,MATCH($A$8,'CMM Data'!$D$24:$D$766,0))-INDEX('CMM Data'!$H$24:$H$766,MATCH($A$8,'CMM Data'!$D$24:$D$766,0))),"")</f>
        <v/>
      </c>
      <c r="HW8" s="124" t="str">
        <f>IFERROR(IF(INDEX('CMM Data'!$P$24:$CO$766,MATCH($A$8,'CMM Data'!HW24:HW766,0),MATCH(HW$3,'CMM Data'!$P$22:$CO$22,0))="","",INDEX('CMM Data'!$P$24:$CO$766,MATCH($A$8,'CMM Data'!HW24:HW766,0),MATCH(HW$3,'CMM Data'!$P$22:$CO$22,0))-INDEX('CMM Data'!$G$24:$G$766,MATCH($A$8,'CMM Data'!$D$24:$D$766,0))-INDEX('CMM Data'!$H$24:$H$766,MATCH($A$8,'CMM Data'!$D$24:$D$766,0))),"")</f>
        <v/>
      </c>
      <c r="HX8" s="124" t="str">
        <f>IFERROR(IF(INDEX('CMM Data'!$P$24:$CO$766,MATCH($A$8,'CMM Data'!HX24:HX766,0),MATCH(HX$3,'CMM Data'!$P$22:$CO$22,0))="","",INDEX('CMM Data'!$P$24:$CO$766,MATCH($A$8,'CMM Data'!HX24:HX766,0),MATCH(HX$3,'CMM Data'!$P$22:$CO$22,0))-INDEX('CMM Data'!$G$24:$G$766,MATCH($A$8,'CMM Data'!$D$24:$D$766,0))-INDEX('CMM Data'!$H$24:$H$766,MATCH($A$8,'CMM Data'!$D$24:$D$766,0))),"")</f>
        <v/>
      </c>
      <c r="HY8" s="124" t="str">
        <f>IFERROR(IF(INDEX('CMM Data'!$P$24:$CO$766,MATCH($A$8,'CMM Data'!HY24:HY766,0),MATCH(HY$3,'CMM Data'!$P$22:$CO$22,0))="","",INDEX('CMM Data'!$P$24:$CO$766,MATCH($A$8,'CMM Data'!HY24:HY766,0),MATCH(HY$3,'CMM Data'!$P$22:$CO$22,0))-INDEX('CMM Data'!$G$24:$G$766,MATCH($A$8,'CMM Data'!$D$24:$D$766,0))-INDEX('CMM Data'!$H$24:$H$766,MATCH($A$8,'CMM Data'!$D$24:$D$766,0))),"")</f>
        <v/>
      </c>
      <c r="HZ8" s="124" t="str">
        <f>IFERROR(IF(INDEX('CMM Data'!$P$24:$CO$766,MATCH($A$8,'CMM Data'!HZ24:HZ766,0),MATCH(HZ$3,'CMM Data'!$P$22:$CO$22,0))="","",INDEX('CMM Data'!$P$24:$CO$766,MATCH($A$8,'CMM Data'!HZ24:HZ766,0),MATCH(HZ$3,'CMM Data'!$P$22:$CO$22,0))-INDEX('CMM Data'!$G$24:$G$766,MATCH($A$8,'CMM Data'!$D$24:$D$766,0))-INDEX('CMM Data'!$H$24:$H$766,MATCH($A$8,'CMM Data'!$D$24:$D$766,0))),"")</f>
        <v/>
      </c>
      <c r="IA8" s="124" t="str">
        <f>IFERROR(IF(INDEX('CMM Data'!$P$24:$CO$766,MATCH($A$8,'CMM Data'!IA24:IA766,0),MATCH(IA$3,'CMM Data'!$P$22:$CO$22,0))="","",INDEX('CMM Data'!$P$24:$CO$766,MATCH($A$8,'CMM Data'!IA24:IA766,0),MATCH(IA$3,'CMM Data'!$P$22:$CO$22,0))-INDEX('CMM Data'!$G$24:$G$766,MATCH($A$8,'CMM Data'!$D$24:$D$766,0))-INDEX('CMM Data'!$H$24:$H$766,MATCH($A$8,'CMM Data'!$D$24:$D$766,0))),"")</f>
        <v/>
      </c>
      <c r="IB8" s="124" t="str">
        <f>IFERROR(IF(INDEX('CMM Data'!$P$24:$CO$766,MATCH($A$8,'CMM Data'!IB24:IB766,0),MATCH(IB$3,'CMM Data'!$P$22:$CO$22,0))="","",INDEX('CMM Data'!$P$24:$CO$766,MATCH($A$8,'CMM Data'!IB24:IB766,0),MATCH(IB$3,'CMM Data'!$P$22:$CO$22,0))-INDEX('CMM Data'!$G$24:$G$766,MATCH($A$8,'CMM Data'!$D$24:$D$766,0))-INDEX('CMM Data'!$H$24:$H$766,MATCH($A$8,'CMM Data'!$D$24:$D$766,0))),"")</f>
        <v/>
      </c>
      <c r="IC8" s="124" t="str">
        <f>IFERROR(IF(INDEX('CMM Data'!$P$24:$CO$766,MATCH($A$8,'CMM Data'!IC24:IC766,0),MATCH(IC$3,'CMM Data'!$P$22:$CO$22,0))="","",INDEX('CMM Data'!$P$24:$CO$766,MATCH($A$8,'CMM Data'!IC24:IC766,0),MATCH(IC$3,'CMM Data'!$P$22:$CO$22,0))-INDEX('CMM Data'!$G$24:$G$766,MATCH($A$8,'CMM Data'!$D$24:$D$766,0))-INDEX('CMM Data'!$H$24:$H$766,MATCH($A$8,'CMM Data'!$D$24:$D$766,0))),"")</f>
        <v/>
      </c>
      <c r="ID8" s="124" t="str">
        <f>IFERROR(IF(INDEX('CMM Data'!$P$24:$CO$766,MATCH($A$8,'CMM Data'!ID24:ID766,0),MATCH(ID$3,'CMM Data'!$P$22:$CO$22,0))="","",INDEX('CMM Data'!$P$24:$CO$766,MATCH($A$8,'CMM Data'!ID24:ID766,0),MATCH(ID$3,'CMM Data'!$P$22:$CO$22,0))-INDEX('CMM Data'!$G$24:$G$766,MATCH($A$8,'CMM Data'!$D$24:$D$766,0))-INDEX('CMM Data'!$H$24:$H$766,MATCH($A$8,'CMM Data'!$D$24:$D$766,0))),"")</f>
        <v/>
      </c>
      <c r="IE8" s="124" t="str">
        <f>IFERROR(IF(INDEX('CMM Data'!$P$24:$CO$766,MATCH($A$8,'CMM Data'!IE24:IE766,0),MATCH(IE$3,'CMM Data'!$P$22:$CO$22,0))="","",INDEX('CMM Data'!$P$24:$CO$766,MATCH($A$8,'CMM Data'!IE24:IE766,0),MATCH(IE$3,'CMM Data'!$P$22:$CO$22,0))-INDEX('CMM Data'!$G$24:$G$766,MATCH($A$8,'CMM Data'!$D$24:$D$766,0))-INDEX('CMM Data'!$H$24:$H$766,MATCH($A$8,'CMM Data'!$D$24:$D$766,0))),"")</f>
        <v/>
      </c>
      <c r="IF8" s="124" t="str">
        <f>IFERROR(IF(INDEX('CMM Data'!$P$24:$CO$766,MATCH($A$8,'CMM Data'!IF24:IF766,0),MATCH(IF$3,'CMM Data'!$P$22:$CO$22,0))="","",INDEX('CMM Data'!$P$24:$CO$766,MATCH($A$8,'CMM Data'!IF24:IF766,0),MATCH(IF$3,'CMM Data'!$P$22:$CO$22,0))-INDEX('CMM Data'!$G$24:$G$766,MATCH($A$8,'CMM Data'!$D$24:$D$766,0))-INDEX('CMM Data'!$H$24:$H$766,MATCH($A$8,'CMM Data'!$D$24:$D$766,0))),"")</f>
        <v/>
      </c>
      <c r="IG8" s="124" t="str">
        <f>IFERROR(IF(INDEX('CMM Data'!$P$24:$CO$766,MATCH($A$8,'CMM Data'!IG24:IG766,0),MATCH(IG$3,'CMM Data'!$P$22:$CO$22,0))="","",INDEX('CMM Data'!$P$24:$CO$766,MATCH($A$8,'CMM Data'!IG24:IG766,0),MATCH(IG$3,'CMM Data'!$P$22:$CO$22,0))-INDEX('CMM Data'!$G$24:$G$766,MATCH($A$8,'CMM Data'!$D$24:$D$766,0))-INDEX('CMM Data'!$H$24:$H$766,MATCH($A$8,'CMM Data'!$D$24:$D$766,0))),"")</f>
        <v/>
      </c>
      <c r="IH8" s="124" t="str">
        <f>IFERROR(IF(INDEX('CMM Data'!$P$24:$CO$766,MATCH($A$8,'CMM Data'!IH24:IH766,0),MATCH(IH$3,'CMM Data'!$P$22:$CO$22,0))="","",INDEX('CMM Data'!$P$24:$CO$766,MATCH($A$8,'CMM Data'!IH24:IH766,0),MATCH(IH$3,'CMM Data'!$P$22:$CO$22,0))-INDEX('CMM Data'!$G$24:$G$766,MATCH($A$8,'CMM Data'!$D$24:$D$766,0))-INDEX('CMM Data'!$H$24:$H$766,MATCH($A$8,'CMM Data'!$D$24:$D$766,0))),"")</f>
        <v/>
      </c>
      <c r="II8" s="124" t="str">
        <f>IFERROR(IF(INDEX('CMM Data'!$P$24:$CO$766,MATCH($A$8,'CMM Data'!II24:II766,0),MATCH(II$3,'CMM Data'!$P$22:$CO$22,0))="","",INDEX('CMM Data'!$P$24:$CO$766,MATCH($A$8,'CMM Data'!II24:II766,0),MATCH(II$3,'CMM Data'!$P$22:$CO$22,0))-INDEX('CMM Data'!$G$24:$G$766,MATCH($A$8,'CMM Data'!$D$24:$D$766,0))-INDEX('CMM Data'!$H$24:$H$766,MATCH($A$8,'CMM Data'!$D$24:$D$766,0))),"")</f>
        <v/>
      </c>
      <c r="IJ8" s="124" t="str">
        <f>IFERROR(IF(INDEX('CMM Data'!$P$24:$CO$766,MATCH($A$8,'CMM Data'!IJ24:IJ766,0),MATCH(IJ$3,'CMM Data'!$P$22:$CO$22,0))="","",INDEX('CMM Data'!$P$24:$CO$766,MATCH($A$8,'CMM Data'!IJ24:IJ766,0),MATCH(IJ$3,'CMM Data'!$P$22:$CO$22,0))-INDEX('CMM Data'!$G$24:$G$766,MATCH($A$8,'CMM Data'!$D$24:$D$766,0))-INDEX('CMM Data'!$H$24:$H$766,MATCH($A$8,'CMM Data'!$D$24:$D$766,0))),"")</f>
        <v/>
      </c>
      <c r="IK8" s="124" t="str">
        <f>IFERROR(IF(INDEX('CMM Data'!$P$24:$CO$766,MATCH($A$8,'CMM Data'!IK24:IK766,0),MATCH(IK$3,'CMM Data'!$P$22:$CO$22,0))="","",INDEX('CMM Data'!$P$24:$CO$766,MATCH($A$8,'CMM Data'!IK24:IK766,0),MATCH(IK$3,'CMM Data'!$P$22:$CO$22,0))-INDEX('CMM Data'!$G$24:$G$766,MATCH($A$8,'CMM Data'!$D$24:$D$766,0))-INDEX('CMM Data'!$H$24:$H$766,MATCH($A$8,'CMM Data'!$D$24:$D$766,0))),"")</f>
        <v/>
      </c>
      <c r="IL8" s="124" t="str">
        <f>IFERROR(IF(INDEX('CMM Data'!$P$24:$CO$766,MATCH($A$8,'CMM Data'!IL24:IL766,0),MATCH(IL$3,'CMM Data'!$P$22:$CO$22,0))="","",INDEX('CMM Data'!$P$24:$CO$766,MATCH($A$8,'CMM Data'!IL24:IL766,0),MATCH(IL$3,'CMM Data'!$P$22:$CO$22,0))-INDEX('CMM Data'!$G$24:$G$766,MATCH($A$8,'CMM Data'!$D$24:$D$766,0))-INDEX('CMM Data'!$H$24:$H$766,MATCH($A$8,'CMM Data'!$D$24:$D$766,0))),"")</f>
        <v/>
      </c>
      <c r="IM8" s="124" t="str">
        <f>IFERROR(IF(INDEX('CMM Data'!$P$24:$CO$766,MATCH($A$8,'CMM Data'!IM24:IM766,0),MATCH(IM$3,'CMM Data'!$P$22:$CO$22,0))="","",INDEX('CMM Data'!$P$24:$CO$766,MATCH($A$8,'CMM Data'!IM24:IM766,0),MATCH(IM$3,'CMM Data'!$P$22:$CO$22,0))-INDEX('CMM Data'!$G$24:$G$766,MATCH($A$8,'CMM Data'!$D$24:$D$766,0))-INDEX('CMM Data'!$H$24:$H$766,MATCH($A$8,'CMM Data'!$D$24:$D$766,0))),"")</f>
        <v/>
      </c>
      <c r="IN8" s="124" t="str">
        <f>IFERROR(IF(INDEX('CMM Data'!$P$24:$CO$766,MATCH($A$8,'CMM Data'!IN24:IN766,0),MATCH(IN$3,'CMM Data'!$P$22:$CO$22,0))="","",INDEX('CMM Data'!$P$24:$CO$766,MATCH($A$8,'CMM Data'!IN24:IN766,0),MATCH(IN$3,'CMM Data'!$P$22:$CO$22,0))-INDEX('CMM Data'!$G$24:$G$766,MATCH($A$8,'CMM Data'!$D$24:$D$766,0))-INDEX('CMM Data'!$H$24:$H$766,MATCH($A$8,'CMM Data'!$D$24:$D$766,0))),"")</f>
        <v/>
      </c>
      <c r="IO8" s="124" t="str">
        <f>IFERROR(IF(INDEX('CMM Data'!$P$24:$CO$766,MATCH($A$8,'CMM Data'!IO24:IO766,0),MATCH(IO$3,'CMM Data'!$P$22:$CO$22,0))="","",INDEX('CMM Data'!$P$24:$CO$766,MATCH($A$8,'CMM Data'!IO24:IO766,0),MATCH(IO$3,'CMM Data'!$P$22:$CO$22,0))-INDEX('CMM Data'!$G$24:$G$766,MATCH($A$8,'CMM Data'!$D$24:$D$766,0))-INDEX('CMM Data'!$H$24:$H$766,MATCH($A$8,'CMM Data'!$D$24:$D$766,0))),"")</f>
        <v/>
      </c>
      <c r="IP8" s="124" t="str">
        <f>IFERROR(IF(INDEX('CMM Data'!$P$24:$CO$766,MATCH($A$8,'CMM Data'!IP24:IP766,0),MATCH(IP$3,'CMM Data'!$P$22:$CO$22,0))="","",INDEX('CMM Data'!$P$24:$CO$766,MATCH($A$8,'CMM Data'!IP24:IP766,0),MATCH(IP$3,'CMM Data'!$P$22:$CO$22,0))-INDEX('CMM Data'!$G$24:$G$766,MATCH($A$8,'CMM Data'!$D$24:$D$766,0))-INDEX('CMM Data'!$H$24:$H$766,MATCH($A$8,'CMM Data'!$D$24:$D$766,0))),"")</f>
        <v/>
      </c>
      <c r="IQ8" s="124" t="str">
        <f>IFERROR(IF(INDEX('CMM Data'!$P$24:$CO$766,MATCH($A$8,'CMM Data'!IQ24:IQ766,0),MATCH(IQ$3,'CMM Data'!$P$22:$CO$22,0))="","",INDEX('CMM Data'!$P$24:$CO$766,MATCH($A$8,'CMM Data'!IQ24:IQ766,0),MATCH(IQ$3,'CMM Data'!$P$22:$CO$22,0))-INDEX('CMM Data'!$G$24:$G$766,MATCH($A$8,'CMM Data'!$D$24:$D$766,0))-INDEX('CMM Data'!$H$24:$H$766,MATCH($A$8,'CMM Data'!$D$24:$D$766,0))),"")</f>
        <v/>
      </c>
      <c r="IR8" s="124" t="str">
        <f>IFERROR(IF(INDEX('CMM Data'!$P$24:$CO$766,MATCH($A$8,'CMM Data'!IR24:IR766,0),MATCH(IR$3,'CMM Data'!$P$22:$CO$22,0))="","",INDEX('CMM Data'!$P$24:$CO$766,MATCH($A$8,'CMM Data'!IR24:IR766,0),MATCH(IR$3,'CMM Data'!$P$22:$CO$22,0))-INDEX('CMM Data'!$G$24:$G$766,MATCH($A$8,'CMM Data'!$D$24:$D$766,0))-INDEX('CMM Data'!$H$24:$H$766,MATCH($A$8,'CMM Data'!$D$24:$D$766,0))),"")</f>
        <v/>
      </c>
      <c r="IS8" s="124" t="str">
        <f>IFERROR(IF(INDEX('CMM Data'!$P$24:$CO$766,MATCH($A$8,'CMM Data'!IS24:IS766,0),MATCH(IS$3,'CMM Data'!$P$22:$CO$22,0))="","",INDEX('CMM Data'!$P$24:$CO$766,MATCH($A$8,'CMM Data'!IS24:IS766,0),MATCH(IS$3,'CMM Data'!$P$22:$CO$22,0))-INDEX('CMM Data'!$G$24:$G$766,MATCH($A$8,'CMM Data'!$D$24:$D$766,0))-INDEX('CMM Data'!$H$24:$H$766,MATCH($A$8,'CMM Data'!$D$24:$D$766,0))),"")</f>
        <v/>
      </c>
      <c r="IT8" s="124" t="str">
        <f>IFERROR(IF(INDEX('CMM Data'!$P$24:$CO$766,MATCH($A$8,'CMM Data'!IT24:IT766,0),MATCH(IT$3,'CMM Data'!$P$22:$CO$22,0))="","",INDEX('CMM Data'!$P$24:$CO$766,MATCH($A$8,'CMM Data'!IT24:IT766,0),MATCH(IT$3,'CMM Data'!$P$22:$CO$22,0))-INDEX('CMM Data'!$G$24:$G$766,MATCH($A$8,'CMM Data'!$D$24:$D$766,0))-INDEX('CMM Data'!$H$24:$H$766,MATCH($A$8,'CMM Data'!$D$24:$D$766,0))),"")</f>
        <v/>
      </c>
      <c r="IU8" s="124" t="str">
        <f>IFERROR(IF(INDEX('CMM Data'!$P$24:$CO$766,MATCH($A$8,'CMM Data'!IU24:IU766,0),MATCH(IU$3,'CMM Data'!$P$22:$CO$22,0))="","",INDEX('CMM Data'!$P$24:$CO$766,MATCH($A$8,'CMM Data'!IU24:IU766,0),MATCH(IU$3,'CMM Data'!$P$22:$CO$22,0))-INDEX('CMM Data'!$G$24:$G$766,MATCH($A$8,'CMM Data'!$D$24:$D$766,0))-INDEX('CMM Data'!$H$24:$H$766,MATCH($A$8,'CMM Data'!$D$24:$D$766,0))),"")</f>
        <v/>
      </c>
      <c r="IV8" s="124" t="str">
        <f>IFERROR(IF(INDEX('CMM Data'!$P$24:$CO$766,MATCH($A$8,'CMM Data'!IV24:IV766,0),MATCH(IV$3,'CMM Data'!$P$22:$CO$22,0))="","",INDEX('CMM Data'!$P$24:$CO$766,MATCH($A$8,'CMM Data'!IV24:IV766,0),MATCH(IV$3,'CMM Data'!$P$22:$CO$22,0))-INDEX('CMM Data'!$G$24:$G$766,MATCH($A$8,'CMM Data'!$D$24:$D$766,0))-INDEX('CMM Data'!$H$24:$H$766,MATCH($A$8,'CMM Data'!$D$24:$D$766,0))),"")</f>
        <v/>
      </c>
      <c r="IW8" s="124" t="str">
        <f>IFERROR(IF(INDEX('CMM Data'!$P$24:$CO$766,MATCH($A$8,'CMM Data'!IW24:IW766,0),MATCH(IW$3,'CMM Data'!$P$22:$CO$22,0))="","",INDEX('CMM Data'!$P$24:$CO$766,MATCH($A$8,'CMM Data'!IW24:IW766,0),MATCH(IW$3,'CMM Data'!$P$22:$CO$22,0))-INDEX('CMM Data'!$G$24:$G$766,MATCH($A$8,'CMM Data'!$D$24:$D$766,0))-INDEX('CMM Data'!$H$24:$H$766,MATCH($A$8,'CMM Data'!$D$24:$D$766,0))),"")</f>
        <v/>
      </c>
      <c r="IX8" s="124" t="str">
        <f>IFERROR(IF(INDEX('CMM Data'!$P$24:$CO$766,MATCH($A$8,'CMM Data'!IX24:IX766,0),MATCH(IX$3,'CMM Data'!$P$22:$CO$22,0))="","",INDEX('CMM Data'!$P$24:$CO$766,MATCH($A$8,'CMM Data'!IX24:IX766,0),MATCH(IX$3,'CMM Data'!$P$22:$CO$22,0))-INDEX('CMM Data'!$G$24:$G$766,MATCH($A$8,'CMM Data'!$D$24:$D$766,0))-INDEX('CMM Data'!$H$24:$H$766,MATCH($A$8,'CMM Data'!$D$24:$D$766,0))),"")</f>
        <v/>
      </c>
      <c r="IY8" s="124" t="str">
        <f>IFERROR(IF(INDEX('CMM Data'!$P$24:$CO$766,MATCH($A$8,'CMM Data'!IY24:IY766,0),MATCH(IY$3,'CMM Data'!$P$22:$CO$22,0))="","",INDEX('CMM Data'!$P$24:$CO$766,MATCH($A$8,'CMM Data'!IY24:IY766,0),MATCH(IY$3,'CMM Data'!$P$22:$CO$22,0))-INDEX('CMM Data'!$G$24:$G$766,MATCH($A$8,'CMM Data'!$D$24:$D$766,0))-INDEX('CMM Data'!$H$24:$H$766,MATCH($A$8,'CMM Data'!$D$24:$D$766,0))),"")</f>
        <v/>
      </c>
      <c r="IZ8" s="124" t="str">
        <f>IFERROR(IF(INDEX('CMM Data'!$P$24:$CO$766,MATCH($A$8,'CMM Data'!IZ24:IZ766,0),MATCH(IZ$3,'CMM Data'!$P$22:$CO$22,0))="","",INDEX('CMM Data'!$P$24:$CO$766,MATCH($A$8,'CMM Data'!IZ24:IZ766,0),MATCH(IZ$3,'CMM Data'!$P$22:$CO$22,0))-INDEX('CMM Data'!$G$24:$G$766,MATCH($A$8,'CMM Data'!$D$24:$D$766,0))-INDEX('CMM Data'!$H$24:$H$766,MATCH($A$8,'CMM Data'!$D$24:$D$766,0))),"")</f>
        <v/>
      </c>
      <c r="JA8" s="124" t="str">
        <f>IFERROR(IF(INDEX('CMM Data'!$P$24:$CO$766,MATCH($A$8,'CMM Data'!JA24:JA766,0),MATCH(JA$3,'CMM Data'!$P$22:$CO$22,0))="","",INDEX('CMM Data'!$P$24:$CO$766,MATCH($A$8,'CMM Data'!JA24:JA766,0),MATCH(JA$3,'CMM Data'!$P$22:$CO$22,0))-INDEX('CMM Data'!$G$24:$G$766,MATCH($A$8,'CMM Data'!$D$24:$D$766,0))-INDEX('CMM Data'!$H$24:$H$766,MATCH($A$8,'CMM Data'!$D$24:$D$766,0))),"")</f>
        <v/>
      </c>
      <c r="JB8" s="124" t="str">
        <f>IFERROR(IF(INDEX('CMM Data'!$P$24:$CO$766,MATCH($A$8,'CMM Data'!JB24:JB766,0),MATCH(JB$3,'CMM Data'!$P$22:$CO$22,0))="","",INDEX('CMM Data'!$P$24:$CO$766,MATCH($A$8,'CMM Data'!JB24:JB766,0),MATCH(JB$3,'CMM Data'!$P$22:$CO$22,0))-INDEX('CMM Data'!$G$24:$G$766,MATCH($A$8,'CMM Data'!$D$24:$D$766,0))-INDEX('CMM Data'!$H$24:$H$766,MATCH($A$8,'CMM Data'!$D$24:$D$766,0))),"")</f>
        <v/>
      </c>
      <c r="JC8" s="124" t="str">
        <f>IFERROR(IF(INDEX('CMM Data'!$P$24:$CO$766,MATCH($A$8,'CMM Data'!JC24:JC766,0),MATCH(JC$3,'CMM Data'!$P$22:$CO$22,0))="","",INDEX('CMM Data'!$P$24:$CO$766,MATCH($A$8,'CMM Data'!JC24:JC766,0),MATCH(JC$3,'CMM Data'!$P$22:$CO$22,0))-INDEX('CMM Data'!$G$24:$G$766,MATCH($A$8,'CMM Data'!$D$24:$D$766,0))-INDEX('CMM Data'!$H$24:$H$766,MATCH($A$8,'CMM Data'!$D$24:$D$766,0))),"")</f>
        <v/>
      </c>
      <c r="JD8" s="124" t="str">
        <f>IFERROR(IF(INDEX('CMM Data'!$P$24:$CO$766,MATCH($A$8,'CMM Data'!JD24:JD766,0),MATCH(JD$3,'CMM Data'!$P$22:$CO$22,0))="","",INDEX('CMM Data'!$P$24:$CO$766,MATCH($A$8,'CMM Data'!JD24:JD766,0),MATCH(JD$3,'CMM Data'!$P$22:$CO$22,0))-INDEX('CMM Data'!$G$24:$G$766,MATCH($A$8,'CMM Data'!$D$24:$D$766,0))-INDEX('CMM Data'!$H$24:$H$766,MATCH($A$8,'CMM Data'!$D$24:$D$766,0))),"")</f>
        <v/>
      </c>
      <c r="JE8" s="124" t="str">
        <f>IFERROR(IF(INDEX('CMM Data'!$P$24:$CO$766,MATCH($A$8,'CMM Data'!JE24:JE766,0),MATCH(JE$3,'CMM Data'!$P$22:$CO$22,0))="","",INDEX('CMM Data'!$P$24:$CO$766,MATCH($A$8,'CMM Data'!JE24:JE766,0),MATCH(JE$3,'CMM Data'!$P$22:$CO$22,0))-INDEX('CMM Data'!$G$24:$G$766,MATCH($A$8,'CMM Data'!$D$24:$D$766,0))-INDEX('CMM Data'!$H$24:$H$766,MATCH($A$8,'CMM Data'!$D$24:$D$766,0))),"")</f>
        <v/>
      </c>
      <c r="JF8" s="124" t="str">
        <f>IFERROR(IF(INDEX('CMM Data'!$P$24:$CO$766,MATCH($A$8,'CMM Data'!JF24:JF766,0),MATCH(JF$3,'CMM Data'!$P$22:$CO$22,0))="","",INDEX('CMM Data'!$P$24:$CO$766,MATCH($A$8,'CMM Data'!JF24:JF766,0),MATCH(JF$3,'CMM Data'!$P$22:$CO$22,0))-INDEX('CMM Data'!$G$24:$G$766,MATCH($A$8,'CMM Data'!$D$24:$D$766,0))-INDEX('CMM Data'!$H$24:$H$766,MATCH($A$8,'CMM Data'!$D$24:$D$766,0))),"")</f>
        <v/>
      </c>
      <c r="JG8" s="124" t="str">
        <f>IFERROR(IF(INDEX('CMM Data'!$P$24:$CO$766,MATCH($A$8,'CMM Data'!JG24:JG766,0),MATCH(JG$3,'CMM Data'!$P$22:$CO$22,0))="","",INDEX('CMM Data'!$P$24:$CO$766,MATCH($A$8,'CMM Data'!JG24:JG766,0),MATCH(JG$3,'CMM Data'!$P$22:$CO$22,0))-INDEX('CMM Data'!$G$24:$G$766,MATCH($A$8,'CMM Data'!$D$24:$D$766,0))-INDEX('CMM Data'!$H$24:$H$766,MATCH($A$8,'CMM Data'!$D$24:$D$766,0))),"")</f>
        <v/>
      </c>
      <c r="JH8" s="124" t="str">
        <f>IFERROR(IF(INDEX('CMM Data'!$P$24:$CO$766,MATCH($A$8,'CMM Data'!JH24:JH766,0),MATCH(JH$3,'CMM Data'!$P$22:$CO$22,0))="","",INDEX('CMM Data'!$P$24:$CO$766,MATCH($A$8,'CMM Data'!JH24:JH766,0),MATCH(JH$3,'CMM Data'!$P$22:$CO$22,0))-INDEX('CMM Data'!$G$24:$G$766,MATCH($A$8,'CMM Data'!$D$24:$D$766,0))-INDEX('CMM Data'!$H$24:$H$766,MATCH($A$8,'CMM Data'!$D$24:$D$766,0))),"")</f>
        <v/>
      </c>
      <c r="JI8" s="124" t="str">
        <f>IFERROR(IF(INDEX('CMM Data'!$P$24:$CO$766,MATCH($A$8,'CMM Data'!JI24:JI766,0),MATCH(JI$3,'CMM Data'!$P$22:$CO$22,0))="","",INDEX('CMM Data'!$P$24:$CO$766,MATCH($A$8,'CMM Data'!JI24:JI766,0),MATCH(JI$3,'CMM Data'!$P$22:$CO$22,0))-INDEX('CMM Data'!$G$24:$G$766,MATCH($A$8,'CMM Data'!$D$24:$D$766,0))-INDEX('CMM Data'!$H$24:$H$766,MATCH($A$8,'CMM Data'!$D$24:$D$766,0))),"")</f>
        <v/>
      </c>
      <c r="JJ8" s="124" t="str">
        <f>IFERROR(IF(INDEX('CMM Data'!$P$24:$CO$766,MATCH($A$8,'CMM Data'!JJ24:JJ766,0),MATCH(JJ$3,'CMM Data'!$P$22:$CO$22,0))="","",INDEX('CMM Data'!$P$24:$CO$766,MATCH($A$8,'CMM Data'!JJ24:JJ766,0),MATCH(JJ$3,'CMM Data'!$P$22:$CO$22,0))-INDEX('CMM Data'!$G$24:$G$766,MATCH($A$8,'CMM Data'!$D$24:$D$766,0))-INDEX('CMM Data'!$H$24:$H$766,MATCH($A$8,'CMM Data'!$D$24:$D$766,0))),"")</f>
        <v/>
      </c>
      <c r="JK8" s="124" t="str">
        <f>IFERROR(IF(INDEX('CMM Data'!$P$24:$CO$766,MATCH($A$8,'CMM Data'!JK24:JK766,0),MATCH(JK$3,'CMM Data'!$P$22:$CO$22,0))="","",INDEX('CMM Data'!$P$24:$CO$766,MATCH($A$8,'CMM Data'!JK24:JK766,0),MATCH(JK$3,'CMM Data'!$P$22:$CO$22,0))-INDEX('CMM Data'!$G$24:$G$766,MATCH($A$8,'CMM Data'!$D$24:$D$766,0))-INDEX('CMM Data'!$H$24:$H$766,MATCH($A$8,'CMM Data'!$D$24:$D$766,0))),"")</f>
        <v/>
      </c>
      <c r="JL8" s="124" t="str">
        <f>IFERROR(IF(INDEX('CMM Data'!$P$24:$CO$766,MATCH($A$8,'CMM Data'!JL24:JL766,0),MATCH(JL$3,'CMM Data'!$P$22:$CO$22,0))="","",INDEX('CMM Data'!$P$24:$CO$766,MATCH($A$8,'CMM Data'!JL24:JL766,0),MATCH(JL$3,'CMM Data'!$P$22:$CO$22,0))-INDEX('CMM Data'!$G$24:$G$766,MATCH($A$8,'CMM Data'!$D$24:$D$766,0))-INDEX('CMM Data'!$H$24:$H$766,MATCH($A$8,'CMM Data'!$D$24:$D$766,0))),"")</f>
        <v/>
      </c>
      <c r="JM8" s="124" t="str">
        <f>IFERROR(IF(INDEX('CMM Data'!$P$24:$CO$766,MATCH($A$8,'CMM Data'!JM24:JM766,0),MATCH(JM$3,'CMM Data'!$P$22:$CO$22,0))="","",INDEX('CMM Data'!$P$24:$CO$766,MATCH($A$8,'CMM Data'!JM24:JM766,0),MATCH(JM$3,'CMM Data'!$P$22:$CO$22,0))-INDEX('CMM Data'!$G$24:$G$766,MATCH($A$8,'CMM Data'!$D$24:$D$766,0))-INDEX('CMM Data'!$H$24:$H$766,MATCH($A$8,'CMM Data'!$D$24:$D$766,0))),"")</f>
        <v/>
      </c>
      <c r="JN8" s="124" t="str">
        <f>IFERROR(IF(INDEX('CMM Data'!$P$24:$CO$766,MATCH($A$8,'CMM Data'!JN24:JN766,0),MATCH(JN$3,'CMM Data'!$P$22:$CO$22,0))="","",INDEX('CMM Data'!$P$24:$CO$766,MATCH($A$8,'CMM Data'!JN24:JN766,0),MATCH(JN$3,'CMM Data'!$P$22:$CO$22,0))-INDEX('CMM Data'!$G$24:$G$766,MATCH($A$8,'CMM Data'!$D$24:$D$766,0))-INDEX('CMM Data'!$H$24:$H$766,MATCH($A$8,'CMM Data'!$D$24:$D$766,0))),"")</f>
        <v/>
      </c>
      <c r="JO8" s="124" t="str">
        <f>IFERROR(IF(INDEX('CMM Data'!$P$24:$CO$766,MATCH($A$8,'CMM Data'!JO24:JO766,0),MATCH(JO$3,'CMM Data'!$P$22:$CO$22,0))="","",INDEX('CMM Data'!$P$24:$CO$766,MATCH($A$8,'CMM Data'!JO24:JO766,0),MATCH(JO$3,'CMM Data'!$P$22:$CO$22,0))-INDEX('CMM Data'!$G$24:$G$766,MATCH($A$8,'CMM Data'!$D$24:$D$766,0))-INDEX('CMM Data'!$H$24:$H$766,MATCH($A$8,'CMM Data'!$D$24:$D$766,0))),"")</f>
        <v/>
      </c>
      <c r="JP8" s="124" t="str">
        <f>IFERROR(IF(INDEX('CMM Data'!$P$24:$CO$766,MATCH($A$8,'CMM Data'!JP24:JP766,0),MATCH(JP$3,'CMM Data'!$P$22:$CO$22,0))="","",INDEX('CMM Data'!$P$24:$CO$766,MATCH($A$8,'CMM Data'!JP24:JP766,0),MATCH(JP$3,'CMM Data'!$P$22:$CO$22,0))-INDEX('CMM Data'!$G$24:$G$766,MATCH($A$8,'CMM Data'!$D$24:$D$766,0))-INDEX('CMM Data'!$H$24:$H$766,MATCH($A$8,'CMM Data'!$D$24:$D$766,0))),"")</f>
        <v/>
      </c>
      <c r="JQ8" s="124" t="str">
        <f>IFERROR(IF(INDEX('CMM Data'!$P$24:$CO$766,MATCH($A$8,'CMM Data'!JQ24:JQ766,0),MATCH(JQ$3,'CMM Data'!$P$22:$CO$22,0))="","",INDEX('CMM Data'!$P$24:$CO$766,MATCH($A$8,'CMM Data'!JQ24:JQ766,0),MATCH(JQ$3,'CMM Data'!$P$22:$CO$22,0))-INDEX('CMM Data'!$G$24:$G$766,MATCH($A$8,'CMM Data'!$D$24:$D$766,0))-INDEX('CMM Data'!$H$24:$H$766,MATCH($A$8,'CMM Data'!$D$24:$D$766,0))),"")</f>
        <v/>
      </c>
      <c r="JR8" s="124" t="str">
        <f>IFERROR(IF(INDEX('CMM Data'!$P$24:$CO$766,MATCH($A$8,'CMM Data'!JR24:JR766,0),MATCH(JR$3,'CMM Data'!$P$22:$CO$22,0))="","",INDEX('CMM Data'!$P$24:$CO$766,MATCH($A$8,'CMM Data'!JR24:JR766,0),MATCH(JR$3,'CMM Data'!$P$22:$CO$22,0))-INDEX('CMM Data'!$G$24:$G$766,MATCH($A$8,'CMM Data'!$D$24:$D$766,0))-INDEX('CMM Data'!$H$24:$H$766,MATCH($A$8,'CMM Data'!$D$24:$D$766,0))),"")</f>
        <v/>
      </c>
      <c r="JS8" s="124" t="str">
        <f>IFERROR(IF(INDEX('CMM Data'!$P$24:$CO$766,MATCH($A$8,'CMM Data'!JS24:JS766,0),MATCH(JS$3,'CMM Data'!$P$22:$CO$22,0))="","",INDEX('CMM Data'!$P$24:$CO$766,MATCH($A$8,'CMM Data'!JS24:JS766,0),MATCH(JS$3,'CMM Data'!$P$22:$CO$22,0))-INDEX('CMM Data'!$G$24:$G$766,MATCH($A$8,'CMM Data'!$D$24:$D$766,0))-INDEX('CMM Data'!$H$24:$H$766,MATCH($A$8,'CMM Data'!$D$24:$D$766,0))),"")</f>
        <v/>
      </c>
      <c r="JT8" s="124" t="str">
        <f>IFERROR(IF(INDEX('CMM Data'!$P$24:$CO$766,MATCH($A$8,'CMM Data'!JT24:JT766,0),MATCH(JT$3,'CMM Data'!$P$22:$CO$22,0))="","",INDEX('CMM Data'!$P$24:$CO$766,MATCH($A$8,'CMM Data'!JT24:JT766,0),MATCH(JT$3,'CMM Data'!$P$22:$CO$22,0))-INDEX('CMM Data'!$G$24:$G$766,MATCH($A$8,'CMM Data'!$D$24:$D$766,0))-INDEX('CMM Data'!$H$24:$H$766,MATCH($A$8,'CMM Data'!$D$24:$D$766,0))),"")</f>
        <v/>
      </c>
      <c r="JU8" s="124" t="str">
        <f>IFERROR(IF(INDEX('CMM Data'!$P$24:$CO$766,MATCH($A$8,'CMM Data'!JU24:JU766,0),MATCH(JU$3,'CMM Data'!$P$22:$CO$22,0))="","",INDEX('CMM Data'!$P$24:$CO$766,MATCH($A$8,'CMM Data'!JU24:JU766,0),MATCH(JU$3,'CMM Data'!$P$22:$CO$22,0))-INDEX('CMM Data'!$G$24:$G$766,MATCH($A$8,'CMM Data'!$D$24:$D$766,0))-INDEX('CMM Data'!$H$24:$H$766,MATCH($A$8,'CMM Data'!$D$24:$D$766,0))),"")</f>
        <v/>
      </c>
      <c r="JV8" s="124" t="str">
        <f>IFERROR(IF(INDEX('CMM Data'!$P$24:$CO$766,MATCH($A$8,'CMM Data'!JV24:JV766,0),MATCH(JV$3,'CMM Data'!$P$22:$CO$22,0))="","",INDEX('CMM Data'!$P$24:$CO$766,MATCH($A$8,'CMM Data'!JV24:JV766,0),MATCH(JV$3,'CMM Data'!$P$22:$CO$22,0))-INDEX('CMM Data'!$G$24:$G$766,MATCH($A$8,'CMM Data'!$D$24:$D$766,0))-INDEX('CMM Data'!$H$24:$H$766,MATCH($A$8,'CMM Data'!$D$24:$D$766,0))),"")</f>
        <v/>
      </c>
      <c r="JW8" s="124" t="str">
        <f>IFERROR(IF(INDEX('CMM Data'!$P$24:$CO$766,MATCH($A$8,'CMM Data'!JW24:JW766,0),MATCH(JW$3,'CMM Data'!$P$22:$CO$22,0))="","",INDEX('CMM Data'!$P$24:$CO$766,MATCH($A$8,'CMM Data'!JW24:JW766,0),MATCH(JW$3,'CMM Data'!$P$22:$CO$22,0))-INDEX('CMM Data'!$G$24:$G$766,MATCH($A$8,'CMM Data'!$D$24:$D$766,0))-INDEX('CMM Data'!$H$24:$H$766,MATCH($A$8,'CMM Data'!$D$24:$D$766,0))),"")</f>
        <v/>
      </c>
      <c r="JX8" s="124" t="str">
        <f>IFERROR(IF(INDEX('CMM Data'!$P$24:$CO$766,MATCH($A$8,'CMM Data'!JX24:JX766,0),MATCH(JX$3,'CMM Data'!$P$22:$CO$22,0))="","",INDEX('CMM Data'!$P$24:$CO$766,MATCH($A$8,'CMM Data'!JX24:JX766,0),MATCH(JX$3,'CMM Data'!$P$22:$CO$22,0))-INDEX('CMM Data'!$G$24:$G$766,MATCH($A$8,'CMM Data'!$D$24:$D$766,0))-INDEX('CMM Data'!$H$24:$H$766,MATCH($A$8,'CMM Data'!$D$24:$D$766,0))),"")</f>
        <v/>
      </c>
      <c r="JY8" s="124" t="str">
        <f>IFERROR(IF(INDEX('CMM Data'!$P$24:$CO$766,MATCH($A$8,'CMM Data'!JY24:JY766,0),MATCH(JY$3,'CMM Data'!$P$22:$CO$22,0))="","",INDEX('CMM Data'!$P$24:$CO$766,MATCH($A$8,'CMM Data'!JY24:JY766,0),MATCH(JY$3,'CMM Data'!$P$22:$CO$22,0))-INDEX('CMM Data'!$G$24:$G$766,MATCH($A$8,'CMM Data'!$D$24:$D$766,0))-INDEX('CMM Data'!$H$24:$H$766,MATCH($A$8,'CMM Data'!$D$24:$D$766,0))),"")</f>
        <v/>
      </c>
      <c r="JZ8" s="124" t="str">
        <f>IFERROR(IF(INDEX('CMM Data'!$P$24:$CO$766,MATCH($A$8,'CMM Data'!JZ24:JZ766,0),MATCH(JZ$3,'CMM Data'!$P$22:$CO$22,0))="","",INDEX('CMM Data'!$P$24:$CO$766,MATCH($A$8,'CMM Data'!JZ24:JZ766,0),MATCH(JZ$3,'CMM Data'!$P$22:$CO$22,0))-INDEX('CMM Data'!$G$24:$G$766,MATCH($A$8,'CMM Data'!$D$24:$D$766,0))-INDEX('CMM Data'!$H$24:$H$766,MATCH($A$8,'CMM Data'!$D$24:$D$766,0))),"")</f>
        <v/>
      </c>
      <c r="KA8" s="124" t="str">
        <f>IFERROR(IF(INDEX('CMM Data'!$P$24:$CO$766,MATCH($A$8,'CMM Data'!KA24:KA766,0),MATCH(KA$3,'CMM Data'!$P$22:$CO$22,0))="","",INDEX('CMM Data'!$P$24:$CO$766,MATCH($A$8,'CMM Data'!KA24:KA766,0),MATCH(KA$3,'CMM Data'!$P$22:$CO$22,0))-INDEX('CMM Data'!$G$24:$G$766,MATCH($A$8,'CMM Data'!$D$24:$D$766,0))-INDEX('CMM Data'!$H$24:$H$766,MATCH($A$8,'CMM Data'!$D$24:$D$766,0))),"")</f>
        <v/>
      </c>
      <c r="KB8" s="124" t="str">
        <f>IFERROR(IF(INDEX('CMM Data'!$P$24:$CO$766,MATCH($A$8,'CMM Data'!KB24:KB766,0),MATCH(KB$3,'CMM Data'!$P$22:$CO$22,0))="","",INDEX('CMM Data'!$P$24:$CO$766,MATCH($A$8,'CMM Data'!KB24:KB766,0),MATCH(KB$3,'CMM Data'!$P$22:$CO$22,0))-INDEX('CMM Data'!$G$24:$G$766,MATCH($A$8,'CMM Data'!$D$24:$D$766,0))-INDEX('CMM Data'!$H$24:$H$766,MATCH($A$8,'CMM Data'!$D$24:$D$766,0))),"")</f>
        <v/>
      </c>
      <c r="KC8" s="124" t="str">
        <f>IFERROR(IF(INDEX('CMM Data'!$P$24:$CO$766,MATCH($A$8,'CMM Data'!KC24:KC766,0),MATCH(KC$3,'CMM Data'!$P$22:$CO$22,0))="","",INDEX('CMM Data'!$P$24:$CO$766,MATCH($A$8,'CMM Data'!KC24:KC766,0),MATCH(KC$3,'CMM Data'!$P$22:$CO$22,0))-INDEX('CMM Data'!$G$24:$G$766,MATCH($A$8,'CMM Data'!$D$24:$D$766,0))-INDEX('CMM Data'!$H$24:$H$766,MATCH($A$8,'CMM Data'!$D$24:$D$766,0))),"")</f>
        <v/>
      </c>
      <c r="KD8" s="124" t="str">
        <f>IFERROR(IF(INDEX('CMM Data'!$P$24:$CO$766,MATCH($A$8,'CMM Data'!KD24:KD766,0),MATCH(KD$3,'CMM Data'!$P$22:$CO$22,0))="","",INDEX('CMM Data'!$P$24:$CO$766,MATCH($A$8,'CMM Data'!KD24:KD766,0),MATCH(KD$3,'CMM Data'!$P$22:$CO$22,0))-INDEX('CMM Data'!$G$24:$G$766,MATCH($A$8,'CMM Data'!$D$24:$D$766,0))-INDEX('CMM Data'!$H$24:$H$766,MATCH($A$8,'CMM Data'!$D$24:$D$766,0))),"")</f>
        <v/>
      </c>
      <c r="KE8" s="124" t="str">
        <f>IFERROR(IF(INDEX('CMM Data'!$P$24:$CO$766,MATCH($A$8,'CMM Data'!KE24:KE766,0),MATCH(KE$3,'CMM Data'!$P$22:$CO$22,0))="","",INDEX('CMM Data'!$P$24:$CO$766,MATCH($A$8,'CMM Data'!KE24:KE766,0),MATCH(KE$3,'CMM Data'!$P$22:$CO$22,0))-INDEX('CMM Data'!$G$24:$G$766,MATCH($A$8,'CMM Data'!$D$24:$D$766,0))-INDEX('CMM Data'!$H$24:$H$766,MATCH($A$8,'CMM Data'!$D$24:$D$766,0))),"")</f>
        <v/>
      </c>
      <c r="KF8" s="124" t="str">
        <f>IFERROR(IF(INDEX('CMM Data'!$P$24:$CO$766,MATCH($A$8,'CMM Data'!KF24:KF766,0),MATCH(KF$3,'CMM Data'!$P$22:$CO$22,0))="","",INDEX('CMM Data'!$P$24:$CO$766,MATCH($A$8,'CMM Data'!KF24:KF766,0),MATCH(KF$3,'CMM Data'!$P$22:$CO$22,0))-INDEX('CMM Data'!$G$24:$G$766,MATCH($A$8,'CMM Data'!$D$24:$D$766,0))-INDEX('CMM Data'!$H$24:$H$766,MATCH($A$8,'CMM Data'!$D$24:$D$766,0))),"")</f>
        <v/>
      </c>
      <c r="KG8" s="124" t="str">
        <f>IFERROR(IF(INDEX('CMM Data'!$P$24:$CO$766,MATCH($A$8,'CMM Data'!KG24:KG766,0),MATCH(KG$3,'CMM Data'!$P$22:$CO$22,0))="","",INDEX('CMM Data'!$P$24:$CO$766,MATCH($A$8,'CMM Data'!KG24:KG766,0),MATCH(KG$3,'CMM Data'!$P$22:$CO$22,0))-INDEX('CMM Data'!$G$24:$G$766,MATCH($A$8,'CMM Data'!$D$24:$D$766,0))-INDEX('CMM Data'!$H$24:$H$766,MATCH($A$8,'CMM Data'!$D$24:$D$766,0))),"")</f>
        <v/>
      </c>
      <c r="KH8" s="124" t="str">
        <f>IFERROR(IF(INDEX('CMM Data'!$P$24:$CO$766,MATCH($A$8,'CMM Data'!KH24:KH766,0),MATCH(KH$3,'CMM Data'!$P$22:$CO$22,0))="","",INDEX('CMM Data'!$P$24:$CO$766,MATCH($A$8,'CMM Data'!KH24:KH766,0),MATCH(KH$3,'CMM Data'!$P$22:$CO$22,0))-INDEX('CMM Data'!$G$24:$G$766,MATCH($A$8,'CMM Data'!$D$24:$D$766,0))-INDEX('CMM Data'!$H$24:$H$766,MATCH($A$8,'CMM Data'!$D$24:$D$766,0))),"")</f>
        <v/>
      </c>
      <c r="KI8" s="124" t="str">
        <f>IFERROR(IF(INDEX('CMM Data'!$P$24:$CO$766,MATCH($A$8,'CMM Data'!KI24:KI766,0),MATCH(KI$3,'CMM Data'!$P$22:$CO$22,0))="","",INDEX('CMM Data'!$P$24:$CO$766,MATCH($A$8,'CMM Data'!KI24:KI766,0),MATCH(KI$3,'CMM Data'!$P$22:$CO$22,0))-INDEX('CMM Data'!$G$24:$G$766,MATCH($A$8,'CMM Data'!$D$24:$D$766,0))-INDEX('CMM Data'!$H$24:$H$766,MATCH($A$8,'CMM Data'!$D$24:$D$766,0))),"")</f>
        <v/>
      </c>
      <c r="KJ8" s="124" t="str">
        <f>IFERROR(IF(INDEX('CMM Data'!$P$24:$CO$766,MATCH($A$8,'CMM Data'!KJ24:KJ766,0),MATCH(KJ$3,'CMM Data'!$P$22:$CO$22,0))="","",INDEX('CMM Data'!$P$24:$CO$766,MATCH($A$8,'CMM Data'!KJ24:KJ766,0),MATCH(KJ$3,'CMM Data'!$P$22:$CO$22,0))-INDEX('CMM Data'!$G$24:$G$766,MATCH($A$8,'CMM Data'!$D$24:$D$766,0))-INDEX('CMM Data'!$H$24:$H$766,MATCH($A$8,'CMM Data'!$D$24:$D$766,0))),"")</f>
        <v/>
      </c>
      <c r="KK8" s="124" t="str">
        <f>IFERROR(IF(INDEX('CMM Data'!$P$24:$CO$766,MATCH($A$8,'CMM Data'!KK24:KK766,0),MATCH(KK$3,'CMM Data'!$P$22:$CO$22,0))="","",INDEX('CMM Data'!$P$24:$CO$766,MATCH($A$8,'CMM Data'!KK24:KK766,0),MATCH(KK$3,'CMM Data'!$P$22:$CO$22,0))-INDEX('CMM Data'!$G$24:$G$766,MATCH($A$8,'CMM Data'!$D$24:$D$766,0))-INDEX('CMM Data'!$H$24:$H$766,MATCH($A$8,'CMM Data'!$D$24:$D$766,0))),"")</f>
        <v/>
      </c>
      <c r="KL8" s="124" t="str">
        <f>IFERROR(IF(INDEX('CMM Data'!$P$24:$CO$766,MATCH($A$8,'CMM Data'!KL24:KL766,0),MATCH(KL$3,'CMM Data'!$P$22:$CO$22,0))="","",INDEX('CMM Data'!$P$24:$CO$766,MATCH($A$8,'CMM Data'!KL24:KL766,0),MATCH(KL$3,'CMM Data'!$P$22:$CO$22,0))-INDEX('CMM Data'!$G$24:$G$766,MATCH($A$8,'CMM Data'!$D$24:$D$766,0))-INDEX('CMM Data'!$H$24:$H$766,MATCH($A$8,'CMM Data'!$D$24:$D$766,0))),"")</f>
        <v/>
      </c>
      <c r="KM8" s="124" t="str">
        <f>IFERROR(IF(INDEX('CMM Data'!$P$24:$CO$766,MATCH($A$8,'CMM Data'!KM24:KM766,0),MATCH(KM$3,'CMM Data'!$P$22:$CO$22,0))="","",INDEX('CMM Data'!$P$24:$CO$766,MATCH($A$8,'CMM Data'!KM24:KM766,0),MATCH(KM$3,'CMM Data'!$P$22:$CO$22,0))-INDEX('CMM Data'!$G$24:$G$766,MATCH($A$8,'CMM Data'!$D$24:$D$766,0))-INDEX('CMM Data'!$H$24:$H$766,MATCH($A$8,'CMM Data'!$D$24:$D$766,0))),"")</f>
        <v/>
      </c>
      <c r="KN8" s="124" t="str">
        <f>IFERROR(IF(INDEX('CMM Data'!$P$24:$CO$766,MATCH($A$8,'CMM Data'!KN24:KN766,0),MATCH(KN$3,'CMM Data'!$P$22:$CO$22,0))="","",INDEX('CMM Data'!$P$24:$CO$766,MATCH($A$8,'CMM Data'!KN24:KN766,0),MATCH(KN$3,'CMM Data'!$P$22:$CO$22,0))-INDEX('CMM Data'!$G$24:$G$766,MATCH($A$8,'CMM Data'!$D$24:$D$766,0))-INDEX('CMM Data'!$H$24:$H$766,MATCH($A$8,'CMM Data'!$D$24:$D$766,0))),"")</f>
        <v/>
      </c>
      <c r="KO8" s="124" t="str">
        <f>IFERROR(IF(INDEX('CMM Data'!$P$24:$CO$766,MATCH($A$8,'CMM Data'!KO24:KO766,0),MATCH(KO$3,'CMM Data'!$P$22:$CO$22,0))="","",INDEX('CMM Data'!$P$24:$CO$766,MATCH($A$8,'CMM Data'!KO24:KO766,0),MATCH(KO$3,'CMM Data'!$P$22:$CO$22,0))-INDEX('CMM Data'!$G$24:$G$766,MATCH($A$8,'CMM Data'!$D$24:$D$766,0))-INDEX('CMM Data'!$H$24:$H$766,MATCH($A$8,'CMM Data'!$D$24:$D$766,0))),"")</f>
        <v/>
      </c>
      <c r="KP8" s="124" t="str">
        <f>IFERROR(IF(INDEX('CMM Data'!$P$24:$CO$766,MATCH($A$8,'CMM Data'!KP24:KP766,0),MATCH(KP$3,'CMM Data'!$P$22:$CO$22,0))="","",INDEX('CMM Data'!$P$24:$CO$766,MATCH($A$8,'CMM Data'!KP24:KP766,0),MATCH(KP$3,'CMM Data'!$P$22:$CO$22,0))-INDEX('CMM Data'!$G$24:$G$766,MATCH($A$8,'CMM Data'!$D$24:$D$766,0))-INDEX('CMM Data'!$H$24:$H$766,MATCH($A$8,'CMM Data'!$D$24:$D$766,0))),"")</f>
        <v/>
      </c>
      <c r="KQ8" s="124" t="str">
        <f>IFERROR(IF(INDEX('CMM Data'!$P$24:$CO$766,MATCH($A$8,'CMM Data'!KQ24:KQ766,0),MATCH(KQ$3,'CMM Data'!$P$22:$CO$22,0))="","",INDEX('CMM Data'!$P$24:$CO$766,MATCH($A$8,'CMM Data'!KQ24:KQ766,0),MATCH(KQ$3,'CMM Data'!$P$22:$CO$22,0))-INDEX('CMM Data'!$G$24:$G$766,MATCH($A$8,'CMM Data'!$D$24:$D$766,0))-INDEX('CMM Data'!$H$24:$H$766,MATCH($A$8,'CMM Data'!$D$24:$D$766,0))),"")</f>
        <v/>
      </c>
      <c r="KR8" s="124" t="str">
        <f>IFERROR(IF(INDEX('CMM Data'!$P$24:$CO$766,MATCH($A$8,'CMM Data'!KR24:KR766,0),MATCH(KR$3,'CMM Data'!$P$22:$CO$22,0))="","",INDEX('CMM Data'!$P$24:$CO$766,MATCH($A$8,'CMM Data'!KR24:KR766,0),MATCH(KR$3,'CMM Data'!$P$22:$CO$22,0))-INDEX('CMM Data'!$G$24:$G$766,MATCH($A$8,'CMM Data'!$D$24:$D$766,0))-INDEX('CMM Data'!$H$24:$H$766,MATCH($A$8,'CMM Data'!$D$24:$D$766,0))),"")</f>
        <v/>
      </c>
      <c r="KS8" s="124" t="str">
        <f>IFERROR(IF(INDEX('CMM Data'!$P$24:$CO$766,MATCH($A$8,'CMM Data'!KS24:KS766,0),MATCH(KS$3,'CMM Data'!$P$22:$CO$22,0))="","",INDEX('CMM Data'!$P$24:$CO$766,MATCH($A$8,'CMM Data'!KS24:KS766,0),MATCH(KS$3,'CMM Data'!$P$22:$CO$22,0))-INDEX('CMM Data'!$G$24:$G$766,MATCH($A$8,'CMM Data'!$D$24:$D$766,0))-INDEX('CMM Data'!$H$24:$H$766,MATCH($A$8,'CMM Data'!$D$24:$D$766,0))),"")</f>
        <v/>
      </c>
      <c r="KT8" s="124" t="str">
        <f>IFERROR(IF(INDEX('CMM Data'!$P$24:$CO$766,MATCH($A$8,'CMM Data'!KT24:KT766,0),MATCH(KT$3,'CMM Data'!$P$22:$CO$22,0))="","",INDEX('CMM Data'!$P$24:$CO$766,MATCH($A$8,'CMM Data'!KT24:KT766,0),MATCH(KT$3,'CMM Data'!$P$22:$CO$22,0))-INDEX('CMM Data'!$G$24:$G$766,MATCH($A$8,'CMM Data'!$D$24:$D$766,0))-INDEX('CMM Data'!$H$24:$H$766,MATCH($A$8,'CMM Data'!$D$24:$D$766,0))),"")</f>
        <v/>
      </c>
      <c r="KU8" s="124" t="str">
        <f>IFERROR(IF(INDEX('CMM Data'!$P$24:$CO$766,MATCH($A$8,'CMM Data'!KU24:KU766,0),MATCH(KU$3,'CMM Data'!$P$22:$CO$22,0))="","",INDEX('CMM Data'!$P$24:$CO$766,MATCH($A$8,'CMM Data'!KU24:KU766,0),MATCH(KU$3,'CMM Data'!$P$22:$CO$22,0))-INDEX('CMM Data'!$G$24:$G$766,MATCH($A$8,'CMM Data'!$D$24:$D$766,0))-INDEX('CMM Data'!$H$24:$H$766,MATCH($A$8,'CMM Data'!$D$24:$D$766,0))),"")</f>
        <v/>
      </c>
      <c r="KV8" s="124" t="str">
        <f>IFERROR(IF(INDEX('CMM Data'!$P$24:$CO$766,MATCH($A$8,'CMM Data'!KV24:KV766,0),MATCH(KV$3,'CMM Data'!$P$22:$CO$22,0))="","",INDEX('CMM Data'!$P$24:$CO$766,MATCH($A$8,'CMM Data'!KV24:KV766,0),MATCH(KV$3,'CMM Data'!$P$22:$CO$22,0))-INDEX('CMM Data'!$G$24:$G$766,MATCH($A$8,'CMM Data'!$D$24:$D$766,0))-INDEX('CMM Data'!$H$24:$H$766,MATCH($A$8,'CMM Data'!$D$24:$D$766,0))),"")</f>
        <v/>
      </c>
      <c r="KW8" s="124" t="str">
        <f>IFERROR(IF(INDEX('CMM Data'!$P$24:$CO$766,MATCH($A$8,'CMM Data'!KW24:KW766,0),MATCH(KW$3,'CMM Data'!$P$22:$CO$22,0))="","",INDEX('CMM Data'!$P$24:$CO$766,MATCH($A$8,'CMM Data'!KW24:KW766,0),MATCH(KW$3,'CMM Data'!$P$22:$CO$22,0))-INDEX('CMM Data'!$G$24:$G$766,MATCH($A$8,'CMM Data'!$D$24:$D$766,0))-INDEX('CMM Data'!$H$24:$H$766,MATCH($A$8,'CMM Data'!$D$24:$D$766,0))),"")</f>
        <v/>
      </c>
      <c r="KX8" s="124" t="str">
        <f>IFERROR(IF(INDEX('CMM Data'!$P$24:$CO$766,MATCH($A$8,'CMM Data'!KX24:KX766,0),MATCH(KX$3,'CMM Data'!$P$22:$CO$22,0))="","",INDEX('CMM Data'!$P$24:$CO$766,MATCH($A$8,'CMM Data'!KX24:KX766,0),MATCH(KX$3,'CMM Data'!$P$22:$CO$22,0))-INDEX('CMM Data'!$G$24:$G$766,MATCH($A$8,'CMM Data'!$D$24:$D$766,0))-INDEX('CMM Data'!$H$24:$H$766,MATCH($A$8,'CMM Data'!$D$24:$D$766,0))),"")</f>
        <v/>
      </c>
      <c r="KY8" s="124" t="str">
        <f>IFERROR(IF(INDEX('CMM Data'!$P$24:$CO$766,MATCH($A$8,'CMM Data'!KY24:KY766,0),MATCH(KY$3,'CMM Data'!$P$22:$CO$22,0))="","",INDEX('CMM Data'!$P$24:$CO$766,MATCH($A$8,'CMM Data'!KY24:KY766,0),MATCH(KY$3,'CMM Data'!$P$22:$CO$22,0))-INDEX('CMM Data'!$G$24:$G$766,MATCH($A$8,'CMM Data'!$D$24:$D$766,0))-INDEX('CMM Data'!$H$24:$H$766,MATCH($A$8,'CMM Data'!$D$24:$D$766,0))),"")</f>
        <v/>
      </c>
      <c r="KZ8" s="124" t="str">
        <f>IFERROR(IF(INDEX('CMM Data'!$P$24:$CO$766,MATCH($A$8,'CMM Data'!KZ24:KZ766,0),MATCH(KZ$3,'CMM Data'!$P$22:$CO$22,0))="","",INDEX('CMM Data'!$P$24:$CO$766,MATCH($A$8,'CMM Data'!KZ24:KZ766,0),MATCH(KZ$3,'CMM Data'!$P$22:$CO$22,0))-INDEX('CMM Data'!$G$24:$G$766,MATCH($A$8,'CMM Data'!$D$24:$D$766,0))-INDEX('CMM Data'!$H$24:$H$766,MATCH($A$8,'CMM Data'!$D$24:$D$766,0))),"")</f>
        <v/>
      </c>
      <c r="LA8" s="124" t="str">
        <f>IFERROR(IF(INDEX('CMM Data'!$P$24:$CO$766,MATCH($A$8,'CMM Data'!LA24:LA766,0),MATCH(LA$3,'CMM Data'!$P$22:$CO$22,0))="","",INDEX('CMM Data'!$P$24:$CO$766,MATCH($A$8,'CMM Data'!LA24:LA766,0),MATCH(LA$3,'CMM Data'!$P$22:$CO$22,0))-INDEX('CMM Data'!$G$24:$G$766,MATCH($A$8,'CMM Data'!$D$24:$D$766,0))-INDEX('CMM Data'!$H$24:$H$766,MATCH($A$8,'CMM Data'!$D$24:$D$766,0))),"")</f>
        <v/>
      </c>
      <c r="LB8" s="124" t="str">
        <f>IFERROR(IF(INDEX('CMM Data'!$P$24:$CO$766,MATCH($A$8,'CMM Data'!LB24:LB766,0),MATCH(LB$3,'CMM Data'!$P$22:$CO$22,0))="","",INDEX('CMM Data'!$P$24:$CO$766,MATCH($A$8,'CMM Data'!LB24:LB766,0),MATCH(LB$3,'CMM Data'!$P$22:$CO$22,0))-INDEX('CMM Data'!$G$24:$G$766,MATCH($A$8,'CMM Data'!$D$24:$D$766,0))-INDEX('CMM Data'!$H$24:$H$766,MATCH($A$8,'CMM Data'!$D$24:$D$766,0))),"")</f>
        <v/>
      </c>
      <c r="LC8" s="124" t="str">
        <f>IFERROR(IF(INDEX('CMM Data'!$P$24:$CO$766,MATCH($A$8,'CMM Data'!LC24:LC766,0),MATCH(LC$3,'CMM Data'!$P$22:$CO$22,0))="","",INDEX('CMM Data'!$P$24:$CO$766,MATCH($A$8,'CMM Data'!LC24:LC766,0),MATCH(LC$3,'CMM Data'!$P$22:$CO$22,0))-INDEX('CMM Data'!$G$24:$G$766,MATCH($A$8,'CMM Data'!$D$24:$D$766,0))-INDEX('CMM Data'!$H$24:$H$766,MATCH($A$8,'CMM Data'!$D$24:$D$766,0))),"")</f>
        <v/>
      </c>
      <c r="LD8" s="124" t="str">
        <f>IFERROR(IF(INDEX('CMM Data'!$P$24:$CO$766,MATCH($A$8,'CMM Data'!LD24:LD766,0),MATCH(LD$3,'CMM Data'!$P$22:$CO$22,0))="","",INDEX('CMM Data'!$P$24:$CO$766,MATCH($A$8,'CMM Data'!LD24:LD766,0),MATCH(LD$3,'CMM Data'!$P$22:$CO$22,0))-INDEX('CMM Data'!$G$24:$G$766,MATCH($A$8,'CMM Data'!$D$24:$D$766,0))-INDEX('CMM Data'!$H$24:$H$766,MATCH($A$8,'CMM Data'!$D$24:$D$766,0))),"")</f>
        <v/>
      </c>
      <c r="LE8" s="124" t="str">
        <f>IFERROR(IF(INDEX('CMM Data'!$P$24:$CO$766,MATCH($A$8,'CMM Data'!LE24:LE766,0),MATCH(LE$3,'CMM Data'!$P$22:$CO$22,0))="","",INDEX('CMM Data'!$P$24:$CO$766,MATCH($A$8,'CMM Data'!LE24:LE766,0),MATCH(LE$3,'CMM Data'!$P$22:$CO$22,0))-INDEX('CMM Data'!$G$24:$G$766,MATCH($A$8,'CMM Data'!$D$24:$D$766,0))-INDEX('CMM Data'!$H$24:$H$766,MATCH($A$8,'CMM Data'!$D$24:$D$766,0))),"")</f>
        <v/>
      </c>
      <c r="LF8" s="124" t="str">
        <f>IFERROR(IF(INDEX('CMM Data'!$P$24:$CO$766,MATCH($A$8,'CMM Data'!LF24:LF766,0),MATCH(LF$3,'CMM Data'!$P$22:$CO$22,0))="","",INDEX('CMM Data'!$P$24:$CO$766,MATCH($A$8,'CMM Data'!LF24:LF766,0),MATCH(LF$3,'CMM Data'!$P$22:$CO$22,0))-INDEX('CMM Data'!$G$24:$G$766,MATCH($A$8,'CMM Data'!$D$24:$D$766,0))-INDEX('CMM Data'!$H$24:$H$766,MATCH($A$8,'CMM Data'!$D$24:$D$766,0))),"")</f>
        <v/>
      </c>
      <c r="LG8" s="124" t="str">
        <f>IFERROR(IF(INDEX('CMM Data'!$P$24:$CO$766,MATCH($A$8,'CMM Data'!LG24:LG766,0),MATCH(LG$3,'CMM Data'!$P$22:$CO$22,0))="","",INDEX('CMM Data'!$P$24:$CO$766,MATCH($A$8,'CMM Data'!LG24:LG766,0),MATCH(LG$3,'CMM Data'!$P$22:$CO$22,0))-INDEX('CMM Data'!$G$24:$G$766,MATCH($A$8,'CMM Data'!$D$24:$D$766,0))-INDEX('CMM Data'!$H$24:$H$766,MATCH($A$8,'CMM Data'!$D$24:$D$766,0))),"")</f>
        <v/>
      </c>
      <c r="LH8" s="124" t="str">
        <f>IFERROR(IF(INDEX('CMM Data'!$P$24:$CO$766,MATCH($A$8,'CMM Data'!LH24:LH766,0),MATCH(LH$3,'CMM Data'!$P$22:$CO$22,0))="","",INDEX('CMM Data'!$P$24:$CO$766,MATCH($A$8,'CMM Data'!LH24:LH766,0),MATCH(LH$3,'CMM Data'!$P$22:$CO$22,0))-INDEX('CMM Data'!$G$24:$G$766,MATCH($A$8,'CMM Data'!$D$24:$D$766,0))-INDEX('CMM Data'!$H$24:$H$766,MATCH($A$8,'CMM Data'!$D$24:$D$766,0))),"")</f>
        <v/>
      </c>
      <c r="LI8" s="124" t="str">
        <f>IFERROR(IF(INDEX('CMM Data'!$P$24:$CO$766,MATCH($A$8,'CMM Data'!LI24:LI766,0),MATCH(LI$3,'CMM Data'!$P$22:$CO$22,0))="","",INDEX('CMM Data'!$P$24:$CO$766,MATCH($A$8,'CMM Data'!LI24:LI766,0),MATCH(LI$3,'CMM Data'!$P$22:$CO$22,0))-INDEX('CMM Data'!$G$24:$G$766,MATCH($A$8,'CMM Data'!$D$24:$D$766,0))-INDEX('CMM Data'!$H$24:$H$766,MATCH($A$8,'CMM Data'!$D$24:$D$766,0))),"")</f>
        <v/>
      </c>
      <c r="LJ8" s="124" t="str">
        <f>IFERROR(IF(INDEX('CMM Data'!$P$24:$CO$766,MATCH($A$8,'CMM Data'!LJ24:LJ766,0),MATCH(LJ$3,'CMM Data'!$P$22:$CO$22,0))="","",INDEX('CMM Data'!$P$24:$CO$766,MATCH($A$8,'CMM Data'!LJ24:LJ766,0),MATCH(LJ$3,'CMM Data'!$P$22:$CO$22,0))-INDEX('CMM Data'!$G$24:$G$766,MATCH($A$8,'CMM Data'!$D$24:$D$766,0))-INDEX('CMM Data'!$H$24:$H$766,MATCH($A$8,'CMM Data'!$D$24:$D$766,0))),"")</f>
        <v/>
      </c>
      <c r="LK8" s="124" t="str">
        <f>IFERROR(IF(INDEX('CMM Data'!$P$24:$CO$766,MATCH($A$8,'CMM Data'!LK24:LK766,0),MATCH(LK$3,'CMM Data'!$P$22:$CO$22,0))="","",INDEX('CMM Data'!$P$24:$CO$766,MATCH($A$8,'CMM Data'!LK24:LK766,0),MATCH(LK$3,'CMM Data'!$P$22:$CO$22,0))-INDEX('CMM Data'!$G$24:$G$766,MATCH($A$8,'CMM Data'!$D$24:$D$766,0))-INDEX('CMM Data'!$H$24:$H$766,MATCH($A$8,'CMM Data'!$D$24:$D$766,0))),"")</f>
        <v/>
      </c>
      <c r="LL8" s="124" t="str">
        <f>IFERROR(IF(INDEX('CMM Data'!$P$24:$CO$766,MATCH($A$8,'CMM Data'!LL24:LL766,0),MATCH(LL$3,'CMM Data'!$P$22:$CO$22,0))="","",INDEX('CMM Data'!$P$24:$CO$766,MATCH($A$8,'CMM Data'!LL24:LL766,0),MATCH(LL$3,'CMM Data'!$P$22:$CO$22,0))-INDEX('CMM Data'!$G$24:$G$766,MATCH($A$8,'CMM Data'!$D$24:$D$766,0))-INDEX('CMM Data'!$H$24:$H$766,MATCH($A$8,'CMM Data'!$D$24:$D$766,0))),"")</f>
        <v/>
      </c>
      <c r="LM8" s="124" t="str">
        <f>IFERROR(IF(INDEX('CMM Data'!$P$24:$CO$766,MATCH($A$8,'CMM Data'!LM24:LM766,0),MATCH(LM$3,'CMM Data'!$P$22:$CO$22,0))="","",INDEX('CMM Data'!$P$24:$CO$766,MATCH($A$8,'CMM Data'!LM24:LM766,0),MATCH(LM$3,'CMM Data'!$P$22:$CO$22,0))-INDEX('CMM Data'!$G$24:$G$766,MATCH($A$8,'CMM Data'!$D$24:$D$766,0))-INDEX('CMM Data'!$H$24:$H$766,MATCH($A$8,'CMM Data'!$D$24:$D$766,0))),"")</f>
        <v/>
      </c>
      <c r="LN8" s="124" t="str">
        <f>IFERROR(IF(INDEX('CMM Data'!$P$24:$CO$766,MATCH($A$8,'CMM Data'!LN24:LN766,0),MATCH(LN$3,'CMM Data'!$P$22:$CO$22,0))="","",INDEX('CMM Data'!$P$24:$CO$766,MATCH($A$8,'CMM Data'!LN24:LN766,0),MATCH(LN$3,'CMM Data'!$P$22:$CO$22,0))-INDEX('CMM Data'!$G$24:$G$766,MATCH($A$8,'CMM Data'!$D$24:$D$766,0))-INDEX('CMM Data'!$H$24:$H$766,MATCH($A$8,'CMM Data'!$D$24:$D$766,0))),"")</f>
        <v/>
      </c>
      <c r="LO8" s="124" t="str">
        <f>IFERROR(IF(INDEX('CMM Data'!$P$24:$CO$766,MATCH($A$8,'CMM Data'!LO24:LO766,0),MATCH(LO$3,'CMM Data'!$P$22:$CO$22,0))="","",INDEX('CMM Data'!$P$24:$CO$766,MATCH($A$8,'CMM Data'!LO24:LO766,0),MATCH(LO$3,'CMM Data'!$P$22:$CO$22,0))-INDEX('CMM Data'!$G$24:$G$766,MATCH($A$8,'CMM Data'!$D$24:$D$766,0))-INDEX('CMM Data'!$H$24:$H$766,MATCH($A$8,'CMM Data'!$D$24:$D$766,0))),"")</f>
        <v/>
      </c>
      <c r="LP8" s="124" t="str">
        <f>IFERROR(IF(INDEX('CMM Data'!$P$24:$CO$766,MATCH($A$8,'CMM Data'!LP24:LP766,0),MATCH(LP$3,'CMM Data'!$P$22:$CO$22,0))="","",INDEX('CMM Data'!$P$24:$CO$766,MATCH($A$8,'CMM Data'!LP24:LP766,0),MATCH(LP$3,'CMM Data'!$P$22:$CO$22,0))-INDEX('CMM Data'!$G$24:$G$766,MATCH($A$8,'CMM Data'!$D$24:$D$766,0))-INDEX('CMM Data'!$H$24:$H$766,MATCH($A$8,'CMM Data'!$D$24:$D$766,0))),"")</f>
        <v/>
      </c>
      <c r="LQ8" s="124" t="str">
        <f>IFERROR(IF(INDEX('CMM Data'!$P$24:$CO$766,MATCH($A$8,'CMM Data'!LQ24:LQ766,0),MATCH(LQ$3,'CMM Data'!$P$22:$CO$22,0))="","",INDEX('CMM Data'!$P$24:$CO$766,MATCH($A$8,'CMM Data'!LQ24:LQ766,0),MATCH(LQ$3,'CMM Data'!$P$22:$CO$22,0))-INDEX('CMM Data'!$G$24:$G$766,MATCH($A$8,'CMM Data'!$D$24:$D$766,0))-INDEX('CMM Data'!$H$24:$H$766,MATCH($A$8,'CMM Data'!$D$24:$D$766,0))),"")</f>
        <v/>
      </c>
      <c r="LR8" s="124" t="str">
        <f>IFERROR(IF(INDEX('CMM Data'!$P$24:$CO$766,MATCH($A$8,'CMM Data'!LR24:LR766,0),MATCH(LR$3,'CMM Data'!$P$22:$CO$22,0))="","",INDEX('CMM Data'!$P$24:$CO$766,MATCH($A$8,'CMM Data'!LR24:LR766,0),MATCH(LR$3,'CMM Data'!$P$22:$CO$22,0))-INDEX('CMM Data'!$G$24:$G$766,MATCH($A$8,'CMM Data'!$D$24:$D$766,0))-INDEX('CMM Data'!$H$24:$H$766,MATCH($A$8,'CMM Data'!$D$24:$D$766,0))),"")</f>
        <v/>
      </c>
      <c r="LS8" s="124" t="str">
        <f>IFERROR(IF(INDEX('CMM Data'!$P$24:$CO$766,MATCH($A$8,'CMM Data'!LS24:LS766,0),MATCH(LS$3,'CMM Data'!$P$22:$CO$22,0))="","",INDEX('CMM Data'!$P$24:$CO$766,MATCH($A$8,'CMM Data'!LS24:LS766,0),MATCH(LS$3,'CMM Data'!$P$22:$CO$22,0))-INDEX('CMM Data'!$G$24:$G$766,MATCH($A$8,'CMM Data'!$D$24:$D$766,0))-INDEX('CMM Data'!$H$24:$H$766,MATCH($A$8,'CMM Data'!$D$24:$D$766,0))),"")</f>
        <v/>
      </c>
      <c r="LT8" s="124" t="str">
        <f>IFERROR(IF(INDEX('CMM Data'!$P$24:$CO$766,MATCH($A$8,'CMM Data'!LT24:LT766,0),MATCH(LT$3,'CMM Data'!$P$22:$CO$22,0))="","",INDEX('CMM Data'!$P$24:$CO$766,MATCH($A$8,'CMM Data'!LT24:LT766,0),MATCH(LT$3,'CMM Data'!$P$22:$CO$22,0))-INDEX('CMM Data'!$G$24:$G$766,MATCH($A$8,'CMM Data'!$D$24:$D$766,0))-INDEX('CMM Data'!$H$24:$H$766,MATCH($A$8,'CMM Data'!$D$24:$D$766,0))),"")</f>
        <v/>
      </c>
      <c r="LU8" s="124" t="str">
        <f>IFERROR(IF(INDEX('CMM Data'!$P$24:$CO$766,MATCH($A$8,'CMM Data'!LU24:LU766,0),MATCH(LU$3,'CMM Data'!$P$22:$CO$22,0))="","",INDEX('CMM Data'!$P$24:$CO$766,MATCH($A$8,'CMM Data'!LU24:LU766,0),MATCH(LU$3,'CMM Data'!$P$22:$CO$22,0))-INDEX('CMM Data'!$G$24:$G$766,MATCH($A$8,'CMM Data'!$D$24:$D$766,0))-INDEX('CMM Data'!$H$24:$H$766,MATCH($A$8,'CMM Data'!$D$24:$D$766,0))),"")</f>
        <v/>
      </c>
      <c r="LV8" s="124" t="str">
        <f>IFERROR(IF(INDEX('CMM Data'!$P$24:$CO$766,MATCH($A$8,'CMM Data'!LV24:LV766,0),MATCH(LV$3,'CMM Data'!$P$22:$CO$22,0))="","",INDEX('CMM Data'!$P$24:$CO$766,MATCH($A$8,'CMM Data'!LV24:LV766,0),MATCH(LV$3,'CMM Data'!$P$22:$CO$22,0))-INDEX('CMM Data'!$G$24:$G$766,MATCH($A$8,'CMM Data'!$D$24:$D$766,0))-INDEX('CMM Data'!$H$24:$H$766,MATCH($A$8,'CMM Data'!$D$24:$D$766,0))),"")</f>
        <v/>
      </c>
      <c r="LW8" s="124" t="str">
        <f>IFERROR(IF(INDEX('CMM Data'!$P$24:$CO$766,MATCH($A$8,'CMM Data'!LW24:LW766,0),MATCH(LW$3,'CMM Data'!$P$22:$CO$22,0))="","",INDEX('CMM Data'!$P$24:$CO$766,MATCH($A$8,'CMM Data'!LW24:LW766,0),MATCH(LW$3,'CMM Data'!$P$22:$CO$22,0))-INDEX('CMM Data'!$G$24:$G$766,MATCH($A$8,'CMM Data'!$D$24:$D$766,0))-INDEX('CMM Data'!$H$24:$H$766,MATCH($A$8,'CMM Data'!$D$24:$D$766,0))),"")</f>
        <v/>
      </c>
      <c r="LX8" s="124" t="str">
        <f>IFERROR(IF(INDEX('CMM Data'!$P$24:$CO$766,MATCH($A$8,'CMM Data'!LX24:LX766,0),MATCH(LX$3,'CMM Data'!$P$22:$CO$22,0))="","",INDEX('CMM Data'!$P$24:$CO$766,MATCH($A$8,'CMM Data'!LX24:LX766,0),MATCH(LX$3,'CMM Data'!$P$22:$CO$22,0))-INDEX('CMM Data'!$G$24:$G$766,MATCH($A$8,'CMM Data'!$D$24:$D$766,0))-INDEX('CMM Data'!$H$24:$H$766,MATCH($A$8,'CMM Data'!$D$24:$D$766,0))),"")</f>
        <v/>
      </c>
      <c r="LY8" s="124" t="str">
        <f>IFERROR(IF(INDEX('CMM Data'!$P$24:$CO$766,MATCH($A$8,'CMM Data'!LY24:LY766,0),MATCH(LY$3,'CMM Data'!$P$22:$CO$22,0))="","",INDEX('CMM Data'!$P$24:$CO$766,MATCH($A$8,'CMM Data'!LY24:LY766,0),MATCH(LY$3,'CMM Data'!$P$22:$CO$22,0))-INDEX('CMM Data'!$G$24:$G$766,MATCH($A$8,'CMM Data'!$D$24:$D$766,0))-INDEX('CMM Data'!$H$24:$H$766,MATCH($A$8,'CMM Data'!$D$24:$D$766,0))),"")</f>
        <v/>
      </c>
      <c r="LZ8" s="124" t="str">
        <f>IFERROR(IF(INDEX('CMM Data'!$P$24:$CO$766,MATCH($A$8,'CMM Data'!LZ24:LZ766,0),MATCH(LZ$3,'CMM Data'!$P$22:$CO$22,0))="","",INDEX('CMM Data'!$P$24:$CO$766,MATCH($A$8,'CMM Data'!LZ24:LZ766,0),MATCH(LZ$3,'CMM Data'!$P$22:$CO$22,0))-INDEX('CMM Data'!$G$24:$G$766,MATCH($A$8,'CMM Data'!$D$24:$D$766,0))-INDEX('CMM Data'!$H$24:$H$766,MATCH($A$8,'CMM Data'!$D$24:$D$766,0))),"")</f>
        <v/>
      </c>
      <c r="MA8" s="124" t="str">
        <f>IFERROR(IF(INDEX('CMM Data'!$P$24:$CO$766,MATCH($A$8,'CMM Data'!MA24:MA766,0),MATCH(MA$3,'CMM Data'!$P$22:$CO$22,0))="","",INDEX('CMM Data'!$P$24:$CO$766,MATCH($A$8,'CMM Data'!MA24:MA766,0),MATCH(MA$3,'CMM Data'!$P$22:$CO$22,0))-INDEX('CMM Data'!$G$24:$G$766,MATCH($A$8,'CMM Data'!$D$24:$D$766,0))-INDEX('CMM Data'!$H$24:$H$766,MATCH($A$8,'CMM Data'!$D$24:$D$766,0))),"")</f>
        <v/>
      </c>
      <c r="MB8" s="124" t="str">
        <f>IFERROR(IF(INDEX('CMM Data'!$P$24:$CO$766,MATCH($A$8,'CMM Data'!MB24:MB766,0),MATCH(MB$3,'CMM Data'!$P$22:$CO$22,0))="","",INDEX('CMM Data'!$P$24:$CO$766,MATCH($A$8,'CMM Data'!MB24:MB766,0),MATCH(MB$3,'CMM Data'!$P$22:$CO$22,0))-INDEX('CMM Data'!$G$24:$G$766,MATCH($A$8,'CMM Data'!$D$24:$D$766,0))-INDEX('CMM Data'!$H$24:$H$766,MATCH($A$8,'CMM Data'!$D$24:$D$766,0))),"")</f>
        <v/>
      </c>
      <c r="MC8" s="124" t="str">
        <f>IFERROR(IF(INDEX('CMM Data'!$P$24:$CO$766,MATCH($A$8,'CMM Data'!MC24:MC766,0),MATCH(MC$3,'CMM Data'!$P$22:$CO$22,0))="","",INDEX('CMM Data'!$P$24:$CO$766,MATCH($A$8,'CMM Data'!MC24:MC766,0),MATCH(MC$3,'CMM Data'!$P$22:$CO$22,0))-INDEX('CMM Data'!$G$24:$G$766,MATCH($A$8,'CMM Data'!$D$24:$D$766,0))-INDEX('CMM Data'!$H$24:$H$766,MATCH($A$8,'CMM Data'!$D$24:$D$766,0))),"")</f>
        <v/>
      </c>
      <c r="MD8" s="124" t="str">
        <f>IFERROR(IF(INDEX('CMM Data'!$P$24:$CO$766,MATCH($A$8,'CMM Data'!MD24:MD766,0),MATCH(MD$3,'CMM Data'!$P$22:$CO$22,0))="","",INDEX('CMM Data'!$P$24:$CO$766,MATCH($A$8,'CMM Data'!MD24:MD766,0),MATCH(MD$3,'CMM Data'!$P$22:$CO$22,0))-INDEX('CMM Data'!$G$24:$G$766,MATCH($A$8,'CMM Data'!$D$24:$D$766,0))-INDEX('CMM Data'!$H$24:$H$766,MATCH($A$8,'CMM Data'!$D$24:$D$766,0))),"")</f>
        <v/>
      </c>
      <c r="ME8" s="124" t="str">
        <f>IFERROR(IF(INDEX('CMM Data'!$P$24:$CO$766,MATCH($A$8,'CMM Data'!ME24:ME766,0),MATCH(ME$3,'CMM Data'!$P$22:$CO$22,0))="","",INDEX('CMM Data'!$P$24:$CO$766,MATCH($A$8,'CMM Data'!ME24:ME766,0),MATCH(ME$3,'CMM Data'!$P$22:$CO$22,0))-INDEX('CMM Data'!$G$24:$G$766,MATCH($A$8,'CMM Data'!$D$24:$D$766,0))-INDEX('CMM Data'!$H$24:$H$766,MATCH($A$8,'CMM Data'!$D$24:$D$766,0))),"")</f>
        <v/>
      </c>
      <c r="MF8" s="124" t="str">
        <f>IFERROR(IF(INDEX('CMM Data'!$P$24:$CO$766,MATCH($A$8,'CMM Data'!MF24:MF766,0),MATCH(MF$3,'CMM Data'!$P$22:$CO$22,0))="","",INDEX('CMM Data'!$P$24:$CO$766,MATCH($A$8,'CMM Data'!MF24:MF766,0),MATCH(MF$3,'CMM Data'!$P$22:$CO$22,0))-INDEX('CMM Data'!$G$24:$G$766,MATCH($A$8,'CMM Data'!$D$24:$D$766,0))-INDEX('CMM Data'!$H$24:$H$766,MATCH($A$8,'CMM Data'!$D$24:$D$766,0))),"")</f>
        <v/>
      </c>
      <c r="MG8" s="124" t="str">
        <f>IFERROR(IF(INDEX('CMM Data'!$P$24:$CO$766,MATCH($A$8,'CMM Data'!MG24:MG766,0),MATCH(MG$3,'CMM Data'!$P$22:$CO$22,0))="","",INDEX('CMM Data'!$P$24:$CO$766,MATCH($A$8,'CMM Data'!MG24:MG766,0),MATCH(MG$3,'CMM Data'!$P$22:$CO$22,0))-INDEX('CMM Data'!$G$24:$G$766,MATCH($A$8,'CMM Data'!$D$24:$D$766,0))-INDEX('CMM Data'!$H$24:$H$766,MATCH($A$8,'CMM Data'!$D$24:$D$766,0))),"")</f>
        <v/>
      </c>
      <c r="MH8" s="124" t="str">
        <f>IFERROR(IF(INDEX('CMM Data'!$P$24:$CO$766,MATCH($A$8,'CMM Data'!MH24:MH766,0),MATCH(MH$3,'CMM Data'!$P$22:$CO$22,0))="","",INDEX('CMM Data'!$P$24:$CO$766,MATCH($A$8,'CMM Data'!MH24:MH766,0),MATCH(MH$3,'CMM Data'!$P$22:$CO$22,0))-INDEX('CMM Data'!$G$24:$G$766,MATCH($A$8,'CMM Data'!$D$24:$D$766,0))-INDEX('CMM Data'!$H$24:$H$766,MATCH($A$8,'CMM Data'!$D$24:$D$766,0))),"")</f>
        <v/>
      </c>
      <c r="MI8" s="124" t="str">
        <f>IFERROR(IF(INDEX('CMM Data'!$P$24:$CO$766,MATCH($A$8,'CMM Data'!MI24:MI766,0),MATCH(MI$3,'CMM Data'!$P$22:$CO$22,0))="","",INDEX('CMM Data'!$P$24:$CO$766,MATCH($A$8,'CMM Data'!MI24:MI766,0),MATCH(MI$3,'CMM Data'!$P$22:$CO$22,0))-INDEX('CMM Data'!$G$24:$G$766,MATCH($A$8,'CMM Data'!$D$24:$D$766,0))-INDEX('CMM Data'!$H$24:$H$766,MATCH($A$8,'CMM Data'!$D$24:$D$766,0))),"")</f>
        <v/>
      </c>
      <c r="MJ8" s="124" t="str">
        <f>IFERROR(IF(INDEX('CMM Data'!$P$24:$CO$766,MATCH($A$8,'CMM Data'!MJ24:MJ766,0),MATCH(MJ$3,'CMM Data'!$P$22:$CO$22,0))="","",INDEX('CMM Data'!$P$24:$CO$766,MATCH($A$8,'CMM Data'!MJ24:MJ766,0),MATCH(MJ$3,'CMM Data'!$P$22:$CO$22,0))-INDEX('CMM Data'!$G$24:$G$766,MATCH($A$8,'CMM Data'!$D$24:$D$766,0))-INDEX('CMM Data'!$H$24:$H$766,MATCH($A$8,'CMM Data'!$D$24:$D$766,0))),"")</f>
        <v/>
      </c>
    </row>
    <row r="9" s="109" customFormat="1" ht="33" customHeight="1" spans="1:348">
      <c r="A9" s="123"/>
      <c r="B9" s="120"/>
      <c r="C9" s="121"/>
      <c r="D9" s="124" t="str">
        <f>IFERROR(IF(INDEX('CMM Data'!$P$24:$CO$766,MATCH($A$9,'CMM Data'!D24:D766,0),MATCH(D$3,'CMM Data'!$P$22:$CO$22,0))="","",INDEX('CMM Data'!$P$24:$CO$766,MATCH($A$9,'CMM Data'!D24:D766,0),MATCH(D$3,'CMM Data'!$P$22:$CO$22,0))-INDEX('CMM Data'!$G$24:$G$766,MATCH($A$9,'CMM Data'!$D$24:$D$766,0))-INDEX('CMM Data'!$H$24:$H$766,MATCH($A$9,'CMM Data'!$D$24:$D$766,0))),"")</f>
        <v/>
      </c>
      <c r="E9" s="124" t="str">
        <f>IFERROR(IF(INDEX('CMM Data'!$P$24:$CO$766,MATCH($A$9,'CMM Data'!E24:E766,0),MATCH(E$3,'CMM Data'!$P$22:$CO$22,0))="","",INDEX('CMM Data'!$P$24:$CO$766,MATCH($A$9,'CMM Data'!E24:E766,0),MATCH(E$3,'CMM Data'!$P$22:$CO$22,0))-INDEX('CMM Data'!$G$24:$G$766,MATCH($A$9,'CMM Data'!$D$24:$D$766,0))-INDEX('CMM Data'!$H$24:$H$766,MATCH($A$9,'CMM Data'!$D$24:$D$766,0))),"")</f>
        <v/>
      </c>
      <c r="F9" s="124" t="str">
        <f>IFERROR(IF(INDEX('CMM Data'!$P$24:$CO$766,MATCH($A$9,'CMM Data'!F24:F766,0),MATCH(F$3,'CMM Data'!$P$22:$CO$22,0))="","",INDEX('CMM Data'!$P$24:$CO$766,MATCH($A$9,'CMM Data'!F24:F766,0),MATCH(F$3,'CMM Data'!$P$22:$CO$22,0))-INDEX('CMM Data'!$G$24:$G$766,MATCH($A$9,'CMM Data'!$D$24:$D$766,0))-INDEX('CMM Data'!$H$24:$H$766,MATCH($A$9,'CMM Data'!$D$24:$D$766,0))),"")</f>
        <v/>
      </c>
      <c r="G9" s="124" t="str">
        <f>IFERROR(IF(INDEX('CMM Data'!$P$24:$CO$766,MATCH($A$9,'CMM Data'!G24:G766,0),MATCH(G$3,'CMM Data'!$P$22:$CO$22,0))="","",INDEX('CMM Data'!$P$24:$CO$766,MATCH($A$9,'CMM Data'!G24:G766,0),MATCH(G$3,'CMM Data'!$P$22:$CO$22,0))-INDEX('CMM Data'!$G$24:$G$766,MATCH($A$9,'CMM Data'!$D$24:$D$766,0))-INDEX('CMM Data'!$H$24:$H$766,MATCH($A$9,'CMM Data'!$D$24:$D$766,0))),"")</f>
        <v/>
      </c>
      <c r="H9" s="124" t="str">
        <f>IFERROR(IF(INDEX('CMM Data'!$P$24:$CO$766,MATCH($A$9,'CMM Data'!H24:H766,0),MATCH(H$3,'CMM Data'!$P$22:$CO$22,0))="","",INDEX('CMM Data'!$P$24:$CO$766,MATCH($A$9,'CMM Data'!H24:H766,0),MATCH(H$3,'CMM Data'!$P$22:$CO$22,0))-INDEX('CMM Data'!$G$24:$G$766,MATCH($A$9,'CMM Data'!$D$24:$D$766,0))-INDEX('CMM Data'!$H$24:$H$766,MATCH($A$9,'CMM Data'!$D$24:$D$766,0))),"")</f>
        <v/>
      </c>
      <c r="I9" s="124" t="str">
        <f>IFERROR(IF(INDEX('CMM Data'!$P$24:$CO$766,MATCH($A$9,'CMM Data'!I24:I766,0),MATCH(I$3,'CMM Data'!$P$22:$CO$22,0))="","",INDEX('CMM Data'!$P$24:$CO$766,MATCH($A$9,'CMM Data'!I24:I766,0),MATCH(I$3,'CMM Data'!$P$22:$CO$22,0))-INDEX('CMM Data'!$G$24:$G$766,MATCH($A$9,'CMM Data'!$D$24:$D$766,0))-INDEX('CMM Data'!$H$24:$H$766,MATCH($A$9,'CMM Data'!$D$24:$D$766,0))),"")</f>
        <v/>
      </c>
      <c r="J9" s="124" t="str">
        <f>IFERROR(IF(INDEX('CMM Data'!$P$24:$CO$766,MATCH($A$9,'CMM Data'!J24:J766,0),MATCH(J$3,'CMM Data'!$P$22:$CO$22,0))="","",INDEX('CMM Data'!$P$24:$CO$766,MATCH($A$9,'CMM Data'!J24:J766,0),MATCH(J$3,'CMM Data'!$P$22:$CO$22,0))-INDEX('CMM Data'!$G$24:$G$766,MATCH($A$9,'CMM Data'!$D$24:$D$766,0))-INDEX('CMM Data'!$H$24:$H$766,MATCH($A$9,'CMM Data'!$D$24:$D$766,0))),"")</f>
        <v/>
      </c>
      <c r="K9" s="124" t="str">
        <f>IFERROR(IF(INDEX('CMM Data'!$P$24:$CO$766,MATCH($A$9,'CMM Data'!K24:K766,0),MATCH(K$3,'CMM Data'!$P$22:$CO$22,0))="","",INDEX('CMM Data'!$P$24:$CO$766,MATCH($A$9,'CMM Data'!K24:K766,0),MATCH(K$3,'CMM Data'!$P$22:$CO$22,0))-INDEX('CMM Data'!$G$24:$G$766,MATCH($A$9,'CMM Data'!$D$24:$D$766,0))-INDEX('CMM Data'!$H$24:$H$766,MATCH($A$9,'CMM Data'!$D$24:$D$766,0))),"")</f>
        <v/>
      </c>
      <c r="L9" s="124" t="str">
        <f>IFERROR(IF(INDEX('CMM Data'!$P$24:$CO$766,MATCH($A$9,'CMM Data'!L24:L766,0),MATCH(L$3,'CMM Data'!$P$22:$CO$22,0))="","",INDEX('CMM Data'!$P$24:$CO$766,MATCH($A$9,'CMM Data'!L24:L766,0),MATCH(L$3,'CMM Data'!$P$22:$CO$22,0))-INDEX('CMM Data'!$G$24:$G$766,MATCH($A$9,'CMM Data'!$D$24:$D$766,0))-INDEX('CMM Data'!$H$24:$H$766,MATCH($A$9,'CMM Data'!$D$24:$D$766,0))),"")</f>
        <v/>
      </c>
      <c r="M9" s="124" t="str">
        <f>IFERROR(IF(INDEX('CMM Data'!$P$24:$CO$766,MATCH($A$9,'CMM Data'!M24:M766,0),MATCH(M$3,'CMM Data'!$P$22:$CO$22,0))="","",INDEX('CMM Data'!$P$24:$CO$766,MATCH($A$9,'CMM Data'!M24:M766,0),MATCH(M$3,'CMM Data'!$P$22:$CO$22,0))-INDEX('CMM Data'!$G$24:$G$766,MATCH($A$9,'CMM Data'!$D$24:$D$766,0))-INDEX('CMM Data'!$H$24:$H$766,MATCH($A$9,'CMM Data'!$D$24:$D$766,0))),"")</f>
        <v/>
      </c>
      <c r="N9" s="124" t="str">
        <f>IFERROR(IF(INDEX('CMM Data'!$P$24:$CO$766,MATCH($A$9,'CMM Data'!N24:N766,0),MATCH(N$3,'CMM Data'!$P$22:$CO$22,0))="","",INDEX('CMM Data'!$P$24:$CO$766,MATCH($A$9,'CMM Data'!N24:N766,0),MATCH(N$3,'CMM Data'!$P$22:$CO$22,0))-INDEX('CMM Data'!$G$24:$G$766,MATCH($A$9,'CMM Data'!$D$24:$D$766,0))-INDEX('CMM Data'!$H$24:$H$766,MATCH($A$9,'CMM Data'!$D$24:$D$766,0))),"")</f>
        <v/>
      </c>
      <c r="O9" s="124" t="str">
        <f>IFERROR(IF(INDEX('CMM Data'!$P$24:$CO$766,MATCH($A$9,'CMM Data'!O24:O766,0),MATCH(O$3,'CMM Data'!$P$22:$CO$22,0))="","",INDEX('CMM Data'!$P$24:$CO$766,MATCH($A$9,'CMM Data'!O24:O766,0),MATCH(O$3,'CMM Data'!$P$22:$CO$22,0))-INDEX('CMM Data'!$G$24:$G$766,MATCH($A$9,'CMM Data'!$D$24:$D$766,0))-INDEX('CMM Data'!$H$24:$H$766,MATCH($A$9,'CMM Data'!$D$24:$D$766,0))),"")</f>
        <v/>
      </c>
      <c r="P9" s="124" t="str">
        <f>IFERROR(IF(INDEX('CMM Data'!$P$24:$CO$766,MATCH($A$9,'CMM Data'!P24:P766,0),MATCH(P$3,'CMM Data'!$P$22:$CO$22,0))="","",INDEX('CMM Data'!$P$24:$CO$766,MATCH($A$9,'CMM Data'!P24:P766,0),MATCH(P$3,'CMM Data'!$P$22:$CO$22,0))-INDEX('CMM Data'!$G$24:$G$766,MATCH($A$9,'CMM Data'!$D$24:$D$766,0))-INDEX('CMM Data'!$H$24:$H$766,MATCH($A$9,'CMM Data'!$D$24:$D$766,0))),"")</f>
        <v/>
      </c>
      <c r="Q9" s="124" t="str">
        <f>IFERROR(IF(INDEX('CMM Data'!$P$24:$CO$766,MATCH($A$9,'CMM Data'!Q24:Q766,0),MATCH(Q$3,'CMM Data'!$P$22:$CO$22,0))="","",INDEX('CMM Data'!$P$24:$CO$766,MATCH($A$9,'CMM Data'!Q24:Q766,0),MATCH(Q$3,'CMM Data'!$P$22:$CO$22,0))-INDEX('CMM Data'!$G$24:$G$766,MATCH($A$9,'CMM Data'!$D$24:$D$766,0))-INDEX('CMM Data'!$H$24:$H$766,MATCH($A$9,'CMM Data'!$D$24:$D$766,0))),"")</f>
        <v/>
      </c>
      <c r="R9" s="124" t="str">
        <f>IFERROR(IF(INDEX('CMM Data'!$P$24:$CO$766,MATCH($A$9,'CMM Data'!R24:R766,0),MATCH(R$3,'CMM Data'!$P$22:$CO$22,0))="","",INDEX('CMM Data'!$P$24:$CO$766,MATCH($A$9,'CMM Data'!R24:R766,0),MATCH(R$3,'CMM Data'!$P$22:$CO$22,0))-INDEX('CMM Data'!$G$24:$G$766,MATCH($A$9,'CMM Data'!$D$24:$D$766,0))-INDEX('CMM Data'!$H$24:$H$766,MATCH($A$9,'CMM Data'!$D$24:$D$766,0))),"")</f>
        <v/>
      </c>
      <c r="S9" s="124" t="str">
        <f>IFERROR(IF(INDEX('CMM Data'!$P$24:$CO$766,MATCH($A$9,'CMM Data'!S24:S766,0),MATCH(S$3,'CMM Data'!$P$22:$CO$22,0))="","",INDEX('CMM Data'!$P$24:$CO$766,MATCH($A$9,'CMM Data'!S24:S766,0),MATCH(S$3,'CMM Data'!$P$22:$CO$22,0))-INDEX('CMM Data'!$G$24:$G$766,MATCH($A$9,'CMM Data'!$D$24:$D$766,0))-INDEX('CMM Data'!$H$24:$H$766,MATCH($A$9,'CMM Data'!$D$24:$D$766,0))),"")</f>
        <v/>
      </c>
      <c r="T9" s="124" t="str">
        <f>IFERROR(IF(INDEX('CMM Data'!$P$24:$CO$766,MATCH($A$9,'CMM Data'!T24:T766,0),MATCH(T$3,'CMM Data'!$P$22:$CO$22,0))="","",INDEX('CMM Data'!$P$24:$CO$766,MATCH($A$9,'CMM Data'!T24:T766,0),MATCH(T$3,'CMM Data'!$P$22:$CO$22,0))-INDEX('CMM Data'!$G$24:$G$766,MATCH($A$9,'CMM Data'!$D$24:$D$766,0))-INDEX('CMM Data'!$H$24:$H$766,MATCH($A$9,'CMM Data'!$D$24:$D$766,0))),"")</f>
        <v/>
      </c>
      <c r="U9" s="124" t="str">
        <f>IFERROR(IF(INDEX('CMM Data'!$P$24:$CO$766,MATCH($A$9,'CMM Data'!U24:U766,0),MATCH(U$3,'CMM Data'!$P$22:$CO$22,0))="","",INDEX('CMM Data'!$P$24:$CO$766,MATCH($A$9,'CMM Data'!U24:U766,0),MATCH(U$3,'CMM Data'!$P$22:$CO$22,0))-INDEX('CMM Data'!$G$24:$G$766,MATCH($A$9,'CMM Data'!$D$24:$D$766,0))-INDEX('CMM Data'!$H$24:$H$766,MATCH($A$9,'CMM Data'!$D$24:$D$766,0))),"")</f>
        <v/>
      </c>
      <c r="V9" s="124" t="str">
        <f>IFERROR(IF(INDEX('CMM Data'!$P$24:$CO$766,MATCH($A$9,'CMM Data'!V24:V766,0),MATCH(V$3,'CMM Data'!$P$22:$CO$22,0))="","",INDEX('CMM Data'!$P$24:$CO$766,MATCH($A$9,'CMM Data'!V24:V766,0),MATCH(V$3,'CMM Data'!$P$22:$CO$22,0))-INDEX('CMM Data'!$G$24:$G$766,MATCH($A$9,'CMM Data'!$D$24:$D$766,0))-INDEX('CMM Data'!$H$24:$H$766,MATCH($A$9,'CMM Data'!$D$24:$D$766,0))),"")</f>
        <v/>
      </c>
      <c r="W9" s="124" t="str">
        <f>IFERROR(IF(INDEX('CMM Data'!$P$24:$CO$766,MATCH($A$9,'CMM Data'!W24:W766,0),MATCH(W$3,'CMM Data'!$P$22:$CO$22,0))="","",INDEX('CMM Data'!$P$24:$CO$766,MATCH($A$9,'CMM Data'!W24:W766,0),MATCH(W$3,'CMM Data'!$P$22:$CO$22,0))-INDEX('CMM Data'!$G$24:$G$766,MATCH($A$9,'CMM Data'!$D$24:$D$766,0))-INDEX('CMM Data'!$H$24:$H$766,MATCH($A$9,'CMM Data'!$D$24:$D$766,0))),"")</f>
        <v/>
      </c>
      <c r="X9" s="124" t="str">
        <f>IFERROR(IF(INDEX('CMM Data'!$P$24:$CO$766,MATCH($A$9,'CMM Data'!X24:X766,0),MATCH(X$3,'CMM Data'!$P$22:$CO$22,0))="","",INDEX('CMM Data'!$P$24:$CO$766,MATCH($A$9,'CMM Data'!X24:X766,0),MATCH(X$3,'CMM Data'!$P$22:$CO$22,0))-INDEX('CMM Data'!$G$24:$G$766,MATCH($A$9,'CMM Data'!$D$24:$D$766,0))-INDEX('CMM Data'!$H$24:$H$766,MATCH($A$9,'CMM Data'!$D$24:$D$766,0))),"")</f>
        <v/>
      </c>
      <c r="Y9" s="124" t="str">
        <f>IFERROR(IF(INDEX('CMM Data'!$P$24:$CO$766,MATCH($A$9,'CMM Data'!Y24:Y766,0),MATCH(Y$3,'CMM Data'!$P$22:$CO$22,0))="","",INDEX('CMM Data'!$P$24:$CO$766,MATCH($A$9,'CMM Data'!Y24:Y766,0),MATCH(Y$3,'CMM Data'!$P$22:$CO$22,0))-INDEX('CMM Data'!$G$24:$G$766,MATCH($A$9,'CMM Data'!$D$24:$D$766,0))-INDEX('CMM Data'!$H$24:$H$766,MATCH($A$9,'CMM Data'!$D$24:$D$766,0))),"")</f>
        <v/>
      </c>
      <c r="Z9" s="124" t="str">
        <f>IFERROR(IF(INDEX('CMM Data'!$P$24:$CO$766,MATCH($A$9,'CMM Data'!Z24:Z766,0),MATCH(Z$3,'CMM Data'!$P$22:$CO$22,0))="","",INDEX('CMM Data'!$P$24:$CO$766,MATCH($A$9,'CMM Data'!Z24:Z766,0),MATCH(Z$3,'CMM Data'!$P$22:$CO$22,0))-INDEX('CMM Data'!$G$24:$G$766,MATCH($A$9,'CMM Data'!$D$24:$D$766,0))-INDEX('CMM Data'!$H$24:$H$766,MATCH($A$9,'CMM Data'!$D$24:$D$766,0))),"")</f>
        <v/>
      </c>
      <c r="AA9" s="124" t="str">
        <f>IFERROR(IF(INDEX('CMM Data'!$P$24:$CO$766,MATCH($A$9,'CMM Data'!AA24:AA766,0),MATCH(AA$3,'CMM Data'!$P$22:$CO$22,0))="","",INDEX('CMM Data'!$P$24:$CO$766,MATCH($A$9,'CMM Data'!AA24:AA766,0),MATCH(AA$3,'CMM Data'!$P$22:$CO$22,0))-INDEX('CMM Data'!$G$24:$G$766,MATCH($A$9,'CMM Data'!$D$24:$D$766,0))-INDEX('CMM Data'!$H$24:$H$766,MATCH($A$9,'CMM Data'!$D$24:$D$766,0))),"")</f>
        <v/>
      </c>
      <c r="AB9" s="124" t="str">
        <f>IFERROR(IF(INDEX('CMM Data'!$P$24:$CO$766,MATCH($A$9,'CMM Data'!AB24:AB766,0),MATCH(AB$3,'CMM Data'!$P$22:$CO$22,0))="","",INDEX('CMM Data'!$P$24:$CO$766,MATCH($A$9,'CMM Data'!AB24:AB766,0),MATCH(AB$3,'CMM Data'!$P$22:$CO$22,0))-INDEX('CMM Data'!$G$24:$G$766,MATCH($A$9,'CMM Data'!$D$24:$D$766,0))-INDEX('CMM Data'!$H$24:$H$766,MATCH($A$9,'CMM Data'!$D$24:$D$766,0))),"")</f>
        <v/>
      </c>
      <c r="AC9" s="124" t="str">
        <f>IFERROR(IF(INDEX('CMM Data'!$P$24:$CO$766,MATCH($A$9,'CMM Data'!AC24:AC766,0),MATCH(AC$3,'CMM Data'!$P$22:$CO$22,0))="","",INDEX('CMM Data'!$P$24:$CO$766,MATCH($A$9,'CMM Data'!AC24:AC766,0),MATCH(AC$3,'CMM Data'!$P$22:$CO$22,0))-INDEX('CMM Data'!$G$24:$G$766,MATCH($A$9,'CMM Data'!$D$24:$D$766,0))-INDEX('CMM Data'!$H$24:$H$766,MATCH($A$9,'CMM Data'!$D$24:$D$766,0))),"")</f>
        <v/>
      </c>
      <c r="AD9" s="124" t="str">
        <f>IFERROR(IF(INDEX('CMM Data'!$P$24:$CO$766,MATCH($A$9,'CMM Data'!AD24:AD766,0),MATCH(AD$3,'CMM Data'!$P$22:$CO$22,0))="","",INDEX('CMM Data'!$P$24:$CO$766,MATCH($A$9,'CMM Data'!AD24:AD766,0),MATCH(AD$3,'CMM Data'!$P$22:$CO$22,0))-INDEX('CMM Data'!$G$24:$G$766,MATCH($A$9,'CMM Data'!$D$24:$D$766,0))-INDEX('CMM Data'!$H$24:$H$766,MATCH($A$9,'CMM Data'!$D$24:$D$766,0))),"")</f>
        <v/>
      </c>
      <c r="AE9" s="124" t="str">
        <f>IFERROR(IF(INDEX('CMM Data'!$P$24:$CO$766,MATCH($A$9,'CMM Data'!AE24:AE766,0),MATCH(AE$3,'CMM Data'!$P$22:$CO$22,0))="","",INDEX('CMM Data'!$P$24:$CO$766,MATCH($A$9,'CMM Data'!AE24:AE766,0),MATCH(AE$3,'CMM Data'!$P$22:$CO$22,0))-INDEX('CMM Data'!$G$24:$G$766,MATCH($A$9,'CMM Data'!$D$24:$D$766,0))-INDEX('CMM Data'!$H$24:$H$766,MATCH($A$9,'CMM Data'!$D$24:$D$766,0))),"")</f>
        <v/>
      </c>
      <c r="AF9" s="124" t="str">
        <f>IFERROR(IF(INDEX('CMM Data'!$P$24:$CO$766,MATCH($A$9,'CMM Data'!AF24:AF766,0),MATCH(AF$3,'CMM Data'!$P$22:$CO$22,0))="","",INDEX('CMM Data'!$P$24:$CO$766,MATCH($A$9,'CMM Data'!AF24:AF766,0),MATCH(AF$3,'CMM Data'!$P$22:$CO$22,0))-INDEX('CMM Data'!$G$24:$G$766,MATCH($A$9,'CMM Data'!$D$24:$D$766,0))-INDEX('CMM Data'!$H$24:$H$766,MATCH($A$9,'CMM Data'!$D$24:$D$766,0))),"")</f>
        <v/>
      </c>
      <c r="AG9" s="124" t="str">
        <f>IFERROR(IF(INDEX('CMM Data'!$P$24:$CO$766,MATCH($A$9,'CMM Data'!AG24:AG766,0),MATCH(AG$3,'CMM Data'!$P$22:$CO$22,0))="","",INDEX('CMM Data'!$P$24:$CO$766,MATCH($A$9,'CMM Data'!AG24:AG766,0),MATCH(AG$3,'CMM Data'!$P$22:$CO$22,0))-INDEX('CMM Data'!$G$24:$G$766,MATCH($A$9,'CMM Data'!$D$24:$D$766,0))-INDEX('CMM Data'!$H$24:$H$766,MATCH($A$9,'CMM Data'!$D$24:$D$766,0))),"")</f>
        <v/>
      </c>
      <c r="AH9" s="124" t="str">
        <f>IFERROR(IF(INDEX('CMM Data'!$P$24:$CO$766,MATCH($A$9,'CMM Data'!AH24:AH766,0),MATCH(AH$3,'CMM Data'!$P$22:$CO$22,0))="","",INDEX('CMM Data'!$P$24:$CO$766,MATCH($A$9,'CMM Data'!AH24:AH766,0),MATCH(AH$3,'CMM Data'!$P$22:$CO$22,0))-INDEX('CMM Data'!$G$24:$G$766,MATCH($A$9,'CMM Data'!$D$24:$D$766,0))-INDEX('CMM Data'!$H$24:$H$766,MATCH($A$9,'CMM Data'!$D$24:$D$766,0))),"")</f>
        <v/>
      </c>
      <c r="AI9" s="124" t="str">
        <f>IFERROR(IF(INDEX('CMM Data'!$P$24:$CO$766,MATCH($A$9,'CMM Data'!AI24:AI766,0),MATCH(AI$3,'CMM Data'!$P$22:$CO$22,0))="","",INDEX('CMM Data'!$P$24:$CO$766,MATCH($A$9,'CMM Data'!AI24:AI766,0),MATCH(AI$3,'CMM Data'!$P$22:$CO$22,0))-INDEX('CMM Data'!$G$24:$G$766,MATCH($A$9,'CMM Data'!$D$24:$D$766,0))-INDEX('CMM Data'!$H$24:$H$766,MATCH($A$9,'CMM Data'!$D$24:$D$766,0))),"")</f>
        <v/>
      </c>
      <c r="AJ9" s="124" t="str">
        <f>IFERROR(IF(INDEX('CMM Data'!$P$24:$CO$766,MATCH($A$9,'CMM Data'!AJ24:AJ766,0),MATCH(AJ$3,'CMM Data'!$P$22:$CO$22,0))="","",INDEX('CMM Data'!$P$24:$CO$766,MATCH($A$9,'CMM Data'!AJ24:AJ766,0),MATCH(AJ$3,'CMM Data'!$P$22:$CO$22,0))-INDEX('CMM Data'!$G$24:$G$766,MATCH($A$9,'CMM Data'!$D$24:$D$766,0))-INDEX('CMM Data'!$H$24:$H$766,MATCH($A$9,'CMM Data'!$D$24:$D$766,0))),"")</f>
        <v/>
      </c>
      <c r="AK9" s="124" t="str">
        <f>IFERROR(IF(INDEX('CMM Data'!$P$24:$CO$766,MATCH($A$9,'CMM Data'!AK24:AK766,0),MATCH(AK$3,'CMM Data'!$P$22:$CO$22,0))="","",INDEX('CMM Data'!$P$24:$CO$766,MATCH($A$9,'CMM Data'!AK24:AK766,0),MATCH(AK$3,'CMM Data'!$P$22:$CO$22,0))-INDEX('CMM Data'!$G$24:$G$766,MATCH($A$9,'CMM Data'!$D$24:$D$766,0))-INDEX('CMM Data'!$H$24:$H$766,MATCH($A$9,'CMM Data'!$D$24:$D$766,0))),"")</f>
        <v/>
      </c>
      <c r="AL9" s="124" t="str">
        <f>IFERROR(IF(INDEX('CMM Data'!$P$24:$CO$766,MATCH($A$9,'CMM Data'!AL24:AL766,0),MATCH(AL$3,'CMM Data'!$P$22:$CO$22,0))="","",INDEX('CMM Data'!$P$24:$CO$766,MATCH($A$9,'CMM Data'!AL24:AL766,0),MATCH(AL$3,'CMM Data'!$P$22:$CO$22,0))-INDEX('CMM Data'!$G$24:$G$766,MATCH($A$9,'CMM Data'!$D$24:$D$766,0))-INDEX('CMM Data'!$H$24:$H$766,MATCH($A$9,'CMM Data'!$D$24:$D$766,0))),"")</f>
        <v/>
      </c>
      <c r="AM9" s="124" t="str">
        <f>IFERROR(IF(INDEX('CMM Data'!$P$24:$CO$766,MATCH($A$9,'CMM Data'!AM24:AM766,0),MATCH(AM$3,'CMM Data'!$P$22:$CO$22,0))="","",INDEX('CMM Data'!$P$24:$CO$766,MATCH($A$9,'CMM Data'!AM24:AM766,0),MATCH(AM$3,'CMM Data'!$P$22:$CO$22,0))-INDEX('CMM Data'!$G$24:$G$766,MATCH($A$9,'CMM Data'!$D$24:$D$766,0))-INDEX('CMM Data'!$H$24:$H$766,MATCH($A$9,'CMM Data'!$D$24:$D$766,0))),"")</f>
        <v/>
      </c>
      <c r="AN9" s="124" t="str">
        <f>IFERROR(IF(INDEX('CMM Data'!$P$24:$CO$766,MATCH($A$9,'CMM Data'!AN24:AN766,0),MATCH(AN$3,'CMM Data'!$P$22:$CO$22,0))="","",INDEX('CMM Data'!$P$24:$CO$766,MATCH($A$9,'CMM Data'!AN24:AN766,0),MATCH(AN$3,'CMM Data'!$P$22:$CO$22,0))-INDEX('CMM Data'!$G$24:$G$766,MATCH($A$9,'CMM Data'!$D$24:$D$766,0))-INDEX('CMM Data'!$H$24:$H$766,MATCH($A$9,'CMM Data'!$D$24:$D$766,0))),"")</f>
        <v/>
      </c>
      <c r="AO9" s="124" t="str">
        <f>IFERROR(IF(INDEX('CMM Data'!$P$24:$CO$766,MATCH($A$9,'CMM Data'!AO24:AO766,0),MATCH(AO$3,'CMM Data'!$P$22:$CO$22,0))="","",INDEX('CMM Data'!$P$24:$CO$766,MATCH($A$9,'CMM Data'!AO24:AO766,0),MATCH(AO$3,'CMM Data'!$P$22:$CO$22,0))-INDEX('CMM Data'!$G$24:$G$766,MATCH($A$9,'CMM Data'!$D$24:$D$766,0))-INDEX('CMM Data'!$H$24:$H$766,MATCH($A$9,'CMM Data'!$D$24:$D$766,0))),"")</f>
        <v/>
      </c>
      <c r="AP9" s="124" t="str">
        <f>IFERROR(IF(INDEX('CMM Data'!$P$24:$CO$766,MATCH($A$9,'CMM Data'!AP24:AP766,0),MATCH(AP$3,'CMM Data'!$P$22:$CO$22,0))="","",INDEX('CMM Data'!$P$24:$CO$766,MATCH($A$9,'CMM Data'!AP24:AP766,0),MATCH(AP$3,'CMM Data'!$P$22:$CO$22,0))-INDEX('CMM Data'!$G$24:$G$766,MATCH($A$9,'CMM Data'!$D$24:$D$766,0))-INDEX('CMM Data'!$H$24:$H$766,MATCH($A$9,'CMM Data'!$D$24:$D$766,0))),"")</f>
        <v/>
      </c>
      <c r="AQ9" s="124" t="str">
        <f>IFERROR(IF(INDEX('CMM Data'!$P$24:$CO$766,MATCH($A$9,'CMM Data'!AQ24:AQ766,0),MATCH(AQ$3,'CMM Data'!$P$22:$CO$22,0))="","",INDEX('CMM Data'!$P$24:$CO$766,MATCH($A$9,'CMM Data'!AQ24:AQ766,0),MATCH(AQ$3,'CMM Data'!$P$22:$CO$22,0))-INDEX('CMM Data'!$G$24:$G$766,MATCH($A$9,'CMM Data'!$D$24:$D$766,0))-INDEX('CMM Data'!$H$24:$H$766,MATCH($A$9,'CMM Data'!$D$24:$D$766,0))),"")</f>
        <v/>
      </c>
      <c r="AR9" s="124" t="str">
        <f>IFERROR(IF(INDEX('CMM Data'!$P$24:$CO$766,MATCH($A$9,'CMM Data'!AR24:AR766,0),MATCH(AR$3,'CMM Data'!$P$22:$CO$22,0))="","",INDEX('CMM Data'!$P$24:$CO$766,MATCH($A$9,'CMM Data'!AR24:AR766,0),MATCH(AR$3,'CMM Data'!$P$22:$CO$22,0))-INDEX('CMM Data'!$G$24:$G$766,MATCH($A$9,'CMM Data'!$D$24:$D$766,0))-INDEX('CMM Data'!$H$24:$H$766,MATCH($A$9,'CMM Data'!$D$24:$D$766,0))),"")</f>
        <v/>
      </c>
      <c r="AS9" s="124" t="str">
        <f>IFERROR(IF(INDEX('CMM Data'!$P$24:$CO$766,MATCH($A$9,'CMM Data'!AS24:AS766,0),MATCH(AS$3,'CMM Data'!$P$22:$CO$22,0))="","",INDEX('CMM Data'!$P$24:$CO$766,MATCH($A$9,'CMM Data'!AS24:AS766,0),MATCH(AS$3,'CMM Data'!$P$22:$CO$22,0))-INDEX('CMM Data'!$G$24:$G$766,MATCH($A$9,'CMM Data'!$D$24:$D$766,0))-INDEX('CMM Data'!$H$24:$H$766,MATCH($A$9,'CMM Data'!$D$24:$D$766,0))),"")</f>
        <v/>
      </c>
      <c r="AT9" s="124" t="str">
        <f>IFERROR(IF(INDEX('CMM Data'!$P$24:$CO$766,MATCH($A$9,'CMM Data'!AT24:AT766,0),MATCH(AT$3,'CMM Data'!$P$22:$CO$22,0))="","",INDEX('CMM Data'!$P$24:$CO$766,MATCH($A$9,'CMM Data'!AT24:AT766,0),MATCH(AT$3,'CMM Data'!$P$22:$CO$22,0))-INDEX('CMM Data'!$G$24:$G$766,MATCH($A$9,'CMM Data'!$D$24:$D$766,0))-INDEX('CMM Data'!$H$24:$H$766,MATCH($A$9,'CMM Data'!$D$24:$D$766,0))),"")</f>
        <v/>
      </c>
      <c r="AU9" s="124" t="str">
        <f>IFERROR(IF(INDEX('CMM Data'!$P$24:$CO$766,MATCH($A$9,'CMM Data'!AU24:AU766,0),MATCH(AU$3,'CMM Data'!$P$22:$CO$22,0))="","",INDEX('CMM Data'!$P$24:$CO$766,MATCH($A$9,'CMM Data'!AU24:AU766,0),MATCH(AU$3,'CMM Data'!$P$22:$CO$22,0))-INDEX('CMM Data'!$G$24:$G$766,MATCH($A$9,'CMM Data'!$D$24:$D$766,0))-INDEX('CMM Data'!$H$24:$H$766,MATCH($A$9,'CMM Data'!$D$24:$D$766,0))),"")</f>
        <v/>
      </c>
      <c r="AV9" s="124" t="str">
        <f>IFERROR(IF(INDEX('CMM Data'!$P$24:$CO$766,MATCH($A$9,'CMM Data'!AV24:AV766,0),MATCH(AV$3,'CMM Data'!$P$22:$CO$22,0))="","",INDEX('CMM Data'!$P$24:$CO$766,MATCH($A$9,'CMM Data'!AV24:AV766,0),MATCH(AV$3,'CMM Data'!$P$22:$CO$22,0))-INDEX('CMM Data'!$G$24:$G$766,MATCH($A$9,'CMM Data'!$D$24:$D$766,0))-INDEX('CMM Data'!$H$24:$H$766,MATCH($A$9,'CMM Data'!$D$24:$D$766,0))),"")</f>
        <v/>
      </c>
      <c r="AW9" s="124" t="str">
        <f>IFERROR(IF(INDEX('CMM Data'!$P$24:$CO$766,MATCH($A$9,'CMM Data'!AW24:AW766,0),MATCH(AW$3,'CMM Data'!$P$22:$CO$22,0))="","",INDEX('CMM Data'!$P$24:$CO$766,MATCH($A$9,'CMM Data'!AW24:AW766,0),MATCH(AW$3,'CMM Data'!$P$22:$CO$22,0))-INDEX('CMM Data'!$G$24:$G$766,MATCH($A$9,'CMM Data'!$D$24:$D$766,0))-INDEX('CMM Data'!$H$24:$H$766,MATCH($A$9,'CMM Data'!$D$24:$D$766,0))),"")</f>
        <v/>
      </c>
      <c r="AX9" s="124" t="str">
        <f>IFERROR(IF(INDEX('CMM Data'!$P$24:$CO$766,MATCH($A$9,'CMM Data'!AX24:AX766,0),MATCH(AX$3,'CMM Data'!$P$22:$CO$22,0))="","",INDEX('CMM Data'!$P$24:$CO$766,MATCH($A$9,'CMM Data'!AX24:AX766,0),MATCH(AX$3,'CMM Data'!$P$22:$CO$22,0))-INDEX('CMM Data'!$G$24:$G$766,MATCH($A$9,'CMM Data'!$D$24:$D$766,0))-INDEX('CMM Data'!$H$24:$H$766,MATCH($A$9,'CMM Data'!$D$24:$D$766,0))),"")</f>
        <v/>
      </c>
      <c r="AY9" s="124" t="str">
        <f>IFERROR(IF(INDEX('CMM Data'!$P$24:$CO$766,MATCH($A$9,'CMM Data'!AY24:AY766,0),MATCH(AY$3,'CMM Data'!$P$22:$CO$22,0))="","",INDEX('CMM Data'!$P$24:$CO$766,MATCH($A$9,'CMM Data'!AY24:AY766,0),MATCH(AY$3,'CMM Data'!$P$22:$CO$22,0))-INDEX('CMM Data'!$G$24:$G$766,MATCH($A$9,'CMM Data'!$D$24:$D$766,0))-INDEX('CMM Data'!$H$24:$H$766,MATCH($A$9,'CMM Data'!$D$24:$D$766,0))),"")</f>
        <v/>
      </c>
      <c r="AZ9" s="124" t="str">
        <f>IFERROR(IF(INDEX('CMM Data'!$P$24:$CO$766,MATCH($A$9,'CMM Data'!AZ24:AZ766,0),MATCH(AZ$3,'CMM Data'!$P$22:$CO$22,0))="","",INDEX('CMM Data'!$P$24:$CO$766,MATCH($A$9,'CMM Data'!AZ24:AZ766,0),MATCH(AZ$3,'CMM Data'!$P$22:$CO$22,0))-INDEX('CMM Data'!$G$24:$G$766,MATCH($A$9,'CMM Data'!$D$24:$D$766,0))-INDEX('CMM Data'!$H$24:$H$766,MATCH($A$9,'CMM Data'!$D$24:$D$766,0))),"")</f>
        <v/>
      </c>
      <c r="BA9" s="124" t="str">
        <f>IFERROR(IF(INDEX('CMM Data'!$P$24:$CO$766,MATCH($A$9,'CMM Data'!BA24:BA766,0),MATCH(BA$3,'CMM Data'!$P$22:$CO$22,0))="","",INDEX('CMM Data'!$P$24:$CO$766,MATCH($A$9,'CMM Data'!BA24:BA766,0),MATCH(BA$3,'CMM Data'!$P$22:$CO$22,0))-INDEX('CMM Data'!$G$24:$G$766,MATCH($A$9,'CMM Data'!$D$24:$D$766,0))-INDEX('CMM Data'!$H$24:$H$766,MATCH($A$9,'CMM Data'!$D$24:$D$766,0))),"")</f>
        <v/>
      </c>
      <c r="BB9" s="124" t="str">
        <f>IFERROR(IF(INDEX('CMM Data'!$P$24:$CO$766,MATCH($A$9,'CMM Data'!BB24:BB766,0),MATCH(BB$3,'CMM Data'!$P$22:$CO$22,0))="","",INDEX('CMM Data'!$P$24:$CO$766,MATCH($A$9,'CMM Data'!BB24:BB766,0),MATCH(BB$3,'CMM Data'!$P$22:$CO$22,0))-INDEX('CMM Data'!$G$24:$G$766,MATCH($A$9,'CMM Data'!$D$24:$D$766,0))-INDEX('CMM Data'!$H$24:$H$766,MATCH($A$9,'CMM Data'!$D$24:$D$766,0))),"")</f>
        <v/>
      </c>
      <c r="BC9" s="124" t="str">
        <f>IFERROR(IF(INDEX('CMM Data'!$P$24:$CO$766,MATCH($A$9,'CMM Data'!BC24:BC766,0),MATCH(BC$3,'CMM Data'!$P$22:$CO$22,0))="","",INDEX('CMM Data'!$P$24:$CO$766,MATCH($A$9,'CMM Data'!BC24:BC766,0),MATCH(BC$3,'CMM Data'!$P$22:$CO$22,0))-INDEX('CMM Data'!$G$24:$G$766,MATCH($A$9,'CMM Data'!$D$24:$D$766,0))-INDEX('CMM Data'!$H$24:$H$766,MATCH($A$9,'CMM Data'!$D$24:$D$766,0))),"")</f>
        <v/>
      </c>
      <c r="BD9" s="124" t="str">
        <f>IFERROR(IF(INDEX('CMM Data'!$P$24:$CO$766,MATCH($A$9,'CMM Data'!BD24:BD766,0),MATCH(BD$3,'CMM Data'!$P$22:$CO$22,0))="","",INDEX('CMM Data'!$P$24:$CO$766,MATCH($A$9,'CMM Data'!BD24:BD766,0),MATCH(BD$3,'CMM Data'!$P$22:$CO$22,0))-INDEX('CMM Data'!$G$24:$G$766,MATCH($A$9,'CMM Data'!$D$24:$D$766,0))-INDEX('CMM Data'!$H$24:$H$766,MATCH($A$9,'CMM Data'!$D$24:$D$766,0))),"")</f>
        <v/>
      </c>
      <c r="BE9" s="124" t="str">
        <f>IFERROR(IF(INDEX('CMM Data'!$P$24:$CO$766,MATCH($A$9,'CMM Data'!BE24:BE766,0),MATCH(BE$3,'CMM Data'!$P$22:$CO$22,0))="","",INDEX('CMM Data'!$P$24:$CO$766,MATCH($A$9,'CMM Data'!BE24:BE766,0),MATCH(BE$3,'CMM Data'!$P$22:$CO$22,0))-INDEX('CMM Data'!$G$24:$G$766,MATCH($A$9,'CMM Data'!$D$24:$D$766,0))-INDEX('CMM Data'!$H$24:$H$766,MATCH($A$9,'CMM Data'!$D$24:$D$766,0))),"")</f>
        <v/>
      </c>
      <c r="BF9" s="124" t="str">
        <f>IFERROR(IF(INDEX('CMM Data'!$P$24:$CO$766,MATCH($A$9,'CMM Data'!BF24:BF766,0),MATCH(BF$3,'CMM Data'!$P$22:$CO$22,0))="","",INDEX('CMM Data'!$P$24:$CO$766,MATCH($A$9,'CMM Data'!BF24:BF766,0),MATCH(BF$3,'CMM Data'!$P$22:$CO$22,0))-INDEX('CMM Data'!$G$24:$G$766,MATCH($A$9,'CMM Data'!$D$24:$D$766,0))-INDEX('CMM Data'!$H$24:$H$766,MATCH($A$9,'CMM Data'!$D$24:$D$766,0))),"")</f>
        <v/>
      </c>
      <c r="BG9" s="124" t="str">
        <f>IFERROR(IF(INDEX('CMM Data'!$P$24:$CO$766,MATCH($A$9,'CMM Data'!BG24:BG766,0),MATCH(BG$3,'CMM Data'!$P$22:$CO$22,0))="","",INDEX('CMM Data'!$P$24:$CO$766,MATCH($A$9,'CMM Data'!BG24:BG766,0),MATCH(BG$3,'CMM Data'!$P$22:$CO$22,0))-INDEX('CMM Data'!$G$24:$G$766,MATCH($A$9,'CMM Data'!$D$24:$D$766,0))-INDEX('CMM Data'!$H$24:$H$766,MATCH($A$9,'CMM Data'!$D$24:$D$766,0))),"")</f>
        <v/>
      </c>
      <c r="BH9" s="124" t="str">
        <f>IFERROR(IF(INDEX('CMM Data'!$P$24:$CO$766,MATCH($A$9,'CMM Data'!BH24:BH766,0),MATCH(BH$3,'CMM Data'!$P$22:$CO$22,0))="","",INDEX('CMM Data'!$P$24:$CO$766,MATCH($A$9,'CMM Data'!BH24:BH766,0),MATCH(BH$3,'CMM Data'!$P$22:$CO$22,0))-INDEX('CMM Data'!$G$24:$G$766,MATCH($A$9,'CMM Data'!$D$24:$D$766,0))-INDEX('CMM Data'!$H$24:$H$766,MATCH($A$9,'CMM Data'!$D$24:$D$766,0))),"")</f>
        <v/>
      </c>
      <c r="BI9" s="124" t="str">
        <f>IFERROR(IF(INDEX('CMM Data'!$P$24:$CO$766,MATCH($A$9,'CMM Data'!BI24:BI766,0),MATCH(BI$3,'CMM Data'!$P$22:$CO$22,0))="","",INDEX('CMM Data'!$P$24:$CO$766,MATCH($A$9,'CMM Data'!BI24:BI766,0),MATCH(BI$3,'CMM Data'!$P$22:$CO$22,0))-INDEX('CMM Data'!$G$24:$G$766,MATCH($A$9,'CMM Data'!$D$24:$D$766,0))-INDEX('CMM Data'!$H$24:$H$766,MATCH($A$9,'CMM Data'!$D$24:$D$766,0))),"")</f>
        <v/>
      </c>
      <c r="BJ9" s="124" t="str">
        <f>IFERROR(IF(INDEX('CMM Data'!$P$24:$CO$766,MATCH($A$9,'CMM Data'!BJ24:BJ766,0),MATCH(BJ$3,'CMM Data'!$P$22:$CO$22,0))="","",INDEX('CMM Data'!$P$24:$CO$766,MATCH($A$9,'CMM Data'!BJ24:BJ766,0),MATCH(BJ$3,'CMM Data'!$P$22:$CO$22,0))-INDEX('CMM Data'!$G$24:$G$766,MATCH($A$9,'CMM Data'!$D$24:$D$766,0))-INDEX('CMM Data'!$H$24:$H$766,MATCH($A$9,'CMM Data'!$D$24:$D$766,0))),"")</f>
        <v/>
      </c>
      <c r="BK9" s="124" t="str">
        <f>IFERROR(IF(INDEX('CMM Data'!$P$24:$CO$766,MATCH($A$9,'CMM Data'!BK24:BK766,0),MATCH(BK$3,'CMM Data'!$P$22:$CO$22,0))="","",INDEX('CMM Data'!$P$24:$CO$766,MATCH($A$9,'CMM Data'!BK24:BK766,0),MATCH(BK$3,'CMM Data'!$P$22:$CO$22,0))-INDEX('CMM Data'!$G$24:$G$766,MATCH($A$9,'CMM Data'!$D$24:$D$766,0))-INDEX('CMM Data'!$H$24:$H$766,MATCH($A$9,'CMM Data'!$D$24:$D$766,0))),"")</f>
        <v/>
      </c>
      <c r="BL9" s="124" t="str">
        <f>IFERROR(IF(INDEX('CMM Data'!$P$24:$CO$766,MATCH($A$9,'CMM Data'!BL24:BL766,0),MATCH(BL$3,'CMM Data'!$P$22:$CO$22,0))="","",INDEX('CMM Data'!$P$24:$CO$766,MATCH($A$9,'CMM Data'!BL24:BL766,0),MATCH(BL$3,'CMM Data'!$P$22:$CO$22,0))-INDEX('CMM Data'!$G$24:$G$766,MATCH($A$9,'CMM Data'!$D$24:$D$766,0))-INDEX('CMM Data'!$H$24:$H$766,MATCH($A$9,'CMM Data'!$D$24:$D$766,0))),"")</f>
        <v/>
      </c>
      <c r="BM9" s="124" t="str">
        <f>IFERROR(IF(INDEX('CMM Data'!$P$24:$CO$766,MATCH($A$9,'CMM Data'!BM24:BM766,0),MATCH(BM$3,'CMM Data'!$P$22:$CO$22,0))="","",INDEX('CMM Data'!$P$24:$CO$766,MATCH($A$9,'CMM Data'!BM24:BM766,0),MATCH(BM$3,'CMM Data'!$P$22:$CO$22,0))-INDEX('CMM Data'!$G$24:$G$766,MATCH($A$9,'CMM Data'!$D$24:$D$766,0))-INDEX('CMM Data'!$H$24:$H$766,MATCH($A$9,'CMM Data'!$D$24:$D$766,0))),"")</f>
        <v/>
      </c>
      <c r="BN9" s="124" t="str">
        <f>IFERROR(IF(INDEX('CMM Data'!$P$24:$CO$766,MATCH($A$9,'CMM Data'!BN24:BN766,0),MATCH(BN$3,'CMM Data'!$P$22:$CO$22,0))="","",INDEX('CMM Data'!$P$24:$CO$766,MATCH($A$9,'CMM Data'!BN24:BN766,0),MATCH(BN$3,'CMM Data'!$P$22:$CO$22,0))-INDEX('CMM Data'!$G$24:$G$766,MATCH($A$9,'CMM Data'!$D$24:$D$766,0))-INDEX('CMM Data'!$H$24:$H$766,MATCH($A$9,'CMM Data'!$D$24:$D$766,0))),"")</f>
        <v/>
      </c>
      <c r="BO9" s="124" t="str">
        <f>IFERROR(IF(INDEX('CMM Data'!$P$24:$CO$766,MATCH($A$9,'CMM Data'!BO24:BO766,0),MATCH(BO$3,'CMM Data'!$P$22:$CO$22,0))="","",INDEX('CMM Data'!$P$24:$CO$766,MATCH($A$9,'CMM Data'!BO24:BO766,0),MATCH(BO$3,'CMM Data'!$P$22:$CO$22,0))-INDEX('CMM Data'!$G$24:$G$766,MATCH($A$9,'CMM Data'!$D$24:$D$766,0))-INDEX('CMM Data'!$H$24:$H$766,MATCH($A$9,'CMM Data'!$D$24:$D$766,0))),"")</f>
        <v/>
      </c>
      <c r="BP9" s="124" t="str">
        <f>IFERROR(IF(INDEX('CMM Data'!$P$24:$CO$766,MATCH($A$9,'CMM Data'!BP24:BP766,0),MATCH(BP$3,'CMM Data'!$P$22:$CO$22,0))="","",INDEX('CMM Data'!$P$24:$CO$766,MATCH($A$9,'CMM Data'!BP24:BP766,0),MATCH(BP$3,'CMM Data'!$P$22:$CO$22,0))-INDEX('CMM Data'!$G$24:$G$766,MATCH($A$9,'CMM Data'!$D$24:$D$766,0))-INDEX('CMM Data'!$H$24:$H$766,MATCH($A$9,'CMM Data'!$D$24:$D$766,0))),"")</f>
        <v/>
      </c>
      <c r="BQ9" s="124" t="str">
        <f>IFERROR(IF(INDEX('CMM Data'!$P$24:$CO$766,MATCH($A$9,'CMM Data'!BQ24:BQ766,0),MATCH(BQ$3,'CMM Data'!$P$22:$CO$22,0))="","",INDEX('CMM Data'!$P$24:$CO$766,MATCH($A$9,'CMM Data'!BQ24:BQ766,0),MATCH(BQ$3,'CMM Data'!$P$22:$CO$22,0))-INDEX('CMM Data'!$G$24:$G$766,MATCH($A$9,'CMM Data'!$D$24:$D$766,0))-INDEX('CMM Data'!$H$24:$H$766,MATCH($A$9,'CMM Data'!$D$24:$D$766,0))),"")</f>
        <v/>
      </c>
      <c r="BR9" s="124" t="str">
        <f>IFERROR(IF(INDEX('CMM Data'!$P$24:$CO$766,MATCH($A$9,'CMM Data'!BR24:BR766,0),MATCH(BR$3,'CMM Data'!$P$22:$CO$22,0))="","",INDEX('CMM Data'!$P$24:$CO$766,MATCH($A$9,'CMM Data'!BR24:BR766,0),MATCH(BR$3,'CMM Data'!$P$22:$CO$22,0))-INDEX('CMM Data'!$G$24:$G$766,MATCH($A$9,'CMM Data'!$D$24:$D$766,0))-INDEX('CMM Data'!$H$24:$H$766,MATCH($A$9,'CMM Data'!$D$24:$D$766,0))),"")</f>
        <v/>
      </c>
      <c r="BS9" s="124" t="str">
        <f>IFERROR(IF(INDEX('CMM Data'!$P$24:$CO$766,MATCH($A$9,'CMM Data'!BS24:BS766,0),MATCH(BS$3,'CMM Data'!$P$22:$CO$22,0))="","",INDEX('CMM Data'!$P$24:$CO$766,MATCH($A$9,'CMM Data'!BS24:BS766,0),MATCH(BS$3,'CMM Data'!$P$22:$CO$22,0))-INDEX('CMM Data'!$G$24:$G$766,MATCH($A$9,'CMM Data'!$D$24:$D$766,0))-INDEX('CMM Data'!$H$24:$H$766,MATCH($A$9,'CMM Data'!$D$24:$D$766,0))),"")</f>
        <v/>
      </c>
      <c r="BT9" s="124" t="str">
        <f>IFERROR(IF(INDEX('CMM Data'!$P$24:$CO$766,MATCH($A$9,'CMM Data'!BT24:BT766,0),MATCH(BT$3,'CMM Data'!$P$22:$CO$22,0))="","",INDEX('CMM Data'!$P$24:$CO$766,MATCH($A$9,'CMM Data'!BT24:BT766,0),MATCH(BT$3,'CMM Data'!$P$22:$CO$22,0))-INDEX('CMM Data'!$G$24:$G$766,MATCH($A$9,'CMM Data'!$D$24:$D$766,0))-INDEX('CMM Data'!$H$24:$H$766,MATCH($A$9,'CMM Data'!$D$24:$D$766,0))),"")</f>
        <v/>
      </c>
      <c r="BU9" s="124" t="str">
        <f>IFERROR(IF(INDEX('CMM Data'!$P$24:$CO$766,MATCH($A$9,'CMM Data'!BU24:BU766,0),MATCH(BU$3,'CMM Data'!$P$22:$CO$22,0))="","",INDEX('CMM Data'!$P$24:$CO$766,MATCH($A$9,'CMM Data'!BU24:BU766,0),MATCH(BU$3,'CMM Data'!$P$22:$CO$22,0))-INDEX('CMM Data'!$G$24:$G$766,MATCH($A$9,'CMM Data'!$D$24:$D$766,0))-INDEX('CMM Data'!$H$24:$H$766,MATCH($A$9,'CMM Data'!$D$24:$D$766,0))),"")</f>
        <v/>
      </c>
      <c r="BV9" s="124" t="str">
        <f>IFERROR(IF(INDEX('CMM Data'!$P$24:$CO$766,MATCH($A$9,'CMM Data'!BV24:BV766,0),MATCH(BV$3,'CMM Data'!$P$22:$CO$22,0))="","",INDEX('CMM Data'!$P$24:$CO$766,MATCH($A$9,'CMM Data'!BV24:BV766,0),MATCH(BV$3,'CMM Data'!$P$22:$CO$22,0))-INDEX('CMM Data'!$G$24:$G$766,MATCH($A$9,'CMM Data'!$D$24:$D$766,0))-INDEX('CMM Data'!$H$24:$H$766,MATCH($A$9,'CMM Data'!$D$24:$D$766,0))),"")</f>
        <v/>
      </c>
      <c r="BW9" s="124" t="str">
        <f>IFERROR(IF(INDEX('CMM Data'!$P$24:$CO$766,MATCH($A$9,'CMM Data'!BW24:BW766,0),MATCH(BW$3,'CMM Data'!$P$22:$CO$22,0))="","",INDEX('CMM Data'!$P$24:$CO$766,MATCH($A$9,'CMM Data'!BW24:BW766,0),MATCH(BW$3,'CMM Data'!$P$22:$CO$22,0))-INDEX('CMM Data'!$G$24:$G$766,MATCH($A$9,'CMM Data'!$D$24:$D$766,0))-INDEX('CMM Data'!$H$24:$H$766,MATCH($A$9,'CMM Data'!$D$24:$D$766,0))),"")</f>
        <v/>
      </c>
      <c r="BX9" s="124" t="str">
        <f>IFERROR(IF(INDEX('CMM Data'!$P$24:$CO$766,MATCH($A$9,'CMM Data'!BX24:BX766,0),MATCH(BX$3,'CMM Data'!$P$22:$CO$22,0))="","",INDEX('CMM Data'!$P$24:$CO$766,MATCH($A$9,'CMM Data'!BX24:BX766,0),MATCH(BX$3,'CMM Data'!$P$22:$CO$22,0))-INDEX('CMM Data'!$G$24:$G$766,MATCH($A$9,'CMM Data'!$D$24:$D$766,0))-INDEX('CMM Data'!$H$24:$H$766,MATCH($A$9,'CMM Data'!$D$24:$D$766,0))),"")</f>
        <v/>
      </c>
      <c r="BY9" s="124" t="str">
        <f>IFERROR(IF(INDEX('CMM Data'!$P$24:$CO$766,MATCH($A$9,'CMM Data'!BY24:BY766,0),MATCH(BY$3,'CMM Data'!$P$22:$CO$22,0))="","",INDEX('CMM Data'!$P$24:$CO$766,MATCH($A$9,'CMM Data'!BY24:BY766,0),MATCH(BY$3,'CMM Data'!$P$22:$CO$22,0))-INDEX('CMM Data'!$G$24:$G$766,MATCH($A$9,'CMM Data'!$D$24:$D$766,0))-INDEX('CMM Data'!$H$24:$H$766,MATCH($A$9,'CMM Data'!$D$24:$D$766,0))),"")</f>
        <v/>
      </c>
      <c r="BZ9" s="124" t="str">
        <f>IFERROR(IF(INDEX('CMM Data'!$P$24:$CO$766,MATCH($A$9,'CMM Data'!BZ24:BZ766,0),MATCH(BZ$3,'CMM Data'!$P$22:$CO$22,0))="","",INDEX('CMM Data'!$P$24:$CO$766,MATCH($A$9,'CMM Data'!BZ24:BZ766,0),MATCH(BZ$3,'CMM Data'!$P$22:$CO$22,0))-INDEX('CMM Data'!$G$24:$G$766,MATCH($A$9,'CMM Data'!$D$24:$D$766,0))-INDEX('CMM Data'!$H$24:$H$766,MATCH($A$9,'CMM Data'!$D$24:$D$766,0))),"")</f>
        <v/>
      </c>
      <c r="CA9" s="124" t="str">
        <f>IFERROR(IF(INDEX('CMM Data'!$P$24:$CO$766,MATCH($A$9,'CMM Data'!CA24:CA766,0),MATCH(CA$3,'CMM Data'!$P$22:$CO$22,0))="","",INDEX('CMM Data'!$P$24:$CO$766,MATCH($A$9,'CMM Data'!CA24:CA766,0),MATCH(CA$3,'CMM Data'!$P$22:$CO$22,0))-INDEX('CMM Data'!$G$24:$G$766,MATCH($A$9,'CMM Data'!$D$24:$D$766,0))-INDEX('CMM Data'!$H$24:$H$766,MATCH($A$9,'CMM Data'!$D$24:$D$766,0))),"")</f>
        <v/>
      </c>
      <c r="CB9" s="124" t="str">
        <f>IFERROR(IF(INDEX('CMM Data'!$P$24:$CO$766,MATCH($A$9,'CMM Data'!CB24:CB766,0),MATCH(CB$3,'CMM Data'!$P$22:$CO$22,0))="","",INDEX('CMM Data'!$P$24:$CO$766,MATCH($A$9,'CMM Data'!CB24:CB766,0),MATCH(CB$3,'CMM Data'!$P$22:$CO$22,0))-INDEX('CMM Data'!$G$24:$G$766,MATCH($A$9,'CMM Data'!$D$24:$D$766,0))-INDEX('CMM Data'!$H$24:$H$766,MATCH($A$9,'CMM Data'!$D$24:$D$766,0))),"")</f>
        <v/>
      </c>
      <c r="CC9" s="124" t="str">
        <f>IFERROR(IF(INDEX('CMM Data'!$P$24:$CO$766,MATCH($A$9,'CMM Data'!CC24:CC766,0),MATCH(CC$3,'CMM Data'!$P$22:$CO$22,0))="","",INDEX('CMM Data'!$P$24:$CO$766,MATCH($A$9,'CMM Data'!CC24:CC766,0),MATCH(CC$3,'CMM Data'!$P$22:$CO$22,0))-INDEX('CMM Data'!$G$24:$G$766,MATCH($A$9,'CMM Data'!$D$24:$D$766,0))-INDEX('CMM Data'!$H$24:$H$766,MATCH($A$9,'CMM Data'!$D$24:$D$766,0))),"")</f>
        <v/>
      </c>
      <c r="CD9" s="124" t="str">
        <f>IFERROR(IF(INDEX('CMM Data'!$P$24:$CO$766,MATCH($A$9,'CMM Data'!CD24:CD766,0),MATCH(CD$3,'CMM Data'!$P$22:$CO$22,0))="","",INDEX('CMM Data'!$P$24:$CO$766,MATCH($A$9,'CMM Data'!CD24:CD766,0),MATCH(CD$3,'CMM Data'!$P$22:$CO$22,0))-INDEX('CMM Data'!$G$24:$G$766,MATCH($A$9,'CMM Data'!$D$24:$D$766,0))-INDEX('CMM Data'!$H$24:$H$766,MATCH($A$9,'CMM Data'!$D$24:$D$766,0))),"")</f>
        <v/>
      </c>
      <c r="CE9" s="124" t="str">
        <f>IFERROR(IF(INDEX('CMM Data'!$P$24:$CO$766,MATCH($A$9,'CMM Data'!CE24:CE766,0),MATCH(CE$3,'CMM Data'!$P$22:$CO$22,0))="","",INDEX('CMM Data'!$P$24:$CO$766,MATCH($A$9,'CMM Data'!CE24:CE766,0),MATCH(CE$3,'CMM Data'!$P$22:$CO$22,0))-INDEX('CMM Data'!$G$24:$G$766,MATCH($A$9,'CMM Data'!$D$24:$D$766,0))-INDEX('CMM Data'!$H$24:$H$766,MATCH($A$9,'CMM Data'!$D$24:$D$766,0))),"")</f>
        <v/>
      </c>
      <c r="CF9" s="124" t="str">
        <f>IFERROR(IF(INDEX('CMM Data'!$P$24:$CO$766,MATCH($A$9,'CMM Data'!CF24:CF766,0),MATCH(CF$3,'CMM Data'!$P$22:$CO$22,0))="","",INDEX('CMM Data'!$P$24:$CO$766,MATCH($A$9,'CMM Data'!CF24:CF766,0),MATCH(CF$3,'CMM Data'!$P$22:$CO$22,0))-INDEX('CMM Data'!$G$24:$G$766,MATCH($A$9,'CMM Data'!$D$24:$D$766,0))-INDEX('CMM Data'!$H$24:$H$766,MATCH($A$9,'CMM Data'!$D$24:$D$766,0))),"")</f>
        <v/>
      </c>
      <c r="CG9" s="124" t="str">
        <f>IFERROR(IF(INDEX('CMM Data'!$P$24:$CO$766,MATCH($A$9,'CMM Data'!CG24:CG766,0),MATCH(CG$3,'CMM Data'!$P$22:$CO$22,0))="","",INDEX('CMM Data'!$P$24:$CO$766,MATCH($A$9,'CMM Data'!CG24:CG766,0),MATCH(CG$3,'CMM Data'!$P$22:$CO$22,0))-INDEX('CMM Data'!$G$24:$G$766,MATCH($A$9,'CMM Data'!$D$24:$D$766,0))-INDEX('CMM Data'!$H$24:$H$766,MATCH($A$9,'CMM Data'!$D$24:$D$766,0))),"")</f>
        <v/>
      </c>
      <c r="CH9" s="124" t="str">
        <f>IFERROR(IF(INDEX('CMM Data'!$P$24:$CO$766,MATCH($A$9,'CMM Data'!CH24:CH766,0),MATCH(CH$3,'CMM Data'!$P$22:$CO$22,0))="","",INDEX('CMM Data'!$P$24:$CO$766,MATCH($A$9,'CMM Data'!CH24:CH766,0),MATCH(CH$3,'CMM Data'!$P$22:$CO$22,0))-INDEX('CMM Data'!$G$24:$G$766,MATCH($A$9,'CMM Data'!$D$24:$D$766,0))-INDEX('CMM Data'!$H$24:$H$766,MATCH($A$9,'CMM Data'!$D$24:$D$766,0))),"")</f>
        <v/>
      </c>
      <c r="CI9" s="124" t="str">
        <f>IFERROR(IF(INDEX('CMM Data'!$P$24:$CO$766,MATCH($A$9,'CMM Data'!CI24:CI766,0),MATCH(CI$3,'CMM Data'!$P$22:$CO$22,0))="","",INDEX('CMM Data'!$P$24:$CO$766,MATCH($A$9,'CMM Data'!CI24:CI766,0),MATCH(CI$3,'CMM Data'!$P$22:$CO$22,0))-INDEX('CMM Data'!$G$24:$G$766,MATCH($A$9,'CMM Data'!$D$24:$D$766,0))-INDEX('CMM Data'!$H$24:$H$766,MATCH($A$9,'CMM Data'!$D$24:$D$766,0))),"")</f>
        <v/>
      </c>
      <c r="CJ9" s="124" t="str">
        <f>IFERROR(IF(INDEX('CMM Data'!$P$24:$CO$766,MATCH($A$9,'CMM Data'!CJ24:CJ766,0),MATCH(CJ$3,'CMM Data'!$P$22:$CO$22,0))="","",INDEX('CMM Data'!$P$24:$CO$766,MATCH($A$9,'CMM Data'!CJ24:CJ766,0),MATCH(CJ$3,'CMM Data'!$P$22:$CO$22,0))-INDEX('CMM Data'!$G$24:$G$766,MATCH($A$9,'CMM Data'!$D$24:$D$766,0))-INDEX('CMM Data'!$H$24:$H$766,MATCH($A$9,'CMM Data'!$D$24:$D$766,0))),"")</f>
        <v/>
      </c>
      <c r="CK9" s="124" t="str">
        <f>IFERROR(IF(INDEX('CMM Data'!$P$24:$CO$766,MATCH($A$9,'CMM Data'!CK24:CK766,0),MATCH(CK$3,'CMM Data'!$P$22:$CO$22,0))="","",INDEX('CMM Data'!$P$24:$CO$766,MATCH($A$9,'CMM Data'!CK24:CK766,0),MATCH(CK$3,'CMM Data'!$P$22:$CO$22,0))-INDEX('CMM Data'!$G$24:$G$766,MATCH($A$9,'CMM Data'!$D$24:$D$766,0))-INDEX('CMM Data'!$H$24:$H$766,MATCH($A$9,'CMM Data'!$D$24:$D$766,0))),"")</f>
        <v/>
      </c>
      <c r="CL9" s="124" t="str">
        <f>IFERROR(IF(INDEX('CMM Data'!$P$24:$CO$766,MATCH($A$9,'CMM Data'!CL24:CL766,0),MATCH(CL$3,'CMM Data'!$P$22:$CO$22,0))="","",INDEX('CMM Data'!$P$24:$CO$766,MATCH($A$9,'CMM Data'!CL24:CL766,0),MATCH(CL$3,'CMM Data'!$P$22:$CO$22,0))-INDEX('CMM Data'!$G$24:$G$766,MATCH($A$9,'CMM Data'!$D$24:$D$766,0))-INDEX('CMM Data'!$H$24:$H$766,MATCH($A$9,'CMM Data'!$D$24:$D$766,0))),"")</f>
        <v/>
      </c>
      <c r="CM9" s="124" t="str">
        <f>IFERROR(IF(INDEX('CMM Data'!$P$24:$CO$766,MATCH($A$9,'CMM Data'!CM24:CM766,0),MATCH(CM$3,'CMM Data'!$P$22:$CO$22,0))="","",INDEX('CMM Data'!$P$24:$CO$766,MATCH($A$9,'CMM Data'!CM24:CM766,0),MATCH(CM$3,'CMM Data'!$P$22:$CO$22,0))-INDEX('CMM Data'!$G$24:$G$766,MATCH($A$9,'CMM Data'!$D$24:$D$766,0))-INDEX('CMM Data'!$H$24:$H$766,MATCH($A$9,'CMM Data'!$D$24:$D$766,0))),"")</f>
        <v/>
      </c>
      <c r="CN9" s="124" t="str">
        <f>IFERROR(IF(INDEX('CMM Data'!$P$24:$CO$766,MATCH($A$9,'CMM Data'!CN24:CN766,0),MATCH(CN$3,'CMM Data'!$P$22:$CO$22,0))="","",INDEX('CMM Data'!$P$24:$CO$766,MATCH($A$9,'CMM Data'!CN24:CN766,0),MATCH(CN$3,'CMM Data'!$P$22:$CO$22,0))-INDEX('CMM Data'!$G$24:$G$766,MATCH($A$9,'CMM Data'!$D$24:$D$766,0))-INDEX('CMM Data'!$H$24:$H$766,MATCH($A$9,'CMM Data'!$D$24:$D$766,0))),"")</f>
        <v/>
      </c>
      <c r="CO9" s="124" t="str">
        <f>IFERROR(IF(INDEX('CMM Data'!$P$24:$CO$766,MATCH($A$9,'CMM Data'!CO24:CO766,0),MATCH(CO$3,'CMM Data'!$P$22:$CO$22,0))="","",INDEX('CMM Data'!$P$24:$CO$766,MATCH($A$9,'CMM Data'!CO24:CO766,0),MATCH(CO$3,'CMM Data'!$P$22:$CO$22,0))-INDEX('CMM Data'!$G$24:$G$766,MATCH($A$9,'CMM Data'!$D$24:$D$766,0))-INDEX('CMM Data'!$H$24:$H$766,MATCH($A$9,'CMM Data'!$D$24:$D$766,0))),"")</f>
        <v/>
      </c>
      <c r="CP9" s="124" t="str">
        <f>IFERROR(IF(INDEX('CMM Data'!$P$24:$CO$766,MATCH($A$9,'CMM Data'!CP24:CP766,0),MATCH(CP$3,'CMM Data'!$P$22:$CO$22,0))="","",INDEX('CMM Data'!$P$24:$CO$766,MATCH($A$9,'CMM Data'!CP24:CP766,0),MATCH(CP$3,'CMM Data'!$P$22:$CO$22,0))-INDEX('CMM Data'!$G$24:$G$766,MATCH($A$9,'CMM Data'!$D$24:$D$766,0))-INDEX('CMM Data'!$H$24:$H$766,MATCH($A$9,'CMM Data'!$D$24:$D$766,0))),"")</f>
        <v/>
      </c>
      <c r="CQ9" s="124" t="str">
        <f>IFERROR(IF(INDEX('CMM Data'!$P$24:$CO$766,MATCH($A$9,'CMM Data'!CQ24:CQ766,0),MATCH(CQ$3,'CMM Data'!$P$22:$CO$22,0))="","",INDEX('CMM Data'!$P$24:$CO$766,MATCH($A$9,'CMM Data'!CQ24:CQ766,0),MATCH(CQ$3,'CMM Data'!$P$22:$CO$22,0))-INDEX('CMM Data'!$G$24:$G$766,MATCH($A$9,'CMM Data'!$D$24:$D$766,0))-INDEX('CMM Data'!$H$24:$H$766,MATCH($A$9,'CMM Data'!$D$24:$D$766,0))),"")</f>
        <v/>
      </c>
      <c r="CR9" s="124" t="str">
        <f>IFERROR(IF(INDEX('CMM Data'!$P$24:$CO$766,MATCH($A$9,'CMM Data'!CR24:CR766,0),MATCH(CR$3,'CMM Data'!$P$22:$CO$22,0))="","",INDEX('CMM Data'!$P$24:$CO$766,MATCH($A$9,'CMM Data'!CR24:CR766,0),MATCH(CR$3,'CMM Data'!$P$22:$CO$22,0))-INDEX('CMM Data'!$G$24:$G$766,MATCH($A$9,'CMM Data'!$D$24:$D$766,0))-INDEX('CMM Data'!$H$24:$H$766,MATCH($A$9,'CMM Data'!$D$24:$D$766,0))),"")</f>
        <v/>
      </c>
      <c r="CS9" s="124" t="str">
        <f>IFERROR(IF(INDEX('CMM Data'!$P$24:$CO$766,MATCH($A$9,'CMM Data'!CS24:CS766,0),MATCH(CS$3,'CMM Data'!$P$22:$CO$22,0))="","",INDEX('CMM Data'!$P$24:$CO$766,MATCH($A$9,'CMM Data'!CS24:CS766,0),MATCH(CS$3,'CMM Data'!$P$22:$CO$22,0))-INDEX('CMM Data'!$G$24:$G$766,MATCH($A$9,'CMM Data'!$D$24:$D$766,0))-INDEX('CMM Data'!$H$24:$H$766,MATCH($A$9,'CMM Data'!$D$24:$D$766,0))),"")</f>
        <v/>
      </c>
      <c r="CT9" s="124" t="str">
        <f>IFERROR(IF(INDEX('CMM Data'!$P$24:$CO$766,MATCH($A$9,'CMM Data'!CT24:CT766,0),MATCH(CT$3,'CMM Data'!$P$22:$CO$22,0))="","",INDEX('CMM Data'!$P$24:$CO$766,MATCH($A$9,'CMM Data'!CT24:CT766,0),MATCH(CT$3,'CMM Data'!$P$22:$CO$22,0))-INDEX('CMM Data'!$G$24:$G$766,MATCH($A$9,'CMM Data'!$D$24:$D$766,0))-INDEX('CMM Data'!$H$24:$H$766,MATCH($A$9,'CMM Data'!$D$24:$D$766,0))),"")</f>
        <v/>
      </c>
      <c r="CU9" s="124" t="str">
        <f>IFERROR(IF(INDEX('CMM Data'!$P$24:$CO$766,MATCH($A$9,'CMM Data'!CU24:CU766,0),MATCH(CU$3,'CMM Data'!$P$22:$CO$22,0))="","",INDEX('CMM Data'!$P$24:$CO$766,MATCH($A$9,'CMM Data'!CU24:CU766,0),MATCH(CU$3,'CMM Data'!$P$22:$CO$22,0))-INDEX('CMM Data'!$G$24:$G$766,MATCH($A$9,'CMM Data'!$D$24:$D$766,0))-INDEX('CMM Data'!$H$24:$H$766,MATCH($A$9,'CMM Data'!$D$24:$D$766,0))),"")</f>
        <v/>
      </c>
      <c r="CV9" s="124" t="str">
        <f>IFERROR(IF(INDEX('CMM Data'!$P$24:$CO$766,MATCH($A$9,'CMM Data'!CV24:CV766,0),MATCH(CV$3,'CMM Data'!$P$22:$CO$22,0))="","",INDEX('CMM Data'!$P$24:$CO$766,MATCH($A$9,'CMM Data'!CV24:CV766,0),MATCH(CV$3,'CMM Data'!$P$22:$CO$22,0))-INDEX('CMM Data'!$G$24:$G$766,MATCH($A$9,'CMM Data'!$D$24:$D$766,0))-INDEX('CMM Data'!$H$24:$H$766,MATCH($A$9,'CMM Data'!$D$24:$D$766,0))),"")</f>
        <v/>
      </c>
      <c r="CW9" s="124" t="str">
        <f>IFERROR(IF(INDEX('CMM Data'!$P$24:$CO$766,MATCH($A$9,'CMM Data'!CW24:CW766,0),MATCH(CW$3,'CMM Data'!$P$22:$CO$22,0))="","",INDEX('CMM Data'!$P$24:$CO$766,MATCH($A$9,'CMM Data'!CW24:CW766,0),MATCH(CW$3,'CMM Data'!$P$22:$CO$22,0))-INDEX('CMM Data'!$G$24:$G$766,MATCH($A$9,'CMM Data'!$D$24:$D$766,0))-INDEX('CMM Data'!$H$24:$H$766,MATCH($A$9,'CMM Data'!$D$24:$D$766,0))),"")</f>
        <v/>
      </c>
      <c r="CX9" s="124" t="str">
        <f>IFERROR(IF(INDEX('CMM Data'!$P$24:$CO$766,MATCH($A$9,'CMM Data'!CX24:CX766,0),MATCH(CX$3,'CMM Data'!$P$22:$CO$22,0))="","",INDEX('CMM Data'!$P$24:$CO$766,MATCH($A$9,'CMM Data'!CX24:CX766,0),MATCH(CX$3,'CMM Data'!$P$22:$CO$22,0))-INDEX('CMM Data'!$G$24:$G$766,MATCH($A$9,'CMM Data'!$D$24:$D$766,0))-INDEX('CMM Data'!$H$24:$H$766,MATCH($A$9,'CMM Data'!$D$24:$D$766,0))),"")</f>
        <v/>
      </c>
      <c r="CY9" s="124" t="str">
        <f>IFERROR(IF(INDEX('CMM Data'!$P$24:$CO$766,MATCH($A$9,'CMM Data'!CY24:CY766,0),MATCH(CY$3,'CMM Data'!$P$22:$CO$22,0))="","",INDEX('CMM Data'!$P$24:$CO$766,MATCH($A$9,'CMM Data'!CY24:CY766,0),MATCH(CY$3,'CMM Data'!$P$22:$CO$22,0))-INDEX('CMM Data'!$G$24:$G$766,MATCH($A$9,'CMM Data'!$D$24:$D$766,0))-INDEX('CMM Data'!$H$24:$H$766,MATCH($A$9,'CMM Data'!$D$24:$D$766,0))),"")</f>
        <v/>
      </c>
      <c r="CZ9" s="124" t="str">
        <f>IFERROR(IF(INDEX('CMM Data'!$P$24:$CO$766,MATCH($A$9,'CMM Data'!CZ24:CZ766,0),MATCH(CZ$3,'CMM Data'!$P$22:$CO$22,0))="","",INDEX('CMM Data'!$P$24:$CO$766,MATCH($A$9,'CMM Data'!CZ24:CZ766,0),MATCH(CZ$3,'CMM Data'!$P$22:$CO$22,0))-INDEX('CMM Data'!$G$24:$G$766,MATCH($A$9,'CMM Data'!$D$24:$D$766,0))-INDEX('CMM Data'!$H$24:$H$766,MATCH($A$9,'CMM Data'!$D$24:$D$766,0))),"")</f>
        <v/>
      </c>
      <c r="DA9" s="124" t="str">
        <f>IFERROR(IF(INDEX('CMM Data'!$P$24:$CO$766,MATCH($A$9,'CMM Data'!DA24:DA766,0),MATCH(DA$3,'CMM Data'!$P$22:$CO$22,0))="","",INDEX('CMM Data'!$P$24:$CO$766,MATCH($A$9,'CMM Data'!DA24:DA766,0),MATCH(DA$3,'CMM Data'!$P$22:$CO$22,0))-INDEX('CMM Data'!$G$24:$G$766,MATCH($A$9,'CMM Data'!$D$24:$D$766,0))-INDEX('CMM Data'!$H$24:$H$766,MATCH($A$9,'CMM Data'!$D$24:$D$766,0))),"")</f>
        <v/>
      </c>
      <c r="DB9" s="124" t="str">
        <f>IFERROR(IF(INDEX('CMM Data'!$P$24:$CO$766,MATCH($A$9,'CMM Data'!DB24:DB766,0),MATCH(DB$3,'CMM Data'!$P$22:$CO$22,0))="","",INDEX('CMM Data'!$P$24:$CO$766,MATCH($A$9,'CMM Data'!DB24:DB766,0),MATCH(DB$3,'CMM Data'!$P$22:$CO$22,0))-INDEX('CMM Data'!$G$24:$G$766,MATCH($A$9,'CMM Data'!$D$24:$D$766,0))-INDEX('CMM Data'!$H$24:$H$766,MATCH($A$9,'CMM Data'!$D$24:$D$766,0))),"")</f>
        <v/>
      </c>
      <c r="DC9" s="124" t="str">
        <f>IFERROR(IF(INDEX('CMM Data'!$P$24:$CO$766,MATCH($A$9,'CMM Data'!DC24:DC766,0),MATCH(DC$3,'CMM Data'!$P$22:$CO$22,0))="","",INDEX('CMM Data'!$P$24:$CO$766,MATCH($A$9,'CMM Data'!DC24:DC766,0),MATCH(DC$3,'CMM Data'!$P$22:$CO$22,0))-INDEX('CMM Data'!$G$24:$G$766,MATCH($A$9,'CMM Data'!$D$24:$D$766,0))-INDEX('CMM Data'!$H$24:$H$766,MATCH($A$9,'CMM Data'!$D$24:$D$766,0))),"")</f>
        <v/>
      </c>
      <c r="DD9" s="124" t="str">
        <f>IFERROR(IF(INDEX('CMM Data'!$P$24:$CO$766,MATCH($A$9,'CMM Data'!DD24:DD766,0),MATCH(DD$3,'CMM Data'!$P$22:$CO$22,0))="","",INDEX('CMM Data'!$P$24:$CO$766,MATCH($A$9,'CMM Data'!DD24:DD766,0),MATCH(DD$3,'CMM Data'!$P$22:$CO$22,0))-INDEX('CMM Data'!$G$24:$G$766,MATCH($A$9,'CMM Data'!$D$24:$D$766,0))-INDEX('CMM Data'!$H$24:$H$766,MATCH($A$9,'CMM Data'!$D$24:$D$766,0))),"")</f>
        <v/>
      </c>
      <c r="DE9" s="124" t="str">
        <f>IFERROR(IF(INDEX('CMM Data'!$P$24:$CO$766,MATCH($A$9,'CMM Data'!DE24:DE766,0),MATCH(DE$3,'CMM Data'!$P$22:$CO$22,0))="","",INDEX('CMM Data'!$P$24:$CO$766,MATCH($A$9,'CMM Data'!DE24:DE766,0),MATCH(DE$3,'CMM Data'!$P$22:$CO$22,0))-INDEX('CMM Data'!$G$24:$G$766,MATCH($A$9,'CMM Data'!$D$24:$D$766,0))-INDEX('CMM Data'!$H$24:$H$766,MATCH($A$9,'CMM Data'!$D$24:$D$766,0))),"")</f>
        <v/>
      </c>
      <c r="DF9" s="124" t="str">
        <f>IFERROR(IF(INDEX('CMM Data'!$P$24:$CO$766,MATCH($A$9,'CMM Data'!DF24:DF766,0),MATCH(DF$3,'CMM Data'!$P$22:$CO$22,0))="","",INDEX('CMM Data'!$P$24:$CO$766,MATCH($A$9,'CMM Data'!DF24:DF766,0),MATCH(DF$3,'CMM Data'!$P$22:$CO$22,0))-INDEX('CMM Data'!$G$24:$G$766,MATCH($A$9,'CMM Data'!$D$24:$D$766,0))-INDEX('CMM Data'!$H$24:$H$766,MATCH($A$9,'CMM Data'!$D$24:$D$766,0))),"")</f>
        <v/>
      </c>
      <c r="DG9" s="124" t="str">
        <f>IFERROR(IF(INDEX('CMM Data'!$P$24:$CO$766,MATCH($A$9,'CMM Data'!DG24:DG766,0),MATCH(DG$3,'CMM Data'!$P$22:$CO$22,0))="","",INDEX('CMM Data'!$P$24:$CO$766,MATCH($A$9,'CMM Data'!DG24:DG766,0),MATCH(DG$3,'CMM Data'!$P$22:$CO$22,0))-INDEX('CMM Data'!$G$24:$G$766,MATCH($A$9,'CMM Data'!$D$24:$D$766,0))-INDEX('CMM Data'!$H$24:$H$766,MATCH($A$9,'CMM Data'!$D$24:$D$766,0))),"")</f>
        <v/>
      </c>
      <c r="DH9" s="124" t="str">
        <f>IFERROR(IF(INDEX('CMM Data'!$P$24:$CO$766,MATCH($A$9,'CMM Data'!DH24:DH766,0),MATCH(DH$3,'CMM Data'!$P$22:$CO$22,0))="","",INDEX('CMM Data'!$P$24:$CO$766,MATCH($A$9,'CMM Data'!DH24:DH766,0),MATCH(DH$3,'CMM Data'!$P$22:$CO$22,0))-INDEX('CMM Data'!$G$24:$G$766,MATCH($A$9,'CMM Data'!$D$24:$D$766,0))-INDEX('CMM Data'!$H$24:$H$766,MATCH($A$9,'CMM Data'!$D$24:$D$766,0))),"")</f>
        <v/>
      </c>
      <c r="DI9" s="124" t="str">
        <f>IFERROR(IF(INDEX('CMM Data'!$P$24:$CO$766,MATCH($A$9,'CMM Data'!DI24:DI766,0),MATCH(DI$3,'CMM Data'!$P$22:$CO$22,0))="","",INDEX('CMM Data'!$P$24:$CO$766,MATCH($A$9,'CMM Data'!DI24:DI766,0),MATCH(DI$3,'CMM Data'!$P$22:$CO$22,0))-INDEX('CMM Data'!$G$24:$G$766,MATCH($A$9,'CMM Data'!$D$24:$D$766,0))-INDEX('CMM Data'!$H$24:$H$766,MATCH($A$9,'CMM Data'!$D$24:$D$766,0))),"")</f>
        <v/>
      </c>
      <c r="DJ9" s="124" t="str">
        <f>IFERROR(IF(INDEX('CMM Data'!$P$24:$CO$766,MATCH($A$9,'CMM Data'!DJ24:DJ766,0),MATCH(DJ$3,'CMM Data'!$P$22:$CO$22,0))="","",INDEX('CMM Data'!$P$24:$CO$766,MATCH($A$9,'CMM Data'!DJ24:DJ766,0),MATCH(DJ$3,'CMM Data'!$P$22:$CO$22,0))-INDEX('CMM Data'!$G$24:$G$766,MATCH($A$9,'CMM Data'!$D$24:$D$766,0))-INDEX('CMM Data'!$H$24:$H$766,MATCH($A$9,'CMM Data'!$D$24:$D$766,0))),"")</f>
        <v/>
      </c>
      <c r="DK9" s="124" t="str">
        <f>IFERROR(IF(INDEX('CMM Data'!$P$24:$CO$766,MATCH($A$9,'CMM Data'!DK24:DK766,0),MATCH(DK$3,'CMM Data'!$P$22:$CO$22,0))="","",INDEX('CMM Data'!$P$24:$CO$766,MATCH($A$9,'CMM Data'!DK24:DK766,0),MATCH(DK$3,'CMM Data'!$P$22:$CO$22,0))-INDEX('CMM Data'!$G$24:$G$766,MATCH($A$9,'CMM Data'!$D$24:$D$766,0))-INDEX('CMM Data'!$H$24:$H$766,MATCH($A$9,'CMM Data'!$D$24:$D$766,0))),"")</f>
        <v/>
      </c>
      <c r="DL9" s="124" t="str">
        <f>IFERROR(IF(INDEX('CMM Data'!$P$24:$CO$766,MATCH($A$9,'CMM Data'!DL24:DL766,0),MATCH(DL$3,'CMM Data'!$P$22:$CO$22,0))="","",INDEX('CMM Data'!$P$24:$CO$766,MATCH($A$9,'CMM Data'!DL24:DL766,0),MATCH(DL$3,'CMM Data'!$P$22:$CO$22,0))-INDEX('CMM Data'!$G$24:$G$766,MATCH($A$9,'CMM Data'!$D$24:$D$766,0))-INDEX('CMM Data'!$H$24:$H$766,MATCH($A$9,'CMM Data'!$D$24:$D$766,0))),"")</f>
        <v/>
      </c>
      <c r="DM9" s="124" t="str">
        <f>IFERROR(IF(INDEX('CMM Data'!$P$24:$CO$766,MATCH($A$9,'CMM Data'!DM24:DM766,0),MATCH(DM$3,'CMM Data'!$P$22:$CO$22,0))="","",INDEX('CMM Data'!$P$24:$CO$766,MATCH($A$9,'CMM Data'!DM24:DM766,0),MATCH(DM$3,'CMM Data'!$P$22:$CO$22,0))-INDEX('CMM Data'!$G$24:$G$766,MATCH($A$9,'CMM Data'!$D$24:$D$766,0))-INDEX('CMM Data'!$H$24:$H$766,MATCH($A$9,'CMM Data'!$D$24:$D$766,0))),"")</f>
        <v/>
      </c>
      <c r="DN9" s="124" t="str">
        <f>IFERROR(IF(INDEX('CMM Data'!$P$24:$CO$766,MATCH($A$9,'CMM Data'!DN24:DN766,0),MATCH(DN$3,'CMM Data'!$P$22:$CO$22,0))="","",INDEX('CMM Data'!$P$24:$CO$766,MATCH($A$9,'CMM Data'!DN24:DN766,0),MATCH(DN$3,'CMM Data'!$P$22:$CO$22,0))-INDEX('CMM Data'!$G$24:$G$766,MATCH($A$9,'CMM Data'!$D$24:$D$766,0))-INDEX('CMM Data'!$H$24:$H$766,MATCH($A$9,'CMM Data'!$D$24:$D$766,0))),"")</f>
        <v/>
      </c>
      <c r="DO9" s="124" t="str">
        <f>IFERROR(IF(INDEX('CMM Data'!$P$24:$CO$766,MATCH($A$9,'CMM Data'!DO24:DO766,0),MATCH(DO$3,'CMM Data'!$P$22:$CO$22,0))="","",INDEX('CMM Data'!$P$24:$CO$766,MATCH($A$9,'CMM Data'!DO24:DO766,0),MATCH(DO$3,'CMM Data'!$P$22:$CO$22,0))-INDEX('CMM Data'!$G$24:$G$766,MATCH($A$9,'CMM Data'!$D$24:$D$766,0))-INDEX('CMM Data'!$H$24:$H$766,MATCH($A$9,'CMM Data'!$D$24:$D$766,0))),"")</f>
        <v/>
      </c>
      <c r="DP9" s="124" t="str">
        <f>IFERROR(IF(INDEX('CMM Data'!$P$24:$CO$766,MATCH($A$9,'CMM Data'!DP24:DP766,0),MATCH(DP$3,'CMM Data'!$P$22:$CO$22,0))="","",INDEX('CMM Data'!$P$24:$CO$766,MATCH($A$9,'CMM Data'!DP24:DP766,0),MATCH(DP$3,'CMM Data'!$P$22:$CO$22,0))-INDEX('CMM Data'!$G$24:$G$766,MATCH($A$9,'CMM Data'!$D$24:$D$766,0))-INDEX('CMM Data'!$H$24:$H$766,MATCH($A$9,'CMM Data'!$D$24:$D$766,0))),"")</f>
        <v/>
      </c>
      <c r="DQ9" s="124" t="str">
        <f>IFERROR(IF(INDEX('CMM Data'!$P$24:$CO$766,MATCH($A$9,'CMM Data'!DQ24:DQ766,0),MATCH(DQ$3,'CMM Data'!$P$22:$CO$22,0))="","",INDEX('CMM Data'!$P$24:$CO$766,MATCH($A$9,'CMM Data'!DQ24:DQ766,0),MATCH(DQ$3,'CMM Data'!$P$22:$CO$22,0))-INDEX('CMM Data'!$G$24:$G$766,MATCH($A$9,'CMM Data'!$D$24:$D$766,0))-INDEX('CMM Data'!$H$24:$H$766,MATCH($A$9,'CMM Data'!$D$24:$D$766,0))),"")</f>
        <v/>
      </c>
      <c r="DR9" s="124" t="str">
        <f>IFERROR(IF(INDEX('CMM Data'!$P$24:$CO$766,MATCH($A$9,'CMM Data'!DR24:DR766,0),MATCH(DR$3,'CMM Data'!$P$22:$CO$22,0))="","",INDEX('CMM Data'!$P$24:$CO$766,MATCH($A$9,'CMM Data'!DR24:DR766,0),MATCH(DR$3,'CMM Data'!$P$22:$CO$22,0))-INDEX('CMM Data'!$G$24:$G$766,MATCH($A$9,'CMM Data'!$D$24:$D$766,0))-INDEX('CMM Data'!$H$24:$H$766,MATCH($A$9,'CMM Data'!$D$24:$D$766,0))),"")</f>
        <v/>
      </c>
      <c r="DS9" s="124" t="str">
        <f>IFERROR(IF(INDEX('CMM Data'!$P$24:$CO$766,MATCH($A$9,'CMM Data'!DS24:DS766,0),MATCH(DS$3,'CMM Data'!$P$22:$CO$22,0))="","",INDEX('CMM Data'!$P$24:$CO$766,MATCH($A$9,'CMM Data'!DS24:DS766,0),MATCH(DS$3,'CMM Data'!$P$22:$CO$22,0))-INDEX('CMM Data'!$G$24:$G$766,MATCH($A$9,'CMM Data'!$D$24:$D$766,0))-INDEX('CMM Data'!$H$24:$H$766,MATCH($A$9,'CMM Data'!$D$24:$D$766,0))),"")</f>
        <v/>
      </c>
      <c r="DT9" s="124" t="str">
        <f>IFERROR(IF(INDEX('CMM Data'!$P$24:$CO$766,MATCH($A$9,'CMM Data'!DT24:DT766,0),MATCH(DT$3,'CMM Data'!$P$22:$CO$22,0))="","",INDEX('CMM Data'!$P$24:$CO$766,MATCH($A$9,'CMM Data'!DT24:DT766,0),MATCH(DT$3,'CMM Data'!$P$22:$CO$22,0))-INDEX('CMM Data'!$G$24:$G$766,MATCH($A$9,'CMM Data'!$D$24:$D$766,0))-INDEX('CMM Data'!$H$24:$H$766,MATCH($A$9,'CMM Data'!$D$24:$D$766,0))),"")</f>
        <v/>
      </c>
      <c r="DU9" s="124" t="str">
        <f>IFERROR(IF(INDEX('CMM Data'!$P$24:$CO$766,MATCH($A$9,'CMM Data'!DU24:DU766,0),MATCH(DU$3,'CMM Data'!$P$22:$CO$22,0))="","",INDEX('CMM Data'!$P$24:$CO$766,MATCH($A$9,'CMM Data'!DU24:DU766,0),MATCH(DU$3,'CMM Data'!$P$22:$CO$22,0))-INDEX('CMM Data'!$G$24:$G$766,MATCH($A$9,'CMM Data'!$D$24:$D$766,0))-INDEX('CMM Data'!$H$24:$H$766,MATCH($A$9,'CMM Data'!$D$24:$D$766,0))),"")</f>
        <v/>
      </c>
      <c r="DV9" s="124" t="str">
        <f>IFERROR(IF(INDEX('CMM Data'!$P$24:$CO$766,MATCH($A$9,'CMM Data'!DV24:DV766,0),MATCH(DV$3,'CMM Data'!$P$22:$CO$22,0))="","",INDEX('CMM Data'!$P$24:$CO$766,MATCH($A$9,'CMM Data'!DV24:DV766,0),MATCH(DV$3,'CMM Data'!$P$22:$CO$22,0))-INDEX('CMM Data'!$G$24:$G$766,MATCH($A$9,'CMM Data'!$D$24:$D$766,0))-INDEX('CMM Data'!$H$24:$H$766,MATCH($A$9,'CMM Data'!$D$24:$D$766,0))),"")</f>
        <v/>
      </c>
      <c r="DW9" s="124" t="str">
        <f>IFERROR(IF(INDEX('CMM Data'!$P$24:$CO$766,MATCH($A$9,'CMM Data'!DW24:DW766,0),MATCH(DW$3,'CMM Data'!$P$22:$CO$22,0))="","",INDEX('CMM Data'!$P$24:$CO$766,MATCH($A$9,'CMM Data'!DW24:DW766,0),MATCH(DW$3,'CMM Data'!$P$22:$CO$22,0))-INDEX('CMM Data'!$G$24:$G$766,MATCH($A$9,'CMM Data'!$D$24:$D$766,0))-INDEX('CMM Data'!$H$24:$H$766,MATCH($A$9,'CMM Data'!$D$24:$D$766,0))),"")</f>
        <v/>
      </c>
      <c r="DX9" s="124" t="str">
        <f>IFERROR(IF(INDEX('CMM Data'!$P$24:$CO$766,MATCH($A$9,'CMM Data'!DX24:DX766,0),MATCH(DX$3,'CMM Data'!$P$22:$CO$22,0))="","",INDEX('CMM Data'!$P$24:$CO$766,MATCH($A$9,'CMM Data'!DX24:DX766,0),MATCH(DX$3,'CMM Data'!$P$22:$CO$22,0))-INDEX('CMM Data'!$G$24:$G$766,MATCH($A$9,'CMM Data'!$D$24:$D$766,0))-INDEX('CMM Data'!$H$24:$H$766,MATCH($A$9,'CMM Data'!$D$24:$D$766,0))),"")</f>
        <v/>
      </c>
      <c r="DY9" s="124" t="str">
        <f>IFERROR(IF(INDEX('CMM Data'!$P$24:$CO$766,MATCH($A$9,'CMM Data'!DY24:DY766,0),MATCH(DY$3,'CMM Data'!$P$22:$CO$22,0))="","",INDEX('CMM Data'!$P$24:$CO$766,MATCH($A$9,'CMM Data'!DY24:DY766,0),MATCH(DY$3,'CMM Data'!$P$22:$CO$22,0))-INDEX('CMM Data'!$G$24:$G$766,MATCH($A$9,'CMM Data'!$D$24:$D$766,0))-INDEX('CMM Data'!$H$24:$H$766,MATCH($A$9,'CMM Data'!$D$24:$D$766,0))),"")</f>
        <v/>
      </c>
      <c r="DZ9" s="124" t="str">
        <f>IFERROR(IF(INDEX('CMM Data'!$P$24:$CO$766,MATCH($A$9,'CMM Data'!DZ24:DZ766,0),MATCH(DZ$3,'CMM Data'!$P$22:$CO$22,0))="","",INDEX('CMM Data'!$P$24:$CO$766,MATCH($A$9,'CMM Data'!DZ24:DZ766,0),MATCH(DZ$3,'CMM Data'!$P$22:$CO$22,0))-INDEX('CMM Data'!$G$24:$G$766,MATCH($A$9,'CMM Data'!$D$24:$D$766,0))-INDEX('CMM Data'!$H$24:$H$766,MATCH($A$9,'CMM Data'!$D$24:$D$766,0))),"")</f>
        <v/>
      </c>
      <c r="EA9" s="124" t="str">
        <f>IFERROR(IF(INDEX('CMM Data'!$P$24:$CO$766,MATCH($A$9,'CMM Data'!EA24:EA766,0),MATCH(EA$3,'CMM Data'!$P$22:$CO$22,0))="","",INDEX('CMM Data'!$P$24:$CO$766,MATCH($A$9,'CMM Data'!EA24:EA766,0),MATCH(EA$3,'CMM Data'!$P$22:$CO$22,0))-INDEX('CMM Data'!$G$24:$G$766,MATCH($A$9,'CMM Data'!$D$24:$D$766,0))-INDEX('CMM Data'!$H$24:$H$766,MATCH($A$9,'CMM Data'!$D$24:$D$766,0))),"")</f>
        <v/>
      </c>
      <c r="EB9" s="124" t="str">
        <f>IFERROR(IF(INDEX('CMM Data'!$P$24:$CO$766,MATCH($A$9,'CMM Data'!EB24:EB766,0),MATCH(EB$3,'CMM Data'!$P$22:$CO$22,0))="","",INDEX('CMM Data'!$P$24:$CO$766,MATCH($A$9,'CMM Data'!EB24:EB766,0),MATCH(EB$3,'CMM Data'!$P$22:$CO$22,0))-INDEX('CMM Data'!$G$24:$G$766,MATCH($A$9,'CMM Data'!$D$24:$D$766,0))-INDEX('CMM Data'!$H$24:$H$766,MATCH($A$9,'CMM Data'!$D$24:$D$766,0))),"")</f>
        <v/>
      </c>
      <c r="EC9" s="124" t="str">
        <f>IFERROR(IF(INDEX('CMM Data'!$P$24:$CO$766,MATCH($A$9,'CMM Data'!EC24:EC766,0),MATCH(EC$3,'CMM Data'!$P$22:$CO$22,0))="","",INDEX('CMM Data'!$P$24:$CO$766,MATCH($A$9,'CMM Data'!EC24:EC766,0),MATCH(EC$3,'CMM Data'!$P$22:$CO$22,0))-INDEX('CMM Data'!$G$24:$G$766,MATCH($A$9,'CMM Data'!$D$24:$D$766,0))-INDEX('CMM Data'!$H$24:$H$766,MATCH($A$9,'CMM Data'!$D$24:$D$766,0))),"")</f>
        <v/>
      </c>
      <c r="ED9" s="124" t="str">
        <f>IFERROR(IF(INDEX('CMM Data'!$P$24:$CO$766,MATCH($A$9,'CMM Data'!ED24:ED766,0),MATCH(ED$3,'CMM Data'!$P$22:$CO$22,0))="","",INDEX('CMM Data'!$P$24:$CO$766,MATCH($A$9,'CMM Data'!ED24:ED766,0),MATCH(ED$3,'CMM Data'!$P$22:$CO$22,0))-INDEX('CMM Data'!$G$24:$G$766,MATCH($A$9,'CMM Data'!$D$24:$D$766,0))-INDEX('CMM Data'!$H$24:$H$766,MATCH($A$9,'CMM Data'!$D$24:$D$766,0))),"")</f>
        <v/>
      </c>
      <c r="EE9" s="124" t="str">
        <f>IFERROR(IF(INDEX('CMM Data'!$P$24:$CO$766,MATCH($A$9,'CMM Data'!EE24:EE766,0),MATCH(EE$3,'CMM Data'!$P$22:$CO$22,0))="","",INDEX('CMM Data'!$P$24:$CO$766,MATCH($A$9,'CMM Data'!EE24:EE766,0),MATCH(EE$3,'CMM Data'!$P$22:$CO$22,0))-INDEX('CMM Data'!$G$24:$G$766,MATCH($A$9,'CMM Data'!$D$24:$D$766,0))-INDEX('CMM Data'!$H$24:$H$766,MATCH($A$9,'CMM Data'!$D$24:$D$766,0))),"")</f>
        <v/>
      </c>
      <c r="EF9" s="124" t="str">
        <f>IFERROR(IF(INDEX('CMM Data'!$P$24:$CO$766,MATCH($A$9,'CMM Data'!EF24:EF766,0),MATCH(EF$3,'CMM Data'!$P$22:$CO$22,0))="","",INDEX('CMM Data'!$P$24:$CO$766,MATCH($A$9,'CMM Data'!EF24:EF766,0),MATCH(EF$3,'CMM Data'!$P$22:$CO$22,0))-INDEX('CMM Data'!$G$24:$G$766,MATCH($A$9,'CMM Data'!$D$24:$D$766,0))-INDEX('CMM Data'!$H$24:$H$766,MATCH($A$9,'CMM Data'!$D$24:$D$766,0))),"")</f>
        <v/>
      </c>
      <c r="EG9" s="124" t="str">
        <f>IFERROR(IF(INDEX('CMM Data'!$P$24:$CO$766,MATCH($A$9,'CMM Data'!EG24:EG766,0),MATCH(EG$3,'CMM Data'!$P$22:$CO$22,0))="","",INDEX('CMM Data'!$P$24:$CO$766,MATCH($A$9,'CMM Data'!EG24:EG766,0),MATCH(EG$3,'CMM Data'!$P$22:$CO$22,0))-INDEX('CMM Data'!$G$24:$G$766,MATCH($A$9,'CMM Data'!$D$24:$D$766,0))-INDEX('CMM Data'!$H$24:$H$766,MATCH($A$9,'CMM Data'!$D$24:$D$766,0))),"")</f>
        <v/>
      </c>
      <c r="EH9" s="124" t="str">
        <f>IFERROR(IF(INDEX('CMM Data'!$P$24:$CO$766,MATCH($A$9,'CMM Data'!EH24:EH766,0),MATCH(EH$3,'CMM Data'!$P$22:$CO$22,0))="","",INDEX('CMM Data'!$P$24:$CO$766,MATCH($A$9,'CMM Data'!EH24:EH766,0),MATCH(EH$3,'CMM Data'!$P$22:$CO$22,0))-INDEX('CMM Data'!$G$24:$G$766,MATCH($A$9,'CMM Data'!$D$24:$D$766,0))-INDEX('CMM Data'!$H$24:$H$766,MATCH($A$9,'CMM Data'!$D$24:$D$766,0))),"")</f>
        <v/>
      </c>
      <c r="EI9" s="124" t="str">
        <f>IFERROR(IF(INDEX('CMM Data'!$P$24:$CO$766,MATCH($A$9,'CMM Data'!EI24:EI766,0),MATCH(EI$3,'CMM Data'!$P$22:$CO$22,0))="","",INDEX('CMM Data'!$P$24:$CO$766,MATCH($A$9,'CMM Data'!EI24:EI766,0),MATCH(EI$3,'CMM Data'!$P$22:$CO$22,0))-INDEX('CMM Data'!$G$24:$G$766,MATCH($A$9,'CMM Data'!$D$24:$D$766,0))-INDEX('CMM Data'!$H$24:$H$766,MATCH($A$9,'CMM Data'!$D$24:$D$766,0))),"")</f>
        <v/>
      </c>
      <c r="EJ9" s="124" t="str">
        <f>IFERROR(IF(INDEX('CMM Data'!$P$24:$CO$766,MATCH($A$9,'CMM Data'!EJ24:EJ766,0),MATCH(EJ$3,'CMM Data'!$P$22:$CO$22,0))="","",INDEX('CMM Data'!$P$24:$CO$766,MATCH($A$9,'CMM Data'!EJ24:EJ766,0),MATCH(EJ$3,'CMM Data'!$P$22:$CO$22,0))-INDEX('CMM Data'!$G$24:$G$766,MATCH($A$9,'CMM Data'!$D$24:$D$766,0))-INDEX('CMM Data'!$H$24:$H$766,MATCH($A$9,'CMM Data'!$D$24:$D$766,0))),"")</f>
        <v/>
      </c>
      <c r="EK9" s="124" t="str">
        <f>IFERROR(IF(INDEX('CMM Data'!$P$24:$CO$766,MATCH($A$9,'CMM Data'!EK24:EK766,0),MATCH(EK$3,'CMM Data'!$P$22:$CO$22,0))="","",INDEX('CMM Data'!$P$24:$CO$766,MATCH($A$9,'CMM Data'!EK24:EK766,0),MATCH(EK$3,'CMM Data'!$P$22:$CO$22,0))-INDEX('CMM Data'!$G$24:$G$766,MATCH($A$9,'CMM Data'!$D$24:$D$766,0))-INDEX('CMM Data'!$H$24:$H$766,MATCH($A$9,'CMM Data'!$D$24:$D$766,0))),"")</f>
        <v/>
      </c>
      <c r="EL9" s="124" t="str">
        <f>IFERROR(IF(INDEX('CMM Data'!$P$24:$CO$766,MATCH($A$9,'CMM Data'!EL24:EL766,0),MATCH(EL$3,'CMM Data'!$P$22:$CO$22,0))="","",INDEX('CMM Data'!$P$24:$CO$766,MATCH($A$9,'CMM Data'!EL24:EL766,0),MATCH(EL$3,'CMM Data'!$P$22:$CO$22,0))-INDEX('CMM Data'!$G$24:$G$766,MATCH($A$9,'CMM Data'!$D$24:$D$766,0))-INDEX('CMM Data'!$H$24:$H$766,MATCH($A$9,'CMM Data'!$D$24:$D$766,0))),"")</f>
        <v/>
      </c>
      <c r="EM9" s="124" t="str">
        <f>IFERROR(IF(INDEX('CMM Data'!$P$24:$CO$766,MATCH($A$9,'CMM Data'!EM24:EM766,0),MATCH(EM$3,'CMM Data'!$P$22:$CO$22,0))="","",INDEX('CMM Data'!$P$24:$CO$766,MATCH($A$9,'CMM Data'!EM24:EM766,0),MATCH(EM$3,'CMM Data'!$P$22:$CO$22,0))-INDEX('CMM Data'!$G$24:$G$766,MATCH($A$9,'CMM Data'!$D$24:$D$766,0))-INDEX('CMM Data'!$H$24:$H$766,MATCH($A$9,'CMM Data'!$D$24:$D$766,0))),"")</f>
        <v/>
      </c>
      <c r="EN9" s="124" t="str">
        <f>IFERROR(IF(INDEX('CMM Data'!$P$24:$CO$766,MATCH($A$9,'CMM Data'!EN24:EN766,0),MATCH(EN$3,'CMM Data'!$P$22:$CO$22,0))="","",INDEX('CMM Data'!$P$24:$CO$766,MATCH($A$9,'CMM Data'!EN24:EN766,0),MATCH(EN$3,'CMM Data'!$P$22:$CO$22,0))-INDEX('CMM Data'!$G$24:$G$766,MATCH($A$9,'CMM Data'!$D$24:$D$766,0))-INDEX('CMM Data'!$H$24:$H$766,MATCH($A$9,'CMM Data'!$D$24:$D$766,0))),"")</f>
        <v/>
      </c>
      <c r="EO9" s="124" t="str">
        <f>IFERROR(IF(INDEX('CMM Data'!$P$24:$CO$766,MATCH($A$9,'CMM Data'!EO24:EO766,0),MATCH(EO$3,'CMM Data'!$P$22:$CO$22,0))="","",INDEX('CMM Data'!$P$24:$CO$766,MATCH($A$9,'CMM Data'!EO24:EO766,0),MATCH(EO$3,'CMM Data'!$P$22:$CO$22,0))-INDEX('CMM Data'!$G$24:$G$766,MATCH($A$9,'CMM Data'!$D$24:$D$766,0))-INDEX('CMM Data'!$H$24:$H$766,MATCH($A$9,'CMM Data'!$D$24:$D$766,0))),"")</f>
        <v/>
      </c>
      <c r="EP9" s="124" t="str">
        <f>IFERROR(IF(INDEX('CMM Data'!$P$24:$CO$766,MATCH($A$9,'CMM Data'!EP24:EP766,0),MATCH(EP$3,'CMM Data'!$P$22:$CO$22,0))="","",INDEX('CMM Data'!$P$24:$CO$766,MATCH($A$9,'CMM Data'!EP24:EP766,0),MATCH(EP$3,'CMM Data'!$P$22:$CO$22,0))-INDEX('CMM Data'!$G$24:$G$766,MATCH($A$9,'CMM Data'!$D$24:$D$766,0))-INDEX('CMM Data'!$H$24:$H$766,MATCH($A$9,'CMM Data'!$D$24:$D$766,0))),"")</f>
        <v/>
      </c>
      <c r="EQ9" s="124" t="str">
        <f>IFERROR(IF(INDEX('CMM Data'!$P$24:$CO$766,MATCH($A$9,'CMM Data'!EQ24:EQ766,0),MATCH(EQ$3,'CMM Data'!$P$22:$CO$22,0))="","",INDEX('CMM Data'!$P$24:$CO$766,MATCH($A$9,'CMM Data'!EQ24:EQ766,0),MATCH(EQ$3,'CMM Data'!$P$22:$CO$22,0))-INDEX('CMM Data'!$G$24:$G$766,MATCH($A$9,'CMM Data'!$D$24:$D$766,0))-INDEX('CMM Data'!$H$24:$H$766,MATCH($A$9,'CMM Data'!$D$24:$D$766,0))),"")</f>
        <v/>
      </c>
      <c r="ER9" s="124" t="str">
        <f>IFERROR(IF(INDEX('CMM Data'!$P$24:$CO$766,MATCH($A$9,'CMM Data'!ER24:ER766,0),MATCH(ER$3,'CMM Data'!$P$22:$CO$22,0))="","",INDEX('CMM Data'!$P$24:$CO$766,MATCH($A$9,'CMM Data'!ER24:ER766,0),MATCH(ER$3,'CMM Data'!$P$22:$CO$22,0))-INDEX('CMM Data'!$G$24:$G$766,MATCH($A$9,'CMM Data'!$D$24:$D$766,0))-INDEX('CMM Data'!$H$24:$H$766,MATCH($A$9,'CMM Data'!$D$24:$D$766,0))),"")</f>
        <v/>
      </c>
      <c r="ES9" s="124" t="str">
        <f>IFERROR(IF(INDEX('CMM Data'!$P$24:$CO$766,MATCH($A$9,'CMM Data'!ES24:ES766,0),MATCH(ES$3,'CMM Data'!$P$22:$CO$22,0))="","",INDEX('CMM Data'!$P$24:$CO$766,MATCH($A$9,'CMM Data'!ES24:ES766,0),MATCH(ES$3,'CMM Data'!$P$22:$CO$22,0))-INDEX('CMM Data'!$G$24:$G$766,MATCH($A$9,'CMM Data'!$D$24:$D$766,0))-INDEX('CMM Data'!$H$24:$H$766,MATCH($A$9,'CMM Data'!$D$24:$D$766,0))),"")</f>
        <v/>
      </c>
      <c r="ET9" s="124" t="str">
        <f>IFERROR(IF(INDEX('CMM Data'!$P$24:$CO$766,MATCH($A$9,'CMM Data'!ET24:ET766,0),MATCH(ET$3,'CMM Data'!$P$22:$CO$22,0))="","",INDEX('CMM Data'!$P$24:$CO$766,MATCH($A$9,'CMM Data'!ET24:ET766,0),MATCH(ET$3,'CMM Data'!$P$22:$CO$22,0))-INDEX('CMM Data'!$G$24:$G$766,MATCH($A$9,'CMM Data'!$D$24:$D$766,0))-INDEX('CMM Data'!$H$24:$H$766,MATCH($A$9,'CMM Data'!$D$24:$D$766,0))),"")</f>
        <v/>
      </c>
      <c r="EU9" s="124" t="str">
        <f>IFERROR(IF(INDEX('CMM Data'!$P$24:$CO$766,MATCH($A$9,'CMM Data'!EU24:EU766,0),MATCH(EU$3,'CMM Data'!$P$22:$CO$22,0))="","",INDEX('CMM Data'!$P$24:$CO$766,MATCH($A$9,'CMM Data'!EU24:EU766,0),MATCH(EU$3,'CMM Data'!$P$22:$CO$22,0))-INDEX('CMM Data'!$G$24:$G$766,MATCH($A$9,'CMM Data'!$D$24:$D$766,0))-INDEX('CMM Data'!$H$24:$H$766,MATCH($A$9,'CMM Data'!$D$24:$D$766,0))),"")</f>
        <v/>
      </c>
      <c r="EV9" s="124" t="str">
        <f>IFERROR(IF(INDEX('CMM Data'!$P$24:$CO$766,MATCH($A$9,'CMM Data'!EV24:EV766,0),MATCH(EV$3,'CMM Data'!$P$22:$CO$22,0))="","",INDEX('CMM Data'!$P$24:$CO$766,MATCH($A$9,'CMM Data'!EV24:EV766,0),MATCH(EV$3,'CMM Data'!$P$22:$CO$22,0))-INDEX('CMM Data'!$G$24:$G$766,MATCH($A$9,'CMM Data'!$D$24:$D$766,0))-INDEX('CMM Data'!$H$24:$H$766,MATCH($A$9,'CMM Data'!$D$24:$D$766,0))),"")</f>
        <v/>
      </c>
      <c r="EW9" s="124" t="str">
        <f>IFERROR(IF(INDEX('CMM Data'!$P$24:$CO$766,MATCH($A$9,'CMM Data'!EW24:EW766,0),MATCH(EW$3,'CMM Data'!$P$22:$CO$22,0))="","",INDEX('CMM Data'!$P$24:$CO$766,MATCH($A$9,'CMM Data'!EW24:EW766,0),MATCH(EW$3,'CMM Data'!$P$22:$CO$22,0))-INDEX('CMM Data'!$G$24:$G$766,MATCH($A$9,'CMM Data'!$D$24:$D$766,0))-INDEX('CMM Data'!$H$24:$H$766,MATCH($A$9,'CMM Data'!$D$24:$D$766,0))),"")</f>
        <v/>
      </c>
      <c r="EX9" s="124" t="str">
        <f>IFERROR(IF(INDEX('CMM Data'!$P$24:$CO$766,MATCH($A$9,'CMM Data'!EX24:EX766,0),MATCH(EX$3,'CMM Data'!$P$22:$CO$22,0))="","",INDEX('CMM Data'!$P$24:$CO$766,MATCH($A$9,'CMM Data'!EX24:EX766,0),MATCH(EX$3,'CMM Data'!$P$22:$CO$22,0))-INDEX('CMM Data'!$G$24:$G$766,MATCH($A$9,'CMM Data'!$D$24:$D$766,0))-INDEX('CMM Data'!$H$24:$H$766,MATCH($A$9,'CMM Data'!$D$24:$D$766,0))),"")</f>
        <v/>
      </c>
      <c r="EY9" s="124" t="str">
        <f>IFERROR(IF(INDEX('CMM Data'!$P$24:$CO$766,MATCH($A$9,'CMM Data'!EY24:EY766,0),MATCH(EY$3,'CMM Data'!$P$22:$CO$22,0))="","",INDEX('CMM Data'!$P$24:$CO$766,MATCH($A$9,'CMM Data'!EY24:EY766,0),MATCH(EY$3,'CMM Data'!$P$22:$CO$22,0))-INDEX('CMM Data'!$G$24:$G$766,MATCH($A$9,'CMM Data'!$D$24:$D$766,0))-INDEX('CMM Data'!$H$24:$H$766,MATCH($A$9,'CMM Data'!$D$24:$D$766,0))),"")</f>
        <v/>
      </c>
      <c r="EZ9" s="124" t="str">
        <f>IFERROR(IF(INDEX('CMM Data'!$P$24:$CO$766,MATCH($A$9,'CMM Data'!EZ24:EZ766,0),MATCH(EZ$3,'CMM Data'!$P$22:$CO$22,0))="","",INDEX('CMM Data'!$P$24:$CO$766,MATCH($A$9,'CMM Data'!EZ24:EZ766,0),MATCH(EZ$3,'CMM Data'!$P$22:$CO$22,0))-INDEX('CMM Data'!$G$24:$G$766,MATCH($A$9,'CMM Data'!$D$24:$D$766,0))-INDEX('CMM Data'!$H$24:$H$766,MATCH($A$9,'CMM Data'!$D$24:$D$766,0))),"")</f>
        <v/>
      </c>
      <c r="FA9" s="124" t="str">
        <f>IFERROR(IF(INDEX('CMM Data'!$P$24:$CO$766,MATCH($A$9,'CMM Data'!FA24:FA766,0),MATCH(FA$3,'CMM Data'!$P$22:$CO$22,0))="","",INDEX('CMM Data'!$P$24:$CO$766,MATCH($A$9,'CMM Data'!FA24:FA766,0),MATCH(FA$3,'CMM Data'!$P$22:$CO$22,0))-INDEX('CMM Data'!$G$24:$G$766,MATCH($A$9,'CMM Data'!$D$24:$D$766,0))-INDEX('CMM Data'!$H$24:$H$766,MATCH($A$9,'CMM Data'!$D$24:$D$766,0))),"")</f>
        <v/>
      </c>
      <c r="FB9" s="124" t="str">
        <f>IFERROR(IF(INDEX('CMM Data'!$P$24:$CO$766,MATCH($A$9,'CMM Data'!FB24:FB766,0),MATCH(FB$3,'CMM Data'!$P$22:$CO$22,0))="","",INDEX('CMM Data'!$P$24:$CO$766,MATCH($A$9,'CMM Data'!FB24:FB766,0),MATCH(FB$3,'CMM Data'!$P$22:$CO$22,0))-INDEX('CMM Data'!$G$24:$G$766,MATCH($A$9,'CMM Data'!$D$24:$D$766,0))-INDEX('CMM Data'!$H$24:$H$766,MATCH($A$9,'CMM Data'!$D$24:$D$766,0))),"")</f>
        <v/>
      </c>
      <c r="FC9" s="124" t="str">
        <f>IFERROR(IF(INDEX('CMM Data'!$P$24:$CO$766,MATCH($A$9,'CMM Data'!FC24:FC766,0),MATCH(FC$3,'CMM Data'!$P$22:$CO$22,0))="","",INDEX('CMM Data'!$P$24:$CO$766,MATCH($A$9,'CMM Data'!FC24:FC766,0),MATCH(FC$3,'CMM Data'!$P$22:$CO$22,0))-INDEX('CMM Data'!$G$24:$G$766,MATCH($A$9,'CMM Data'!$D$24:$D$766,0))-INDEX('CMM Data'!$H$24:$H$766,MATCH($A$9,'CMM Data'!$D$24:$D$766,0))),"")</f>
        <v/>
      </c>
      <c r="FD9" s="124" t="str">
        <f>IFERROR(IF(INDEX('CMM Data'!$P$24:$CO$766,MATCH($A$9,'CMM Data'!FD24:FD766,0),MATCH(FD$3,'CMM Data'!$P$22:$CO$22,0))="","",INDEX('CMM Data'!$P$24:$CO$766,MATCH($A$9,'CMM Data'!FD24:FD766,0),MATCH(FD$3,'CMM Data'!$P$22:$CO$22,0))-INDEX('CMM Data'!$G$24:$G$766,MATCH($A$9,'CMM Data'!$D$24:$D$766,0))-INDEX('CMM Data'!$H$24:$H$766,MATCH($A$9,'CMM Data'!$D$24:$D$766,0))),"")</f>
        <v/>
      </c>
      <c r="FE9" s="124" t="str">
        <f>IFERROR(IF(INDEX('CMM Data'!$P$24:$CO$766,MATCH($A$9,'CMM Data'!FE24:FE766,0),MATCH(FE$3,'CMM Data'!$P$22:$CO$22,0))="","",INDEX('CMM Data'!$P$24:$CO$766,MATCH($A$9,'CMM Data'!FE24:FE766,0),MATCH(FE$3,'CMM Data'!$P$22:$CO$22,0))-INDEX('CMM Data'!$G$24:$G$766,MATCH($A$9,'CMM Data'!$D$24:$D$766,0))-INDEX('CMM Data'!$H$24:$H$766,MATCH($A$9,'CMM Data'!$D$24:$D$766,0))),"")</f>
        <v/>
      </c>
      <c r="FF9" s="124" t="str">
        <f>IFERROR(IF(INDEX('CMM Data'!$P$24:$CO$766,MATCH($A$9,'CMM Data'!FF24:FF766,0),MATCH(FF$3,'CMM Data'!$P$22:$CO$22,0))="","",INDEX('CMM Data'!$P$24:$CO$766,MATCH($A$9,'CMM Data'!FF24:FF766,0),MATCH(FF$3,'CMM Data'!$P$22:$CO$22,0))-INDEX('CMM Data'!$G$24:$G$766,MATCH($A$9,'CMM Data'!$D$24:$D$766,0))-INDEX('CMM Data'!$H$24:$H$766,MATCH($A$9,'CMM Data'!$D$24:$D$766,0))),"")</f>
        <v/>
      </c>
      <c r="FG9" s="124" t="str">
        <f>IFERROR(IF(INDEX('CMM Data'!$P$24:$CO$766,MATCH($A$9,'CMM Data'!FG24:FG766,0),MATCH(FG$3,'CMM Data'!$P$22:$CO$22,0))="","",INDEX('CMM Data'!$P$24:$CO$766,MATCH($A$9,'CMM Data'!FG24:FG766,0),MATCH(FG$3,'CMM Data'!$P$22:$CO$22,0))-INDEX('CMM Data'!$G$24:$G$766,MATCH($A$9,'CMM Data'!$D$24:$D$766,0))-INDEX('CMM Data'!$H$24:$H$766,MATCH($A$9,'CMM Data'!$D$24:$D$766,0))),"")</f>
        <v/>
      </c>
      <c r="FH9" s="124" t="str">
        <f>IFERROR(IF(INDEX('CMM Data'!$P$24:$CO$766,MATCH($A$9,'CMM Data'!FH24:FH766,0),MATCH(FH$3,'CMM Data'!$P$22:$CO$22,0))="","",INDEX('CMM Data'!$P$24:$CO$766,MATCH($A$9,'CMM Data'!FH24:FH766,0),MATCH(FH$3,'CMM Data'!$P$22:$CO$22,0))-INDEX('CMM Data'!$G$24:$G$766,MATCH($A$9,'CMM Data'!$D$24:$D$766,0))-INDEX('CMM Data'!$H$24:$H$766,MATCH($A$9,'CMM Data'!$D$24:$D$766,0))),"")</f>
        <v/>
      </c>
      <c r="FI9" s="124" t="str">
        <f>IFERROR(IF(INDEX('CMM Data'!$P$24:$CO$766,MATCH($A$9,'CMM Data'!FI24:FI766,0),MATCH(FI$3,'CMM Data'!$P$22:$CO$22,0))="","",INDEX('CMM Data'!$P$24:$CO$766,MATCH($A$9,'CMM Data'!FI24:FI766,0),MATCH(FI$3,'CMM Data'!$P$22:$CO$22,0))-INDEX('CMM Data'!$G$24:$G$766,MATCH($A$9,'CMM Data'!$D$24:$D$766,0))-INDEX('CMM Data'!$H$24:$H$766,MATCH($A$9,'CMM Data'!$D$24:$D$766,0))),"")</f>
        <v/>
      </c>
      <c r="FJ9" s="124" t="str">
        <f>IFERROR(IF(INDEX('CMM Data'!$P$24:$CO$766,MATCH($A$9,'CMM Data'!FJ24:FJ766,0),MATCH(FJ$3,'CMM Data'!$P$22:$CO$22,0))="","",INDEX('CMM Data'!$P$24:$CO$766,MATCH($A$9,'CMM Data'!FJ24:FJ766,0),MATCH(FJ$3,'CMM Data'!$P$22:$CO$22,0))-INDEX('CMM Data'!$G$24:$G$766,MATCH($A$9,'CMM Data'!$D$24:$D$766,0))-INDEX('CMM Data'!$H$24:$H$766,MATCH($A$9,'CMM Data'!$D$24:$D$766,0))),"")</f>
        <v/>
      </c>
      <c r="FK9" s="124" t="str">
        <f>IFERROR(IF(INDEX('CMM Data'!$P$24:$CO$766,MATCH($A$9,'CMM Data'!FK24:FK766,0),MATCH(FK$3,'CMM Data'!$P$22:$CO$22,0))="","",INDEX('CMM Data'!$P$24:$CO$766,MATCH($A$9,'CMM Data'!FK24:FK766,0),MATCH(FK$3,'CMM Data'!$P$22:$CO$22,0))-INDEX('CMM Data'!$G$24:$G$766,MATCH($A$9,'CMM Data'!$D$24:$D$766,0))-INDEX('CMM Data'!$H$24:$H$766,MATCH($A$9,'CMM Data'!$D$24:$D$766,0))),"")</f>
        <v/>
      </c>
      <c r="FL9" s="124" t="str">
        <f>IFERROR(IF(INDEX('CMM Data'!$P$24:$CO$766,MATCH($A$9,'CMM Data'!FL24:FL766,0),MATCH(FL$3,'CMM Data'!$P$22:$CO$22,0))="","",INDEX('CMM Data'!$P$24:$CO$766,MATCH($A$9,'CMM Data'!FL24:FL766,0),MATCH(FL$3,'CMM Data'!$P$22:$CO$22,0))-INDEX('CMM Data'!$G$24:$G$766,MATCH($A$9,'CMM Data'!$D$24:$D$766,0))-INDEX('CMM Data'!$H$24:$H$766,MATCH($A$9,'CMM Data'!$D$24:$D$766,0))),"")</f>
        <v/>
      </c>
      <c r="FM9" s="124" t="str">
        <f>IFERROR(IF(INDEX('CMM Data'!$P$24:$CO$766,MATCH($A$9,'CMM Data'!FM24:FM766,0),MATCH(FM$3,'CMM Data'!$P$22:$CO$22,0))="","",INDEX('CMM Data'!$P$24:$CO$766,MATCH($A$9,'CMM Data'!FM24:FM766,0),MATCH(FM$3,'CMM Data'!$P$22:$CO$22,0))-INDEX('CMM Data'!$G$24:$G$766,MATCH($A$9,'CMM Data'!$D$24:$D$766,0))-INDEX('CMM Data'!$H$24:$H$766,MATCH($A$9,'CMM Data'!$D$24:$D$766,0))),"")</f>
        <v/>
      </c>
      <c r="FN9" s="124" t="str">
        <f>IFERROR(IF(INDEX('CMM Data'!$P$24:$CO$766,MATCH($A$9,'CMM Data'!FN24:FN766,0),MATCH(FN$3,'CMM Data'!$P$22:$CO$22,0))="","",INDEX('CMM Data'!$P$24:$CO$766,MATCH($A$9,'CMM Data'!FN24:FN766,0),MATCH(FN$3,'CMM Data'!$P$22:$CO$22,0))-INDEX('CMM Data'!$G$24:$G$766,MATCH($A$9,'CMM Data'!$D$24:$D$766,0))-INDEX('CMM Data'!$H$24:$H$766,MATCH($A$9,'CMM Data'!$D$24:$D$766,0))),"")</f>
        <v/>
      </c>
      <c r="FO9" s="124" t="str">
        <f>IFERROR(IF(INDEX('CMM Data'!$P$24:$CO$766,MATCH($A$9,'CMM Data'!FO24:FO766,0),MATCH(FO$3,'CMM Data'!$P$22:$CO$22,0))="","",INDEX('CMM Data'!$P$24:$CO$766,MATCH($A$9,'CMM Data'!FO24:FO766,0),MATCH(FO$3,'CMM Data'!$P$22:$CO$22,0))-INDEX('CMM Data'!$G$24:$G$766,MATCH($A$9,'CMM Data'!$D$24:$D$766,0))-INDEX('CMM Data'!$H$24:$H$766,MATCH($A$9,'CMM Data'!$D$24:$D$766,0))),"")</f>
        <v/>
      </c>
      <c r="FP9" s="124" t="str">
        <f>IFERROR(IF(INDEX('CMM Data'!$P$24:$CO$766,MATCH($A$9,'CMM Data'!FP24:FP766,0),MATCH(FP$3,'CMM Data'!$P$22:$CO$22,0))="","",INDEX('CMM Data'!$P$24:$CO$766,MATCH($A$9,'CMM Data'!FP24:FP766,0),MATCH(FP$3,'CMM Data'!$P$22:$CO$22,0))-INDEX('CMM Data'!$G$24:$G$766,MATCH($A$9,'CMM Data'!$D$24:$D$766,0))-INDEX('CMM Data'!$H$24:$H$766,MATCH($A$9,'CMM Data'!$D$24:$D$766,0))),"")</f>
        <v/>
      </c>
      <c r="FQ9" s="124" t="str">
        <f>IFERROR(IF(INDEX('CMM Data'!$P$24:$CO$766,MATCH($A$9,'CMM Data'!FQ24:FQ766,0),MATCH(FQ$3,'CMM Data'!$P$22:$CO$22,0))="","",INDEX('CMM Data'!$P$24:$CO$766,MATCH($A$9,'CMM Data'!FQ24:FQ766,0),MATCH(FQ$3,'CMM Data'!$P$22:$CO$22,0))-INDEX('CMM Data'!$G$24:$G$766,MATCH($A$9,'CMM Data'!$D$24:$D$766,0))-INDEX('CMM Data'!$H$24:$H$766,MATCH($A$9,'CMM Data'!$D$24:$D$766,0))),"")</f>
        <v/>
      </c>
      <c r="FR9" s="124" t="str">
        <f>IFERROR(IF(INDEX('CMM Data'!$P$24:$CO$766,MATCH($A$9,'CMM Data'!FR24:FR766,0),MATCH(FR$3,'CMM Data'!$P$22:$CO$22,0))="","",INDEX('CMM Data'!$P$24:$CO$766,MATCH($A$9,'CMM Data'!FR24:FR766,0),MATCH(FR$3,'CMM Data'!$P$22:$CO$22,0))-INDEX('CMM Data'!$G$24:$G$766,MATCH($A$9,'CMM Data'!$D$24:$D$766,0))-INDEX('CMM Data'!$H$24:$H$766,MATCH($A$9,'CMM Data'!$D$24:$D$766,0))),"")</f>
        <v/>
      </c>
      <c r="FS9" s="124" t="str">
        <f>IFERROR(IF(INDEX('CMM Data'!$P$24:$CO$766,MATCH($A$9,'CMM Data'!FS24:FS766,0),MATCH(FS$3,'CMM Data'!$P$22:$CO$22,0))="","",INDEX('CMM Data'!$P$24:$CO$766,MATCH($A$9,'CMM Data'!FS24:FS766,0),MATCH(FS$3,'CMM Data'!$P$22:$CO$22,0))-INDEX('CMM Data'!$G$24:$G$766,MATCH($A$9,'CMM Data'!$D$24:$D$766,0))-INDEX('CMM Data'!$H$24:$H$766,MATCH($A$9,'CMM Data'!$D$24:$D$766,0))),"")</f>
        <v/>
      </c>
      <c r="FT9" s="124" t="str">
        <f>IFERROR(IF(INDEX('CMM Data'!$P$24:$CO$766,MATCH($A$9,'CMM Data'!FT24:FT766,0),MATCH(FT$3,'CMM Data'!$P$22:$CO$22,0))="","",INDEX('CMM Data'!$P$24:$CO$766,MATCH($A$9,'CMM Data'!FT24:FT766,0),MATCH(FT$3,'CMM Data'!$P$22:$CO$22,0))-INDEX('CMM Data'!$G$24:$G$766,MATCH($A$9,'CMM Data'!$D$24:$D$766,0))-INDEX('CMM Data'!$H$24:$H$766,MATCH($A$9,'CMM Data'!$D$24:$D$766,0))),"")</f>
        <v/>
      </c>
      <c r="FU9" s="124" t="str">
        <f>IFERROR(IF(INDEX('CMM Data'!$P$24:$CO$766,MATCH($A$9,'CMM Data'!FU24:FU766,0),MATCH(FU$3,'CMM Data'!$P$22:$CO$22,0))="","",INDEX('CMM Data'!$P$24:$CO$766,MATCH($A$9,'CMM Data'!FU24:FU766,0),MATCH(FU$3,'CMM Data'!$P$22:$CO$22,0))-INDEX('CMM Data'!$G$24:$G$766,MATCH($A$9,'CMM Data'!$D$24:$D$766,0))-INDEX('CMM Data'!$H$24:$H$766,MATCH($A$9,'CMM Data'!$D$24:$D$766,0))),"")</f>
        <v/>
      </c>
      <c r="FV9" s="124" t="str">
        <f>IFERROR(IF(INDEX('CMM Data'!$P$24:$CO$766,MATCH($A$9,'CMM Data'!FV24:FV766,0),MATCH(FV$3,'CMM Data'!$P$22:$CO$22,0))="","",INDEX('CMM Data'!$P$24:$CO$766,MATCH($A$9,'CMM Data'!FV24:FV766,0),MATCH(FV$3,'CMM Data'!$P$22:$CO$22,0))-INDEX('CMM Data'!$G$24:$G$766,MATCH($A$9,'CMM Data'!$D$24:$D$766,0))-INDEX('CMM Data'!$H$24:$H$766,MATCH($A$9,'CMM Data'!$D$24:$D$766,0))),"")</f>
        <v/>
      </c>
      <c r="FW9" s="124" t="str">
        <f>IFERROR(IF(INDEX('CMM Data'!$P$24:$CO$766,MATCH($A$9,'CMM Data'!FW24:FW766,0),MATCH(FW$3,'CMM Data'!$P$22:$CO$22,0))="","",INDEX('CMM Data'!$P$24:$CO$766,MATCH($A$9,'CMM Data'!FW24:FW766,0),MATCH(FW$3,'CMM Data'!$P$22:$CO$22,0))-INDEX('CMM Data'!$G$24:$G$766,MATCH($A$9,'CMM Data'!$D$24:$D$766,0))-INDEX('CMM Data'!$H$24:$H$766,MATCH($A$9,'CMM Data'!$D$24:$D$766,0))),"")</f>
        <v/>
      </c>
      <c r="FX9" s="124" t="str">
        <f>IFERROR(IF(INDEX('CMM Data'!$P$24:$CO$766,MATCH($A$9,'CMM Data'!FX24:FX766,0),MATCH(FX$3,'CMM Data'!$P$22:$CO$22,0))="","",INDEX('CMM Data'!$P$24:$CO$766,MATCH($A$9,'CMM Data'!FX24:FX766,0),MATCH(FX$3,'CMM Data'!$P$22:$CO$22,0))-INDEX('CMM Data'!$G$24:$G$766,MATCH($A$9,'CMM Data'!$D$24:$D$766,0))-INDEX('CMM Data'!$H$24:$H$766,MATCH($A$9,'CMM Data'!$D$24:$D$766,0))),"")</f>
        <v/>
      </c>
      <c r="FY9" s="124" t="str">
        <f>IFERROR(IF(INDEX('CMM Data'!$P$24:$CO$766,MATCH($A$9,'CMM Data'!FY24:FY766,0),MATCH(FY$3,'CMM Data'!$P$22:$CO$22,0))="","",INDEX('CMM Data'!$P$24:$CO$766,MATCH($A$9,'CMM Data'!FY24:FY766,0),MATCH(FY$3,'CMM Data'!$P$22:$CO$22,0))-INDEX('CMM Data'!$G$24:$G$766,MATCH($A$9,'CMM Data'!$D$24:$D$766,0))-INDEX('CMM Data'!$H$24:$H$766,MATCH($A$9,'CMM Data'!$D$24:$D$766,0))),"")</f>
        <v/>
      </c>
      <c r="FZ9" s="124" t="str">
        <f>IFERROR(IF(INDEX('CMM Data'!$P$24:$CO$766,MATCH($A$9,'CMM Data'!FZ24:FZ766,0),MATCH(FZ$3,'CMM Data'!$P$22:$CO$22,0))="","",INDEX('CMM Data'!$P$24:$CO$766,MATCH($A$9,'CMM Data'!FZ24:FZ766,0),MATCH(FZ$3,'CMM Data'!$P$22:$CO$22,0))-INDEX('CMM Data'!$G$24:$G$766,MATCH($A$9,'CMM Data'!$D$24:$D$766,0))-INDEX('CMM Data'!$H$24:$H$766,MATCH($A$9,'CMM Data'!$D$24:$D$766,0))),"")</f>
        <v/>
      </c>
      <c r="GA9" s="124" t="str">
        <f>IFERROR(IF(INDEX('CMM Data'!$P$24:$CO$766,MATCH($A$9,'CMM Data'!GA24:GA766,0),MATCH(GA$3,'CMM Data'!$P$22:$CO$22,0))="","",INDEX('CMM Data'!$P$24:$CO$766,MATCH($A$9,'CMM Data'!GA24:GA766,0),MATCH(GA$3,'CMM Data'!$P$22:$CO$22,0))-INDEX('CMM Data'!$G$24:$G$766,MATCH($A$9,'CMM Data'!$D$24:$D$766,0))-INDEX('CMM Data'!$H$24:$H$766,MATCH($A$9,'CMM Data'!$D$24:$D$766,0))),"")</f>
        <v/>
      </c>
      <c r="GB9" s="124" t="str">
        <f>IFERROR(IF(INDEX('CMM Data'!$P$24:$CO$766,MATCH($A$9,'CMM Data'!GB24:GB766,0),MATCH(GB$3,'CMM Data'!$P$22:$CO$22,0))="","",INDEX('CMM Data'!$P$24:$CO$766,MATCH($A$9,'CMM Data'!GB24:GB766,0),MATCH(GB$3,'CMM Data'!$P$22:$CO$22,0))-INDEX('CMM Data'!$G$24:$G$766,MATCH($A$9,'CMM Data'!$D$24:$D$766,0))-INDEX('CMM Data'!$H$24:$H$766,MATCH($A$9,'CMM Data'!$D$24:$D$766,0))),"")</f>
        <v/>
      </c>
      <c r="GC9" s="124" t="str">
        <f>IFERROR(IF(INDEX('CMM Data'!$P$24:$CO$766,MATCH($A$9,'CMM Data'!GC24:GC766,0),MATCH(GC$3,'CMM Data'!$P$22:$CO$22,0))="","",INDEX('CMM Data'!$P$24:$CO$766,MATCH($A$9,'CMM Data'!GC24:GC766,0),MATCH(GC$3,'CMM Data'!$P$22:$CO$22,0))-INDEX('CMM Data'!$G$24:$G$766,MATCH($A$9,'CMM Data'!$D$24:$D$766,0))-INDEX('CMM Data'!$H$24:$H$766,MATCH($A$9,'CMM Data'!$D$24:$D$766,0))),"")</f>
        <v/>
      </c>
      <c r="GD9" s="124" t="str">
        <f>IFERROR(IF(INDEX('CMM Data'!$P$24:$CO$766,MATCH($A$9,'CMM Data'!GD24:GD766,0),MATCH(GD$3,'CMM Data'!$P$22:$CO$22,0))="","",INDEX('CMM Data'!$P$24:$CO$766,MATCH($A$9,'CMM Data'!GD24:GD766,0),MATCH(GD$3,'CMM Data'!$P$22:$CO$22,0))-INDEX('CMM Data'!$G$24:$G$766,MATCH($A$9,'CMM Data'!$D$24:$D$766,0))-INDEX('CMM Data'!$H$24:$H$766,MATCH($A$9,'CMM Data'!$D$24:$D$766,0))),"")</f>
        <v/>
      </c>
      <c r="GE9" s="124" t="str">
        <f>IFERROR(IF(INDEX('CMM Data'!$P$24:$CO$766,MATCH($A$9,'CMM Data'!GE24:GE766,0),MATCH(GE$3,'CMM Data'!$P$22:$CO$22,0))="","",INDEX('CMM Data'!$P$24:$CO$766,MATCH($A$9,'CMM Data'!GE24:GE766,0),MATCH(GE$3,'CMM Data'!$P$22:$CO$22,0))-INDEX('CMM Data'!$G$24:$G$766,MATCH($A$9,'CMM Data'!$D$24:$D$766,0))-INDEX('CMM Data'!$H$24:$H$766,MATCH($A$9,'CMM Data'!$D$24:$D$766,0))),"")</f>
        <v/>
      </c>
      <c r="GF9" s="124" t="str">
        <f>IFERROR(IF(INDEX('CMM Data'!$P$24:$CO$766,MATCH($A$9,'CMM Data'!GF24:GF766,0),MATCH(GF$3,'CMM Data'!$P$22:$CO$22,0))="","",INDEX('CMM Data'!$P$24:$CO$766,MATCH($A$9,'CMM Data'!GF24:GF766,0),MATCH(GF$3,'CMM Data'!$P$22:$CO$22,0))-INDEX('CMM Data'!$G$24:$G$766,MATCH($A$9,'CMM Data'!$D$24:$D$766,0))-INDEX('CMM Data'!$H$24:$H$766,MATCH($A$9,'CMM Data'!$D$24:$D$766,0))),"")</f>
        <v/>
      </c>
      <c r="GG9" s="124" t="str">
        <f>IFERROR(IF(INDEX('CMM Data'!$P$24:$CO$766,MATCH($A$9,'CMM Data'!GG24:GG766,0),MATCH(GG$3,'CMM Data'!$P$22:$CO$22,0))="","",INDEX('CMM Data'!$P$24:$CO$766,MATCH($A$9,'CMM Data'!GG24:GG766,0),MATCH(GG$3,'CMM Data'!$P$22:$CO$22,0))-INDEX('CMM Data'!$G$24:$G$766,MATCH($A$9,'CMM Data'!$D$24:$D$766,0))-INDEX('CMM Data'!$H$24:$H$766,MATCH($A$9,'CMM Data'!$D$24:$D$766,0))),"")</f>
        <v/>
      </c>
      <c r="GH9" s="124" t="str">
        <f>IFERROR(IF(INDEX('CMM Data'!$P$24:$CO$766,MATCH($A$9,'CMM Data'!GH24:GH766,0),MATCH(GH$3,'CMM Data'!$P$22:$CO$22,0))="","",INDEX('CMM Data'!$P$24:$CO$766,MATCH($A$9,'CMM Data'!GH24:GH766,0),MATCH(GH$3,'CMM Data'!$P$22:$CO$22,0))-INDEX('CMM Data'!$G$24:$G$766,MATCH($A$9,'CMM Data'!$D$24:$D$766,0))-INDEX('CMM Data'!$H$24:$H$766,MATCH($A$9,'CMM Data'!$D$24:$D$766,0))),"")</f>
        <v/>
      </c>
      <c r="GI9" s="124" t="str">
        <f>IFERROR(IF(INDEX('CMM Data'!$P$24:$CO$766,MATCH($A$9,'CMM Data'!GI24:GI766,0),MATCH(GI$3,'CMM Data'!$P$22:$CO$22,0))="","",INDEX('CMM Data'!$P$24:$CO$766,MATCH($A$9,'CMM Data'!GI24:GI766,0),MATCH(GI$3,'CMM Data'!$P$22:$CO$22,0))-INDEX('CMM Data'!$G$24:$G$766,MATCH($A$9,'CMM Data'!$D$24:$D$766,0))-INDEX('CMM Data'!$H$24:$H$766,MATCH($A$9,'CMM Data'!$D$24:$D$766,0))),"")</f>
        <v/>
      </c>
      <c r="GJ9" s="124" t="str">
        <f>IFERROR(IF(INDEX('CMM Data'!$P$24:$CO$766,MATCH($A$9,'CMM Data'!GJ24:GJ766,0),MATCH(GJ$3,'CMM Data'!$P$22:$CO$22,0))="","",INDEX('CMM Data'!$P$24:$CO$766,MATCH($A$9,'CMM Data'!GJ24:GJ766,0),MATCH(GJ$3,'CMM Data'!$P$22:$CO$22,0))-INDEX('CMM Data'!$G$24:$G$766,MATCH($A$9,'CMM Data'!$D$24:$D$766,0))-INDEX('CMM Data'!$H$24:$H$766,MATCH($A$9,'CMM Data'!$D$24:$D$766,0))),"")</f>
        <v/>
      </c>
      <c r="GK9" s="124" t="str">
        <f>IFERROR(IF(INDEX('CMM Data'!$P$24:$CO$766,MATCH($A$9,'CMM Data'!GK24:GK766,0),MATCH(GK$3,'CMM Data'!$P$22:$CO$22,0))="","",INDEX('CMM Data'!$P$24:$CO$766,MATCH($A$9,'CMM Data'!GK24:GK766,0),MATCH(GK$3,'CMM Data'!$P$22:$CO$22,0))-INDEX('CMM Data'!$G$24:$G$766,MATCH($A$9,'CMM Data'!$D$24:$D$766,0))-INDEX('CMM Data'!$H$24:$H$766,MATCH($A$9,'CMM Data'!$D$24:$D$766,0))),"")</f>
        <v/>
      </c>
      <c r="GL9" s="124" t="str">
        <f>IFERROR(IF(INDEX('CMM Data'!$P$24:$CO$766,MATCH($A$9,'CMM Data'!GL24:GL766,0),MATCH(GL$3,'CMM Data'!$P$22:$CO$22,0))="","",INDEX('CMM Data'!$P$24:$CO$766,MATCH($A$9,'CMM Data'!GL24:GL766,0),MATCH(GL$3,'CMM Data'!$P$22:$CO$22,0))-INDEX('CMM Data'!$G$24:$G$766,MATCH($A$9,'CMM Data'!$D$24:$D$766,0))-INDEX('CMM Data'!$H$24:$H$766,MATCH($A$9,'CMM Data'!$D$24:$D$766,0))),"")</f>
        <v/>
      </c>
      <c r="GM9" s="124" t="str">
        <f>IFERROR(IF(INDEX('CMM Data'!$P$24:$CO$766,MATCH($A$9,'CMM Data'!GM24:GM766,0),MATCH(GM$3,'CMM Data'!$P$22:$CO$22,0))="","",INDEX('CMM Data'!$P$24:$CO$766,MATCH($A$9,'CMM Data'!GM24:GM766,0),MATCH(GM$3,'CMM Data'!$P$22:$CO$22,0))-INDEX('CMM Data'!$G$24:$G$766,MATCH($A$9,'CMM Data'!$D$24:$D$766,0))-INDEX('CMM Data'!$H$24:$H$766,MATCH($A$9,'CMM Data'!$D$24:$D$766,0))),"")</f>
        <v/>
      </c>
      <c r="GN9" s="124" t="str">
        <f>IFERROR(IF(INDEX('CMM Data'!$P$24:$CO$766,MATCH($A$9,'CMM Data'!GN24:GN766,0),MATCH(GN$3,'CMM Data'!$P$22:$CO$22,0))="","",INDEX('CMM Data'!$P$24:$CO$766,MATCH($A$9,'CMM Data'!GN24:GN766,0),MATCH(GN$3,'CMM Data'!$P$22:$CO$22,0))-INDEX('CMM Data'!$G$24:$G$766,MATCH($A$9,'CMM Data'!$D$24:$D$766,0))-INDEX('CMM Data'!$H$24:$H$766,MATCH($A$9,'CMM Data'!$D$24:$D$766,0))),"")</f>
        <v/>
      </c>
      <c r="GO9" s="124" t="str">
        <f>IFERROR(IF(INDEX('CMM Data'!$P$24:$CO$766,MATCH($A$9,'CMM Data'!GO24:GO766,0),MATCH(GO$3,'CMM Data'!$P$22:$CO$22,0))="","",INDEX('CMM Data'!$P$24:$CO$766,MATCH($A$9,'CMM Data'!GO24:GO766,0),MATCH(GO$3,'CMM Data'!$P$22:$CO$22,0))-INDEX('CMM Data'!$G$24:$G$766,MATCH($A$9,'CMM Data'!$D$24:$D$766,0))-INDEX('CMM Data'!$H$24:$H$766,MATCH($A$9,'CMM Data'!$D$24:$D$766,0))),"")</f>
        <v/>
      </c>
      <c r="GP9" s="124" t="str">
        <f>IFERROR(IF(INDEX('CMM Data'!$P$24:$CO$766,MATCH($A$9,'CMM Data'!GP24:GP766,0),MATCH(GP$3,'CMM Data'!$P$22:$CO$22,0))="","",INDEX('CMM Data'!$P$24:$CO$766,MATCH($A$9,'CMM Data'!GP24:GP766,0),MATCH(GP$3,'CMM Data'!$P$22:$CO$22,0))-INDEX('CMM Data'!$G$24:$G$766,MATCH($A$9,'CMM Data'!$D$24:$D$766,0))-INDEX('CMM Data'!$H$24:$H$766,MATCH($A$9,'CMM Data'!$D$24:$D$766,0))),"")</f>
        <v/>
      </c>
      <c r="GQ9" s="124" t="str">
        <f>IFERROR(IF(INDEX('CMM Data'!$P$24:$CO$766,MATCH($A$9,'CMM Data'!GQ24:GQ766,0),MATCH(GQ$3,'CMM Data'!$P$22:$CO$22,0))="","",INDEX('CMM Data'!$P$24:$CO$766,MATCH($A$9,'CMM Data'!GQ24:GQ766,0),MATCH(GQ$3,'CMM Data'!$P$22:$CO$22,0))-INDEX('CMM Data'!$G$24:$G$766,MATCH($A$9,'CMM Data'!$D$24:$D$766,0))-INDEX('CMM Data'!$H$24:$H$766,MATCH($A$9,'CMM Data'!$D$24:$D$766,0))),"")</f>
        <v/>
      </c>
      <c r="GR9" s="124" t="str">
        <f>IFERROR(IF(INDEX('CMM Data'!$P$24:$CO$766,MATCH($A$9,'CMM Data'!GR24:GR766,0),MATCH(GR$3,'CMM Data'!$P$22:$CO$22,0))="","",INDEX('CMM Data'!$P$24:$CO$766,MATCH($A$9,'CMM Data'!GR24:GR766,0),MATCH(GR$3,'CMM Data'!$P$22:$CO$22,0))-INDEX('CMM Data'!$G$24:$G$766,MATCH($A$9,'CMM Data'!$D$24:$D$766,0))-INDEX('CMM Data'!$H$24:$H$766,MATCH($A$9,'CMM Data'!$D$24:$D$766,0))),"")</f>
        <v/>
      </c>
      <c r="GS9" s="124" t="str">
        <f>IFERROR(IF(INDEX('CMM Data'!$P$24:$CO$766,MATCH($A$9,'CMM Data'!GS24:GS766,0),MATCH(GS$3,'CMM Data'!$P$22:$CO$22,0))="","",INDEX('CMM Data'!$P$24:$CO$766,MATCH($A$9,'CMM Data'!GS24:GS766,0),MATCH(GS$3,'CMM Data'!$P$22:$CO$22,0))-INDEX('CMM Data'!$G$24:$G$766,MATCH($A$9,'CMM Data'!$D$24:$D$766,0))-INDEX('CMM Data'!$H$24:$H$766,MATCH($A$9,'CMM Data'!$D$24:$D$766,0))),"")</f>
        <v/>
      </c>
      <c r="GT9" s="124" t="str">
        <f>IFERROR(IF(INDEX('CMM Data'!$P$24:$CO$766,MATCH($A$9,'CMM Data'!GT24:GT766,0),MATCH(GT$3,'CMM Data'!$P$22:$CO$22,0))="","",INDEX('CMM Data'!$P$24:$CO$766,MATCH($A$9,'CMM Data'!GT24:GT766,0),MATCH(GT$3,'CMM Data'!$P$22:$CO$22,0))-INDEX('CMM Data'!$G$24:$G$766,MATCH($A$9,'CMM Data'!$D$24:$D$766,0))-INDEX('CMM Data'!$H$24:$H$766,MATCH($A$9,'CMM Data'!$D$24:$D$766,0))),"")</f>
        <v/>
      </c>
      <c r="GU9" s="124" t="str">
        <f>IFERROR(IF(INDEX('CMM Data'!$P$24:$CO$766,MATCH($A$9,'CMM Data'!GU24:GU766,0),MATCH(GU$3,'CMM Data'!$P$22:$CO$22,0))="","",INDEX('CMM Data'!$P$24:$CO$766,MATCH($A$9,'CMM Data'!GU24:GU766,0),MATCH(GU$3,'CMM Data'!$P$22:$CO$22,0))-INDEX('CMM Data'!$G$24:$G$766,MATCH($A$9,'CMM Data'!$D$24:$D$766,0))-INDEX('CMM Data'!$H$24:$H$766,MATCH($A$9,'CMM Data'!$D$24:$D$766,0))),"")</f>
        <v/>
      </c>
      <c r="GV9" s="124" t="str">
        <f>IFERROR(IF(INDEX('CMM Data'!$P$24:$CO$766,MATCH($A$9,'CMM Data'!GV24:GV766,0),MATCH(GV$3,'CMM Data'!$P$22:$CO$22,0))="","",INDEX('CMM Data'!$P$24:$CO$766,MATCH($A$9,'CMM Data'!GV24:GV766,0),MATCH(GV$3,'CMM Data'!$P$22:$CO$22,0))-INDEX('CMM Data'!$G$24:$G$766,MATCH($A$9,'CMM Data'!$D$24:$D$766,0))-INDEX('CMM Data'!$H$24:$H$766,MATCH($A$9,'CMM Data'!$D$24:$D$766,0))),"")</f>
        <v/>
      </c>
      <c r="GW9" s="124" t="str">
        <f>IFERROR(IF(INDEX('CMM Data'!$P$24:$CO$766,MATCH($A$9,'CMM Data'!GW24:GW766,0),MATCH(GW$3,'CMM Data'!$P$22:$CO$22,0))="","",INDEX('CMM Data'!$P$24:$CO$766,MATCH($A$9,'CMM Data'!GW24:GW766,0),MATCH(GW$3,'CMM Data'!$P$22:$CO$22,0))-INDEX('CMM Data'!$G$24:$G$766,MATCH($A$9,'CMM Data'!$D$24:$D$766,0))-INDEX('CMM Data'!$H$24:$H$766,MATCH($A$9,'CMM Data'!$D$24:$D$766,0))),"")</f>
        <v/>
      </c>
      <c r="GX9" s="124" t="str">
        <f>IFERROR(IF(INDEX('CMM Data'!$P$24:$CO$766,MATCH($A$9,'CMM Data'!GX24:GX766,0),MATCH(GX$3,'CMM Data'!$P$22:$CO$22,0))="","",INDEX('CMM Data'!$P$24:$CO$766,MATCH($A$9,'CMM Data'!GX24:GX766,0),MATCH(GX$3,'CMM Data'!$P$22:$CO$22,0))-INDEX('CMM Data'!$G$24:$G$766,MATCH($A$9,'CMM Data'!$D$24:$D$766,0))-INDEX('CMM Data'!$H$24:$H$766,MATCH($A$9,'CMM Data'!$D$24:$D$766,0))),"")</f>
        <v/>
      </c>
      <c r="GY9" s="124" t="str">
        <f>IFERROR(IF(INDEX('CMM Data'!$P$24:$CO$766,MATCH($A$9,'CMM Data'!GY24:GY766,0),MATCH(GY$3,'CMM Data'!$P$22:$CO$22,0))="","",INDEX('CMM Data'!$P$24:$CO$766,MATCH($A$9,'CMM Data'!GY24:GY766,0),MATCH(GY$3,'CMM Data'!$P$22:$CO$22,0))-INDEX('CMM Data'!$G$24:$G$766,MATCH($A$9,'CMM Data'!$D$24:$D$766,0))-INDEX('CMM Data'!$H$24:$H$766,MATCH($A$9,'CMM Data'!$D$24:$D$766,0))),"")</f>
        <v/>
      </c>
      <c r="GZ9" s="124" t="str">
        <f>IFERROR(IF(INDEX('CMM Data'!$P$24:$CO$766,MATCH($A$9,'CMM Data'!GZ24:GZ766,0),MATCH(GZ$3,'CMM Data'!$P$22:$CO$22,0))="","",INDEX('CMM Data'!$P$24:$CO$766,MATCH($A$9,'CMM Data'!GZ24:GZ766,0),MATCH(GZ$3,'CMM Data'!$P$22:$CO$22,0))-INDEX('CMM Data'!$G$24:$G$766,MATCH($A$9,'CMM Data'!$D$24:$D$766,0))-INDEX('CMM Data'!$H$24:$H$766,MATCH($A$9,'CMM Data'!$D$24:$D$766,0))),"")</f>
        <v/>
      </c>
      <c r="HA9" s="124" t="str">
        <f>IFERROR(IF(INDEX('CMM Data'!$P$24:$CO$766,MATCH($A$9,'CMM Data'!HA24:HA766,0),MATCH(HA$3,'CMM Data'!$P$22:$CO$22,0))="","",INDEX('CMM Data'!$P$24:$CO$766,MATCH($A$9,'CMM Data'!HA24:HA766,0),MATCH(HA$3,'CMM Data'!$P$22:$CO$22,0))-INDEX('CMM Data'!$G$24:$G$766,MATCH($A$9,'CMM Data'!$D$24:$D$766,0))-INDEX('CMM Data'!$H$24:$H$766,MATCH($A$9,'CMM Data'!$D$24:$D$766,0))),"")</f>
        <v/>
      </c>
      <c r="HB9" s="124" t="str">
        <f>IFERROR(IF(INDEX('CMM Data'!$P$24:$CO$766,MATCH($A$9,'CMM Data'!HB24:HB766,0),MATCH(HB$3,'CMM Data'!$P$22:$CO$22,0))="","",INDEX('CMM Data'!$P$24:$CO$766,MATCH($A$9,'CMM Data'!HB24:HB766,0),MATCH(HB$3,'CMM Data'!$P$22:$CO$22,0))-INDEX('CMM Data'!$G$24:$G$766,MATCH($A$9,'CMM Data'!$D$24:$D$766,0))-INDEX('CMM Data'!$H$24:$H$766,MATCH($A$9,'CMM Data'!$D$24:$D$766,0))),"")</f>
        <v/>
      </c>
      <c r="HC9" s="124" t="str">
        <f>IFERROR(IF(INDEX('CMM Data'!$P$24:$CO$766,MATCH($A$9,'CMM Data'!HC24:HC766,0),MATCH(HC$3,'CMM Data'!$P$22:$CO$22,0))="","",INDEX('CMM Data'!$P$24:$CO$766,MATCH($A$9,'CMM Data'!HC24:HC766,0),MATCH(HC$3,'CMM Data'!$P$22:$CO$22,0))-INDEX('CMM Data'!$G$24:$G$766,MATCH($A$9,'CMM Data'!$D$24:$D$766,0))-INDEX('CMM Data'!$H$24:$H$766,MATCH($A$9,'CMM Data'!$D$24:$D$766,0))),"")</f>
        <v/>
      </c>
      <c r="HD9" s="124" t="str">
        <f>IFERROR(IF(INDEX('CMM Data'!$P$24:$CO$766,MATCH($A$9,'CMM Data'!HD24:HD766,0),MATCH(HD$3,'CMM Data'!$P$22:$CO$22,0))="","",INDEX('CMM Data'!$P$24:$CO$766,MATCH($A$9,'CMM Data'!HD24:HD766,0),MATCH(HD$3,'CMM Data'!$P$22:$CO$22,0))-INDEX('CMM Data'!$G$24:$G$766,MATCH($A$9,'CMM Data'!$D$24:$D$766,0))-INDEX('CMM Data'!$H$24:$H$766,MATCH($A$9,'CMM Data'!$D$24:$D$766,0))),"")</f>
        <v/>
      </c>
      <c r="HE9" s="124" t="str">
        <f>IFERROR(IF(INDEX('CMM Data'!$P$24:$CO$766,MATCH($A$9,'CMM Data'!HE24:HE766,0),MATCH(HE$3,'CMM Data'!$P$22:$CO$22,0))="","",INDEX('CMM Data'!$P$24:$CO$766,MATCH($A$9,'CMM Data'!HE24:HE766,0),MATCH(HE$3,'CMM Data'!$P$22:$CO$22,0))-INDEX('CMM Data'!$G$24:$G$766,MATCH($A$9,'CMM Data'!$D$24:$D$766,0))-INDEX('CMM Data'!$H$24:$H$766,MATCH($A$9,'CMM Data'!$D$24:$D$766,0))),"")</f>
        <v/>
      </c>
      <c r="HF9" s="124" t="str">
        <f>IFERROR(IF(INDEX('CMM Data'!$P$24:$CO$766,MATCH($A$9,'CMM Data'!HF24:HF766,0),MATCH(HF$3,'CMM Data'!$P$22:$CO$22,0))="","",INDEX('CMM Data'!$P$24:$CO$766,MATCH($A$9,'CMM Data'!HF24:HF766,0),MATCH(HF$3,'CMM Data'!$P$22:$CO$22,0))-INDEX('CMM Data'!$G$24:$G$766,MATCH($A$9,'CMM Data'!$D$24:$D$766,0))-INDEX('CMM Data'!$H$24:$H$766,MATCH($A$9,'CMM Data'!$D$24:$D$766,0))),"")</f>
        <v/>
      </c>
      <c r="HG9" s="124" t="str">
        <f>IFERROR(IF(INDEX('CMM Data'!$P$24:$CO$766,MATCH($A$9,'CMM Data'!HG24:HG766,0),MATCH(HG$3,'CMM Data'!$P$22:$CO$22,0))="","",INDEX('CMM Data'!$P$24:$CO$766,MATCH($A$9,'CMM Data'!HG24:HG766,0),MATCH(HG$3,'CMM Data'!$P$22:$CO$22,0))-INDEX('CMM Data'!$G$24:$G$766,MATCH($A$9,'CMM Data'!$D$24:$D$766,0))-INDEX('CMM Data'!$H$24:$H$766,MATCH($A$9,'CMM Data'!$D$24:$D$766,0))),"")</f>
        <v/>
      </c>
      <c r="HH9" s="124" t="str">
        <f>IFERROR(IF(INDEX('CMM Data'!$P$24:$CO$766,MATCH($A$9,'CMM Data'!HH24:HH766,0),MATCH(HH$3,'CMM Data'!$P$22:$CO$22,0))="","",INDEX('CMM Data'!$P$24:$CO$766,MATCH($A$9,'CMM Data'!HH24:HH766,0),MATCH(HH$3,'CMM Data'!$P$22:$CO$22,0))-INDEX('CMM Data'!$G$24:$G$766,MATCH($A$9,'CMM Data'!$D$24:$D$766,0))-INDEX('CMM Data'!$H$24:$H$766,MATCH($A$9,'CMM Data'!$D$24:$D$766,0))),"")</f>
        <v/>
      </c>
      <c r="HI9" s="124" t="str">
        <f>IFERROR(IF(INDEX('CMM Data'!$P$24:$CO$766,MATCH($A$9,'CMM Data'!HI24:HI766,0),MATCH(HI$3,'CMM Data'!$P$22:$CO$22,0))="","",INDEX('CMM Data'!$P$24:$CO$766,MATCH($A$9,'CMM Data'!HI24:HI766,0),MATCH(HI$3,'CMM Data'!$P$22:$CO$22,0))-INDEX('CMM Data'!$G$24:$G$766,MATCH($A$9,'CMM Data'!$D$24:$D$766,0))-INDEX('CMM Data'!$H$24:$H$766,MATCH($A$9,'CMM Data'!$D$24:$D$766,0))),"")</f>
        <v/>
      </c>
      <c r="HJ9" s="124" t="str">
        <f>IFERROR(IF(INDEX('CMM Data'!$P$24:$CO$766,MATCH($A$9,'CMM Data'!HJ24:HJ766,0),MATCH(HJ$3,'CMM Data'!$P$22:$CO$22,0))="","",INDEX('CMM Data'!$P$24:$CO$766,MATCH($A$9,'CMM Data'!HJ24:HJ766,0),MATCH(HJ$3,'CMM Data'!$P$22:$CO$22,0))-INDEX('CMM Data'!$G$24:$G$766,MATCH($A$9,'CMM Data'!$D$24:$D$766,0))-INDEX('CMM Data'!$H$24:$H$766,MATCH($A$9,'CMM Data'!$D$24:$D$766,0))),"")</f>
        <v/>
      </c>
      <c r="HK9" s="124" t="str">
        <f>IFERROR(IF(INDEX('CMM Data'!$P$24:$CO$766,MATCH($A$9,'CMM Data'!HK24:HK766,0),MATCH(HK$3,'CMM Data'!$P$22:$CO$22,0))="","",INDEX('CMM Data'!$P$24:$CO$766,MATCH($A$9,'CMM Data'!HK24:HK766,0),MATCH(HK$3,'CMM Data'!$P$22:$CO$22,0))-INDEX('CMM Data'!$G$24:$G$766,MATCH($A$9,'CMM Data'!$D$24:$D$766,0))-INDEX('CMM Data'!$H$24:$H$766,MATCH($A$9,'CMM Data'!$D$24:$D$766,0))),"")</f>
        <v/>
      </c>
      <c r="HL9" s="124" t="str">
        <f>IFERROR(IF(INDEX('CMM Data'!$P$24:$CO$766,MATCH($A$9,'CMM Data'!HL24:HL766,0),MATCH(HL$3,'CMM Data'!$P$22:$CO$22,0))="","",INDEX('CMM Data'!$P$24:$CO$766,MATCH($A$9,'CMM Data'!HL24:HL766,0),MATCH(HL$3,'CMM Data'!$P$22:$CO$22,0))-INDEX('CMM Data'!$G$24:$G$766,MATCH($A$9,'CMM Data'!$D$24:$D$766,0))-INDEX('CMM Data'!$H$24:$H$766,MATCH($A$9,'CMM Data'!$D$24:$D$766,0))),"")</f>
        <v/>
      </c>
      <c r="HM9" s="124" t="str">
        <f>IFERROR(IF(INDEX('CMM Data'!$P$24:$CO$766,MATCH($A$9,'CMM Data'!HM24:HM766,0),MATCH(HM$3,'CMM Data'!$P$22:$CO$22,0))="","",INDEX('CMM Data'!$P$24:$CO$766,MATCH($A$9,'CMM Data'!HM24:HM766,0),MATCH(HM$3,'CMM Data'!$P$22:$CO$22,0))-INDEX('CMM Data'!$G$24:$G$766,MATCH($A$9,'CMM Data'!$D$24:$D$766,0))-INDEX('CMM Data'!$H$24:$H$766,MATCH($A$9,'CMM Data'!$D$24:$D$766,0))),"")</f>
        <v/>
      </c>
      <c r="HN9" s="124" t="str">
        <f>IFERROR(IF(INDEX('CMM Data'!$P$24:$CO$766,MATCH($A$9,'CMM Data'!HN24:HN766,0),MATCH(HN$3,'CMM Data'!$P$22:$CO$22,0))="","",INDEX('CMM Data'!$P$24:$CO$766,MATCH($A$9,'CMM Data'!HN24:HN766,0),MATCH(HN$3,'CMM Data'!$P$22:$CO$22,0))-INDEX('CMM Data'!$G$24:$G$766,MATCH($A$9,'CMM Data'!$D$24:$D$766,0))-INDEX('CMM Data'!$H$24:$H$766,MATCH($A$9,'CMM Data'!$D$24:$D$766,0))),"")</f>
        <v/>
      </c>
      <c r="HO9" s="124" t="str">
        <f>IFERROR(IF(INDEX('CMM Data'!$P$24:$CO$766,MATCH($A$9,'CMM Data'!HO24:HO766,0),MATCH(HO$3,'CMM Data'!$P$22:$CO$22,0))="","",INDEX('CMM Data'!$P$24:$CO$766,MATCH($A$9,'CMM Data'!HO24:HO766,0),MATCH(HO$3,'CMM Data'!$P$22:$CO$22,0))-INDEX('CMM Data'!$G$24:$G$766,MATCH($A$9,'CMM Data'!$D$24:$D$766,0))-INDEX('CMM Data'!$H$24:$H$766,MATCH($A$9,'CMM Data'!$D$24:$D$766,0))),"")</f>
        <v/>
      </c>
      <c r="HP9" s="124" t="str">
        <f>IFERROR(IF(INDEX('CMM Data'!$P$24:$CO$766,MATCH($A$9,'CMM Data'!HP24:HP766,0),MATCH(HP$3,'CMM Data'!$P$22:$CO$22,0))="","",INDEX('CMM Data'!$P$24:$CO$766,MATCH($A$9,'CMM Data'!HP24:HP766,0),MATCH(HP$3,'CMM Data'!$P$22:$CO$22,0))-INDEX('CMM Data'!$G$24:$G$766,MATCH($A$9,'CMM Data'!$D$24:$D$766,0))-INDEX('CMM Data'!$H$24:$H$766,MATCH($A$9,'CMM Data'!$D$24:$D$766,0))),"")</f>
        <v/>
      </c>
      <c r="HQ9" s="124" t="str">
        <f>IFERROR(IF(INDEX('CMM Data'!$P$24:$CO$766,MATCH($A$9,'CMM Data'!HQ24:HQ766,0),MATCH(HQ$3,'CMM Data'!$P$22:$CO$22,0))="","",INDEX('CMM Data'!$P$24:$CO$766,MATCH($A$9,'CMM Data'!HQ24:HQ766,0),MATCH(HQ$3,'CMM Data'!$P$22:$CO$22,0))-INDEX('CMM Data'!$G$24:$G$766,MATCH($A$9,'CMM Data'!$D$24:$D$766,0))-INDEX('CMM Data'!$H$24:$H$766,MATCH($A$9,'CMM Data'!$D$24:$D$766,0))),"")</f>
        <v/>
      </c>
      <c r="HR9" s="124" t="str">
        <f>IFERROR(IF(INDEX('CMM Data'!$P$24:$CO$766,MATCH($A$9,'CMM Data'!HR24:HR766,0),MATCH(HR$3,'CMM Data'!$P$22:$CO$22,0))="","",INDEX('CMM Data'!$P$24:$CO$766,MATCH($A$9,'CMM Data'!HR24:HR766,0),MATCH(HR$3,'CMM Data'!$P$22:$CO$22,0))-INDEX('CMM Data'!$G$24:$G$766,MATCH($A$9,'CMM Data'!$D$24:$D$766,0))-INDEX('CMM Data'!$H$24:$H$766,MATCH($A$9,'CMM Data'!$D$24:$D$766,0))),"")</f>
        <v/>
      </c>
      <c r="HS9" s="124" t="str">
        <f>IFERROR(IF(INDEX('CMM Data'!$P$24:$CO$766,MATCH($A$9,'CMM Data'!HS24:HS766,0),MATCH(HS$3,'CMM Data'!$P$22:$CO$22,0))="","",INDEX('CMM Data'!$P$24:$CO$766,MATCH($A$9,'CMM Data'!HS24:HS766,0),MATCH(HS$3,'CMM Data'!$P$22:$CO$22,0))-INDEX('CMM Data'!$G$24:$G$766,MATCH($A$9,'CMM Data'!$D$24:$D$766,0))-INDEX('CMM Data'!$H$24:$H$766,MATCH($A$9,'CMM Data'!$D$24:$D$766,0))),"")</f>
        <v/>
      </c>
      <c r="HT9" s="124" t="str">
        <f>IFERROR(IF(INDEX('CMM Data'!$P$24:$CO$766,MATCH($A$9,'CMM Data'!HT24:HT766,0),MATCH(HT$3,'CMM Data'!$P$22:$CO$22,0))="","",INDEX('CMM Data'!$P$24:$CO$766,MATCH($A$9,'CMM Data'!HT24:HT766,0),MATCH(HT$3,'CMM Data'!$P$22:$CO$22,0))-INDEX('CMM Data'!$G$24:$G$766,MATCH($A$9,'CMM Data'!$D$24:$D$766,0))-INDEX('CMM Data'!$H$24:$H$766,MATCH($A$9,'CMM Data'!$D$24:$D$766,0))),"")</f>
        <v/>
      </c>
      <c r="HU9" s="124" t="str">
        <f>IFERROR(IF(INDEX('CMM Data'!$P$24:$CO$766,MATCH($A$9,'CMM Data'!HU24:HU766,0),MATCH(HU$3,'CMM Data'!$P$22:$CO$22,0))="","",INDEX('CMM Data'!$P$24:$CO$766,MATCH($A$9,'CMM Data'!HU24:HU766,0),MATCH(HU$3,'CMM Data'!$P$22:$CO$22,0))-INDEX('CMM Data'!$G$24:$G$766,MATCH($A$9,'CMM Data'!$D$24:$D$766,0))-INDEX('CMM Data'!$H$24:$H$766,MATCH($A$9,'CMM Data'!$D$24:$D$766,0))),"")</f>
        <v/>
      </c>
      <c r="HV9" s="124" t="str">
        <f>IFERROR(IF(INDEX('CMM Data'!$P$24:$CO$766,MATCH($A$9,'CMM Data'!HV24:HV766,0),MATCH(HV$3,'CMM Data'!$P$22:$CO$22,0))="","",INDEX('CMM Data'!$P$24:$CO$766,MATCH($A$9,'CMM Data'!HV24:HV766,0),MATCH(HV$3,'CMM Data'!$P$22:$CO$22,0))-INDEX('CMM Data'!$G$24:$G$766,MATCH($A$9,'CMM Data'!$D$24:$D$766,0))-INDEX('CMM Data'!$H$24:$H$766,MATCH($A$9,'CMM Data'!$D$24:$D$766,0))),"")</f>
        <v/>
      </c>
      <c r="HW9" s="124" t="str">
        <f>IFERROR(IF(INDEX('CMM Data'!$P$24:$CO$766,MATCH($A$9,'CMM Data'!HW24:HW766,0),MATCH(HW$3,'CMM Data'!$P$22:$CO$22,0))="","",INDEX('CMM Data'!$P$24:$CO$766,MATCH($A$9,'CMM Data'!HW24:HW766,0),MATCH(HW$3,'CMM Data'!$P$22:$CO$22,0))-INDEX('CMM Data'!$G$24:$G$766,MATCH($A$9,'CMM Data'!$D$24:$D$766,0))-INDEX('CMM Data'!$H$24:$H$766,MATCH($A$9,'CMM Data'!$D$24:$D$766,0))),"")</f>
        <v/>
      </c>
      <c r="HX9" s="124" t="str">
        <f>IFERROR(IF(INDEX('CMM Data'!$P$24:$CO$766,MATCH($A$9,'CMM Data'!HX24:HX766,0),MATCH(HX$3,'CMM Data'!$P$22:$CO$22,0))="","",INDEX('CMM Data'!$P$24:$CO$766,MATCH($A$9,'CMM Data'!HX24:HX766,0),MATCH(HX$3,'CMM Data'!$P$22:$CO$22,0))-INDEX('CMM Data'!$G$24:$G$766,MATCH($A$9,'CMM Data'!$D$24:$D$766,0))-INDEX('CMM Data'!$H$24:$H$766,MATCH($A$9,'CMM Data'!$D$24:$D$766,0))),"")</f>
        <v/>
      </c>
      <c r="HY9" s="124" t="str">
        <f>IFERROR(IF(INDEX('CMM Data'!$P$24:$CO$766,MATCH($A$9,'CMM Data'!HY24:HY766,0),MATCH(HY$3,'CMM Data'!$P$22:$CO$22,0))="","",INDEX('CMM Data'!$P$24:$CO$766,MATCH($A$9,'CMM Data'!HY24:HY766,0),MATCH(HY$3,'CMM Data'!$P$22:$CO$22,0))-INDEX('CMM Data'!$G$24:$G$766,MATCH($A$9,'CMM Data'!$D$24:$D$766,0))-INDEX('CMM Data'!$H$24:$H$766,MATCH($A$9,'CMM Data'!$D$24:$D$766,0))),"")</f>
        <v/>
      </c>
      <c r="HZ9" s="124" t="str">
        <f>IFERROR(IF(INDEX('CMM Data'!$P$24:$CO$766,MATCH($A$9,'CMM Data'!HZ24:HZ766,0),MATCH(HZ$3,'CMM Data'!$P$22:$CO$22,0))="","",INDEX('CMM Data'!$P$24:$CO$766,MATCH($A$9,'CMM Data'!HZ24:HZ766,0),MATCH(HZ$3,'CMM Data'!$P$22:$CO$22,0))-INDEX('CMM Data'!$G$24:$G$766,MATCH($A$9,'CMM Data'!$D$24:$D$766,0))-INDEX('CMM Data'!$H$24:$H$766,MATCH($A$9,'CMM Data'!$D$24:$D$766,0))),"")</f>
        <v/>
      </c>
      <c r="IA9" s="124" t="str">
        <f>IFERROR(IF(INDEX('CMM Data'!$P$24:$CO$766,MATCH($A$9,'CMM Data'!IA24:IA766,0),MATCH(IA$3,'CMM Data'!$P$22:$CO$22,0))="","",INDEX('CMM Data'!$P$24:$CO$766,MATCH($A$9,'CMM Data'!IA24:IA766,0),MATCH(IA$3,'CMM Data'!$P$22:$CO$22,0))-INDEX('CMM Data'!$G$24:$G$766,MATCH($A$9,'CMM Data'!$D$24:$D$766,0))-INDEX('CMM Data'!$H$24:$H$766,MATCH($A$9,'CMM Data'!$D$24:$D$766,0))),"")</f>
        <v/>
      </c>
      <c r="IB9" s="124" t="str">
        <f>IFERROR(IF(INDEX('CMM Data'!$P$24:$CO$766,MATCH($A$9,'CMM Data'!IB24:IB766,0),MATCH(IB$3,'CMM Data'!$P$22:$CO$22,0))="","",INDEX('CMM Data'!$P$24:$CO$766,MATCH($A$9,'CMM Data'!IB24:IB766,0),MATCH(IB$3,'CMM Data'!$P$22:$CO$22,0))-INDEX('CMM Data'!$G$24:$G$766,MATCH($A$9,'CMM Data'!$D$24:$D$766,0))-INDEX('CMM Data'!$H$24:$H$766,MATCH($A$9,'CMM Data'!$D$24:$D$766,0))),"")</f>
        <v/>
      </c>
      <c r="IC9" s="124" t="str">
        <f>IFERROR(IF(INDEX('CMM Data'!$P$24:$CO$766,MATCH($A$9,'CMM Data'!IC24:IC766,0),MATCH(IC$3,'CMM Data'!$P$22:$CO$22,0))="","",INDEX('CMM Data'!$P$24:$CO$766,MATCH($A$9,'CMM Data'!IC24:IC766,0),MATCH(IC$3,'CMM Data'!$P$22:$CO$22,0))-INDEX('CMM Data'!$G$24:$G$766,MATCH($A$9,'CMM Data'!$D$24:$D$766,0))-INDEX('CMM Data'!$H$24:$H$766,MATCH($A$9,'CMM Data'!$D$24:$D$766,0))),"")</f>
        <v/>
      </c>
      <c r="ID9" s="124" t="str">
        <f>IFERROR(IF(INDEX('CMM Data'!$P$24:$CO$766,MATCH($A$9,'CMM Data'!ID24:ID766,0),MATCH(ID$3,'CMM Data'!$P$22:$CO$22,0))="","",INDEX('CMM Data'!$P$24:$CO$766,MATCH($A$9,'CMM Data'!ID24:ID766,0),MATCH(ID$3,'CMM Data'!$P$22:$CO$22,0))-INDEX('CMM Data'!$G$24:$G$766,MATCH($A$9,'CMM Data'!$D$24:$D$766,0))-INDEX('CMM Data'!$H$24:$H$766,MATCH($A$9,'CMM Data'!$D$24:$D$766,0))),"")</f>
        <v/>
      </c>
      <c r="IE9" s="124" t="str">
        <f>IFERROR(IF(INDEX('CMM Data'!$P$24:$CO$766,MATCH($A$9,'CMM Data'!IE24:IE766,0),MATCH(IE$3,'CMM Data'!$P$22:$CO$22,0))="","",INDEX('CMM Data'!$P$24:$CO$766,MATCH($A$9,'CMM Data'!IE24:IE766,0),MATCH(IE$3,'CMM Data'!$P$22:$CO$22,0))-INDEX('CMM Data'!$G$24:$G$766,MATCH($A$9,'CMM Data'!$D$24:$D$766,0))-INDEX('CMM Data'!$H$24:$H$766,MATCH($A$9,'CMM Data'!$D$24:$D$766,0))),"")</f>
        <v/>
      </c>
      <c r="IF9" s="124" t="str">
        <f>IFERROR(IF(INDEX('CMM Data'!$P$24:$CO$766,MATCH($A$9,'CMM Data'!IF24:IF766,0),MATCH(IF$3,'CMM Data'!$P$22:$CO$22,0))="","",INDEX('CMM Data'!$P$24:$CO$766,MATCH($A$9,'CMM Data'!IF24:IF766,0),MATCH(IF$3,'CMM Data'!$P$22:$CO$22,0))-INDEX('CMM Data'!$G$24:$G$766,MATCH($A$9,'CMM Data'!$D$24:$D$766,0))-INDEX('CMM Data'!$H$24:$H$766,MATCH($A$9,'CMM Data'!$D$24:$D$766,0))),"")</f>
        <v/>
      </c>
      <c r="IG9" s="124" t="str">
        <f>IFERROR(IF(INDEX('CMM Data'!$P$24:$CO$766,MATCH($A$9,'CMM Data'!IG24:IG766,0),MATCH(IG$3,'CMM Data'!$P$22:$CO$22,0))="","",INDEX('CMM Data'!$P$24:$CO$766,MATCH($A$9,'CMM Data'!IG24:IG766,0),MATCH(IG$3,'CMM Data'!$P$22:$CO$22,0))-INDEX('CMM Data'!$G$24:$G$766,MATCH($A$9,'CMM Data'!$D$24:$D$766,0))-INDEX('CMM Data'!$H$24:$H$766,MATCH($A$9,'CMM Data'!$D$24:$D$766,0))),"")</f>
        <v/>
      </c>
      <c r="IH9" s="124" t="str">
        <f>IFERROR(IF(INDEX('CMM Data'!$P$24:$CO$766,MATCH($A$9,'CMM Data'!IH24:IH766,0),MATCH(IH$3,'CMM Data'!$P$22:$CO$22,0))="","",INDEX('CMM Data'!$P$24:$CO$766,MATCH($A$9,'CMM Data'!IH24:IH766,0),MATCH(IH$3,'CMM Data'!$P$22:$CO$22,0))-INDEX('CMM Data'!$G$24:$G$766,MATCH($A$9,'CMM Data'!$D$24:$D$766,0))-INDEX('CMM Data'!$H$24:$H$766,MATCH($A$9,'CMM Data'!$D$24:$D$766,0))),"")</f>
        <v/>
      </c>
      <c r="II9" s="124" t="str">
        <f>IFERROR(IF(INDEX('CMM Data'!$P$24:$CO$766,MATCH($A$9,'CMM Data'!II24:II766,0),MATCH(II$3,'CMM Data'!$P$22:$CO$22,0))="","",INDEX('CMM Data'!$P$24:$CO$766,MATCH($A$9,'CMM Data'!II24:II766,0),MATCH(II$3,'CMM Data'!$P$22:$CO$22,0))-INDEX('CMM Data'!$G$24:$G$766,MATCH($A$9,'CMM Data'!$D$24:$D$766,0))-INDEX('CMM Data'!$H$24:$H$766,MATCH($A$9,'CMM Data'!$D$24:$D$766,0))),"")</f>
        <v/>
      </c>
      <c r="IJ9" s="124" t="str">
        <f>IFERROR(IF(INDEX('CMM Data'!$P$24:$CO$766,MATCH($A$9,'CMM Data'!IJ24:IJ766,0),MATCH(IJ$3,'CMM Data'!$P$22:$CO$22,0))="","",INDEX('CMM Data'!$P$24:$CO$766,MATCH($A$9,'CMM Data'!IJ24:IJ766,0),MATCH(IJ$3,'CMM Data'!$P$22:$CO$22,0))-INDEX('CMM Data'!$G$24:$G$766,MATCH($A$9,'CMM Data'!$D$24:$D$766,0))-INDEX('CMM Data'!$H$24:$H$766,MATCH($A$9,'CMM Data'!$D$24:$D$766,0))),"")</f>
        <v/>
      </c>
      <c r="IK9" s="124" t="str">
        <f>IFERROR(IF(INDEX('CMM Data'!$P$24:$CO$766,MATCH($A$9,'CMM Data'!IK24:IK766,0),MATCH(IK$3,'CMM Data'!$P$22:$CO$22,0))="","",INDEX('CMM Data'!$P$24:$CO$766,MATCH($A$9,'CMM Data'!IK24:IK766,0),MATCH(IK$3,'CMM Data'!$P$22:$CO$22,0))-INDEX('CMM Data'!$G$24:$G$766,MATCH($A$9,'CMM Data'!$D$24:$D$766,0))-INDEX('CMM Data'!$H$24:$H$766,MATCH($A$9,'CMM Data'!$D$24:$D$766,0))),"")</f>
        <v/>
      </c>
      <c r="IL9" s="124" t="str">
        <f>IFERROR(IF(INDEX('CMM Data'!$P$24:$CO$766,MATCH($A$9,'CMM Data'!IL24:IL766,0),MATCH(IL$3,'CMM Data'!$P$22:$CO$22,0))="","",INDEX('CMM Data'!$P$24:$CO$766,MATCH($A$9,'CMM Data'!IL24:IL766,0),MATCH(IL$3,'CMM Data'!$P$22:$CO$22,0))-INDEX('CMM Data'!$G$24:$G$766,MATCH($A$9,'CMM Data'!$D$24:$D$766,0))-INDEX('CMM Data'!$H$24:$H$766,MATCH($A$9,'CMM Data'!$D$24:$D$766,0))),"")</f>
        <v/>
      </c>
      <c r="IM9" s="124" t="str">
        <f>IFERROR(IF(INDEX('CMM Data'!$P$24:$CO$766,MATCH($A$9,'CMM Data'!IM24:IM766,0),MATCH(IM$3,'CMM Data'!$P$22:$CO$22,0))="","",INDEX('CMM Data'!$P$24:$CO$766,MATCH($A$9,'CMM Data'!IM24:IM766,0),MATCH(IM$3,'CMM Data'!$P$22:$CO$22,0))-INDEX('CMM Data'!$G$24:$G$766,MATCH($A$9,'CMM Data'!$D$24:$D$766,0))-INDEX('CMM Data'!$H$24:$H$766,MATCH($A$9,'CMM Data'!$D$24:$D$766,0))),"")</f>
        <v/>
      </c>
      <c r="IN9" s="124" t="str">
        <f>IFERROR(IF(INDEX('CMM Data'!$P$24:$CO$766,MATCH($A$9,'CMM Data'!IN24:IN766,0),MATCH(IN$3,'CMM Data'!$P$22:$CO$22,0))="","",INDEX('CMM Data'!$P$24:$CO$766,MATCH($A$9,'CMM Data'!IN24:IN766,0),MATCH(IN$3,'CMM Data'!$P$22:$CO$22,0))-INDEX('CMM Data'!$G$24:$G$766,MATCH($A$9,'CMM Data'!$D$24:$D$766,0))-INDEX('CMM Data'!$H$24:$H$766,MATCH($A$9,'CMM Data'!$D$24:$D$766,0))),"")</f>
        <v/>
      </c>
      <c r="IO9" s="124" t="str">
        <f>IFERROR(IF(INDEX('CMM Data'!$P$24:$CO$766,MATCH($A$9,'CMM Data'!IO24:IO766,0),MATCH(IO$3,'CMM Data'!$P$22:$CO$22,0))="","",INDEX('CMM Data'!$P$24:$CO$766,MATCH($A$9,'CMM Data'!IO24:IO766,0),MATCH(IO$3,'CMM Data'!$P$22:$CO$22,0))-INDEX('CMM Data'!$G$24:$G$766,MATCH($A$9,'CMM Data'!$D$24:$D$766,0))-INDEX('CMM Data'!$H$24:$H$766,MATCH($A$9,'CMM Data'!$D$24:$D$766,0))),"")</f>
        <v/>
      </c>
      <c r="IP9" s="124" t="str">
        <f>IFERROR(IF(INDEX('CMM Data'!$P$24:$CO$766,MATCH($A$9,'CMM Data'!IP24:IP766,0),MATCH(IP$3,'CMM Data'!$P$22:$CO$22,0))="","",INDEX('CMM Data'!$P$24:$CO$766,MATCH($A$9,'CMM Data'!IP24:IP766,0),MATCH(IP$3,'CMM Data'!$P$22:$CO$22,0))-INDEX('CMM Data'!$G$24:$G$766,MATCH($A$9,'CMM Data'!$D$24:$D$766,0))-INDEX('CMM Data'!$H$24:$H$766,MATCH($A$9,'CMM Data'!$D$24:$D$766,0))),"")</f>
        <v/>
      </c>
      <c r="IQ9" s="124" t="str">
        <f>IFERROR(IF(INDEX('CMM Data'!$P$24:$CO$766,MATCH($A$9,'CMM Data'!IQ24:IQ766,0),MATCH(IQ$3,'CMM Data'!$P$22:$CO$22,0))="","",INDEX('CMM Data'!$P$24:$CO$766,MATCH($A$9,'CMM Data'!IQ24:IQ766,0),MATCH(IQ$3,'CMM Data'!$P$22:$CO$22,0))-INDEX('CMM Data'!$G$24:$G$766,MATCH($A$9,'CMM Data'!$D$24:$D$766,0))-INDEX('CMM Data'!$H$24:$H$766,MATCH($A$9,'CMM Data'!$D$24:$D$766,0))),"")</f>
        <v/>
      </c>
      <c r="IR9" s="124" t="str">
        <f>IFERROR(IF(INDEX('CMM Data'!$P$24:$CO$766,MATCH($A$9,'CMM Data'!IR24:IR766,0),MATCH(IR$3,'CMM Data'!$P$22:$CO$22,0))="","",INDEX('CMM Data'!$P$24:$CO$766,MATCH($A$9,'CMM Data'!IR24:IR766,0),MATCH(IR$3,'CMM Data'!$P$22:$CO$22,0))-INDEX('CMM Data'!$G$24:$G$766,MATCH($A$9,'CMM Data'!$D$24:$D$766,0))-INDEX('CMM Data'!$H$24:$H$766,MATCH($A$9,'CMM Data'!$D$24:$D$766,0))),"")</f>
        <v/>
      </c>
      <c r="IS9" s="124" t="str">
        <f>IFERROR(IF(INDEX('CMM Data'!$P$24:$CO$766,MATCH($A$9,'CMM Data'!IS24:IS766,0),MATCH(IS$3,'CMM Data'!$P$22:$CO$22,0))="","",INDEX('CMM Data'!$P$24:$CO$766,MATCH($A$9,'CMM Data'!IS24:IS766,0),MATCH(IS$3,'CMM Data'!$P$22:$CO$22,0))-INDEX('CMM Data'!$G$24:$G$766,MATCH($A$9,'CMM Data'!$D$24:$D$766,0))-INDEX('CMM Data'!$H$24:$H$766,MATCH($A$9,'CMM Data'!$D$24:$D$766,0))),"")</f>
        <v/>
      </c>
      <c r="IT9" s="124" t="str">
        <f>IFERROR(IF(INDEX('CMM Data'!$P$24:$CO$766,MATCH($A$9,'CMM Data'!IT24:IT766,0),MATCH(IT$3,'CMM Data'!$P$22:$CO$22,0))="","",INDEX('CMM Data'!$P$24:$CO$766,MATCH($A$9,'CMM Data'!IT24:IT766,0),MATCH(IT$3,'CMM Data'!$P$22:$CO$22,0))-INDEX('CMM Data'!$G$24:$G$766,MATCH($A$9,'CMM Data'!$D$24:$D$766,0))-INDEX('CMM Data'!$H$24:$H$766,MATCH($A$9,'CMM Data'!$D$24:$D$766,0))),"")</f>
        <v/>
      </c>
      <c r="IU9" s="124" t="str">
        <f>IFERROR(IF(INDEX('CMM Data'!$P$24:$CO$766,MATCH($A$9,'CMM Data'!IU24:IU766,0),MATCH(IU$3,'CMM Data'!$P$22:$CO$22,0))="","",INDEX('CMM Data'!$P$24:$CO$766,MATCH($A$9,'CMM Data'!IU24:IU766,0),MATCH(IU$3,'CMM Data'!$P$22:$CO$22,0))-INDEX('CMM Data'!$G$24:$G$766,MATCH($A$9,'CMM Data'!$D$24:$D$766,0))-INDEX('CMM Data'!$H$24:$H$766,MATCH($A$9,'CMM Data'!$D$24:$D$766,0))),"")</f>
        <v/>
      </c>
      <c r="IV9" s="124" t="str">
        <f>IFERROR(IF(INDEX('CMM Data'!$P$24:$CO$766,MATCH($A$9,'CMM Data'!IV24:IV766,0),MATCH(IV$3,'CMM Data'!$P$22:$CO$22,0))="","",INDEX('CMM Data'!$P$24:$CO$766,MATCH($A$9,'CMM Data'!IV24:IV766,0),MATCH(IV$3,'CMM Data'!$P$22:$CO$22,0))-INDEX('CMM Data'!$G$24:$G$766,MATCH($A$9,'CMM Data'!$D$24:$D$766,0))-INDEX('CMM Data'!$H$24:$H$766,MATCH($A$9,'CMM Data'!$D$24:$D$766,0))),"")</f>
        <v/>
      </c>
      <c r="IW9" s="124" t="str">
        <f>IFERROR(IF(INDEX('CMM Data'!$P$24:$CO$766,MATCH($A$9,'CMM Data'!IW24:IW766,0),MATCH(IW$3,'CMM Data'!$P$22:$CO$22,0))="","",INDEX('CMM Data'!$P$24:$CO$766,MATCH($A$9,'CMM Data'!IW24:IW766,0),MATCH(IW$3,'CMM Data'!$P$22:$CO$22,0))-INDEX('CMM Data'!$G$24:$G$766,MATCH($A$9,'CMM Data'!$D$24:$D$766,0))-INDEX('CMM Data'!$H$24:$H$766,MATCH($A$9,'CMM Data'!$D$24:$D$766,0))),"")</f>
        <v/>
      </c>
      <c r="IX9" s="124" t="str">
        <f>IFERROR(IF(INDEX('CMM Data'!$P$24:$CO$766,MATCH($A$9,'CMM Data'!IX24:IX766,0),MATCH(IX$3,'CMM Data'!$P$22:$CO$22,0))="","",INDEX('CMM Data'!$P$24:$CO$766,MATCH($A$9,'CMM Data'!IX24:IX766,0),MATCH(IX$3,'CMM Data'!$P$22:$CO$22,0))-INDEX('CMM Data'!$G$24:$G$766,MATCH($A$9,'CMM Data'!$D$24:$D$766,0))-INDEX('CMM Data'!$H$24:$H$766,MATCH($A$9,'CMM Data'!$D$24:$D$766,0))),"")</f>
        <v/>
      </c>
      <c r="IY9" s="124" t="str">
        <f>IFERROR(IF(INDEX('CMM Data'!$P$24:$CO$766,MATCH($A$9,'CMM Data'!IY24:IY766,0),MATCH(IY$3,'CMM Data'!$P$22:$CO$22,0))="","",INDEX('CMM Data'!$P$24:$CO$766,MATCH($A$9,'CMM Data'!IY24:IY766,0),MATCH(IY$3,'CMM Data'!$P$22:$CO$22,0))-INDEX('CMM Data'!$G$24:$G$766,MATCH($A$9,'CMM Data'!$D$24:$D$766,0))-INDEX('CMM Data'!$H$24:$H$766,MATCH($A$9,'CMM Data'!$D$24:$D$766,0))),"")</f>
        <v/>
      </c>
      <c r="IZ9" s="124" t="str">
        <f>IFERROR(IF(INDEX('CMM Data'!$P$24:$CO$766,MATCH($A$9,'CMM Data'!IZ24:IZ766,0),MATCH(IZ$3,'CMM Data'!$P$22:$CO$22,0))="","",INDEX('CMM Data'!$P$24:$CO$766,MATCH($A$9,'CMM Data'!IZ24:IZ766,0),MATCH(IZ$3,'CMM Data'!$P$22:$CO$22,0))-INDEX('CMM Data'!$G$24:$G$766,MATCH($A$9,'CMM Data'!$D$24:$D$766,0))-INDEX('CMM Data'!$H$24:$H$766,MATCH($A$9,'CMM Data'!$D$24:$D$766,0))),"")</f>
        <v/>
      </c>
      <c r="JA9" s="124" t="str">
        <f>IFERROR(IF(INDEX('CMM Data'!$P$24:$CO$766,MATCH($A$9,'CMM Data'!JA24:JA766,0),MATCH(JA$3,'CMM Data'!$P$22:$CO$22,0))="","",INDEX('CMM Data'!$P$24:$CO$766,MATCH($A$9,'CMM Data'!JA24:JA766,0),MATCH(JA$3,'CMM Data'!$P$22:$CO$22,0))-INDEX('CMM Data'!$G$24:$G$766,MATCH($A$9,'CMM Data'!$D$24:$D$766,0))-INDEX('CMM Data'!$H$24:$H$766,MATCH($A$9,'CMM Data'!$D$24:$D$766,0))),"")</f>
        <v/>
      </c>
      <c r="JB9" s="124" t="str">
        <f>IFERROR(IF(INDEX('CMM Data'!$P$24:$CO$766,MATCH($A$9,'CMM Data'!JB24:JB766,0),MATCH(JB$3,'CMM Data'!$P$22:$CO$22,0))="","",INDEX('CMM Data'!$P$24:$CO$766,MATCH($A$9,'CMM Data'!JB24:JB766,0),MATCH(JB$3,'CMM Data'!$P$22:$CO$22,0))-INDEX('CMM Data'!$G$24:$G$766,MATCH($A$9,'CMM Data'!$D$24:$D$766,0))-INDEX('CMM Data'!$H$24:$H$766,MATCH($A$9,'CMM Data'!$D$24:$D$766,0))),"")</f>
        <v/>
      </c>
      <c r="JC9" s="124" t="str">
        <f>IFERROR(IF(INDEX('CMM Data'!$P$24:$CO$766,MATCH($A$9,'CMM Data'!JC24:JC766,0),MATCH(JC$3,'CMM Data'!$P$22:$CO$22,0))="","",INDEX('CMM Data'!$P$24:$CO$766,MATCH($A$9,'CMM Data'!JC24:JC766,0),MATCH(JC$3,'CMM Data'!$P$22:$CO$22,0))-INDEX('CMM Data'!$G$24:$G$766,MATCH($A$9,'CMM Data'!$D$24:$D$766,0))-INDEX('CMM Data'!$H$24:$H$766,MATCH($A$9,'CMM Data'!$D$24:$D$766,0))),"")</f>
        <v/>
      </c>
      <c r="JD9" s="124" t="str">
        <f>IFERROR(IF(INDEX('CMM Data'!$P$24:$CO$766,MATCH($A$9,'CMM Data'!JD24:JD766,0),MATCH(JD$3,'CMM Data'!$P$22:$CO$22,0))="","",INDEX('CMM Data'!$P$24:$CO$766,MATCH($A$9,'CMM Data'!JD24:JD766,0),MATCH(JD$3,'CMM Data'!$P$22:$CO$22,0))-INDEX('CMM Data'!$G$24:$G$766,MATCH($A$9,'CMM Data'!$D$24:$D$766,0))-INDEX('CMM Data'!$H$24:$H$766,MATCH($A$9,'CMM Data'!$D$24:$D$766,0))),"")</f>
        <v/>
      </c>
      <c r="JE9" s="124" t="str">
        <f>IFERROR(IF(INDEX('CMM Data'!$P$24:$CO$766,MATCH($A$9,'CMM Data'!JE24:JE766,0),MATCH(JE$3,'CMM Data'!$P$22:$CO$22,0))="","",INDEX('CMM Data'!$P$24:$CO$766,MATCH($A$9,'CMM Data'!JE24:JE766,0),MATCH(JE$3,'CMM Data'!$P$22:$CO$22,0))-INDEX('CMM Data'!$G$24:$G$766,MATCH($A$9,'CMM Data'!$D$24:$D$766,0))-INDEX('CMM Data'!$H$24:$H$766,MATCH($A$9,'CMM Data'!$D$24:$D$766,0))),"")</f>
        <v/>
      </c>
      <c r="JF9" s="124" t="str">
        <f>IFERROR(IF(INDEX('CMM Data'!$P$24:$CO$766,MATCH($A$9,'CMM Data'!JF24:JF766,0),MATCH(JF$3,'CMM Data'!$P$22:$CO$22,0))="","",INDEX('CMM Data'!$P$24:$CO$766,MATCH($A$9,'CMM Data'!JF24:JF766,0),MATCH(JF$3,'CMM Data'!$P$22:$CO$22,0))-INDEX('CMM Data'!$G$24:$G$766,MATCH($A$9,'CMM Data'!$D$24:$D$766,0))-INDEX('CMM Data'!$H$24:$H$766,MATCH($A$9,'CMM Data'!$D$24:$D$766,0))),"")</f>
        <v/>
      </c>
      <c r="JG9" s="124" t="str">
        <f>IFERROR(IF(INDEX('CMM Data'!$P$24:$CO$766,MATCH($A$9,'CMM Data'!JG24:JG766,0),MATCH(JG$3,'CMM Data'!$P$22:$CO$22,0))="","",INDEX('CMM Data'!$P$24:$CO$766,MATCH($A$9,'CMM Data'!JG24:JG766,0),MATCH(JG$3,'CMM Data'!$P$22:$CO$22,0))-INDEX('CMM Data'!$G$24:$G$766,MATCH($A$9,'CMM Data'!$D$24:$D$766,0))-INDEX('CMM Data'!$H$24:$H$766,MATCH($A$9,'CMM Data'!$D$24:$D$766,0))),"")</f>
        <v/>
      </c>
      <c r="JH9" s="124" t="str">
        <f>IFERROR(IF(INDEX('CMM Data'!$P$24:$CO$766,MATCH($A$9,'CMM Data'!JH24:JH766,0),MATCH(JH$3,'CMM Data'!$P$22:$CO$22,0))="","",INDEX('CMM Data'!$P$24:$CO$766,MATCH($A$9,'CMM Data'!JH24:JH766,0),MATCH(JH$3,'CMM Data'!$P$22:$CO$22,0))-INDEX('CMM Data'!$G$24:$G$766,MATCH($A$9,'CMM Data'!$D$24:$D$766,0))-INDEX('CMM Data'!$H$24:$H$766,MATCH($A$9,'CMM Data'!$D$24:$D$766,0))),"")</f>
        <v/>
      </c>
      <c r="JI9" s="124" t="str">
        <f>IFERROR(IF(INDEX('CMM Data'!$P$24:$CO$766,MATCH($A$9,'CMM Data'!JI24:JI766,0),MATCH(JI$3,'CMM Data'!$P$22:$CO$22,0))="","",INDEX('CMM Data'!$P$24:$CO$766,MATCH($A$9,'CMM Data'!JI24:JI766,0),MATCH(JI$3,'CMM Data'!$P$22:$CO$22,0))-INDEX('CMM Data'!$G$24:$G$766,MATCH($A$9,'CMM Data'!$D$24:$D$766,0))-INDEX('CMM Data'!$H$24:$H$766,MATCH($A$9,'CMM Data'!$D$24:$D$766,0))),"")</f>
        <v/>
      </c>
      <c r="JJ9" s="124" t="str">
        <f>IFERROR(IF(INDEX('CMM Data'!$P$24:$CO$766,MATCH($A$9,'CMM Data'!JJ24:JJ766,0),MATCH(JJ$3,'CMM Data'!$P$22:$CO$22,0))="","",INDEX('CMM Data'!$P$24:$CO$766,MATCH($A$9,'CMM Data'!JJ24:JJ766,0),MATCH(JJ$3,'CMM Data'!$P$22:$CO$22,0))-INDEX('CMM Data'!$G$24:$G$766,MATCH($A$9,'CMM Data'!$D$24:$D$766,0))-INDEX('CMM Data'!$H$24:$H$766,MATCH($A$9,'CMM Data'!$D$24:$D$766,0))),"")</f>
        <v/>
      </c>
      <c r="JK9" s="124" t="str">
        <f>IFERROR(IF(INDEX('CMM Data'!$P$24:$CO$766,MATCH($A$9,'CMM Data'!JK24:JK766,0),MATCH(JK$3,'CMM Data'!$P$22:$CO$22,0))="","",INDEX('CMM Data'!$P$24:$CO$766,MATCH($A$9,'CMM Data'!JK24:JK766,0),MATCH(JK$3,'CMM Data'!$P$22:$CO$22,0))-INDEX('CMM Data'!$G$24:$G$766,MATCH($A$9,'CMM Data'!$D$24:$D$766,0))-INDEX('CMM Data'!$H$24:$H$766,MATCH($A$9,'CMM Data'!$D$24:$D$766,0))),"")</f>
        <v/>
      </c>
      <c r="JL9" s="124" t="str">
        <f>IFERROR(IF(INDEX('CMM Data'!$P$24:$CO$766,MATCH($A$9,'CMM Data'!JL24:JL766,0),MATCH(JL$3,'CMM Data'!$P$22:$CO$22,0))="","",INDEX('CMM Data'!$P$24:$CO$766,MATCH($A$9,'CMM Data'!JL24:JL766,0),MATCH(JL$3,'CMM Data'!$P$22:$CO$22,0))-INDEX('CMM Data'!$G$24:$G$766,MATCH($A$9,'CMM Data'!$D$24:$D$766,0))-INDEX('CMM Data'!$H$24:$H$766,MATCH($A$9,'CMM Data'!$D$24:$D$766,0))),"")</f>
        <v/>
      </c>
      <c r="JM9" s="124" t="str">
        <f>IFERROR(IF(INDEX('CMM Data'!$P$24:$CO$766,MATCH($A$9,'CMM Data'!JM24:JM766,0),MATCH(JM$3,'CMM Data'!$P$22:$CO$22,0))="","",INDEX('CMM Data'!$P$24:$CO$766,MATCH($A$9,'CMM Data'!JM24:JM766,0),MATCH(JM$3,'CMM Data'!$P$22:$CO$22,0))-INDEX('CMM Data'!$G$24:$G$766,MATCH($A$9,'CMM Data'!$D$24:$D$766,0))-INDEX('CMM Data'!$H$24:$H$766,MATCH($A$9,'CMM Data'!$D$24:$D$766,0))),"")</f>
        <v/>
      </c>
      <c r="JN9" s="124" t="str">
        <f>IFERROR(IF(INDEX('CMM Data'!$P$24:$CO$766,MATCH($A$9,'CMM Data'!JN24:JN766,0),MATCH(JN$3,'CMM Data'!$P$22:$CO$22,0))="","",INDEX('CMM Data'!$P$24:$CO$766,MATCH($A$9,'CMM Data'!JN24:JN766,0),MATCH(JN$3,'CMM Data'!$P$22:$CO$22,0))-INDEX('CMM Data'!$G$24:$G$766,MATCH($A$9,'CMM Data'!$D$24:$D$766,0))-INDEX('CMM Data'!$H$24:$H$766,MATCH($A$9,'CMM Data'!$D$24:$D$766,0))),"")</f>
        <v/>
      </c>
      <c r="JO9" s="124" t="str">
        <f>IFERROR(IF(INDEX('CMM Data'!$P$24:$CO$766,MATCH($A$9,'CMM Data'!JO24:JO766,0),MATCH(JO$3,'CMM Data'!$P$22:$CO$22,0))="","",INDEX('CMM Data'!$P$24:$CO$766,MATCH($A$9,'CMM Data'!JO24:JO766,0),MATCH(JO$3,'CMM Data'!$P$22:$CO$22,0))-INDEX('CMM Data'!$G$24:$G$766,MATCH($A$9,'CMM Data'!$D$24:$D$766,0))-INDEX('CMM Data'!$H$24:$H$766,MATCH($A$9,'CMM Data'!$D$24:$D$766,0))),"")</f>
        <v/>
      </c>
      <c r="JP9" s="124" t="str">
        <f>IFERROR(IF(INDEX('CMM Data'!$P$24:$CO$766,MATCH($A$9,'CMM Data'!JP24:JP766,0),MATCH(JP$3,'CMM Data'!$P$22:$CO$22,0))="","",INDEX('CMM Data'!$P$24:$CO$766,MATCH($A$9,'CMM Data'!JP24:JP766,0),MATCH(JP$3,'CMM Data'!$P$22:$CO$22,0))-INDEX('CMM Data'!$G$24:$G$766,MATCH($A$9,'CMM Data'!$D$24:$D$766,0))-INDEX('CMM Data'!$H$24:$H$766,MATCH($A$9,'CMM Data'!$D$24:$D$766,0))),"")</f>
        <v/>
      </c>
      <c r="JQ9" s="124" t="str">
        <f>IFERROR(IF(INDEX('CMM Data'!$P$24:$CO$766,MATCH($A$9,'CMM Data'!JQ24:JQ766,0),MATCH(JQ$3,'CMM Data'!$P$22:$CO$22,0))="","",INDEX('CMM Data'!$P$24:$CO$766,MATCH($A$9,'CMM Data'!JQ24:JQ766,0),MATCH(JQ$3,'CMM Data'!$P$22:$CO$22,0))-INDEX('CMM Data'!$G$24:$G$766,MATCH($A$9,'CMM Data'!$D$24:$D$766,0))-INDEX('CMM Data'!$H$24:$H$766,MATCH($A$9,'CMM Data'!$D$24:$D$766,0))),"")</f>
        <v/>
      </c>
      <c r="JR9" s="124" t="str">
        <f>IFERROR(IF(INDEX('CMM Data'!$P$24:$CO$766,MATCH($A$9,'CMM Data'!JR24:JR766,0),MATCH(JR$3,'CMM Data'!$P$22:$CO$22,0))="","",INDEX('CMM Data'!$P$24:$CO$766,MATCH($A$9,'CMM Data'!JR24:JR766,0),MATCH(JR$3,'CMM Data'!$P$22:$CO$22,0))-INDEX('CMM Data'!$G$24:$G$766,MATCH($A$9,'CMM Data'!$D$24:$D$766,0))-INDEX('CMM Data'!$H$24:$H$766,MATCH($A$9,'CMM Data'!$D$24:$D$766,0))),"")</f>
        <v/>
      </c>
      <c r="JS9" s="124" t="str">
        <f>IFERROR(IF(INDEX('CMM Data'!$P$24:$CO$766,MATCH($A$9,'CMM Data'!JS24:JS766,0),MATCH(JS$3,'CMM Data'!$P$22:$CO$22,0))="","",INDEX('CMM Data'!$P$24:$CO$766,MATCH($A$9,'CMM Data'!JS24:JS766,0),MATCH(JS$3,'CMM Data'!$P$22:$CO$22,0))-INDEX('CMM Data'!$G$24:$G$766,MATCH($A$9,'CMM Data'!$D$24:$D$766,0))-INDEX('CMM Data'!$H$24:$H$766,MATCH($A$9,'CMM Data'!$D$24:$D$766,0))),"")</f>
        <v/>
      </c>
      <c r="JT9" s="124" t="str">
        <f>IFERROR(IF(INDEX('CMM Data'!$P$24:$CO$766,MATCH($A$9,'CMM Data'!JT24:JT766,0),MATCH(JT$3,'CMM Data'!$P$22:$CO$22,0))="","",INDEX('CMM Data'!$P$24:$CO$766,MATCH($A$9,'CMM Data'!JT24:JT766,0),MATCH(JT$3,'CMM Data'!$P$22:$CO$22,0))-INDEX('CMM Data'!$G$24:$G$766,MATCH($A$9,'CMM Data'!$D$24:$D$766,0))-INDEX('CMM Data'!$H$24:$H$766,MATCH($A$9,'CMM Data'!$D$24:$D$766,0))),"")</f>
        <v/>
      </c>
      <c r="JU9" s="124" t="str">
        <f>IFERROR(IF(INDEX('CMM Data'!$P$24:$CO$766,MATCH($A$9,'CMM Data'!JU24:JU766,0),MATCH(JU$3,'CMM Data'!$P$22:$CO$22,0))="","",INDEX('CMM Data'!$P$24:$CO$766,MATCH($A$9,'CMM Data'!JU24:JU766,0),MATCH(JU$3,'CMM Data'!$P$22:$CO$22,0))-INDEX('CMM Data'!$G$24:$G$766,MATCH($A$9,'CMM Data'!$D$24:$D$766,0))-INDEX('CMM Data'!$H$24:$H$766,MATCH($A$9,'CMM Data'!$D$24:$D$766,0))),"")</f>
        <v/>
      </c>
      <c r="JV9" s="124" t="str">
        <f>IFERROR(IF(INDEX('CMM Data'!$P$24:$CO$766,MATCH($A$9,'CMM Data'!JV24:JV766,0),MATCH(JV$3,'CMM Data'!$P$22:$CO$22,0))="","",INDEX('CMM Data'!$P$24:$CO$766,MATCH($A$9,'CMM Data'!JV24:JV766,0),MATCH(JV$3,'CMM Data'!$P$22:$CO$22,0))-INDEX('CMM Data'!$G$24:$G$766,MATCH($A$9,'CMM Data'!$D$24:$D$766,0))-INDEX('CMM Data'!$H$24:$H$766,MATCH($A$9,'CMM Data'!$D$24:$D$766,0))),"")</f>
        <v/>
      </c>
      <c r="JW9" s="124" t="str">
        <f>IFERROR(IF(INDEX('CMM Data'!$P$24:$CO$766,MATCH($A$9,'CMM Data'!JW24:JW766,0),MATCH(JW$3,'CMM Data'!$P$22:$CO$22,0))="","",INDEX('CMM Data'!$P$24:$CO$766,MATCH($A$9,'CMM Data'!JW24:JW766,0),MATCH(JW$3,'CMM Data'!$P$22:$CO$22,0))-INDEX('CMM Data'!$G$24:$G$766,MATCH($A$9,'CMM Data'!$D$24:$D$766,0))-INDEX('CMM Data'!$H$24:$H$766,MATCH($A$9,'CMM Data'!$D$24:$D$766,0))),"")</f>
        <v/>
      </c>
      <c r="JX9" s="124" t="str">
        <f>IFERROR(IF(INDEX('CMM Data'!$P$24:$CO$766,MATCH($A$9,'CMM Data'!JX24:JX766,0),MATCH(JX$3,'CMM Data'!$P$22:$CO$22,0))="","",INDEX('CMM Data'!$P$24:$CO$766,MATCH($A$9,'CMM Data'!JX24:JX766,0),MATCH(JX$3,'CMM Data'!$P$22:$CO$22,0))-INDEX('CMM Data'!$G$24:$G$766,MATCH($A$9,'CMM Data'!$D$24:$D$766,0))-INDEX('CMM Data'!$H$24:$H$766,MATCH($A$9,'CMM Data'!$D$24:$D$766,0))),"")</f>
        <v/>
      </c>
      <c r="JY9" s="124" t="str">
        <f>IFERROR(IF(INDEX('CMM Data'!$P$24:$CO$766,MATCH($A$9,'CMM Data'!JY24:JY766,0),MATCH(JY$3,'CMM Data'!$P$22:$CO$22,0))="","",INDEX('CMM Data'!$P$24:$CO$766,MATCH($A$9,'CMM Data'!JY24:JY766,0),MATCH(JY$3,'CMM Data'!$P$22:$CO$22,0))-INDEX('CMM Data'!$G$24:$G$766,MATCH($A$9,'CMM Data'!$D$24:$D$766,0))-INDEX('CMM Data'!$H$24:$H$766,MATCH($A$9,'CMM Data'!$D$24:$D$766,0))),"")</f>
        <v/>
      </c>
      <c r="JZ9" s="124" t="str">
        <f>IFERROR(IF(INDEX('CMM Data'!$P$24:$CO$766,MATCH($A$9,'CMM Data'!JZ24:JZ766,0),MATCH(JZ$3,'CMM Data'!$P$22:$CO$22,0))="","",INDEX('CMM Data'!$P$24:$CO$766,MATCH($A$9,'CMM Data'!JZ24:JZ766,0),MATCH(JZ$3,'CMM Data'!$P$22:$CO$22,0))-INDEX('CMM Data'!$G$24:$G$766,MATCH($A$9,'CMM Data'!$D$24:$D$766,0))-INDEX('CMM Data'!$H$24:$H$766,MATCH($A$9,'CMM Data'!$D$24:$D$766,0))),"")</f>
        <v/>
      </c>
      <c r="KA9" s="124" t="str">
        <f>IFERROR(IF(INDEX('CMM Data'!$P$24:$CO$766,MATCH($A$9,'CMM Data'!KA24:KA766,0),MATCH(KA$3,'CMM Data'!$P$22:$CO$22,0))="","",INDEX('CMM Data'!$P$24:$CO$766,MATCH($A$9,'CMM Data'!KA24:KA766,0),MATCH(KA$3,'CMM Data'!$P$22:$CO$22,0))-INDEX('CMM Data'!$G$24:$G$766,MATCH($A$9,'CMM Data'!$D$24:$D$766,0))-INDEX('CMM Data'!$H$24:$H$766,MATCH($A$9,'CMM Data'!$D$24:$D$766,0))),"")</f>
        <v/>
      </c>
      <c r="KB9" s="124" t="str">
        <f>IFERROR(IF(INDEX('CMM Data'!$P$24:$CO$766,MATCH($A$9,'CMM Data'!KB24:KB766,0),MATCH(KB$3,'CMM Data'!$P$22:$CO$22,0))="","",INDEX('CMM Data'!$P$24:$CO$766,MATCH($A$9,'CMM Data'!KB24:KB766,0),MATCH(KB$3,'CMM Data'!$P$22:$CO$22,0))-INDEX('CMM Data'!$G$24:$G$766,MATCH($A$9,'CMM Data'!$D$24:$D$766,0))-INDEX('CMM Data'!$H$24:$H$766,MATCH($A$9,'CMM Data'!$D$24:$D$766,0))),"")</f>
        <v/>
      </c>
      <c r="KC9" s="124" t="str">
        <f>IFERROR(IF(INDEX('CMM Data'!$P$24:$CO$766,MATCH($A$9,'CMM Data'!KC24:KC766,0),MATCH(KC$3,'CMM Data'!$P$22:$CO$22,0))="","",INDEX('CMM Data'!$P$24:$CO$766,MATCH($A$9,'CMM Data'!KC24:KC766,0),MATCH(KC$3,'CMM Data'!$P$22:$CO$22,0))-INDEX('CMM Data'!$G$24:$G$766,MATCH($A$9,'CMM Data'!$D$24:$D$766,0))-INDEX('CMM Data'!$H$24:$H$766,MATCH($A$9,'CMM Data'!$D$24:$D$766,0))),"")</f>
        <v/>
      </c>
      <c r="KD9" s="124" t="str">
        <f>IFERROR(IF(INDEX('CMM Data'!$P$24:$CO$766,MATCH($A$9,'CMM Data'!KD24:KD766,0),MATCH(KD$3,'CMM Data'!$P$22:$CO$22,0))="","",INDEX('CMM Data'!$P$24:$CO$766,MATCH($A$9,'CMM Data'!KD24:KD766,0),MATCH(KD$3,'CMM Data'!$P$22:$CO$22,0))-INDEX('CMM Data'!$G$24:$G$766,MATCH($A$9,'CMM Data'!$D$24:$D$766,0))-INDEX('CMM Data'!$H$24:$H$766,MATCH($A$9,'CMM Data'!$D$24:$D$766,0))),"")</f>
        <v/>
      </c>
      <c r="KE9" s="124" t="str">
        <f>IFERROR(IF(INDEX('CMM Data'!$P$24:$CO$766,MATCH($A$9,'CMM Data'!KE24:KE766,0),MATCH(KE$3,'CMM Data'!$P$22:$CO$22,0))="","",INDEX('CMM Data'!$P$24:$CO$766,MATCH($A$9,'CMM Data'!KE24:KE766,0),MATCH(KE$3,'CMM Data'!$P$22:$CO$22,0))-INDEX('CMM Data'!$G$24:$G$766,MATCH($A$9,'CMM Data'!$D$24:$D$766,0))-INDEX('CMM Data'!$H$24:$H$766,MATCH($A$9,'CMM Data'!$D$24:$D$766,0))),"")</f>
        <v/>
      </c>
      <c r="KF9" s="124" t="str">
        <f>IFERROR(IF(INDEX('CMM Data'!$P$24:$CO$766,MATCH($A$9,'CMM Data'!KF24:KF766,0),MATCH(KF$3,'CMM Data'!$P$22:$CO$22,0))="","",INDEX('CMM Data'!$P$24:$CO$766,MATCH($A$9,'CMM Data'!KF24:KF766,0),MATCH(KF$3,'CMM Data'!$P$22:$CO$22,0))-INDEX('CMM Data'!$G$24:$G$766,MATCH($A$9,'CMM Data'!$D$24:$D$766,0))-INDEX('CMM Data'!$H$24:$H$766,MATCH($A$9,'CMM Data'!$D$24:$D$766,0))),"")</f>
        <v/>
      </c>
      <c r="KG9" s="124" t="str">
        <f>IFERROR(IF(INDEX('CMM Data'!$P$24:$CO$766,MATCH($A$9,'CMM Data'!KG24:KG766,0),MATCH(KG$3,'CMM Data'!$P$22:$CO$22,0))="","",INDEX('CMM Data'!$P$24:$CO$766,MATCH($A$9,'CMM Data'!KG24:KG766,0),MATCH(KG$3,'CMM Data'!$P$22:$CO$22,0))-INDEX('CMM Data'!$G$24:$G$766,MATCH($A$9,'CMM Data'!$D$24:$D$766,0))-INDEX('CMM Data'!$H$24:$H$766,MATCH($A$9,'CMM Data'!$D$24:$D$766,0))),"")</f>
        <v/>
      </c>
      <c r="KH9" s="124" t="str">
        <f>IFERROR(IF(INDEX('CMM Data'!$P$24:$CO$766,MATCH($A$9,'CMM Data'!KH24:KH766,0),MATCH(KH$3,'CMM Data'!$P$22:$CO$22,0))="","",INDEX('CMM Data'!$P$24:$CO$766,MATCH($A$9,'CMM Data'!KH24:KH766,0),MATCH(KH$3,'CMM Data'!$P$22:$CO$22,0))-INDEX('CMM Data'!$G$24:$G$766,MATCH($A$9,'CMM Data'!$D$24:$D$766,0))-INDEX('CMM Data'!$H$24:$H$766,MATCH($A$9,'CMM Data'!$D$24:$D$766,0))),"")</f>
        <v/>
      </c>
      <c r="KI9" s="124" t="str">
        <f>IFERROR(IF(INDEX('CMM Data'!$P$24:$CO$766,MATCH($A$9,'CMM Data'!KI24:KI766,0),MATCH(KI$3,'CMM Data'!$P$22:$CO$22,0))="","",INDEX('CMM Data'!$P$24:$CO$766,MATCH($A$9,'CMM Data'!KI24:KI766,0),MATCH(KI$3,'CMM Data'!$P$22:$CO$22,0))-INDEX('CMM Data'!$G$24:$G$766,MATCH($A$9,'CMM Data'!$D$24:$D$766,0))-INDEX('CMM Data'!$H$24:$H$766,MATCH($A$9,'CMM Data'!$D$24:$D$766,0))),"")</f>
        <v/>
      </c>
      <c r="KJ9" s="124" t="str">
        <f>IFERROR(IF(INDEX('CMM Data'!$P$24:$CO$766,MATCH($A$9,'CMM Data'!KJ24:KJ766,0),MATCH(KJ$3,'CMM Data'!$P$22:$CO$22,0))="","",INDEX('CMM Data'!$P$24:$CO$766,MATCH($A$9,'CMM Data'!KJ24:KJ766,0),MATCH(KJ$3,'CMM Data'!$P$22:$CO$22,0))-INDEX('CMM Data'!$G$24:$G$766,MATCH($A$9,'CMM Data'!$D$24:$D$766,0))-INDEX('CMM Data'!$H$24:$H$766,MATCH($A$9,'CMM Data'!$D$24:$D$766,0))),"")</f>
        <v/>
      </c>
      <c r="KK9" s="124" t="str">
        <f>IFERROR(IF(INDEX('CMM Data'!$P$24:$CO$766,MATCH($A$9,'CMM Data'!KK24:KK766,0),MATCH(KK$3,'CMM Data'!$P$22:$CO$22,0))="","",INDEX('CMM Data'!$P$24:$CO$766,MATCH($A$9,'CMM Data'!KK24:KK766,0),MATCH(KK$3,'CMM Data'!$P$22:$CO$22,0))-INDEX('CMM Data'!$G$24:$G$766,MATCH($A$9,'CMM Data'!$D$24:$D$766,0))-INDEX('CMM Data'!$H$24:$H$766,MATCH($A$9,'CMM Data'!$D$24:$D$766,0))),"")</f>
        <v/>
      </c>
      <c r="KL9" s="124" t="str">
        <f>IFERROR(IF(INDEX('CMM Data'!$P$24:$CO$766,MATCH($A$9,'CMM Data'!KL24:KL766,0),MATCH(KL$3,'CMM Data'!$P$22:$CO$22,0))="","",INDEX('CMM Data'!$P$24:$CO$766,MATCH($A$9,'CMM Data'!KL24:KL766,0),MATCH(KL$3,'CMM Data'!$P$22:$CO$22,0))-INDEX('CMM Data'!$G$24:$G$766,MATCH($A$9,'CMM Data'!$D$24:$D$766,0))-INDEX('CMM Data'!$H$24:$H$766,MATCH($A$9,'CMM Data'!$D$24:$D$766,0))),"")</f>
        <v/>
      </c>
      <c r="KM9" s="124" t="str">
        <f>IFERROR(IF(INDEX('CMM Data'!$P$24:$CO$766,MATCH($A$9,'CMM Data'!KM24:KM766,0),MATCH(KM$3,'CMM Data'!$P$22:$CO$22,0))="","",INDEX('CMM Data'!$P$24:$CO$766,MATCH($A$9,'CMM Data'!KM24:KM766,0),MATCH(KM$3,'CMM Data'!$P$22:$CO$22,0))-INDEX('CMM Data'!$G$24:$G$766,MATCH($A$9,'CMM Data'!$D$24:$D$766,0))-INDEX('CMM Data'!$H$24:$H$766,MATCH($A$9,'CMM Data'!$D$24:$D$766,0))),"")</f>
        <v/>
      </c>
      <c r="KN9" s="124" t="str">
        <f>IFERROR(IF(INDEX('CMM Data'!$P$24:$CO$766,MATCH($A$9,'CMM Data'!KN24:KN766,0),MATCH(KN$3,'CMM Data'!$P$22:$CO$22,0))="","",INDEX('CMM Data'!$P$24:$CO$766,MATCH($A$9,'CMM Data'!KN24:KN766,0),MATCH(KN$3,'CMM Data'!$P$22:$CO$22,0))-INDEX('CMM Data'!$G$24:$G$766,MATCH($A$9,'CMM Data'!$D$24:$D$766,0))-INDEX('CMM Data'!$H$24:$H$766,MATCH($A$9,'CMM Data'!$D$24:$D$766,0))),"")</f>
        <v/>
      </c>
      <c r="KO9" s="124" t="str">
        <f>IFERROR(IF(INDEX('CMM Data'!$P$24:$CO$766,MATCH($A$9,'CMM Data'!KO24:KO766,0),MATCH(KO$3,'CMM Data'!$P$22:$CO$22,0))="","",INDEX('CMM Data'!$P$24:$CO$766,MATCH($A$9,'CMM Data'!KO24:KO766,0),MATCH(KO$3,'CMM Data'!$P$22:$CO$22,0))-INDEX('CMM Data'!$G$24:$G$766,MATCH($A$9,'CMM Data'!$D$24:$D$766,0))-INDEX('CMM Data'!$H$24:$H$766,MATCH($A$9,'CMM Data'!$D$24:$D$766,0))),"")</f>
        <v/>
      </c>
      <c r="KP9" s="124" t="str">
        <f>IFERROR(IF(INDEX('CMM Data'!$P$24:$CO$766,MATCH($A$9,'CMM Data'!KP24:KP766,0),MATCH(KP$3,'CMM Data'!$P$22:$CO$22,0))="","",INDEX('CMM Data'!$P$24:$CO$766,MATCH($A$9,'CMM Data'!KP24:KP766,0),MATCH(KP$3,'CMM Data'!$P$22:$CO$22,0))-INDEX('CMM Data'!$G$24:$G$766,MATCH($A$9,'CMM Data'!$D$24:$D$766,0))-INDEX('CMM Data'!$H$24:$H$766,MATCH($A$9,'CMM Data'!$D$24:$D$766,0))),"")</f>
        <v/>
      </c>
      <c r="KQ9" s="124" t="str">
        <f>IFERROR(IF(INDEX('CMM Data'!$P$24:$CO$766,MATCH($A$9,'CMM Data'!KQ24:KQ766,0),MATCH(KQ$3,'CMM Data'!$P$22:$CO$22,0))="","",INDEX('CMM Data'!$P$24:$CO$766,MATCH($A$9,'CMM Data'!KQ24:KQ766,0),MATCH(KQ$3,'CMM Data'!$P$22:$CO$22,0))-INDEX('CMM Data'!$G$24:$G$766,MATCH($A$9,'CMM Data'!$D$24:$D$766,0))-INDEX('CMM Data'!$H$24:$H$766,MATCH($A$9,'CMM Data'!$D$24:$D$766,0))),"")</f>
        <v/>
      </c>
      <c r="KR9" s="124" t="str">
        <f>IFERROR(IF(INDEX('CMM Data'!$P$24:$CO$766,MATCH($A$9,'CMM Data'!KR24:KR766,0),MATCH(KR$3,'CMM Data'!$P$22:$CO$22,0))="","",INDEX('CMM Data'!$P$24:$CO$766,MATCH($A$9,'CMM Data'!KR24:KR766,0),MATCH(KR$3,'CMM Data'!$P$22:$CO$22,0))-INDEX('CMM Data'!$G$24:$G$766,MATCH($A$9,'CMM Data'!$D$24:$D$766,0))-INDEX('CMM Data'!$H$24:$H$766,MATCH($A$9,'CMM Data'!$D$24:$D$766,0))),"")</f>
        <v/>
      </c>
      <c r="KS9" s="124" t="str">
        <f>IFERROR(IF(INDEX('CMM Data'!$P$24:$CO$766,MATCH($A$9,'CMM Data'!KS24:KS766,0),MATCH(KS$3,'CMM Data'!$P$22:$CO$22,0))="","",INDEX('CMM Data'!$P$24:$CO$766,MATCH($A$9,'CMM Data'!KS24:KS766,0),MATCH(KS$3,'CMM Data'!$P$22:$CO$22,0))-INDEX('CMM Data'!$G$24:$G$766,MATCH($A$9,'CMM Data'!$D$24:$D$766,0))-INDEX('CMM Data'!$H$24:$H$766,MATCH($A$9,'CMM Data'!$D$24:$D$766,0))),"")</f>
        <v/>
      </c>
      <c r="KT9" s="124" t="str">
        <f>IFERROR(IF(INDEX('CMM Data'!$P$24:$CO$766,MATCH($A$9,'CMM Data'!KT24:KT766,0),MATCH(KT$3,'CMM Data'!$P$22:$CO$22,0))="","",INDEX('CMM Data'!$P$24:$CO$766,MATCH($A$9,'CMM Data'!KT24:KT766,0),MATCH(KT$3,'CMM Data'!$P$22:$CO$22,0))-INDEX('CMM Data'!$G$24:$G$766,MATCH($A$9,'CMM Data'!$D$24:$D$766,0))-INDEX('CMM Data'!$H$24:$H$766,MATCH($A$9,'CMM Data'!$D$24:$D$766,0))),"")</f>
        <v/>
      </c>
      <c r="KU9" s="124" t="str">
        <f>IFERROR(IF(INDEX('CMM Data'!$P$24:$CO$766,MATCH($A$9,'CMM Data'!KU24:KU766,0),MATCH(KU$3,'CMM Data'!$P$22:$CO$22,0))="","",INDEX('CMM Data'!$P$24:$CO$766,MATCH($A$9,'CMM Data'!KU24:KU766,0),MATCH(KU$3,'CMM Data'!$P$22:$CO$22,0))-INDEX('CMM Data'!$G$24:$G$766,MATCH($A$9,'CMM Data'!$D$24:$D$766,0))-INDEX('CMM Data'!$H$24:$H$766,MATCH($A$9,'CMM Data'!$D$24:$D$766,0))),"")</f>
        <v/>
      </c>
      <c r="KV9" s="124" t="str">
        <f>IFERROR(IF(INDEX('CMM Data'!$P$24:$CO$766,MATCH($A$9,'CMM Data'!KV24:KV766,0),MATCH(KV$3,'CMM Data'!$P$22:$CO$22,0))="","",INDEX('CMM Data'!$P$24:$CO$766,MATCH($A$9,'CMM Data'!KV24:KV766,0),MATCH(KV$3,'CMM Data'!$P$22:$CO$22,0))-INDEX('CMM Data'!$G$24:$G$766,MATCH($A$9,'CMM Data'!$D$24:$D$766,0))-INDEX('CMM Data'!$H$24:$H$766,MATCH($A$9,'CMM Data'!$D$24:$D$766,0))),"")</f>
        <v/>
      </c>
      <c r="KW9" s="124" t="str">
        <f>IFERROR(IF(INDEX('CMM Data'!$P$24:$CO$766,MATCH($A$9,'CMM Data'!KW24:KW766,0),MATCH(KW$3,'CMM Data'!$P$22:$CO$22,0))="","",INDEX('CMM Data'!$P$24:$CO$766,MATCH($A$9,'CMM Data'!KW24:KW766,0),MATCH(KW$3,'CMM Data'!$P$22:$CO$22,0))-INDEX('CMM Data'!$G$24:$G$766,MATCH($A$9,'CMM Data'!$D$24:$D$766,0))-INDEX('CMM Data'!$H$24:$H$766,MATCH($A$9,'CMM Data'!$D$24:$D$766,0))),"")</f>
        <v/>
      </c>
      <c r="KX9" s="124" t="str">
        <f>IFERROR(IF(INDEX('CMM Data'!$P$24:$CO$766,MATCH($A$9,'CMM Data'!KX24:KX766,0),MATCH(KX$3,'CMM Data'!$P$22:$CO$22,0))="","",INDEX('CMM Data'!$P$24:$CO$766,MATCH($A$9,'CMM Data'!KX24:KX766,0),MATCH(KX$3,'CMM Data'!$P$22:$CO$22,0))-INDEX('CMM Data'!$G$24:$G$766,MATCH($A$9,'CMM Data'!$D$24:$D$766,0))-INDEX('CMM Data'!$H$24:$H$766,MATCH($A$9,'CMM Data'!$D$24:$D$766,0))),"")</f>
        <v/>
      </c>
      <c r="KY9" s="124" t="str">
        <f>IFERROR(IF(INDEX('CMM Data'!$P$24:$CO$766,MATCH($A$9,'CMM Data'!KY24:KY766,0),MATCH(KY$3,'CMM Data'!$P$22:$CO$22,0))="","",INDEX('CMM Data'!$P$24:$CO$766,MATCH($A$9,'CMM Data'!KY24:KY766,0),MATCH(KY$3,'CMM Data'!$P$22:$CO$22,0))-INDEX('CMM Data'!$G$24:$G$766,MATCH($A$9,'CMM Data'!$D$24:$D$766,0))-INDEX('CMM Data'!$H$24:$H$766,MATCH($A$9,'CMM Data'!$D$24:$D$766,0))),"")</f>
        <v/>
      </c>
      <c r="KZ9" s="124" t="str">
        <f>IFERROR(IF(INDEX('CMM Data'!$P$24:$CO$766,MATCH($A$9,'CMM Data'!KZ24:KZ766,0),MATCH(KZ$3,'CMM Data'!$P$22:$CO$22,0))="","",INDEX('CMM Data'!$P$24:$CO$766,MATCH($A$9,'CMM Data'!KZ24:KZ766,0),MATCH(KZ$3,'CMM Data'!$P$22:$CO$22,0))-INDEX('CMM Data'!$G$24:$G$766,MATCH($A$9,'CMM Data'!$D$24:$D$766,0))-INDEX('CMM Data'!$H$24:$H$766,MATCH($A$9,'CMM Data'!$D$24:$D$766,0))),"")</f>
        <v/>
      </c>
      <c r="LA9" s="124" t="str">
        <f>IFERROR(IF(INDEX('CMM Data'!$P$24:$CO$766,MATCH($A$9,'CMM Data'!LA24:LA766,0),MATCH(LA$3,'CMM Data'!$P$22:$CO$22,0))="","",INDEX('CMM Data'!$P$24:$CO$766,MATCH($A$9,'CMM Data'!LA24:LA766,0),MATCH(LA$3,'CMM Data'!$P$22:$CO$22,0))-INDEX('CMM Data'!$G$24:$G$766,MATCH($A$9,'CMM Data'!$D$24:$D$766,0))-INDEX('CMM Data'!$H$24:$H$766,MATCH($A$9,'CMM Data'!$D$24:$D$766,0))),"")</f>
        <v/>
      </c>
      <c r="LB9" s="124" t="str">
        <f>IFERROR(IF(INDEX('CMM Data'!$P$24:$CO$766,MATCH($A$9,'CMM Data'!LB24:LB766,0),MATCH(LB$3,'CMM Data'!$P$22:$CO$22,0))="","",INDEX('CMM Data'!$P$24:$CO$766,MATCH($A$9,'CMM Data'!LB24:LB766,0),MATCH(LB$3,'CMM Data'!$P$22:$CO$22,0))-INDEX('CMM Data'!$G$24:$G$766,MATCH($A$9,'CMM Data'!$D$24:$D$766,0))-INDEX('CMM Data'!$H$24:$H$766,MATCH($A$9,'CMM Data'!$D$24:$D$766,0))),"")</f>
        <v/>
      </c>
      <c r="LC9" s="124" t="str">
        <f>IFERROR(IF(INDEX('CMM Data'!$P$24:$CO$766,MATCH($A$9,'CMM Data'!LC24:LC766,0),MATCH(LC$3,'CMM Data'!$P$22:$CO$22,0))="","",INDEX('CMM Data'!$P$24:$CO$766,MATCH($A$9,'CMM Data'!LC24:LC766,0),MATCH(LC$3,'CMM Data'!$P$22:$CO$22,0))-INDEX('CMM Data'!$G$24:$G$766,MATCH($A$9,'CMM Data'!$D$24:$D$766,0))-INDEX('CMM Data'!$H$24:$H$766,MATCH($A$9,'CMM Data'!$D$24:$D$766,0))),"")</f>
        <v/>
      </c>
      <c r="LD9" s="124" t="str">
        <f>IFERROR(IF(INDEX('CMM Data'!$P$24:$CO$766,MATCH($A$9,'CMM Data'!LD24:LD766,0),MATCH(LD$3,'CMM Data'!$P$22:$CO$22,0))="","",INDEX('CMM Data'!$P$24:$CO$766,MATCH($A$9,'CMM Data'!LD24:LD766,0),MATCH(LD$3,'CMM Data'!$P$22:$CO$22,0))-INDEX('CMM Data'!$G$24:$G$766,MATCH($A$9,'CMM Data'!$D$24:$D$766,0))-INDEX('CMM Data'!$H$24:$H$766,MATCH($A$9,'CMM Data'!$D$24:$D$766,0))),"")</f>
        <v/>
      </c>
      <c r="LE9" s="124" t="str">
        <f>IFERROR(IF(INDEX('CMM Data'!$P$24:$CO$766,MATCH($A$9,'CMM Data'!LE24:LE766,0),MATCH(LE$3,'CMM Data'!$P$22:$CO$22,0))="","",INDEX('CMM Data'!$P$24:$CO$766,MATCH($A$9,'CMM Data'!LE24:LE766,0),MATCH(LE$3,'CMM Data'!$P$22:$CO$22,0))-INDEX('CMM Data'!$G$24:$G$766,MATCH($A$9,'CMM Data'!$D$24:$D$766,0))-INDEX('CMM Data'!$H$24:$H$766,MATCH($A$9,'CMM Data'!$D$24:$D$766,0))),"")</f>
        <v/>
      </c>
      <c r="LF9" s="124" t="str">
        <f>IFERROR(IF(INDEX('CMM Data'!$P$24:$CO$766,MATCH($A$9,'CMM Data'!LF24:LF766,0),MATCH(LF$3,'CMM Data'!$P$22:$CO$22,0))="","",INDEX('CMM Data'!$P$24:$CO$766,MATCH($A$9,'CMM Data'!LF24:LF766,0),MATCH(LF$3,'CMM Data'!$P$22:$CO$22,0))-INDEX('CMM Data'!$G$24:$G$766,MATCH($A$9,'CMM Data'!$D$24:$D$766,0))-INDEX('CMM Data'!$H$24:$H$766,MATCH($A$9,'CMM Data'!$D$24:$D$766,0))),"")</f>
        <v/>
      </c>
      <c r="LG9" s="124" t="str">
        <f>IFERROR(IF(INDEX('CMM Data'!$P$24:$CO$766,MATCH($A$9,'CMM Data'!LG24:LG766,0),MATCH(LG$3,'CMM Data'!$P$22:$CO$22,0))="","",INDEX('CMM Data'!$P$24:$CO$766,MATCH($A$9,'CMM Data'!LG24:LG766,0),MATCH(LG$3,'CMM Data'!$P$22:$CO$22,0))-INDEX('CMM Data'!$G$24:$G$766,MATCH($A$9,'CMM Data'!$D$24:$D$766,0))-INDEX('CMM Data'!$H$24:$H$766,MATCH($A$9,'CMM Data'!$D$24:$D$766,0))),"")</f>
        <v/>
      </c>
      <c r="LH9" s="124" t="str">
        <f>IFERROR(IF(INDEX('CMM Data'!$P$24:$CO$766,MATCH($A$9,'CMM Data'!LH24:LH766,0),MATCH(LH$3,'CMM Data'!$P$22:$CO$22,0))="","",INDEX('CMM Data'!$P$24:$CO$766,MATCH($A$9,'CMM Data'!LH24:LH766,0),MATCH(LH$3,'CMM Data'!$P$22:$CO$22,0))-INDEX('CMM Data'!$G$24:$G$766,MATCH($A$9,'CMM Data'!$D$24:$D$766,0))-INDEX('CMM Data'!$H$24:$H$766,MATCH($A$9,'CMM Data'!$D$24:$D$766,0))),"")</f>
        <v/>
      </c>
      <c r="LI9" s="124" t="str">
        <f>IFERROR(IF(INDEX('CMM Data'!$P$24:$CO$766,MATCH($A$9,'CMM Data'!LI24:LI766,0),MATCH(LI$3,'CMM Data'!$P$22:$CO$22,0))="","",INDEX('CMM Data'!$P$24:$CO$766,MATCH($A$9,'CMM Data'!LI24:LI766,0),MATCH(LI$3,'CMM Data'!$P$22:$CO$22,0))-INDEX('CMM Data'!$G$24:$G$766,MATCH($A$9,'CMM Data'!$D$24:$D$766,0))-INDEX('CMM Data'!$H$24:$H$766,MATCH($A$9,'CMM Data'!$D$24:$D$766,0))),"")</f>
        <v/>
      </c>
      <c r="LJ9" s="124" t="str">
        <f>IFERROR(IF(INDEX('CMM Data'!$P$24:$CO$766,MATCH($A$9,'CMM Data'!LJ24:LJ766,0),MATCH(LJ$3,'CMM Data'!$P$22:$CO$22,0))="","",INDEX('CMM Data'!$P$24:$CO$766,MATCH($A$9,'CMM Data'!LJ24:LJ766,0),MATCH(LJ$3,'CMM Data'!$P$22:$CO$22,0))-INDEX('CMM Data'!$G$24:$G$766,MATCH($A$9,'CMM Data'!$D$24:$D$766,0))-INDEX('CMM Data'!$H$24:$H$766,MATCH($A$9,'CMM Data'!$D$24:$D$766,0))),"")</f>
        <v/>
      </c>
      <c r="LK9" s="124" t="str">
        <f>IFERROR(IF(INDEX('CMM Data'!$P$24:$CO$766,MATCH($A$9,'CMM Data'!LK24:LK766,0),MATCH(LK$3,'CMM Data'!$P$22:$CO$22,0))="","",INDEX('CMM Data'!$P$24:$CO$766,MATCH($A$9,'CMM Data'!LK24:LK766,0),MATCH(LK$3,'CMM Data'!$P$22:$CO$22,0))-INDEX('CMM Data'!$G$24:$G$766,MATCH($A$9,'CMM Data'!$D$24:$D$766,0))-INDEX('CMM Data'!$H$24:$H$766,MATCH($A$9,'CMM Data'!$D$24:$D$766,0))),"")</f>
        <v/>
      </c>
      <c r="LL9" s="124" t="str">
        <f>IFERROR(IF(INDEX('CMM Data'!$P$24:$CO$766,MATCH($A$9,'CMM Data'!LL24:LL766,0),MATCH(LL$3,'CMM Data'!$P$22:$CO$22,0))="","",INDEX('CMM Data'!$P$24:$CO$766,MATCH($A$9,'CMM Data'!LL24:LL766,0),MATCH(LL$3,'CMM Data'!$P$22:$CO$22,0))-INDEX('CMM Data'!$G$24:$G$766,MATCH($A$9,'CMM Data'!$D$24:$D$766,0))-INDEX('CMM Data'!$H$24:$H$766,MATCH($A$9,'CMM Data'!$D$24:$D$766,0))),"")</f>
        <v/>
      </c>
      <c r="LM9" s="124" t="str">
        <f>IFERROR(IF(INDEX('CMM Data'!$P$24:$CO$766,MATCH($A$9,'CMM Data'!LM24:LM766,0),MATCH(LM$3,'CMM Data'!$P$22:$CO$22,0))="","",INDEX('CMM Data'!$P$24:$CO$766,MATCH($A$9,'CMM Data'!LM24:LM766,0),MATCH(LM$3,'CMM Data'!$P$22:$CO$22,0))-INDEX('CMM Data'!$G$24:$G$766,MATCH($A$9,'CMM Data'!$D$24:$D$766,0))-INDEX('CMM Data'!$H$24:$H$766,MATCH($A$9,'CMM Data'!$D$24:$D$766,0))),"")</f>
        <v/>
      </c>
      <c r="LN9" s="124" t="str">
        <f>IFERROR(IF(INDEX('CMM Data'!$P$24:$CO$766,MATCH($A$9,'CMM Data'!LN24:LN766,0),MATCH(LN$3,'CMM Data'!$P$22:$CO$22,0))="","",INDEX('CMM Data'!$P$24:$CO$766,MATCH($A$9,'CMM Data'!LN24:LN766,0),MATCH(LN$3,'CMM Data'!$P$22:$CO$22,0))-INDEX('CMM Data'!$G$24:$G$766,MATCH($A$9,'CMM Data'!$D$24:$D$766,0))-INDEX('CMM Data'!$H$24:$H$766,MATCH($A$9,'CMM Data'!$D$24:$D$766,0))),"")</f>
        <v/>
      </c>
      <c r="LO9" s="124" t="str">
        <f>IFERROR(IF(INDEX('CMM Data'!$P$24:$CO$766,MATCH($A$9,'CMM Data'!LO24:LO766,0),MATCH(LO$3,'CMM Data'!$P$22:$CO$22,0))="","",INDEX('CMM Data'!$P$24:$CO$766,MATCH($A$9,'CMM Data'!LO24:LO766,0),MATCH(LO$3,'CMM Data'!$P$22:$CO$22,0))-INDEX('CMM Data'!$G$24:$G$766,MATCH($A$9,'CMM Data'!$D$24:$D$766,0))-INDEX('CMM Data'!$H$24:$H$766,MATCH($A$9,'CMM Data'!$D$24:$D$766,0))),"")</f>
        <v/>
      </c>
      <c r="LP9" s="124" t="str">
        <f>IFERROR(IF(INDEX('CMM Data'!$P$24:$CO$766,MATCH($A$9,'CMM Data'!LP24:LP766,0),MATCH(LP$3,'CMM Data'!$P$22:$CO$22,0))="","",INDEX('CMM Data'!$P$24:$CO$766,MATCH($A$9,'CMM Data'!LP24:LP766,0),MATCH(LP$3,'CMM Data'!$P$22:$CO$22,0))-INDEX('CMM Data'!$G$24:$G$766,MATCH($A$9,'CMM Data'!$D$24:$D$766,0))-INDEX('CMM Data'!$H$24:$H$766,MATCH($A$9,'CMM Data'!$D$24:$D$766,0))),"")</f>
        <v/>
      </c>
      <c r="LQ9" s="124" t="str">
        <f>IFERROR(IF(INDEX('CMM Data'!$P$24:$CO$766,MATCH($A$9,'CMM Data'!LQ24:LQ766,0),MATCH(LQ$3,'CMM Data'!$P$22:$CO$22,0))="","",INDEX('CMM Data'!$P$24:$CO$766,MATCH($A$9,'CMM Data'!LQ24:LQ766,0),MATCH(LQ$3,'CMM Data'!$P$22:$CO$22,0))-INDEX('CMM Data'!$G$24:$G$766,MATCH($A$9,'CMM Data'!$D$24:$D$766,0))-INDEX('CMM Data'!$H$24:$H$766,MATCH($A$9,'CMM Data'!$D$24:$D$766,0))),"")</f>
        <v/>
      </c>
      <c r="LR9" s="124" t="str">
        <f>IFERROR(IF(INDEX('CMM Data'!$P$24:$CO$766,MATCH($A$9,'CMM Data'!LR24:LR766,0),MATCH(LR$3,'CMM Data'!$P$22:$CO$22,0))="","",INDEX('CMM Data'!$P$24:$CO$766,MATCH($A$9,'CMM Data'!LR24:LR766,0),MATCH(LR$3,'CMM Data'!$P$22:$CO$22,0))-INDEX('CMM Data'!$G$24:$G$766,MATCH($A$9,'CMM Data'!$D$24:$D$766,0))-INDEX('CMM Data'!$H$24:$H$766,MATCH($A$9,'CMM Data'!$D$24:$D$766,0))),"")</f>
        <v/>
      </c>
      <c r="LS9" s="124" t="str">
        <f>IFERROR(IF(INDEX('CMM Data'!$P$24:$CO$766,MATCH($A$9,'CMM Data'!LS24:LS766,0),MATCH(LS$3,'CMM Data'!$P$22:$CO$22,0))="","",INDEX('CMM Data'!$P$24:$CO$766,MATCH($A$9,'CMM Data'!LS24:LS766,0),MATCH(LS$3,'CMM Data'!$P$22:$CO$22,0))-INDEX('CMM Data'!$G$24:$G$766,MATCH($A$9,'CMM Data'!$D$24:$D$766,0))-INDEX('CMM Data'!$H$24:$H$766,MATCH($A$9,'CMM Data'!$D$24:$D$766,0))),"")</f>
        <v/>
      </c>
      <c r="LT9" s="124" t="str">
        <f>IFERROR(IF(INDEX('CMM Data'!$P$24:$CO$766,MATCH($A$9,'CMM Data'!LT24:LT766,0),MATCH(LT$3,'CMM Data'!$P$22:$CO$22,0))="","",INDEX('CMM Data'!$P$24:$CO$766,MATCH($A$9,'CMM Data'!LT24:LT766,0),MATCH(LT$3,'CMM Data'!$P$22:$CO$22,0))-INDEX('CMM Data'!$G$24:$G$766,MATCH($A$9,'CMM Data'!$D$24:$D$766,0))-INDEX('CMM Data'!$H$24:$H$766,MATCH($A$9,'CMM Data'!$D$24:$D$766,0))),"")</f>
        <v/>
      </c>
      <c r="LU9" s="124" t="str">
        <f>IFERROR(IF(INDEX('CMM Data'!$P$24:$CO$766,MATCH($A$9,'CMM Data'!LU24:LU766,0),MATCH(LU$3,'CMM Data'!$P$22:$CO$22,0))="","",INDEX('CMM Data'!$P$24:$CO$766,MATCH($A$9,'CMM Data'!LU24:LU766,0),MATCH(LU$3,'CMM Data'!$P$22:$CO$22,0))-INDEX('CMM Data'!$G$24:$G$766,MATCH($A$9,'CMM Data'!$D$24:$D$766,0))-INDEX('CMM Data'!$H$24:$H$766,MATCH($A$9,'CMM Data'!$D$24:$D$766,0))),"")</f>
        <v/>
      </c>
      <c r="LV9" s="124" t="str">
        <f>IFERROR(IF(INDEX('CMM Data'!$P$24:$CO$766,MATCH($A$9,'CMM Data'!LV24:LV766,0),MATCH(LV$3,'CMM Data'!$P$22:$CO$22,0))="","",INDEX('CMM Data'!$P$24:$CO$766,MATCH($A$9,'CMM Data'!LV24:LV766,0),MATCH(LV$3,'CMM Data'!$P$22:$CO$22,0))-INDEX('CMM Data'!$G$24:$G$766,MATCH($A$9,'CMM Data'!$D$24:$D$766,0))-INDEX('CMM Data'!$H$24:$H$766,MATCH($A$9,'CMM Data'!$D$24:$D$766,0))),"")</f>
        <v/>
      </c>
      <c r="LW9" s="124" t="str">
        <f>IFERROR(IF(INDEX('CMM Data'!$P$24:$CO$766,MATCH($A$9,'CMM Data'!LW24:LW766,0),MATCH(LW$3,'CMM Data'!$P$22:$CO$22,0))="","",INDEX('CMM Data'!$P$24:$CO$766,MATCH($A$9,'CMM Data'!LW24:LW766,0),MATCH(LW$3,'CMM Data'!$P$22:$CO$22,0))-INDEX('CMM Data'!$G$24:$G$766,MATCH($A$9,'CMM Data'!$D$24:$D$766,0))-INDEX('CMM Data'!$H$24:$H$766,MATCH($A$9,'CMM Data'!$D$24:$D$766,0))),"")</f>
        <v/>
      </c>
      <c r="LX9" s="124" t="str">
        <f>IFERROR(IF(INDEX('CMM Data'!$P$24:$CO$766,MATCH($A$9,'CMM Data'!LX24:LX766,0),MATCH(LX$3,'CMM Data'!$P$22:$CO$22,0))="","",INDEX('CMM Data'!$P$24:$CO$766,MATCH($A$9,'CMM Data'!LX24:LX766,0),MATCH(LX$3,'CMM Data'!$P$22:$CO$22,0))-INDEX('CMM Data'!$G$24:$G$766,MATCH($A$9,'CMM Data'!$D$24:$D$766,0))-INDEX('CMM Data'!$H$24:$H$766,MATCH($A$9,'CMM Data'!$D$24:$D$766,0))),"")</f>
        <v/>
      </c>
      <c r="LY9" s="124" t="str">
        <f>IFERROR(IF(INDEX('CMM Data'!$P$24:$CO$766,MATCH($A$9,'CMM Data'!LY24:LY766,0),MATCH(LY$3,'CMM Data'!$P$22:$CO$22,0))="","",INDEX('CMM Data'!$P$24:$CO$766,MATCH($A$9,'CMM Data'!LY24:LY766,0),MATCH(LY$3,'CMM Data'!$P$22:$CO$22,0))-INDEX('CMM Data'!$G$24:$G$766,MATCH($A$9,'CMM Data'!$D$24:$D$766,0))-INDEX('CMM Data'!$H$24:$H$766,MATCH($A$9,'CMM Data'!$D$24:$D$766,0))),"")</f>
        <v/>
      </c>
      <c r="LZ9" s="124" t="str">
        <f>IFERROR(IF(INDEX('CMM Data'!$P$24:$CO$766,MATCH($A$9,'CMM Data'!LZ24:LZ766,0),MATCH(LZ$3,'CMM Data'!$P$22:$CO$22,0))="","",INDEX('CMM Data'!$P$24:$CO$766,MATCH($A$9,'CMM Data'!LZ24:LZ766,0),MATCH(LZ$3,'CMM Data'!$P$22:$CO$22,0))-INDEX('CMM Data'!$G$24:$G$766,MATCH($A$9,'CMM Data'!$D$24:$D$766,0))-INDEX('CMM Data'!$H$24:$H$766,MATCH($A$9,'CMM Data'!$D$24:$D$766,0))),"")</f>
        <v/>
      </c>
      <c r="MA9" s="124" t="str">
        <f>IFERROR(IF(INDEX('CMM Data'!$P$24:$CO$766,MATCH($A$9,'CMM Data'!MA24:MA766,0),MATCH(MA$3,'CMM Data'!$P$22:$CO$22,0))="","",INDEX('CMM Data'!$P$24:$CO$766,MATCH($A$9,'CMM Data'!MA24:MA766,0),MATCH(MA$3,'CMM Data'!$P$22:$CO$22,0))-INDEX('CMM Data'!$G$24:$G$766,MATCH($A$9,'CMM Data'!$D$24:$D$766,0))-INDEX('CMM Data'!$H$24:$H$766,MATCH($A$9,'CMM Data'!$D$24:$D$766,0))),"")</f>
        <v/>
      </c>
      <c r="MB9" s="124" t="str">
        <f>IFERROR(IF(INDEX('CMM Data'!$P$24:$CO$766,MATCH($A$9,'CMM Data'!MB24:MB766,0),MATCH(MB$3,'CMM Data'!$P$22:$CO$22,0))="","",INDEX('CMM Data'!$P$24:$CO$766,MATCH($A$9,'CMM Data'!MB24:MB766,0),MATCH(MB$3,'CMM Data'!$P$22:$CO$22,0))-INDEX('CMM Data'!$G$24:$G$766,MATCH($A$9,'CMM Data'!$D$24:$D$766,0))-INDEX('CMM Data'!$H$24:$H$766,MATCH($A$9,'CMM Data'!$D$24:$D$766,0))),"")</f>
        <v/>
      </c>
      <c r="MC9" s="124" t="str">
        <f>IFERROR(IF(INDEX('CMM Data'!$P$24:$CO$766,MATCH($A$9,'CMM Data'!MC24:MC766,0),MATCH(MC$3,'CMM Data'!$P$22:$CO$22,0))="","",INDEX('CMM Data'!$P$24:$CO$766,MATCH($A$9,'CMM Data'!MC24:MC766,0),MATCH(MC$3,'CMM Data'!$P$22:$CO$22,0))-INDEX('CMM Data'!$G$24:$G$766,MATCH($A$9,'CMM Data'!$D$24:$D$766,0))-INDEX('CMM Data'!$H$24:$H$766,MATCH($A$9,'CMM Data'!$D$24:$D$766,0))),"")</f>
        <v/>
      </c>
      <c r="MD9" s="124" t="str">
        <f>IFERROR(IF(INDEX('CMM Data'!$P$24:$CO$766,MATCH($A$9,'CMM Data'!MD24:MD766,0),MATCH(MD$3,'CMM Data'!$P$22:$CO$22,0))="","",INDEX('CMM Data'!$P$24:$CO$766,MATCH($A$9,'CMM Data'!MD24:MD766,0),MATCH(MD$3,'CMM Data'!$P$22:$CO$22,0))-INDEX('CMM Data'!$G$24:$G$766,MATCH($A$9,'CMM Data'!$D$24:$D$766,0))-INDEX('CMM Data'!$H$24:$H$766,MATCH($A$9,'CMM Data'!$D$24:$D$766,0))),"")</f>
        <v/>
      </c>
      <c r="ME9" s="124" t="str">
        <f>IFERROR(IF(INDEX('CMM Data'!$P$24:$CO$766,MATCH($A$9,'CMM Data'!ME24:ME766,0),MATCH(ME$3,'CMM Data'!$P$22:$CO$22,0))="","",INDEX('CMM Data'!$P$24:$CO$766,MATCH($A$9,'CMM Data'!ME24:ME766,0),MATCH(ME$3,'CMM Data'!$P$22:$CO$22,0))-INDEX('CMM Data'!$G$24:$G$766,MATCH($A$9,'CMM Data'!$D$24:$D$766,0))-INDEX('CMM Data'!$H$24:$H$766,MATCH($A$9,'CMM Data'!$D$24:$D$766,0))),"")</f>
        <v/>
      </c>
      <c r="MF9" s="124" t="str">
        <f>IFERROR(IF(INDEX('CMM Data'!$P$24:$CO$766,MATCH($A$9,'CMM Data'!MF24:MF766,0),MATCH(MF$3,'CMM Data'!$P$22:$CO$22,0))="","",INDEX('CMM Data'!$P$24:$CO$766,MATCH($A$9,'CMM Data'!MF24:MF766,0),MATCH(MF$3,'CMM Data'!$P$22:$CO$22,0))-INDEX('CMM Data'!$G$24:$G$766,MATCH($A$9,'CMM Data'!$D$24:$D$766,0))-INDEX('CMM Data'!$H$24:$H$766,MATCH($A$9,'CMM Data'!$D$24:$D$766,0))),"")</f>
        <v/>
      </c>
      <c r="MG9" s="124" t="str">
        <f>IFERROR(IF(INDEX('CMM Data'!$P$24:$CO$766,MATCH($A$9,'CMM Data'!MG24:MG766,0),MATCH(MG$3,'CMM Data'!$P$22:$CO$22,0))="","",INDEX('CMM Data'!$P$24:$CO$766,MATCH($A$9,'CMM Data'!MG24:MG766,0),MATCH(MG$3,'CMM Data'!$P$22:$CO$22,0))-INDEX('CMM Data'!$G$24:$G$766,MATCH($A$9,'CMM Data'!$D$24:$D$766,0))-INDEX('CMM Data'!$H$24:$H$766,MATCH($A$9,'CMM Data'!$D$24:$D$766,0))),"")</f>
        <v/>
      </c>
      <c r="MH9" s="124" t="str">
        <f>IFERROR(IF(INDEX('CMM Data'!$P$24:$CO$766,MATCH($A$9,'CMM Data'!MH24:MH766,0),MATCH(MH$3,'CMM Data'!$P$22:$CO$22,0))="","",INDEX('CMM Data'!$P$24:$CO$766,MATCH($A$9,'CMM Data'!MH24:MH766,0),MATCH(MH$3,'CMM Data'!$P$22:$CO$22,0))-INDEX('CMM Data'!$G$24:$G$766,MATCH($A$9,'CMM Data'!$D$24:$D$766,0))-INDEX('CMM Data'!$H$24:$H$766,MATCH($A$9,'CMM Data'!$D$24:$D$766,0))),"")</f>
        <v/>
      </c>
      <c r="MI9" s="124" t="str">
        <f>IFERROR(IF(INDEX('CMM Data'!$P$24:$CO$766,MATCH($A$9,'CMM Data'!MI24:MI766,0),MATCH(MI$3,'CMM Data'!$P$22:$CO$22,0))="","",INDEX('CMM Data'!$P$24:$CO$766,MATCH($A$9,'CMM Data'!MI24:MI766,0),MATCH(MI$3,'CMM Data'!$P$22:$CO$22,0))-INDEX('CMM Data'!$G$24:$G$766,MATCH($A$9,'CMM Data'!$D$24:$D$766,0))-INDEX('CMM Data'!$H$24:$H$766,MATCH($A$9,'CMM Data'!$D$24:$D$766,0))),"")</f>
        <v/>
      </c>
      <c r="MJ9" s="124" t="str">
        <f>IFERROR(IF(INDEX('CMM Data'!$P$24:$CO$766,MATCH($A$9,'CMM Data'!MJ24:MJ766,0),MATCH(MJ$3,'CMM Data'!$P$22:$CO$22,0))="","",INDEX('CMM Data'!$P$24:$CO$766,MATCH($A$9,'CMM Data'!MJ24:MJ766,0),MATCH(MJ$3,'CMM Data'!$P$22:$CO$22,0))-INDEX('CMM Data'!$G$24:$G$766,MATCH($A$9,'CMM Data'!$D$24:$D$766,0))-INDEX('CMM Data'!$H$24:$H$766,MATCH($A$9,'CMM Data'!$D$24:$D$766,0))),"")</f>
        <v/>
      </c>
    </row>
    <row r="10" s="109" customFormat="1" ht="33" customHeight="1" spans="1:348">
      <c r="A10" s="123"/>
      <c r="B10" s="120"/>
      <c r="C10" s="121"/>
      <c r="D10" s="124" t="str">
        <f>IFERROR(IF(INDEX('CMM Data'!$P$24:$CO$766,MATCH($A$10,'CMM Data'!D24:D766,0),MATCH(D$3,'CMM Data'!$P$22:$CO$22,0))="","",INDEX('CMM Data'!$P$24:$CO$766,MATCH($A$10,'CMM Data'!D24:D766,0),MATCH(D$3,'CMM Data'!$P$22:$CO$22,0))-INDEX('CMM Data'!$G$24:$G$766,MATCH($A$10,'CMM Data'!$D$24:$D$766,0))-INDEX('CMM Data'!$H$24:$H$766,MATCH($A$10,'CMM Data'!$D$24:$D$766,0))),"")</f>
        <v/>
      </c>
      <c r="E10" s="124" t="str">
        <f>IFERROR(IF(INDEX('CMM Data'!$P$24:$CO$766,MATCH($A$10,'CMM Data'!E24:E766,0),MATCH(E$3,'CMM Data'!$P$22:$CO$22,0))="","",INDEX('CMM Data'!$P$24:$CO$766,MATCH($A$10,'CMM Data'!E24:E766,0),MATCH(E$3,'CMM Data'!$P$22:$CO$22,0))-INDEX('CMM Data'!$G$24:$G$766,MATCH($A$10,'CMM Data'!$D$24:$D$766,0))-INDEX('CMM Data'!$H$24:$H$766,MATCH($A$10,'CMM Data'!$D$24:$D$766,0))),"")</f>
        <v/>
      </c>
      <c r="F10" s="124" t="str">
        <f>IFERROR(IF(INDEX('CMM Data'!$P$24:$CO$766,MATCH($A$10,'CMM Data'!F24:F766,0),MATCH(F$3,'CMM Data'!$P$22:$CO$22,0))="","",INDEX('CMM Data'!$P$24:$CO$766,MATCH($A$10,'CMM Data'!F24:F766,0),MATCH(F$3,'CMM Data'!$P$22:$CO$22,0))-INDEX('CMM Data'!$G$24:$G$766,MATCH($A$10,'CMM Data'!$D$24:$D$766,0))-INDEX('CMM Data'!$H$24:$H$766,MATCH($A$10,'CMM Data'!$D$24:$D$766,0))),"")</f>
        <v/>
      </c>
      <c r="G10" s="124" t="str">
        <f>IFERROR(IF(INDEX('CMM Data'!$P$24:$CO$766,MATCH($A$10,'CMM Data'!G24:G766,0),MATCH(G$3,'CMM Data'!$P$22:$CO$22,0))="","",INDEX('CMM Data'!$P$24:$CO$766,MATCH($A$10,'CMM Data'!G24:G766,0),MATCH(G$3,'CMM Data'!$P$22:$CO$22,0))-INDEX('CMM Data'!$G$24:$G$766,MATCH($A$10,'CMM Data'!$D$24:$D$766,0))-INDEX('CMM Data'!$H$24:$H$766,MATCH($A$10,'CMM Data'!$D$24:$D$766,0))),"")</f>
        <v/>
      </c>
      <c r="H10" s="124" t="str">
        <f>IFERROR(IF(INDEX('CMM Data'!$P$24:$CO$766,MATCH($A$10,'CMM Data'!H24:H766,0),MATCH(H$3,'CMM Data'!$P$22:$CO$22,0))="","",INDEX('CMM Data'!$P$24:$CO$766,MATCH($A$10,'CMM Data'!H24:H766,0),MATCH(H$3,'CMM Data'!$P$22:$CO$22,0))-INDEX('CMM Data'!$G$24:$G$766,MATCH($A$10,'CMM Data'!$D$24:$D$766,0))-INDEX('CMM Data'!$H$24:$H$766,MATCH($A$10,'CMM Data'!$D$24:$D$766,0))),"")</f>
        <v/>
      </c>
      <c r="I10" s="124" t="str">
        <f>IFERROR(IF(INDEX('CMM Data'!$P$24:$CO$766,MATCH($A$10,'CMM Data'!I24:I766,0),MATCH(I$3,'CMM Data'!$P$22:$CO$22,0))="","",INDEX('CMM Data'!$P$24:$CO$766,MATCH($A$10,'CMM Data'!I24:I766,0),MATCH(I$3,'CMM Data'!$P$22:$CO$22,0))-INDEX('CMM Data'!$G$24:$G$766,MATCH($A$10,'CMM Data'!$D$24:$D$766,0))-INDEX('CMM Data'!$H$24:$H$766,MATCH($A$10,'CMM Data'!$D$24:$D$766,0))),"")</f>
        <v/>
      </c>
      <c r="J10" s="124" t="str">
        <f>IFERROR(IF(INDEX('CMM Data'!$P$24:$CO$766,MATCH($A$10,'CMM Data'!J24:J766,0),MATCH(J$3,'CMM Data'!$P$22:$CO$22,0))="","",INDEX('CMM Data'!$P$24:$CO$766,MATCH($A$10,'CMM Data'!J24:J766,0),MATCH(J$3,'CMM Data'!$P$22:$CO$22,0))-INDEX('CMM Data'!$G$24:$G$766,MATCH($A$10,'CMM Data'!$D$24:$D$766,0))-INDEX('CMM Data'!$H$24:$H$766,MATCH($A$10,'CMM Data'!$D$24:$D$766,0))),"")</f>
        <v/>
      </c>
      <c r="K10" s="124" t="str">
        <f>IFERROR(IF(INDEX('CMM Data'!$P$24:$CO$766,MATCH($A$10,'CMM Data'!K24:K766,0),MATCH(K$3,'CMM Data'!$P$22:$CO$22,0))="","",INDEX('CMM Data'!$P$24:$CO$766,MATCH($A$10,'CMM Data'!K24:K766,0),MATCH(K$3,'CMM Data'!$P$22:$CO$22,0))-INDEX('CMM Data'!$G$24:$G$766,MATCH($A$10,'CMM Data'!$D$24:$D$766,0))-INDEX('CMM Data'!$H$24:$H$766,MATCH($A$10,'CMM Data'!$D$24:$D$766,0))),"")</f>
        <v/>
      </c>
      <c r="L10" s="124" t="str">
        <f>IFERROR(IF(INDEX('CMM Data'!$P$24:$CO$766,MATCH($A$10,'CMM Data'!L24:L766,0),MATCH(L$3,'CMM Data'!$P$22:$CO$22,0))="","",INDEX('CMM Data'!$P$24:$CO$766,MATCH($A$10,'CMM Data'!L24:L766,0),MATCH(L$3,'CMM Data'!$P$22:$CO$22,0))-INDEX('CMM Data'!$G$24:$G$766,MATCH($A$10,'CMM Data'!$D$24:$D$766,0))-INDEX('CMM Data'!$H$24:$H$766,MATCH($A$10,'CMM Data'!$D$24:$D$766,0))),"")</f>
        <v/>
      </c>
      <c r="M10" s="124" t="str">
        <f>IFERROR(IF(INDEX('CMM Data'!$P$24:$CO$766,MATCH($A$10,'CMM Data'!M24:M766,0),MATCH(M$3,'CMM Data'!$P$22:$CO$22,0))="","",INDEX('CMM Data'!$P$24:$CO$766,MATCH($A$10,'CMM Data'!M24:M766,0),MATCH(M$3,'CMM Data'!$P$22:$CO$22,0))-INDEX('CMM Data'!$G$24:$G$766,MATCH($A$10,'CMM Data'!$D$24:$D$766,0))-INDEX('CMM Data'!$H$24:$H$766,MATCH($A$10,'CMM Data'!$D$24:$D$766,0))),"")</f>
        <v/>
      </c>
      <c r="N10" s="124" t="str">
        <f>IFERROR(IF(INDEX('CMM Data'!$P$24:$CO$766,MATCH($A$10,'CMM Data'!N24:N766,0),MATCH(N$3,'CMM Data'!$P$22:$CO$22,0))="","",INDEX('CMM Data'!$P$24:$CO$766,MATCH($A$10,'CMM Data'!N24:N766,0),MATCH(N$3,'CMM Data'!$P$22:$CO$22,0))-INDEX('CMM Data'!$G$24:$G$766,MATCH($A$10,'CMM Data'!$D$24:$D$766,0))-INDEX('CMM Data'!$H$24:$H$766,MATCH($A$10,'CMM Data'!$D$24:$D$766,0))),"")</f>
        <v/>
      </c>
      <c r="O10" s="124" t="str">
        <f>IFERROR(IF(INDEX('CMM Data'!$P$24:$CO$766,MATCH($A$10,'CMM Data'!O24:O766,0),MATCH(O$3,'CMM Data'!$P$22:$CO$22,0))="","",INDEX('CMM Data'!$P$24:$CO$766,MATCH($A$10,'CMM Data'!O24:O766,0),MATCH(O$3,'CMM Data'!$P$22:$CO$22,0))-INDEX('CMM Data'!$G$24:$G$766,MATCH($A$10,'CMM Data'!$D$24:$D$766,0))-INDEX('CMM Data'!$H$24:$H$766,MATCH($A$10,'CMM Data'!$D$24:$D$766,0))),"")</f>
        <v/>
      </c>
      <c r="P10" s="124" t="str">
        <f>IFERROR(IF(INDEX('CMM Data'!$P$24:$CO$766,MATCH($A$10,'CMM Data'!P24:P766,0),MATCH(P$3,'CMM Data'!$P$22:$CO$22,0))="","",INDEX('CMM Data'!$P$24:$CO$766,MATCH($A$10,'CMM Data'!P24:P766,0),MATCH(P$3,'CMM Data'!$P$22:$CO$22,0))-INDEX('CMM Data'!$G$24:$G$766,MATCH($A$10,'CMM Data'!$D$24:$D$766,0))-INDEX('CMM Data'!$H$24:$H$766,MATCH($A$10,'CMM Data'!$D$24:$D$766,0))),"")</f>
        <v/>
      </c>
      <c r="Q10" s="124" t="str">
        <f>IFERROR(IF(INDEX('CMM Data'!$P$24:$CO$766,MATCH($A$10,'CMM Data'!Q24:Q766,0),MATCH(Q$3,'CMM Data'!$P$22:$CO$22,0))="","",INDEX('CMM Data'!$P$24:$CO$766,MATCH($A$10,'CMM Data'!Q24:Q766,0),MATCH(Q$3,'CMM Data'!$P$22:$CO$22,0))-INDEX('CMM Data'!$G$24:$G$766,MATCH($A$10,'CMM Data'!$D$24:$D$766,0))-INDEX('CMM Data'!$H$24:$H$766,MATCH($A$10,'CMM Data'!$D$24:$D$766,0))),"")</f>
        <v/>
      </c>
      <c r="R10" s="124" t="str">
        <f>IFERROR(IF(INDEX('CMM Data'!$P$24:$CO$766,MATCH($A$10,'CMM Data'!R24:R766,0),MATCH(R$3,'CMM Data'!$P$22:$CO$22,0))="","",INDEX('CMM Data'!$P$24:$CO$766,MATCH($A$10,'CMM Data'!R24:R766,0),MATCH(R$3,'CMM Data'!$P$22:$CO$22,0))-INDEX('CMM Data'!$G$24:$G$766,MATCH($A$10,'CMM Data'!$D$24:$D$766,0))-INDEX('CMM Data'!$H$24:$H$766,MATCH($A$10,'CMM Data'!$D$24:$D$766,0))),"")</f>
        <v/>
      </c>
      <c r="S10" s="124" t="str">
        <f>IFERROR(IF(INDEX('CMM Data'!$P$24:$CO$766,MATCH($A$10,'CMM Data'!S24:S766,0),MATCH(S$3,'CMM Data'!$P$22:$CO$22,0))="","",INDEX('CMM Data'!$P$24:$CO$766,MATCH($A$10,'CMM Data'!S24:S766,0),MATCH(S$3,'CMM Data'!$P$22:$CO$22,0))-INDEX('CMM Data'!$G$24:$G$766,MATCH($A$10,'CMM Data'!$D$24:$D$766,0))-INDEX('CMM Data'!$H$24:$H$766,MATCH($A$10,'CMM Data'!$D$24:$D$766,0))),"")</f>
        <v/>
      </c>
      <c r="T10" s="124" t="str">
        <f>IFERROR(IF(INDEX('CMM Data'!$P$24:$CO$766,MATCH($A$10,'CMM Data'!T24:T766,0),MATCH(T$3,'CMM Data'!$P$22:$CO$22,0))="","",INDEX('CMM Data'!$P$24:$CO$766,MATCH($A$10,'CMM Data'!T24:T766,0),MATCH(T$3,'CMM Data'!$P$22:$CO$22,0))-INDEX('CMM Data'!$G$24:$G$766,MATCH($A$10,'CMM Data'!$D$24:$D$766,0))-INDEX('CMM Data'!$H$24:$H$766,MATCH($A$10,'CMM Data'!$D$24:$D$766,0))),"")</f>
        <v/>
      </c>
      <c r="U10" s="124" t="str">
        <f>IFERROR(IF(INDEX('CMM Data'!$P$24:$CO$766,MATCH($A$10,'CMM Data'!U24:U766,0),MATCH(U$3,'CMM Data'!$P$22:$CO$22,0))="","",INDEX('CMM Data'!$P$24:$CO$766,MATCH($A$10,'CMM Data'!U24:U766,0),MATCH(U$3,'CMM Data'!$P$22:$CO$22,0))-INDEX('CMM Data'!$G$24:$G$766,MATCH($A$10,'CMM Data'!$D$24:$D$766,0))-INDEX('CMM Data'!$H$24:$H$766,MATCH($A$10,'CMM Data'!$D$24:$D$766,0))),"")</f>
        <v/>
      </c>
      <c r="V10" s="124" t="str">
        <f>IFERROR(IF(INDEX('CMM Data'!$P$24:$CO$766,MATCH($A$10,'CMM Data'!V24:V766,0),MATCH(V$3,'CMM Data'!$P$22:$CO$22,0))="","",INDEX('CMM Data'!$P$24:$CO$766,MATCH($A$10,'CMM Data'!V24:V766,0),MATCH(V$3,'CMM Data'!$P$22:$CO$22,0))-INDEX('CMM Data'!$G$24:$G$766,MATCH($A$10,'CMM Data'!$D$24:$D$766,0))-INDEX('CMM Data'!$H$24:$H$766,MATCH($A$10,'CMM Data'!$D$24:$D$766,0))),"")</f>
        <v/>
      </c>
      <c r="W10" s="124" t="str">
        <f>IFERROR(IF(INDEX('CMM Data'!$P$24:$CO$766,MATCH($A$10,'CMM Data'!W24:W766,0),MATCH(W$3,'CMM Data'!$P$22:$CO$22,0))="","",INDEX('CMM Data'!$P$24:$CO$766,MATCH($A$10,'CMM Data'!W24:W766,0),MATCH(W$3,'CMM Data'!$P$22:$CO$22,0))-INDEX('CMM Data'!$G$24:$G$766,MATCH($A$10,'CMM Data'!$D$24:$D$766,0))-INDEX('CMM Data'!$H$24:$H$766,MATCH($A$10,'CMM Data'!$D$24:$D$766,0))),"")</f>
        <v/>
      </c>
      <c r="X10" s="124" t="str">
        <f>IFERROR(IF(INDEX('CMM Data'!$P$24:$CO$766,MATCH($A$10,'CMM Data'!X24:X766,0),MATCH(X$3,'CMM Data'!$P$22:$CO$22,0))="","",INDEX('CMM Data'!$P$24:$CO$766,MATCH($A$10,'CMM Data'!X24:X766,0),MATCH(X$3,'CMM Data'!$P$22:$CO$22,0))-INDEX('CMM Data'!$G$24:$G$766,MATCH($A$10,'CMM Data'!$D$24:$D$766,0))-INDEX('CMM Data'!$H$24:$H$766,MATCH($A$10,'CMM Data'!$D$24:$D$766,0))),"")</f>
        <v/>
      </c>
      <c r="Y10" s="124" t="str">
        <f>IFERROR(IF(INDEX('CMM Data'!$P$24:$CO$766,MATCH($A$10,'CMM Data'!Y24:Y766,0),MATCH(Y$3,'CMM Data'!$P$22:$CO$22,0))="","",INDEX('CMM Data'!$P$24:$CO$766,MATCH($A$10,'CMM Data'!Y24:Y766,0),MATCH(Y$3,'CMM Data'!$P$22:$CO$22,0))-INDEX('CMM Data'!$G$24:$G$766,MATCH($A$10,'CMM Data'!$D$24:$D$766,0))-INDEX('CMM Data'!$H$24:$H$766,MATCH($A$10,'CMM Data'!$D$24:$D$766,0))),"")</f>
        <v/>
      </c>
      <c r="Z10" s="124" t="str">
        <f>IFERROR(IF(INDEX('CMM Data'!$P$24:$CO$766,MATCH($A$10,'CMM Data'!Z24:Z766,0),MATCH(Z$3,'CMM Data'!$P$22:$CO$22,0))="","",INDEX('CMM Data'!$P$24:$CO$766,MATCH($A$10,'CMM Data'!Z24:Z766,0),MATCH(Z$3,'CMM Data'!$P$22:$CO$22,0))-INDEX('CMM Data'!$G$24:$G$766,MATCH($A$10,'CMM Data'!$D$24:$D$766,0))-INDEX('CMM Data'!$H$24:$H$766,MATCH($A$10,'CMM Data'!$D$24:$D$766,0))),"")</f>
        <v/>
      </c>
      <c r="AA10" s="124" t="str">
        <f>IFERROR(IF(INDEX('CMM Data'!$P$24:$CO$766,MATCH($A$10,'CMM Data'!AA24:AA766,0),MATCH(AA$3,'CMM Data'!$P$22:$CO$22,0))="","",INDEX('CMM Data'!$P$24:$CO$766,MATCH($A$10,'CMM Data'!AA24:AA766,0),MATCH(AA$3,'CMM Data'!$P$22:$CO$22,0))-INDEX('CMM Data'!$G$24:$G$766,MATCH($A$10,'CMM Data'!$D$24:$D$766,0))-INDEX('CMM Data'!$H$24:$H$766,MATCH($A$10,'CMM Data'!$D$24:$D$766,0))),"")</f>
        <v/>
      </c>
      <c r="AB10" s="124" t="str">
        <f>IFERROR(IF(INDEX('CMM Data'!$P$24:$CO$766,MATCH($A$10,'CMM Data'!AB24:AB766,0),MATCH(AB$3,'CMM Data'!$P$22:$CO$22,0))="","",INDEX('CMM Data'!$P$24:$CO$766,MATCH($A$10,'CMM Data'!AB24:AB766,0),MATCH(AB$3,'CMM Data'!$P$22:$CO$22,0))-INDEX('CMM Data'!$G$24:$G$766,MATCH($A$10,'CMM Data'!$D$24:$D$766,0))-INDEX('CMM Data'!$H$24:$H$766,MATCH($A$10,'CMM Data'!$D$24:$D$766,0))),"")</f>
        <v/>
      </c>
      <c r="AC10" s="124" t="str">
        <f>IFERROR(IF(INDEX('CMM Data'!$P$24:$CO$766,MATCH($A$10,'CMM Data'!AC24:AC766,0),MATCH(AC$3,'CMM Data'!$P$22:$CO$22,0))="","",INDEX('CMM Data'!$P$24:$CO$766,MATCH($A$10,'CMM Data'!AC24:AC766,0),MATCH(AC$3,'CMM Data'!$P$22:$CO$22,0))-INDEX('CMM Data'!$G$24:$G$766,MATCH($A$10,'CMM Data'!$D$24:$D$766,0))-INDEX('CMM Data'!$H$24:$H$766,MATCH($A$10,'CMM Data'!$D$24:$D$766,0))),"")</f>
        <v/>
      </c>
      <c r="AD10" s="124" t="str">
        <f>IFERROR(IF(INDEX('CMM Data'!$P$24:$CO$766,MATCH($A$10,'CMM Data'!AD24:AD766,0),MATCH(AD$3,'CMM Data'!$P$22:$CO$22,0))="","",INDEX('CMM Data'!$P$24:$CO$766,MATCH($A$10,'CMM Data'!AD24:AD766,0),MATCH(AD$3,'CMM Data'!$P$22:$CO$22,0))-INDEX('CMM Data'!$G$24:$G$766,MATCH($A$10,'CMM Data'!$D$24:$D$766,0))-INDEX('CMM Data'!$H$24:$H$766,MATCH($A$10,'CMM Data'!$D$24:$D$766,0))),"")</f>
        <v/>
      </c>
      <c r="AE10" s="124" t="str">
        <f>IFERROR(IF(INDEX('CMM Data'!$P$24:$CO$766,MATCH($A$10,'CMM Data'!AE24:AE766,0),MATCH(AE$3,'CMM Data'!$P$22:$CO$22,0))="","",INDEX('CMM Data'!$P$24:$CO$766,MATCH($A$10,'CMM Data'!AE24:AE766,0),MATCH(AE$3,'CMM Data'!$P$22:$CO$22,0))-INDEX('CMM Data'!$G$24:$G$766,MATCH($A$10,'CMM Data'!$D$24:$D$766,0))-INDEX('CMM Data'!$H$24:$H$766,MATCH($A$10,'CMM Data'!$D$24:$D$766,0))),"")</f>
        <v/>
      </c>
      <c r="AF10" s="124" t="str">
        <f>IFERROR(IF(INDEX('CMM Data'!$P$24:$CO$766,MATCH($A$10,'CMM Data'!AF24:AF766,0),MATCH(AF$3,'CMM Data'!$P$22:$CO$22,0))="","",INDEX('CMM Data'!$P$24:$CO$766,MATCH($A$10,'CMM Data'!AF24:AF766,0),MATCH(AF$3,'CMM Data'!$P$22:$CO$22,0))-INDEX('CMM Data'!$G$24:$G$766,MATCH($A$10,'CMM Data'!$D$24:$D$766,0))-INDEX('CMM Data'!$H$24:$H$766,MATCH($A$10,'CMM Data'!$D$24:$D$766,0))),"")</f>
        <v/>
      </c>
      <c r="AG10" s="124" t="str">
        <f>IFERROR(IF(INDEX('CMM Data'!$P$24:$CO$766,MATCH($A$10,'CMM Data'!AG24:AG766,0),MATCH(AG$3,'CMM Data'!$P$22:$CO$22,0))="","",INDEX('CMM Data'!$P$24:$CO$766,MATCH($A$10,'CMM Data'!AG24:AG766,0),MATCH(AG$3,'CMM Data'!$P$22:$CO$22,0))-INDEX('CMM Data'!$G$24:$G$766,MATCH($A$10,'CMM Data'!$D$24:$D$766,0))-INDEX('CMM Data'!$H$24:$H$766,MATCH($A$10,'CMM Data'!$D$24:$D$766,0))),"")</f>
        <v/>
      </c>
      <c r="AH10" s="124" t="str">
        <f>IFERROR(IF(INDEX('CMM Data'!$P$24:$CO$766,MATCH($A$10,'CMM Data'!AH24:AH766,0),MATCH(AH$3,'CMM Data'!$P$22:$CO$22,0))="","",INDEX('CMM Data'!$P$24:$CO$766,MATCH($A$10,'CMM Data'!AH24:AH766,0),MATCH(AH$3,'CMM Data'!$P$22:$CO$22,0))-INDEX('CMM Data'!$G$24:$G$766,MATCH($A$10,'CMM Data'!$D$24:$D$766,0))-INDEX('CMM Data'!$H$24:$H$766,MATCH($A$10,'CMM Data'!$D$24:$D$766,0))),"")</f>
        <v/>
      </c>
      <c r="AI10" s="124" t="str">
        <f>IFERROR(IF(INDEX('CMM Data'!$P$24:$CO$766,MATCH($A$10,'CMM Data'!AI24:AI766,0),MATCH(AI$3,'CMM Data'!$P$22:$CO$22,0))="","",INDEX('CMM Data'!$P$24:$CO$766,MATCH($A$10,'CMM Data'!AI24:AI766,0),MATCH(AI$3,'CMM Data'!$P$22:$CO$22,0))-INDEX('CMM Data'!$G$24:$G$766,MATCH($A$10,'CMM Data'!$D$24:$D$766,0))-INDEX('CMM Data'!$H$24:$H$766,MATCH($A$10,'CMM Data'!$D$24:$D$766,0))),"")</f>
        <v/>
      </c>
      <c r="AJ10" s="124" t="str">
        <f>IFERROR(IF(INDEX('CMM Data'!$P$24:$CO$766,MATCH($A$10,'CMM Data'!AJ24:AJ766,0),MATCH(AJ$3,'CMM Data'!$P$22:$CO$22,0))="","",INDEX('CMM Data'!$P$24:$CO$766,MATCH($A$10,'CMM Data'!AJ24:AJ766,0),MATCH(AJ$3,'CMM Data'!$P$22:$CO$22,0))-INDEX('CMM Data'!$G$24:$G$766,MATCH($A$10,'CMM Data'!$D$24:$D$766,0))-INDEX('CMM Data'!$H$24:$H$766,MATCH($A$10,'CMM Data'!$D$24:$D$766,0))),"")</f>
        <v/>
      </c>
      <c r="AK10" s="124" t="str">
        <f>IFERROR(IF(INDEX('CMM Data'!$P$24:$CO$766,MATCH($A$10,'CMM Data'!AK24:AK766,0),MATCH(AK$3,'CMM Data'!$P$22:$CO$22,0))="","",INDEX('CMM Data'!$P$24:$CO$766,MATCH($A$10,'CMM Data'!AK24:AK766,0),MATCH(AK$3,'CMM Data'!$P$22:$CO$22,0))-INDEX('CMM Data'!$G$24:$G$766,MATCH($A$10,'CMM Data'!$D$24:$D$766,0))-INDEX('CMM Data'!$H$24:$H$766,MATCH($A$10,'CMM Data'!$D$24:$D$766,0))),"")</f>
        <v/>
      </c>
      <c r="AL10" s="124" t="str">
        <f>IFERROR(IF(INDEX('CMM Data'!$P$24:$CO$766,MATCH($A$10,'CMM Data'!AL24:AL766,0),MATCH(AL$3,'CMM Data'!$P$22:$CO$22,0))="","",INDEX('CMM Data'!$P$24:$CO$766,MATCH($A$10,'CMM Data'!AL24:AL766,0),MATCH(AL$3,'CMM Data'!$P$22:$CO$22,0))-INDEX('CMM Data'!$G$24:$G$766,MATCH($A$10,'CMM Data'!$D$24:$D$766,0))-INDEX('CMM Data'!$H$24:$H$766,MATCH($A$10,'CMM Data'!$D$24:$D$766,0))),"")</f>
        <v/>
      </c>
      <c r="AM10" s="124" t="str">
        <f>IFERROR(IF(INDEX('CMM Data'!$P$24:$CO$766,MATCH($A$10,'CMM Data'!AM24:AM766,0),MATCH(AM$3,'CMM Data'!$P$22:$CO$22,0))="","",INDEX('CMM Data'!$P$24:$CO$766,MATCH($A$10,'CMM Data'!AM24:AM766,0),MATCH(AM$3,'CMM Data'!$P$22:$CO$22,0))-INDEX('CMM Data'!$G$24:$G$766,MATCH($A$10,'CMM Data'!$D$24:$D$766,0))-INDEX('CMM Data'!$H$24:$H$766,MATCH($A$10,'CMM Data'!$D$24:$D$766,0))),"")</f>
        <v/>
      </c>
      <c r="AN10" s="124" t="str">
        <f>IFERROR(IF(INDEX('CMM Data'!$P$24:$CO$766,MATCH($A$10,'CMM Data'!AN24:AN766,0),MATCH(AN$3,'CMM Data'!$P$22:$CO$22,0))="","",INDEX('CMM Data'!$P$24:$CO$766,MATCH($A$10,'CMM Data'!AN24:AN766,0),MATCH(AN$3,'CMM Data'!$P$22:$CO$22,0))-INDEX('CMM Data'!$G$24:$G$766,MATCH($A$10,'CMM Data'!$D$24:$D$766,0))-INDEX('CMM Data'!$H$24:$H$766,MATCH($A$10,'CMM Data'!$D$24:$D$766,0))),"")</f>
        <v/>
      </c>
      <c r="AO10" s="124" t="str">
        <f>IFERROR(IF(INDEX('CMM Data'!$P$24:$CO$766,MATCH($A$10,'CMM Data'!AO24:AO766,0),MATCH(AO$3,'CMM Data'!$P$22:$CO$22,0))="","",INDEX('CMM Data'!$P$24:$CO$766,MATCH($A$10,'CMM Data'!AO24:AO766,0),MATCH(AO$3,'CMM Data'!$P$22:$CO$22,0))-INDEX('CMM Data'!$G$24:$G$766,MATCH($A$10,'CMM Data'!$D$24:$D$766,0))-INDEX('CMM Data'!$H$24:$H$766,MATCH($A$10,'CMM Data'!$D$24:$D$766,0))),"")</f>
        <v/>
      </c>
      <c r="AP10" s="124" t="str">
        <f>IFERROR(IF(INDEX('CMM Data'!$P$24:$CO$766,MATCH($A$10,'CMM Data'!AP24:AP766,0),MATCH(AP$3,'CMM Data'!$P$22:$CO$22,0))="","",INDEX('CMM Data'!$P$24:$CO$766,MATCH($A$10,'CMM Data'!AP24:AP766,0),MATCH(AP$3,'CMM Data'!$P$22:$CO$22,0))-INDEX('CMM Data'!$G$24:$G$766,MATCH($A$10,'CMM Data'!$D$24:$D$766,0))-INDEX('CMM Data'!$H$24:$H$766,MATCH($A$10,'CMM Data'!$D$24:$D$766,0))),"")</f>
        <v/>
      </c>
      <c r="AQ10" s="124" t="str">
        <f>IFERROR(IF(INDEX('CMM Data'!$P$24:$CO$766,MATCH($A$10,'CMM Data'!AQ24:AQ766,0),MATCH(AQ$3,'CMM Data'!$P$22:$CO$22,0))="","",INDEX('CMM Data'!$P$24:$CO$766,MATCH($A$10,'CMM Data'!AQ24:AQ766,0),MATCH(AQ$3,'CMM Data'!$P$22:$CO$22,0))-INDEX('CMM Data'!$G$24:$G$766,MATCH($A$10,'CMM Data'!$D$24:$D$766,0))-INDEX('CMM Data'!$H$24:$H$766,MATCH($A$10,'CMM Data'!$D$24:$D$766,0))),"")</f>
        <v/>
      </c>
      <c r="AR10" s="124" t="str">
        <f>IFERROR(IF(INDEX('CMM Data'!$P$24:$CO$766,MATCH($A$10,'CMM Data'!AR24:AR766,0),MATCH(AR$3,'CMM Data'!$P$22:$CO$22,0))="","",INDEX('CMM Data'!$P$24:$CO$766,MATCH($A$10,'CMM Data'!AR24:AR766,0),MATCH(AR$3,'CMM Data'!$P$22:$CO$22,0))-INDEX('CMM Data'!$G$24:$G$766,MATCH($A$10,'CMM Data'!$D$24:$D$766,0))-INDEX('CMM Data'!$H$24:$H$766,MATCH($A$10,'CMM Data'!$D$24:$D$766,0))),"")</f>
        <v/>
      </c>
      <c r="AS10" s="124" t="str">
        <f>IFERROR(IF(INDEX('CMM Data'!$P$24:$CO$766,MATCH($A$10,'CMM Data'!AS24:AS766,0),MATCH(AS$3,'CMM Data'!$P$22:$CO$22,0))="","",INDEX('CMM Data'!$P$24:$CO$766,MATCH($A$10,'CMM Data'!AS24:AS766,0),MATCH(AS$3,'CMM Data'!$P$22:$CO$22,0))-INDEX('CMM Data'!$G$24:$G$766,MATCH($A$10,'CMM Data'!$D$24:$D$766,0))-INDEX('CMM Data'!$H$24:$H$766,MATCH($A$10,'CMM Data'!$D$24:$D$766,0))),"")</f>
        <v/>
      </c>
      <c r="AT10" s="124" t="str">
        <f>IFERROR(IF(INDEX('CMM Data'!$P$24:$CO$766,MATCH($A$10,'CMM Data'!AT24:AT766,0),MATCH(AT$3,'CMM Data'!$P$22:$CO$22,0))="","",INDEX('CMM Data'!$P$24:$CO$766,MATCH($A$10,'CMM Data'!AT24:AT766,0),MATCH(AT$3,'CMM Data'!$P$22:$CO$22,0))-INDEX('CMM Data'!$G$24:$G$766,MATCH($A$10,'CMM Data'!$D$24:$D$766,0))-INDEX('CMM Data'!$H$24:$H$766,MATCH($A$10,'CMM Data'!$D$24:$D$766,0))),"")</f>
        <v/>
      </c>
      <c r="AU10" s="124" t="str">
        <f>IFERROR(IF(INDEX('CMM Data'!$P$24:$CO$766,MATCH($A$10,'CMM Data'!AU24:AU766,0),MATCH(AU$3,'CMM Data'!$P$22:$CO$22,0))="","",INDEX('CMM Data'!$P$24:$CO$766,MATCH($A$10,'CMM Data'!AU24:AU766,0),MATCH(AU$3,'CMM Data'!$P$22:$CO$22,0))-INDEX('CMM Data'!$G$24:$G$766,MATCH($A$10,'CMM Data'!$D$24:$D$766,0))-INDEX('CMM Data'!$H$24:$H$766,MATCH($A$10,'CMM Data'!$D$24:$D$766,0))),"")</f>
        <v/>
      </c>
      <c r="AV10" s="124" t="str">
        <f>IFERROR(IF(INDEX('CMM Data'!$P$24:$CO$766,MATCH($A$10,'CMM Data'!AV24:AV766,0),MATCH(AV$3,'CMM Data'!$P$22:$CO$22,0))="","",INDEX('CMM Data'!$P$24:$CO$766,MATCH($A$10,'CMM Data'!AV24:AV766,0),MATCH(AV$3,'CMM Data'!$P$22:$CO$22,0))-INDEX('CMM Data'!$G$24:$G$766,MATCH($A$10,'CMM Data'!$D$24:$D$766,0))-INDEX('CMM Data'!$H$24:$H$766,MATCH($A$10,'CMM Data'!$D$24:$D$766,0))),"")</f>
        <v/>
      </c>
      <c r="AW10" s="124" t="str">
        <f>IFERROR(IF(INDEX('CMM Data'!$P$24:$CO$766,MATCH($A$10,'CMM Data'!AW24:AW766,0),MATCH(AW$3,'CMM Data'!$P$22:$CO$22,0))="","",INDEX('CMM Data'!$P$24:$CO$766,MATCH($A$10,'CMM Data'!AW24:AW766,0),MATCH(AW$3,'CMM Data'!$P$22:$CO$22,0))-INDEX('CMM Data'!$G$24:$G$766,MATCH($A$10,'CMM Data'!$D$24:$D$766,0))-INDEX('CMM Data'!$H$24:$H$766,MATCH($A$10,'CMM Data'!$D$24:$D$766,0))),"")</f>
        <v/>
      </c>
      <c r="AX10" s="124" t="str">
        <f>IFERROR(IF(INDEX('CMM Data'!$P$24:$CO$766,MATCH($A$10,'CMM Data'!AX24:AX766,0),MATCH(AX$3,'CMM Data'!$P$22:$CO$22,0))="","",INDEX('CMM Data'!$P$24:$CO$766,MATCH($A$10,'CMM Data'!AX24:AX766,0),MATCH(AX$3,'CMM Data'!$P$22:$CO$22,0))-INDEX('CMM Data'!$G$24:$G$766,MATCH($A$10,'CMM Data'!$D$24:$D$766,0))-INDEX('CMM Data'!$H$24:$H$766,MATCH($A$10,'CMM Data'!$D$24:$D$766,0))),"")</f>
        <v/>
      </c>
      <c r="AY10" s="124" t="str">
        <f>IFERROR(IF(INDEX('CMM Data'!$P$24:$CO$766,MATCH($A$10,'CMM Data'!AY24:AY766,0),MATCH(AY$3,'CMM Data'!$P$22:$CO$22,0))="","",INDEX('CMM Data'!$P$24:$CO$766,MATCH($A$10,'CMM Data'!AY24:AY766,0),MATCH(AY$3,'CMM Data'!$P$22:$CO$22,0))-INDEX('CMM Data'!$G$24:$G$766,MATCH($A$10,'CMM Data'!$D$24:$D$766,0))-INDEX('CMM Data'!$H$24:$H$766,MATCH($A$10,'CMM Data'!$D$24:$D$766,0))),"")</f>
        <v/>
      </c>
      <c r="AZ10" s="124" t="str">
        <f>IFERROR(IF(INDEX('CMM Data'!$P$24:$CO$766,MATCH($A$10,'CMM Data'!AZ24:AZ766,0),MATCH(AZ$3,'CMM Data'!$P$22:$CO$22,0))="","",INDEX('CMM Data'!$P$24:$CO$766,MATCH($A$10,'CMM Data'!AZ24:AZ766,0),MATCH(AZ$3,'CMM Data'!$P$22:$CO$22,0))-INDEX('CMM Data'!$G$24:$G$766,MATCH($A$10,'CMM Data'!$D$24:$D$766,0))-INDEX('CMM Data'!$H$24:$H$766,MATCH($A$10,'CMM Data'!$D$24:$D$766,0))),"")</f>
        <v/>
      </c>
      <c r="BA10" s="124" t="str">
        <f>IFERROR(IF(INDEX('CMM Data'!$P$24:$CO$766,MATCH($A$10,'CMM Data'!BA24:BA766,0),MATCH(BA$3,'CMM Data'!$P$22:$CO$22,0))="","",INDEX('CMM Data'!$P$24:$CO$766,MATCH($A$10,'CMM Data'!BA24:BA766,0),MATCH(BA$3,'CMM Data'!$P$22:$CO$22,0))-INDEX('CMM Data'!$G$24:$G$766,MATCH($A$10,'CMM Data'!$D$24:$D$766,0))-INDEX('CMM Data'!$H$24:$H$766,MATCH($A$10,'CMM Data'!$D$24:$D$766,0))),"")</f>
        <v/>
      </c>
      <c r="BB10" s="124" t="str">
        <f>IFERROR(IF(INDEX('CMM Data'!$P$24:$CO$766,MATCH($A$10,'CMM Data'!BB24:BB766,0),MATCH(BB$3,'CMM Data'!$P$22:$CO$22,0))="","",INDEX('CMM Data'!$P$24:$CO$766,MATCH($A$10,'CMM Data'!BB24:BB766,0),MATCH(BB$3,'CMM Data'!$P$22:$CO$22,0))-INDEX('CMM Data'!$G$24:$G$766,MATCH($A$10,'CMM Data'!$D$24:$D$766,0))-INDEX('CMM Data'!$H$24:$H$766,MATCH($A$10,'CMM Data'!$D$24:$D$766,0))),"")</f>
        <v/>
      </c>
      <c r="BC10" s="124" t="str">
        <f>IFERROR(IF(INDEX('CMM Data'!$P$24:$CO$766,MATCH($A$10,'CMM Data'!BC24:BC766,0),MATCH(BC$3,'CMM Data'!$P$22:$CO$22,0))="","",INDEX('CMM Data'!$P$24:$CO$766,MATCH($A$10,'CMM Data'!BC24:BC766,0),MATCH(BC$3,'CMM Data'!$P$22:$CO$22,0))-INDEX('CMM Data'!$G$24:$G$766,MATCH($A$10,'CMM Data'!$D$24:$D$766,0))-INDEX('CMM Data'!$H$24:$H$766,MATCH($A$10,'CMM Data'!$D$24:$D$766,0))),"")</f>
        <v/>
      </c>
      <c r="BD10" s="124" t="str">
        <f>IFERROR(IF(INDEX('CMM Data'!$P$24:$CO$766,MATCH($A$10,'CMM Data'!BD24:BD766,0),MATCH(BD$3,'CMM Data'!$P$22:$CO$22,0))="","",INDEX('CMM Data'!$P$24:$CO$766,MATCH($A$10,'CMM Data'!BD24:BD766,0),MATCH(BD$3,'CMM Data'!$P$22:$CO$22,0))-INDEX('CMM Data'!$G$24:$G$766,MATCH($A$10,'CMM Data'!$D$24:$D$766,0))-INDEX('CMM Data'!$H$24:$H$766,MATCH($A$10,'CMM Data'!$D$24:$D$766,0))),"")</f>
        <v/>
      </c>
      <c r="BE10" s="124" t="str">
        <f>IFERROR(IF(INDEX('CMM Data'!$P$24:$CO$766,MATCH($A$10,'CMM Data'!BE24:BE766,0),MATCH(BE$3,'CMM Data'!$P$22:$CO$22,0))="","",INDEX('CMM Data'!$P$24:$CO$766,MATCH($A$10,'CMM Data'!BE24:BE766,0),MATCH(BE$3,'CMM Data'!$P$22:$CO$22,0))-INDEX('CMM Data'!$G$24:$G$766,MATCH($A$10,'CMM Data'!$D$24:$D$766,0))-INDEX('CMM Data'!$H$24:$H$766,MATCH($A$10,'CMM Data'!$D$24:$D$766,0))),"")</f>
        <v/>
      </c>
      <c r="BF10" s="124" t="str">
        <f>IFERROR(IF(INDEX('CMM Data'!$P$24:$CO$766,MATCH($A$10,'CMM Data'!BF24:BF766,0),MATCH(BF$3,'CMM Data'!$P$22:$CO$22,0))="","",INDEX('CMM Data'!$P$24:$CO$766,MATCH($A$10,'CMM Data'!BF24:BF766,0),MATCH(BF$3,'CMM Data'!$P$22:$CO$22,0))-INDEX('CMM Data'!$G$24:$G$766,MATCH($A$10,'CMM Data'!$D$24:$D$766,0))-INDEX('CMM Data'!$H$24:$H$766,MATCH($A$10,'CMM Data'!$D$24:$D$766,0))),"")</f>
        <v/>
      </c>
      <c r="BG10" s="124" t="str">
        <f>IFERROR(IF(INDEX('CMM Data'!$P$24:$CO$766,MATCH($A$10,'CMM Data'!BG24:BG766,0),MATCH(BG$3,'CMM Data'!$P$22:$CO$22,0))="","",INDEX('CMM Data'!$P$24:$CO$766,MATCH($A$10,'CMM Data'!BG24:BG766,0),MATCH(BG$3,'CMM Data'!$P$22:$CO$22,0))-INDEX('CMM Data'!$G$24:$G$766,MATCH($A$10,'CMM Data'!$D$24:$D$766,0))-INDEX('CMM Data'!$H$24:$H$766,MATCH($A$10,'CMM Data'!$D$24:$D$766,0))),"")</f>
        <v/>
      </c>
      <c r="BH10" s="124" t="str">
        <f>IFERROR(IF(INDEX('CMM Data'!$P$24:$CO$766,MATCH($A$10,'CMM Data'!BH24:BH766,0),MATCH(BH$3,'CMM Data'!$P$22:$CO$22,0))="","",INDEX('CMM Data'!$P$24:$CO$766,MATCH($A$10,'CMM Data'!BH24:BH766,0),MATCH(BH$3,'CMM Data'!$P$22:$CO$22,0))-INDEX('CMM Data'!$G$24:$G$766,MATCH($A$10,'CMM Data'!$D$24:$D$766,0))-INDEX('CMM Data'!$H$24:$H$766,MATCH($A$10,'CMM Data'!$D$24:$D$766,0))),"")</f>
        <v/>
      </c>
      <c r="BI10" s="124" t="str">
        <f>IFERROR(IF(INDEX('CMM Data'!$P$24:$CO$766,MATCH($A$10,'CMM Data'!BI24:BI766,0),MATCH(BI$3,'CMM Data'!$P$22:$CO$22,0))="","",INDEX('CMM Data'!$P$24:$CO$766,MATCH($A$10,'CMM Data'!BI24:BI766,0),MATCH(BI$3,'CMM Data'!$P$22:$CO$22,0))-INDEX('CMM Data'!$G$24:$G$766,MATCH($A$10,'CMM Data'!$D$24:$D$766,0))-INDEX('CMM Data'!$H$24:$H$766,MATCH($A$10,'CMM Data'!$D$24:$D$766,0))),"")</f>
        <v/>
      </c>
      <c r="BJ10" s="124" t="str">
        <f>IFERROR(IF(INDEX('CMM Data'!$P$24:$CO$766,MATCH($A$10,'CMM Data'!BJ24:BJ766,0),MATCH(BJ$3,'CMM Data'!$P$22:$CO$22,0))="","",INDEX('CMM Data'!$P$24:$CO$766,MATCH($A$10,'CMM Data'!BJ24:BJ766,0),MATCH(BJ$3,'CMM Data'!$P$22:$CO$22,0))-INDEX('CMM Data'!$G$24:$G$766,MATCH($A$10,'CMM Data'!$D$24:$D$766,0))-INDEX('CMM Data'!$H$24:$H$766,MATCH($A$10,'CMM Data'!$D$24:$D$766,0))),"")</f>
        <v/>
      </c>
      <c r="BK10" s="124" t="str">
        <f>IFERROR(IF(INDEX('CMM Data'!$P$24:$CO$766,MATCH($A$10,'CMM Data'!BK24:BK766,0),MATCH(BK$3,'CMM Data'!$P$22:$CO$22,0))="","",INDEX('CMM Data'!$P$24:$CO$766,MATCH($A$10,'CMM Data'!BK24:BK766,0),MATCH(BK$3,'CMM Data'!$P$22:$CO$22,0))-INDEX('CMM Data'!$G$24:$G$766,MATCH($A$10,'CMM Data'!$D$24:$D$766,0))-INDEX('CMM Data'!$H$24:$H$766,MATCH($A$10,'CMM Data'!$D$24:$D$766,0))),"")</f>
        <v/>
      </c>
      <c r="BL10" s="124" t="str">
        <f>IFERROR(IF(INDEX('CMM Data'!$P$24:$CO$766,MATCH($A$10,'CMM Data'!BL24:BL766,0),MATCH(BL$3,'CMM Data'!$P$22:$CO$22,0))="","",INDEX('CMM Data'!$P$24:$CO$766,MATCH($A$10,'CMM Data'!BL24:BL766,0),MATCH(BL$3,'CMM Data'!$P$22:$CO$22,0))-INDEX('CMM Data'!$G$24:$G$766,MATCH($A$10,'CMM Data'!$D$24:$D$766,0))-INDEX('CMM Data'!$H$24:$H$766,MATCH($A$10,'CMM Data'!$D$24:$D$766,0))),"")</f>
        <v/>
      </c>
      <c r="BM10" s="124" t="str">
        <f>IFERROR(IF(INDEX('CMM Data'!$P$24:$CO$766,MATCH($A$10,'CMM Data'!BM24:BM766,0),MATCH(BM$3,'CMM Data'!$P$22:$CO$22,0))="","",INDEX('CMM Data'!$P$24:$CO$766,MATCH($A$10,'CMM Data'!BM24:BM766,0),MATCH(BM$3,'CMM Data'!$P$22:$CO$22,0))-INDEX('CMM Data'!$G$24:$G$766,MATCH($A$10,'CMM Data'!$D$24:$D$766,0))-INDEX('CMM Data'!$H$24:$H$766,MATCH($A$10,'CMM Data'!$D$24:$D$766,0))),"")</f>
        <v/>
      </c>
      <c r="BN10" s="124" t="str">
        <f>IFERROR(IF(INDEX('CMM Data'!$P$24:$CO$766,MATCH($A$10,'CMM Data'!BN24:BN766,0),MATCH(BN$3,'CMM Data'!$P$22:$CO$22,0))="","",INDEX('CMM Data'!$P$24:$CO$766,MATCH($A$10,'CMM Data'!BN24:BN766,0),MATCH(BN$3,'CMM Data'!$P$22:$CO$22,0))-INDEX('CMM Data'!$G$24:$G$766,MATCH($A$10,'CMM Data'!$D$24:$D$766,0))-INDEX('CMM Data'!$H$24:$H$766,MATCH($A$10,'CMM Data'!$D$24:$D$766,0))),"")</f>
        <v/>
      </c>
      <c r="BO10" s="124" t="str">
        <f>IFERROR(IF(INDEX('CMM Data'!$P$24:$CO$766,MATCH($A$10,'CMM Data'!BO24:BO766,0),MATCH(BO$3,'CMM Data'!$P$22:$CO$22,0))="","",INDEX('CMM Data'!$P$24:$CO$766,MATCH($A$10,'CMM Data'!BO24:BO766,0),MATCH(BO$3,'CMM Data'!$P$22:$CO$22,0))-INDEX('CMM Data'!$G$24:$G$766,MATCH($A$10,'CMM Data'!$D$24:$D$766,0))-INDEX('CMM Data'!$H$24:$H$766,MATCH($A$10,'CMM Data'!$D$24:$D$766,0))),"")</f>
        <v/>
      </c>
      <c r="BP10" s="124" t="str">
        <f>IFERROR(IF(INDEX('CMM Data'!$P$24:$CO$766,MATCH($A$10,'CMM Data'!BP24:BP766,0),MATCH(BP$3,'CMM Data'!$P$22:$CO$22,0))="","",INDEX('CMM Data'!$P$24:$CO$766,MATCH($A$10,'CMM Data'!BP24:BP766,0),MATCH(BP$3,'CMM Data'!$P$22:$CO$22,0))-INDEX('CMM Data'!$G$24:$G$766,MATCH($A$10,'CMM Data'!$D$24:$D$766,0))-INDEX('CMM Data'!$H$24:$H$766,MATCH($A$10,'CMM Data'!$D$24:$D$766,0))),"")</f>
        <v/>
      </c>
      <c r="BQ10" s="124" t="str">
        <f>IFERROR(IF(INDEX('CMM Data'!$P$24:$CO$766,MATCH($A$10,'CMM Data'!BQ24:BQ766,0),MATCH(BQ$3,'CMM Data'!$P$22:$CO$22,0))="","",INDEX('CMM Data'!$P$24:$CO$766,MATCH($A$10,'CMM Data'!BQ24:BQ766,0),MATCH(BQ$3,'CMM Data'!$P$22:$CO$22,0))-INDEX('CMM Data'!$G$24:$G$766,MATCH($A$10,'CMM Data'!$D$24:$D$766,0))-INDEX('CMM Data'!$H$24:$H$766,MATCH($A$10,'CMM Data'!$D$24:$D$766,0))),"")</f>
        <v/>
      </c>
      <c r="BR10" s="124" t="str">
        <f>IFERROR(IF(INDEX('CMM Data'!$P$24:$CO$766,MATCH($A$10,'CMM Data'!BR24:BR766,0),MATCH(BR$3,'CMM Data'!$P$22:$CO$22,0))="","",INDEX('CMM Data'!$P$24:$CO$766,MATCH($A$10,'CMM Data'!BR24:BR766,0),MATCH(BR$3,'CMM Data'!$P$22:$CO$22,0))-INDEX('CMM Data'!$G$24:$G$766,MATCH($A$10,'CMM Data'!$D$24:$D$766,0))-INDEX('CMM Data'!$H$24:$H$766,MATCH($A$10,'CMM Data'!$D$24:$D$766,0))),"")</f>
        <v/>
      </c>
      <c r="BS10" s="124" t="str">
        <f>IFERROR(IF(INDEX('CMM Data'!$P$24:$CO$766,MATCH($A$10,'CMM Data'!BS24:BS766,0),MATCH(BS$3,'CMM Data'!$P$22:$CO$22,0))="","",INDEX('CMM Data'!$P$24:$CO$766,MATCH($A$10,'CMM Data'!BS24:BS766,0),MATCH(BS$3,'CMM Data'!$P$22:$CO$22,0))-INDEX('CMM Data'!$G$24:$G$766,MATCH($A$10,'CMM Data'!$D$24:$D$766,0))-INDEX('CMM Data'!$H$24:$H$766,MATCH($A$10,'CMM Data'!$D$24:$D$766,0))),"")</f>
        <v/>
      </c>
      <c r="BT10" s="124" t="str">
        <f>IFERROR(IF(INDEX('CMM Data'!$P$24:$CO$766,MATCH($A$10,'CMM Data'!BT24:BT766,0),MATCH(BT$3,'CMM Data'!$P$22:$CO$22,0))="","",INDEX('CMM Data'!$P$24:$CO$766,MATCH($A$10,'CMM Data'!BT24:BT766,0),MATCH(BT$3,'CMM Data'!$P$22:$CO$22,0))-INDEX('CMM Data'!$G$24:$G$766,MATCH($A$10,'CMM Data'!$D$24:$D$766,0))-INDEX('CMM Data'!$H$24:$H$766,MATCH($A$10,'CMM Data'!$D$24:$D$766,0))),"")</f>
        <v/>
      </c>
      <c r="BU10" s="124" t="str">
        <f>IFERROR(IF(INDEX('CMM Data'!$P$24:$CO$766,MATCH($A$10,'CMM Data'!BU24:BU766,0),MATCH(BU$3,'CMM Data'!$P$22:$CO$22,0))="","",INDEX('CMM Data'!$P$24:$CO$766,MATCH($A$10,'CMM Data'!BU24:BU766,0),MATCH(BU$3,'CMM Data'!$P$22:$CO$22,0))-INDEX('CMM Data'!$G$24:$G$766,MATCH($A$10,'CMM Data'!$D$24:$D$766,0))-INDEX('CMM Data'!$H$24:$H$766,MATCH($A$10,'CMM Data'!$D$24:$D$766,0))),"")</f>
        <v/>
      </c>
      <c r="BV10" s="124" t="str">
        <f>IFERROR(IF(INDEX('CMM Data'!$P$24:$CO$766,MATCH($A$10,'CMM Data'!BV24:BV766,0),MATCH(BV$3,'CMM Data'!$P$22:$CO$22,0))="","",INDEX('CMM Data'!$P$24:$CO$766,MATCH($A$10,'CMM Data'!BV24:BV766,0),MATCH(BV$3,'CMM Data'!$P$22:$CO$22,0))-INDEX('CMM Data'!$G$24:$G$766,MATCH($A$10,'CMM Data'!$D$24:$D$766,0))-INDEX('CMM Data'!$H$24:$H$766,MATCH($A$10,'CMM Data'!$D$24:$D$766,0))),"")</f>
        <v/>
      </c>
      <c r="BW10" s="124" t="str">
        <f>IFERROR(IF(INDEX('CMM Data'!$P$24:$CO$766,MATCH($A$10,'CMM Data'!BW24:BW766,0),MATCH(BW$3,'CMM Data'!$P$22:$CO$22,0))="","",INDEX('CMM Data'!$P$24:$CO$766,MATCH($A$10,'CMM Data'!BW24:BW766,0),MATCH(BW$3,'CMM Data'!$P$22:$CO$22,0))-INDEX('CMM Data'!$G$24:$G$766,MATCH($A$10,'CMM Data'!$D$24:$D$766,0))-INDEX('CMM Data'!$H$24:$H$766,MATCH($A$10,'CMM Data'!$D$24:$D$766,0))),"")</f>
        <v/>
      </c>
      <c r="BX10" s="124" t="str">
        <f>IFERROR(IF(INDEX('CMM Data'!$P$24:$CO$766,MATCH($A$10,'CMM Data'!BX24:BX766,0),MATCH(BX$3,'CMM Data'!$P$22:$CO$22,0))="","",INDEX('CMM Data'!$P$24:$CO$766,MATCH($A$10,'CMM Data'!BX24:BX766,0),MATCH(BX$3,'CMM Data'!$P$22:$CO$22,0))-INDEX('CMM Data'!$G$24:$G$766,MATCH($A$10,'CMM Data'!$D$24:$D$766,0))-INDEX('CMM Data'!$H$24:$H$766,MATCH($A$10,'CMM Data'!$D$24:$D$766,0))),"")</f>
        <v/>
      </c>
      <c r="BY10" s="124" t="str">
        <f>IFERROR(IF(INDEX('CMM Data'!$P$24:$CO$766,MATCH($A$10,'CMM Data'!BY24:BY766,0),MATCH(BY$3,'CMM Data'!$P$22:$CO$22,0))="","",INDEX('CMM Data'!$P$24:$CO$766,MATCH($A$10,'CMM Data'!BY24:BY766,0),MATCH(BY$3,'CMM Data'!$P$22:$CO$22,0))-INDEX('CMM Data'!$G$24:$G$766,MATCH($A$10,'CMM Data'!$D$24:$D$766,0))-INDEX('CMM Data'!$H$24:$H$766,MATCH($A$10,'CMM Data'!$D$24:$D$766,0))),"")</f>
        <v/>
      </c>
      <c r="BZ10" s="124" t="str">
        <f>IFERROR(IF(INDEX('CMM Data'!$P$24:$CO$766,MATCH($A$10,'CMM Data'!BZ24:BZ766,0),MATCH(BZ$3,'CMM Data'!$P$22:$CO$22,0))="","",INDEX('CMM Data'!$P$24:$CO$766,MATCH($A$10,'CMM Data'!BZ24:BZ766,0),MATCH(BZ$3,'CMM Data'!$P$22:$CO$22,0))-INDEX('CMM Data'!$G$24:$G$766,MATCH($A$10,'CMM Data'!$D$24:$D$766,0))-INDEX('CMM Data'!$H$24:$H$766,MATCH($A$10,'CMM Data'!$D$24:$D$766,0))),"")</f>
        <v/>
      </c>
      <c r="CA10" s="124" t="str">
        <f>IFERROR(IF(INDEX('CMM Data'!$P$24:$CO$766,MATCH($A$10,'CMM Data'!CA24:CA766,0),MATCH(CA$3,'CMM Data'!$P$22:$CO$22,0))="","",INDEX('CMM Data'!$P$24:$CO$766,MATCH($A$10,'CMM Data'!CA24:CA766,0),MATCH(CA$3,'CMM Data'!$P$22:$CO$22,0))-INDEX('CMM Data'!$G$24:$G$766,MATCH($A$10,'CMM Data'!$D$24:$D$766,0))-INDEX('CMM Data'!$H$24:$H$766,MATCH($A$10,'CMM Data'!$D$24:$D$766,0))),"")</f>
        <v/>
      </c>
      <c r="CB10" s="124" t="str">
        <f>IFERROR(IF(INDEX('CMM Data'!$P$24:$CO$766,MATCH($A$10,'CMM Data'!CB24:CB766,0),MATCH(CB$3,'CMM Data'!$P$22:$CO$22,0))="","",INDEX('CMM Data'!$P$24:$CO$766,MATCH($A$10,'CMM Data'!CB24:CB766,0),MATCH(CB$3,'CMM Data'!$P$22:$CO$22,0))-INDEX('CMM Data'!$G$24:$G$766,MATCH($A$10,'CMM Data'!$D$24:$D$766,0))-INDEX('CMM Data'!$H$24:$H$766,MATCH($A$10,'CMM Data'!$D$24:$D$766,0))),"")</f>
        <v/>
      </c>
      <c r="CC10" s="124" t="str">
        <f>IFERROR(IF(INDEX('CMM Data'!$P$24:$CO$766,MATCH($A$10,'CMM Data'!CC24:CC766,0),MATCH(CC$3,'CMM Data'!$P$22:$CO$22,0))="","",INDEX('CMM Data'!$P$24:$CO$766,MATCH($A$10,'CMM Data'!CC24:CC766,0),MATCH(CC$3,'CMM Data'!$P$22:$CO$22,0))-INDEX('CMM Data'!$G$24:$G$766,MATCH($A$10,'CMM Data'!$D$24:$D$766,0))-INDEX('CMM Data'!$H$24:$H$766,MATCH($A$10,'CMM Data'!$D$24:$D$766,0))),"")</f>
        <v/>
      </c>
      <c r="CD10" s="124" t="str">
        <f>IFERROR(IF(INDEX('CMM Data'!$P$24:$CO$766,MATCH($A$10,'CMM Data'!CD24:CD766,0),MATCH(CD$3,'CMM Data'!$P$22:$CO$22,0))="","",INDEX('CMM Data'!$P$24:$CO$766,MATCH($A$10,'CMM Data'!CD24:CD766,0),MATCH(CD$3,'CMM Data'!$P$22:$CO$22,0))-INDEX('CMM Data'!$G$24:$G$766,MATCH($A$10,'CMM Data'!$D$24:$D$766,0))-INDEX('CMM Data'!$H$24:$H$766,MATCH($A$10,'CMM Data'!$D$24:$D$766,0))),"")</f>
        <v/>
      </c>
      <c r="CE10" s="124" t="str">
        <f>IFERROR(IF(INDEX('CMM Data'!$P$24:$CO$766,MATCH($A$10,'CMM Data'!CE24:CE766,0),MATCH(CE$3,'CMM Data'!$P$22:$CO$22,0))="","",INDEX('CMM Data'!$P$24:$CO$766,MATCH($A$10,'CMM Data'!CE24:CE766,0),MATCH(CE$3,'CMM Data'!$P$22:$CO$22,0))-INDEX('CMM Data'!$G$24:$G$766,MATCH($A$10,'CMM Data'!$D$24:$D$766,0))-INDEX('CMM Data'!$H$24:$H$766,MATCH($A$10,'CMM Data'!$D$24:$D$766,0))),"")</f>
        <v/>
      </c>
      <c r="CF10" s="124" t="str">
        <f>IFERROR(IF(INDEX('CMM Data'!$P$24:$CO$766,MATCH($A$10,'CMM Data'!CF24:CF766,0),MATCH(CF$3,'CMM Data'!$P$22:$CO$22,0))="","",INDEX('CMM Data'!$P$24:$CO$766,MATCH($A$10,'CMM Data'!CF24:CF766,0),MATCH(CF$3,'CMM Data'!$P$22:$CO$22,0))-INDEX('CMM Data'!$G$24:$G$766,MATCH($A$10,'CMM Data'!$D$24:$D$766,0))-INDEX('CMM Data'!$H$24:$H$766,MATCH($A$10,'CMM Data'!$D$24:$D$766,0))),"")</f>
        <v/>
      </c>
      <c r="CG10" s="124" t="str">
        <f>IFERROR(IF(INDEX('CMM Data'!$P$24:$CO$766,MATCH($A$10,'CMM Data'!CG24:CG766,0),MATCH(CG$3,'CMM Data'!$P$22:$CO$22,0))="","",INDEX('CMM Data'!$P$24:$CO$766,MATCH($A$10,'CMM Data'!CG24:CG766,0),MATCH(CG$3,'CMM Data'!$P$22:$CO$22,0))-INDEX('CMM Data'!$G$24:$G$766,MATCH($A$10,'CMM Data'!$D$24:$D$766,0))-INDEX('CMM Data'!$H$24:$H$766,MATCH($A$10,'CMM Data'!$D$24:$D$766,0))),"")</f>
        <v/>
      </c>
      <c r="CH10" s="124" t="str">
        <f>IFERROR(IF(INDEX('CMM Data'!$P$24:$CO$766,MATCH($A$10,'CMM Data'!CH24:CH766,0),MATCH(CH$3,'CMM Data'!$P$22:$CO$22,0))="","",INDEX('CMM Data'!$P$24:$CO$766,MATCH($A$10,'CMM Data'!CH24:CH766,0),MATCH(CH$3,'CMM Data'!$P$22:$CO$22,0))-INDEX('CMM Data'!$G$24:$G$766,MATCH($A$10,'CMM Data'!$D$24:$D$766,0))-INDEX('CMM Data'!$H$24:$H$766,MATCH($A$10,'CMM Data'!$D$24:$D$766,0))),"")</f>
        <v/>
      </c>
      <c r="CI10" s="124" t="str">
        <f>IFERROR(IF(INDEX('CMM Data'!$P$24:$CO$766,MATCH($A$10,'CMM Data'!CI24:CI766,0),MATCH(CI$3,'CMM Data'!$P$22:$CO$22,0))="","",INDEX('CMM Data'!$P$24:$CO$766,MATCH($A$10,'CMM Data'!CI24:CI766,0),MATCH(CI$3,'CMM Data'!$P$22:$CO$22,0))-INDEX('CMM Data'!$G$24:$G$766,MATCH($A$10,'CMM Data'!$D$24:$D$766,0))-INDEX('CMM Data'!$H$24:$H$766,MATCH($A$10,'CMM Data'!$D$24:$D$766,0))),"")</f>
        <v/>
      </c>
      <c r="CJ10" s="124" t="str">
        <f>IFERROR(IF(INDEX('CMM Data'!$P$24:$CO$766,MATCH($A$10,'CMM Data'!CJ24:CJ766,0),MATCH(CJ$3,'CMM Data'!$P$22:$CO$22,0))="","",INDEX('CMM Data'!$P$24:$CO$766,MATCH($A$10,'CMM Data'!CJ24:CJ766,0),MATCH(CJ$3,'CMM Data'!$P$22:$CO$22,0))-INDEX('CMM Data'!$G$24:$G$766,MATCH($A$10,'CMM Data'!$D$24:$D$766,0))-INDEX('CMM Data'!$H$24:$H$766,MATCH($A$10,'CMM Data'!$D$24:$D$766,0))),"")</f>
        <v/>
      </c>
      <c r="CK10" s="124" t="str">
        <f>IFERROR(IF(INDEX('CMM Data'!$P$24:$CO$766,MATCH($A$10,'CMM Data'!CK24:CK766,0),MATCH(CK$3,'CMM Data'!$P$22:$CO$22,0))="","",INDEX('CMM Data'!$P$24:$CO$766,MATCH($A$10,'CMM Data'!CK24:CK766,0),MATCH(CK$3,'CMM Data'!$P$22:$CO$22,0))-INDEX('CMM Data'!$G$24:$G$766,MATCH($A$10,'CMM Data'!$D$24:$D$766,0))-INDEX('CMM Data'!$H$24:$H$766,MATCH($A$10,'CMM Data'!$D$24:$D$766,0))),"")</f>
        <v/>
      </c>
      <c r="CL10" s="124" t="str">
        <f>IFERROR(IF(INDEX('CMM Data'!$P$24:$CO$766,MATCH($A$10,'CMM Data'!CL24:CL766,0),MATCH(CL$3,'CMM Data'!$P$22:$CO$22,0))="","",INDEX('CMM Data'!$P$24:$CO$766,MATCH($A$10,'CMM Data'!CL24:CL766,0),MATCH(CL$3,'CMM Data'!$P$22:$CO$22,0))-INDEX('CMM Data'!$G$24:$G$766,MATCH($A$10,'CMM Data'!$D$24:$D$766,0))-INDEX('CMM Data'!$H$24:$H$766,MATCH($A$10,'CMM Data'!$D$24:$D$766,0))),"")</f>
        <v/>
      </c>
      <c r="CM10" s="124" t="str">
        <f>IFERROR(IF(INDEX('CMM Data'!$P$24:$CO$766,MATCH($A$10,'CMM Data'!CM24:CM766,0),MATCH(CM$3,'CMM Data'!$P$22:$CO$22,0))="","",INDEX('CMM Data'!$P$24:$CO$766,MATCH($A$10,'CMM Data'!CM24:CM766,0),MATCH(CM$3,'CMM Data'!$P$22:$CO$22,0))-INDEX('CMM Data'!$G$24:$G$766,MATCH($A$10,'CMM Data'!$D$24:$D$766,0))-INDEX('CMM Data'!$H$24:$H$766,MATCH($A$10,'CMM Data'!$D$24:$D$766,0))),"")</f>
        <v/>
      </c>
      <c r="CN10" s="124" t="str">
        <f>IFERROR(IF(INDEX('CMM Data'!$P$24:$CO$766,MATCH($A$10,'CMM Data'!CN24:CN766,0),MATCH(CN$3,'CMM Data'!$P$22:$CO$22,0))="","",INDEX('CMM Data'!$P$24:$CO$766,MATCH($A$10,'CMM Data'!CN24:CN766,0),MATCH(CN$3,'CMM Data'!$P$22:$CO$22,0))-INDEX('CMM Data'!$G$24:$G$766,MATCH($A$10,'CMM Data'!$D$24:$D$766,0))-INDEX('CMM Data'!$H$24:$H$766,MATCH($A$10,'CMM Data'!$D$24:$D$766,0))),"")</f>
        <v/>
      </c>
      <c r="CO10" s="124" t="str">
        <f>IFERROR(IF(INDEX('CMM Data'!$P$24:$CO$766,MATCH($A$10,'CMM Data'!CO24:CO766,0),MATCH(CO$3,'CMM Data'!$P$22:$CO$22,0))="","",INDEX('CMM Data'!$P$24:$CO$766,MATCH($A$10,'CMM Data'!CO24:CO766,0),MATCH(CO$3,'CMM Data'!$P$22:$CO$22,0))-INDEX('CMM Data'!$G$24:$G$766,MATCH($A$10,'CMM Data'!$D$24:$D$766,0))-INDEX('CMM Data'!$H$24:$H$766,MATCH($A$10,'CMM Data'!$D$24:$D$766,0))),"")</f>
        <v/>
      </c>
      <c r="CP10" s="124" t="str">
        <f>IFERROR(IF(INDEX('CMM Data'!$P$24:$CO$766,MATCH($A$10,'CMM Data'!CP24:CP766,0),MATCH(CP$3,'CMM Data'!$P$22:$CO$22,0))="","",INDEX('CMM Data'!$P$24:$CO$766,MATCH($A$10,'CMM Data'!CP24:CP766,0),MATCH(CP$3,'CMM Data'!$P$22:$CO$22,0))-INDEX('CMM Data'!$G$24:$G$766,MATCH($A$10,'CMM Data'!$D$24:$D$766,0))-INDEX('CMM Data'!$H$24:$H$766,MATCH($A$10,'CMM Data'!$D$24:$D$766,0))),"")</f>
        <v/>
      </c>
      <c r="CQ10" s="124" t="str">
        <f>IFERROR(IF(INDEX('CMM Data'!$P$24:$CO$766,MATCH($A$10,'CMM Data'!CQ24:CQ766,0),MATCH(CQ$3,'CMM Data'!$P$22:$CO$22,0))="","",INDEX('CMM Data'!$P$24:$CO$766,MATCH($A$10,'CMM Data'!CQ24:CQ766,0),MATCH(CQ$3,'CMM Data'!$P$22:$CO$22,0))-INDEX('CMM Data'!$G$24:$G$766,MATCH($A$10,'CMM Data'!$D$24:$D$766,0))-INDEX('CMM Data'!$H$24:$H$766,MATCH($A$10,'CMM Data'!$D$24:$D$766,0))),"")</f>
        <v/>
      </c>
      <c r="CR10" s="124" t="str">
        <f>IFERROR(IF(INDEX('CMM Data'!$P$24:$CO$766,MATCH($A$10,'CMM Data'!CR24:CR766,0),MATCH(CR$3,'CMM Data'!$P$22:$CO$22,0))="","",INDEX('CMM Data'!$P$24:$CO$766,MATCH($A$10,'CMM Data'!CR24:CR766,0),MATCH(CR$3,'CMM Data'!$P$22:$CO$22,0))-INDEX('CMM Data'!$G$24:$G$766,MATCH($A$10,'CMM Data'!$D$24:$D$766,0))-INDEX('CMM Data'!$H$24:$H$766,MATCH($A$10,'CMM Data'!$D$24:$D$766,0))),"")</f>
        <v/>
      </c>
      <c r="CS10" s="124" t="str">
        <f>IFERROR(IF(INDEX('CMM Data'!$P$24:$CO$766,MATCH($A$10,'CMM Data'!CS24:CS766,0),MATCH(CS$3,'CMM Data'!$P$22:$CO$22,0))="","",INDEX('CMM Data'!$P$24:$CO$766,MATCH($A$10,'CMM Data'!CS24:CS766,0),MATCH(CS$3,'CMM Data'!$P$22:$CO$22,0))-INDEX('CMM Data'!$G$24:$G$766,MATCH($A$10,'CMM Data'!$D$24:$D$766,0))-INDEX('CMM Data'!$H$24:$H$766,MATCH($A$10,'CMM Data'!$D$24:$D$766,0))),"")</f>
        <v/>
      </c>
      <c r="CT10" s="124" t="str">
        <f>IFERROR(IF(INDEX('CMM Data'!$P$24:$CO$766,MATCH($A$10,'CMM Data'!CT24:CT766,0),MATCH(CT$3,'CMM Data'!$P$22:$CO$22,0))="","",INDEX('CMM Data'!$P$24:$CO$766,MATCH($A$10,'CMM Data'!CT24:CT766,0),MATCH(CT$3,'CMM Data'!$P$22:$CO$22,0))-INDEX('CMM Data'!$G$24:$G$766,MATCH($A$10,'CMM Data'!$D$24:$D$766,0))-INDEX('CMM Data'!$H$24:$H$766,MATCH($A$10,'CMM Data'!$D$24:$D$766,0))),"")</f>
        <v/>
      </c>
      <c r="CU10" s="124" t="str">
        <f>IFERROR(IF(INDEX('CMM Data'!$P$24:$CO$766,MATCH($A$10,'CMM Data'!CU24:CU766,0),MATCH(CU$3,'CMM Data'!$P$22:$CO$22,0))="","",INDEX('CMM Data'!$P$24:$CO$766,MATCH($A$10,'CMM Data'!CU24:CU766,0),MATCH(CU$3,'CMM Data'!$P$22:$CO$22,0))-INDEX('CMM Data'!$G$24:$G$766,MATCH($A$10,'CMM Data'!$D$24:$D$766,0))-INDEX('CMM Data'!$H$24:$H$766,MATCH($A$10,'CMM Data'!$D$24:$D$766,0))),"")</f>
        <v/>
      </c>
      <c r="CV10" s="124" t="str">
        <f>IFERROR(IF(INDEX('CMM Data'!$P$24:$CO$766,MATCH($A$10,'CMM Data'!CV24:CV766,0),MATCH(CV$3,'CMM Data'!$P$22:$CO$22,0))="","",INDEX('CMM Data'!$P$24:$CO$766,MATCH($A$10,'CMM Data'!CV24:CV766,0),MATCH(CV$3,'CMM Data'!$P$22:$CO$22,0))-INDEX('CMM Data'!$G$24:$G$766,MATCH($A$10,'CMM Data'!$D$24:$D$766,0))-INDEX('CMM Data'!$H$24:$H$766,MATCH($A$10,'CMM Data'!$D$24:$D$766,0))),"")</f>
        <v/>
      </c>
      <c r="CW10" s="124" t="str">
        <f>IFERROR(IF(INDEX('CMM Data'!$P$24:$CO$766,MATCH($A$10,'CMM Data'!CW24:CW766,0),MATCH(CW$3,'CMM Data'!$P$22:$CO$22,0))="","",INDEX('CMM Data'!$P$24:$CO$766,MATCH($A$10,'CMM Data'!CW24:CW766,0),MATCH(CW$3,'CMM Data'!$P$22:$CO$22,0))-INDEX('CMM Data'!$G$24:$G$766,MATCH($A$10,'CMM Data'!$D$24:$D$766,0))-INDEX('CMM Data'!$H$24:$H$766,MATCH($A$10,'CMM Data'!$D$24:$D$766,0))),"")</f>
        <v/>
      </c>
      <c r="CX10" s="124" t="str">
        <f>IFERROR(IF(INDEX('CMM Data'!$P$24:$CO$766,MATCH($A$10,'CMM Data'!CX24:CX766,0),MATCH(CX$3,'CMM Data'!$P$22:$CO$22,0))="","",INDEX('CMM Data'!$P$24:$CO$766,MATCH($A$10,'CMM Data'!CX24:CX766,0),MATCH(CX$3,'CMM Data'!$P$22:$CO$22,0))-INDEX('CMM Data'!$G$24:$G$766,MATCH($A$10,'CMM Data'!$D$24:$D$766,0))-INDEX('CMM Data'!$H$24:$H$766,MATCH($A$10,'CMM Data'!$D$24:$D$766,0))),"")</f>
        <v/>
      </c>
      <c r="CY10" s="124" t="str">
        <f>IFERROR(IF(INDEX('CMM Data'!$P$24:$CO$766,MATCH($A$10,'CMM Data'!CY24:CY766,0),MATCH(CY$3,'CMM Data'!$P$22:$CO$22,0))="","",INDEX('CMM Data'!$P$24:$CO$766,MATCH($A$10,'CMM Data'!CY24:CY766,0),MATCH(CY$3,'CMM Data'!$P$22:$CO$22,0))-INDEX('CMM Data'!$G$24:$G$766,MATCH($A$10,'CMM Data'!$D$24:$D$766,0))-INDEX('CMM Data'!$H$24:$H$766,MATCH($A$10,'CMM Data'!$D$24:$D$766,0))),"")</f>
        <v/>
      </c>
      <c r="CZ10" s="124" t="str">
        <f>IFERROR(IF(INDEX('CMM Data'!$P$24:$CO$766,MATCH($A$10,'CMM Data'!CZ24:CZ766,0),MATCH(CZ$3,'CMM Data'!$P$22:$CO$22,0))="","",INDEX('CMM Data'!$P$24:$CO$766,MATCH($A$10,'CMM Data'!CZ24:CZ766,0),MATCH(CZ$3,'CMM Data'!$P$22:$CO$22,0))-INDEX('CMM Data'!$G$24:$G$766,MATCH($A$10,'CMM Data'!$D$24:$D$766,0))-INDEX('CMM Data'!$H$24:$H$766,MATCH($A$10,'CMM Data'!$D$24:$D$766,0))),"")</f>
        <v/>
      </c>
      <c r="DA10" s="124" t="str">
        <f>IFERROR(IF(INDEX('CMM Data'!$P$24:$CO$766,MATCH($A$10,'CMM Data'!DA24:DA766,0),MATCH(DA$3,'CMM Data'!$P$22:$CO$22,0))="","",INDEX('CMM Data'!$P$24:$CO$766,MATCH($A$10,'CMM Data'!DA24:DA766,0),MATCH(DA$3,'CMM Data'!$P$22:$CO$22,0))-INDEX('CMM Data'!$G$24:$G$766,MATCH($A$10,'CMM Data'!$D$24:$D$766,0))-INDEX('CMM Data'!$H$24:$H$766,MATCH($A$10,'CMM Data'!$D$24:$D$766,0))),"")</f>
        <v/>
      </c>
      <c r="DB10" s="124" t="str">
        <f>IFERROR(IF(INDEX('CMM Data'!$P$24:$CO$766,MATCH($A$10,'CMM Data'!DB24:DB766,0),MATCH(DB$3,'CMM Data'!$P$22:$CO$22,0))="","",INDEX('CMM Data'!$P$24:$CO$766,MATCH($A$10,'CMM Data'!DB24:DB766,0),MATCH(DB$3,'CMM Data'!$P$22:$CO$22,0))-INDEX('CMM Data'!$G$24:$G$766,MATCH($A$10,'CMM Data'!$D$24:$D$766,0))-INDEX('CMM Data'!$H$24:$H$766,MATCH($A$10,'CMM Data'!$D$24:$D$766,0))),"")</f>
        <v/>
      </c>
      <c r="DC10" s="124" t="str">
        <f>IFERROR(IF(INDEX('CMM Data'!$P$24:$CO$766,MATCH($A$10,'CMM Data'!DC24:DC766,0),MATCH(DC$3,'CMM Data'!$P$22:$CO$22,0))="","",INDEX('CMM Data'!$P$24:$CO$766,MATCH($A$10,'CMM Data'!DC24:DC766,0),MATCH(DC$3,'CMM Data'!$P$22:$CO$22,0))-INDEX('CMM Data'!$G$24:$G$766,MATCH($A$10,'CMM Data'!$D$24:$D$766,0))-INDEX('CMM Data'!$H$24:$H$766,MATCH($A$10,'CMM Data'!$D$24:$D$766,0))),"")</f>
        <v/>
      </c>
      <c r="DD10" s="124" t="str">
        <f>IFERROR(IF(INDEX('CMM Data'!$P$24:$CO$766,MATCH($A$10,'CMM Data'!DD24:DD766,0),MATCH(DD$3,'CMM Data'!$P$22:$CO$22,0))="","",INDEX('CMM Data'!$P$24:$CO$766,MATCH($A$10,'CMM Data'!DD24:DD766,0),MATCH(DD$3,'CMM Data'!$P$22:$CO$22,0))-INDEX('CMM Data'!$G$24:$G$766,MATCH($A$10,'CMM Data'!$D$24:$D$766,0))-INDEX('CMM Data'!$H$24:$H$766,MATCH($A$10,'CMM Data'!$D$24:$D$766,0))),"")</f>
        <v/>
      </c>
      <c r="DE10" s="124" t="str">
        <f>IFERROR(IF(INDEX('CMM Data'!$P$24:$CO$766,MATCH($A$10,'CMM Data'!DE24:DE766,0),MATCH(DE$3,'CMM Data'!$P$22:$CO$22,0))="","",INDEX('CMM Data'!$P$24:$CO$766,MATCH($A$10,'CMM Data'!DE24:DE766,0),MATCH(DE$3,'CMM Data'!$P$22:$CO$22,0))-INDEX('CMM Data'!$G$24:$G$766,MATCH($A$10,'CMM Data'!$D$24:$D$766,0))-INDEX('CMM Data'!$H$24:$H$766,MATCH($A$10,'CMM Data'!$D$24:$D$766,0))),"")</f>
        <v/>
      </c>
      <c r="DF10" s="124" t="str">
        <f>IFERROR(IF(INDEX('CMM Data'!$P$24:$CO$766,MATCH($A$10,'CMM Data'!DF24:DF766,0),MATCH(DF$3,'CMM Data'!$P$22:$CO$22,0))="","",INDEX('CMM Data'!$P$24:$CO$766,MATCH($A$10,'CMM Data'!DF24:DF766,0),MATCH(DF$3,'CMM Data'!$P$22:$CO$22,0))-INDEX('CMM Data'!$G$24:$G$766,MATCH($A$10,'CMM Data'!$D$24:$D$766,0))-INDEX('CMM Data'!$H$24:$H$766,MATCH($A$10,'CMM Data'!$D$24:$D$766,0))),"")</f>
        <v/>
      </c>
      <c r="DG10" s="124" t="str">
        <f>IFERROR(IF(INDEX('CMM Data'!$P$24:$CO$766,MATCH($A$10,'CMM Data'!DG24:DG766,0),MATCH(DG$3,'CMM Data'!$P$22:$CO$22,0))="","",INDEX('CMM Data'!$P$24:$CO$766,MATCH($A$10,'CMM Data'!DG24:DG766,0),MATCH(DG$3,'CMM Data'!$P$22:$CO$22,0))-INDEX('CMM Data'!$G$24:$G$766,MATCH($A$10,'CMM Data'!$D$24:$D$766,0))-INDEX('CMM Data'!$H$24:$H$766,MATCH($A$10,'CMM Data'!$D$24:$D$766,0))),"")</f>
        <v/>
      </c>
      <c r="DH10" s="124" t="str">
        <f>IFERROR(IF(INDEX('CMM Data'!$P$24:$CO$766,MATCH($A$10,'CMM Data'!DH24:DH766,0),MATCH(DH$3,'CMM Data'!$P$22:$CO$22,0))="","",INDEX('CMM Data'!$P$24:$CO$766,MATCH($A$10,'CMM Data'!DH24:DH766,0),MATCH(DH$3,'CMM Data'!$P$22:$CO$22,0))-INDEX('CMM Data'!$G$24:$G$766,MATCH($A$10,'CMM Data'!$D$24:$D$766,0))-INDEX('CMM Data'!$H$24:$H$766,MATCH($A$10,'CMM Data'!$D$24:$D$766,0))),"")</f>
        <v/>
      </c>
      <c r="DI10" s="124" t="str">
        <f>IFERROR(IF(INDEX('CMM Data'!$P$24:$CO$766,MATCH($A$10,'CMM Data'!DI24:DI766,0),MATCH(DI$3,'CMM Data'!$P$22:$CO$22,0))="","",INDEX('CMM Data'!$P$24:$CO$766,MATCH($A$10,'CMM Data'!DI24:DI766,0),MATCH(DI$3,'CMM Data'!$P$22:$CO$22,0))-INDEX('CMM Data'!$G$24:$G$766,MATCH($A$10,'CMM Data'!$D$24:$D$766,0))-INDEX('CMM Data'!$H$24:$H$766,MATCH($A$10,'CMM Data'!$D$24:$D$766,0))),"")</f>
        <v/>
      </c>
      <c r="DJ10" s="124" t="str">
        <f>IFERROR(IF(INDEX('CMM Data'!$P$24:$CO$766,MATCH($A$10,'CMM Data'!DJ24:DJ766,0),MATCH(DJ$3,'CMM Data'!$P$22:$CO$22,0))="","",INDEX('CMM Data'!$P$24:$CO$766,MATCH($A$10,'CMM Data'!DJ24:DJ766,0),MATCH(DJ$3,'CMM Data'!$P$22:$CO$22,0))-INDEX('CMM Data'!$G$24:$G$766,MATCH($A$10,'CMM Data'!$D$24:$D$766,0))-INDEX('CMM Data'!$H$24:$H$766,MATCH($A$10,'CMM Data'!$D$24:$D$766,0))),"")</f>
        <v/>
      </c>
      <c r="DK10" s="124" t="str">
        <f>IFERROR(IF(INDEX('CMM Data'!$P$24:$CO$766,MATCH($A$10,'CMM Data'!DK24:DK766,0),MATCH(DK$3,'CMM Data'!$P$22:$CO$22,0))="","",INDEX('CMM Data'!$P$24:$CO$766,MATCH($A$10,'CMM Data'!DK24:DK766,0),MATCH(DK$3,'CMM Data'!$P$22:$CO$22,0))-INDEX('CMM Data'!$G$24:$G$766,MATCH($A$10,'CMM Data'!$D$24:$D$766,0))-INDEX('CMM Data'!$H$24:$H$766,MATCH($A$10,'CMM Data'!$D$24:$D$766,0))),"")</f>
        <v/>
      </c>
      <c r="DL10" s="124" t="str">
        <f>IFERROR(IF(INDEX('CMM Data'!$P$24:$CO$766,MATCH($A$10,'CMM Data'!DL24:DL766,0),MATCH(DL$3,'CMM Data'!$P$22:$CO$22,0))="","",INDEX('CMM Data'!$P$24:$CO$766,MATCH($A$10,'CMM Data'!DL24:DL766,0),MATCH(DL$3,'CMM Data'!$P$22:$CO$22,0))-INDEX('CMM Data'!$G$24:$G$766,MATCH($A$10,'CMM Data'!$D$24:$D$766,0))-INDEX('CMM Data'!$H$24:$H$766,MATCH($A$10,'CMM Data'!$D$24:$D$766,0))),"")</f>
        <v/>
      </c>
      <c r="DM10" s="124" t="str">
        <f>IFERROR(IF(INDEX('CMM Data'!$P$24:$CO$766,MATCH($A$10,'CMM Data'!DM24:DM766,0),MATCH(DM$3,'CMM Data'!$P$22:$CO$22,0))="","",INDEX('CMM Data'!$P$24:$CO$766,MATCH($A$10,'CMM Data'!DM24:DM766,0),MATCH(DM$3,'CMM Data'!$P$22:$CO$22,0))-INDEX('CMM Data'!$G$24:$G$766,MATCH($A$10,'CMM Data'!$D$24:$D$766,0))-INDEX('CMM Data'!$H$24:$H$766,MATCH($A$10,'CMM Data'!$D$24:$D$766,0))),"")</f>
        <v/>
      </c>
      <c r="DN10" s="124" t="str">
        <f>IFERROR(IF(INDEX('CMM Data'!$P$24:$CO$766,MATCH($A$10,'CMM Data'!DN24:DN766,0),MATCH(DN$3,'CMM Data'!$P$22:$CO$22,0))="","",INDEX('CMM Data'!$P$24:$CO$766,MATCH($A$10,'CMM Data'!DN24:DN766,0),MATCH(DN$3,'CMM Data'!$P$22:$CO$22,0))-INDEX('CMM Data'!$G$24:$G$766,MATCH($A$10,'CMM Data'!$D$24:$D$766,0))-INDEX('CMM Data'!$H$24:$H$766,MATCH($A$10,'CMM Data'!$D$24:$D$766,0))),"")</f>
        <v/>
      </c>
      <c r="DO10" s="124" t="str">
        <f>IFERROR(IF(INDEX('CMM Data'!$P$24:$CO$766,MATCH($A$10,'CMM Data'!DO24:DO766,0),MATCH(DO$3,'CMM Data'!$P$22:$CO$22,0))="","",INDEX('CMM Data'!$P$24:$CO$766,MATCH($A$10,'CMM Data'!DO24:DO766,0),MATCH(DO$3,'CMM Data'!$P$22:$CO$22,0))-INDEX('CMM Data'!$G$24:$G$766,MATCH($A$10,'CMM Data'!$D$24:$D$766,0))-INDEX('CMM Data'!$H$24:$H$766,MATCH($A$10,'CMM Data'!$D$24:$D$766,0))),"")</f>
        <v/>
      </c>
      <c r="DP10" s="124" t="str">
        <f>IFERROR(IF(INDEX('CMM Data'!$P$24:$CO$766,MATCH($A$10,'CMM Data'!DP24:DP766,0),MATCH(DP$3,'CMM Data'!$P$22:$CO$22,0))="","",INDEX('CMM Data'!$P$24:$CO$766,MATCH($A$10,'CMM Data'!DP24:DP766,0),MATCH(DP$3,'CMM Data'!$P$22:$CO$22,0))-INDEX('CMM Data'!$G$24:$G$766,MATCH($A$10,'CMM Data'!$D$24:$D$766,0))-INDEX('CMM Data'!$H$24:$H$766,MATCH($A$10,'CMM Data'!$D$24:$D$766,0))),"")</f>
        <v/>
      </c>
      <c r="DQ10" s="124" t="str">
        <f>IFERROR(IF(INDEX('CMM Data'!$P$24:$CO$766,MATCH($A$10,'CMM Data'!DQ24:DQ766,0),MATCH(DQ$3,'CMM Data'!$P$22:$CO$22,0))="","",INDEX('CMM Data'!$P$24:$CO$766,MATCH($A$10,'CMM Data'!DQ24:DQ766,0),MATCH(DQ$3,'CMM Data'!$P$22:$CO$22,0))-INDEX('CMM Data'!$G$24:$G$766,MATCH($A$10,'CMM Data'!$D$24:$D$766,0))-INDEX('CMM Data'!$H$24:$H$766,MATCH($A$10,'CMM Data'!$D$24:$D$766,0))),"")</f>
        <v/>
      </c>
      <c r="DR10" s="124" t="str">
        <f>IFERROR(IF(INDEX('CMM Data'!$P$24:$CO$766,MATCH($A$10,'CMM Data'!DR24:DR766,0),MATCH(DR$3,'CMM Data'!$P$22:$CO$22,0))="","",INDEX('CMM Data'!$P$24:$CO$766,MATCH($A$10,'CMM Data'!DR24:DR766,0),MATCH(DR$3,'CMM Data'!$P$22:$CO$22,0))-INDEX('CMM Data'!$G$24:$G$766,MATCH($A$10,'CMM Data'!$D$24:$D$766,0))-INDEX('CMM Data'!$H$24:$H$766,MATCH($A$10,'CMM Data'!$D$24:$D$766,0))),"")</f>
        <v/>
      </c>
      <c r="DS10" s="124" t="str">
        <f>IFERROR(IF(INDEX('CMM Data'!$P$24:$CO$766,MATCH($A$10,'CMM Data'!DS24:DS766,0),MATCH(DS$3,'CMM Data'!$P$22:$CO$22,0))="","",INDEX('CMM Data'!$P$24:$CO$766,MATCH($A$10,'CMM Data'!DS24:DS766,0),MATCH(DS$3,'CMM Data'!$P$22:$CO$22,0))-INDEX('CMM Data'!$G$24:$G$766,MATCH($A$10,'CMM Data'!$D$24:$D$766,0))-INDEX('CMM Data'!$H$24:$H$766,MATCH($A$10,'CMM Data'!$D$24:$D$766,0))),"")</f>
        <v/>
      </c>
      <c r="DT10" s="124" t="str">
        <f>IFERROR(IF(INDEX('CMM Data'!$P$24:$CO$766,MATCH($A$10,'CMM Data'!DT24:DT766,0),MATCH(DT$3,'CMM Data'!$P$22:$CO$22,0))="","",INDEX('CMM Data'!$P$24:$CO$766,MATCH($A$10,'CMM Data'!DT24:DT766,0),MATCH(DT$3,'CMM Data'!$P$22:$CO$22,0))-INDEX('CMM Data'!$G$24:$G$766,MATCH($A$10,'CMM Data'!$D$24:$D$766,0))-INDEX('CMM Data'!$H$24:$H$766,MATCH($A$10,'CMM Data'!$D$24:$D$766,0))),"")</f>
        <v/>
      </c>
      <c r="DU10" s="124" t="str">
        <f>IFERROR(IF(INDEX('CMM Data'!$P$24:$CO$766,MATCH($A$10,'CMM Data'!DU24:DU766,0),MATCH(DU$3,'CMM Data'!$P$22:$CO$22,0))="","",INDEX('CMM Data'!$P$24:$CO$766,MATCH($A$10,'CMM Data'!DU24:DU766,0),MATCH(DU$3,'CMM Data'!$P$22:$CO$22,0))-INDEX('CMM Data'!$G$24:$G$766,MATCH($A$10,'CMM Data'!$D$24:$D$766,0))-INDEX('CMM Data'!$H$24:$H$766,MATCH($A$10,'CMM Data'!$D$24:$D$766,0))),"")</f>
        <v/>
      </c>
      <c r="DV10" s="124" t="str">
        <f>IFERROR(IF(INDEX('CMM Data'!$P$24:$CO$766,MATCH($A$10,'CMM Data'!DV24:DV766,0),MATCH(DV$3,'CMM Data'!$P$22:$CO$22,0))="","",INDEX('CMM Data'!$P$24:$CO$766,MATCH($A$10,'CMM Data'!DV24:DV766,0),MATCH(DV$3,'CMM Data'!$P$22:$CO$22,0))-INDEX('CMM Data'!$G$24:$G$766,MATCH($A$10,'CMM Data'!$D$24:$D$766,0))-INDEX('CMM Data'!$H$24:$H$766,MATCH($A$10,'CMM Data'!$D$24:$D$766,0))),"")</f>
        <v/>
      </c>
      <c r="DW10" s="124" t="str">
        <f>IFERROR(IF(INDEX('CMM Data'!$P$24:$CO$766,MATCH($A$10,'CMM Data'!DW24:DW766,0),MATCH(DW$3,'CMM Data'!$P$22:$CO$22,0))="","",INDEX('CMM Data'!$P$24:$CO$766,MATCH($A$10,'CMM Data'!DW24:DW766,0),MATCH(DW$3,'CMM Data'!$P$22:$CO$22,0))-INDEX('CMM Data'!$G$24:$G$766,MATCH($A$10,'CMM Data'!$D$24:$D$766,0))-INDEX('CMM Data'!$H$24:$H$766,MATCH($A$10,'CMM Data'!$D$24:$D$766,0))),"")</f>
        <v/>
      </c>
      <c r="DX10" s="124" t="str">
        <f>IFERROR(IF(INDEX('CMM Data'!$P$24:$CO$766,MATCH($A$10,'CMM Data'!DX24:DX766,0),MATCH(DX$3,'CMM Data'!$P$22:$CO$22,0))="","",INDEX('CMM Data'!$P$24:$CO$766,MATCH($A$10,'CMM Data'!DX24:DX766,0),MATCH(DX$3,'CMM Data'!$P$22:$CO$22,0))-INDEX('CMM Data'!$G$24:$G$766,MATCH($A$10,'CMM Data'!$D$24:$D$766,0))-INDEX('CMM Data'!$H$24:$H$766,MATCH($A$10,'CMM Data'!$D$24:$D$766,0))),"")</f>
        <v/>
      </c>
      <c r="DY10" s="124" t="str">
        <f>IFERROR(IF(INDEX('CMM Data'!$P$24:$CO$766,MATCH($A$10,'CMM Data'!DY24:DY766,0),MATCH(DY$3,'CMM Data'!$P$22:$CO$22,0))="","",INDEX('CMM Data'!$P$24:$CO$766,MATCH($A$10,'CMM Data'!DY24:DY766,0),MATCH(DY$3,'CMM Data'!$P$22:$CO$22,0))-INDEX('CMM Data'!$G$24:$G$766,MATCH($A$10,'CMM Data'!$D$24:$D$766,0))-INDEX('CMM Data'!$H$24:$H$766,MATCH($A$10,'CMM Data'!$D$24:$D$766,0))),"")</f>
        <v/>
      </c>
      <c r="DZ10" s="124" t="str">
        <f>IFERROR(IF(INDEX('CMM Data'!$P$24:$CO$766,MATCH($A$10,'CMM Data'!DZ24:DZ766,0),MATCH(DZ$3,'CMM Data'!$P$22:$CO$22,0))="","",INDEX('CMM Data'!$P$24:$CO$766,MATCH($A$10,'CMM Data'!DZ24:DZ766,0),MATCH(DZ$3,'CMM Data'!$P$22:$CO$22,0))-INDEX('CMM Data'!$G$24:$G$766,MATCH($A$10,'CMM Data'!$D$24:$D$766,0))-INDEX('CMM Data'!$H$24:$H$766,MATCH($A$10,'CMM Data'!$D$24:$D$766,0))),"")</f>
        <v/>
      </c>
      <c r="EA10" s="124" t="str">
        <f>IFERROR(IF(INDEX('CMM Data'!$P$24:$CO$766,MATCH($A$10,'CMM Data'!EA24:EA766,0),MATCH(EA$3,'CMM Data'!$P$22:$CO$22,0))="","",INDEX('CMM Data'!$P$24:$CO$766,MATCH($A$10,'CMM Data'!EA24:EA766,0),MATCH(EA$3,'CMM Data'!$P$22:$CO$22,0))-INDEX('CMM Data'!$G$24:$G$766,MATCH($A$10,'CMM Data'!$D$24:$D$766,0))-INDEX('CMM Data'!$H$24:$H$766,MATCH($A$10,'CMM Data'!$D$24:$D$766,0))),"")</f>
        <v/>
      </c>
      <c r="EB10" s="124" t="str">
        <f>IFERROR(IF(INDEX('CMM Data'!$P$24:$CO$766,MATCH($A$10,'CMM Data'!EB24:EB766,0),MATCH(EB$3,'CMM Data'!$P$22:$CO$22,0))="","",INDEX('CMM Data'!$P$24:$CO$766,MATCH($A$10,'CMM Data'!EB24:EB766,0),MATCH(EB$3,'CMM Data'!$P$22:$CO$22,0))-INDEX('CMM Data'!$G$24:$G$766,MATCH($A$10,'CMM Data'!$D$24:$D$766,0))-INDEX('CMM Data'!$H$24:$H$766,MATCH($A$10,'CMM Data'!$D$24:$D$766,0))),"")</f>
        <v/>
      </c>
      <c r="EC10" s="124" t="str">
        <f>IFERROR(IF(INDEX('CMM Data'!$P$24:$CO$766,MATCH($A$10,'CMM Data'!EC24:EC766,0),MATCH(EC$3,'CMM Data'!$P$22:$CO$22,0))="","",INDEX('CMM Data'!$P$24:$CO$766,MATCH($A$10,'CMM Data'!EC24:EC766,0),MATCH(EC$3,'CMM Data'!$P$22:$CO$22,0))-INDEX('CMM Data'!$G$24:$G$766,MATCH($A$10,'CMM Data'!$D$24:$D$766,0))-INDEX('CMM Data'!$H$24:$H$766,MATCH($A$10,'CMM Data'!$D$24:$D$766,0))),"")</f>
        <v/>
      </c>
      <c r="ED10" s="124" t="str">
        <f>IFERROR(IF(INDEX('CMM Data'!$P$24:$CO$766,MATCH($A$10,'CMM Data'!ED24:ED766,0),MATCH(ED$3,'CMM Data'!$P$22:$CO$22,0))="","",INDEX('CMM Data'!$P$24:$CO$766,MATCH($A$10,'CMM Data'!ED24:ED766,0),MATCH(ED$3,'CMM Data'!$P$22:$CO$22,0))-INDEX('CMM Data'!$G$24:$G$766,MATCH($A$10,'CMM Data'!$D$24:$D$766,0))-INDEX('CMM Data'!$H$24:$H$766,MATCH($A$10,'CMM Data'!$D$24:$D$766,0))),"")</f>
        <v/>
      </c>
      <c r="EE10" s="124" t="str">
        <f>IFERROR(IF(INDEX('CMM Data'!$P$24:$CO$766,MATCH($A$10,'CMM Data'!EE24:EE766,0),MATCH(EE$3,'CMM Data'!$P$22:$CO$22,0))="","",INDEX('CMM Data'!$P$24:$CO$766,MATCH($A$10,'CMM Data'!EE24:EE766,0),MATCH(EE$3,'CMM Data'!$P$22:$CO$22,0))-INDEX('CMM Data'!$G$24:$G$766,MATCH($A$10,'CMM Data'!$D$24:$D$766,0))-INDEX('CMM Data'!$H$24:$H$766,MATCH($A$10,'CMM Data'!$D$24:$D$766,0))),"")</f>
        <v/>
      </c>
      <c r="EF10" s="124" t="str">
        <f>IFERROR(IF(INDEX('CMM Data'!$P$24:$CO$766,MATCH($A$10,'CMM Data'!EF24:EF766,0),MATCH(EF$3,'CMM Data'!$P$22:$CO$22,0))="","",INDEX('CMM Data'!$P$24:$CO$766,MATCH($A$10,'CMM Data'!EF24:EF766,0),MATCH(EF$3,'CMM Data'!$P$22:$CO$22,0))-INDEX('CMM Data'!$G$24:$G$766,MATCH($A$10,'CMM Data'!$D$24:$D$766,0))-INDEX('CMM Data'!$H$24:$H$766,MATCH($A$10,'CMM Data'!$D$24:$D$766,0))),"")</f>
        <v/>
      </c>
      <c r="EG10" s="124" t="str">
        <f>IFERROR(IF(INDEX('CMM Data'!$P$24:$CO$766,MATCH($A$10,'CMM Data'!EG24:EG766,0),MATCH(EG$3,'CMM Data'!$P$22:$CO$22,0))="","",INDEX('CMM Data'!$P$24:$CO$766,MATCH($A$10,'CMM Data'!EG24:EG766,0),MATCH(EG$3,'CMM Data'!$P$22:$CO$22,0))-INDEX('CMM Data'!$G$24:$G$766,MATCH($A$10,'CMM Data'!$D$24:$D$766,0))-INDEX('CMM Data'!$H$24:$H$766,MATCH($A$10,'CMM Data'!$D$24:$D$766,0))),"")</f>
        <v/>
      </c>
      <c r="EH10" s="124" t="str">
        <f>IFERROR(IF(INDEX('CMM Data'!$P$24:$CO$766,MATCH($A$10,'CMM Data'!EH24:EH766,0),MATCH(EH$3,'CMM Data'!$P$22:$CO$22,0))="","",INDEX('CMM Data'!$P$24:$CO$766,MATCH($A$10,'CMM Data'!EH24:EH766,0),MATCH(EH$3,'CMM Data'!$P$22:$CO$22,0))-INDEX('CMM Data'!$G$24:$G$766,MATCH($A$10,'CMM Data'!$D$24:$D$766,0))-INDEX('CMM Data'!$H$24:$H$766,MATCH($A$10,'CMM Data'!$D$24:$D$766,0))),"")</f>
        <v/>
      </c>
      <c r="EI10" s="124" t="str">
        <f>IFERROR(IF(INDEX('CMM Data'!$P$24:$CO$766,MATCH($A$10,'CMM Data'!EI24:EI766,0),MATCH(EI$3,'CMM Data'!$P$22:$CO$22,0))="","",INDEX('CMM Data'!$P$24:$CO$766,MATCH($A$10,'CMM Data'!EI24:EI766,0),MATCH(EI$3,'CMM Data'!$P$22:$CO$22,0))-INDEX('CMM Data'!$G$24:$G$766,MATCH($A$10,'CMM Data'!$D$24:$D$766,0))-INDEX('CMM Data'!$H$24:$H$766,MATCH($A$10,'CMM Data'!$D$24:$D$766,0))),"")</f>
        <v/>
      </c>
      <c r="EJ10" s="124" t="str">
        <f>IFERROR(IF(INDEX('CMM Data'!$P$24:$CO$766,MATCH($A$10,'CMM Data'!EJ24:EJ766,0),MATCH(EJ$3,'CMM Data'!$P$22:$CO$22,0))="","",INDEX('CMM Data'!$P$24:$CO$766,MATCH($A$10,'CMM Data'!EJ24:EJ766,0),MATCH(EJ$3,'CMM Data'!$P$22:$CO$22,0))-INDEX('CMM Data'!$G$24:$G$766,MATCH($A$10,'CMM Data'!$D$24:$D$766,0))-INDEX('CMM Data'!$H$24:$H$766,MATCH($A$10,'CMM Data'!$D$24:$D$766,0))),"")</f>
        <v/>
      </c>
      <c r="EK10" s="124" t="str">
        <f>IFERROR(IF(INDEX('CMM Data'!$P$24:$CO$766,MATCH($A$10,'CMM Data'!EK24:EK766,0),MATCH(EK$3,'CMM Data'!$P$22:$CO$22,0))="","",INDEX('CMM Data'!$P$24:$CO$766,MATCH($A$10,'CMM Data'!EK24:EK766,0),MATCH(EK$3,'CMM Data'!$P$22:$CO$22,0))-INDEX('CMM Data'!$G$24:$G$766,MATCH($A$10,'CMM Data'!$D$24:$D$766,0))-INDEX('CMM Data'!$H$24:$H$766,MATCH($A$10,'CMM Data'!$D$24:$D$766,0))),"")</f>
        <v/>
      </c>
      <c r="EL10" s="124" t="str">
        <f>IFERROR(IF(INDEX('CMM Data'!$P$24:$CO$766,MATCH($A$10,'CMM Data'!EL24:EL766,0),MATCH(EL$3,'CMM Data'!$P$22:$CO$22,0))="","",INDEX('CMM Data'!$P$24:$CO$766,MATCH($A$10,'CMM Data'!EL24:EL766,0),MATCH(EL$3,'CMM Data'!$P$22:$CO$22,0))-INDEX('CMM Data'!$G$24:$G$766,MATCH($A$10,'CMM Data'!$D$24:$D$766,0))-INDEX('CMM Data'!$H$24:$H$766,MATCH($A$10,'CMM Data'!$D$24:$D$766,0))),"")</f>
        <v/>
      </c>
      <c r="EM10" s="124" t="str">
        <f>IFERROR(IF(INDEX('CMM Data'!$P$24:$CO$766,MATCH($A$10,'CMM Data'!EM24:EM766,0),MATCH(EM$3,'CMM Data'!$P$22:$CO$22,0))="","",INDEX('CMM Data'!$P$24:$CO$766,MATCH($A$10,'CMM Data'!EM24:EM766,0),MATCH(EM$3,'CMM Data'!$P$22:$CO$22,0))-INDEX('CMM Data'!$G$24:$G$766,MATCH($A$10,'CMM Data'!$D$24:$D$766,0))-INDEX('CMM Data'!$H$24:$H$766,MATCH($A$10,'CMM Data'!$D$24:$D$766,0))),"")</f>
        <v/>
      </c>
      <c r="EN10" s="124" t="str">
        <f>IFERROR(IF(INDEX('CMM Data'!$P$24:$CO$766,MATCH($A$10,'CMM Data'!EN24:EN766,0),MATCH(EN$3,'CMM Data'!$P$22:$CO$22,0))="","",INDEX('CMM Data'!$P$24:$CO$766,MATCH($A$10,'CMM Data'!EN24:EN766,0),MATCH(EN$3,'CMM Data'!$P$22:$CO$22,0))-INDEX('CMM Data'!$G$24:$G$766,MATCH($A$10,'CMM Data'!$D$24:$D$766,0))-INDEX('CMM Data'!$H$24:$H$766,MATCH($A$10,'CMM Data'!$D$24:$D$766,0))),"")</f>
        <v/>
      </c>
      <c r="EO10" s="124" t="str">
        <f>IFERROR(IF(INDEX('CMM Data'!$P$24:$CO$766,MATCH($A$10,'CMM Data'!EO24:EO766,0),MATCH(EO$3,'CMM Data'!$P$22:$CO$22,0))="","",INDEX('CMM Data'!$P$24:$CO$766,MATCH($A$10,'CMM Data'!EO24:EO766,0),MATCH(EO$3,'CMM Data'!$P$22:$CO$22,0))-INDEX('CMM Data'!$G$24:$G$766,MATCH($A$10,'CMM Data'!$D$24:$D$766,0))-INDEX('CMM Data'!$H$24:$H$766,MATCH($A$10,'CMM Data'!$D$24:$D$766,0))),"")</f>
        <v/>
      </c>
      <c r="EP10" s="124" t="str">
        <f>IFERROR(IF(INDEX('CMM Data'!$P$24:$CO$766,MATCH($A$10,'CMM Data'!EP24:EP766,0),MATCH(EP$3,'CMM Data'!$P$22:$CO$22,0))="","",INDEX('CMM Data'!$P$24:$CO$766,MATCH($A$10,'CMM Data'!EP24:EP766,0),MATCH(EP$3,'CMM Data'!$P$22:$CO$22,0))-INDEX('CMM Data'!$G$24:$G$766,MATCH($A$10,'CMM Data'!$D$24:$D$766,0))-INDEX('CMM Data'!$H$24:$H$766,MATCH($A$10,'CMM Data'!$D$24:$D$766,0))),"")</f>
        <v/>
      </c>
      <c r="EQ10" s="124" t="str">
        <f>IFERROR(IF(INDEX('CMM Data'!$P$24:$CO$766,MATCH($A$10,'CMM Data'!EQ24:EQ766,0),MATCH(EQ$3,'CMM Data'!$P$22:$CO$22,0))="","",INDEX('CMM Data'!$P$24:$CO$766,MATCH($A$10,'CMM Data'!EQ24:EQ766,0),MATCH(EQ$3,'CMM Data'!$P$22:$CO$22,0))-INDEX('CMM Data'!$G$24:$G$766,MATCH($A$10,'CMM Data'!$D$24:$D$766,0))-INDEX('CMM Data'!$H$24:$H$766,MATCH($A$10,'CMM Data'!$D$24:$D$766,0))),"")</f>
        <v/>
      </c>
      <c r="ER10" s="124" t="str">
        <f>IFERROR(IF(INDEX('CMM Data'!$P$24:$CO$766,MATCH($A$10,'CMM Data'!ER24:ER766,0),MATCH(ER$3,'CMM Data'!$P$22:$CO$22,0))="","",INDEX('CMM Data'!$P$24:$CO$766,MATCH($A$10,'CMM Data'!ER24:ER766,0),MATCH(ER$3,'CMM Data'!$P$22:$CO$22,0))-INDEX('CMM Data'!$G$24:$G$766,MATCH($A$10,'CMM Data'!$D$24:$D$766,0))-INDEX('CMM Data'!$H$24:$H$766,MATCH($A$10,'CMM Data'!$D$24:$D$766,0))),"")</f>
        <v/>
      </c>
      <c r="ES10" s="124" t="str">
        <f>IFERROR(IF(INDEX('CMM Data'!$P$24:$CO$766,MATCH($A$10,'CMM Data'!ES24:ES766,0),MATCH(ES$3,'CMM Data'!$P$22:$CO$22,0))="","",INDEX('CMM Data'!$P$24:$CO$766,MATCH($A$10,'CMM Data'!ES24:ES766,0),MATCH(ES$3,'CMM Data'!$P$22:$CO$22,0))-INDEX('CMM Data'!$G$24:$G$766,MATCH($A$10,'CMM Data'!$D$24:$D$766,0))-INDEX('CMM Data'!$H$24:$H$766,MATCH($A$10,'CMM Data'!$D$24:$D$766,0))),"")</f>
        <v/>
      </c>
      <c r="ET10" s="124" t="str">
        <f>IFERROR(IF(INDEX('CMM Data'!$P$24:$CO$766,MATCH($A$10,'CMM Data'!ET24:ET766,0),MATCH(ET$3,'CMM Data'!$P$22:$CO$22,0))="","",INDEX('CMM Data'!$P$24:$CO$766,MATCH($A$10,'CMM Data'!ET24:ET766,0),MATCH(ET$3,'CMM Data'!$P$22:$CO$22,0))-INDEX('CMM Data'!$G$24:$G$766,MATCH($A$10,'CMM Data'!$D$24:$D$766,0))-INDEX('CMM Data'!$H$24:$H$766,MATCH($A$10,'CMM Data'!$D$24:$D$766,0))),"")</f>
        <v/>
      </c>
      <c r="EU10" s="124" t="str">
        <f>IFERROR(IF(INDEX('CMM Data'!$P$24:$CO$766,MATCH($A$10,'CMM Data'!EU24:EU766,0),MATCH(EU$3,'CMM Data'!$P$22:$CO$22,0))="","",INDEX('CMM Data'!$P$24:$CO$766,MATCH($A$10,'CMM Data'!EU24:EU766,0),MATCH(EU$3,'CMM Data'!$P$22:$CO$22,0))-INDEX('CMM Data'!$G$24:$G$766,MATCH($A$10,'CMM Data'!$D$24:$D$766,0))-INDEX('CMM Data'!$H$24:$H$766,MATCH($A$10,'CMM Data'!$D$24:$D$766,0))),"")</f>
        <v/>
      </c>
      <c r="EV10" s="124" t="str">
        <f>IFERROR(IF(INDEX('CMM Data'!$P$24:$CO$766,MATCH($A$10,'CMM Data'!EV24:EV766,0),MATCH(EV$3,'CMM Data'!$P$22:$CO$22,0))="","",INDEX('CMM Data'!$P$24:$CO$766,MATCH($A$10,'CMM Data'!EV24:EV766,0),MATCH(EV$3,'CMM Data'!$P$22:$CO$22,0))-INDEX('CMM Data'!$G$24:$G$766,MATCH($A$10,'CMM Data'!$D$24:$D$766,0))-INDEX('CMM Data'!$H$24:$H$766,MATCH($A$10,'CMM Data'!$D$24:$D$766,0))),"")</f>
        <v/>
      </c>
      <c r="EW10" s="124" t="str">
        <f>IFERROR(IF(INDEX('CMM Data'!$P$24:$CO$766,MATCH($A$10,'CMM Data'!EW24:EW766,0),MATCH(EW$3,'CMM Data'!$P$22:$CO$22,0))="","",INDEX('CMM Data'!$P$24:$CO$766,MATCH($A$10,'CMM Data'!EW24:EW766,0),MATCH(EW$3,'CMM Data'!$P$22:$CO$22,0))-INDEX('CMM Data'!$G$24:$G$766,MATCH($A$10,'CMM Data'!$D$24:$D$766,0))-INDEX('CMM Data'!$H$24:$H$766,MATCH($A$10,'CMM Data'!$D$24:$D$766,0))),"")</f>
        <v/>
      </c>
      <c r="EX10" s="124" t="str">
        <f>IFERROR(IF(INDEX('CMM Data'!$P$24:$CO$766,MATCH($A$10,'CMM Data'!EX24:EX766,0),MATCH(EX$3,'CMM Data'!$P$22:$CO$22,0))="","",INDEX('CMM Data'!$P$24:$CO$766,MATCH($A$10,'CMM Data'!EX24:EX766,0),MATCH(EX$3,'CMM Data'!$P$22:$CO$22,0))-INDEX('CMM Data'!$G$24:$G$766,MATCH($A$10,'CMM Data'!$D$24:$D$766,0))-INDEX('CMM Data'!$H$24:$H$766,MATCH($A$10,'CMM Data'!$D$24:$D$766,0))),"")</f>
        <v/>
      </c>
      <c r="EY10" s="124" t="str">
        <f>IFERROR(IF(INDEX('CMM Data'!$P$24:$CO$766,MATCH($A$10,'CMM Data'!EY24:EY766,0),MATCH(EY$3,'CMM Data'!$P$22:$CO$22,0))="","",INDEX('CMM Data'!$P$24:$CO$766,MATCH($A$10,'CMM Data'!EY24:EY766,0),MATCH(EY$3,'CMM Data'!$P$22:$CO$22,0))-INDEX('CMM Data'!$G$24:$G$766,MATCH($A$10,'CMM Data'!$D$24:$D$766,0))-INDEX('CMM Data'!$H$24:$H$766,MATCH($A$10,'CMM Data'!$D$24:$D$766,0))),"")</f>
        <v/>
      </c>
      <c r="EZ10" s="124" t="str">
        <f>IFERROR(IF(INDEX('CMM Data'!$P$24:$CO$766,MATCH($A$10,'CMM Data'!EZ24:EZ766,0),MATCH(EZ$3,'CMM Data'!$P$22:$CO$22,0))="","",INDEX('CMM Data'!$P$24:$CO$766,MATCH($A$10,'CMM Data'!EZ24:EZ766,0),MATCH(EZ$3,'CMM Data'!$P$22:$CO$22,0))-INDEX('CMM Data'!$G$24:$G$766,MATCH($A$10,'CMM Data'!$D$24:$D$766,0))-INDEX('CMM Data'!$H$24:$H$766,MATCH($A$10,'CMM Data'!$D$24:$D$766,0))),"")</f>
        <v/>
      </c>
      <c r="FA10" s="124" t="str">
        <f>IFERROR(IF(INDEX('CMM Data'!$P$24:$CO$766,MATCH($A$10,'CMM Data'!FA24:FA766,0),MATCH(FA$3,'CMM Data'!$P$22:$CO$22,0))="","",INDEX('CMM Data'!$P$24:$CO$766,MATCH($A$10,'CMM Data'!FA24:FA766,0),MATCH(FA$3,'CMM Data'!$P$22:$CO$22,0))-INDEX('CMM Data'!$G$24:$G$766,MATCH($A$10,'CMM Data'!$D$24:$D$766,0))-INDEX('CMM Data'!$H$24:$H$766,MATCH($A$10,'CMM Data'!$D$24:$D$766,0))),"")</f>
        <v/>
      </c>
      <c r="FB10" s="124" t="str">
        <f>IFERROR(IF(INDEX('CMM Data'!$P$24:$CO$766,MATCH($A$10,'CMM Data'!FB24:FB766,0),MATCH(FB$3,'CMM Data'!$P$22:$CO$22,0))="","",INDEX('CMM Data'!$P$24:$CO$766,MATCH($A$10,'CMM Data'!FB24:FB766,0),MATCH(FB$3,'CMM Data'!$P$22:$CO$22,0))-INDEX('CMM Data'!$G$24:$G$766,MATCH($A$10,'CMM Data'!$D$24:$D$766,0))-INDEX('CMM Data'!$H$24:$H$766,MATCH($A$10,'CMM Data'!$D$24:$D$766,0))),"")</f>
        <v/>
      </c>
      <c r="FC10" s="124" t="str">
        <f>IFERROR(IF(INDEX('CMM Data'!$P$24:$CO$766,MATCH($A$10,'CMM Data'!FC24:FC766,0),MATCH(FC$3,'CMM Data'!$P$22:$CO$22,0))="","",INDEX('CMM Data'!$P$24:$CO$766,MATCH($A$10,'CMM Data'!FC24:FC766,0),MATCH(FC$3,'CMM Data'!$P$22:$CO$22,0))-INDEX('CMM Data'!$G$24:$G$766,MATCH($A$10,'CMM Data'!$D$24:$D$766,0))-INDEX('CMM Data'!$H$24:$H$766,MATCH($A$10,'CMM Data'!$D$24:$D$766,0))),"")</f>
        <v/>
      </c>
      <c r="FD10" s="124" t="str">
        <f>IFERROR(IF(INDEX('CMM Data'!$P$24:$CO$766,MATCH($A$10,'CMM Data'!FD24:FD766,0),MATCH(FD$3,'CMM Data'!$P$22:$CO$22,0))="","",INDEX('CMM Data'!$P$24:$CO$766,MATCH($A$10,'CMM Data'!FD24:FD766,0),MATCH(FD$3,'CMM Data'!$P$22:$CO$22,0))-INDEX('CMM Data'!$G$24:$G$766,MATCH($A$10,'CMM Data'!$D$24:$D$766,0))-INDEX('CMM Data'!$H$24:$H$766,MATCH($A$10,'CMM Data'!$D$24:$D$766,0))),"")</f>
        <v/>
      </c>
      <c r="FE10" s="124" t="str">
        <f>IFERROR(IF(INDEX('CMM Data'!$P$24:$CO$766,MATCH($A$10,'CMM Data'!FE24:FE766,0),MATCH(FE$3,'CMM Data'!$P$22:$CO$22,0))="","",INDEX('CMM Data'!$P$24:$CO$766,MATCH($A$10,'CMM Data'!FE24:FE766,0),MATCH(FE$3,'CMM Data'!$P$22:$CO$22,0))-INDEX('CMM Data'!$G$24:$G$766,MATCH($A$10,'CMM Data'!$D$24:$D$766,0))-INDEX('CMM Data'!$H$24:$H$766,MATCH($A$10,'CMM Data'!$D$24:$D$766,0))),"")</f>
        <v/>
      </c>
      <c r="FF10" s="124" t="str">
        <f>IFERROR(IF(INDEX('CMM Data'!$P$24:$CO$766,MATCH($A$10,'CMM Data'!FF24:FF766,0),MATCH(FF$3,'CMM Data'!$P$22:$CO$22,0))="","",INDEX('CMM Data'!$P$24:$CO$766,MATCH($A$10,'CMM Data'!FF24:FF766,0),MATCH(FF$3,'CMM Data'!$P$22:$CO$22,0))-INDEX('CMM Data'!$G$24:$G$766,MATCH($A$10,'CMM Data'!$D$24:$D$766,0))-INDEX('CMM Data'!$H$24:$H$766,MATCH($A$10,'CMM Data'!$D$24:$D$766,0))),"")</f>
        <v/>
      </c>
      <c r="FG10" s="124" t="str">
        <f>IFERROR(IF(INDEX('CMM Data'!$P$24:$CO$766,MATCH($A$10,'CMM Data'!FG24:FG766,0),MATCH(FG$3,'CMM Data'!$P$22:$CO$22,0))="","",INDEX('CMM Data'!$P$24:$CO$766,MATCH($A$10,'CMM Data'!FG24:FG766,0),MATCH(FG$3,'CMM Data'!$P$22:$CO$22,0))-INDEX('CMM Data'!$G$24:$G$766,MATCH($A$10,'CMM Data'!$D$24:$D$766,0))-INDEX('CMM Data'!$H$24:$H$766,MATCH($A$10,'CMM Data'!$D$24:$D$766,0))),"")</f>
        <v/>
      </c>
      <c r="FH10" s="124" t="str">
        <f>IFERROR(IF(INDEX('CMM Data'!$P$24:$CO$766,MATCH($A$10,'CMM Data'!FH24:FH766,0),MATCH(FH$3,'CMM Data'!$P$22:$CO$22,0))="","",INDEX('CMM Data'!$P$24:$CO$766,MATCH($A$10,'CMM Data'!FH24:FH766,0),MATCH(FH$3,'CMM Data'!$P$22:$CO$22,0))-INDEX('CMM Data'!$G$24:$G$766,MATCH($A$10,'CMM Data'!$D$24:$D$766,0))-INDEX('CMM Data'!$H$24:$H$766,MATCH($A$10,'CMM Data'!$D$24:$D$766,0))),"")</f>
        <v/>
      </c>
      <c r="FI10" s="124" t="str">
        <f>IFERROR(IF(INDEX('CMM Data'!$P$24:$CO$766,MATCH($A$10,'CMM Data'!FI24:FI766,0),MATCH(FI$3,'CMM Data'!$P$22:$CO$22,0))="","",INDEX('CMM Data'!$P$24:$CO$766,MATCH($A$10,'CMM Data'!FI24:FI766,0),MATCH(FI$3,'CMM Data'!$P$22:$CO$22,0))-INDEX('CMM Data'!$G$24:$G$766,MATCH($A$10,'CMM Data'!$D$24:$D$766,0))-INDEX('CMM Data'!$H$24:$H$766,MATCH($A$10,'CMM Data'!$D$24:$D$766,0))),"")</f>
        <v/>
      </c>
      <c r="FJ10" s="124" t="str">
        <f>IFERROR(IF(INDEX('CMM Data'!$P$24:$CO$766,MATCH($A$10,'CMM Data'!FJ24:FJ766,0),MATCH(FJ$3,'CMM Data'!$P$22:$CO$22,0))="","",INDEX('CMM Data'!$P$24:$CO$766,MATCH($A$10,'CMM Data'!FJ24:FJ766,0),MATCH(FJ$3,'CMM Data'!$P$22:$CO$22,0))-INDEX('CMM Data'!$G$24:$G$766,MATCH($A$10,'CMM Data'!$D$24:$D$766,0))-INDEX('CMM Data'!$H$24:$H$766,MATCH($A$10,'CMM Data'!$D$24:$D$766,0))),"")</f>
        <v/>
      </c>
      <c r="FK10" s="124" t="str">
        <f>IFERROR(IF(INDEX('CMM Data'!$P$24:$CO$766,MATCH($A$10,'CMM Data'!FK24:FK766,0),MATCH(FK$3,'CMM Data'!$P$22:$CO$22,0))="","",INDEX('CMM Data'!$P$24:$CO$766,MATCH($A$10,'CMM Data'!FK24:FK766,0),MATCH(FK$3,'CMM Data'!$P$22:$CO$22,0))-INDEX('CMM Data'!$G$24:$G$766,MATCH($A$10,'CMM Data'!$D$24:$D$766,0))-INDEX('CMM Data'!$H$24:$H$766,MATCH($A$10,'CMM Data'!$D$24:$D$766,0))),"")</f>
        <v/>
      </c>
      <c r="FL10" s="124" t="str">
        <f>IFERROR(IF(INDEX('CMM Data'!$P$24:$CO$766,MATCH($A$10,'CMM Data'!FL24:FL766,0),MATCH(FL$3,'CMM Data'!$P$22:$CO$22,0))="","",INDEX('CMM Data'!$P$24:$CO$766,MATCH($A$10,'CMM Data'!FL24:FL766,0),MATCH(FL$3,'CMM Data'!$P$22:$CO$22,0))-INDEX('CMM Data'!$G$24:$G$766,MATCH($A$10,'CMM Data'!$D$24:$D$766,0))-INDEX('CMM Data'!$H$24:$H$766,MATCH($A$10,'CMM Data'!$D$24:$D$766,0))),"")</f>
        <v/>
      </c>
      <c r="FM10" s="124" t="str">
        <f>IFERROR(IF(INDEX('CMM Data'!$P$24:$CO$766,MATCH($A$10,'CMM Data'!FM24:FM766,0),MATCH(FM$3,'CMM Data'!$P$22:$CO$22,0))="","",INDEX('CMM Data'!$P$24:$CO$766,MATCH($A$10,'CMM Data'!FM24:FM766,0),MATCH(FM$3,'CMM Data'!$P$22:$CO$22,0))-INDEX('CMM Data'!$G$24:$G$766,MATCH($A$10,'CMM Data'!$D$24:$D$766,0))-INDEX('CMM Data'!$H$24:$H$766,MATCH($A$10,'CMM Data'!$D$24:$D$766,0))),"")</f>
        <v/>
      </c>
      <c r="FN10" s="124" t="str">
        <f>IFERROR(IF(INDEX('CMM Data'!$P$24:$CO$766,MATCH($A$10,'CMM Data'!FN24:FN766,0),MATCH(FN$3,'CMM Data'!$P$22:$CO$22,0))="","",INDEX('CMM Data'!$P$24:$CO$766,MATCH($A$10,'CMM Data'!FN24:FN766,0),MATCH(FN$3,'CMM Data'!$P$22:$CO$22,0))-INDEX('CMM Data'!$G$24:$G$766,MATCH($A$10,'CMM Data'!$D$24:$D$766,0))-INDEX('CMM Data'!$H$24:$H$766,MATCH($A$10,'CMM Data'!$D$24:$D$766,0))),"")</f>
        <v/>
      </c>
      <c r="FO10" s="124" t="str">
        <f>IFERROR(IF(INDEX('CMM Data'!$P$24:$CO$766,MATCH($A$10,'CMM Data'!FO24:FO766,0),MATCH(FO$3,'CMM Data'!$P$22:$CO$22,0))="","",INDEX('CMM Data'!$P$24:$CO$766,MATCH($A$10,'CMM Data'!FO24:FO766,0),MATCH(FO$3,'CMM Data'!$P$22:$CO$22,0))-INDEX('CMM Data'!$G$24:$G$766,MATCH($A$10,'CMM Data'!$D$24:$D$766,0))-INDEX('CMM Data'!$H$24:$H$766,MATCH($A$10,'CMM Data'!$D$24:$D$766,0))),"")</f>
        <v/>
      </c>
      <c r="FP10" s="124" t="str">
        <f>IFERROR(IF(INDEX('CMM Data'!$P$24:$CO$766,MATCH($A$10,'CMM Data'!FP24:FP766,0),MATCH(FP$3,'CMM Data'!$P$22:$CO$22,0))="","",INDEX('CMM Data'!$P$24:$CO$766,MATCH($A$10,'CMM Data'!FP24:FP766,0),MATCH(FP$3,'CMM Data'!$P$22:$CO$22,0))-INDEX('CMM Data'!$G$24:$G$766,MATCH($A$10,'CMM Data'!$D$24:$D$766,0))-INDEX('CMM Data'!$H$24:$H$766,MATCH($A$10,'CMM Data'!$D$24:$D$766,0))),"")</f>
        <v/>
      </c>
      <c r="FQ10" s="124" t="str">
        <f>IFERROR(IF(INDEX('CMM Data'!$P$24:$CO$766,MATCH($A$10,'CMM Data'!FQ24:FQ766,0),MATCH(FQ$3,'CMM Data'!$P$22:$CO$22,0))="","",INDEX('CMM Data'!$P$24:$CO$766,MATCH($A$10,'CMM Data'!FQ24:FQ766,0),MATCH(FQ$3,'CMM Data'!$P$22:$CO$22,0))-INDEX('CMM Data'!$G$24:$G$766,MATCH($A$10,'CMM Data'!$D$24:$D$766,0))-INDEX('CMM Data'!$H$24:$H$766,MATCH($A$10,'CMM Data'!$D$24:$D$766,0))),"")</f>
        <v/>
      </c>
      <c r="FR10" s="124" t="str">
        <f>IFERROR(IF(INDEX('CMM Data'!$P$24:$CO$766,MATCH($A$10,'CMM Data'!FR24:FR766,0),MATCH(FR$3,'CMM Data'!$P$22:$CO$22,0))="","",INDEX('CMM Data'!$P$24:$CO$766,MATCH($A$10,'CMM Data'!FR24:FR766,0),MATCH(FR$3,'CMM Data'!$P$22:$CO$22,0))-INDEX('CMM Data'!$G$24:$G$766,MATCH($A$10,'CMM Data'!$D$24:$D$766,0))-INDEX('CMM Data'!$H$24:$H$766,MATCH($A$10,'CMM Data'!$D$24:$D$766,0))),"")</f>
        <v/>
      </c>
      <c r="FS10" s="124" t="str">
        <f>IFERROR(IF(INDEX('CMM Data'!$P$24:$CO$766,MATCH($A$10,'CMM Data'!FS24:FS766,0),MATCH(FS$3,'CMM Data'!$P$22:$CO$22,0))="","",INDEX('CMM Data'!$P$24:$CO$766,MATCH($A$10,'CMM Data'!FS24:FS766,0),MATCH(FS$3,'CMM Data'!$P$22:$CO$22,0))-INDEX('CMM Data'!$G$24:$G$766,MATCH($A$10,'CMM Data'!$D$24:$D$766,0))-INDEX('CMM Data'!$H$24:$H$766,MATCH($A$10,'CMM Data'!$D$24:$D$766,0))),"")</f>
        <v/>
      </c>
      <c r="FT10" s="124" t="str">
        <f>IFERROR(IF(INDEX('CMM Data'!$P$24:$CO$766,MATCH($A$10,'CMM Data'!FT24:FT766,0),MATCH(FT$3,'CMM Data'!$P$22:$CO$22,0))="","",INDEX('CMM Data'!$P$24:$CO$766,MATCH($A$10,'CMM Data'!FT24:FT766,0),MATCH(FT$3,'CMM Data'!$P$22:$CO$22,0))-INDEX('CMM Data'!$G$24:$G$766,MATCH($A$10,'CMM Data'!$D$24:$D$766,0))-INDEX('CMM Data'!$H$24:$H$766,MATCH($A$10,'CMM Data'!$D$24:$D$766,0))),"")</f>
        <v/>
      </c>
      <c r="FU10" s="124" t="str">
        <f>IFERROR(IF(INDEX('CMM Data'!$P$24:$CO$766,MATCH($A$10,'CMM Data'!FU24:FU766,0),MATCH(FU$3,'CMM Data'!$P$22:$CO$22,0))="","",INDEX('CMM Data'!$P$24:$CO$766,MATCH($A$10,'CMM Data'!FU24:FU766,0),MATCH(FU$3,'CMM Data'!$P$22:$CO$22,0))-INDEX('CMM Data'!$G$24:$G$766,MATCH($A$10,'CMM Data'!$D$24:$D$766,0))-INDEX('CMM Data'!$H$24:$H$766,MATCH($A$10,'CMM Data'!$D$24:$D$766,0))),"")</f>
        <v/>
      </c>
      <c r="FV10" s="124" t="str">
        <f>IFERROR(IF(INDEX('CMM Data'!$P$24:$CO$766,MATCH($A$10,'CMM Data'!FV24:FV766,0),MATCH(FV$3,'CMM Data'!$P$22:$CO$22,0))="","",INDEX('CMM Data'!$P$24:$CO$766,MATCH($A$10,'CMM Data'!FV24:FV766,0),MATCH(FV$3,'CMM Data'!$P$22:$CO$22,0))-INDEX('CMM Data'!$G$24:$G$766,MATCH($A$10,'CMM Data'!$D$24:$D$766,0))-INDEX('CMM Data'!$H$24:$H$766,MATCH($A$10,'CMM Data'!$D$24:$D$766,0))),"")</f>
        <v/>
      </c>
      <c r="FW10" s="124" t="str">
        <f>IFERROR(IF(INDEX('CMM Data'!$P$24:$CO$766,MATCH($A$10,'CMM Data'!FW24:FW766,0),MATCH(FW$3,'CMM Data'!$P$22:$CO$22,0))="","",INDEX('CMM Data'!$P$24:$CO$766,MATCH($A$10,'CMM Data'!FW24:FW766,0),MATCH(FW$3,'CMM Data'!$P$22:$CO$22,0))-INDEX('CMM Data'!$G$24:$G$766,MATCH($A$10,'CMM Data'!$D$24:$D$766,0))-INDEX('CMM Data'!$H$24:$H$766,MATCH($A$10,'CMM Data'!$D$24:$D$766,0))),"")</f>
        <v/>
      </c>
      <c r="FX10" s="124" t="str">
        <f>IFERROR(IF(INDEX('CMM Data'!$P$24:$CO$766,MATCH($A$10,'CMM Data'!FX24:FX766,0),MATCH(FX$3,'CMM Data'!$P$22:$CO$22,0))="","",INDEX('CMM Data'!$P$24:$CO$766,MATCH($A$10,'CMM Data'!FX24:FX766,0),MATCH(FX$3,'CMM Data'!$P$22:$CO$22,0))-INDEX('CMM Data'!$G$24:$G$766,MATCH($A$10,'CMM Data'!$D$24:$D$766,0))-INDEX('CMM Data'!$H$24:$H$766,MATCH($A$10,'CMM Data'!$D$24:$D$766,0))),"")</f>
        <v/>
      </c>
      <c r="FY10" s="124" t="str">
        <f>IFERROR(IF(INDEX('CMM Data'!$P$24:$CO$766,MATCH($A$10,'CMM Data'!FY24:FY766,0),MATCH(FY$3,'CMM Data'!$P$22:$CO$22,0))="","",INDEX('CMM Data'!$P$24:$CO$766,MATCH($A$10,'CMM Data'!FY24:FY766,0),MATCH(FY$3,'CMM Data'!$P$22:$CO$22,0))-INDEX('CMM Data'!$G$24:$G$766,MATCH($A$10,'CMM Data'!$D$24:$D$766,0))-INDEX('CMM Data'!$H$24:$H$766,MATCH($A$10,'CMM Data'!$D$24:$D$766,0))),"")</f>
        <v/>
      </c>
      <c r="FZ10" s="124" t="str">
        <f>IFERROR(IF(INDEX('CMM Data'!$P$24:$CO$766,MATCH($A$10,'CMM Data'!FZ24:FZ766,0),MATCH(FZ$3,'CMM Data'!$P$22:$CO$22,0))="","",INDEX('CMM Data'!$P$24:$CO$766,MATCH($A$10,'CMM Data'!FZ24:FZ766,0),MATCH(FZ$3,'CMM Data'!$P$22:$CO$22,0))-INDEX('CMM Data'!$G$24:$G$766,MATCH($A$10,'CMM Data'!$D$24:$D$766,0))-INDEX('CMM Data'!$H$24:$H$766,MATCH($A$10,'CMM Data'!$D$24:$D$766,0))),"")</f>
        <v/>
      </c>
      <c r="GA10" s="124" t="str">
        <f>IFERROR(IF(INDEX('CMM Data'!$P$24:$CO$766,MATCH($A$10,'CMM Data'!GA24:GA766,0),MATCH(GA$3,'CMM Data'!$P$22:$CO$22,0))="","",INDEX('CMM Data'!$P$24:$CO$766,MATCH($A$10,'CMM Data'!GA24:GA766,0),MATCH(GA$3,'CMM Data'!$P$22:$CO$22,0))-INDEX('CMM Data'!$G$24:$G$766,MATCH($A$10,'CMM Data'!$D$24:$D$766,0))-INDEX('CMM Data'!$H$24:$H$766,MATCH($A$10,'CMM Data'!$D$24:$D$766,0))),"")</f>
        <v/>
      </c>
      <c r="GB10" s="124" t="str">
        <f>IFERROR(IF(INDEX('CMM Data'!$P$24:$CO$766,MATCH($A$10,'CMM Data'!GB24:GB766,0),MATCH(GB$3,'CMM Data'!$P$22:$CO$22,0))="","",INDEX('CMM Data'!$P$24:$CO$766,MATCH($A$10,'CMM Data'!GB24:GB766,0),MATCH(GB$3,'CMM Data'!$P$22:$CO$22,0))-INDEX('CMM Data'!$G$24:$G$766,MATCH($A$10,'CMM Data'!$D$24:$D$766,0))-INDEX('CMM Data'!$H$24:$H$766,MATCH($A$10,'CMM Data'!$D$24:$D$766,0))),"")</f>
        <v/>
      </c>
      <c r="GC10" s="124" t="str">
        <f>IFERROR(IF(INDEX('CMM Data'!$P$24:$CO$766,MATCH($A$10,'CMM Data'!GC24:GC766,0),MATCH(GC$3,'CMM Data'!$P$22:$CO$22,0))="","",INDEX('CMM Data'!$P$24:$CO$766,MATCH($A$10,'CMM Data'!GC24:GC766,0),MATCH(GC$3,'CMM Data'!$P$22:$CO$22,0))-INDEX('CMM Data'!$G$24:$G$766,MATCH($A$10,'CMM Data'!$D$24:$D$766,0))-INDEX('CMM Data'!$H$24:$H$766,MATCH($A$10,'CMM Data'!$D$24:$D$766,0))),"")</f>
        <v/>
      </c>
      <c r="GD10" s="124" t="str">
        <f>IFERROR(IF(INDEX('CMM Data'!$P$24:$CO$766,MATCH($A$10,'CMM Data'!GD24:GD766,0),MATCH(GD$3,'CMM Data'!$P$22:$CO$22,0))="","",INDEX('CMM Data'!$P$24:$CO$766,MATCH($A$10,'CMM Data'!GD24:GD766,0),MATCH(GD$3,'CMM Data'!$P$22:$CO$22,0))-INDEX('CMM Data'!$G$24:$G$766,MATCH($A$10,'CMM Data'!$D$24:$D$766,0))-INDEX('CMM Data'!$H$24:$H$766,MATCH($A$10,'CMM Data'!$D$24:$D$766,0))),"")</f>
        <v/>
      </c>
      <c r="GE10" s="124" t="str">
        <f>IFERROR(IF(INDEX('CMM Data'!$P$24:$CO$766,MATCH($A$10,'CMM Data'!GE24:GE766,0),MATCH(GE$3,'CMM Data'!$P$22:$CO$22,0))="","",INDEX('CMM Data'!$P$24:$CO$766,MATCH($A$10,'CMM Data'!GE24:GE766,0),MATCH(GE$3,'CMM Data'!$P$22:$CO$22,0))-INDEX('CMM Data'!$G$24:$G$766,MATCH($A$10,'CMM Data'!$D$24:$D$766,0))-INDEX('CMM Data'!$H$24:$H$766,MATCH($A$10,'CMM Data'!$D$24:$D$766,0))),"")</f>
        <v/>
      </c>
      <c r="GF10" s="124" t="str">
        <f>IFERROR(IF(INDEX('CMM Data'!$P$24:$CO$766,MATCH($A$10,'CMM Data'!GF24:GF766,0),MATCH(GF$3,'CMM Data'!$P$22:$CO$22,0))="","",INDEX('CMM Data'!$P$24:$CO$766,MATCH($A$10,'CMM Data'!GF24:GF766,0),MATCH(GF$3,'CMM Data'!$P$22:$CO$22,0))-INDEX('CMM Data'!$G$24:$G$766,MATCH($A$10,'CMM Data'!$D$24:$D$766,0))-INDEX('CMM Data'!$H$24:$H$766,MATCH($A$10,'CMM Data'!$D$24:$D$766,0))),"")</f>
        <v/>
      </c>
      <c r="GG10" s="124" t="str">
        <f>IFERROR(IF(INDEX('CMM Data'!$P$24:$CO$766,MATCH($A$10,'CMM Data'!GG24:GG766,0),MATCH(GG$3,'CMM Data'!$P$22:$CO$22,0))="","",INDEX('CMM Data'!$P$24:$CO$766,MATCH($A$10,'CMM Data'!GG24:GG766,0),MATCH(GG$3,'CMM Data'!$P$22:$CO$22,0))-INDEX('CMM Data'!$G$24:$G$766,MATCH($A$10,'CMM Data'!$D$24:$D$766,0))-INDEX('CMM Data'!$H$24:$H$766,MATCH($A$10,'CMM Data'!$D$24:$D$766,0))),"")</f>
        <v/>
      </c>
      <c r="GH10" s="124" t="str">
        <f>IFERROR(IF(INDEX('CMM Data'!$P$24:$CO$766,MATCH($A$10,'CMM Data'!GH24:GH766,0),MATCH(GH$3,'CMM Data'!$P$22:$CO$22,0))="","",INDEX('CMM Data'!$P$24:$CO$766,MATCH($A$10,'CMM Data'!GH24:GH766,0),MATCH(GH$3,'CMM Data'!$P$22:$CO$22,0))-INDEX('CMM Data'!$G$24:$G$766,MATCH($A$10,'CMM Data'!$D$24:$D$766,0))-INDEX('CMM Data'!$H$24:$H$766,MATCH($A$10,'CMM Data'!$D$24:$D$766,0))),"")</f>
        <v/>
      </c>
      <c r="GI10" s="124" t="str">
        <f>IFERROR(IF(INDEX('CMM Data'!$P$24:$CO$766,MATCH($A$10,'CMM Data'!GI24:GI766,0),MATCH(GI$3,'CMM Data'!$P$22:$CO$22,0))="","",INDEX('CMM Data'!$P$24:$CO$766,MATCH($A$10,'CMM Data'!GI24:GI766,0),MATCH(GI$3,'CMM Data'!$P$22:$CO$22,0))-INDEX('CMM Data'!$G$24:$G$766,MATCH($A$10,'CMM Data'!$D$24:$D$766,0))-INDEX('CMM Data'!$H$24:$H$766,MATCH($A$10,'CMM Data'!$D$24:$D$766,0))),"")</f>
        <v/>
      </c>
      <c r="GJ10" s="124" t="str">
        <f>IFERROR(IF(INDEX('CMM Data'!$P$24:$CO$766,MATCH($A$10,'CMM Data'!GJ24:GJ766,0),MATCH(GJ$3,'CMM Data'!$P$22:$CO$22,0))="","",INDEX('CMM Data'!$P$24:$CO$766,MATCH($A$10,'CMM Data'!GJ24:GJ766,0),MATCH(GJ$3,'CMM Data'!$P$22:$CO$22,0))-INDEX('CMM Data'!$G$24:$G$766,MATCH($A$10,'CMM Data'!$D$24:$D$766,0))-INDEX('CMM Data'!$H$24:$H$766,MATCH($A$10,'CMM Data'!$D$24:$D$766,0))),"")</f>
        <v/>
      </c>
      <c r="GK10" s="124" t="str">
        <f>IFERROR(IF(INDEX('CMM Data'!$P$24:$CO$766,MATCH($A$10,'CMM Data'!GK24:GK766,0),MATCH(GK$3,'CMM Data'!$P$22:$CO$22,0))="","",INDEX('CMM Data'!$P$24:$CO$766,MATCH($A$10,'CMM Data'!GK24:GK766,0),MATCH(GK$3,'CMM Data'!$P$22:$CO$22,0))-INDEX('CMM Data'!$G$24:$G$766,MATCH($A$10,'CMM Data'!$D$24:$D$766,0))-INDEX('CMM Data'!$H$24:$H$766,MATCH($A$10,'CMM Data'!$D$24:$D$766,0))),"")</f>
        <v/>
      </c>
      <c r="GL10" s="124" t="str">
        <f>IFERROR(IF(INDEX('CMM Data'!$P$24:$CO$766,MATCH($A$10,'CMM Data'!GL24:GL766,0),MATCH(GL$3,'CMM Data'!$P$22:$CO$22,0))="","",INDEX('CMM Data'!$P$24:$CO$766,MATCH($A$10,'CMM Data'!GL24:GL766,0),MATCH(GL$3,'CMM Data'!$P$22:$CO$22,0))-INDEX('CMM Data'!$G$24:$G$766,MATCH($A$10,'CMM Data'!$D$24:$D$766,0))-INDEX('CMM Data'!$H$24:$H$766,MATCH($A$10,'CMM Data'!$D$24:$D$766,0))),"")</f>
        <v/>
      </c>
      <c r="GM10" s="124" t="str">
        <f>IFERROR(IF(INDEX('CMM Data'!$P$24:$CO$766,MATCH($A$10,'CMM Data'!GM24:GM766,0),MATCH(GM$3,'CMM Data'!$P$22:$CO$22,0))="","",INDEX('CMM Data'!$P$24:$CO$766,MATCH($A$10,'CMM Data'!GM24:GM766,0),MATCH(GM$3,'CMM Data'!$P$22:$CO$22,0))-INDEX('CMM Data'!$G$24:$G$766,MATCH($A$10,'CMM Data'!$D$24:$D$766,0))-INDEX('CMM Data'!$H$24:$H$766,MATCH($A$10,'CMM Data'!$D$24:$D$766,0))),"")</f>
        <v/>
      </c>
      <c r="GN10" s="124" t="str">
        <f>IFERROR(IF(INDEX('CMM Data'!$P$24:$CO$766,MATCH($A$10,'CMM Data'!GN24:GN766,0),MATCH(GN$3,'CMM Data'!$P$22:$CO$22,0))="","",INDEX('CMM Data'!$P$24:$CO$766,MATCH($A$10,'CMM Data'!GN24:GN766,0),MATCH(GN$3,'CMM Data'!$P$22:$CO$22,0))-INDEX('CMM Data'!$G$24:$G$766,MATCH($A$10,'CMM Data'!$D$24:$D$766,0))-INDEX('CMM Data'!$H$24:$H$766,MATCH($A$10,'CMM Data'!$D$24:$D$766,0))),"")</f>
        <v/>
      </c>
      <c r="GO10" s="124" t="str">
        <f>IFERROR(IF(INDEX('CMM Data'!$P$24:$CO$766,MATCH($A$10,'CMM Data'!GO24:GO766,0),MATCH(GO$3,'CMM Data'!$P$22:$CO$22,0))="","",INDEX('CMM Data'!$P$24:$CO$766,MATCH($A$10,'CMM Data'!GO24:GO766,0),MATCH(GO$3,'CMM Data'!$P$22:$CO$22,0))-INDEX('CMM Data'!$G$24:$G$766,MATCH($A$10,'CMM Data'!$D$24:$D$766,0))-INDEX('CMM Data'!$H$24:$H$766,MATCH($A$10,'CMM Data'!$D$24:$D$766,0))),"")</f>
        <v/>
      </c>
      <c r="GP10" s="124" t="str">
        <f>IFERROR(IF(INDEX('CMM Data'!$P$24:$CO$766,MATCH($A$10,'CMM Data'!GP24:GP766,0),MATCH(GP$3,'CMM Data'!$P$22:$CO$22,0))="","",INDEX('CMM Data'!$P$24:$CO$766,MATCH($A$10,'CMM Data'!GP24:GP766,0),MATCH(GP$3,'CMM Data'!$P$22:$CO$22,0))-INDEX('CMM Data'!$G$24:$G$766,MATCH($A$10,'CMM Data'!$D$24:$D$766,0))-INDEX('CMM Data'!$H$24:$H$766,MATCH($A$10,'CMM Data'!$D$24:$D$766,0))),"")</f>
        <v/>
      </c>
      <c r="GQ10" s="124" t="str">
        <f>IFERROR(IF(INDEX('CMM Data'!$P$24:$CO$766,MATCH($A$10,'CMM Data'!GQ24:GQ766,0),MATCH(GQ$3,'CMM Data'!$P$22:$CO$22,0))="","",INDEX('CMM Data'!$P$24:$CO$766,MATCH($A$10,'CMM Data'!GQ24:GQ766,0),MATCH(GQ$3,'CMM Data'!$P$22:$CO$22,0))-INDEX('CMM Data'!$G$24:$G$766,MATCH($A$10,'CMM Data'!$D$24:$D$766,0))-INDEX('CMM Data'!$H$24:$H$766,MATCH($A$10,'CMM Data'!$D$24:$D$766,0))),"")</f>
        <v/>
      </c>
      <c r="GR10" s="124" t="str">
        <f>IFERROR(IF(INDEX('CMM Data'!$P$24:$CO$766,MATCH($A$10,'CMM Data'!GR24:GR766,0),MATCH(GR$3,'CMM Data'!$P$22:$CO$22,0))="","",INDEX('CMM Data'!$P$24:$CO$766,MATCH($A$10,'CMM Data'!GR24:GR766,0),MATCH(GR$3,'CMM Data'!$P$22:$CO$22,0))-INDEX('CMM Data'!$G$24:$G$766,MATCH($A$10,'CMM Data'!$D$24:$D$766,0))-INDEX('CMM Data'!$H$24:$H$766,MATCH($A$10,'CMM Data'!$D$24:$D$766,0))),"")</f>
        <v/>
      </c>
      <c r="GS10" s="124" t="str">
        <f>IFERROR(IF(INDEX('CMM Data'!$P$24:$CO$766,MATCH($A$10,'CMM Data'!GS24:GS766,0),MATCH(GS$3,'CMM Data'!$P$22:$CO$22,0))="","",INDEX('CMM Data'!$P$24:$CO$766,MATCH($A$10,'CMM Data'!GS24:GS766,0),MATCH(GS$3,'CMM Data'!$P$22:$CO$22,0))-INDEX('CMM Data'!$G$24:$G$766,MATCH($A$10,'CMM Data'!$D$24:$D$766,0))-INDEX('CMM Data'!$H$24:$H$766,MATCH($A$10,'CMM Data'!$D$24:$D$766,0))),"")</f>
        <v/>
      </c>
      <c r="GT10" s="124" t="str">
        <f>IFERROR(IF(INDEX('CMM Data'!$P$24:$CO$766,MATCH($A$10,'CMM Data'!GT24:GT766,0),MATCH(GT$3,'CMM Data'!$P$22:$CO$22,0))="","",INDEX('CMM Data'!$P$24:$CO$766,MATCH($A$10,'CMM Data'!GT24:GT766,0),MATCH(GT$3,'CMM Data'!$P$22:$CO$22,0))-INDEX('CMM Data'!$G$24:$G$766,MATCH($A$10,'CMM Data'!$D$24:$D$766,0))-INDEX('CMM Data'!$H$24:$H$766,MATCH($A$10,'CMM Data'!$D$24:$D$766,0))),"")</f>
        <v/>
      </c>
      <c r="GU10" s="124" t="str">
        <f>IFERROR(IF(INDEX('CMM Data'!$P$24:$CO$766,MATCH($A$10,'CMM Data'!GU24:GU766,0),MATCH(GU$3,'CMM Data'!$P$22:$CO$22,0))="","",INDEX('CMM Data'!$P$24:$CO$766,MATCH($A$10,'CMM Data'!GU24:GU766,0),MATCH(GU$3,'CMM Data'!$P$22:$CO$22,0))-INDEX('CMM Data'!$G$24:$G$766,MATCH($A$10,'CMM Data'!$D$24:$D$766,0))-INDEX('CMM Data'!$H$24:$H$766,MATCH($A$10,'CMM Data'!$D$24:$D$766,0))),"")</f>
        <v/>
      </c>
      <c r="GV10" s="124" t="str">
        <f>IFERROR(IF(INDEX('CMM Data'!$P$24:$CO$766,MATCH($A$10,'CMM Data'!GV24:GV766,0),MATCH(GV$3,'CMM Data'!$P$22:$CO$22,0))="","",INDEX('CMM Data'!$P$24:$CO$766,MATCH($A$10,'CMM Data'!GV24:GV766,0),MATCH(GV$3,'CMM Data'!$P$22:$CO$22,0))-INDEX('CMM Data'!$G$24:$G$766,MATCH($A$10,'CMM Data'!$D$24:$D$766,0))-INDEX('CMM Data'!$H$24:$H$766,MATCH($A$10,'CMM Data'!$D$24:$D$766,0))),"")</f>
        <v/>
      </c>
      <c r="GW10" s="124" t="str">
        <f>IFERROR(IF(INDEX('CMM Data'!$P$24:$CO$766,MATCH($A$10,'CMM Data'!GW24:GW766,0),MATCH(GW$3,'CMM Data'!$P$22:$CO$22,0))="","",INDEX('CMM Data'!$P$24:$CO$766,MATCH($A$10,'CMM Data'!GW24:GW766,0),MATCH(GW$3,'CMM Data'!$P$22:$CO$22,0))-INDEX('CMM Data'!$G$24:$G$766,MATCH($A$10,'CMM Data'!$D$24:$D$766,0))-INDEX('CMM Data'!$H$24:$H$766,MATCH($A$10,'CMM Data'!$D$24:$D$766,0))),"")</f>
        <v/>
      </c>
      <c r="GX10" s="124" t="str">
        <f>IFERROR(IF(INDEX('CMM Data'!$P$24:$CO$766,MATCH($A$10,'CMM Data'!GX24:GX766,0),MATCH(GX$3,'CMM Data'!$P$22:$CO$22,0))="","",INDEX('CMM Data'!$P$24:$CO$766,MATCH($A$10,'CMM Data'!GX24:GX766,0),MATCH(GX$3,'CMM Data'!$P$22:$CO$22,0))-INDEX('CMM Data'!$G$24:$G$766,MATCH($A$10,'CMM Data'!$D$24:$D$766,0))-INDEX('CMM Data'!$H$24:$H$766,MATCH($A$10,'CMM Data'!$D$24:$D$766,0))),"")</f>
        <v/>
      </c>
      <c r="GY10" s="124" t="str">
        <f>IFERROR(IF(INDEX('CMM Data'!$P$24:$CO$766,MATCH($A$10,'CMM Data'!GY24:GY766,0),MATCH(GY$3,'CMM Data'!$P$22:$CO$22,0))="","",INDEX('CMM Data'!$P$24:$CO$766,MATCH($A$10,'CMM Data'!GY24:GY766,0),MATCH(GY$3,'CMM Data'!$P$22:$CO$22,0))-INDEX('CMM Data'!$G$24:$G$766,MATCH($A$10,'CMM Data'!$D$24:$D$766,0))-INDEX('CMM Data'!$H$24:$H$766,MATCH($A$10,'CMM Data'!$D$24:$D$766,0))),"")</f>
        <v/>
      </c>
      <c r="GZ10" s="124" t="str">
        <f>IFERROR(IF(INDEX('CMM Data'!$P$24:$CO$766,MATCH($A$10,'CMM Data'!GZ24:GZ766,0),MATCH(GZ$3,'CMM Data'!$P$22:$CO$22,0))="","",INDEX('CMM Data'!$P$24:$CO$766,MATCH($A$10,'CMM Data'!GZ24:GZ766,0),MATCH(GZ$3,'CMM Data'!$P$22:$CO$22,0))-INDEX('CMM Data'!$G$24:$G$766,MATCH($A$10,'CMM Data'!$D$24:$D$766,0))-INDEX('CMM Data'!$H$24:$H$766,MATCH($A$10,'CMM Data'!$D$24:$D$766,0))),"")</f>
        <v/>
      </c>
      <c r="HA10" s="124" t="str">
        <f>IFERROR(IF(INDEX('CMM Data'!$P$24:$CO$766,MATCH($A$10,'CMM Data'!HA24:HA766,0),MATCH(HA$3,'CMM Data'!$P$22:$CO$22,0))="","",INDEX('CMM Data'!$P$24:$CO$766,MATCH($A$10,'CMM Data'!HA24:HA766,0),MATCH(HA$3,'CMM Data'!$P$22:$CO$22,0))-INDEX('CMM Data'!$G$24:$G$766,MATCH($A$10,'CMM Data'!$D$24:$D$766,0))-INDEX('CMM Data'!$H$24:$H$766,MATCH($A$10,'CMM Data'!$D$24:$D$766,0))),"")</f>
        <v/>
      </c>
      <c r="HB10" s="124" t="str">
        <f>IFERROR(IF(INDEX('CMM Data'!$P$24:$CO$766,MATCH($A$10,'CMM Data'!HB24:HB766,0),MATCH(HB$3,'CMM Data'!$P$22:$CO$22,0))="","",INDEX('CMM Data'!$P$24:$CO$766,MATCH($A$10,'CMM Data'!HB24:HB766,0),MATCH(HB$3,'CMM Data'!$P$22:$CO$22,0))-INDEX('CMM Data'!$G$24:$G$766,MATCH($A$10,'CMM Data'!$D$24:$D$766,0))-INDEX('CMM Data'!$H$24:$H$766,MATCH($A$10,'CMM Data'!$D$24:$D$766,0))),"")</f>
        <v/>
      </c>
      <c r="HC10" s="124" t="str">
        <f>IFERROR(IF(INDEX('CMM Data'!$P$24:$CO$766,MATCH($A$10,'CMM Data'!HC24:HC766,0),MATCH(HC$3,'CMM Data'!$P$22:$CO$22,0))="","",INDEX('CMM Data'!$P$24:$CO$766,MATCH($A$10,'CMM Data'!HC24:HC766,0),MATCH(HC$3,'CMM Data'!$P$22:$CO$22,0))-INDEX('CMM Data'!$G$24:$G$766,MATCH($A$10,'CMM Data'!$D$24:$D$766,0))-INDEX('CMM Data'!$H$24:$H$766,MATCH($A$10,'CMM Data'!$D$24:$D$766,0))),"")</f>
        <v/>
      </c>
      <c r="HD10" s="124" t="str">
        <f>IFERROR(IF(INDEX('CMM Data'!$P$24:$CO$766,MATCH($A$10,'CMM Data'!HD24:HD766,0),MATCH(HD$3,'CMM Data'!$P$22:$CO$22,0))="","",INDEX('CMM Data'!$P$24:$CO$766,MATCH($A$10,'CMM Data'!HD24:HD766,0),MATCH(HD$3,'CMM Data'!$P$22:$CO$22,0))-INDEX('CMM Data'!$G$24:$G$766,MATCH($A$10,'CMM Data'!$D$24:$D$766,0))-INDEX('CMM Data'!$H$24:$H$766,MATCH($A$10,'CMM Data'!$D$24:$D$766,0))),"")</f>
        <v/>
      </c>
      <c r="HE10" s="124" t="str">
        <f>IFERROR(IF(INDEX('CMM Data'!$P$24:$CO$766,MATCH($A$10,'CMM Data'!HE24:HE766,0),MATCH(HE$3,'CMM Data'!$P$22:$CO$22,0))="","",INDEX('CMM Data'!$P$24:$CO$766,MATCH($A$10,'CMM Data'!HE24:HE766,0),MATCH(HE$3,'CMM Data'!$P$22:$CO$22,0))-INDEX('CMM Data'!$G$24:$G$766,MATCH($A$10,'CMM Data'!$D$24:$D$766,0))-INDEX('CMM Data'!$H$24:$H$766,MATCH($A$10,'CMM Data'!$D$24:$D$766,0))),"")</f>
        <v/>
      </c>
      <c r="HF10" s="124" t="str">
        <f>IFERROR(IF(INDEX('CMM Data'!$P$24:$CO$766,MATCH($A$10,'CMM Data'!HF24:HF766,0),MATCH(HF$3,'CMM Data'!$P$22:$CO$22,0))="","",INDEX('CMM Data'!$P$24:$CO$766,MATCH($A$10,'CMM Data'!HF24:HF766,0),MATCH(HF$3,'CMM Data'!$P$22:$CO$22,0))-INDEX('CMM Data'!$G$24:$G$766,MATCH($A$10,'CMM Data'!$D$24:$D$766,0))-INDEX('CMM Data'!$H$24:$H$766,MATCH($A$10,'CMM Data'!$D$24:$D$766,0))),"")</f>
        <v/>
      </c>
      <c r="HG10" s="124" t="str">
        <f>IFERROR(IF(INDEX('CMM Data'!$P$24:$CO$766,MATCH($A$10,'CMM Data'!HG24:HG766,0),MATCH(HG$3,'CMM Data'!$P$22:$CO$22,0))="","",INDEX('CMM Data'!$P$24:$CO$766,MATCH($A$10,'CMM Data'!HG24:HG766,0),MATCH(HG$3,'CMM Data'!$P$22:$CO$22,0))-INDEX('CMM Data'!$G$24:$G$766,MATCH($A$10,'CMM Data'!$D$24:$D$766,0))-INDEX('CMM Data'!$H$24:$H$766,MATCH($A$10,'CMM Data'!$D$24:$D$766,0))),"")</f>
        <v/>
      </c>
      <c r="HH10" s="124" t="str">
        <f>IFERROR(IF(INDEX('CMM Data'!$P$24:$CO$766,MATCH($A$10,'CMM Data'!HH24:HH766,0),MATCH(HH$3,'CMM Data'!$P$22:$CO$22,0))="","",INDEX('CMM Data'!$P$24:$CO$766,MATCH($A$10,'CMM Data'!HH24:HH766,0),MATCH(HH$3,'CMM Data'!$P$22:$CO$22,0))-INDEX('CMM Data'!$G$24:$G$766,MATCH($A$10,'CMM Data'!$D$24:$D$766,0))-INDEX('CMM Data'!$H$24:$H$766,MATCH($A$10,'CMM Data'!$D$24:$D$766,0))),"")</f>
        <v/>
      </c>
      <c r="HI10" s="124" t="str">
        <f>IFERROR(IF(INDEX('CMM Data'!$P$24:$CO$766,MATCH($A$10,'CMM Data'!HI24:HI766,0),MATCH(HI$3,'CMM Data'!$P$22:$CO$22,0))="","",INDEX('CMM Data'!$P$24:$CO$766,MATCH($A$10,'CMM Data'!HI24:HI766,0),MATCH(HI$3,'CMM Data'!$P$22:$CO$22,0))-INDEX('CMM Data'!$G$24:$G$766,MATCH($A$10,'CMM Data'!$D$24:$D$766,0))-INDEX('CMM Data'!$H$24:$H$766,MATCH($A$10,'CMM Data'!$D$24:$D$766,0))),"")</f>
        <v/>
      </c>
      <c r="HJ10" s="124" t="str">
        <f>IFERROR(IF(INDEX('CMM Data'!$P$24:$CO$766,MATCH($A$10,'CMM Data'!HJ24:HJ766,0),MATCH(HJ$3,'CMM Data'!$P$22:$CO$22,0))="","",INDEX('CMM Data'!$P$24:$CO$766,MATCH($A$10,'CMM Data'!HJ24:HJ766,0),MATCH(HJ$3,'CMM Data'!$P$22:$CO$22,0))-INDEX('CMM Data'!$G$24:$G$766,MATCH($A$10,'CMM Data'!$D$24:$D$766,0))-INDEX('CMM Data'!$H$24:$H$766,MATCH($A$10,'CMM Data'!$D$24:$D$766,0))),"")</f>
        <v/>
      </c>
      <c r="HK10" s="124" t="str">
        <f>IFERROR(IF(INDEX('CMM Data'!$P$24:$CO$766,MATCH($A$10,'CMM Data'!HK24:HK766,0),MATCH(HK$3,'CMM Data'!$P$22:$CO$22,0))="","",INDEX('CMM Data'!$P$24:$CO$766,MATCH($A$10,'CMM Data'!HK24:HK766,0),MATCH(HK$3,'CMM Data'!$P$22:$CO$22,0))-INDEX('CMM Data'!$G$24:$G$766,MATCH($A$10,'CMM Data'!$D$24:$D$766,0))-INDEX('CMM Data'!$H$24:$H$766,MATCH($A$10,'CMM Data'!$D$24:$D$766,0))),"")</f>
        <v/>
      </c>
      <c r="HL10" s="124" t="str">
        <f>IFERROR(IF(INDEX('CMM Data'!$P$24:$CO$766,MATCH($A$10,'CMM Data'!HL24:HL766,0),MATCH(HL$3,'CMM Data'!$P$22:$CO$22,0))="","",INDEX('CMM Data'!$P$24:$CO$766,MATCH($A$10,'CMM Data'!HL24:HL766,0),MATCH(HL$3,'CMM Data'!$P$22:$CO$22,0))-INDEX('CMM Data'!$G$24:$G$766,MATCH($A$10,'CMM Data'!$D$24:$D$766,0))-INDEX('CMM Data'!$H$24:$H$766,MATCH($A$10,'CMM Data'!$D$24:$D$766,0))),"")</f>
        <v/>
      </c>
      <c r="HM10" s="124" t="str">
        <f>IFERROR(IF(INDEX('CMM Data'!$P$24:$CO$766,MATCH($A$10,'CMM Data'!HM24:HM766,0),MATCH(HM$3,'CMM Data'!$P$22:$CO$22,0))="","",INDEX('CMM Data'!$P$24:$CO$766,MATCH($A$10,'CMM Data'!HM24:HM766,0),MATCH(HM$3,'CMM Data'!$P$22:$CO$22,0))-INDEX('CMM Data'!$G$24:$G$766,MATCH($A$10,'CMM Data'!$D$24:$D$766,0))-INDEX('CMM Data'!$H$24:$H$766,MATCH($A$10,'CMM Data'!$D$24:$D$766,0))),"")</f>
        <v/>
      </c>
      <c r="HN10" s="124" t="str">
        <f>IFERROR(IF(INDEX('CMM Data'!$P$24:$CO$766,MATCH($A$10,'CMM Data'!HN24:HN766,0),MATCH(HN$3,'CMM Data'!$P$22:$CO$22,0))="","",INDEX('CMM Data'!$P$24:$CO$766,MATCH($A$10,'CMM Data'!HN24:HN766,0),MATCH(HN$3,'CMM Data'!$P$22:$CO$22,0))-INDEX('CMM Data'!$G$24:$G$766,MATCH($A$10,'CMM Data'!$D$24:$D$766,0))-INDEX('CMM Data'!$H$24:$H$766,MATCH($A$10,'CMM Data'!$D$24:$D$766,0))),"")</f>
        <v/>
      </c>
      <c r="HO10" s="124" t="str">
        <f>IFERROR(IF(INDEX('CMM Data'!$P$24:$CO$766,MATCH($A$10,'CMM Data'!HO24:HO766,0),MATCH(HO$3,'CMM Data'!$P$22:$CO$22,0))="","",INDEX('CMM Data'!$P$24:$CO$766,MATCH($A$10,'CMM Data'!HO24:HO766,0),MATCH(HO$3,'CMM Data'!$P$22:$CO$22,0))-INDEX('CMM Data'!$G$24:$G$766,MATCH($A$10,'CMM Data'!$D$24:$D$766,0))-INDEX('CMM Data'!$H$24:$H$766,MATCH($A$10,'CMM Data'!$D$24:$D$766,0))),"")</f>
        <v/>
      </c>
      <c r="HP10" s="124" t="str">
        <f>IFERROR(IF(INDEX('CMM Data'!$P$24:$CO$766,MATCH($A$10,'CMM Data'!HP24:HP766,0),MATCH(HP$3,'CMM Data'!$P$22:$CO$22,0))="","",INDEX('CMM Data'!$P$24:$CO$766,MATCH($A$10,'CMM Data'!HP24:HP766,0),MATCH(HP$3,'CMM Data'!$P$22:$CO$22,0))-INDEX('CMM Data'!$G$24:$G$766,MATCH($A$10,'CMM Data'!$D$24:$D$766,0))-INDEX('CMM Data'!$H$24:$H$766,MATCH($A$10,'CMM Data'!$D$24:$D$766,0))),"")</f>
        <v/>
      </c>
      <c r="HQ10" s="124" t="str">
        <f>IFERROR(IF(INDEX('CMM Data'!$P$24:$CO$766,MATCH($A$10,'CMM Data'!HQ24:HQ766,0),MATCH(HQ$3,'CMM Data'!$P$22:$CO$22,0))="","",INDEX('CMM Data'!$P$24:$CO$766,MATCH($A$10,'CMM Data'!HQ24:HQ766,0),MATCH(HQ$3,'CMM Data'!$P$22:$CO$22,0))-INDEX('CMM Data'!$G$24:$G$766,MATCH($A$10,'CMM Data'!$D$24:$D$766,0))-INDEX('CMM Data'!$H$24:$H$766,MATCH($A$10,'CMM Data'!$D$24:$D$766,0))),"")</f>
        <v/>
      </c>
      <c r="HR10" s="124" t="str">
        <f>IFERROR(IF(INDEX('CMM Data'!$P$24:$CO$766,MATCH($A$10,'CMM Data'!HR24:HR766,0),MATCH(HR$3,'CMM Data'!$P$22:$CO$22,0))="","",INDEX('CMM Data'!$P$24:$CO$766,MATCH($A$10,'CMM Data'!HR24:HR766,0),MATCH(HR$3,'CMM Data'!$P$22:$CO$22,0))-INDEX('CMM Data'!$G$24:$G$766,MATCH($A$10,'CMM Data'!$D$24:$D$766,0))-INDEX('CMM Data'!$H$24:$H$766,MATCH($A$10,'CMM Data'!$D$24:$D$766,0))),"")</f>
        <v/>
      </c>
      <c r="HS10" s="124" t="str">
        <f>IFERROR(IF(INDEX('CMM Data'!$P$24:$CO$766,MATCH($A$10,'CMM Data'!HS24:HS766,0),MATCH(HS$3,'CMM Data'!$P$22:$CO$22,0))="","",INDEX('CMM Data'!$P$24:$CO$766,MATCH($A$10,'CMM Data'!HS24:HS766,0),MATCH(HS$3,'CMM Data'!$P$22:$CO$22,0))-INDEX('CMM Data'!$G$24:$G$766,MATCH($A$10,'CMM Data'!$D$24:$D$766,0))-INDEX('CMM Data'!$H$24:$H$766,MATCH($A$10,'CMM Data'!$D$24:$D$766,0))),"")</f>
        <v/>
      </c>
      <c r="HT10" s="124" t="str">
        <f>IFERROR(IF(INDEX('CMM Data'!$P$24:$CO$766,MATCH($A$10,'CMM Data'!HT24:HT766,0),MATCH(HT$3,'CMM Data'!$P$22:$CO$22,0))="","",INDEX('CMM Data'!$P$24:$CO$766,MATCH($A$10,'CMM Data'!HT24:HT766,0),MATCH(HT$3,'CMM Data'!$P$22:$CO$22,0))-INDEX('CMM Data'!$G$24:$G$766,MATCH($A$10,'CMM Data'!$D$24:$D$766,0))-INDEX('CMM Data'!$H$24:$H$766,MATCH($A$10,'CMM Data'!$D$24:$D$766,0))),"")</f>
        <v/>
      </c>
      <c r="HU10" s="124" t="str">
        <f>IFERROR(IF(INDEX('CMM Data'!$P$24:$CO$766,MATCH($A$10,'CMM Data'!HU24:HU766,0),MATCH(HU$3,'CMM Data'!$P$22:$CO$22,0))="","",INDEX('CMM Data'!$P$24:$CO$766,MATCH($A$10,'CMM Data'!HU24:HU766,0),MATCH(HU$3,'CMM Data'!$P$22:$CO$22,0))-INDEX('CMM Data'!$G$24:$G$766,MATCH($A$10,'CMM Data'!$D$24:$D$766,0))-INDEX('CMM Data'!$H$24:$H$766,MATCH($A$10,'CMM Data'!$D$24:$D$766,0))),"")</f>
        <v/>
      </c>
      <c r="HV10" s="124" t="str">
        <f>IFERROR(IF(INDEX('CMM Data'!$P$24:$CO$766,MATCH($A$10,'CMM Data'!HV24:HV766,0),MATCH(HV$3,'CMM Data'!$P$22:$CO$22,0))="","",INDEX('CMM Data'!$P$24:$CO$766,MATCH($A$10,'CMM Data'!HV24:HV766,0),MATCH(HV$3,'CMM Data'!$P$22:$CO$22,0))-INDEX('CMM Data'!$G$24:$G$766,MATCH($A$10,'CMM Data'!$D$24:$D$766,0))-INDEX('CMM Data'!$H$24:$H$766,MATCH($A$10,'CMM Data'!$D$24:$D$766,0))),"")</f>
        <v/>
      </c>
      <c r="HW10" s="124" t="str">
        <f>IFERROR(IF(INDEX('CMM Data'!$P$24:$CO$766,MATCH($A$10,'CMM Data'!HW24:HW766,0),MATCH(HW$3,'CMM Data'!$P$22:$CO$22,0))="","",INDEX('CMM Data'!$P$24:$CO$766,MATCH($A$10,'CMM Data'!HW24:HW766,0),MATCH(HW$3,'CMM Data'!$P$22:$CO$22,0))-INDEX('CMM Data'!$G$24:$G$766,MATCH($A$10,'CMM Data'!$D$24:$D$766,0))-INDEX('CMM Data'!$H$24:$H$766,MATCH($A$10,'CMM Data'!$D$24:$D$766,0))),"")</f>
        <v/>
      </c>
      <c r="HX10" s="124" t="str">
        <f>IFERROR(IF(INDEX('CMM Data'!$P$24:$CO$766,MATCH($A$10,'CMM Data'!HX24:HX766,0),MATCH(HX$3,'CMM Data'!$P$22:$CO$22,0))="","",INDEX('CMM Data'!$P$24:$CO$766,MATCH($A$10,'CMM Data'!HX24:HX766,0),MATCH(HX$3,'CMM Data'!$P$22:$CO$22,0))-INDEX('CMM Data'!$G$24:$G$766,MATCH($A$10,'CMM Data'!$D$24:$D$766,0))-INDEX('CMM Data'!$H$24:$H$766,MATCH($A$10,'CMM Data'!$D$24:$D$766,0))),"")</f>
        <v/>
      </c>
      <c r="HY10" s="124" t="str">
        <f>IFERROR(IF(INDEX('CMM Data'!$P$24:$CO$766,MATCH($A$10,'CMM Data'!HY24:HY766,0),MATCH(HY$3,'CMM Data'!$P$22:$CO$22,0))="","",INDEX('CMM Data'!$P$24:$CO$766,MATCH($A$10,'CMM Data'!HY24:HY766,0),MATCH(HY$3,'CMM Data'!$P$22:$CO$22,0))-INDEX('CMM Data'!$G$24:$G$766,MATCH($A$10,'CMM Data'!$D$24:$D$766,0))-INDEX('CMM Data'!$H$24:$H$766,MATCH($A$10,'CMM Data'!$D$24:$D$766,0))),"")</f>
        <v/>
      </c>
      <c r="HZ10" s="124" t="str">
        <f>IFERROR(IF(INDEX('CMM Data'!$P$24:$CO$766,MATCH($A$10,'CMM Data'!HZ24:HZ766,0),MATCH(HZ$3,'CMM Data'!$P$22:$CO$22,0))="","",INDEX('CMM Data'!$P$24:$CO$766,MATCH($A$10,'CMM Data'!HZ24:HZ766,0),MATCH(HZ$3,'CMM Data'!$P$22:$CO$22,0))-INDEX('CMM Data'!$G$24:$G$766,MATCH($A$10,'CMM Data'!$D$24:$D$766,0))-INDEX('CMM Data'!$H$24:$H$766,MATCH($A$10,'CMM Data'!$D$24:$D$766,0))),"")</f>
        <v/>
      </c>
      <c r="IA10" s="124" t="str">
        <f>IFERROR(IF(INDEX('CMM Data'!$P$24:$CO$766,MATCH($A$10,'CMM Data'!IA24:IA766,0),MATCH(IA$3,'CMM Data'!$P$22:$CO$22,0))="","",INDEX('CMM Data'!$P$24:$CO$766,MATCH($A$10,'CMM Data'!IA24:IA766,0),MATCH(IA$3,'CMM Data'!$P$22:$CO$22,0))-INDEX('CMM Data'!$G$24:$G$766,MATCH($A$10,'CMM Data'!$D$24:$D$766,0))-INDEX('CMM Data'!$H$24:$H$766,MATCH($A$10,'CMM Data'!$D$24:$D$766,0))),"")</f>
        <v/>
      </c>
      <c r="IB10" s="124" t="str">
        <f>IFERROR(IF(INDEX('CMM Data'!$P$24:$CO$766,MATCH($A$10,'CMM Data'!IB24:IB766,0),MATCH(IB$3,'CMM Data'!$P$22:$CO$22,0))="","",INDEX('CMM Data'!$P$24:$CO$766,MATCH($A$10,'CMM Data'!IB24:IB766,0),MATCH(IB$3,'CMM Data'!$P$22:$CO$22,0))-INDEX('CMM Data'!$G$24:$G$766,MATCH($A$10,'CMM Data'!$D$24:$D$766,0))-INDEX('CMM Data'!$H$24:$H$766,MATCH($A$10,'CMM Data'!$D$24:$D$766,0))),"")</f>
        <v/>
      </c>
      <c r="IC10" s="124" t="str">
        <f>IFERROR(IF(INDEX('CMM Data'!$P$24:$CO$766,MATCH($A$10,'CMM Data'!IC24:IC766,0),MATCH(IC$3,'CMM Data'!$P$22:$CO$22,0))="","",INDEX('CMM Data'!$P$24:$CO$766,MATCH($A$10,'CMM Data'!IC24:IC766,0),MATCH(IC$3,'CMM Data'!$P$22:$CO$22,0))-INDEX('CMM Data'!$G$24:$G$766,MATCH($A$10,'CMM Data'!$D$24:$D$766,0))-INDEX('CMM Data'!$H$24:$H$766,MATCH($A$10,'CMM Data'!$D$24:$D$766,0))),"")</f>
        <v/>
      </c>
      <c r="ID10" s="124" t="str">
        <f>IFERROR(IF(INDEX('CMM Data'!$P$24:$CO$766,MATCH($A$10,'CMM Data'!ID24:ID766,0),MATCH(ID$3,'CMM Data'!$P$22:$CO$22,0))="","",INDEX('CMM Data'!$P$24:$CO$766,MATCH($A$10,'CMM Data'!ID24:ID766,0),MATCH(ID$3,'CMM Data'!$P$22:$CO$22,0))-INDEX('CMM Data'!$G$24:$G$766,MATCH($A$10,'CMM Data'!$D$24:$D$766,0))-INDEX('CMM Data'!$H$24:$H$766,MATCH($A$10,'CMM Data'!$D$24:$D$766,0))),"")</f>
        <v/>
      </c>
      <c r="IE10" s="124" t="str">
        <f>IFERROR(IF(INDEX('CMM Data'!$P$24:$CO$766,MATCH($A$10,'CMM Data'!IE24:IE766,0),MATCH(IE$3,'CMM Data'!$P$22:$CO$22,0))="","",INDEX('CMM Data'!$P$24:$CO$766,MATCH($A$10,'CMM Data'!IE24:IE766,0),MATCH(IE$3,'CMM Data'!$P$22:$CO$22,0))-INDEX('CMM Data'!$G$24:$G$766,MATCH($A$10,'CMM Data'!$D$24:$D$766,0))-INDEX('CMM Data'!$H$24:$H$766,MATCH($A$10,'CMM Data'!$D$24:$D$766,0))),"")</f>
        <v/>
      </c>
      <c r="IF10" s="124" t="str">
        <f>IFERROR(IF(INDEX('CMM Data'!$P$24:$CO$766,MATCH($A$10,'CMM Data'!IF24:IF766,0),MATCH(IF$3,'CMM Data'!$P$22:$CO$22,0))="","",INDEX('CMM Data'!$P$24:$CO$766,MATCH($A$10,'CMM Data'!IF24:IF766,0),MATCH(IF$3,'CMM Data'!$P$22:$CO$22,0))-INDEX('CMM Data'!$G$24:$G$766,MATCH($A$10,'CMM Data'!$D$24:$D$766,0))-INDEX('CMM Data'!$H$24:$H$766,MATCH($A$10,'CMM Data'!$D$24:$D$766,0))),"")</f>
        <v/>
      </c>
      <c r="IG10" s="124" t="str">
        <f>IFERROR(IF(INDEX('CMM Data'!$P$24:$CO$766,MATCH($A$10,'CMM Data'!IG24:IG766,0),MATCH(IG$3,'CMM Data'!$P$22:$CO$22,0))="","",INDEX('CMM Data'!$P$24:$CO$766,MATCH($A$10,'CMM Data'!IG24:IG766,0),MATCH(IG$3,'CMM Data'!$P$22:$CO$22,0))-INDEX('CMM Data'!$G$24:$G$766,MATCH($A$10,'CMM Data'!$D$24:$D$766,0))-INDEX('CMM Data'!$H$24:$H$766,MATCH($A$10,'CMM Data'!$D$24:$D$766,0))),"")</f>
        <v/>
      </c>
      <c r="IH10" s="124" t="str">
        <f>IFERROR(IF(INDEX('CMM Data'!$P$24:$CO$766,MATCH($A$10,'CMM Data'!IH24:IH766,0),MATCH(IH$3,'CMM Data'!$P$22:$CO$22,0))="","",INDEX('CMM Data'!$P$24:$CO$766,MATCH($A$10,'CMM Data'!IH24:IH766,0),MATCH(IH$3,'CMM Data'!$P$22:$CO$22,0))-INDEX('CMM Data'!$G$24:$G$766,MATCH($A$10,'CMM Data'!$D$24:$D$766,0))-INDEX('CMM Data'!$H$24:$H$766,MATCH($A$10,'CMM Data'!$D$24:$D$766,0))),"")</f>
        <v/>
      </c>
      <c r="II10" s="124" t="str">
        <f>IFERROR(IF(INDEX('CMM Data'!$P$24:$CO$766,MATCH($A$10,'CMM Data'!II24:II766,0),MATCH(II$3,'CMM Data'!$P$22:$CO$22,0))="","",INDEX('CMM Data'!$P$24:$CO$766,MATCH($A$10,'CMM Data'!II24:II766,0),MATCH(II$3,'CMM Data'!$P$22:$CO$22,0))-INDEX('CMM Data'!$G$24:$G$766,MATCH($A$10,'CMM Data'!$D$24:$D$766,0))-INDEX('CMM Data'!$H$24:$H$766,MATCH($A$10,'CMM Data'!$D$24:$D$766,0))),"")</f>
        <v/>
      </c>
      <c r="IJ10" s="124" t="str">
        <f>IFERROR(IF(INDEX('CMM Data'!$P$24:$CO$766,MATCH($A$10,'CMM Data'!IJ24:IJ766,0),MATCH(IJ$3,'CMM Data'!$P$22:$CO$22,0))="","",INDEX('CMM Data'!$P$24:$CO$766,MATCH($A$10,'CMM Data'!IJ24:IJ766,0),MATCH(IJ$3,'CMM Data'!$P$22:$CO$22,0))-INDEX('CMM Data'!$G$24:$G$766,MATCH($A$10,'CMM Data'!$D$24:$D$766,0))-INDEX('CMM Data'!$H$24:$H$766,MATCH($A$10,'CMM Data'!$D$24:$D$766,0))),"")</f>
        <v/>
      </c>
      <c r="IK10" s="124" t="str">
        <f>IFERROR(IF(INDEX('CMM Data'!$P$24:$CO$766,MATCH($A$10,'CMM Data'!IK24:IK766,0),MATCH(IK$3,'CMM Data'!$P$22:$CO$22,0))="","",INDEX('CMM Data'!$P$24:$CO$766,MATCH($A$10,'CMM Data'!IK24:IK766,0),MATCH(IK$3,'CMM Data'!$P$22:$CO$22,0))-INDEX('CMM Data'!$G$24:$G$766,MATCH($A$10,'CMM Data'!$D$24:$D$766,0))-INDEX('CMM Data'!$H$24:$H$766,MATCH($A$10,'CMM Data'!$D$24:$D$766,0))),"")</f>
        <v/>
      </c>
      <c r="IL10" s="124" t="str">
        <f>IFERROR(IF(INDEX('CMM Data'!$P$24:$CO$766,MATCH($A$10,'CMM Data'!IL24:IL766,0),MATCH(IL$3,'CMM Data'!$P$22:$CO$22,0))="","",INDEX('CMM Data'!$P$24:$CO$766,MATCH($A$10,'CMM Data'!IL24:IL766,0),MATCH(IL$3,'CMM Data'!$P$22:$CO$22,0))-INDEX('CMM Data'!$G$24:$G$766,MATCH($A$10,'CMM Data'!$D$24:$D$766,0))-INDEX('CMM Data'!$H$24:$H$766,MATCH($A$10,'CMM Data'!$D$24:$D$766,0))),"")</f>
        <v/>
      </c>
      <c r="IM10" s="124" t="str">
        <f>IFERROR(IF(INDEX('CMM Data'!$P$24:$CO$766,MATCH($A$10,'CMM Data'!IM24:IM766,0),MATCH(IM$3,'CMM Data'!$P$22:$CO$22,0))="","",INDEX('CMM Data'!$P$24:$CO$766,MATCH($A$10,'CMM Data'!IM24:IM766,0),MATCH(IM$3,'CMM Data'!$P$22:$CO$22,0))-INDEX('CMM Data'!$G$24:$G$766,MATCH($A$10,'CMM Data'!$D$24:$D$766,0))-INDEX('CMM Data'!$H$24:$H$766,MATCH($A$10,'CMM Data'!$D$24:$D$766,0))),"")</f>
        <v/>
      </c>
      <c r="IN10" s="124" t="str">
        <f>IFERROR(IF(INDEX('CMM Data'!$P$24:$CO$766,MATCH($A$10,'CMM Data'!IN24:IN766,0),MATCH(IN$3,'CMM Data'!$P$22:$CO$22,0))="","",INDEX('CMM Data'!$P$24:$CO$766,MATCH($A$10,'CMM Data'!IN24:IN766,0),MATCH(IN$3,'CMM Data'!$P$22:$CO$22,0))-INDEX('CMM Data'!$G$24:$G$766,MATCH($A$10,'CMM Data'!$D$24:$D$766,0))-INDEX('CMM Data'!$H$24:$H$766,MATCH($A$10,'CMM Data'!$D$24:$D$766,0))),"")</f>
        <v/>
      </c>
      <c r="IO10" s="124" t="str">
        <f>IFERROR(IF(INDEX('CMM Data'!$P$24:$CO$766,MATCH($A$10,'CMM Data'!IO24:IO766,0),MATCH(IO$3,'CMM Data'!$P$22:$CO$22,0))="","",INDEX('CMM Data'!$P$24:$CO$766,MATCH($A$10,'CMM Data'!IO24:IO766,0),MATCH(IO$3,'CMM Data'!$P$22:$CO$22,0))-INDEX('CMM Data'!$G$24:$G$766,MATCH($A$10,'CMM Data'!$D$24:$D$766,0))-INDEX('CMM Data'!$H$24:$H$766,MATCH($A$10,'CMM Data'!$D$24:$D$766,0))),"")</f>
        <v/>
      </c>
      <c r="IP10" s="124" t="str">
        <f>IFERROR(IF(INDEX('CMM Data'!$P$24:$CO$766,MATCH($A$10,'CMM Data'!IP24:IP766,0),MATCH(IP$3,'CMM Data'!$P$22:$CO$22,0))="","",INDEX('CMM Data'!$P$24:$CO$766,MATCH($A$10,'CMM Data'!IP24:IP766,0),MATCH(IP$3,'CMM Data'!$P$22:$CO$22,0))-INDEX('CMM Data'!$G$24:$G$766,MATCH($A$10,'CMM Data'!$D$24:$D$766,0))-INDEX('CMM Data'!$H$24:$H$766,MATCH($A$10,'CMM Data'!$D$24:$D$766,0))),"")</f>
        <v/>
      </c>
      <c r="IQ10" s="124" t="str">
        <f>IFERROR(IF(INDEX('CMM Data'!$P$24:$CO$766,MATCH($A$10,'CMM Data'!IQ24:IQ766,0),MATCH(IQ$3,'CMM Data'!$P$22:$CO$22,0))="","",INDEX('CMM Data'!$P$24:$CO$766,MATCH($A$10,'CMM Data'!IQ24:IQ766,0),MATCH(IQ$3,'CMM Data'!$P$22:$CO$22,0))-INDEX('CMM Data'!$G$24:$G$766,MATCH($A$10,'CMM Data'!$D$24:$D$766,0))-INDEX('CMM Data'!$H$24:$H$766,MATCH($A$10,'CMM Data'!$D$24:$D$766,0))),"")</f>
        <v/>
      </c>
      <c r="IR10" s="124" t="str">
        <f>IFERROR(IF(INDEX('CMM Data'!$P$24:$CO$766,MATCH($A$10,'CMM Data'!IR24:IR766,0),MATCH(IR$3,'CMM Data'!$P$22:$CO$22,0))="","",INDEX('CMM Data'!$P$24:$CO$766,MATCH($A$10,'CMM Data'!IR24:IR766,0),MATCH(IR$3,'CMM Data'!$P$22:$CO$22,0))-INDEX('CMM Data'!$G$24:$G$766,MATCH($A$10,'CMM Data'!$D$24:$D$766,0))-INDEX('CMM Data'!$H$24:$H$766,MATCH($A$10,'CMM Data'!$D$24:$D$766,0))),"")</f>
        <v/>
      </c>
      <c r="IS10" s="124" t="str">
        <f>IFERROR(IF(INDEX('CMM Data'!$P$24:$CO$766,MATCH($A$10,'CMM Data'!IS24:IS766,0),MATCH(IS$3,'CMM Data'!$P$22:$CO$22,0))="","",INDEX('CMM Data'!$P$24:$CO$766,MATCH($A$10,'CMM Data'!IS24:IS766,0),MATCH(IS$3,'CMM Data'!$P$22:$CO$22,0))-INDEX('CMM Data'!$G$24:$G$766,MATCH($A$10,'CMM Data'!$D$24:$D$766,0))-INDEX('CMM Data'!$H$24:$H$766,MATCH($A$10,'CMM Data'!$D$24:$D$766,0))),"")</f>
        <v/>
      </c>
      <c r="IT10" s="124" t="str">
        <f>IFERROR(IF(INDEX('CMM Data'!$P$24:$CO$766,MATCH($A$10,'CMM Data'!IT24:IT766,0),MATCH(IT$3,'CMM Data'!$P$22:$CO$22,0))="","",INDEX('CMM Data'!$P$24:$CO$766,MATCH($A$10,'CMM Data'!IT24:IT766,0),MATCH(IT$3,'CMM Data'!$P$22:$CO$22,0))-INDEX('CMM Data'!$G$24:$G$766,MATCH($A$10,'CMM Data'!$D$24:$D$766,0))-INDEX('CMM Data'!$H$24:$H$766,MATCH($A$10,'CMM Data'!$D$24:$D$766,0))),"")</f>
        <v/>
      </c>
      <c r="IU10" s="124" t="str">
        <f>IFERROR(IF(INDEX('CMM Data'!$P$24:$CO$766,MATCH($A$10,'CMM Data'!IU24:IU766,0),MATCH(IU$3,'CMM Data'!$P$22:$CO$22,0))="","",INDEX('CMM Data'!$P$24:$CO$766,MATCH($A$10,'CMM Data'!IU24:IU766,0),MATCH(IU$3,'CMM Data'!$P$22:$CO$22,0))-INDEX('CMM Data'!$G$24:$G$766,MATCH($A$10,'CMM Data'!$D$24:$D$766,0))-INDEX('CMM Data'!$H$24:$H$766,MATCH($A$10,'CMM Data'!$D$24:$D$766,0))),"")</f>
        <v/>
      </c>
      <c r="IV10" s="124" t="str">
        <f>IFERROR(IF(INDEX('CMM Data'!$P$24:$CO$766,MATCH($A$10,'CMM Data'!IV24:IV766,0),MATCH(IV$3,'CMM Data'!$P$22:$CO$22,0))="","",INDEX('CMM Data'!$P$24:$CO$766,MATCH($A$10,'CMM Data'!IV24:IV766,0),MATCH(IV$3,'CMM Data'!$P$22:$CO$22,0))-INDEX('CMM Data'!$G$24:$G$766,MATCH($A$10,'CMM Data'!$D$24:$D$766,0))-INDEX('CMM Data'!$H$24:$H$766,MATCH($A$10,'CMM Data'!$D$24:$D$766,0))),"")</f>
        <v/>
      </c>
      <c r="IW10" s="124" t="str">
        <f>IFERROR(IF(INDEX('CMM Data'!$P$24:$CO$766,MATCH($A$10,'CMM Data'!IW24:IW766,0),MATCH(IW$3,'CMM Data'!$P$22:$CO$22,0))="","",INDEX('CMM Data'!$P$24:$CO$766,MATCH($A$10,'CMM Data'!IW24:IW766,0),MATCH(IW$3,'CMM Data'!$P$22:$CO$22,0))-INDEX('CMM Data'!$G$24:$G$766,MATCH($A$10,'CMM Data'!$D$24:$D$766,0))-INDEX('CMM Data'!$H$24:$H$766,MATCH($A$10,'CMM Data'!$D$24:$D$766,0))),"")</f>
        <v/>
      </c>
      <c r="IX10" s="124" t="str">
        <f>IFERROR(IF(INDEX('CMM Data'!$P$24:$CO$766,MATCH($A$10,'CMM Data'!IX24:IX766,0),MATCH(IX$3,'CMM Data'!$P$22:$CO$22,0))="","",INDEX('CMM Data'!$P$24:$CO$766,MATCH($A$10,'CMM Data'!IX24:IX766,0),MATCH(IX$3,'CMM Data'!$P$22:$CO$22,0))-INDEX('CMM Data'!$G$24:$G$766,MATCH($A$10,'CMM Data'!$D$24:$D$766,0))-INDEX('CMM Data'!$H$24:$H$766,MATCH($A$10,'CMM Data'!$D$24:$D$766,0))),"")</f>
        <v/>
      </c>
      <c r="IY10" s="124" t="str">
        <f>IFERROR(IF(INDEX('CMM Data'!$P$24:$CO$766,MATCH($A$10,'CMM Data'!IY24:IY766,0),MATCH(IY$3,'CMM Data'!$P$22:$CO$22,0))="","",INDEX('CMM Data'!$P$24:$CO$766,MATCH($A$10,'CMM Data'!IY24:IY766,0),MATCH(IY$3,'CMM Data'!$P$22:$CO$22,0))-INDEX('CMM Data'!$G$24:$G$766,MATCH($A$10,'CMM Data'!$D$24:$D$766,0))-INDEX('CMM Data'!$H$24:$H$766,MATCH($A$10,'CMM Data'!$D$24:$D$766,0))),"")</f>
        <v/>
      </c>
      <c r="IZ10" s="124" t="str">
        <f>IFERROR(IF(INDEX('CMM Data'!$P$24:$CO$766,MATCH($A$10,'CMM Data'!IZ24:IZ766,0),MATCH(IZ$3,'CMM Data'!$P$22:$CO$22,0))="","",INDEX('CMM Data'!$P$24:$CO$766,MATCH($A$10,'CMM Data'!IZ24:IZ766,0),MATCH(IZ$3,'CMM Data'!$P$22:$CO$22,0))-INDEX('CMM Data'!$G$24:$G$766,MATCH($A$10,'CMM Data'!$D$24:$D$766,0))-INDEX('CMM Data'!$H$24:$H$766,MATCH($A$10,'CMM Data'!$D$24:$D$766,0))),"")</f>
        <v/>
      </c>
      <c r="JA10" s="124" t="str">
        <f>IFERROR(IF(INDEX('CMM Data'!$P$24:$CO$766,MATCH($A$10,'CMM Data'!JA24:JA766,0),MATCH(JA$3,'CMM Data'!$P$22:$CO$22,0))="","",INDEX('CMM Data'!$P$24:$CO$766,MATCH($A$10,'CMM Data'!JA24:JA766,0),MATCH(JA$3,'CMM Data'!$P$22:$CO$22,0))-INDEX('CMM Data'!$G$24:$G$766,MATCH($A$10,'CMM Data'!$D$24:$D$766,0))-INDEX('CMM Data'!$H$24:$H$766,MATCH($A$10,'CMM Data'!$D$24:$D$766,0))),"")</f>
        <v/>
      </c>
      <c r="JB10" s="124" t="str">
        <f>IFERROR(IF(INDEX('CMM Data'!$P$24:$CO$766,MATCH($A$10,'CMM Data'!JB24:JB766,0),MATCH(JB$3,'CMM Data'!$P$22:$CO$22,0))="","",INDEX('CMM Data'!$P$24:$CO$766,MATCH($A$10,'CMM Data'!JB24:JB766,0),MATCH(JB$3,'CMM Data'!$P$22:$CO$22,0))-INDEX('CMM Data'!$G$24:$G$766,MATCH($A$10,'CMM Data'!$D$24:$D$766,0))-INDEX('CMM Data'!$H$24:$H$766,MATCH($A$10,'CMM Data'!$D$24:$D$766,0))),"")</f>
        <v/>
      </c>
      <c r="JC10" s="124" t="str">
        <f>IFERROR(IF(INDEX('CMM Data'!$P$24:$CO$766,MATCH($A$10,'CMM Data'!JC24:JC766,0),MATCH(JC$3,'CMM Data'!$P$22:$CO$22,0))="","",INDEX('CMM Data'!$P$24:$CO$766,MATCH($A$10,'CMM Data'!JC24:JC766,0),MATCH(JC$3,'CMM Data'!$P$22:$CO$22,0))-INDEX('CMM Data'!$G$24:$G$766,MATCH($A$10,'CMM Data'!$D$24:$D$766,0))-INDEX('CMM Data'!$H$24:$H$766,MATCH($A$10,'CMM Data'!$D$24:$D$766,0))),"")</f>
        <v/>
      </c>
      <c r="JD10" s="124" t="str">
        <f>IFERROR(IF(INDEX('CMM Data'!$P$24:$CO$766,MATCH($A$10,'CMM Data'!JD24:JD766,0),MATCH(JD$3,'CMM Data'!$P$22:$CO$22,0))="","",INDEX('CMM Data'!$P$24:$CO$766,MATCH($A$10,'CMM Data'!JD24:JD766,0),MATCH(JD$3,'CMM Data'!$P$22:$CO$22,0))-INDEX('CMM Data'!$G$24:$G$766,MATCH($A$10,'CMM Data'!$D$24:$D$766,0))-INDEX('CMM Data'!$H$24:$H$766,MATCH($A$10,'CMM Data'!$D$24:$D$766,0))),"")</f>
        <v/>
      </c>
      <c r="JE10" s="124" t="str">
        <f>IFERROR(IF(INDEX('CMM Data'!$P$24:$CO$766,MATCH($A$10,'CMM Data'!JE24:JE766,0),MATCH(JE$3,'CMM Data'!$P$22:$CO$22,0))="","",INDEX('CMM Data'!$P$24:$CO$766,MATCH($A$10,'CMM Data'!JE24:JE766,0),MATCH(JE$3,'CMM Data'!$P$22:$CO$22,0))-INDEX('CMM Data'!$G$24:$G$766,MATCH($A$10,'CMM Data'!$D$24:$D$766,0))-INDEX('CMM Data'!$H$24:$H$766,MATCH($A$10,'CMM Data'!$D$24:$D$766,0))),"")</f>
        <v/>
      </c>
      <c r="JF10" s="124" t="str">
        <f>IFERROR(IF(INDEX('CMM Data'!$P$24:$CO$766,MATCH($A$10,'CMM Data'!JF24:JF766,0),MATCH(JF$3,'CMM Data'!$P$22:$CO$22,0))="","",INDEX('CMM Data'!$P$24:$CO$766,MATCH($A$10,'CMM Data'!JF24:JF766,0),MATCH(JF$3,'CMM Data'!$P$22:$CO$22,0))-INDEX('CMM Data'!$G$24:$G$766,MATCH($A$10,'CMM Data'!$D$24:$D$766,0))-INDEX('CMM Data'!$H$24:$H$766,MATCH($A$10,'CMM Data'!$D$24:$D$766,0))),"")</f>
        <v/>
      </c>
      <c r="JG10" s="124" t="str">
        <f>IFERROR(IF(INDEX('CMM Data'!$P$24:$CO$766,MATCH($A$10,'CMM Data'!JG24:JG766,0),MATCH(JG$3,'CMM Data'!$P$22:$CO$22,0))="","",INDEX('CMM Data'!$P$24:$CO$766,MATCH($A$10,'CMM Data'!JG24:JG766,0),MATCH(JG$3,'CMM Data'!$P$22:$CO$22,0))-INDEX('CMM Data'!$G$24:$G$766,MATCH($A$10,'CMM Data'!$D$24:$D$766,0))-INDEX('CMM Data'!$H$24:$H$766,MATCH($A$10,'CMM Data'!$D$24:$D$766,0))),"")</f>
        <v/>
      </c>
      <c r="JH10" s="124" t="str">
        <f>IFERROR(IF(INDEX('CMM Data'!$P$24:$CO$766,MATCH($A$10,'CMM Data'!JH24:JH766,0),MATCH(JH$3,'CMM Data'!$P$22:$CO$22,0))="","",INDEX('CMM Data'!$P$24:$CO$766,MATCH($A$10,'CMM Data'!JH24:JH766,0),MATCH(JH$3,'CMM Data'!$P$22:$CO$22,0))-INDEX('CMM Data'!$G$24:$G$766,MATCH($A$10,'CMM Data'!$D$24:$D$766,0))-INDEX('CMM Data'!$H$24:$H$766,MATCH($A$10,'CMM Data'!$D$24:$D$766,0))),"")</f>
        <v/>
      </c>
      <c r="JI10" s="124" t="str">
        <f>IFERROR(IF(INDEX('CMM Data'!$P$24:$CO$766,MATCH($A$10,'CMM Data'!JI24:JI766,0),MATCH(JI$3,'CMM Data'!$P$22:$CO$22,0))="","",INDEX('CMM Data'!$P$24:$CO$766,MATCH($A$10,'CMM Data'!JI24:JI766,0),MATCH(JI$3,'CMM Data'!$P$22:$CO$22,0))-INDEX('CMM Data'!$G$24:$G$766,MATCH($A$10,'CMM Data'!$D$24:$D$766,0))-INDEX('CMM Data'!$H$24:$H$766,MATCH($A$10,'CMM Data'!$D$24:$D$766,0))),"")</f>
        <v/>
      </c>
      <c r="JJ10" s="124" t="str">
        <f>IFERROR(IF(INDEX('CMM Data'!$P$24:$CO$766,MATCH($A$10,'CMM Data'!JJ24:JJ766,0),MATCH(JJ$3,'CMM Data'!$P$22:$CO$22,0))="","",INDEX('CMM Data'!$P$24:$CO$766,MATCH($A$10,'CMM Data'!JJ24:JJ766,0),MATCH(JJ$3,'CMM Data'!$P$22:$CO$22,0))-INDEX('CMM Data'!$G$24:$G$766,MATCH($A$10,'CMM Data'!$D$24:$D$766,0))-INDEX('CMM Data'!$H$24:$H$766,MATCH($A$10,'CMM Data'!$D$24:$D$766,0))),"")</f>
        <v/>
      </c>
      <c r="JK10" s="124" t="str">
        <f>IFERROR(IF(INDEX('CMM Data'!$P$24:$CO$766,MATCH($A$10,'CMM Data'!JK24:JK766,0),MATCH(JK$3,'CMM Data'!$P$22:$CO$22,0))="","",INDEX('CMM Data'!$P$24:$CO$766,MATCH($A$10,'CMM Data'!JK24:JK766,0),MATCH(JK$3,'CMM Data'!$P$22:$CO$22,0))-INDEX('CMM Data'!$G$24:$G$766,MATCH($A$10,'CMM Data'!$D$24:$D$766,0))-INDEX('CMM Data'!$H$24:$H$766,MATCH($A$10,'CMM Data'!$D$24:$D$766,0))),"")</f>
        <v/>
      </c>
      <c r="JL10" s="124" t="str">
        <f>IFERROR(IF(INDEX('CMM Data'!$P$24:$CO$766,MATCH($A$10,'CMM Data'!JL24:JL766,0),MATCH(JL$3,'CMM Data'!$P$22:$CO$22,0))="","",INDEX('CMM Data'!$P$24:$CO$766,MATCH($A$10,'CMM Data'!JL24:JL766,0),MATCH(JL$3,'CMM Data'!$P$22:$CO$22,0))-INDEX('CMM Data'!$G$24:$G$766,MATCH($A$10,'CMM Data'!$D$24:$D$766,0))-INDEX('CMM Data'!$H$24:$H$766,MATCH($A$10,'CMM Data'!$D$24:$D$766,0))),"")</f>
        <v/>
      </c>
      <c r="JM10" s="124" t="str">
        <f>IFERROR(IF(INDEX('CMM Data'!$P$24:$CO$766,MATCH($A$10,'CMM Data'!JM24:JM766,0),MATCH(JM$3,'CMM Data'!$P$22:$CO$22,0))="","",INDEX('CMM Data'!$P$24:$CO$766,MATCH($A$10,'CMM Data'!JM24:JM766,0),MATCH(JM$3,'CMM Data'!$P$22:$CO$22,0))-INDEX('CMM Data'!$G$24:$G$766,MATCH($A$10,'CMM Data'!$D$24:$D$766,0))-INDEX('CMM Data'!$H$24:$H$766,MATCH($A$10,'CMM Data'!$D$24:$D$766,0))),"")</f>
        <v/>
      </c>
      <c r="JN10" s="124" t="str">
        <f>IFERROR(IF(INDEX('CMM Data'!$P$24:$CO$766,MATCH($A$10,'CMM Data'!JN24:JN766,0),MATCH(JN$3,'CMM Data'!$P$22:$CO$22,0))="","",INDEX('CMM Data'!$P$24:$CO$766,MATCH($A$10,'CMM Data'!JN24:JN766,0),MATCH(JN$3,'CMM Data'!$P$22:$CO$22,0))-INDEX('CMM Data'!$G$24:$G$766,MATCH($A$10,'CMM Data'!$D$24:$D$766,0))-INDEX('CMM Data'!$H$24:$H$766,MATCH($A$10,'CMM Data'!$D$24:$D$766,0))),"")</f>
        <v/>
      </c>
      <c r="JO10" s="124" t="str">
        <f>IFERROR(IF(INDEX('CMM Data'!$P$24:$CO$766,MATCH($A$10,'CMM Data'!JO24:JO766,0),MATCH(JO$3,'CMM Data'!$P$22:$CO$22,0))="","",INDEX('CMM Data'!$P$24:$CO$766,MATCH($A$10,'CMM Data'!JO24:JO766,0),MATCH(JO$3,'CMM Data'!$P$22:$CO$22,0))-INDEX('CMM Data'!$G$24:$G$766,MATCH($A$10,'CMM Data'!$D$24:$D$766,0))-INDEX('CMM Data'!$H$24:$H$766,MATCH($A$10,'CMM Data'!$D$24:$D$766,0))),"")</f>
        <v/>
      </c>
      <c r="JP10" s="124" t="str">
        <f>IFERROR(IF(INDEX('CMM Data'!$P$24:$CO$766,MATCH($A$10,'CMM Data'!JP24:JP766,0),MATCH(JP$3,'CMM Data'!$P$22:$CO$22,0))="","",INDEX('CMM Data'!$P$24:$CO$766,MATCH($A$10,'CMM Data'!JP24:JP766,0),MATCH(JP$3,'CMM Data'!$P$22:$CO$22,0))-INDEX('CMM Data'!$G$24:$G$766,MATCH($A$10,'CMM Data'!$D$24:$D$766,0))-INDEX('CMM Data'!$H$24:$H$766,MATCH($A$10,'CMM Data'!$D$24:$D$766,0))),"")</f>
        <v/>
      </c>
      <c r="JQ10" s="124" t="str">
        <f>IFERROR(IF(INDEX('CMM Data'!$P$24:$CO$766,MATCH($A$10,'CMM Data'!JQ24:JQ766,0),MATCH(JQ$3,'CMM Data'!$P$22:$CO$22,0))="","",INDEX('CMM Data'!$P$24:$CO$766,MATCH($A$10,'CMM Data'!JQ24:JQ766,0),MATCH(JQ$3,'CMM Data'!$P$22:$CO$22,0))-INDEX('CMM Data'!$G$24:$G$766,MATCH($A$10,'CMM Data'!$D$24:$D$766,0))-INDEX('CMM Data'!$H$24:$H$766,MATCH($A$10,'CMM Data'!$D$24:$D$766,0))),"")</f>
        <v/>
      </c>
      <c r="JR10" s="124" t="str">
        <f>IFERROR(IF(INDEX('CMM Data'!$P$24:$CO$766,MATCH($A$10,'CMM Data'!JR24:JR766,0),MATCH(JR$3,'CMM Data'!$P$22:$CO$22,0))="","",INDEX('CMM Data'!$P$24:$CO$766,MATCH($A$10,'CMM Data'!JR24:JR766,0),MATCH(JR$3,'CMM Data'!$P$22:$CO$22,0))-INDEX('CMM Data'!$G$24:$G$766,MATCH($A$10,'CMM Data'!$D$24:$D$766,0))-INDEX('CMM Data'!$H$24:$H$766,MATCH($A$10,'CMM Data'!$D$24:$D$766,0))),"")</f>
        <v/>
      </c>
      <c r="JS10" s="124" t="str">
        <f>IFERROR(IF(INDEX('CMM Data'!$P$24:$CO$766,MATCH($A$10,'CMM Data'!JS24:JS766,0),MATCH(JS$3,'CMM Data'!$P$22:$CO$22,0))="","",INDEX('CMM Data'!$P$24:$CO$766,MATCH($A$10,'CMM Data'!JS24:JS766,0),MATCH(JS$3,'CMM Data'!$P$22:$CO$22,0))-INDEX('CMM Data'!$G$24:$G$766,MATCH($A$10,'CMM Data'!$D$24:$D$766,0))-INDEX('CMM Data'!$H$24:$H$766,MATCH($A$10,'CMM Data'!$D$24:$D$766,0))),"")</f>
        <v/>
      </c>
      <c r="JT10" s="124" t="str">
        <f>IFERROR(IF(INDEX('CMM Data'!$P$24:$CO$766,MATCH($A$10,'CMM Data'!JT24:JT766,0),MATCH(JT$3,'CMM Data'!$P$22:$CO$22,0))="","",INDEX('CMM Data'!$P$24:$CO$766,MATCH($A$10,'CMM Data'!JT24:JT766,0),MATCH(JT$3,'CMM Data'!$P$22:$CO$22,0))-INDEX('CMM Data'!$G$24:$G$766,MATCH($A$10,'CMM Data'!$D$24:$D$766,0))-INDEX('CMM Data'!$H$24:$H$766,MATCH($A$10,'CMM Data'!$D$24:$D$766,0))),"")</f>
        <v/>
      </c>
      <c r="JU10" s="124" t="str">
        <f>IFERROR(IF(INDEX('CMM Data'!$P$24:$CO$766,MATCH($A$10,'CMM Data'!JU24:JU766,0),MATCH(JU$3,'CMM Data'!$P$22:$CO$22,0))="","",INDEX('CMM Data'!$P$24:$CO$766,MATCH($A$10,'CMM Data'!JU24:JU766,0),MATCH(JU$3,'CMM Data'!$P$22:$CO$22,0))-INDEX('CMM Data'!$G$24:$G$766,MATCH($A$10,'CMM Data'!$D$24:$D$766,0))-INDEX('CMM Data'!$H$24:$H$766,MATCH($A$10,'CMM Data'!$D$24:$D$766,0))),"")</f>
        <v/>
      </c>
      <c r="JV10" s="124" t="str">
        <f>IFERROR(IF(INDEX('CMM Data'!$P$24:$CO$766,MATCH($A$10,'CMM Data'!JV24:JV766,0),MATCH(JV$3,'CMM Data'!$P$22:$CO$22,0))="","",INDEX('CMM Data'!$P$24:$CO$766,MATCH($A$10,'CMM Data'!JV24:JV766,0),MATCH(JV$3,'CMM Data'!$P$22:$CO$22,0))-INDEX('CMM Data'!$G$24:$G$766,MATCH($A$10,'CMM Data'!$D$24:$D$766,0))-INDEX('CMM Data'!$H$24:$H$766,MATCH($A$10,'CMM Data'!$D$24:$D$766,0))),"")</f>
        <v/>
      </c>
      <c r="JW10" s="124" t="str">
        <f>IFERROR(IF(INDEX('CMM Data'!$P$24:$CO$766,MATCH($A$10,'CMM Data'!JW24:JW766,0),MATCH(JW$3,'CMM Data'!$P$22:$CO$22,0))="","",INDEX('CMM Data'!$P$24:$CO$766,MATCH($A$10,'CMM Data'!JW24:JW766,0),MATCH(JW$3,'CMM Data'!$P$22:$CO$22,0))-INDEX('CMM Data'!$G$24:$G$766,MATCH($A$10,'CMM Data'!$D$24:$D$766,0))-INDEX('CMM Data'!$H$24:$H$766,MATCH($A$10,'CMM Data'!$D$24:$D$766,0))),"")</f>
        <v/>
      </c>
      <c r="JX10" s="124" t="str">
        <f>IFERROR(IF(INDEX('CMM Data'!$P$24:$CO$766,MATCH($A$10,'CMM Data'!JX24:JX766,0),MATCH(JX$3,'CMM Data'!$P$22:$CO$22,0))="","",INDEX('CMM Data'!$P$24:$CO$766,MATCH($A$10,'CMM Data'!JX24:JX766,0),MATCH(JX$3,'CMM Data'!$P$22:$CO$22,0))-INDEX('CMM Data'!$G$24:$G$766,MATCH($A$10,'CMM Data'!$D$24:$D$766,0))-INDEX('CMM Data'!$H$24:$H$766,MATCH($A$10,'CMM Data'!$D$24:$D$766,0))),"")</f>
        <v/>
      </c>
      <c r="JY10" s="124" t="str">
        <f>IFERROR(IF(INDEX('CMM Data'!$P$24:$CO$766,MATCH($A$10,'CMM Data'!JY24:JY766,0),MATCH(JY$3,'CMM Data'!$P$22:$CO$22,0))="","",INDEX('CMM Data'!$P$24:$CO$766,MATCH($A$10,'CMM Data'!JY24:JY766,0),MATCH(JY$3,'CMM Data'!$P$22:$CO$22,0))-INDEX('CMM Data'!$G$24:$G$766,MATCH($A$10,'CMM Data'!$D$24:$D$766,0))-INDEX('CMM Data'!$H$24:$H$766,MATCH($A$10,'CMM Data'!$D$24:$D$766,0))),"")</f>
        <v/>
      </c>
      <c r="JZ10" s="124" t="str">
        <f>IFERROR(IF(INDEX('CMM Data'!$P$24:$CO$766,MATCH($A$10,'CMM Data'!JZ24:JZ766,0),MATCH(JZ$3,'CMM Data'!$P$22:$CO$22,0))="","",INDEX('CMM Data'!$P$24:$CO$766,MATCH($A$10,'CMM Data'!JZ24:JZ766,0),MATCH(JZ$3,'CMM Data'!$P$22:$CO$22,0))-INDEX('CMM Data'!$G$24:$G$766,MATCH($A$10,'CMM Data'!$D$24:$D$766,0))-INDEX('CMM Data'!$H$24:$H$766,MATCH($A$10,'CMM Data'!$D$24:$D$766,0))),"")</f>
        <v/>
      </c>
      <c r="KA10" s="124" t="str">
        <f>IFERROR(IF(INDEX('CMM Data'!$P$24:$CO$766,MATCH($A$10,'CMM Data'!KA24:KA766,0),MATCH(KA$3,'CMM Data'!$P$22:$CO$22,0))="","",INDEX('CMM Data'!$P$24:$CO$766,MATCH($A$10,'CMM Data'!KA24:KA766,0),MATCH(KA$3,'CMM Data'!$P$22:$CO$22,0))-INDEX('CMM Data'!$G$24:$G$766,MATCH($A$10,'CMM Data'!$D$24:$D$766,0))-INDEX('CMM Data'!$H$24:$H$766,MATCH($A$10,'CMM Data'!$D$24:$D$766,0))),"")</f>
        <v/>
      </c>
      <c r="KB10" s="124" t="str">
        <f>IFERROR(IF(INDEX('CMM Data'!$P$24:$CO$766,MATCH($A$10,'CMM Data'!KB24:KB766,0),MATCH(KB$3,'CMM Data'!$P$22:$CO$22,0))="","",INDEX('CMM Data'!$P$24:$CO$766,MATCH($A$10,'CMM Data'!KB24:KB766,0),MATCH(KB$3,'CMM Data'!$P$22:$CO$22,0))-INDEX('CMM Data'!$G$24:$G$766,MATCH($A$10,'CMM Data'!$D$24:$D$766,0))-INDEX('CMM Data'!$H$24:$H$766,MATCH($A$10,'CMM Data'!$D$24:$D$766,0))),"")</f>
        <v/>
      </c>
      <c r="KC10" s="124" t="str">
        <f>IFERROR(IF(INDEX('CMM Data'!$P$24:$CO$766,MATCH($A$10,'CMM Data'!KC24:KC766,0),MATCH(KC$3,'CMM Data'!$P$22:$CO$22,0))="","",INDEX('CMM Data'!$P$24:$CO$766,MATCH($A$10,'CMM Data'!KC24:KC766,0),MATCH(KC$3,'CMM Data'!$P$22:$CO$22,0))-INDEX('CMM Data'!$G$24:$G$766,MATCH($A$10,'CMM Data'!$D$24:$D$766,0))-INDEX('CMM Data'!$H$24:$H$766,MATCH($A$10,'CMM Data'!$D$24:$D$766,0))),"")</f>
        <v/>
      </c>
      <c r="KD10" s="124" t="str">
        <f>IFERROR(IF(INDEX('CMM Data'!$P$24:$CO$766,MATCH($A$10,'CMM Data'!KD24:KD766,0),MATCH(KD$3,'CMM Data'!$P$22:$CO$22,0))="","",INDEX('CMM Data'!$P$24:$CO$766,MATCH($A$10,'CMM Data'!KD24:KD766,0),MATCH(KD$3,'CMM Data'!$P$22:$CO$22,0))-INDEX('CMM Data'!$G$24:$G$766,MATCH($A$10,'CMM Data'!$D$24:$D$766,0))-INDEX('CMM Data'!$H$24:$H$766,MATCH($A$10,'CMM Data'!$D$24:$D$766,0))),"")</f>
        <v/>
      </c>
      <c r="KE10" s="124" t="str">
        <f>IFERROR(IF(INDEX('CMM Data'!$P$24:$CO$766,MATCH($A$10,'CMM Data'!KE24:KE766,0),MATCH(KE$3,'CMM Data'!$P$22:$CO$22,0))="","",INDEX('CMM Data'!$P$24:$CO$766,MATCH($A$10,'CMM Data'!KE24:KE766,0),MATCH(KE$3,'CMM Data'!$P$22:$CO$22,0))-INDEX('CMM Data'!$G$24:$G$766,MATCH($A$10,'CMM Data'!$D$24:$D$766,0))-INDEX('CMM Data'!$H$24:$H$766,MATCH($A$10,'CMM Data'!$D$24:$D$766,0))),"")</f>
        <v/>
      </c>
      <c r="KF10" s="124" t="str">
        <f>IFERROR(IF(INDEX('CMM Data'!$P$24:$CO$766,MATCH($A$10,'CMM Data'!KF24:KF766,0),MATCH(KF$3,'CMM Data'!$P$22:$CO$22,0))="","",INDEX('CMM Data'!$P$24:$CO$766,MATCH($A$10,'CMM Data'!KF24:KF766,0),MATCH(KF$3,'CMM Data'!$P$22:$CO$22,0))-INDEX('CMM Data'!$G$24:$G$766,MATCH($A$10,'CMM Data'!$D$24:$D$766,0))-INDEX('CMM Data'!$H$24:$H$766,MATCH($A$10,'CMM Data'!$D$24:$D$766,0))),"")</f>
        <v/>
      </c>
      <c r="KG10" s="124" t="str">
        <f>IFERROR(IF(INDEX('CMM Data'!$P$24:$CO$766,MATCH($A$10,'CMM Data'!KG24:KG766,0),MATCH(KG$3,'CMM Data'!$P$22:$CO$22,0))="","",INDEX('CMM Data'!$P$24:$CO$766,MATCH($A$10,'CMM Data'!KG24:KG766,0),MATCH(KG$3,'CMM Data'!$P$22:$CO$22,0))-INDEX('CMM Data'!$G$24:$G$766,MATCH($A$10,'CMM Data'!$D$24:$D$766,0))-INDEX('CMM Data'!$H$24:$H$766,MATCH($A$10,'CMM Data'!$D$24:$D$766,0))),"")</f>
        <v/>
      </c>
      <c r="KH10" s="124" t="str">
        <f>IFERROR(IF(INDEX('CMM Data'!$P$24:$CO$766,MATCH($A$10,'CMM Data'!KH24:KH766,0),MATCH(KH$3,'CMM Data'!$P$22:$CO$22,0))="","",INDEX('CMM Data'!$P$24:$CO$766,MATCH($A$10,'CMM Data'!KH24:KH766,0),MATCH(KH$3,'CMM Data'!$P$22:$CO$22,0))-INDEX('CMM Data'!$G$24:$G$766,MATCH($A$10,'CMM Data'!$D$24:$D$766,0))-INDEX('CMM Data'!$H$24:$H$766,MATCH($A$10,'CMM Data'!$D$24:$D$766,0))),"")</f>
        <v/>
      </c>
      <c r="KI10" s="124" t="str">
        <f>IFERROR(IF(INDEX('CMM Data'!$P$24:$CO$766,MATCH($A$10,'CMM Data'!KI24:KI766,0),MATCH(KI$3,'CMM Data'!$P$22:$CO$22,0))="","",INDEX('CMM Data'!$P$24:$CO$766,MATCH($A$10,'CMM Data'!KI24:KI766,0),MATCH(KI$3,'CMM Data'!$P$22:$CO$22,0))-INDEX('CMM Data'!$G$24:$G$766,MATCH($A$10,'CMM Data'!$D$24:$D$766,0))-INDEX('CMM Data'!$H$24:$H$766,MATCH($A$10,'CMM Data'!$D$24:$D$766,0))),"")</f>
        <v/>
      </c>
      <c r="KJ10" s="124" t="str">
        <f>IFERROR(IF(INDEX('CMM Data'!$P$24:$CO$766,MATCH($A$10,'CMM Data'!KJ24:KJ766,0),MATCH(KJ$3,'CMM Data'!$P$22:$CO$22,0))="","",INDEX('CMM Data'!$P$24:$CO$766,MATCH($A$10,'CMM Data'!KJ24:KJ766,0),MATCH(KJ$3,'CMM Data'!$P$22:$CO$22,0))-INDEX('CMM Data'!$G$24:$G$766,MATCH($A$10,'CMM Data'!$D$24:$D$766,0))-INDEX('CMM Data'!$H$24:$H$766,MATCH($A$10,'CMM Data'!$D$24:$D$766,0))),"")</f>
        <v/>
      </c>
      <c r="KK10" s="124" t="str">
        <f>IFERROR(IF(INDEX('CMM Data'!$P$24:$CO$766,MATCH($A$10,'CMM Data'!KK24:KK766,0),MATCH(KK$3,'CMM Data'!$P$22:$CO$22,0))="","",INDEX('CMM Data'!$P$24:$CO$766,MATCH($A$10,'CMM Data'!KK24:KK766,0),MATCH(KK$3,'CMM Data'!$P$22:$CO$22,0))-INDEX('CMM Data'!$G$24:$G$766,MATCH($A$10,'CMM Data'!$D$24:$D$766,0))-INDEX('CMM Data'!$H$24:$H$766,MATCH($A$10,'CMM Data'!$D$24:$D$766,0))),"")</f>
        <v/>
      </c>
      <c r="KL10" s="124" t="str">
        <f>IFERROR(IF(INDEX('CMM Data'!$P$24:$CO$766,MATCH($A$10,'CMM Data'!KL24:KL766,0),MATCH(KL$3,'CMM Data'!$P$22:$CO$22,0))="","",INDEX('CMM Data'!$P$24:$CO$766,MATCH($A$10,'CMM Data'!KL24:KL766,0),MATCH(KL$3,'CMM Data'!$P$22:$CO$22,0))-INDEX('CMM Data'!$G$24:$G$766,MATCH($A$10,'CMM Data'!$D$24:$D$766,0))-INDEX('CMM Data'!$H$24:$H$766,MATCH($A$10,'CMM Data'!$D$24:$D$766,0))),"")</f>
        <v/>
      </c>
      <c r="KM10" s="124" t="str">
        <f>IFERROR(IF(INDEX('CMM Data'!$P$24:$CO$766,MATCH($A$10,'CMM Data'!KM24:KM766,0),MATCH(KM$3,'CMM Data'!$P$22:$CO$22,0))="","",INDEX('CMM Data'!$P$24:$CO$766,MATCH($A$10,'CMM Data'!KM24:KM766,0),MATCH(KM$3,'CMM Data'!$P$22:$CO$22,0))-INDEX('CMM Data'!$G$24:$G$766,MATCH($A$10,'CMM Data'!$D$24:$D$766,0))-INDEX('CMM Data'!$H$24:$H$766,MATCH($A$10,'CMM Data'!$D$24:$D$766,0))),"")</f>
        <v/>
      </c>
      <c r="KN10" s="124" t="str">
        <f>IFERROR(IF(INDEX('CMM Data'!$P$24:$CO$766,MATCH($A$10,'CMM Data'!KN24:KN766,0),MATCH(KN$3,'CMM Data'!$P$22:$CO$22,0))="","",INDEX('CMM Data'!$P$24:$CO$766,MATCH($A$10,'CMM Data'!KN24:KN766,0),MATCH(KN$3,'CMM Data'!$P$22:$CO$22,0))-INDEX('CMM Data'!$G$24:$G$766,MATCH($A$10,'CMM Data'!$D$24:$D$766,0))-INDEX('CMM Data'!$H$24:$H$766,MATCH($A$10,'CMM Data'!$D$24:$D$766,0))),"")</f>
        <v/>
      </c>
      <c r="KO10" s="124" t="str">
        <f>IFERROR(IF(INDEX('CMM Data'!$P$24:$CO$766,MATCH($A$10,'CMM Data'!KO24:KO766,0),MATCH(KO$3,'CMM Data'!$P$22:$CO$22,0))="","",INDEX('CMM Data'!$P$24:$CO$766,MATCH($A$10,'CMM Data'!KO24:KO766,0),MATCH(KO$3,'CMM Data'!$P$22:$CO$22,0))-INDEX('CMM Data'!$G$24:$G$766,MATCH($A$10,'CMM Data'!$D$24:$D$766,0))-INDEX('CMM Data'!$H$24:$H$766,MATCH($A$10,'CMM Data'!$D$24:$D$766,0))),"")</f>
        <v/>
      </c>
      <c r="KP10" s="124" t="str">
        <f>IFERROR(IF(INDEX('CMM Data'!$P$24:$CO$766,MATCH($A$10,'CMM Data'!KP24:KP766,0),MATCH(KP$3,'CMM Data'!$P$22:$CO$22,0))="","",INDEX('CMM Data'!$P$24:$CO$766,MATCH($A$10,'CMM Data'!KP24:KP766,0),MATCH(KP$3,'CMM Data'!$P$22:$CO$22,0))-INDEX('CMM Data'!$G$24:$G$766,MATCH($A$10,'CMM Data'!$D$24:$D$766,0))-INDEX('CMM Data'!$H$24:$H$766,MATCH($A$10,'CMM Data'!$D$24:$D$766,0))),"")</f>
        <v/>
      </c>
      <c r="KQ10" s="124" t="str">
        <f>IFERROR(IF(INDEX('CMM Data'!$P$24:$CO$766,MATCH($A$10,'CMM Data'!KQ24:KQ766,0),MATCH(KQ$3,'CMM Data'!$P$22:$CO$22,0))="","",INDEX('CMM Data'!$P$24:$CO$766,MATCH($A$10,'CMM Data'!KQ24:KQ766,0),MATCH(KQ$3,'CMM Data'!$P$22:$CO$22,0))-INDEX('CMM Data'!$G$24:$G$766,MATCH($A$10,'CMM Data'!$D$24:$D$766,0))-INDEX('CMM Data'!$H$24:$H$766,MATCH($A$10,'CMM Data'!$D$24:$D$766,0))),"")</f>
        <v/>
      </c>
      <c r="KR10" s="124" t="str">
        <f>IFERROR(IF(INDEX('CMM Data'!$P$24:$CO$766,MATCH($A$10,'CMM Data'!KR24:KR766,0),MATCH(KR$3,'CMM Data'!$P$22:$CO$22,0))="","",INDEX('CMM Data'!$P$24:$CO$766,MATCH($A$10,'CMM Data'!KR24:KR766,0),MATCH(KR$3,'CMM Data'!$P$22:$CO$22,0))-INDEX('CMM Data'!$G$24:$G$766,MATCH($A$10,'CMM Data'!$D$24:$D$766,0))-INDEX('CMM Data'!$H$24:$H$766,MATCH($A$10,'CMM Data'!$D$24:$D$766,0))),"")</f>
        <v/>
      </c>
      <c r="KS10" s="124" t="str">
        <f>IFERROR(IF(INDEX('CMM Data'!$P$24:$CO$766,MATCH($A$10,'CMM Data'!KS24:KS766,0),MATCH(KS$3,'CMM Data'!$P$22:$CO$22,0))="","",INDEX('CMM Data'!$P$24:$CO$766,MATCH($A$10,'CMM Data'!KS24:KS766,0),MATCH(KS$3,'CMM Data'!$P$22:$CO$22,0))-INDEX('CMM Data'!$G$24:$G$766,MATCH($A$10,'CMM Data'!$D$24:$D$766,0))-INDEX('CMM Data'!$H$24:$H$766,MATCH($A$10,'CMM Data'!$D$24:$D$766,0))),"")</f>
        <v/>
      </c>
      <c r="KT10" s="124" t="str">
        <f>IFERROR(IF(INDEX('CMM Data'!$P$24:$CO$766,MATCH($A$10,'CMM Data'!KT24:KT766,0),MATCH(KT$3,'CMM Data'!$P$22:$CO$22,0))="","",INDEX('CMM Data'!$P$24:$CO$766,MATCH($A$10,'CMM Data'!KT24:KT766,0),MATCH(KT$3,'CMM Data'!$P$22:$CO$22,0))-INDEX('CMM Data'!$G$24:$G$766,MATCH($A$10,'CMM Data'!$D$24:$D$766,0))-INDEX('CMM Data'!$H$24:$H$766,MATCH($A$10,'CMM Data'!$D$24:$D$766,0))),"")</f>
        <v/>
      </c>
      <c r="KU10" s="124" t="str">
        <f>IFERROR(IF(INDEX('CMM Data'!$P$24:$CO$766,MATCH($A$10,'CMM Data'!KU24:KU766,0),MATCH(KU$3,'CMM Data'!$P$22:$CO$22,0))="","",INDEX('CMM Data'!$P$24:$CO$766,MATCH($A$10,'CMM Data'!KU24:KU766,0),MATCH(KU$3,'CMM Data'!$P$22:$CO$22,0))-INDEX('CMM Data'!$G$24:$G$766,MATCH($A$10,'CMM Data'!$D$24:$D$766,0))-INDEX('CMM Data'!$H$24:$H$766,MATCH($A$10,'CMM Data'!$D$24:$D$766,0))),"")</f>
        <v/>
      </c>
      <c r="KV10" s="124" t="str">
        <f>IFERROR(IF(INDEX('CMM Data'!$P$24:$CO$766,MATCH($A$10,'CMM Data'!KV24:KV766,0),MATCH(KV$3,'CMM Data'!$P$22:$CO$22,0))="","",INDEX('CMM Data'!$P$24:$CO$766,MATCH($A$10,'CMM Data'!KV24:KV766,0),MATCH(KV$3,'CMM Data'!$P$22:$CO$22,0))-INDEX('CMM Data'!$G$24:$G$766,MATCH($A$10,'CMM Data'!$D$24:$D$766,0))-INDEX('CMM Data'!$H$24:$H$766,MATCH($A$10,'CMM Data'!$D$24:$D$766,0))),"")</f>
        <v/>
      </c>
      <c r="KW10" s="124" t="str">
        <f>IFERROR(IF(INDEX('CMM Data'!$P$24:$CO$766,MATCH($A$10,'CMM Data'!KW24:KW766,0),MATCH(KW$3,'CMM Data'!$P$22:$CO$22,0))="","",INDEX('CMM Data'!$P$24:$CO$766,MATCH($A$10,'CMM Data'!KW24:KW766,0),MATCH(KW$3,'CMM Data'!$P$22:$CO$22,0))-INDEX('CMM Data'!$G$24:$G$766,MATCH($A$10,'CMM Data'!$D$24:$D$766,0))-INDEX('CMM Data'!$H$24:$H$766,MATCH($A$10,'CMM Data'!$D$24:$D$766,0))),"")</f>
        <v/>
      </c>
      <c r="KX10" s="124" t="str">
        <f>IFERROR(IF(INDEX('CMM Data'!$P$24:$CO$766,MATCH($A$10,'CMM Data'!KX24:KX766,0),MATCH(KX$3,'CMM Data'!$P$22:$CO$22,0))="","",INDEX('CMM Data'!$P$24:$CO$766,MATCH($A$10,'CMM Data'!KX24:KX766,0),MATCH(KX$3,'CMM Data'!$P$22:$CO$22,0))-INDEX('CMM Data'!$G$24:$G$766,MATCH($A$10,'CMM Data'!$D$24:$D$766,0))-INDEX('CMM Data'!$H$24:$H$766,MATCH($A$10,'CMM Data'!$D$24:$D$766,0))),"")</f>
        <v/>
      </c>
      <c r="KY10" s="124" t="str">
        <f>IFERROR(IF(INDEX('CMM Data'!$P$24:$CO$766,MATCH($A$10,'CMM Data'!KY24:KY766,0),MATCH(KY$3,'CMM Data'!$P$22:$CO$22,0))="","",INDEX('CMM Data'!$P$24:$CO$766,MATCH($A$10,'CMM Data'!KY24:KY766,0),MATCH(KY$3,'CMM Data'!$P$22:$CO$22,0))-INDEX('CMM Data'!$G$24:$G$766,MATCH($A$10,'CMM Data'!$D$24:$D$766,0))-INDEX('CMM Data'!$H$24:$H$766,MATCH($A$10,'CMM Data'!$D$24:$D$766,0))),"")</f>
        <v/>
      </c>
      <c r="KZ10" s="124" t="str">
        <f>IFERROR(IF(INDEX('CMM Data'!$P$24:$CO$766,MATCH($A$10,'CMM Data'!KZ24:KZ766,0),MATCH(KZ$3,'CMM Data'!$P$22:$CO$22,0))="","",INDEX('CMM Data'!$P$24:$CO$766,MATCH($A$10,'CMM Data'!KZ24:KZ766,0),MATCH(KZ$3,'CMM Data'!$P$22:$CO$22,0))-INDEX('CMM Data'!$G$24:$G$766,MATCH($A$10,'CMM Data'!$D$24:$D$766,0))-INDEX('CMM Data'!$H$24:$H$766,MATCH($A$10,'CMM Data'!$D$24:$D$766,0))),"")</f>
        <v/>
      </c>
      <c r="LA10" s="124" t="str">
        <f>IFERROR(IF(INDEX('CMM Data'!$P$24:$CO$766,MATCH($A$10,'CMM Data'!LA24:LA766,0),MATCH(LA$3,'CMM Data'!$P$22:$CO$22,0))="","",INDEX('CMM Data'!$P$24:$CO$766,MATCH($A$10,'CMM Data'!LA24:LA766,0),MATCH(LA$3,'CMM Data'!$P$22:$CO$22,0))-INDEX('CMM Data'!$G$24:$G$766,MATCH($A$10,'CMM Data'!$D$24:$D$766,0))-INDEX('CMM Data'!$H$24:$H$766,MATCH($A$10,'CMM Data'!$D$24:$D$766,0))),"")</f>
        <v/>
      </c>
      <c r="LB10" s="124" t="str">
        <f>IFERROR(IF(INDEX('CMM Data'!$P$24:$CO$766,MATCH($A$10,'CMM Data'!LB24:LB766,0),MATCH(LB$3,'CMM Data'!$P$22:$CO$22,0))="","",INDEX('CMM Data'!$P$24:$CO$766,MATCH($A$10,'CMM Data'!LB24:LB766,0),MATCH(LB$3,'CMM Data'!$P$22:$CO$22,0))-INDEX('CMM Data'!$G$24:$G$766,MATCH($A$10,'CMM Data'!$D$24:$D$766,0))-INDEX('CMM Data'!$H$24:$H$766,MATCH($A$10,'CMM Data'!$D$24:$D$766,0))),"")</f>
        <v/>
      </c>
      <c r="LC10" s="124" t="str">
        <f>IFERROR(IF(INDEX('CMM Data'!$P$24:$CO$766,MATCH($A$10,'CMM Data'!LC24:LC766,0),MATCH(LC$3,'CMM Data'!$P$22:$CO$22,0))="","",INDEX('CMM Data'!$P$24:$CO$766,MATCH($A$10,'CMM Data'!LC24:LC766,0),MATCH(LC$3,'CMM Data'!$P$22:$CO$22,0))-INDEX('CMM Data'!$G$24:$G$766,MATCH($A$10,'CMM Data'!$D$24:$D$766,0))-INDEX('CMM Data'!$H$24:$H$766,MATCH($A$10,'CMM Data'!$D$24:$D$766,0))),"")</f>
        <v/>
      </c>
      <c r="LD10" s="124" t="str">
        <f>IFERROR(IF(INDEX('CMM Data'!$P$24:$CO$766,MATCH($A$10,'CMM Data'!LD24:LD766,0),MATCH(LD$3,'CMM Data'!$P$22:$CO$22,0))="","",INDEX('CMM Data'!$P$24:$CO$766,MATCH($A$10,'CMM Data'!LD24:LD766,0),MATCH(LD$3,'CMM Data'!$P$22:$CO$22,0))-INDEX('CMM Data'!$G$24:$G$766,MATCH($A$10,'CMM Data'!$D$24:$D$766,0))-INDEX('CMM Data'!$H$24:$H$766,MATCH($A$10,'CMM Data'!$D$24:$D$766,0))),"")</f>
        <v/>
      </c>
      <c r="LE10" s="124" t="str">
        <f>IFERROR(IF(INDEX('CMM Data'!$P$24:$CO$766,MATCH($A$10,'CMM Data'!LE24:LE766,0),MATCH(LE$3,'CMM Data'!$P$22:$CO$22,0))="","",INDEX('CMM Data'!$P$24:$CO$766,MATCH($A$10,'CMM Data'!LE24:LE766,0),MATCH(LE$3,'CMM Data'!$P$22:$CO$22,0))-INDEX('CMM Data'!$G$24:$G$766,MATCH($A$10,'CMM Data'!$D$24:$D$766,0))-INDEX('CMM Data'!$H$24:$H$766,MATCH($A$10,'CMM Data'!$D$24:$D$766,0))),"")</f>
        <v/>
      </c>
      <c r="LF10" s="124" t="str">
        <f>IFERROR(IF(INDEX('CMM Data'!$P$24:$CO$766,MATCH($A$10,'CMM Data'!LF24:LF766,0),MATCH(LF$3,'CMM Data'!$P$22:$CO$22,0))="","",INDEX('CMM Data'!$P$24:$CO$766,MATCH($A$10,'CMM Data'!LF24:LF766,0),MATCH(LF$3,'CMM Data'!$P$22:$CO$22,0))-INDEX('CMM Data'!$G$24:$G$766,MATCH($A$10,'CMM Data'!$D$24:$D$766,0))-INDEX('CMM Data'!$H$24:$H$766,MATCH($A$10,'CMM Data'!$D$24:$D$766,0))),"")</f>
        <v/>
      </c>
      <c r="LG10" s="124" t="str">
        <f>IFERROR(IF(INDEX('CMM Data'!$P$24:$CO$766,MATCH($A$10,'CMM Data'!LG24:LG766,0),MATCH(LG$3,'CMM Data'!$P$22:$CO$22,0))="","",INDEX('CMM Data'!$P$24:$CO$766,MATCH($A$10,'CMM Data'!LG24:LG766,0),MATCH(LG$3,'CMM Data'!$P$22:$CO$22,0))-INDEX('CMM Data'!$G$24:$G$766,MATCH($A$10,'CMM Data'!$D$24:$D$766,0))-INDEX('CMM Data'!$H$24:$H$766,MATCH($A$10,'CMM Data'!$D$24:$D$766,0))),"")</f>
        <v/>
      </c>
      <c r="LH10" s="124" t="str">
        <f>IFERROR(IF(INDEX('CMM Data'!$P$24:$CO$766,MATCH($A$10,'CMM Data'!LH24:LH766,0),MATCH(LH$3,'CMM Data'!$P$22:$CO$22,0))="","",INDEX('CMM Data'!$P$24:$CO$766,MATCH($A$10,'CMM Data'!LH24:LH766,0),MATCH(LH$3,'CMM Data'!$P$22:$CO$22,0))-INDEX('CMM Data'!$G$24:$G$766,MATCH($A$10,'CMM Data'!$D$24:$D$766,0))-INDEX('CMM Data'!$H$24:$H$766,MATCH($A$10,'CMM Data'!$D$24:$D$766,0))),"")</f>
        <v/>
      </c>
      <c r="LI10" s="124" t="str">
        <f>IFERROR(IF(INDEX('CMM Data'!$P$24:$CO$766,MATCH($A$10,'CMM Data'!LI24:LI766,0),MATCH(LI$3,'CMM Data'!$P$22:$CO$22,0))="","",INDEX('CMM Data'!$P$24:$CO$766,MATCH($A$10,'CMM Data'!LI24:LI766,0),MATCH(LI$3,'CMM Data'!$P$22:$CO$22,0))-INDEX('CMM Data'!$G$24:$G$766,MATCH($A$10,'CMM Data'!$D$24:$D$766,0))-INDEX('CMM Data'!$H$24:$H$766,MATCH($A$10,'CMM Data'!$D$24:$D$766,0))),"")</f>
        <v/>
      </c>
      <c r="LJ10" s="124" t="str">
        <f>IFERROR(IF(INDEX('CMM Data'!$P$24:$CO$766,MATCH($A$10,'CMM Data'!LJ24:LJ766,0),MATCH(LJ$3,'CMM Data'!$P$22:$CO$22,0))="","",INDEX('CMM Data'!$P$24:$CO$766,MATCH($A$10,'CMM Data'!LJ24:LJ766,0),MATCH(LJ$3,'CMM Data'!$P$22:$CO$22,0))-INDEX('CMM Data'!$G$24:$G$766,MATCH($A$10,'CMM Data'!$D$24:$D$766,0))-INDEX('CMM Data'!$H$24:$H$766,MATCH($A$10,'CMM Data'!$D$24:$D$766,0))),"")</f>
        <v/>
      </c>
      <c r="LK10" s="124" t="str">
        <f>IFERROR(IF(INDEX('CMM Data'!$P$24:$CO$766,MATCH($A$10,'CMM Data'!LK24:LK766,0),MATCH(LK$3,'CMM Data'!$P$22:$CO$22,0))="","",INDEX('CMM Data'!$P$24:$CO$766,MATCH($A$10,'CMM Data'!LK24:LK766,0),MATCH(LK$3,'CMM Data'!$P$22:$CO$22,0))-INDEX('CMM Data'!$G$24:$G$766,MATCH($A$10,'CMM Data'!$D$24:$D$766,0))-INDEX('CMM Data'!$H$24:$H$766,MATCH($A$10,'CMM Data'!$D$24:$D$766,0))),"")</f>
        <v/>
      </c>
      <c r="LL10" s="124" t="str">
        <f>IFERROR(IF(INDEX('CMM Data'!$P$24:$CO$766,MATCH($A$10,'CMM Data'!LL24:LL766,0),MATCH(LL$3,'CMM Data'!$P$22:$CO$22,0))="","",INDEX('CMM Data'!$P$24:$CO$766,MATCH($A$10,'CMM Data'!LL24:LL766,0),MATCH(LL$3,'CMM Data'!$P$22:$CO$22,0))-INDEX('CMM Data'!$G$24:$G$766,MATCH($A$10,'CMM Data'!$D$24:$D$766,0))-INDEX('CMM Data'!$H$24:$H$766,MATCH($A$10,'CMM Data'!$D$24:$D$766,0))),"")</f>
        <v/>
      </c>
      <c r="LM10" s="124" t="str">
        <f>IFERROR(IF(INDEX('CMM Data'!$P$24:$CO$766,MATCH($A$10,'CMM Data'!LM24:LM766,0),MATCH(LM$3,'CMM Data'!$P$22:$CO$22,0))="","",INDEX('CMM Data'!$P$24:$CO$766,MATCH($A$10,'CMM Data'!LM24:LM766,0),MATCH(LM$3,'CMM Data'!$P$22:$CO$22,0))-INDEX('CMM Data'!$G$24:$G$766,MATCH($A$10,'CMM Data'!$D$24:$D$766,0))-INDEX('CMM Data'!$H$24:$H$766,MATCH($A$10,'CMM Data'!$D$24:$D$766,0))),"")</f>
        <v/>
      </c>
      <c r="LN10" s="124" t="str">
        <f>IFERROR(IF(INDEX('CMM Data'!$P$24:$CO$766,MATCH($A$10,'CMM Data'!LN24:LN766,0),MATCH(LN$3,'CMM Data'!$P$22:$CO$22,0))="","",INDEX('CMM Data'!$P$24:$CO$766,MATCH($A$10,'CMM Data'!LN24:LN766,0),MATCH(LN$3,'CMM Data'!$P$22:$CO$22,0))-INDEX('CMM Data'!$G$24:$G$766,MATCH($A$10,'CMM Data'!$D$24:$D$766,0))-INDEX('CMM Data'!$H$24:$H$766,MATCH($A$10,'CMM Data'!$D$24:$D$766,0))),"")</f>
        <v/>
      </c>
      <c r="LO10" s="124" t="str">
        <f>IFERROR(IF(INDEX('CMM Data'!$P$24:$CO$766,MATCH($A$10,'CMM Data'!LO24:LO766,0),MATCH(LO$3,'CMM Data'!$P$22:$CO$22,0))="","",INDEX('CMM Data'!$P$24:$CO$766,MATCH($A$10,'CMM Data'!LO24:LO766,0),MATCH(LO$3,'CMM Data'!$P$22:$CO$22,0))-INDEX('CMM Data'!$G$24:$G$766,MATCH($A$10,'CMM Data'!$D$24:$D$766,0))-INDEX('CMM Data'!$H$24:$H$766,MATCH($A$10,'CMM Data'!$D$24:$D$766,0))),"")</f>
        <v/>
      </c>
      <c r="LP10" s="124" t="str">
        <f>IFERROR(IF(INDEX('CMM Data'!$P$24:$CO$766,MATCH($A$10,'CMM Data'!LP24:LP766,0),MATCH(LP$3,'CMM Data'!$P$22:$CO$22,0))="","",INDEX('CMM Data'!$P$24:$CO$766,MATCH($A$10,'CMM Data'!LP24:LP766,0),MATCH(LP$3,'CMM Data'!$P$22:$CO$22,0))-INDEX('CMM Data'!$G$24:$G$766,MATCH($A$10,'CMM Data'!$D$24:$D$766,0))-INDEX('CMM Data'!$H$24:$H$766,MATCH($A$10,'CMM Data'!$D$24:$D$766,0))),"")</f>
        <v/>
      </c>
      <c r="LQ10" s="124" t="str">
        <f>IFERROR(IF(INDEX('CMM Data'!$P$24:$CO$766,MATCH($A$10,'CMM Data'!LQ24:LQ766,0),MATCH(LQ$3,'CMM Data'!$P$22:$CO$22,0))="","",INDEX('CMM Data'!$P$24:$CO$766,MATCH($A$10,'CMM Data'!LQ24:LQ766,0),MATCH(LQ$3,'CMM Data'!$P$22:$CO$22,0))-INDEX('CMM Data'!$G$24:$G$766,MATCH($A$10,'CMM Data'!$D$24:$D$766,0))-INDEX('CMM Data'!$H$24:$H$766,MATCH($A$10,'CMM Data'!$D$24:$D$766,0))),"")</f>
        <v/>
      </c>
      <c r="LR10" s="124" t="str">
        <f>IFERROR(IF(INDEX('CMM Data'!$P$24:$CO$766,MATCH($A$10,'CMM Data'!LR24:LR766,0),MATCH(LR$3,'CMM Data'!$P$22:$CO$22,0))="","",INDEX('CMM Data'!$P$24:$CO$766,MATCH($A$10,'CMM Data'!LR24:LR766,0),MATCH(LR$3,'CMM Data'!$P$22:$CO$22,0))-INDEX('CMM Data'!$G$24:$G$766,MATCH($A$10,'CMM Data'!$D$24:$D$766,0))-INDEX('CMM Data'!$H$24:$H$766,MATCH($A$10,'CMM Data'!$D$24:$D$766,0))),"")</f>
        <v/>
      </c>
      <c r="LS10" s="124" t="str">
        <f>IFERROR(IF(INDEX('CMM Data'!$P$24:$CO$766,MATCH($A$10,'CMM Data'!LS24:LS766,0),MATCH(LS$3,'CMM Data'!$P$22:$CO$22,0))="","",INDEX('CMM Data'!$P$24:$CO$766,MATCH($A$10,'CMM Data'!LS24:LS766,0),MATCH(LS$3,'CMM Data'!$P$22:$CO$22,0))-INDEX('CMM Data'!$G$24:$G$766,MATCH($A$10,'CMM Data'!$D$24:$D$766,0))-INDEX('CMM Data'!$H$24:$H$766,MATCH($A$10,'CMM Data'!$D$24:$D$766,0))),"")</f>
        <v/>
      </c>
      <c r="LT10" s="124" t="str">
        <f>IFERROR(IF(INDEX('CMM Data'!$P$24:$CO$766,MATCH($A$10,'CMM Data'!LT24:LT766,0),MATCH(LT$3,'CMM Data'!$P$22:$CO$22,0))="","",INDEX('CMM Data'!$P$24:$CO$766,MATCH($A$10,'CMM Data'!LT24:LT766,0),MATCH(LT$3,'CMM Data'!$P$22:$CO$22,0))-INDEX('CMM Data'!$G$24:$G$766,MATCH($A$10,'CMM Data'!$D$24:$D$766,0))-INDEX('CMM Data'!$H$24:$H$766,MATCH($A$10,'CMM Data'!$D$24:$D$766,0))),"")</f>
        <v/>
      </c>
      <c r="LU10" s="124" t="str">
        <f>IFERROR(IF(INDEX('CMM Data'!$P$24:$CO$766,MATCH($A$10,'CMM Data'!LU24:LU766,0),MATCH(LU$3,'CMM Data'!$P$22:$CO$22,0))="","",INDEX('CMM Data'!$P$24:$CO$766,MATCH($A$10,'CMM Data'!LU24:LU766,0),MATCH(LU$3,'CMM Data'!$P$22:$CO$22,0))-INDEX('CMM Data'!$G$24:$G$766,MATCH($A$10,'CMM Data'!$D$24:$D$766,0))-INDEX('CMM Data'!$H$24:$H$766,MATCH($A$10,'CMM Data'!$D$24:$D$766,0))),"")</f>
        <v/>
      </c>
      <c r="LV10" s="124" t="str">
        <f>IFERROR(IF(INDEX('CMM Data'!$P$24:$CO$766,MATCH($A$10,'CMM Data'!LV24:LV766,0),MATCH(LV$3,'CMM Data'!$P$22:$CO$22,0))="","",INDEX('CMM Data'!$P$24:$CO$766,MATCH($A$10,'CMM Data'!LV24:LV766,0),MATCH(LV$3,'CMM Data'!$P$22:$CO$22,0))-INDEX('CMM Data'!$G$24:$G$766,MATCH($A$10,'CMM Data'!$D$24:$D$766,0))-INDEX('CMM Data'!$H$24:$H$766,MATCH($A$10,'CMM Data'!$D$24:$D$766,0))),"")</f>
        <v/>
      </c>
      <c r="LW10" s="124" t="str">
        <f>IFERROR(IF(INDEX('CMM Data'!$P$24:$CO$766,MATCH($A$10,'CMM Data'!LW24:LW766,0),MATCH(LW$3,'CMM Data'!$P$22:$CO$22,0))="","",INDEX('CMM Data'!$P$24:$CO$766,MATCH($A$10,'CMM Data'!LW24:LW766,0),MATCH(LW$3,'CMM Data'!$P$22:$CO$22,0))-INDEX('CMM Data'!$G$24:$G$766,MATCH($A$10,'CMM Data'!$D$24:$D$766,0))-INDEX('CMM Data'!$H$24:$H$766,MATCH($A$10,'CMM Data'!$D$24:$D$766,0))),"")</f>
        <v/>
      </c>
      <c r="LX10" s="124" t="str">
        <f>IFERROR(IF(INDEX('CMM Data'!$P$24:$CO$766,MATCH($A$10,'CMM Data'!LX24:LX766,0),MATCH(LX$3,'CMM Data'!$P$22:$CO$22,0))="","",INDEX('CMM Data'!$P$24:$CO$766,MATCH($A$10,'CMM Data'!LX24:LX766,0),MATCH(LX$3,'CMM Data'!$P$22:$CO$22,0))-INDEX('CMM Data'!$G$24:$G$766,MATCH($A$10,'CMM Data'!$D$24:$D$766,0))-INDEX('CMM Data'!$H$24:$H$766,MATCH($A$10,'CMM Data'!$D$24:$D$766,0))),"")</f>
        <v/>
      </c>
      <c r="LY10" s="124" t="str">
        <f>IFERROR(IF(INDEX('CMM Data'!$P$24:$CO$766,MATCH($A$10,'CMM Data'!LY24:LY766,0),MATCH(LY$3,'CMM Data'!$P$22:$CO$22,0))="","",INDEX('CMM Data'!$P$24:$CO$766,MATCH($A$10,'CMM Data'!LY24:LY766,0),MATCH(LY$3,'CMM Data'!$P$22:$CO$22,0))-INDEX('CMM Data'!$G$24:$G$766,MATCH($A$10,'CMM Data'!$D$24:$D$766,0))-INDEX('CMM Data'!$H$24:$H$766,MATCH($A$10,'CMM Data'!$D$24:$D$766,0))),"")</f>
        <v/>
      </c>
      <c r="LZ10" s="124" t="str">
        <f>IFERROR(IF(INDEX('CMM Data'!$P$24:$CO$766,MATCH($A$10,'CMM Data'!LZ24:LZ766,0),MATCH(LZ$3,'CMM Data'!$P$22:$CO$22,0))="","",INDEX('CMM Data'!$P$24:$CO$766,MATCH($A$10,'CMM Data'!LZ24:LZ766,0),MATCH(LZ$3,'CMM Data'!$P$22:$CO$22,0))-INDEX('CMM Data'!$G$24:$G$766,MATCH($A$10,'CMM Data'!$D$24:$D$766,0))-INDEX('CMM Data'!$H$24:$H$766,MATCH($A$10,'CMM Data'!$D$24:$D$766,0))),"")</f>
        <v/>
      </c>
      <c r="MA10" s="124" t="str">
        <f>IFERROR(IF(INDEX('CMM Data'!$P$24:$CO$766,MATCH($A$10,'CMM Data'!MA24:MA766,0),MATCH(MA$3,'CMM Data'!$P$22:$CO$22,0))="","",INDEX('CMM Data'!$P$24:$CO$766,MATCH($A$10,'CMM Data'!MA24:MA766,0),MATCH(MA$3,'CMM Data'!$P$22:$CO$22,0))-INDEX('CMM Data'!$G$24:$G$766,MATCH($A$10,'CMM Data'!$D$24:$D$766,0))-INDEX('CMM Data'!$H$24:$H$766,MATCH($A$10,'CMM Data'!$D$24:$D$766,0))),"")</f>
        <v/>
      </c>
      <c r="MB10" s="124" t="str">
        <f>IFERROR(IF(INDEX('CMM Data'!$P$24:$CO$766,MATCH($A$10,'CMM Data'!MB24:MB766,0),MATCH(MB$3,'CMM Data'!$P$22:$CO$22,0))="","",INDEX('CMM Data'!$P$24:$CO$766,MATCH($A$10,'CMM Data'!MB24:MB766,0),MATCH(MB$3,'CMM Data'!$P$22:$CO$22,0))-INDEX('CMM Data'!$G$24:$G$766,MATCH($A$10,'CMM Data'!$D$24:$D$766,0))-INDEX('CMM Data'!$H$24:$H$766,MATCH($A$10,'CMM Data'!$D$24:$D$766,0))),"")</f>
        <v/>
      </c>
      <c r="MC10" s="124" t="str">
        <f>IFERROR(IF(INDEX('CMM Data'!$P$24:$CO$766,MATCH($A$10,'CMM Data'!MC24:MC766,0),MATCH(MC$3,'CMM Data'!$P$22:$CO$22,0))="","",INDEX('CMM Data'!$P$24:$CO$766,MATCH($A$10,'CMM Data'!MC24:MC766,0),MATCH(MC$3,'CMM Data'!$P$22:$CO$22,0))-INDEX('CMM Data'!$G$24:$G$766,MATCH($A$10,'CMM Data'!$D$24:$D$766,0))-INDEX('CMM Data'!$H$24:$H$766,MATCH($A$10,'CMM Data'!$D$24:$D$766,0))),"")</f>
        <v/>
      </c>
      <c r="MD10" s="124" t="str">
        <f>IFERROR(IF(INDEX('CMM Data'!$P$24:$CO$766,MATCH($A$10,'CMM Data'!MD24:MD766,0),MATCH(MD$3,'CMM Data'!$P$22:$CO$22,0))="","",INDEX('CMM Data'!$P$24:$CO$766,MATCH($A$10,'CMM Data'!MD24:MD766,0),MATCH(MD$3,'CMM Data'!$P$22:$CO$22,0))-INDEX('CMM Data'!$G$24:$G$766,MATCH($A$10,'CMM Data'!$D$24:$D$766,0))-INDEX('CMM Data'!$H$24:$H$766,MATCH($A$10,'CMM Data'!$D$24:$D$766,0))),"")</f>
        <v/>
      </c>
      <c r="ME10" s="124" t="str">
        <f>IFERROR(IF(INDEX('CMM Data'!$P$24:$CO$766,MATCH($A$10,'CMM Data'!ME24:ME766,0),MATCH(ME$3,'CMM Data'!$P$22:$CO$22,0))="","",INDEX('CMM Data'!$P$24:$CO$766,MATCH($A$10,'CMM Data'!ME24:ME766,0),MATCH(ME$3,'CMM Data'!$P$22:$CO$22,0))-INDEX('CMM Data'!$G$24:$G$766,MATCH($A$10,'CMM Data'!$D$24:$D$766,0))-INDEX('CMM Data'!$H$24:$H$766,MATCH($A$10,'CMM Data'!$D$24:$D$766,0))),"")</f>
        <v/>
      </c>
      <c r="MF10" s="124" t="str">
        <f>IFERROR(IF(INDEX('CMM Data'!$P$24:$CO$766,MATCH($A$10,'CMM Data'!MF24:MF766,0),MATCH(MF$3,'CMM Data'!$P$22:$CO$22,0))="","",INDEX('CMM Data'!$P$24:$CO$766,MATCH($A$10,'CMM Data'!MF24:MF766,0),MATCH(MF$3,'CMM Data'!$P$22:$CO$22,0))-INDEX('CMM Data'!$G$24:$G$766,MATCH($A$10,'CMM Data'!$D$24:$D$766,0))-INDEX('CMM Data'!$H$24:$H$766,MATCH($A$10,'CMM Data'!$D$24:$D$766,0))),"")</f>
        <v/>
      </c>
      <c r="MG10" s="124" t="str">
        <f>IFERROR(IF(INDEX('CMM Data'!$P$24:$CO$766,MATCH($A$10,'CMM Data'!MG24:MG766,0),MATCH(MG$3,'CMM Data'!$P$22:$CO$22,0))="","",INDEX('CMM Data'!$P$24:$CO$766,MATCH($A$10,'CMM Data'!MG24:MG766,0),MATCH(MG$3,'CMM Data'!$P$22:$CO$22,0))-INDEX('CMM Data'!$G$24:$G$766,MATCH($A$10,'CMM Data'!$D$24:$D$766,0))-INDEX('CMM Data'!$H$24:$H$766,MATCH($A$10,'CMM Data'!$D$24:$D$766,0))),"")</f>
        <v/>
      </c>
      <c r="MH10" s="124" t="str">
        <f>IFERROR(IF(INDEX('CMM Data'!$P$24:$CO$766,MATCH($A$10,'CMM Data'!MH24:MH766,0),MATCH(MH$3,'CMM Data'!$P$22:$CO$22,0))="","",INDEX('CMM Data'!$P$24:$CO$766,MATCH($A$10,'CMM Data'!MH24:MH766,0),MATCH(MH$3,'CMM Data'!$P$22:$CO$22,0))-INDEX('CMM Data'!$G$24:$G$766,MATCH($A$10,'CMM Data'!$D$24:$D$766,0))-INDEX('CMM Data'!$H$24:$H$766,MATCH($A$10,'CMM Data'!$D$24:$D$766,0))),"")</f>
        <v/>
      </c>
      <c r="MI10" s="124" t="str">
        <f>IFERROR(IF(INDEX('CMM Data'!$P$24:$CO$766,MATCH($A$10,'CMM Data'!MI24:MI766,0),MATCH(MI$3,'CMM Data'!$P$22:$CO$22,0))="","",INDEX('CMM Data'!$P$24:$CO$766,MATCH($A$10,'CMM Data'!MI24:MI766,0),MATCH(MI$3,'CMM Data'!$P$22:$CO$22,0))-INDEX('CMM Data'!$G$24:$G$766,MATCH($A$10,'CMM Data'!$D$24:$D$766,0))-INDEX('CMM Data'!$H$24:$H$766,MATCH($A$10,'CMM Data'!$D$24:$D$766,0))),"")</f>
        <v/>
      </c>
      <c r="MJ10" s="124" t="str">
        <f>IFERROR(IF(INDEX('CMM Data'!$P$24:$CO$766,MATCH($A$10,'CMM Data'!MJ24:MJ766,0),MATCH(MJ$3,'CMM Data'!$P$22:$CO$22,0))="","",INDEX('CMM Data'!$P$24:$CO$766,MATCH($A$10,'CMM Data'!MJ24:MJ766,0),MATCH(MJ$3,'CMM Data'!$P$22:$CO$22,0))-INDEX('CMM Data'!$G$24:$G$766,MATCH($A$10,'CMM Data'!$D$24:$D$766,0))-INDEX('CMM Data'!$H$24:$H$766,MATCH($A$10,'CMM Data'!$D$24:$D$766,0))),"")</f>
        <v/>
      </c>
    </row>
    <row r="11" s="109" customFormat="1" ht="33" customHeight="1" spans="1:348">
      <c r="A11" s="123"/>
      <c r="B11" s="120"/>
      <c r="C11" s="121"/>
      <c r="D11" s="124" t="str">
        <f>IFERROR(IF(INDEX('CMM Data'!$P$24:$CO$766,MATCH($A$11,'CMM Data'!D24:D766,0),MATCH(D$3,'CMM Data'!$P$22:$CO$22,0))="","",INDEX('CMM Data'!$P$24:$CO$766,MATCH($A$11,'CMM Data'!D24:D766,0),MATCH(D$3,'CMM Data'!$P$22:$CO$22,0))-INDEX('CMM Data'!$G$24:$G$766,MATCH($A$11,'CMM Data'!$D$24:$D$766,0))-INDEX('CMM Data'!$H$24:$H$766,MATCH($A$11,'CMM Data'!$D$24:$D$766,0))),"")</f>
        <v/>
      </c>
      <c r="E11" s="124" t="str">
        <f>IFERROR(IF(INDEX('CMM Data'!$P$24:$CO$766,MATCH($A$11,'CMM Data'!E24:E766,0),MATCH(E$3,'CMM Data'!$P$22:$CO$22,0))="","",INDEX('CMM Data'!$P$24:$CO$766,MATCH($A$11,'CMM Data'!E24:E766,0),MATCH(E$3,'CMM Data'!$P$22:$CO$22,0))-INDEX('CMM Data'!$G$24:$G$766,MATCH($A$11,'CMM Data'!$D$24:$D$766,0))-INDEX('CMM Data'!$H$24:$H$766,MATCH($A$11,'CMM Data'!$D$24:$D$766,0))),"")</f>
        <v/>
      </c>
      <c r="F11" s="124" t="str">
        <f>IFERROR(IF(INDEX('CMM Data'!$P$24:$CO$766,MATCH($A$11,'CMM Data'!F24:F766,0),MATCH(F$3,'CMM Data'!$P$22:$CO$22,0))="","",INDEX('CMM Data'!$P$24:$CO$766,MATCH($A$11,'CMM Data'!F24:F766,0),MATCH(F$3,'CMM Data'!$P$22:$CO$22,0))-INDEX('CMM Data'!$G$24:$G$766,MATCH($A$11,'CMM Data'!$D$24:$D$766,0))-INDEX('CMM Data'!$H$24:$H$766,MATCH($A$11,'CMM Data'!$D$24:$D$766,0))),"")</f>
        <v/>
      </c>
      <c r="G11" s="124" t="str">
        <f>IFERROR(IF(INDEX('CMM Data'!$P$24:$CO$766,MATCH($A$11,'CMM Data'!G24:G766,0),MATCH(G$3,'CMM Data'!$P$22:$CO$22,0))="","",INDEX('CMM Data'!$P$24:$CO$766,MATCH($A$11,'CMM Data'!G24:G766,0),MATCH(G$3,'CMM Data'!$P$22:$CO$22,0))-INDEX('CMM Data'!$G$24:$G$766,MATCH($A$11,'CMM Data'!$D$24:$D$766,0))-INDEX('CMM Data'!$H$24:$H$766,MATCH($A$11,'CMM Data'!$D$24:$D$766,0))),"")</f>
        <v/>
      </c>
      <c r="H11" s="124" t="str">
        <f>IFERROR(IF(INDEX('CMM Data'!$P$24:$CO$766,MATCH($A$11,'CMM Data'!H24:H766,0),MATCH(H$3,'CMM Data'!$P$22:$CO$22,0))="","",INDEX('CMM Data'!$P$24:$CO$766,MATCH($A$11,'CMM Data'!H24:H766,0),MATCH(H$3,'CMM Data'!$P$22:$CO$22,0))-INDEX('CMM Data'!$G$24:$G$766,MATCH($A$11,'CMM Data'!$D$24:$D$766,0))-INDEX('CMM Data'!$H$24:$H$766,MATCH($A$11,'CMM Data'!$D$24:$D$766,0))),"")</f>
        <v/>
      </c>
      <c r="I11" s="124" t="str">
        <f>IFERROR(IF(INDEX('CMM Data'!$P$24:$CO$766,MATCH($A$11,'CMM Data'!I24:I766,0),MATCH(I$3,'CMM Data'!$P$22:$CO$22,0))="","",INDEX('CMM Data'!$P$24:$CO$766,MATCH($A$11,'CMM Data'!I24:I766,0),MATCH(I$3,'CMM Data'!$P$22:$CO$22,0))-INDEX('CMM Data'!$G$24:$G$766,MATCH($A$11,'CMM Data'!$D$24:$D$766,0))-INDEX('CMM Data'!$H$24:$H$766,MATCH($A$11,'CMM Data'!$D$24:$D$766,0))),"")</f>
        <v/>
      </c>
      <c r="J11" s="124" t="str">
        <f>IFERROR(IF(INDEX('CMM Data'!$P$24:$CO$766,MATCH($A$11,'CMM Data'!J24:J766,0),MATCH(J$3,'CMM Data'!$P$22:$CO$22,0))="","",INDEX('CMM Data'!$P$24:$CO$766,MATCH($A$11,'CMM Data'!J24:J766,0),MATCH(J$3,'CMM Data'!$P$22:$CO$22,0))-INDEX('CMM Data'!$G$24:$G$766,MATCH($A$11,'CMM Data'!$D$24:$D$766,0))-INDEX('CMM Data'!$H$24:$H$766,MATCH($A$11,'CMM Data'!$D$24:$D$766,0))),"")</f>
        <v/>
      </c>
      <c r="K11" s="124" t="str">
        <f>IFERROR(IF(INDEX('CMM Data'!$P$24:$CO$766,MATCH($A$11,'CMM Data'!K24:K766,0),MATCH(K$3,'CMM Data'!$P$22:$CO$22,0))="","",INDEX('CMM Data'!$P$24:$CO$766,MATCH($A$11,'CMM Data'!K24:K766,0),MATCH(K$3,'CMM Data'!$P$22:$CO$22,0))-INDEX('CMM Data'!$G$24:$G$766,MATCH($A$11,'CMM Data'!$D$24:$D$766,0))-INDEX('CMM Data'!$H$24:$H$766,MATCH($A$11,'CMM Data'!$D$24:$D$766,0))),"")</f>
        <v/>
      </c>
      <c r="L11" s="124" t="str">
        <f>IFERROR(IF(INDEX('CMM Data'!$P$24:$CO$766,MATCH($A$11,'CMM Data'!L24:L766,0),MATCH(L$3,'CMM Data'!$P$22:$CO$22,0))="","",INDEX('CMM Data'!$P$24:$CO$766,MATCH($A$11,'CMM Data'!L24:L766,0),MATCH(L$3,'CMM Data'!$P$22:$CO$22,0))-INDEX('CMM Data'!$G$24:$G$766,MATCH($A$11,'CMM Data'!$D$24:$D$766,0))-INDEX('CMM Data'!$H$24:$H$766,MATCH($A$11,'CMM Data'!$D$24:$D$766,0))),"")</f>
        <v/>
      </c>
      <c r="M11" s="124" t="str">
        <f>IFERROR(IF(INDEX('CMM Data'!$P$24:$CO$766,MATCH($A$11,'CMM Data'!M24:M766,0),MATCH(M$3,'CMM Data'!$P$22:$CO$22,0))="","",INDEX('CMM Data'!$P$24:$CO$766,MATCH($A$11,'CMM Data'!M24:M766,0),MATCH(M$3,'CMM Data'!$P$22:$CO$22,0))-INDEX('CMM Data'!$G$24:$G$766,MATCH($A$11,'CMM Data'!$D$24:$D$766,0))-INDEX('CMM Data'!$H$24:$H$766,MATCH($A$11,'CMM Data'!$D$24:$D$766,0))),"")</f>
        <v/>
      </c>
      <c r="N11" s="124" t="str">
        <f>IFERROR(IF(INDEX('CMM Data'!$P$24:$CO$766,MATCH($A$11,'CMM Data'!N24:N766,0),MATCH(N$3,'CMM Data'!$P$22:$CO$22,0))="","",INDEX('CMM Data'!$P$24:$CO$766,MATCH($A$11,'CMM Data'!N24:N766,0),MATCH(N$3,'CMM Data'!$P$22:$CO$22,0))-INDEX('CMM Data'!$G$24:$G$766,MATCH($A$11,'CMM Data'!$D$24:$D$766,0))-INDEX('CMM Data'!$H$24:$H$766,MATCH($A$11,'CMM Data'!$D$24:$D$766,0))),"")</f>
        <v/>
      </c>
      <c r="O11" s="124" t="str">
        <f>IFERROR(IF(INDEX('CMM Data'!$P$24:$CO$766,MATCH($A$11,'CMM Data'!O24:O766,0),MATCH(O$3,'CMM Data'!$P$22:$CO$22,0))="","",INDEX('CMM Data'!$P$24:$CO$766,MATCH($A$11,'CMM Data'!O24:O766,0),MATCH(O$3,'CMM Data'!$P$22:$CO$22,0))-INDEX('CMM Data'!$G$24:$G$766,MATCH($A$11,'CMM Data'!$D$24:$D$766,0))-INDEX('CMM Data'!$H$24:$H$766,MATCH($A$11,'CMM Data'!$D$24:$D$766,0))),"")</f>
        <v/>
      </c>
      <c r="P11" s="124" t="str">
        <f>IFERROR(IF(INDEX('CMM Data'!$P$24:$CO$766,MATCH($A$11,'CMM Data'!P24:P766,0),MATCH(P$3,'CMM Data'!$P$22:$CO$22,0))="","",INDEX('CMM Data'!$P$24:$CO$766,MATCH($A$11,'CMM Data'!P24:P766,0),MATCH(P$3,'CMM Data'!$P$22:$CO$22,0))-INDEX('CMM Data'!$G$24:$G$766,MATCH($A$11,'CMM Data'!$D$24:$D$766,0))-INDEX('CMM Data'!$H$24:$H$766,MATCH($A$11,'CMM Data'!$D$24:$D$766,0))),"")</f>
        <v/>
      </c>
      <c r="Q11" s="124" t="str">
        <f>IFERROR(IF(INDEX('CMM Data'!$P$24:$CO$766,MATCH($A$11,'CMM Data'!Q24:Q766,0),MATCH(Q$3,'CMM Data'!$P$22:$CO$22,0))="","",INDEX('CMM Data'!$P$24:$CO$766,MATCH($A$11,'CMM Data'!Q24:Q766,0),MATCH(Q$3,'CMM Data'!$P$22:$CO$22,0))-INDEX('CMM Data'!$G$24:$G$766,MATCH($A$11,'CMM Data'!$D$24:$D$766,0))-INDEX('CMM Data'!$H$24:$H$766,MATCH($A$11,'CMM Data'!$D$24:$D$766,0))),"")</f>
        <v/>
      </c>
      <c r="R11" s="124" t="str">
        <f>IFERROR(IF(INDEX('CMM Data'!$P$24:$CO$766,MATCH($A$11,'CMM Data'!R24:R766,0),MATCH(R$3,'CMM Data'!$P$22:$CO$22,0))="","",INDEX('CMM Data'!$P$24:$CO$766,MATCH($A$11,'CMM Data'!R24:R766,0),MATCH(R$3,'CMM Data'!$P$22:$CO$22,0))-INDEX('CMM Data'!$G$24:$G$766,MATCH($A$11,'CMM Data'!$D$24:$D$766,0))-INDEX('CMM Data'!$H$24:$H$766,MATCH($A$11,'CMM Data'!$D$24:$D$766,0))),"")</f>
        <v/>
      </c>
      <c r="S11" s="124" t="str">
        <f>IFERROR(IF(INDEX('CMM Data'!$P$24:$CO$766,MATCH($A$11,'CMM Data'!S24:S766,0),MATCH(S$3,'CMM Data'!$P$22:$CO$22,0))="","",INDEX('CMM Data'!$P$24:$CO$766,MATCH($A$11,'CMM Data'!S24:S766,0),MATCH(S$3,'CMM Data'!$P$22:$CO$22,0))-INDEX('CMM Data'!$G$24:$G$766,MATCH($A$11,'CMM Data'!$D$24:$D$766,0))-INDEX('CMM Data'!$H$24:$H$766,MATCH($A$11,'CMM Data'!$D$24:$D$766,0))),"")</f>
        <v/>
      </c>
      <c r="T11" s="124" t="str">
        <f>IFERROR(IF(INDEX('CMM Data'!$P$24:$CO$766,MATCH($A$11,'CMM Data'!T24:T766,0),MATCH(T$3,'CMM Data'!$P$22:$CO$22,0))="","",INDEX('CMM Data'!$P$24:$CO$766,MATCH($A$11,'CMM Data'!T24:T766,0),MATCH(T$3,'CMM Data'!$P$22:$CO$22,0))-INDEX('CMM Data'!$G$24:$G$766,MATCH($A$11,'CMM Data'!$D$24:$D$766,0))-INDEX('CMM Data'!$H$24:$H$766,MATCH($A$11,'CMM Data'!$D$24:$D$766,0))),"")</f>
        <v/>
      </c>
      <c r="U11" s="124" t="str">
        <f>IFERROR(IF(INDEX('CMM Data'!$P$24:$CO$766,MATCH($A$11,'CMM Data'!U24:U766,0),MATCH(U$3,'CMM Data'!$P$22:$CO$22,0))="","",INDEX('CMM Data'!$P$24:$CO$766,MATCH($A$11,'CMM Data'!U24:U766,0),MATCH(U$3,'CMM Data'!$P$22:$CO$22,0))-INDEX('CMM Data'!$G$24:$G$766,MATCH($A$11,'CMM Data'!$D$24:$D$766,0))-INDEX('CMM Data'!$H$24:$H$766,MATCH($A$11,'CMM Data'!$D$24:$D$766,0))),"")</f>
        <v/>
      </c>
      <c r="V11" s="124" t="str">
        <f>IFERROR(IF(INDEX('CMM Data'!$P$24:$CO$766,MATCH($A$11,'CMM Data'!V24:V766,0),MATCH(V$3,'CMM Data'!$P$22:$CO$22,0))="","",INDEX('CMM Data'!$P$24:$CO$766,MATCH($A$11,'CMM Data'!V24:V766,0),MATCH(V$3,'CMM Data'!$P$22:$CO$22,0))-INDEX('CMM Data'!$G$24:$G$766,MATCH($A$11,'CMM Data'!$D$24:$D$766,0))-INDEX('CMM Data'!$H$24:$H$766,MATCH($A$11,'CMM Data'!$D$24:$D$766,0))),"")</f>
        <v/>
      </c>
      <c r="W11" s="124" t="str">
        <f>IFERROR(IF(INDEX('CMM Data'!$P$24:$CO$766,MATCH($A$11,'CMM Data'!W24:W766,0),MATCH(W$3,'CMM Data'!$P$22:$CO$22,0))="","",INDEX('CMM Data'!$P$24:$CO$766,MATCH($A$11,'CMM Data'!W24:W766,0),MATCH(W$3,'CMM Data'!$P$22:$CO$22,0))-INDEX('CMM Data'!$G$24:$G$766,MATCH($A$11,'CMM Data'!$D$24:$D$766,0))-INDEX('CMM Data'!$H$24:$H$766,MATCH($A$11,'CMM Data'!$D$24:$D$766,0))),"")</f>
        <v/>
      </c>
      <c r="X11" s="124" t="str">
        <f>IFERROR(IF(INDEX('CMM Data'!$P$24:$CO$766,MATCH($A$11,'CMM Data'!X24:X766,0),MATCH(X$3,'CMM Data'!$P$22:$CO$22,0))="","",INDEX('CMM Data'!$P$24:$CO$766,MATCH($A$11,'CMM Data'!X24:X766,0),MATCH(X$3,'CMM Data'!$P$22:$CO$22,0))-INDEX('CMM Data'!$G$24:$G$766,MATCH($A$11,'CMM Data'!$D$24:$D$766,0))-INDEX('CMM Data'!$H$24:$H$766,MATCH($A$11,'CMM Data'!$D$24:$D$766,0))),"")</f>
        <v/>
      </c>
      <c r="Y11" s="124" t="str">
        <f>IFERROR(IF(INDEX('CMM Data'!$P$24:$CO$766,MATCH($A$11,'CMM Data'!Y24:Y766,0),MATCH(Y$3,'CMM Data'!$P$22:$CO$22,0))="","",INDEX('CMM Data'!$P$24:$CO$766,MATCH($A$11,'CMM Data'!Y24:Y766,0),MATCH(Y$3,'CMM Data'!$P$22:$CO$22,0))-INDEX('CMM Data'!$G$24:$G$766,MATCH($A$11,'CMM Data'!$D$24:$D$766,0))-INDEX('CMM Data'!$H$24:$H$766,MATCH($A$11,'CMM Data'!$D$24:$D$766,0))),"")</f>
        <v/>
      </c>
      <c r="Z11" s="124" t="str">
        <f>IFERROR(IF(INDEX('CMM Data'!$P$24:$CO$766,MATCH($A$11,'CMM Data'!Z24:Z766,0),MATCH(Z$3,'CMM Data'!$P$22:$CO$22,0))="","",INDEX('CMM Data'!$P$24:$CO$766,MATCH($A$11,'CMM Data'!Z24:Z766,0),MATCH(Z$3,'CMM Data'!$P$22:$CO$22,0))-INDEX('CMM Data'!$G$24:$G$766,MATCH($A$11,'CMM Data'!$D$24:$D$766,0))-INDEX('CMM Data'!$H$24:$H$766,MATCH($A$11,'CMM Data'!$D$24:$D$766,0))),"")</f>
        <v/>
      </c>
      <c r="AA11" s="124" t="str">
        <f>IFERROR(IF(INDEX('CMM Data'!$P$24:$CO$766,MATCH($A$11,'CMM Data'!AA24:AA766,0),MATCH(AA$3,'CMM Data'!$P$22:$CO$22,0))="","",INDEX('CMM Data'!$P$24:$CO$766,MATCH($A$11,'CMM Data'!AA24:AA766,0),MATCH(AA$3,'CMM Data'!$P$22:$CO$22,0))-INDEX('CMM Data'!$G$24:$G$766,MATCH($A$11,'CMM Data'!$D$24:$D$766,0))-INDEX('CMM Data'!$H$24:$H$766,MATCH($A$11,'CMM Data'!$D$24:$D$766,0))),"")</f>
        <v/>
      </c>
      <c r="AB11" s="124" t="str">
        <f>IFERROR(IF(INDEX('CMM Data'!$P$24:$CO$766,MATCH($A$11,'CMM Data'!AB24:AB766,0),MATCH(AB$3,'CMM Data'!$P$22:$CO$22,0))="","",INDEX('CMM Data'!$P$24:$CO$766,MATCH($A$11,'CMM Data'!AB24:AB766,0),MATCH(AB$3,'CMM Data'!$P$22:$CO$22,0))-INDEX('CMM Data'!$G$24:$G$766,MATCH($A$11,'CMM Data'!$D$24:$D$766,0))-INDEX('CMM Data'!$H$24:$H$766,MATCH($A$11,'CMM Data'!$D$24:$D$766,0))),"")</f>
        <v/>
      </c>
      <c r="AC11" s="124" t="str">
        <f>IFERROR(IF(INDEX('CMM Data'!$P$24:$CO$766,MATCH($A$11,'CMM Data'!AC24:AC766,0),MATCH(AC$3,'CMM Data'!$P$22:$CO$22,0))="","",INDEX('CMM Data'!$P$24:$CO$766,MATCH($A$11,'CMM Data'!AC24:AC766,0),MATCH(AC$3,'CMM Data'!$P$22:$CO$22,0))-INDEX('CMM Data'!$G$24:$G$766,MATCH($A$11,'CMM Data'!$D$24:$D$766,0))-INDEX('CMM Data'!$H$24:$H$766,MATCH($A$11,'CMM Data'!$D$24:$D$766,0))),"")</f>
        <v/>
      </c>
      <c r="AD11" s="124" t="str">
        <f>IFERROR(IF(INDEX('CMM Data'!$P$24:$CO$766,MATCH($A$11,'CMM Data'!AD24:AD766,0),MATCH(AD$3,'CMM Data'!$P$22:$CO$22,0))="","",INDEX('CMM Data'!$P$24:$CO$766,MATCH($A$11,'CMM Data'!AD24:AD766,0),MATCH(AD$3,'CMM Data'!$P$22:$CO$22,0))-INDEX('CMM Data'!$G$24:$G$766,MATCH($A$11,'CMM Data'!$D$24:$D$766,0))-INDEX('CMM Data'!$H$24:$H$766,MATCH($A$11,'CMM Data'!$D$24:$D$766,0))),"")</f>
        <v/>
      </c>
      <c r="AE11" s="124" t="str">
        <f>IFERROR(IF(INDEX('CMM Data'!$P$24:$CO$766,MATCH($A$11,'CMM Data'!AE24:AE766,0),MATCH(AE$3,'CMM Data'!$P$22:$CO$22,0))="","",INDEX('CMM Data'!$P$24:$CO$766,MATCH($A$11,'CMM Data'!AE24:AE766,0),MATCH(AE$3,'CMM Data'!$P$22:$CO$22,0))-INDEX('CMM Data'!$G$24:$G$766,MATCH($A$11,'CMM Data'!$D$24:$D$766,0))-INDEX('CMM Data'!$H$24:$H$766,MATCH($A$11,'CMM Data'!$D$24:$D$766,0))),"")</f>
        <v/>
      </c>
      <c r="AF11" s="124" t="str">
        <f>IFERROR(IF(INDEX('CMM Data'!$P$24:$CO$766,MATCH($A$11,'CMM Data'!AF24:AF766,0),MATCH(AF$3,'CMM Data'!$P$22:$CO$22,0))="","",INDEX('CMM Data'!$P$24:$CO$766,MATCH($A$11,'CMM Data'!AF24:AF766,0),MATCH(AF$3,'CMM Data'!$P$22:$CO$22,0))-INDEX('CMM Data'!$G$24:$G$766,MATCH($A$11,'CMM Data'!$D$24:$D$766,0))-INDEX('CMM Data'!$H$24:$H$766,MATCH($A$11,'CMM Data'!$D$24:$D$766,0))),"")</f>
        <v/>
      </c>
      <c r="AG11" s="124" t="str">
        <f>IFERROR(IF(INDEX('CMM Data'!$P$24:$CO$766,MATCH($A$11,'CMM Data'!AG24:AG766,0),MATCH(AG$3,'CMM Data'!$P$22:$CO$22,0))="","",INDEX('CMM Data'!$P$24:$CO$766,MATCH($A$11,'CMM Data'!AG24:AG766,0),MATCH(AG$3,'CMM Data'!$P$22:$CO$22,0))-INDEX('CMM Data'!$G$24:$G$766,MATCH($A$11,'CMM Data'!$D$24:$D$766,0))-INDEX('CMM Data'!$H$24:$H$766,MATCH($A$11,'CMM Data'!$D$24:$D$766,0))),"")</f>
        <v/>
      </c>
      <c r="AH11" s="124" t="str">
        <f>IFERROR(IF(INDEX('CMM Data'!$P$24:$CO$766,MATCH($A$11,'CMM Data'!AH24:AH766,0),MATCH(AH$3,'CMM Data'!$P$22:$CO$22,0))="","",INDEX('CMM Data'!$P$24:$CO$766,MATCH($A$11,'CMM Data'!AH24:AH766,0),MATCH(AH$3,'CMM Data'!$P$22:$CO$22,0))-INDEX('CMM Data'!$G$24:$G$766,MATCH($A$11,'CMM Data'!$D$24:$D$766,0))-INDEX('CMM Data'!$H$24:$H$766,MATCH($A$11,'CMM Data'!$D$24:$D$766,0))),"")</f>
        <v/>
      </c>
      <c r="AI11" s="124" t="str">
        <f>IFERROR(IF(INDEX('CMM Data'!$P$24:$CO$766,MATCH($A$11,'CMM Data'!AI24:AI766,0),MATCH(AI$3,'CMM Data'!$P$22:$CO$22,0))="","",INDEX('CMM Data'!$P$24:$CO$766,MATCH($A$11,'CMM Data'!AI24:AI766,0),MATCH(AI$3,'CMM Data'!$P$22:$CO$22,0))-INDEX('CMM Data'!$G$24:$G$766,MATCH($A$11,'CMM Data'!$D$24:$D$766,0))-INDEX('CMM Data'!$H$24:$H$766,MATCH($A$11,'CMM Data'!$D$24:$D$766,0))),"")</f>
        <v/>
      </c>
      <c r="AJ11" s="124" t="str">
        <f>IFERROR(IF(INDEX('CMM Data'!$P$24:$CO$766,MATCH($A$11,'CMM Data'!AJ24:AJ766,0),MATCH(AJ$3,'CMM Data'!$P$22:$CO$22,0))="","",INDEX('CMM Data'!$P$24:$CO$766,MATCH($A$11,'CMM Data'!AJ24:AJ766,0),MATCH(AJ$3,'CMM Data'!$P$22:$CO$22,0))-INDEX('CMM Data'!$G$24:$G$766,MATCH($A$11,'CMM Data'!$D$24:$D$766,0))-INDEX('CMM Data'!$H$24:$H$766,MATCH($A$11,'CMM Data'!$D$24:$D$766,0))),"")</f>
        <v/>
      </c>
      <c r="AK11" s="124" t="str">
        <f>IFERROR(IF(INDEX('CMM Data'!$P$24:$CO$766,MATCH($A$11,'CMM Data'!AK24:AK766,0),MATCH(AK$3,'CMM Data'!$P$22:$CO$22,0))="","",INDEX('CMM Data'!$P$24:$CO$766,MATCH($A$11,'CMM Data'!AK24:AK766,0),MATCH(AK$3,'CMM Data'!$P$22:$CO$22,0))-INDEX('CMM Data'!$G$24:$G$766,MATCH($A$11,'CMM Data'!$D$24:$D$766,0))-INDEX('CMM Data'!$H$24:$H$766,MATCH($A$11,'CMM Data'!$D$24:$D$766,0))),"")</f>
        <v/>
      </c>
      <c r="AL11" s="124" t="str">
        <f>IFERROR(IF(INDEX('CMM Data'!$P$24:$CO$766,MATCH($A$11,'CMM Data'!AL24:AL766,0),MATCH(AL$3,'CMM Data'!$P$22:$CO$22,0))="","",INDEX('CMM Data'!$P$24:$CO$766,MATCH($A$11,'CMM Data'!AL24:AL766,0),MATCH(AL$3,'CMM Data'!$P$22:$CO$22,0))-INDEX('CMM Data'!$G$24:$G$766,MATCH($A$11,'CMM Data'!$D$24:$D$766,0))-INDEX('CMM Data'!$H$24:$H$766,MATCH($A$11,'CMM Data'!$D$24:$D$766,0))),"")</f>
        <v/>
      </c>
      <c r="AM11" s="124" t="str">
        <f>IFERROR(IF(INDEX('CMM Data'!$P$24:$CO$766,MATCH($A$11,'CMM Data'!AM24:AM766,0),MATCH(AM$3,'CMM Data'!$P$22:$CO$22,0))="","",INDEX('CMM Data'!$P$24:$CO$766,MATCH($A$11,'CMM Data'!AM24:AM766,0),MATCH(AM$3,'CMM Data'!$P$22:$CO$22,0))-INDEX('CMM Data'!$G$24:$G$766,MATCH($A$11,'CMM Data'!$D$24:$D$766,0))-INDEX('CMM Data'!$H$24:$H$766,MATCH($A$11,'CMM Data'!$D$24:$D$766,0))),"")</f>
        <v/>
      </c>
      <c r="AN11" s="124" t="str">
        <f>IFERROR(IF(INDEX('CMM Data'!$P$24:$CO$766,MATCH($A$11,'CMM Data'!AN24:AN766,0),MATCH(AN$3,'CMM Data'!$P$22:$CO$22,0))="","",INDEX('CMM Data'!$P$24:$CO$766,MATCH($A$11,'CMM Data'!AN24:AN766,0),MATCH(AN$3,'CMM Data'!$P$22:$CO$22,0))-INDEX('CMM Data'!$G$24:$G$766,MATCH($A$11,'CMM Data'!$D$24:$D$766,0))-INDEX('CMM Data'!$H$24:$H$766,MATCH($A$11,'CMM Data'!$D$24:$D$766,0))),"")</f>
        <v/>
      </c>
      <c r="AO11" s="124" t="str">
        <f>IFERROR(IF(INDEX('CMM Data'!$P$24:$CO$766,MATCH($A$11,'CMM Data'!AO24:AO766,0),MATCH(AO$3,'CMM Data'!$P$22:$CO$22,0))="","",INDEX('CMM Data'!$P$24:$CO$766,MATCH($A$11,'CMM Data'!AO24:AO766,0),MATCH(AO$3,'CMM Data'!$P$22:$CO$22,0))-INDEX('CMM Data'!$G$24:$G$766,MATCH($A$11,'CMM Data'!$D$24:$D$766,0))-INDEX('CMM Data'!$H$24:$H$766,MATCH($A$11,'CMM Data'!$D$24:$D$766,0))),"")</f>
        <v/>
      </c>
      <c r="AP11" s="124" t="str">
        <f>IFERROR(IF(INDEX('CMM Data'!$P$24:$CO$766,MATCH($A$11,'CMM Data'!AP24:AP766,0),MATCH(AP$3,'CMM Data'!$P$22:$CO$22,0))="","",INDEX('CMM Data'!$P$24:$CO$766,MATCH($A$11,'CMM Data'!AP24:AP766,0),MATCH(AP$3,'CMM Data'!$P$22:$CO$22,0))-INDEX('CMM Data'!$G$24:$G$766,MATCH($A$11,'CMM Data'!$D$24:$D$766,0))-INDEX('CMM Data'!$H$24:$H$766,MATCH($A$11,'CMM Data'!$D$24:$D$766,0))),"")</f>
        <v/>
      </c>
      <c r="AQ11" s="124" t="str">
        <f>IFERROR(IF(INDEX('CMM Data'!$P$24:$CO$766,MATCH($A$11,'CMM Data'!AQ24:AQ766,0),MATCH(AQ$3,'CMM Data'!$P$22:$CO$22,0))="","",INDEX('CMM Data'!$P$24:$CO$766,MATCH($A$11,'CMM Data'!AQ24:AQ766,0),MATCH(AQ$3,'CMM Data'!$P$22:$CO$22,0))-INDEX('CMM Data'!$G$24:$G$766,MATCH($A$11,'CMM Data'!$D$24:$D$766,0))-INDEX('CMM Data'!$H$24:$H$766,MATCH($A$11,'CMM Data'!$D$24:$D$766,0))),"")</f>
        <v/>
      </c>
      <c r="AR11" s="124" t="str">
        <f>IFERROR(IF(INDEX('CMM Data'!$P$24:$CO$766,MATCH($A$11,'CMM Data'!AR24:AR766,0),MATCH(AR$3,'CMM Data'!$P$22:$CO$22,0))="","",INDEX('CMM Data'!$P$24:$CO$766,MATCH($A$11,'CMM Data'!AR24:AR766,0),MATCH(AR$3,'CMM Data'!$P$22:$CO$22,0))-INDEX('CMM Data'!$G$24:$G$766,MATCH($A$11,'CMM Data'!$D$24:$D$766,0))-INDEX('CMM Data'!$H$24:$H$766,MATCH($A$11,'CMM Data'!$D$24:$D$766,0))),"")</f>
        <v/>
      </c>
      <c r="AS11" s="124" t="str">
        <f>IFERROR(IF(INDEX('CMM Data'!$P$24:$CO$766,MATCH($A$11,'CMM Data'!AS24:AS766,0),MATCH(AS$3,'CMM Data'!$P$22:$CO$22,0))="","",INDEX('CMM Data'!$P$24:$CO$766,MATCH($A$11,'CMM Data'!AS24:AS766,0),MATCH(AS$3,'CMM Data'!$P$22:$CO$22,0))-INDEX('CMM Data'!$G$24:$G$766,MATCH($A$11,'CMM Data'!$D$24:$D$766,0))-INDEX('CMM Data'!$H$24:$H$766,MATCH($A$11,'CMM Data'!$D$24:$D$766,0))),"")</f>
        <v/>
      </c>
      <c r="AT11" s="124" t="str">
        <f>IFERROR(IF(INDEX('CMM Data'!$P$24:$CO$766,MATCH($A$11,'CMM Data'!AT24:AT766,0),MATCH(AT$3,'CMM Data'!$P$22:$CO$22,0))="","",INDEX('CMM Data'!$P$24:$CO$766,MATCH($A$11,'CMM Data'!AT24:AT766,0),MATCH(AT$3,'CMM Data'!$P$22:$CO$22,0))-INDEX('CMM Data'!$G$24:$G$766,MATCH($A$11,'CMM Data'!$D$24:$D$766,0))-INDEX('CMM Data'!$H$24:$H$766,MATCH($A$11,'CMM Data'!$D$24:$D$766,0))),"")</f>
        <v/>
      </c>
      <c r="AU11" s="124" t="str">
        <f>IFERROR(IF(INDEX('CMM Data'!$P$24:$CO$766,MATCH($A$11,'CMM Data'!AU24:AU766,0),MATCH(AU$3,'CMM Data'!$P$22:$CO$22,0))="","",INDEX('CMM Data'!$P$24:$CO$766,MATCH($A$11,'CMM Data'!AU24:AU766,0),MATCH(AU$3,'CMM Data'!$P$22:$CO$22,0))-INDEX('CMM Data'!$G$24:$G$766,MATCH($A$11,'CMM Data'!$D$24:$D$766,0))-INDEX('CMM Data'!$H$24:$H$766,MATCH($A$11,'CMM Data'!$D$24:$D$766,0))),"")</f>
        <v/>
      </c>
      <c r="AV11" s="124" t="str">
        <f>IFERROR(IF(INDEX('CMM Data'!$P$24:$CO$766,MATCH($A$11,'CMM Data'!AV24:AV766,0),MATCH(AV$3,'CMM Data'!$P$22:$CO$22,0))="","",INDEX('CMM Data'!$P$24:$CO$766,MATCH($A$11,'CMM Data'!AV24:AV766,0),MATCH(AV$3,'CMM Data'!$P$22:$CO$22,0))-INDEX('CMM Data'!$G$24:$G$766,MATCH($A$11,'CMM Data'!$D$24:$D$766,0))-INDEX('CMM Data'!$H$24:$H$766,MATCH($A$11,'CMM Data'!$D$24:$D$766,0))),"")</f>
        <v/>
      </c>
      <c r="AW11" s="124" t="str">
        <f>IFERROR(IF(INDEX('CMM Data'!$P$24:$CO$766,MATCH($A$11,'CMM Data'!AW24:AW766,0),MATCH(AW$3,'CMM Data'!$P$22:$CO$22,0))="","",INDEX('CMM Data'!$P$24:$CO$766,MATCH($A$11,'CMM Data'!AW24:AW766,0),MATCH(AW$3,'CMM Data'!$P$22:$CO$22,0))-INDEX('CMM Data'!$G$24:$G$766,MATCH($A$11,'CMM Data'!$D$24:$D$766,0))-INDEX('CMM Data'!$H$24:$H$766,MATCH($A$11,'CMM Data'!$D$24:$D$766,0))),"")</f>
        <v/>
      </c>
      <c r="AX11" s="124" t="str">
        <f>IFERROR(IF(INDEX('CMM Data'!$P$24:$CO$766,MATCH($A$11,'CMM Data'!AX24:AX766,0),MATCH(AX$3,'CMM Data'!$P$22:$CO$22,0))="","",INDEX('CMM Data'!$P$24:$CO$766,MATCH($A$11,'CMM Data'!AX24:AX766,0),MATCH(AX$3,'CMM Data'!$P$22:$CO$22,0))-INDEX('CMM Data'!$G$24:$G$766,MATCH($A$11,'CMM Data'!$D$24:$D$766,0))-INDEX('CMM Data'!$H$24:$H$766,MATCH($A$11,'CMM Data'!$D$24:$D$766,0))),"")</f>
        <v/>
      </c>
      <c r="AY11" s="124" t="str">
        <f>IFERROR(IF(INDEX('CMM Data'!$P$24:$CO$766,MATCH($A$11,'CMM Data'!AY24:AY766,0),MATCH(AY$3,'CMM Data'!$P$22:$CO$22,0))="","",INDEX('CMM Data'!$P$24:$CO$766,MATCH($A$11,'CMM Data'!AY24:AY766,0),MATCH(AY$3,'CMM Data'!$P$22:$CO$22,0))-INDEX('CMM Data'!$G$24:$G$766,MATCH($A$11,'CMM Data'!$D$24:$D$766,0))-INDEX('CMM Data'!$H$24:$H$766,MATCH($A$11,'CMM Data'!$D$24:$D$766,0))),"")</f>
        <v/>
      </c>
      <c r="AZ11" s="124" t="str">
        <f>IFERROR(IF(INDEX('CMM Data'!$P$24:$CO$766,MATCH($A$11,'CMM Data'!AZ24:AZ766,0),MATCH(AZ$3,'CMM Data'!$P$22:$CO$22,0))="","",INDEX('CMM Data'!$P$24:$CO$766,MATCH($A$11,'CMM Data'!AZ24:AZ766,0),MATCH(AZ$3,'CMM Data'!$P$22:$CO$22,0))-INDEX('CMM Data'!$G$24:$G$766,MATCH($A$11,'CMM Data'!$D$24:$D$766,0))-INDEX('CMM Data'!$H$24:$H$766,MATCH($A$11,'CMM Data'!$D$24:$D$766,0))),"")</f>
        <v/>
      </c>
      <c r="BA11" s="124" t="str">
        <f>IFERROR(IF(INDEX('CMM Data'!$P$24:$CO$766,MATCH($A$11,'CMM Data'!BA24:BA766,0),MATCH(BA$3,'CMM Data'!$P$22:$CO$22,0))="","",INDEX('CMM Data'!$P$24:$CO$766,MATCH($A$11,'CMM Data'!BA24:BA766,0),MATCH(BA$3,'CMM Data'!$P$22:$CO$22,0))-INDEX('CMM Data'!$G$24:$G$766,MATCH($A$11,'CMM Data'!$D$24:$D$766,0))-INDEX('CMM Data'!$H$24:$H$766,MATCH($A$11,'CMM Data'!$D$24:$D$766,0))),"")</f>
        <v/>
      </c>
      <c r="BB11" s="124" t="str">
        <f>IFERROR(IF(INDEX('CMM Data'!$P$24:$CO$766,MATCH($A$11,'CMM Data'!BB24:BB766,0),MATCH(BB$3,'CMM Data'!$P$22:$CO$22,0))="","",INDEX('CMM Data'!$P$24:$CO$766,MATCH($A$11,'CMM Data'!BB24:BB766,0),MATCH(BB$3,'CMM Data'!$P$22:$CO$22,0))-INDEX('CMM Data'!$G$24:$G$766,MATCH($A$11,'CMM Data'!$D$24:$D$766,0))-INDEX('CMM Data'!$H$24:$H$766,MATCH($A$11,'CMM Data'!$D$24:$D$766,0))),"")</f>
        <v/>
      </c>
      <c r="BC11" s="124" t="str">
        <f>IFERROR(IF(INDEX('CMM Data'!$P$24:$CO$766,MATCH($A$11,'CMM Data'!BC24:BC766,0),MATCH(BC$3,'CMM Data'!$P$22:$CO$22,0))="","",INDEX('CMM Data'!$P$24:$CO$766,MATCH($A$11,'CMM Data'!BC24:BC766,0),MATCH(BC$3,'CMM Data'!$P$22:$CO$22,0))-INDEX('CMM Data'!$G$24:$G$766,MATCH($A$11,'CMM Data'!$D$24:$D$766,0))-INDEX('CMM Data'!$H$24:$H$766,MATCH($A$11,'CMM Data'!$D$24:$D$766,0))),"")</f>
        <v/>
      </c>
      <c r="BD11" s="124" t="str">
        <f>IFERROR(IF(INDEX('CMM Data'!$P$24:$CO$766,MATCH($A$11,'CMM Data'!BD24:BD766,0),MATCH(BD$3,'CMM Data'!$P$22:$CO$22,0))="","",INDEX('CMM Data'!$P$24:$CO$766,MATCH($A$11,'CMM Data'!BD24:BD766,0),MATCH(BD$3,'CMM Data'!$P$22:$CO$22,0))-INDEX('CMM Data'!$G$24:$G$766,MATCH($A$11,'CMM Data'!$D$24:$D$766,0))-INDEX('CMM Data'!$H$24:$H$766,MATCH($A$11,'CMM Data'!$D$24:$D$766,0))),"")</f>
        <v/>
      </c>
      <c r="BE11" s="124" t="str">
        <f>IFERROR(IF(INDEX('CMM Data'!$P$24:$CO$766,MATCH($A$11,'CMM Data'!BE24:BE766,0),MATCH(BE$3,'CMM Data'!$P$22:$CO$22,0))="","",INDEX('CMM Data'!$P$24:$CO$766,MATCH($A$11,'CMM Data'!BE24:BE766,0),MATCH(BE$3,'CMM Data'!$P$22:$CO$22,0))-INDEX('CMM Data'!$G$24:$G$766,MATCH($A$11,'CMM Data'!$D$24:$D$766,0))-INDEX('CMM Data'!$H$24:$H$766,MATCH($A$11,'CMM Data'!$D$24:$D$766,0))),"")</f>
        <v/>
      </c>
      <c r="BF11" s="124" t="str">
        <f>IFERROR(IF(INDEX('CMM Data'!$P$24:$CO$766,MATCH($A$11,'CMM Data'!BF24:BF766,0),MATCH(BF$3,'CMM Data'!$P$22:$CO$22,0))="","",INDEX('CMM Data'!$P$24:$CO$766,MATCH($A$11,'CMM Data'!BF24:BF766,0),MATCH(BF$3,'CMM Data'!$P$22:$CO$22,0))-INDEX('CMM Data'!$G$24:$G$766,MATCH($A$11,'CMM Data'!$D$24:$D$766,0))-INDEX('CMM Data'!$H$24:$H$766,MATCH($A$11,'CMM Data'!$D$24:$D$766,0))),"")</f>
        <v/>
      </c>
      <c r="BG11" s="124" t="str">
        <f>IFERROR(IF(INDEX('CMM Data'!$P$24:$CO$766,MATCH($A$11,'CMM Data'!BG24:BG766,0),MATCH(BG$3,'CMM Data'!$P$22:$CO$22,0))="","",INDEX('CMM Data'!$P$24:$CO$766,MATCH($A$11,'CMM Data'!BG24:BG766,0),MATCH(BG$3,'CMM Data'!$P$22:$CO$22,0))-INDEX('CMM Data'!$G$24:$G$766,MATCH($A$11,'CMM Data'!$D$24:$D$766,0))-INDEX('CMM Data'!$H$24:$H$766,MATCH($A$11,'CMM Data'!$D$24:$D$766,0))),"")</f>
        <v/>
      </c>
      <c r="BH11" s="124" t="str">
        <f>IFERROR(IF(INDEX('CMM Data'!$P$24:$CO$766,MATCH($A$11,'CMM Data'!BH24:BH766,0),MATCH(BH$3,'CMM Data'!$P$22:$CO$22,0))="","",INDEX('CMM Data'!$P$24:$CO$766,MATCH($A$11,'CMM Data'!BH24:BH766,0),MATCH(BH$3,'CMM Data'!$P$22:$CO$22,0))-INDEX('CMM Data'!$G$24:$G$766,MATCH($A$11,'CMM Data'!$D$24:$D$766,0))-INDEX('CMM Data'!$H$24:$H$766,MATCH($A$11,'CMM Data'!$D$24:$D$766,0))),"")</f>
        <v/>
      </c>
      <c r="BI11" s="124" t="str">
        <f>IFERROR(IF(INDEX('CMM Data'!$P$24:$CO$766,MATCH($A$11,'CMM Data'!BI24:BI766,0),MATCH(BI$3,'CMM Data'!$P$22:$CO$22,0))="","",INDEX('CMM Data'!$P$24:$CO$766,MATCH($A$11,'CMM Data'!BI24:BI766,0),MATCH(BI$3,'CMM Data'!$P$22:$CO$22,0))-INDEX('CMM Data'!$G$24:$G$766,MATCH($A$11,'CMM Data'!$D$24:$D$766,0))-INDEX('CMM Data'!$H$24:$H$766,MATCH($A$11,'CMM Data'!$D$24:$D$766,0))),"")</f>
        <v/>
      </c>
      <c r="BJ11" s="124" t="str">
        <f>IFERROR(IF(INDEX('CMM Data'!$P$24:$CO$766,MATCH($A$11,'CMM Data'!BJ24:BJ766,0),MATCH(BJ$3,'CMM Data'!$P$22:$CO$22,0))="","",INDEX('CMM Data'!$P$24:$CO$766,MATCH($A$11,'CMM Data'!BJ24:BJ766,0),MATCH(BJ$3,'CMM Data'!$P$22:$CO$22,0))-INDEX('CMM Data'!$G$24:$G$766,MATCH($A$11,'CMM Data'!$D$24:$D$766,0))-INDEX('CMM Data'!$H$24:$H$766,MATCH($A$11,'CMM Data'!$D$24:$D$766,0))),"")</f>
        <v/>
      </c>
      <c r="BK11" s="124" t="str">
        <f>IFERROR(IF(INDEX('CMM Data'!$P$24:$CO$766,MATCH($A$11,'CMM Data'!BK24:BK766,0),MATCH(BK$3,'CMM Data'!$P$22:$CO$22,0))="","",INDEX('CMM Data'!$P$24:$CO$766,MATCH($A$11,'CMM Data'!BK24:BK766,0),MATCH(BK$3,'CMM Data'!$P$22:$CO$22,0))-INDEX('CMM Data'!$G$24:$G$766,MATCH($A$11,'CMM Data'!$D$24:$D$766,0))-INDEX('CMM Data'!$H$24:$H$766,MATCH($A$11,'CMM Data'!$D$24:$D$766,0))),"")</f>
        <v/>
      </c>
      <c r="BL11" s="124" t="str">
        <f>IFERROR(IF(INDEX('CMM Data'!$P$24:$CO$766,MATCH($A$11,'CMM Data'!BL24:BL766,0),MATCH(BL$3,'CMM Data'!$P$22:$CO$22,0))="","",INDEX('CMM Data'!$P$24:$CO$766,MATCH($A$11,'CMM Data'!BL24:BL766,0),MATCH(BL$3,'CMM Data'!$P$22:$CO$22,0))-INDEX('CMM Data'!$G$24:$G$766,MATCH($A$11,'CMM Data'!$D$24:$D$766,0))-INDEX('CMM Data'!$H$24:$H$766,MATCH($A$11,'CMM Data'!$D$24:$D$766,0))),"")</f>
        <v/>
      </c>
      <c r="BM11" s="124" t="str">
        <f>IFERROR(IF(INDEX('CMM Data'!$P$24:$CO$766,MATCH($A$11,'CMM Data'!BM24:BM766,0),MATCH(BM$3,'CMM Data'!$P$22:$CO$22,0))="","",INDEX('CMM Data'!$P$24:$CO$766,MATCH($A$11,'CMM Data'!BM24:BM766,0),MATCH(BM$3,'CMM Data'!$P$22:$CO$22,0))-INDEX('CMM Data'!$G$24:$G$766,MATCH($A$11,'CMM Data'!$D$24:$D$766,0))-INDEX('CMM Data'!$H$24:$H$766,MATCH($A$11,'CMM Data'!$D$24:$D$766,0))),"")</f>
        <v/>
      </c>
      <c r="BN11" s="124" t="str">
        <f>IFERROR(IF(INDEX('CMM Data'!$P$24:$CO$766,MATCH($A$11,'CMM Data'!BN24:BN766,0),MATCH(BN$3,'CMM Data'!$P$22:$CO$22,0))="","",INDEX('CMM Data'!$P$24:$CO$766,MATCH($A$11,'CMM Data'!BN24:BN766,0),MATCH(BN$3,'CMM Data'!$P$22:$CO$22,0))-INDEX('CMM Data'!$G$24:$G$766,MATCH($A$11,'CMM Data'!$D$24:$D$766,0))-INDEX('CMM Data'!$H$24:$H$766,MATCH($A$11,'CMM Data'!$D$24:$D$766,0))),"")</f>
        <v/>
      </c>
      <c r="BO11" s="124" t="str">
        <f>IFERROR(IF(INDEX('CMM Data'!$P$24:$CO$766,MATCH($A$11,'CMM Data'!BO24:BO766,0),MATCH(BO$3,'CMM Data'!$P$22:$CO$22,0))="","",INDEX('CMM Data'!$P$24:$CO$766,MATCH($A$11,'CMM Data'!BO24:BO766,0),MATCH(BO$3,'CMM Data'!$P$22:$CO$22,0))-INDEX('CMM Data'!$G$24:$G$766,MATCH($A$11,'CMM Data'!$D$24:$D$766,0))-INDEX('CMM Data'!$H$24:$H$766,MATCH($A$11,'CMM Data'!$D$24:$D$766,0))),"")</f>
        <v/>
      </c>
      <c r="BP11" s="124" t="str">
        <f>IFERROR(IF(INDEX('CMM Data'!$P$24:$CO$766,MATCH($A$11,'CMM Data'!BP24:BP766,0),MATCH(BP$3,'CMM Data'!$P$22:$CO$22,0))="","",INDEX('CMM Data'!$P$24:$CO$766,MATCH($A$11,'CMM Data'!BP24:BP766,0),MATCH(BP$3,'CMM Data'!$P$22:$CO$22,0))-INDEX('CMM Data'!$G$24:$G$766,MATCH($A$11,'CMM Data'!$D$24:$D$766,0))-INDEX('CMM Data'!$H$24:$H$766,MATCH($A$11,'CMM Data'!$D$24:$D$766,0))),"")</f>
        <v/>
      </c>
      <c r="BQ11" s="124" t="str">
        <f>IFERROR(IF(INDEX('CMM Data'!$P$24:$CO$766,MATCH($A$11,'CMM Data'!BQ24:BQ766,0),MATCH(BQ$3,'CMM Data'!$P$22:$CO$22,0))="","",INDEX('CMM Data'!$P$24:$CO$766,MATCH($A$11,'CMM Data'!BQ24:BQ766,0),MATCH(BQ$3,'CMM Data'!$P$22:$CO$22,0))-INDEX('CMM Data'!$G$24:$G$766,MATCH($A$11,'CMM Data'!$D$24:$D$766,0))-INDEX('CMM Data'!$H$24:$H$766,MATCH($A$11,'CMM Data'!$D$24:$D$766,0))),"")</f>
        <v/>
      </c>
      <c r="BR11" s="124" t="str">
        <f>IFERROR(IF(INDEX('CMM Data'!$P$24:$CO$766,MATCH($A$11,'CMM Data'!BR24:BR766,0),MATCH(BR$3,'CMM Data'!$P$22:$CO$22,0))="","",INDEX('CMM Data'!$P$24:$CO$766,MATCH($A$11,'CMM Data'!BR24:BR766,0),MATCH(BR$3,'CMM Data'!$P$22:$CO$22,0))-INDEX('CMM Data'!$G$24:$G$766,MATCH($A$11,'CMM Data'!$D$24:$D$766,0))-INDEX('CMM Data'!$H$24:$H$766,MATCH($A$11,'CMM Data'!$D$24:$D$766,0))),"")</f>
        <v/>
      </c>
      <c r="BS11" s="124" t="str">
        <f>IFERROR(IF(INDEX('CMM Data'!$P$24:$CO$766,MATCH($A$11,'CMM Data'!BS24:BS766,0),MATCH(BS$3,'CMM Data'!$P$22:$CO$22,0))="","",INDEX('CMM Data'!$P$24:$CO$766,MATCH($A$11,'CMM Data'!BS24:BS766,0),MATCH(BS$3,'CMM Data'!$P$22:$CO$22,0))-INDEX('CMM Data'!$G$24:$G$766,MATCH($A$11,'CMM Data'!$D$24:$D$766,0))-INDEX('CMM Data'!$H$24:$H$766,MATCH($A$11,'CMM Data'!$D$24:$D$766,0))),"")</f>
        <v/>
      </c>
      <c r="BT11" s="124" t="str">
        <f>IFERROR(IF(INDEX('CMM Data'!$P$24:$CO$766,MATCH($A$11,'CMM Data'!BT24:BT766,0),MATCH(BT$3,'CMM Data'!$P$22:$CO$22,0))="","",INDEX('CMM Data'!$P$24:$CO$766,MATCH($A$11,'CMM Data'!BT24:BT766,0),MATCH(BT$3,'CMM Data'!$P$22:$CO$22,0))-INDEX('CMM Data'!$G$24:$G$766,MATCH($A$11,'CMM Data'!$D$24:$D$766,0))-INDEX('CMM Data'!$H$24:$H$766,MATCH($A$11,'CMM Data'!$D$24:$D$766,0))),"")</f>
        <v/>
      </c>
      <c r="BU11" s="124" t="str">
        <f>IFERROR(IF(INDEX('CMM Data'!$P$24:$CO$766,MATCH($A$11,'CMM Data'!BU24:BU766,0),MATCH(BU$3,'CMM Data'!$P$22:$CO$22,0))="","",INDEX('CMM Data'!$P$24:$CO$766,MATCH($A$11,'CMM Data'!BU24:BU766,0),MATCH(BU$3,'CMM Data'!$P$22:$CO$22,0))-INDEX('CMM Data'!$G$24:$G$766,MATCH($A$11,'CMM Data'!$D$24:$D$766,0))-INDEX('CMM Data'!$H$24:$H$766,MATCH($A$11,'CMM Data'!$D$24:$D$766,0))),"")</f>
        <v/>
      </c>
      <c r="BV11" s="124" t="str">
        <f>IFERROR(IF(INDEX('CMM Data'!$P$24:$CO$766,MATCH($A$11,'CMM Data'!BV24:BV766,0),MATCH(BV$3,'CMM Data'!$P$22:$CO$22,0))="","",INDEX('CMM Data'!$P$24:$CO$766,MATCH($A$11,'CMM Data'!BV24:BV766,0),MATCH(BV$3,'CMM Data'!$P$22:$CO$22,0))-INDEX('CMM Data'!$G$24:$G$766,MATCH($A$11,'CMM Data'!$D$24:$D$766,0))-INDEX('CMM Data'!$H$24:$H$766,MATCH($A$11,'CMM Data'!$D$24:$D$766,0))),"")</f>
        <v/>
      </c>
      <c r="BW11" s="124" t="str">
        <f>IFERROR(IF(INDEX('CMM Data'!$P$24:$CO$766,MATCH($A$11,'CMM Data'!BW24:BW766,0),MATCH(BW$3,'CMM Data'!$P$22:$CO$22,0))="","",INDEX('CMM Data'!$P$24:$CO$766,MATCH($A$11,'CMM Data'!BW24:BW766,0),MATCH(BW$3,'CMM Data'!$P$22:$CO$22,0))-INDEX('CMM Data'!$G$24:$G$766,MATCH($A$11,'CMM Data'!$D$24:$D$766,0))-INDEX('CMM Data'!$H$24:$H$766,MATCH($A$11,'CMM Data'!$D$24:$D$766,0))),"")</f>
        <v/>
      </c>
      <c r="BX11" s="124" t="str">
        <f>IFERROR(IF(INDEX('CMM Data'!$P$24:$CO$766,MATCH($A$11,'CMM Data'!BX24:BX766,0),MATCH(BX$3,'CMM Data'!$P$22:$CO$22,0))="","",INDEX('CMM Data'!$P$24:$CO$766,MATCH($A$11,'CMM Data'!BX24:BX766,0),MATCH(BX$3,'CMM Data'!$P$22:$CO$22,0))-INDEX('CMM Data'!$G$24:$G$766,MATCH($A$11,'CMM Data'!$D$24:$D$766,0))-INDEX('CMM Data'!$H$24:$H$766,MATCH($A$11,'CMM Data'!$D$24:$D$766,0))),"")</f>
        <v/>
      </c>
      <c r="BY11" s="124" t="str">
        <f>IFERROR(IF(INDEX('CMM Data'!$P$24:$CO$766,MATCH($A$11,'CMM Data'!BY24:BY766,0),MATCH(BY$3,'CMM Data'!$P$22:$CO$22,0))="","",INDEX('CMM Data'!$P$24:$CO$766,MATCH($A$11,'CMM Data'!BY24:BY766,0),MATCH(BY$3,'CMM Data'!$P$22:$CO$22,0))-INDEX('CMM Data'!$G$24:$G$766,MATCH($A$11,'CMM Data'!$D$24:$D$766,0))-INDEX('CMM Data'!$H$24:$H$766,MATCH($A$11,'CMM Data'!$D$24:$D$766,0))),"")</f>
        <v/>
      </c>
      <c r="BZ11" s="124" t="str">
        <f>IFERROR(IF(INDEX('CMM Data'!$P$24:$CO$766,MATCH($A$11,'CMM Data'!BZ24:BZ766,0),MATCH(BZ$3,'CMM Data'!$P$22:$CO$22,0))="","",INDEX('CMM Data'!$P$24:$CO$766,MATCH($A$11,'CMM Data'!BZ24:BZ766,0),MATCH(BZ$3,'CMM Data'!$P$22:$CO$22,0))-INDEX('CMM Data'!$G$24:$G$766,MATCH($A$11,'CMM Data'!$D$24:$D$766,0))-INDEX('CMM Data'!$H$24:$H$766,MATCH($A$11,'CMM Data'!$D$24:$D$766,0))),"")</f>
        <v/>
      </c>
      <c r="CA11" s="124" t="str">
        <f>IFERROR(IF(INDEX('CMM Data'!$P$24:$CO$766,MATCH($A$11,'CMM Data'!CA24:CA766,0),MATCH(CA$3,'CMM Data'!$P$22:$CO$22,0))="","",INDEX('CMM Data'!$P$24:$CO$766,MATCH($A$11,'CMM Data'!CA24:CA766,0),MATCH(CA$3,'CMM Data'!$P$22:$CO$22,0))-INDEX('CMM Data'!$G$24:$G$766,MATCH($A$11,'CMM Data'!$D$24:$D$766,0))-INDEX('CMM Data'!$H$24:$H$766,MATCH($A$11,'CMM Data'!$D$24:$D$766,0))),"")</f>
        <v/>
      </c>
      <c r="CB11" s="124" t="str">
        <f>IFERROR(IF(INDEX('CMM Data'!$P$24:$CO$766,MATCH($A$11,'CMM Data'!CB24:CB766,0),MATCH(CB$3,'CMM Data'!$P$22:$CO$22,0))="","",INDEX('CMM Data'!$P$24:$CO$766,MATCH($A$11,'CMM Data'!CB24:CB766,0),MATCH(CB$3,'CMM Data'!$P$22:$CO$22,0))-INDEX('CMM Data'!$G$24:$G$766,MATCH($A$11,'CMM Data'!$D$24:$D$766,0))-INDEX('CMM Data'!$H$24:$H$766,MATCH($A$11,'CMM Data'!$D$24:$D$766,0))),"")</f>
        <v/>
      </c>
      <c r="CC11" s="124" t="str">
        <f>IFERROR(IF(INDEX('CMM Data'!$P$24:$CO$766,MATCH($A$11,'CMM Data'!CC24:CC766,0),MATCH(CC$3,'CMM Data'!$P$22:$CO$22,0))="","",INDEX('CMM Data'!$P$24:$CO$766,MATCH($A$11,'CMM Data'!CC24:CC766,0),MATCH(CC$3,'CMM Data'!$P$22:$CO$22,0))-INDEX('CMM Data'!$G$24:$G$766,MATCH($A$11,'CMM Data'!$D$24:$D$766,0))-INDEX('CMM Data'!$H$24:$H$766,MATCH($A$11,'CMM Data'!$D$24:$D$766,0))),"")</f>
        <v/>
      </c>
      <c r="CD11" s="124" t="str">
        <f>IFERROR(IF(INDEX('CMM Data'!$P$24:$CO$766,MATCH($A$11,'CMM Data'!CD24:CD766,0),MATCH(CD$3,'CMM Data'!$P$22:$CO$22,0))="","",INDEX('CMM Data'!$P$24:$CO$766,MATCH($A$11,'CMM Data'!CD24:CD766,0),MATCH(CD$3,'CMM Data'!$P$22:$CO$22,0))-INDEX('CMM Data'!$G$24:$G$766,MATCH($A$11,'CMM Data'!$D$24:$D$766,0))-INDEX('CMM Data'!$H$24:$H$766,MATCH($A$11,'CMM Data'!$D$24:$D$766,0))),"")</f>
        <v/>
      </c>
      <c r="CE11" s="124" t="str">
        <f>IFERROR(IF(INDEX('CMM Data'!$P$24:$CO$766,MATCH($A$11,'CMM Data'!CE24:CE766,0),MATCH(CE$3,'CMM Data'!$P$22:$CO$22,0))="","",INDEX('CMM Data'!$P$24:$CO$766,MATCH($A$11,'CMM Data'!CE24:CE766,0),MATCH(CE$3,'CMM Data'!$P$22:$CO$22,0))-INDEX('CMM Data'!$G$24:$G$766,MATCH($A$11,'CMM Data'!$D$24:$D$766,0))-INDEX('CMM Data'!$H$24:$H$766,MATCH($A$11,'CMM Data'!$D$24:$D$766,0))),"")</f>
        <v/>
      </c>
      <c r="CF11" s="124" t="str">
        <f>IFERROR(IF(INDEX('CMM Data'!$P$24:$CO$766,MATCH($A$11,'CMM Data'!CF24:CF766,0),MATCH(CF$3,'CMM Data'!$P$22:$CO$22,0))="","",INDEX('CMM Data'!$P$24:$CO$766,MATCH($A$11,'CMM Data'!CF24:CF766,0),MATCH(CF$3,'CMM Data'!$P$22:$CO$22,0))-INDEX('CMM Data'!$G$24:$G$766,MATCH($A$11,'CMM Data'!$D$24:$D$766,0))-INDEX('CMM Data'!$H$24:$H$766,MATCH($A$11,'CMM Data'!$D$24:$D$766,0))),"")</f>
        <v/>
      </c>
      <c r="CG11" s="124" t="str">
        <f>IFERROR(IF(INDEX('CMM Data'!$P$24:$CO$766,MATCH($A$11,'CMM Data'!CG24:CG766,0),MATCH(CG$3,'CMM Data'!$P$22:$CO$22,0))="","",INDEX('CMM Data'!$P$24:$CO$766,MATCH($A$11,'CMM Data'!CG24:CG766,0),MATCH(CG$3,'CMM Data'!$P$22:$CO$22,0))-INDEX('CMM Data'!$G$24:$G$766,MATCH($A$11,'CMM Data'!$D$24:$D$766,0))-INDEX('CMM Data'!$H$24:$H$766,MATCH($A$11,'CMM Data'!$D$24:$D$766,0))),"")</f>
        <v/>
      </c>
      <c r="CH11" s="124" t="str">
        <f>IFERROR(IF(INDEX('CMM Data'!$P$24:$CO$766,MATCH($A$11,'CMM Data'!CH24:CH766,0),MATCH(CH$3,'CMM Data'!$P$22:$CO$22,0))="","",INDEX('CMM Data'!$P$24:$CO$766,MATCH($A$11,'CMM Data'!CH24:CH766,0),MATCH(CH$3,'CMM Data'!$P$22:$CO$22,0))-INDEX('CMM Data'!$G$24:$G$766,MATCH($A$11,'CMM Data'!$D$24:$D$766,0))-INDEX('CMM Data'!$H$24:$H$766,MATCH($A$11,'CMM Data'!$D$24:$D$766,0))),"")</f>
        <v/>
      </c>
      <c r="CI11" s="124" t="str">
        <f>IFERROR(IF(INDEX('CMM Data'!$P$24:$CO$766,MATCH($A$11,'CMM Data'!CI24:CI766,0),MATCH(CI$3,'CMM Data'!$P$22:$CO$22,0))="","",INDEX('CMM Data'!$P$24:$CO$766,MATCH($A$11,'CMM Data'!CI24:CI766,0),MATCH(CI$3,'CMM Data'!$P$22:$CO$22,0))-INDEX('CMM Data'!$G$24:$G$766,MATCH($A$11,'CMM Data'!$D$24:$D$766,0))-INDEX('CMM Data'!$H$24:$H$766,MATCH($A$11,'CMM Data'!$D$24:$D$766,0))),"")</f>
        <v/>
      </c>
      <c r="CJ11" s="124" t="str">
        <f>IFERROR(IF(INDEX('CMM Data'!$P$24:$CO$766,MATCH($A$11,'CMM Data'!CJ24:CJ766,0),MATCH(CJ$3,'CMM Data'!$P$22:$CO$22,0))="","",INDEX('CMM Data'!$P$24:$CO$766,MATCH($A$11,'CMM Data'!CJ24:CJ766,0),MATCH(CJ$3,'CMM Data'!$P$22:$CO$22,0))-INDEX('CMM Data'!$G$24:$G$766,MATCH($A$11,'CMM Data'!$D$24:$D$766,0))-INDEX('CMM Data'!$H$24:$H$766,MATCH($A$11,'CMM Data'!$D$24:$D$766,0))),"")</f>
        <v/>
      </c>
      <c r="CK11" s="124" t="str">
        <f>IFERROR(IF(INDEX('CMM Data'!$P$24:$CO$766,MATCH($A$11,'CMM Data'!CK24:CK766,0),MATCH(CK$3,'CMM Data'!$P$22:$CO$22,0))="","",INDEX('CMM Data'!$P$24:$CO$766,MATCH($A$11,'CMM Data'!CK24:CK766,0),MATCH(CK$3,'CMM Data'!$P$22:$CO$22,0))-INDEX('CMM Data'!$G$24:$G$766,MATCH($A$11,'CMM Data'!$D$24:$D$766,0))-INDEX('CMM Data'!$H$24:$H$766,MATCH($A$11,'CMM Data'!$D$24:$D$766,0))),"")</f>
        <v/>
      </c>
      <c r="CL11" s="124" t="str">
        <f>IFERROR(IF(INDEX('CMM Data'!$P$24:$CO$766,MATCH($A$11,'CMM Data'!CL24:CL766,0),MATCH(CL$3,'CMM Data'!$P$22:$CO$22,0))="","",INDEX('CMM Data'!$P$24:$CO$766,MATCH($A$11,'CMM Data'!CL24:CL766,0),MATCH(CL$3,'CMM Data'!$P$22:$CO$22,0))-INDEX('CMM Data'!$G$24:$G$766,MATCH($A$11,'CMM Data'!$D$24:$D$766,0))-INDEX('CMM Data'!$H$24:$H$766,MATCH($A$11,'CMM Data'!$D$24:$D$766,0))),"")</f>
        <v/>
      </c>
      <c r="CM11" s="124" t="str">
        <f>IFERROR(IF(INDEX('CMM Data'!$P$24:$CO$766,MATCH($A$11,'CMM Data'!CM24:CM766,0),MATCH(CM$3,'CMM Data'!$P$22:$CO$22,0))="","",INDEX('CMM Data'!$P$24:$CO$766,MATCH($A$11,'CMM Data'!CM24:CM766,0),MATCH(CM$3,'CMM Data'!$P$22:$CO$22,0))-INDEX('CMM Data'!$G$24:$G$766,MATCH($A$11,'CMM Data'!$D$24:$D$766,0))-INDEX('CMM Data'!$H$24:$H$766,MATCH($A$11,'CMM Data'!$D$24:$D$766,0))),"")</f>
        <v/>
      </c>
      <c r="CN11" s="124" t="str">
        <f>IFERROR(IF(INDEX('CMM Data'!$P$24:$CO$766,MATCH($A$11,'CMM Data'!CN24:CN766,0),MATCH(CN$3,'CMM Data'!$P$22:$CO$22,0))="","",INDEX('CMM Data'!$P$24:$CO$766,MATCH($A$11,'CMM Data'!CN24:CN766,0),MATCH(CN$3,'CMM Data'!$P$22:$CO$22,0))-INDEX('CMM Data'!$G$24:$G$766,MATCH($A$11,'CMM Data'!$D$24:$D$766,0))-INDEX('CMM Data'!$H$24:$H$766,MATCH($A$11,'CMM Data'!$D$24:$D$766,0))),"")</f>
        <v/>
      </c>
      <c r="CO11" s="124" t="str">
        <f>IFERROR(IF(INDEX('CMM Data'!$P$24:$CO$766,MATCH($A$11,'CMM Data'!CO24:CO766,0),MATCH(CO$3,'CMM Data'!$P$22:$CO$22,0))="","",INDEX('CMM Data'!$P$24:$CO$766,MATCH($A$11,'CMM Data'!CO24:CO766,0),MATCH(CO$3,'CMM Data'!$P$22:$CO$22,0))-INDEX('CMM Data'!$G$24:$G$766,MATCH($A$11,'CMM Data'!$D$24:$D$766,0))-INDEX('CMM Data'!$H$24:$H$766,MATCH($A$11,'CMM Data'!$D$24:$D$766,0))),"")</f>
        <v/>
      </c>
      <c r="CP11" s="124" t="str">
        <f>IFERROR(IF(INDEX('CMM Data'!$P$24:$CO$766,MATCH($A$11,'CMM Data'!CP24:CP766,0),MATCH(CP$3,'CMM Data'!$P$22:$CO$22,0))="","",INDEX('CMM Data'!$P$24:$CO$766,MATCH($A$11,'CMM Data'!CP24:CP766,0),MATCH(CP$3,'CMM Data'!$P$22:$CO$22,0))-INDEX('CMM Data'!$G$24:$G$766,MATCH($A$11,'CMM Data'!$D$24:$D$766,0))-INDEX('CMM Data'!$H$24:$H$766,MATCH($A$11,'CMM Data'!$D$24:$D$766,0))),"")</f>
        <v/>
      </c>
      <c r="CQ11" s="124" t="str">
        <f>IFERROR(IF(INDEX('CMM Data'!$P$24:$CO$766,MATCH($A$11,'CMM Data'!CQ24:CQ766,0),MATCH(CQ$3,'CMM Data'!$P$22:$CO$22,0))="","",INDEX('CMM Data'!$P$24:$CO$766,MATCH($A$11,'CMM Data'!CQ24:CQ766,0),MATCH(CQ$3,'CMM Data'!$P$22:$CO$22,0))-INDEX('CMM Data'!$G$24:$G$766,MATCH($A$11,'CMM Data'!$D$24:$D$766,0))-INDEX('CMM Data'!$H$24:$H$766,MATCH($A$11,'CMM Data'!$D$24:$D$766,0))),"")</f>
        <v/>
      </c>
      <c r="CR11" s="124" t="str">
        <f>IFERROR(IF(INDEX('CMM Data'!$P$24:$CO$766,MATCH($A$11,'CMM Data'!CR24:CR766,0),MATCH(CR$3,'CMM Data'!$P$22:$CO$22,0))="","",INDEX('CMM Data'!$P$24:$CO$766,MATCH($A$11,'CMM Data'!CR24:CR766,0),MATCH(CR$3,'CMM Data'!$P$22:$CO$22,0))-INDEX('CMM Data'!$G$24:$G$766,MATCH($A$11,'CMM Data'!$D$24:$D$766,0))-INDEX('CMM Data'!$H$24:$H$766,MATCH($A$11,'CMM Data'!$D$24:$D$766,0))),"")</f>
        <v/>
      </c>
      <c r="CS11" s="124" t="str">
        <f>IFERROR(IF(INDEX('CMM Data'!$P$24:$CO$766,MATCH($A$11,'CMM Data'!CS24:CS766,0),MATCH(CS$3,'CMM Data'!$P$22:$CO$22,0))="","",INDEX('CMM Data'!$P$24:$CO$766,MATCH($A$11,'CMM Data'!CS24:CS766,0),MATCH(CS$3,'CMM Data'!$P$22:$CO$22,0))-INDEX('CMM Data'!$G$24:$G$766,MATCH($A$11,'CMM Data'!$D$24:$D$766,0))-INDEX('CMM Data'!$H$24:$H$766,MATCH($A$11,'CMM Data'!$D$24:$D$766,0))),"")</f>
        <v/>
      </c>
      <c r="CT11" s="124" t="str">
        <f>IFERROR(IF(INDEX('CMM Data'!$P$24:$CO$766,MATCH($A$11,'CMM Data'!CT24:CT766,0),MATCH(CT$3,'CMM Data'!$P$22:$CO$22,0))="","",INDEX('CMM Data'!$P$24:$CO$766,MATCH($A$11,'CMM Data'!CT24:CT766,0),MATCH(CT$3,'CMM Data'!$P$22:$CO$22,0))-INDEX('CMM Data'!$G$24:$G$766,MATCH($A$11,'CMM Data'!$D$24:$D$766,0))-INDEX('CMM Data'!$H$24:$H$766,MATCH($A$11,'CMM Data'!$D$24:$D$766,0))),"")</f>
        <v/>
      </c>
      <c r="CU11" s="124" t="str">
        <f>IFERROR(IF(INDEX('CMM Data'!$P$24:$CO$766,MATCH($A$11,'CMM Data'!CU24:CU766,0),MATCH(CU$3,'CMM Data'!$P$22:$CO$22,0))="","",INDEX('CMM Data'!$P$24:$CO$766,MATCH($A$11,'CMM Data'!CU24:CU766,0),MATCH(CU$3,'CMM Data'!$P$22:$CO$22,0))-INDEX('CMM Data'!$G$24:$G$766,MATCH($A$11,'CMM Data'!$D$24:$D$766,0))-INDEX('CMM Data'!$H$24:$H$766,MATCH($A$11,'CMM Data'!$D$24:$D$766,0))),"")</f>
        <v/>
      </c>
      <c r="CV11" s="124" t="str">
        <f>IFERROR(IF(INDEX('CMM Data'!$P$24:$CO$766,MATCH($A$11,'CMM Data'!CV24:CV766,0),MATCH(CV$3,'CMM Data'!$P$22:$CO$22,0))="","",INDEX('CMM Data'!$P$24:$CO$766,MATCH($A$11,'CMM Data'!CV24:CV766,0),MATCH(CV$3,'CMM Data'!$P$22:$CO$22,0))-INDEX('CMM Data'!$G$24:$G$766,MATCH($A$11,'CMM Data'!$D$24:$D$766,0))-INDEX('CMM Data'!$H$24:$H$766,MATCH($A$11,'CMM Data'!$D$24:$D$766,0))),"")</f>
        <v/>
      </c>
      <c r="CW11" s="124" t="str">
        <f>IFERROR(IF(INDEX('CMM Data'!$P$24:$CO$766,MATCH($A$11,'CMM Data'!CW24:CW766,0),MATCH(CW$3,'CMM Data'!$P$22:$CO$22,0))="","",INDEX('CMM Data'!$P$24:$CO$766,MATCH($A$11,'CMM Data'!CW24:CW766,0),MATCH(CW$3,'CMM Data'!$P$22:$CO$22,0))-INDEX('CMM Data'!$G$24:$G$766,MATCH($A$11,'CMM Data'!$D$24:$D$766,0))-INDEX('CMM Data'!$H$24:$H$766,MATCH($A$11,'CMM Data'!$D$24:$D$766,0))),"")</f>
        <v/>
      </c>
      <c r="CX11" s="124" t="str">
        <f>IFERROR(IF(INDEX('CMM Data'!$P$24:$CO$766,MATCH($A$11,'CMM Data'!CX24:CX766,0),MATCH(CX$3,'CMM Data'!$P$22:$CO$22,0))="","",INDEX('CMM Data'!$P$24:$CO$766,MATCH($A$11,'CMM Data'!CX24:CX766,0),MATCH(CX$3,'CMM Data'!$P$22:$CO$22,0))-INDEX('CMM Data'!$G$24:$G$766,MATCH($A$11,'CMM Data'!$D$24:$D$766,0))-INDEX('CMM Data'!$H$24:$H$766,MATCH($A$11,'CMM Data'!$D$24:$D$766,0))),"")</f>
        <v/>
      </c>
      <c r="CY11" s="124" t="str">
        <f>IFERROR(IF(INDEX('CMM Data'!$P$24:$CO$766,MATCH($A$11,'CMM Data'!CY24:CY766,0),MATCH(CY$3,'CMM Data'!$P$22:$CO$22,0))="","",INDEX('CMM Data'!$P$24:$CO$766,MATCH($A$11,'CMM Data'!CY24:CY766,0),MATCH(CY$3,'CMM Data'!$P$22:$CO$22,0))-INDEX('CMM Data'!$G$24:$G$766,MATCH($A$11,'CMM Data'!$D$24:$D$766,0))-INDEX('CMM Data'!$H$24:$H$766,MATCH($A$11,'CMM Data'!$D$24:$D$766,0))),"")</f>
        <v/>
      </c>
      <c r="CZ11" s="124" t="str">
        <f>IFERROR(IF(INDEX('CMM Data'!$P$24:$CO$766,MATCH($A$11,'CMM Data'!CZ24:CZ766,0),MATCH(CZ$3,'CMM Data'!$P$22:$CO$22,0))="","",INDEX('CMM Data'!$P$24:$CO$766,MATCH($A$11,'CMM Data'!CZ24:CZ766,0),MATCH(CZ$3,'CMM Data'!$P$22:$CO$22,0))-INDEX('CMM Data'!$G$24:$G$766,MATCH($A$11,'CMM Data'!$D$24:$D$766,0))-INDEX('CMM Data'!$H$24:$H$766,MATCH($A$11,'CMM Data'!$D$24:$D$766,0))),"")</f>
        <v/>
      </c>
      <c r="DA11" s="124" t="str">
        <f>IFERROR(IF(INDEX('CMM Data'!$P$24:$CO$766,MATCH($A$11,'CMM Data'!DA24:DA766,0),MATCH(DA$3,'CMM Data'!$P$22:$CO$22,0))="","",INDEX('CMM Data'!$P$24:$CO$766,MATCH($A$11,'CMM Data'!DA24:DA766,0),MATCH(DA$3,'CMM Data'!$P$22:$CO$22,0))-INDEX('CMM Data'!$G$24:$G$766,MATCH($A$11,'CMM Data'!$D$24:$D$766,0))-INDEX('CMM Data'!$H$24:$H$766,MATCH($A$11,'CMM Data'!$D$24:$D$766,0))),"")</f>
        <v/>
      </c>
      <c r="DB11" s="124" t="str">
        <f>IFERROR(IF(INDEX('CMM Data'!$P$24:$CO$766,MATCH($A$11,'CMM Data'!DB24:DB766,0),MATCH(DB$3,'CMM Data'!$P$22:$CO$22,0))="","",INDEX('CMM Data'!$P$24:$CO$766,MATCH($A$11,'CMM Data'!DB24:DB766,0),MATCH(DB$3,'CMM Data'!$P$22:$CO$22,0))-INDEX('CMM Data'!$G$24:$G$766,MATCH($A$11,'CMM Data'!$D$24:$D$766,0))-INDEX('CMM Data'!$H$24:$H$766,MATCH($A$11,'CMM Data'!$D$24:$D$766,0))),"")</f>
        <v/>
      </c>
      <c r="DC11" s="124" t="str">
        <f>IFERROR(IF(INDEX('CMM Data'!$P$24:$CO$766,MATCH($A$11,'CMM Data'!DC24:DC766,0),MATCH(DC$3,'CMM Data'!$P$22:$CO$22,0))="","",INDEX('CMM Data'!$P$24:$CO$766,MATCH($A$11,'CMM Data'!DC24:DC766,0),MATCH(DC$3,'CMM Data'!$P$22:$CO$22,0))-INDEX('CMM Data'!$G$24:$G$766,MATCH($A$11,'CMM Data'!$D$24:$D$766,0))-INDEX('CMM Data'!$H$24:$H$766,MATCH($A$11,'CMM Data'!$D$24:$D$766,0))),"")</f>
        <v/>
      </c>
      <c r="DD11" s="124" t="str">
        <f>IFERROR(IF(INDEX('CMM Data'!$P$24:$CO$766,MATCH($A$11,'CMM Data'!DD24:DD766,0),MATCH(DD$3,'CMM Data'!$P$22:$CO$22,0))="","",INDEX('CMM Data'!$P$24:$CO$766,MATCH($A$11,'CMM Data'!DD24:DD766,0),MATCH(DD$3,'CMM Data'!$P$22:$CO$22,0))-INDEX('CMM Data'!$G$24:$G$766,MATCH($A$11,'CMM Data'!$D$24:$D$766,0))-INDEX('CMM Data'!$H$24:$H$766,MATCH($A$11,'CMM Data'!$D$24:$D$766,0))),"")</f>
        <v/>
      </c>
      <c r="DE11" s="124" t="str">
        <f>IFERROR(IF(INDEX('CMM Data'!$P$24:$CO$766,MATCH($A$11,'CMM Data'!DE24:DE766,0),MATCH(DE$3,'CMM Data'!$P$22:$CO$22,0))="","",INDEX('CMM Data'!$P$24:$CO$766,MATCH($A$11,'CMM Data'!DE24:DE766,0),MATCH(DE$3,'CMM Data'!$P$22:$CO$22,0))-INDEX('CMM Data'!$G$24:$G$766,MATCH($A$11,'CMM Data'!$D$24:$D$766,0))-INDEX('CMM Data'!$H$24:$H$766,MATCH($A$11,'CMM Data'!$D$24:$D$766,0))),"")</f>
        <v/>
      </c>
      <c r="DF11" s="124" t="str">
        <f>IFERROR(IF(INDEX('CMM Data'!$P$24:$CO$766,MATCH($A$11,'CMM Data'!DF24:DF766,0),MATCH(DF$3,'CMM Data'!$P$22:$CO$22,0))="","",INDEX('CMM Data'!$P$24:$CO$766,MATCH($A$11,'CMM Data'!DF24:DF766,0),MATCH(DF$3,'CMM Data'!$P$22:$CO$22,0))-INDEX('CMM Data'!$G$24:$G$766,MATCH($A$11,'CMM Data'!$D$24:$D$766,0))-INDEX('CMM Data'!$H$24:$H$766,MATCH($A$11,'CMM Data'!$D$24:$D$766,0))),"")</f>
        <v/>
      </c>
      <c r="DG11" s="124" t="str">
        <f>IFERROR(IF(INDEX('CMM Data'!$P$24:$CO$766,MATCH($A$11,'CMM Data'!DG24:DG766,0),MATCH(DG$3,'CMM Data'!$P$22:$CO$22,0))="","",INDEX('CMM Data'!$P$24:$CO$766,MATCH($A$11,'CMM Data'!DG24:DG766,0),MATCH(DG$3,'CMM Data'!$P$22:$CO$22,0))-INDEX('CMM Data'!$G$24:$G$766,MATCH($A$11,'CMM Data'!$D$24:$D$766,0))-INDEX('CMM Data'!$H$24:$H$766,MATCH($A$11,'CMM Data'!$D$24:$D$766,0))),"")</f>
        <v/>
      </c>
      <c r="DH11" s="124" t="str">
        <f>IFERROR(IF(INDEX('CMM Data'!$P$24:$CO$766,MATCH($A$11,'CMM Data'!DH24:DH766,0),MATCH(DH$3,'CMM Data'!$P$22:$CO$22,0))="","",INDEX('CMM Data'!$P$24:$CO$766,MATCH($A$11,'CMM Data'!DH24:DH766,0),MATCH(DH$3,'CMM Data'!$P$22:$CO$22,0))-INDEX('CMM Data'!$G$24:$G$766,MATCH($A$11,'CMM Data'!$D$24:$D$766,0))-INDEX('CMM Data'!$H$24:$H$766,MATCH($A$11,'CMM Data'!$D$24:$D$766,0))),"")</f>
        <v/>
      </c>
      <c r="DI11" s="124" t="str">
        <f>IFERROR(IF(INDEX('CMM Data'!$P$24:$CO$766,MATCH($A$11,'CMM Data'!DI24:DI766,0),MATCH(DI$3,'CMM Data'!$P$22:$CO$22,0))="","",INDEX('CMM Data'!$P$24:$CO$766,MATCH($A$11,'CMM Data'!DI24:DI766,0),MATCH(DI$3,'CMM Data'!$P$22:$CO$22,0))-INDEX('CMM Data'!$G$24:$G$766,MATCH($A$11,'CMM Data'!$D$24:$D$766,0))-INDEX('CMM Data'!$H$24:$H$766,MATCH($A$11,'CMM Data'!$D$24:$D$766,0))),"")</f>
        <v/>
      </c>
      <c r="DJ11" s="124" t="str">
        <f>IFERROR(IF(INDEX('CMM Data'!$P$24:$CO$766,MATCH($A$11,'CMM Data'!DJ24:DJ766,0),MATCH(DJ$3,'CMM Data'!$P$22:$CO$22,0))="","",INDEX('CMM Data'!$P$24:$CO$766,MATCH($A$11,'CMM Data'!DJ24:DJ766,0),MATCH(DJ$3,'CMM Data'!$P$22:$CO$22,0))-INDEX('CMM Data'!$G$24:$G$766,MATCH($A$11,'CMM Data'!$D$24:$D$766,0))-INDEX('CMM Data'!$H$24:$H$766,MATCH($A$11,'CMM Data'!$D$24:$D$766,0))),"")</f>
        <v/>
      </c>
      <c r="DK11" s="124" t="str">
        <f>IFERROR(IF(INDEX('CMM Data'!$P$24:$CO$766,MATCH($A$11,'CMM Data'!DK24:DK766,0),MATCH(DK$3,'CMM Data'!$P$22:$CO$22,0))="","",INDEX('CMM Data'!$P$24:$CO$766,MATCH($A$11,'CMM Data'!DK24:DK766,0),MATCH(DK$3,'CMM Data'!$P$22:$CO$22,0))-INDEX('CMM Data'!$G$24:$G$766,MATCH($A$11,'CMM Data'!$D$24:$D$766,0))-INDEX('CMM Data'!$H$24:$H$766,MATCH($A$11,'CMM Data'!$D$24:$D$766,0))),"")</f>
        <v/>
      </c>
      <c r="DL11" s="124" t="str">
        <f>IFERROR(IF(INDEX('CMM Data'!$P$24:$CO$766,MATCH($A$11,'CMM Data'!DL24:DL766,0),MATCH(DL$3,'CMM Data'!$P$22:$CO$22,0))="","",INDEX('CMM Data'!$P$24:$CO$766,MATCH($A$11,'CMM Data'!DL24:DL766,0),MATCH(DL$3,'CMM Data'!$P$22:$CO$22,0))-INDEX('CMM Data'!$G$24:$G$766,MATCH($A$11,'CMM Data'!$D$24:$D$766,0))-INDEX('CMM Data'!$H$24:$H$766,MATCH($A$11,'CMM Data'!$D$24:$D$766,0))),"")</f>
        <v/>
      </c>
      <c r="DM11" s="124" t="str">
        <f>IFERROR(IF(INDEX('CMM Data'!$P$24:$CO$766,MATCH($A$11,'CMM Data'!DM24:DM766,0),MATCH(DM$3,'CMM Data'!$P$22:$CO$22,0))="","",INDEX('CMM Data'!$P$24:$CO$766,MATCH($A$11,'CMM Data'!DM24:DM766,0),MATCH(DM$3,'CMM Data'!$P$22:$CO$22,0))-INDEX('CMM Data'!$G$24:$G$766,MATCH($A$11,'CMM Data'!$D$24:$D$766,0))-INDEX('CMM Data'!$H$24:$H$766,MATCH($A$11,'CMM Data'!$D$24:$D$766,0))),"")</f>
        <v/>
      </c>
      <c r="DN11" s="124" t="str">
        <f>IFERROR(IF(INDEX('CMM Data'!$P$24:$CO$766,MATCH($A$11,'CMM Data'!DN24:DN766,0),MATCH(DN$3,'CMM Data'!$P$22:$CO$22,0))="","",INDEX('CMM Data'!$P$24:$CO$766,MATCH($A$11,'CMM Data'!DN24:DN766,0),MATCH(DN$3,'CMM Data'!$P$22:$CO$22,0))-INDEX('CMM Data'!$G$24:$G$766,MATCH($A$11,'CMM Data'!$D$24:$D$766,0))-INDEX('CMM Data'!$H$24:$H$766,MATCH($A$11,'CMM Data'!$D$24:$D$766,0))),"")</f>
        <v/>
      </c>
      <c r="DO11" s="124" t="str">
        <f>IFERROR(IF(INDEX('CMM Data'!$P$24:$CO$766,MATCH($A$11,'CMM Data'!DO24:DO766,0),MATCH(DO$3,'CMM Data'!$P$22:$CO$22,0))="","",INDEX('CMM Data'!$P$24:$CO$766,MATCH($A$11,'CMM Data'!DO24:DO766,0),MATCH(DO$3,'CMM Data'!$P$22:$CO$22,0))-INDEX('CMM Data'!$G$24:$G$766,MATCH($A$11,'CMM Data'!$D$24:$D$766,0))-INDEX('CMM Data'!$H$24:$H$766,MATCH($A$11,'CMM Data'!$D$24:$D$766,0))),"")</f>
        <v/>
      </c>
      <c r="DP11" s="124" t="str">
        <f>IFERROR(IF(INDEX('CMM Data'!$P$24:$CO$766,MATCH($A$11,'CMM Data'!DP24:DP766,0),MATCH(DP$3,'CMM Data'!$P$22:$CO$22,0))="","",INDEX('CMM Data'!$P$24:$CO$766,MATCH($A$11,'CMM Data'!DP24:DP766,0),MATCH(DP$3,'CMM Data'!$P$22:$CO$22,0))-INDEX('CMM Data'!$G$24:$G$766,MATCH($A$11,'CMM Data'!$D$24:$D$766,0))-INDEX('CMM Data'!$H$24:$H$766,MATCH($A$11,'CMM Data'!$D$24:$D$766,0))),"")</f>
        <v/>
      </c>
      <c r="DQ11" s="124" t="str">
        <f>IFERROR(IF(INDEX('CMM Data'!$P$24:$CO$766,MATCH($A$11,'CMM Data'!DQ24:DQ766,0),MATCH(DQ$3,'CMM Data'!$P$22:$CO$22,0))="","",INDEX('CMM Data'!$P$24:$CO$766,MATCH($A$11,'CMM Data'!DQ24:DQ766,0),MATCH(DQ$3,'CMM Data'!$P$22:$CO$22,0))-INDEX('CMM Data'!$G$24:$G$766,MATCH($A$11,'CMM Data'!$D$24:$D$766,0))-INDEX('CMM Data'!$H$24:$H$766,MATCH($A$11,'CMM Data'!$D$24:$D$766,0))),"")</f>
        <v/>
      </c>
      <c r="DR11" s="124" t="str">
        <f>IFERROR(IF(INDEX('CMM Data'!$P$24:$CO$766,MATCH($A$11,'CMM Data'!DR24:DR766,0),MATCH(DR$3,'CMM Data'!$P$22:$CO$22,0))="","",INDEX('CMM Data'!$P$24:$CO$766,MATCH($A$11,'CMM Data'!DR24:DR766,0),MATCH(DR$3,'CMM Data'!$P$22:$CO$22,0))-INDEX('CMM Data'!$G$24:$G$766,MATCH($A$11,'CMM Data'!$D$24:$D$766,0))-INDEX('CMM Data'!$H$24:$H$766,MATCH($A$11,'CMM Data'!$D$24:$D$766,0))),"")</f>
        <v/>
      </c>
      <c r="DS11" s="124" t="str">
        <f>IFERROR(IF(INDEX('CMM Data'!$P$24:$CO$766,MATCH($A$11,'CMM Data'!DS24:DS766,0),MATCH(DS$3,'CMM Data'!$P$22:$CO$22,0))="","",INDEX('CMM Data'!$P$24:$CO$766,MATCH($A$11,'CMM Data'!DS24:DS766,0),MATCH(DS$3,'CMM Data'!$P$22:$CO$22,0))-INDEX('CMM Data'!$G$24:$G$766,MATCH($A$11,'CMM Data'!$D$24:$D$766,0))-INDEX('CMM Data'!$H$24:$H$766,MATCH($A$11,'CMM Data'!$D$24:$D$766,0))),"")</f>
        <v/>
      </c>
      <c r="DT11" s="124" t="str">
        <f>IFERROR(IF(INDEX('CMM Data'!$P$24:$CO$766,MATCH($A$11,'CMM Data'!DT24:DT766,0),MATCH(DT$3,'CMM Data'!$P$22:$CO$22,0))="","",INDEX('CMM Data'!$P$24:$CO$766,MATCH($A$11,'CMM Data'!DT24:DT766,0),MATCH(DT$3,'CMM Data'!$P$22:$CO$22,0))-INDEX('CMM Data'!$G$24:$G$766,MATCH($A$11,'CMM Data'!$D$24:$D$766,0))-INDEX('CMM Data'!$H$24:$H$766,MATCH($A$11,'CMM Data'!$D$24:$D$766,0))),"")</f>
        <v/>
      </c>
      <c r="DU11" s="124" t="str">
        <f>IFERROR(IF(INDEX('CMM Data'!$P$24:$CO$766,MATCH($A$11,'CMM Data'!DU24:DU766,0),MATCH(DU$3,'CMM Data'!$P$22:$CO$22,0))="","",INDEX('CMM Data'!$P$24:$CO$766,MATCH($A$11,'CMM Data'!DU24:DU766,0),MATCH(DU$3,'CMM Data'!$P$22:$CO$22,0))-INDEX('CMM Data'!$G$24:$G$766,MATCH($A$11,'CMM Data'!$D$24:$D$766,0))-INDEX('CMM Data'!$H$24:$H$766,MATCH($A$11,'CMM Data'!$D$24:$D$766,0))),"")</f>
        <v/>
      </c>
      <c r="DV11" s="124" t="str">
        <f>IFERROR(IF(INDEX('CMM Data'!$P$24:$CO$766,MATCH($A$11,'CMM Data'!DV24:DV766,0),MATCH(DV$3,'CMM Data'!$P$22:$CO$22,0))="","",INDEX('CMM Data'!$P$24:$CO$766,MATCH($A$11,'CMM Data'!DV24:DV766,0),MATCH(DV$3,'CMM Data'!$P$22:$CO$22,0))-INDEX('CMM Data'!$G$24:$G$766,MATCH($A$11,'CMM Data'!$D$24:$D$766,0))-INDEX('CMM Data'!$H$24:$H$766,MATCH($A$11,'CMM Data'!$D$24:$D$766,0))),"")</f>
        <v/>
      </c>
      <c r="DW11" s="124" t="str">
        <f>IFERROR(IF(INDEX('CMM Data'!$P$24:$CO$766,MATCH($A$11,'CMM Data'!DW24:DW766,0),MATCH(DW$3,'CMM Data'!$P$22:$CO$22,0))="","",INDEX('CMM Data'!$P$24:$CO$766,MATCH($A$11,'CMM Data'!DW24:DW766,0),MATCH(DW$3,'CMM Data'!$P$22:$CO$22,0))-INDEX('CMM Data'!$G$24:$G$766,MATCH($A$11,'CMM Data'!$D$24:$D$766,0))-INDEX('CMM Data'!$H$24:$H$766,MATCH($A$11,'CMM Data'!$D$24:$D$766,0))),"")</f>
        <v/>
      </c>
      <c r="DX11" s="124" t="str">
        <f>IFERROR(IF(INDEX('CMM Data'!$P$24:$CO$766,MATCH($A$11,'CMM Data'!DX24:DX766,0),MATCH(DX$3,'CMM Data'!$P$22:$CO$22,0))="","",INDEX('CMM Data'!$P$24:$CO$766,MATCH($A$11,'CMM Data'!DX24:DX766,0),MATCH(DX$3,'CMM Data'!$P$22:$CO$22,0))-INDEX('CMM Data'!$G$24:$G$766,MATCH($A$11,'CMM Data'!$D$24:$D$766,0))-INDEX('CMM Data'!$H$24:$H$766,MATCH($A$11,'CMM Data'!$D$24:$D$766,0))),"")</f>
        <v/>
      </c>
      <c r="DY11" s="124" t="str">
        <f>IFERROR(IF(INDEX('CMM Data'!$P$24:$CO$766,MATCH($A$11,'CMM Data'!DY24:DY766,0),MATCH(DY$3,'CMM Data'!$P$22:$CO$22,0))="","",INDEX('CMM Data'!$P$24:$CO$766,MATCH($A$11,'CMM Data'!DY24:DY766,0),MATCH(DY$3,'CMM Data'!$P$22:$CO$22,0))-INDEX('CMM Data'!$G$24:$G$766,MATCH($A$11,'CMM Data'!$D$24:$D$766,0))-INDEX('CMM Data'!$H$24:$H$766,MATCH($A$11,'CMM Data'!$D$24:$D$766,0))),"")</f>
        <v/>
      </c>
      <c r="DZ11" s="124" t="str">
        <f>IFERROR(IF(INDEX('CMM Data'!$P$24:$CO$766,MATCH($A$11,'CMM Data'!DZ24:DZ766,0),MATCH(DZ$3,'CMM Data'!$P$22:$CO$22,0))="","",INDEX('CMM Data'!$P$24:$CO$766,MATCH($A$11,'CMM Data'!DZ24:DZ766,0),MATCH(DZ$3,'CMM Data'!$P$22:$CO$22,0))-INDEX('CMM Data'!$G$24:$G$766,MATCH($A$11,'CMM Data'!$D$24:$D$766,0))-INDEX('CMM Data'!$H$24:$H$766,MATCH($A$11,'CMM Data'!$D$24:$D$766,0))),"")</f>
        <v/>
      </c>
      <c r="EA11" s="124" t="str">
        <f>IFERROR(IF(INDEX('CMM Data'!$P$24:$CO$766,MATCH($A$11,'CMM Data'!EA24:EA766,0),MATCH(EA$3,'CMM Data'!$P$22:$CO$22,0))="","",INDEX('CMM Data'!$P$24:$CO$766,MATCH($A$11,'CMM Data'!EA24:EA766,0),MATCH(EA$3,'CMM Data'!$P$22:$CO$22,0))-INDEX('CMM Data'!$G$24:$G$766,MATCH($A$11,'CMM Data'!$D$24:$D$766,0))-INDEX('CMM Data'!$H$24:$H$766,MATCH($A$11,'CMM Data'!$D$24:$D$766,0))),"")</f>
        <v/>
      </c>
      <c r="EB11" s="124" t="str">
        <f>IFERROR(IF(INDEX('CMM Data'!$P$24:$CO$766,MATCH($A$11,'CMM Data'!EB24:EB766,0),MATCH(EB$3,'CMM Data'!$P$22:$CO$22,0))="","",INDEX('CMM Data'!$P$24:$CO$766,MATCH($A$11,'CMM Data'!EB24:EB766,0),MATCH(EB$3,'CMM Data'!$P$22:$CO$22,0))-INDEX('CMM Data'!$G$24:$G$766,MATCH($A$11,'CMM Data'!$D$24:$D$766,0))-INDEX('CMM Data'!$H$24:$H$766,MATCH($A$11,'CMM Data'!$D$24:$D$766,0))),"")</f>
        <v/>
      </c>
      <c r="EC11" s="124" t="str">
        <f>IFERROR(IF(INDEX('CMM Data'!$P$24:$CO$766,MATCH($A$11,'CMM Data'!EC24:EC766,0),MATCH(EC$3,'CMM Data'!$P$22:$CO$22,0))="","",INDEX('CMM Data'!$P$24:$CO$766,MATCH($A$11,'CMM Data'!EC24:EC766,0),MATCH(EC$3,'CMM Data'!$P$22:$CO$22,0))-INDEX('CMM Data'!$G$24:$G$766,MATCH($A$11,'CMM Data'!$D$24:$D$766,0))-INDEX('CMM Data'!$H$24:$H$766,MATCH($A$11,'CMM Data'!$D$24:$D$766,0))),"")</f>
        <v/>
      </c>
      <c r="ED11" s="124" t="str">
        <f>IFERROR(IF(INDEX('CMM Data'!$P$24:$CO$766,MATCH($A$11,'CMM Data'!ED24:ED766,0),MATCH(ED$3,'CMM Data'!$P$22:$CO$22,0))="","",INDEX('CMM Data'!$P$24:$CO$766,MATCH($A$11,'CMM Data'!ED24:ED766,0),MATCH(ED$3,'CMM Data'!$P$22:$CO$22,0))-INDEX('CMM Data'!$G$24:$G$766,MATCH($A$11,'CMM Data'!$D$24:$D$766,0))-INDEX('CMM Data'!$H$24:$H$766,MATCH($A$11,'CMM Data'!$D$24:$D$766,0))),"")</f>
        <v/>
      </c>
      <c r="EE11" s="124" t="str">
        <f>IFERROR(IF(INDEX('CMM Data'!$P$24:$CO$766,MATCH($A$11,'CMM Data'!EE24:EE766,0),MATCH(EE$3,'CMM Data'!$P$22:$CO$22,0))="","",INDEX('CMM Data'!$P$24:$CO$766,MATCH($A$11,'CMM Data'!EE24:EE766,0),MATCH(EE$3,'CMM Data'!$P$22:$CO$22,0))-INDEX('CMM Data'!$G$24:$G$766,MATCH($A$11,'CMM Data'!$D$24:$D$766,0))-INDEX('CMM Data'!$H$24:$H$766,MATCH($A$11,'CMM Data'!$D$24:$D$766,0))),"")</f>
        <v/>
      </c>
      <c r="EF11" s="124" t="str">
        <f>IFERROR(IF(INDEX('CMM Data'!$P$24:$CO$766,MATCH($A$11,'CMM Data'!EF24:EF766,0),MATCH(EF$3,'CMM Data'!$P$22:$CO$22,0))="","",INDEX('CMM Data'!$P$24:$CO$766,MATCH($A$11,'CMM Data'!EF24:EF766,0),MATCH(EF$3,'CMM Data'!$P$22:$CO$22,0))-INDEX('CMM Data'!$G$24:$G$766,MATCH($A$11,'CMM Data'!$D$24:$D$766,0))-INDEX('CMM Data'!$H$24:$H$766,MATCH($A$11,'CMM Data'!$D$24:$D$766,0))),"")</f>
        <v/>
      </c>
      <c r="EG11" s="124" t="str">
        <f>IFERROR(IF(INDEX('CMM Data'!$P$24:$CO$766,MATCH($A$11,'CMM Data'!EG24:EG766,0),MATCH(EG$3,'CMM Data'!$P$22:$CO$22,0))="","",INDEX('CMM Data'!$P$24:$CO$766,MATCH($A$11,'CMM Data'!EG24:EG766,0),MATCH(EG$3,'CMM Data'!$P$22:$CO$22,0))-INDEX('CMM Data'!$G$24:$G$766,MATCH($A$11,'CMM Data'!$D$24:$D$766,0))-INDEX('CMM Data'!$H$24:$H$766,MATCH($A$11,'CMM Data'!$D$24:$D$766,0))),"")</f>
        <v/>
      </c>
      <c r="EH11" s="124" t="str">
        <f>IFERROR(IF(INDEX('CMM Data'!$P$24:$CO$766,MATCH($A$11,'CMM Data'!EH24:EH766,0),MATCH(EH$3,'CMM Data'!$P$22:$CO$22,0))="","",INDEX('CMM Data'!$P$24:$CO$766,MATCH($A$11,'CMM Data'!EH24:EH766,0),MATCH(EH$3,'CMM Data'!$P$22:$CO$22,0))-INDEX('CMM Data'!$G$24:$G$766,MATCH($A$11,'CMM Data'!$D$24:$D$766,0))-INDEX('CMM Data'!$H$24:$H$766,MATCH($A$11,'CMM Data'!$D$24:$D$766,0))),"")</f>
        <v/>
      </c>
      <c r="EI11" s="124" t="str">
        <f>IFERROR(IF(INDEX('CMM Data'!$P$24:$CO$766,MATCH($A$11,'CMM Data'!EI24:EI766,0),MATCH(EI$3,'CMM Data'!$P$22:$CO$22,0))="","",INDEX('CMM Data'!$P$24:$CO$766,MATCH($A$11,'CMM Data'!EI24:EI766,0),MATCH(EI$3,'CMM Data'!$P$22:$CO$22,0))-INDEX('CMM Data'!$G$24:$G$766,MATCH($A$11,'CMM Data'!$D$24:$D$766,0))-INDEX('CMM Data'!$H$24:$H$766,MATCH($A$11,'CMM Data'!$D$24:$D$766,0))),"")</f>
        <v/>
      </c>
      <c r="EJ11" s="124" t="str">
        <f>IFERROR(IF(INDEX('CMM Data'!$P$24:$CO$766,MATCH($A$11,'CMM Data'!EJ24:EJ766,0),MATCH(EJ$3,'CMM Data'!$P$22:$CO$22,0))="","",INDEX('CMM Data'!$P$24:$CO$766,MATCH($A$11,'CMM Data'!EJ24:EJ766,0),MATCH(EJ$3,'CMM Data'!$P$22:$CO$22,0))-INDEX('CMM Data'!$G$24:$G$766,MATCH($A$11,'CMM Data'!$D$24:$D$766,0))-INDEX('CMM Data'!$H$24:$H$766,MATCH($A$11,'CMM Data'!$D$24:$D$766,0))),"")</f>
        <v/>
      </c>
      <c r="EK11" s="124" t="str">
        <f>IFERROR(IF(INDEX('CMM Data'!$P$24:$CO$766,MATCH($A$11,'CMM Data'!EK24:EK766,0),MATCH(EK$3,'CMM Data'!$P$22:$CO$22,0))="","",INDEX('CMM Data'!$P$24:$CO$766,MATCH($A$11,'CMM Data'!EK24:EK766,0),MATCH(EK$3,'CMM Data'!$P$22:$CO$22,0))-INDEX('CMM Data'!$G$24:$G$766,MATCH($A$11,'CMM Data'!$D$24:$D$766,0))-INDEX('CMM Data'!$H$24:$H$766,MATCH($A$11,'CMM Data'!$D$24:$D$766,0))),"")</f>
        <v/>
      </c>
      <c r="EL11" s="124" t="str">
        <f>IFERROR(IF(INDEX('CMM Data'!$P$24:$CO$766,MATCH($A$11,'CMM Data'!EL24:EL766,0),MATCH(EL$3,'CMM Data'!$P$22:$CO$22,0))="","",INDEX('CMM Data'!$P$24:$CO$766,MATCH($A$11,'CMM Data'!EL24:EL766,0),MATCH(EL$3,'CMM Data'!$P$22:$CO$22,0))-INDEX('CMM Data'!$G$24:$G$766,MATCH($A$11,'CMM Data'!$D$24:$D$766,0))-INDEX('CMM Data'!$H$24:$H$766,MATCH($A$11,'CMM Data'!$D$24:$D$766,0))),"")</f>
        <v/>
      </c>
      <c r="EM11" s="124" t="str">
        <f>IFERROR(IF(INDEX('CMM Data'!$P$24:$CO$766,MATCH($A$11,'CMM Data'!EM24:EM766,0),MATCH(EM$3,'CMM Data'!$P$22:$CO$22,0))="","",INDEX('CMM Data'!$P$24:$CO$766,MATCH($A$11,'CMM Data'!EM24:EM766,0),MATCH(EM$3,'CMM Data'!$P$22:$CO$22,0))-INDEX('CMM Data'!$G$24:$G$766,MATCH($A$11,'CMM Data'!$D$24:$D$766,0))-INDEX('CMM Data'!$H$24:$H$766,MATCH($A$11,'CMM Data'!$D$24:$D$766,0))),"")</f>
        <v/>
      </c>
      <c r="EN11" s="124" t="str">
        <f>IFERROR(IF(INDEX('CMM Data'!$P$24:$CO$766,MATCH($A$11,'CMM Data'!EN24:EN766,0),MATCH(EN$3,'CMM Data'!$P$22:$CO$22,0))="","",INDEX('CMM Data'!$P$24:$CO$766,MATCH($A$11,'CMM Data'!EN24:EN766,0),MATCH(EN$3,'CMM Data'!$P$22:$CO$22,0))-INDEX('CMM Data'!$G$24:$G$766,MATCH($A$11,'CMM Data'!$D$24:$D$766,0))-INDEX('CMM Data'!$H$24:$H$766,MATCH($A$11,'CMM Data'!$D$24:$D$766,0))),"")</f>
        <v/>
      </c>
      <c r="EO11" s="124" t="str">
        <f>IFERROR(IF(INDEX('CMM Data'!$P$24:$CO$766,MATCH($A$11,'CMM Data'!EO24:EO766,0),MATCH(EO$3,'CMM Data'!$P$22:$CO$22,0))="","",INDEX('CMM Data'!$P$24:$CO$766,MATCH($A$11,'CMM Data'!EO24:EO766,0),MATCH(EO$3,'CMM Data'!$P$22:$CO$22,0))-INDEX('CMM Data'!$G$24:$G$766,MATCH($A$11,'CMM Data'!$D$24:$D$766,0))-INDEX('CMM Data'!$H$24:$H$766,MATCH($A$11,'CMM Data'!$D$24:$D$766,0))),"")</f>
        <v/>
      </c>
      <c r="EP11" s="124" t="str">
        <f>IFERROR(IF(INDEX('CMM Data'!$P$24:$CO$766,MATCH($A$11,'CMM Data'!EP24:EP766,0),MATCH(EP$3,'CMM Data'!$P$22:$CO$22,0))="","",INDEX('CMM Data'!$P$24:$CO$766,MATCH($A$11,'CMM Data'!EP24:EP766,0),MATCH(EP$3,'CMM Data'!$P$22:$CO$22,0))-INDEX('CMM Data'!$G$24:$G$766,MATCH($A$11,'CMM Data'!$D$24:$D$766,0))-INDEX('CMM Data'!$H$24:$H$766,MATCH($A$11,'CMM Data'!$D$24:$D$766,0))),"")</f>
        <v/>
      </c>
      <c r="EQ11" s="124" t="str">
        <f>IFERROR(IF(INDEX('CMM Data'!$P$24:$CO$766,MATCH($A$11,'CMM Data'!EQ24:EQ766,0),MATCH(EQ$3,'CMM Data'!$P$22:$CO$22,0))="","",INDEX('CMM Data'!$P$24:$CO$766,MATCH($A$11,'CMM Data'!EQ24:EQ766,0),MATCH(EQ$3,'CMM Data'!$P$22:$CO$22,0))-INDEX('CMM Data'!$G$24:$G$766,MATCH($A$11,'CMM Data'!$D$24:$D$766,0))-INDEX('CMM Data'!$H$24:$H$766,MATCH($A$11,'CMM Data'!$D$24:$D$766,0))),"")</f>
        <v/>
      </c>
      <c r="ER11" s="124" t="str">
        <f>IFERROR(IF(INDEX('CMM Data'!$P$24:$CO$766,MATCH($A$11,'CMM Data'!ER24:ER766,0),MATCH(ER$3,'CMM Data'!$P$22:$CO$22,0))="","",INDEX('CMM Data'!$P$24:$CO$766,MATCH($A$11,'CMM Data'!ER24:ER766,0),MATCH(ER$3,'CMM Data'!$P$22:$CO$22,0))-INDEX('CMM Data'!$G$24:$G$766,MATCH($A$11,'CMM Data'!$D$24:$D$766,0))-INDEX('CMM Data'!$H$24:$H$766,MATCH($A$11,'CMM Data'!$D$24:$D$766,0))),"")</f>
        <v/>
      </c>
      <c r="ES11" s="124" t="str">
        <f>IFERROR(IF(INDEX('CMM Data'!$P$24:$CO$766,MATCH($A$11,'CMM Data'!ES24:ES766,0),MATCH(ES$3,'CMM Data'!$P$22:$CO$22,0))="","",INDEX('CMM Data'!$P$24:$CO$766,MATCH($A$11,'CMM Data'!ES24:ES766,0),MATCH(ES$3,'CMM Data'!$P$22:$CO$22,0))-INDEX('CMM Data'!$G$24:$G$766,MATCH($A$11,'CMM Data'!$D$24:$D$766,0))-INDEX('CMM Data'!$H$24:$H$766,MATCH($A$11,'CMM Data'!$D$24:$D$766,0))),"")</f>
        <v/>
      </c>
      <c r="ET11" s="124" t="str">
        <f>IFERROR(IF(INDEX('CMM Data'!$P$24:$CO$766,MATCH($A$11,'CMM Data'!ET24:ET766,0),MATCH(ET$3,'CMM Data'!$P$22:$CO$22,0))="","",INDEX('CMM Data'!$P$24:$CO$766,MATCH($A$11,'CMM Data'!ET24:ET766,0),MATCH(ET$3,'CMM Data'!$P$22:$CO$22,0))-INDEX('CMM Data'!$G$24:$G$766,MATCH($A$11,'CMM Data'!$D$24:$D$766,0))-INDEX('CMM Data'!$H$24:$H$766,MATCH($A$11,'CMM Data'!$D$24:$D$766,0))),"")</f>
        <v/>
      </c>
      <c r="EU11" s="124" t="str">
        <f>IFERROR(IF(INDEX('CMM Data'!$P$24:$CO$766,MATCH($A$11,'CMM Data'!EU24:EU766,0),MATCH(EU$3,'CMM Data'!$P$22:$CO$22,0))="","",INDEX('CMM Data'!$P$24:$CO$766,MATCH($A$11,'CMM Data'!EU24:EU766,0),MATCH(EU$3,'CMM Data'!$P$22:$CO$22,0))-INDEX('CMM Data'!$G$24:$G$766,MATCH($A$11,'CMM Data'!$D$24:$D$766,0))-INDEX('CMM Data'!$H$24:$H$766,MATCH($A$11,'CMM Data'!$D$24:$D$766,0))),"")</f>
        <v/>
      </c>
      <c r="EV11" s="124" t="str">
        <f>IFERROR(IF(INDEX('CMM Data'!$P$24:$CO$766,MATCH($A$11,'CMM Data'!EV24:EV766,0),MATCH(EV$3,'CMM Data'!$P$22:$CO$22,0))="","",INDEX('CMM Data'!$P$24:$CO$766,MATCH($A$11,'CMM Data'!EV24:EV766,0),MATCH(EV$3,'CMM Data'!$P$22:$CO$22,0))-INDEX('CMM Data'!$G$24:$G$766,MATCH($A$11,'CMM Data'!$D$24:$D$766,0))-INDEX('CMM Data'!$H$24:$H$766,MATCH($A$11,'CMM Data'!$D$24:$D$766,0))),"")</f>
        <v/>
      </c>
      <c r="EW11" s="124" t="str">
        <f>IFERROR(IF(INDEX('CMM Data'!$P$24:$CO$766,MATCH($A$11,'CMM Data'!EW24:EW766,0),MATCH(EW$3,'CMM Data'!$P$22:$CO$22,0))="","",INDEX('CMM Data'!$P$24:$CO$766,MATCH($A$11,'CMM Data'!EW24:EW766,0),MATCH(EW$3,'CMM Data'!$P$22:$CO$22,0))-INDEX('CMM Data'!$G$24:$G$766,MATCH($A$11,'CMM Data'!$D$24:$D$766,0))-INDEX('CMM Data'!$H$24:$H$766,MATCH($A$11,'CMM Data'!$D$24:$D$766,0))),"")</f>
        <v/>
      </c>
      <c r="EX11" s="124" t="str">
        <f>IFERROR(IF(INDEX('CMM Data'!$P$24:$CO$766,MATCH($A$11,'CMM Data'!EX24:EX766,0),MATCH(EX$3,'CMM Data'!$P$22:$CO$22,0))="","",INDEX('CMM Data'!$P$24:$CO$766,MATCH($A$11,'CMM Data'!EX24:EX766,0),MATCH(EX$3,'CMM Data'!$P$22:$CO$22,0))-INDEX('CMM Data'!$G$24:$G$766,MATCH($A$11,'CMM Data'!$D$24:$D$766,0))-INDEX('CMM Data'!$H$24:$H$766,MATCH($A$11,'CMM Data'!$D$24:$D$766,0))),"")</f>
        <v/>
      </c>
      <c r="EY11" s="124" t="str">
        <f>IFERROR(IF(INDEX('CMM Data'!$P$24:$CO$766,MATCH($A$11,'CMM Data'!EY24:EY766,0),MATCH(EY$3,'CMM Data'!$P$22:$CO$22,0))="","",INDEX('CMM Data'!$P$24:$CO$766,MATCH($A$11,'CMM Data'!EY24:EY766,0),MATCH(EY$3,'CMM Data'!$P$22:$CO$22,0))-INDEX('CMM Data'!$G$24:$G$766,MATCH($A$11,'CMM Data'!$D$24:$D$766,0))-INDEX('CMM Data'!$H$24:$H$766,MATCH($A$11,'CMM Data'!$D$24:$D$766,0))),"")</f>
        <v/>
      </c>
      <c r="EZ11" s="124" t="str">
        <f>IFERROR(IF(INDEX('CMM Data'!$P$24:$CO$766,MATCH($A$11,'CMM Data'!EZ24:EZ766,0),MATCH(EZ$3,'CMM Data'!$P$22:$CO$22,0))="","",INDEX('CMM Data'!$P$24:$CO$766,MATCH($A$11,'CMM Data'!EZ24:EZ766,0),MATCH(EZ$3,'CMM Data'!$P$22:$CO$22,0))-INDEX('CMM Data'!$G$24:$G$766,MATCH($A$11,'CMM Data'!$D$24:$D$766,0))-INDEX('CMM Data'!$H$24:$H$766,MATCH($A$11,'CMM Data'!$D$24:$D$766,0))),"")</f>
        <v/>
      </c>
      <c r="FA11" s="124" t="str">
        <f>IFERROR(IF(INDEX('CMM Data'!$P$24:$CO$766,MATCH($A$11,'CMM Data'!FA24:FA766,0),MATCH(FA$3,'CMM Data'!$P$22:$CO$22,0))="","",INDEX('CMM Data'!$P$24:$CO$766,MATCH($A$11,'CMM Data'!FA24:FA766,0),MATCH(FA$3,'CMM Data'!$P$22:$CO$22,0))-INDEX('CMM Data'!$G$24:$G$766,MATCH($A$11,'CMM Data'!$D$24:$D$766,0))-INDEX('CMM Data'!$H$24:$H$766,MATCH($A$11,'CMM Data'!$D$24:$D$766,0))),"")</f>
        <v/>
      </c>
      <c r="FB11" s="124" t="str">
        <f>IFERROR(IF(INDEX('CMM Data'!$P$24:$CO$766,MATCH($A$11,'CMM Data'!FB24:FB766,0),MATCH(FB$3,'CMM Data'!$P$22:$CO$22,0))="","",INDEX('CMM Data'!$P$24:$CO$766,MATCH($A$11,'CMM Data'!FB24:FB766,0),MATCH(FB$3,'CMM Data'!$P$22:$CO$22,0))-INDEX('CMM Data'!$G$24:$G$766,MATCH($A$11,'CMM Data'!$D$24:$D$766,0))-INDEX('CMM Data'!$H$24:$H$766,MATCH($A$11,'CMM Data'!$D$24:$D$766,0))),"")</f>
        <v/>
      </c>
      <c r="FC11" s="124" t="str">
        <f>IFERROR(IF(INDEX('CMM Data'!$P$24:$CO$766,MATCH($A$11,'CMM Data'!FC24:FC766,0),MATCH(FC$3,'CMM Data'!$P$22:$CO$22,0))="","",INDEX('CMM Data'!$P$24:$CO$766,MATCH($A$11,'CMM Data'!FC24:FC766,0),MATCH(FC$3,'CMM Data'!$P$22:$CO$22,0))-INDEX('CMM Data'!$G$24:$G$766,MATCH($A$11,'CMM Data'!$D$24:$D$766,0))-INDEX('CMM Data'!$H$24:$H$766,MATCH($A$11,'CMM Data'!$D$24:$D$766,0))),"")</f>
        <v/>
      </c>
      <c r="FD11" s="124" t="str">
        <f>IFERROR(IF(INDEX('CMM Data'!$P$24:$CO$766,MATCH($A$11,'CMM Data'!FD24:FD766,0),MATCH(FD$3,'CMM Data'!$P$22:$CO$22,0))="","",INDEX('CMM Data'!$P$24:$CO$766,MATCH($A$11,'CMM Data'!FD24:FD766,0),MATCH(FD$3,'CMM Data'!$P$22:$CO$22,0))-INDEX('CMM Data'!$G$24:$G$766,MATCH($A$11,'CMM Data'!$D$24:$D$766,0))-INDEX('CMM Data'!$H$24:$H$766,MATCH($A$11,'CMM Data'!$D$24:$D$766,0))),"")</f>
        <v/>
      </c>
      <c r="FE11" s="124" t="str">
        <f>IFERROR(IF(INDEX('CMM Data'!$P$24:$CO$766,MATCH($A$11,'CMM Data'!FE24:FE766,0),MATCH(FE$3,'CMM Data'!$P$22:$CO$22,0))="","",INDEX('CMM Data'!$P$24:$CO$766,MATCH($A$11,'CMM Data'!FE24:FE766,0),MATCH(FE$3,'CMM Data'!$P$22:$CO$22,0))-INDEX('CMM Data'!$G$24:$G$766,MATCH($A$11,'CMM Data'!$D$24:$D$766,0))-INDEX('CMM Data'!$H$24:$H$766,MATCH($A$11,'CMM Data'!$D$24:$D$766,0))),"")</f>
        <v/>
      </c>
      <c r="FF11" s="124" t="str">
        <f>IFERROR(IF(INDEX('CMM Data'!$P$24:$CO$766,MATCH($A$11,'CMM Data'!FF24:FF766,0),MATCH(FF$3,'CMM Data'!$P$22:$CO$22,0))="","",INDEX('CMM Data'!$P$24:$CO$766,MATCH($A$11,'CMM Data'!FF24:FF766,0),MATCH(FF$3,'CMM Data'!$P$22:$CO$22,0))-INDEX('CMM Data'!$G$24:$G$766,MATCH($A$11,'CMM Data'!$D$24:$D$766,0))-INDEX('CMM Data'!$H$24:$H$766,MATCH($A$11,'CMM Data'!$D$24:$D$766,0))),"")</f>
        <v/>
      </c>
      <c r="FG11" s="124" t="str">
        <f>IFERROR(IF(INDEX('CMM Data'!$P$24:$CO$766,MATCH($A$11,'CMM Data'!FG24:FG766,0),MATCH(FG$3,'CMM Data'!$P$22:$CO$22,0))="","",INDEX('CMM Data'!$P$24:$CO$766,MATCH($A$11,'CMM Data'!FG24:FG766,0),MATCH(FG$3,'CMM Data'!$P$22:$CO$22,0))-INDEX('CMM Data'!$G$24:$G$766,MATCH($A$11,'CMM Data'!$D$24:$D$766,0))-INDEX('CMM Data'!$H$24:$H$766,MATCH($A$11,'CMM Data'!$D$24:$D$766,0))),"")</f>
        <v/>
      </c>
      <c r="FH11" s="124" t="str">
        <f>IFERROR(IF(INDEX('CMM Data'!$P$24:$CO$766,MATCH($A$11,'CMM Data'!FH24:FH766,0),MATCH(FH$3,'CMM Data'!$P$22:$CO$22,0))="","",INDEX('CMM Data'!$P$24:$CO$766,MATCH($A$11,'CMM Data'!FH24:FH766,0),MATCH(FH$3,'CMM Data'!$P$22:$CO$22,0))-INDEX('CMM Data'!$G$24:$G$766,MATCH($A$11,'CMM Data'!$D$24:$D$766,0))-INDEX('CMM Data'!$H$24:$H$766,MATCH($A$11,'CMM Data'!$D$24:$D$766,0))),"")</f>
        <v/>
      </c>
      <c r="FI11" s="124" t="str">
        <f>IFERROR(IF(INDEX('CMM Data'!$P$24:$CO$766,MATCH($A$11,'CMM Data'!FI24:FI766,0),MATCH(FI$3,'CMM Data'!$P$22:$CO$22,0))="","",INDEX('CMM Data'!$P$24:$CO$766,MATCH($A$11,'CMM Data'!FI24:FI766,0),MATCH(FI$3,'CMM Data'!$P$22:$CO$22,0))-INDEX('CMM Data'!$G$24:$G$766,MATCH($A$11,'CMM Data'!$D$24:$D$766,0))-INDEX('CMM Data'!$H$24:$H$766,MATCH($A$11,'CMM Data'!$D$24:$D$766,0))),"")</f>
        <v/>
      </c>
      <c r="FJ11" s="124" t="str">
        <f>IFERROR(IF(INDEX('CMM Data'!$P$24:$CO$766,MATCH($A$11,'CMM Data'!FJ24:FJ766,0),MATCH(FJ$3,'CMM Data'!$P$22:$CO$22,0))="","",INDEX('CMM Data'!$P$24:$CO$766,MATCH($A$11,'CMM Data'!FJ24:FJ766,0),MATCH(FJ$3,'CMM Data'!$P$22:$CO$22,0))-INDEX('CMM Data'!$G$24:$G$766,MATCH($A$11,'CMM Data'!$D$24:$D$766,0))-INDEX('CMM Data'!$H$24:$H$766,MATCH($A$11,'CMM Data'!$D$24:$D$766,0))),"")</f>
        <v/>
      </c>
      <c r="FK11" s="124" t="str">
        <f>IFERROR(IF(INDEX('CMM Data'!$P$24:$CO$766,MATCH($A$11,'CMM Data'!FK24:FK766,0),MATCH(FK$3,'CMM Data'!$P$22:$CO$22,0))="","",INDEX('CMM Data'!$P$24:$CO$766,MATCH($A$11,'CMM Data'!FK24:FK766,0),MATCH(FK$3,'CMM Data'!$P$22:$CO$22,0))-INDEX('CMM Data'!$G$24:$G$766,MATCH($A$11,'CMM Data'!$D$24:$D$766,0))-INDEX('CMM Data'!$H$24:$H$766,MATCH($A$11,'CMM Data'!$D$24:$D$766,0))),"")</f>
        <v/>
      </c>
      <c r="FL11" s="124" t="str">
        <f>IFERROR(IF(INDEX('CMM Data'!$P$24:$CO$766,MATCH($A$11,'CMM Data'!FL24:FL766,0),MATCH(FL$3,'CMM Data'!$P$22:$CO$22,0))="","",INDEX('CMM Data'!$P$24:$CO$766,MATCH($A$11,'CMM Data'!FL24:FL766,0),MATCH(FL$3,'CMM Data'!$P$22:$CO$22,0))-INDEX('CMM Data'!$G$24:$G$766,MATCH($A$11,'CMM Data'!$D$24:$D$766,0))-INDEX('CMM Data'!$H$24:$H$766,MATCH($A$11,'CMM Data'!$D$24:$D$766,0))),"")</f>
        <v/>
      </c>
      <c r="FM11" s="124" t="str">
        <f>IFERROR(IF(INDEX('CMM Data'!$P$24:$CO$766,MATCH($A$11,'CMM Data'!FM24:FM766,0),MATCH(FM$3,'CMM Data'!$P$22:$CO$22,0))="","",INDEX('CMM Data'!$P$24:$CO$766,MATCH($A$11,'CMM Data'!FM24:FM766,0),MATCH(FM$3,'CMM Data'!$P$22:$CO$22,0))-INDEX('CMM Data'!$G$24:$G$766,MATCH($A$11,'CMM Data'!$D$24:$D$766,0))-INDEX('CMM Data'!$H$24:$H$766,MATCH($A$11,'CMM Data'!$D$24:$D$766,0))),"")</f>
        <v/>
      </c>
      <c r="FN11" s="124" t="str">
        <f>IFERROR(IF(INDEX('CMM Data'!$P$24:$CO$766,MATCH($A$11,'CMM Data'!FN24:FN766,0),MATCH(FN$3,'CMM Data'!$P$22:$CO$22,0))="","",INDEX('CMM Data'!$P$24:$CO$766,MATCH($A$11,'CMM Data'!FN24:FN766,0),MATCH(FN$3,'CMM Data'!$P$22:$CO$22,0))-INDEX('CMM Data'!$G$24:$G$766,MATCH($A$11,'CMM Data'!$D$24:$D$766,0))-INDEX('CMM Data'!$H$24:$H$766,MATCH($A$11,'CMM Data'!$D$24:$D$766,0))),"")</f>
        <v/>
      </c>
      <c r="FO11" s="124" t="str">
        <f>IFERROR(IF(INDEX('CMM Data'!$P$24:$CO$766,MATCH($A$11,'CMM Data'!FO24:FO766,0),MATCH(FO$3,'CMM Data'!$P$22:$CO$22,0))="","",INDEX('CMM Data'!$P$24:$CO$766,MATCH($A$11,'CMM Data'!FO24:FO766,0),MATCH(FO$3,'CMM Data'!$P$22:$CO$22,0))-INDEX('CMM Data'!$G$24:$G$766,MATCH($A$11,'CMM Data'!$D$24:$D$766,0))-INDEX('CMM Data'!$H$24:$H$766,MATCH($A$11,'CMM Data'!$D$24:$D$766,0))),"")</f>
        <v/>
      </c>
      <c r="FP11" s="124" t="str">
        <f>IFERROR(IF(INDEX('CMM Data'!$P$24:$CO$766,MATCH($A$11,'CMM Data'!FP24:FP766,0),MATCH(FP$3,'CMM Data'!$P$22:$CO$22,0))="","",INDEX('CMM Data'!$P$24:$CO$766,MATCH($A$11,'CMM Data'!FP24:FP766,0),MATCH(FP$3,'CMM Data'!$P$22:$CO$22,0))-INDEX('CMM Data'!$G$24:$G$766,MATCH($A$11,'CMM Data'!$D$24:$D$766,0))-INDEX('CMM Data'!$H$24:$H$766,MATCH($A$11,'CMM Data'!$D$24:$D$766,0))),"")</f>
        <v/>
      </c>
      <c r="FQ11" s="124" t="str">
        <f>IFERROR(IF(INDEX('CMM Data'!$P$24:$CO$766,MATCH($A$11,'CMM Data'!FQ24:FQ766,0),MATCH(FQ$3,'CMM Data'!$P$22:$CO$22,0))="","",INDEX('CMM Data'!$P$24:$CO$766,MATCH($A$11,'CMM Data'!FQ24:FQ766,0),MATCH(FQ$3,'CMM Data'!$P$22:$CO$22,0))-INDEX('CMM Data'!$G$24:$G$766,MATCH($A$11,'CMM Data'!$D$24:$D$766,0))-INDEX('CMM Data'!$H$24:$H$766,MATCH($A$11,'CMM Data'!$D$24:$D$766,0))),"")</f>
        <v/>
      </c>
      <c r="FR11" s="124" t="str">
        <f>IFERROR(IF(INDEX('CMM Data'!$P$24:$CO$766,MATCH($A$11,'CMM Data'!FR24:FR766,0),MATCH(FR$3,'CMM Data'!$P$22:$CO$22,0))="","",INDEX('CMM Data'!$P$24:$CO$766,MATCH($A$11,'CMM Data'!FR24:FR766,0),MATCH(FR$3,'CMM Data'!$P$22:$CO$22,0))-INDEX('CMM Data'!$G$24:$G$766,MATCH($A$11,'CMM Data'!$D$24:$D$766,0))-INDEX('CMM Data'!$H$24:$H$766,MATCH($A$11,'CMM Data'!$D$24:$D$766,0))),"")</f>
        <v/>
      </c>
      <c r="FS11" s="124" t="str">
        <f>IFERROR(IF(INDEX('CMM Data'!$P$24:$CO$766,MATCH($A$11,'CMM Data'!FS24:FS766,0),MATCH(FS$3,'CMM Data'!$P$22:$CO$22,0))="","",INDEX('CMM Data'!$P$24:$CO$766,MATCH($A$11,'CMM Data'!FS24:FS766,0),MATCH(FS$3,'CMM Data'!$P$22:$CO$22,0))-INDEX('CMM Data'!$G$24:$G$766,MATCH($A$11,'CMM Data'!$D$24:$D$766,0))-INDEX('CMM Data'!$H$24:$H$766,MATCH($A$11,'CMM Data'!$D$24:$D$766,0))),"")</f>
        <v/>
      </c>
      <c r="FT11" s="124" t="str">
        <f>IFERROR(IF(INDEX('CMM Data'!$P$24:$CO$766,MATCH($A$11,'CMM Data'!FT24:FT766,0),MATCH(FT$3,'CMM Data'!$P$22:$CO$22,0))="","",INDEX('CMM Data'!$P$24:$CO$766,MATCH($A$11,'CMM Data'!FT24:FT766,0),MATCH(FT$3,'CMM Data'!$P$22:$CO$22,0))-INDEX('CMM Data'!$G$24:$G$766,MATCH($A$11,'CMM Data'!$D$24:$D$766,0))-INDEX('CMM Data'!$H$24:$H$766,MATCH($A$11,'CMM Data'!$D$24:$D$766,0))),"")</f>
        <v/>
      </c>
      <c r="FU11" s="124" t="str">
        <f>IFERROR(IF(INDEX('CMM Data'!$P$24:$CO$766,MATCH($A$11,'CMM Data'!FU24:FU766,0),MATCH(FU$3,'CMM Data'!$P$22:$CO$22,0))="","",INDEX('CMM Data'!$P$24:$CO$766,MATCH($A$11,'CMM Data'!FU24:FU766,0),MATCH(FU$3,'CMM Data'!$P$22:$CO$22,0))-INDEX('CMM Data'!$G$24:$G$766,MATCH($A$11,'CMM Data'!$D$24:$D$766,0))-INDEX('CMM Data'!$H$24:$H$766,MATCH($A$11,'CMM Data'!$D$24:$D$766,0))),"")</f>
        <v/>
      </c>
      <c r="FV11" s="124" t="str">
        <f>IFERROR(IF(INDEX('CMM Data'!$P$24:$CO$766,MATCH($A$11,'CMM Data'!FV24:FV766,0),MATCH(FV$3,'CMM Data'!$P$22:$CO$22,0))="","",INDEX('CMM Data'!$P$24:$CO$766,MATCH($A$11,'CMM Data'!FV24:FV766,0),MATCH(FV$3,'CMM Data'!$P$22:$CO$22,0))-INDEX('CMM Data'!$G$24:$G$766,MATCH($A$11,'CMM Data'!$D$24:$D$766,0))-INDEX('CMM Data'!$H$24:$H$766,MATCH($A$11,'CMM Data'!$D$24:$D$766,0))),"")</f>
        <v/>
      </c>
      <c r="FW11" s="124" t="str">
        <f>IFERROR(IF(INDEX('CMM Data'!$P$24:$CO$766,MATCH($A$11,'CMM Data'!FW24:FW766,0),MATCH(FW$3,'CMM Data'!$P$22:$CO$22,0))="","",INDEX('CMM Data'!$P$24:$CO$766,MATCH($A$11,'CMM Data'!FW24:FW766,0),MATCH(FW$3,'CMM Data'!$P$22:$CO$22,0))-INDEX('CMM Data'!$G$24:$G$766,MATCH($A$11,'CMM Data'!$D$24:$D$766,0))-INDEX('CMM Data'!$H$24:$H$766,MATCH($A$11,'CMM Data'!$D$24:$D$766,0))),"")</f>
        <v/>
      </c>
      <c r="FX11" s="124" t="str">
        <f>IFERROR(IF(INDEX('CMM Data'!$P$24:$CO$766,MATCH($A$11,'CMM Data'!FX24:FX766,0),MATCH(FX$3,'CMM Data'!$P$22:$CO$22,0))="","",INDEX('CMM Data'!$P$24:$CO$766,MATCH($A$11,'CMM Data'!FX24:FX766,0),MATCH(FX$3,'CMM Data'!$P$22:$CO$22,0))-INDEX('CMM Data'!$G$24:$G$766,MATCH($A$11,'CMM Data'!$D$24:$D$766,0))-INDEX('CMM Data'!$H$24:$H$766,MATCH($A$11,'CMM Data'!$D$24:$D$766,0))),"")</f>
        <v/>
      </c>
      <c r="FY11" s="124" t="str">
        <f>IFERROR(IF(INDEX('CMM Data'!$P$24:$CO$766,MATCH($A$11,'CMM Data'!FY24:FY766,0),MATCH(FY$3,'CMM Data'!$P$22:$CO$22,0))="","",INDEX('CMM Data'!$P$24:$CO$766,MATCH($A$11,'CMM Data'!FY24:FY766,0),MATCH(FY$3,'CMM Data'!$P$22:$CO$22,0))-INDEX('CMM Data'!$G$24:$G$766,MATCH($A$11,'CMM Data'!$D$24:$D$766,0))-INDEX('CMM Data'!$H$24:$H$766,MATCH($A$11,'CMM Data'!$D$24:$D$766,0))),"")</f>
        <v/>
      </c>
      <c r="FZ11" s="124" t="str">
        <f>IFERROR(IF(INDEX('CMM Data'!$P$24:$CO$766,MATCH($A$11,'CMM Data'!FZ24:FZ766,0),MATCH(FZ$3,'CMM Data'!$P$22:$CO$22,0))="","",INDEX('CMM Data'!$P$24:$CO$766,MATCH($A$11,'CMM Data'!FZ24:FZ766,0),MATCH(FZ$3,'CMM Data'!$P$22:$CO$22,0))-INDEX('CMM Data'!$G$24:$G$766,MATCH($A$11,'CMM Data'!$D$24:$D$766,0))-INDEX('CMM Data'!$H$24:$H$766,MATCH($A$11,'CMM Data'!$D$24:$D$766,0))),"")</f>
        <v/>
      </c>
      <c r="GA11" s="124" t="str">
        <f>IFERROR(IF(INDEX('CMM Data'!$P$24:$CO$766,MATCH($A$11,'CMM Data'!GA24:GA766,0),MATCH(GA$3,'CMM Data'!$P$22:$CO$22,0))="","",INDEX('CMM Data'!$P$24:$CO$766,MATCH($A$11,'CMM Data'!GA24:GA766,0),MATCH(GA$3,'CMM Data'!$P$22:$CO$22,0))-INDEX('CMM Data'!$G$24:$G$766,MATCH($A$11,'CMM Data'!$D$24:$D$766,0))-INDEX('CMM Data'!$H$24:$H$766,MATCH($A$11,'CMM Data'!$D$24:$D$766,0))),"")</f>
        <v/>
      </c>
      <c r="GB11" s="124" t="str">
        <f>IFERROR(IF(INDEX('CMM Data'!$P$24:$CO$766,MATCH($A$11,'CMM Data'!GB24:GB766,0),MATCH(GB$3,'CMM Data'!$P$22:$CO$22,0))="","",INDEX('CMM Data'!$P$24:$CO$766,MATCH($A$11,'CMM Data'!GB24:GB766,0),MATCH(GB$3,'CMM Data'!$P$22:$CO$22,0))-INDEX('CMM Data'!$G$24:$G$766,MATCH($A$11,'CMM Data'!$D$24:$D$766,0))-INDEX('CMM Data'!$H$24:$H$766,MATCH($A$11,'CMM Data'!$D$24:$D$766,0))),"")</f>
        <v/>
      </c>
      <c r="GC11" s="124" t="str">
        <f>IFERROR(IF(INDEX('CMM Data'!$P$24:$CO$766,MATCH($A$11,'CMM Data'!GC24:GC766,0),MATCH(GC$3,'CMM Data'!$P$22:$CO$22,0))="","",INDEX('CMM Data'!$P$24:$CO$766,MATCH($A$11,'CMM Data'!GC24:GC766,0),MATCH(GC$3,'CMM Data'!$P$22:$CO$22,0))-INDEX('CMM Data'!$G$24:$G$766,MATCH($A$11,'CMM Data'!$D$24:$D$766,0))-INDEX('CMM Data'!$H$24:$H$766,MATCH($A$11,'CMM Data'!$D$24:$D$766,0))),"")</f>
        <v/>
      </c>
      <c r="GD11" s="124" t="str">
        <f>IFERROR(IF(INDEX('CMM Data'!$P$24:$CO$766,MATCH($A$11,'CMM Data'!GD24:GD766,0),MATCH(GD$3,'CMM Data'!$P$22:$CO$22,0))="","",INDEX('CMM Data'!$P$24:$CO$766,MATCH($A$11,'CMM Data'!GD24:GD766,0),MATCH(GD$3,'CMM Data'!$P$22:$CO$22,0))-INDEX('CMM Data'!$G$24:$G$766,MATCH($A$11,'CMM Data'!$D$24:$D$766,0))-INDEX('CMM Data'!$H$24:$H$766,MATCH($A$11,'CMM Data'!$D$24:$D$766,0))),"")</f>
        <v/>
      </c>
      <c r="GE11" s="124" t="str">
        <f>IFERROR(IF(INDEX('CMM Data'!$P$24:$CO$766,MATCH($A$11,'CMM Data'!GE24:GE766,0),MATCH(GE$3,'CMM Data'!$P$22:$CO$22,0))="","",INDEX('CMM Data'!$P$24:$CO$766,MATCH($A$11,'CMM Data'!GE24:GE766,0),MATCH(GE$3,'CMM Data'!$P$22:$CO$22,0))-INDEX('CMM Data'!$G$24:$G$766,MATCH($A$11,'CMM Data'!$D$24:$D$766,0))-INDEX('CMM Data'!$H$24:$H$766,MATCH($A$11,'CMM Data'!$D$24:$D$766,0))),"")</f>
        <v/>
      </c>
      <c r="GF11" s="124" t="str">
        <f>IFERROR(IF(INDEX('CMM Data'!$P$24:$CO$766,MATCH($A$11,'CMM Data'!GF24:GF766,0),MATCH(GF$3,'CMM Data'!$P$22:$CO$22,0))="","",INDEX('CMM Data'!$P$24:$CO$766,MATCH($A$11,'CMM Data'!GF24:GF766,0),MATCH(GF$3,'CMM Data'!$P$22:$CO$22,0))-INDEX('CMM Data'!$G$24:$G$766,MATCH($A$11,'CMM Data'!$D$24:$D$766,0))-INDEX('CMM Data'!$H$24:$H$766,MATCH($A$11,'CMM Data'!$D$24:$D$766,0))),"")</f>
        <v/>
      </c>
      <c r="GG11" s="124" t="str">
        <f>IFERROR(IF(INDEX('CMM Data'!$P$24:$CO$766,MATCH($A$11,'CMM Data'!GG24:GG766,0),MATCH(GG$3,'CMM Data'!$P$22:$CO$22,0))="","",INDEX('CMM Data'!$P$24:$CO$766,MATCH($A$11,'CMM Data'!GG24:GG766,0),MATCH(GG$3,'CMM Data'!$P$22:$CO$22,0))-INDEX('CMM Data'!$G$24:$G$766,MATCH($A$11,'CMM Data'!$D$24:$D$766,0))-INDEX('CMM Data'!$H$24:$H$766,MATCH($A$11,'CMM Data'!$D$24:$D$766,0))),"")</f>
        <v/>
      </c>
      <c r="GH11" s="124" t="str">
        <f>IFERROR(IF(INDEX('CMM Data'!$P$24:$CO$766,MATCH($A$11,'CMM Data'!GH24:GH766,0),MATCH(GH$3,'CMM Data'!$P$22:$CO$22,0))="","",INDEX('CMM Data'!$P$24:$CO$766,MATCH($A$11,'CMM Data'!GH24:GH766,0),MATCH(GH$3,'CMM Data'!$P$22:$CO$22,0))-INDEX('CMM Data'!$G$24:$G$766,MATCH($A$11,'CMM Data'!$D$24:$D$766,0))-INDEX('CMM Data'!$H$24:$H$766,MATCH($A$11,'CMM Data'!$D$24:$D$766,0))),"")</f>
        <v/>
      </c>
      <c r="GI11" s="124" t="str">
        <f>IFERROR(IF(INDEX('CMM Data'!$P$24:$CO$766,MATCH($A$11,'CMM Data'!GI24:GI766,0),MATCH(GI$3,'CMM Data'!$P$22:$CO$22,0))="","",INDEX('CMM Data'!$P$24:$CO$766,MATCH($A$11,'CMM Data'!GI24:GI766,0),MATCH(GI$3,'CMM Data'!$P$22:$CO$22,0))-INDEX('CMM Data'!$G$24:$G$766,MATCH($A$11,'CMM Data'!$D$24:$D$766,0))-INDEX('CMM Data'!$H$24:$H$766,MATCH($A$11,'CMM Data'!$D$24:$D$766,0))),"")</f>
        <v/>
      </c>
      <c r="GJ11" s="124" t="str">
        <f>IFERROR(IF(INDEX('CMM Data'!$P$24:$CO$766,MATCH($A$11,'CMM Data'!GJ24:GJ766,0),MATCH(GJ$3,'CMM Data'!$P$22:$CO$22,0))="","",INDEX('CMM Data'!$P$24:$CO$766,MATCH($A$11,'CMM Data'!GJ24:GJ766,0),MATCH(GJ$3,'CMM Data'!$P$22:$CO$22,0))-INDEX('CMM Data'!$G$24:$G$766,MATCH($A$11,'CMM Data'!$D$24:$D$766,0))-INDEX('CMM Data'!$H$24:$H$766,MATCH($A$11,'CMM Data'!$D$24:$D$766,0))),"")</f>
        <v/>
      </c>
      <c r="GK11" s="124" t="str">
        <f>IFERROR(IF(INDEX('CMM Data'!$P$24:$CO$766,MATCH($A$11,'CMM Data'!GK24:GK766,0),MATCH(GK$3,'CMM Data'!$P$22:$CO$22,0))="","",INDEX('CMM Data'!$P$24:$CO$766,MATCH($A$11,'CMM Data'!GK24:GK766,0),MATCH(GK$3,'CMM Data'!$P$22:$CO$22,0))-INDEX('CMM Data'!$G$24:$G$766,MATCH($A$11,'CMM Data'!$D$24:$D$766,0))-INDEX('CMM Data'!$H$24:$H$766,MATCH($A$11,'CMM Data'!$D$24:$D$766,0))),"")</f>
        <v/>
      </c>
      <c r="GL11" s="124" t="str">
        <f>IFERROR(IF(INDEX('CMM Data'!$P$24:$CO$766,MATCH($A$11,'CMM Data'!GL24:GL766,0),MATCH(GL$3,'CMM Data'!$P$22:$CO$22,0))="","",INDEX('CMM Data'!$P$24:$CO$766,MATCH($A$11,'CMM Data'!GL24:GL766,0),MATCH(GL$3,'CMM Data'!$P$22:$CO$22,0))-INDEX('CMM Data'!$G$24:$G$766,MATCH($A$11,'CMM Data'!$D$24:$D$766,0))-INDEX('CMM Data'!$H$24:$H$766,MATCH($A$11,'CMM Data'!$D$24:$D$766,0))),"")</f>
        <v/>
      </c>
      <c r="GM11" s="124" t="str">
        <f>IFERROR(IF(INDEX('CMM Data'!$P$24:$CO$766,MATCH($A$11,'CMM Data'!GM24:GM766,0),MATCH(GM$3,'CMM Data'!$P$22:$CO$22,0))="","",INDEX('CMM Data'!$P$24:$CO$766,MATCH($A$11,'CMM Data'!GM24:GM766,0),MATCH(GM$3,'CMM Data'!$P$22:$CO$22,0))-INDEX('CMM Data'!$G$24:$G$766,MATCH($A$11,'CMM Data'!$D$24:$D$766,0))-INDEX('CMM Data'!$H$24:$H$766,MATCH($A$11,'CMM Data'!$D$24:$D$766,0))),"")</f>
        <v/>
      </c>
      <c r="GN11" s="124" t="str">
        <f>IFERROR(IF(INDEX('CMM Data'!$P$24:$CO$766,MATCH($A$11,'CMM Data'!GN24:GN766,0),MATCH(GN$3,'CMM Data'!$P$22:$CO$22,0))="","",INDEX('CMM Data'!$P$24:$CO$766,MATCH($A$11,'CMM Data'!GN24:GN766,0),MATCH(GN$3,'CMM Data'!$P$22:$CO$22,0))-INDEX('CMM Data'!$G$24:$G$766,MATCH($A$11,'CMM Data'!$D$24:$D$766,0))-INDEX('CMM Data'!$H$24:$H$766,MATCH($A$11,'CMM Data'!$D$24:$D$766,0))),"")</f>
        <v/>
      </c>
      <c r="GO11" s="124" t="str">
        <f>IFERROR(IF(INDEX('CMM Data'!$P$24:$CO$766,MATCH($A$11,'CMM Data'!GO24:GO766,0),MATCH(GO$3,'CMM Data'!$P$22:$CO$22,0))="","",INDEX('CMM Data'!$P$24:$CO$766,MATCH($A$11,'CMM Data'!GO24:GO766,0),MATCH(GO$3,'CMM Data'!$P$22:$CO$22,0))-INDEX('CMM Data'!$G$24:$G$766,MATCH($A$11,'CMM Data'!$D$24:$D$766,0))-INDEX('CMM Data'!$H$24:$H$766,MATCH($A$11,'CMM Data'!$D$24:$D$766,0))),"")</f>
        <v/>
      </c>
      <c r="GP11" s="124" t="str">
        <f>IFERROR(IF(INDEX('CMM Data'!$P$24:$CO$766,MATCH($A$11,'CMM Data'!GP24:GP766,0),MATCH(GP$3,'CMM Data'!$P$22:$CO$22,0))="","",INDEX('CMM Data'!$P$24:$CO$766,MATCH($A$11,'CMM Data'!GP24:GP766,0),MATCH(GP$3,'CMM Data'!$P$22:$CO$22,0))-INDEX('CMM Data'!$G$24:$G$766,MATCH($A$11,'CMM Data'!$D$24:$D$766,0))-INDEX('CMM Data'!$H$24:$H$766,MATCH($A$11,'CMM Data'!$D$24:$D$766,0))),"")</f>
        <v/>
      </c>
      <c r="GQ11" s="124" t="str">
        <f>IFERROR(IF(INDEX('CMM Data'!$P$24:$CO$766,MATCH($A$11,'CMM Data'!GQ24:GQ766,0),MATCH(GQ$3,'CMM Data'!$P$22:$CO$22,0))="","",INDEX('CMM Data'!$P$24:$CO$766,MATCH($A$11,'CMM Data'!GQ24:GQ766,0),MATCH(GQ$3,'CMM Data'!$P$22:$CO$22,0))-INDEX('CMM Data'!$G$24:$G$766,MATCH($A$11,'CMM Data'!$D$24:$D$766,0))-INDEX('CMM Data'!$H$24:$H$766,MATCH($A$11,'CMM Data'!$D$24:$D$766,0))),"")</f>
        <v/>
      </c>
      <c r="GR11" s="124" t="str">
        <f>IFERROR(IF(INDEX('CMM Data'!$P$24:$CO$766,MATCH($A$11,'CMM Data'!GR24:GR766,0),MATCH(GR$3,'CMM Data'!$P$22:$CO$22,0))="","",INDEX('CMM Data'!$P$24:$CO$766,MATCH($A$11,'CMM Data'!GR24:GR766,0),MATCH(GR$3,'CMM Data'!$P$22:$CO$22,0))-INDEX('CMM Data'!$G$24:$G$766,MATCH($A$11,'CMM Data'!$D$24:$D$766,0))-INDEX('CMM Data'!$H$24:$H$766,MATCH($A$11,'CMM Data'!$D$24:$D$766,0))),"")</f>
        <v/>
      </c>
      <c r="GS11" s="124" t="str">
        <f>IFERROR(IF(INDEX('CMM Data'!$P$24:$CO$766,MATCH($A$11,'CMM Data'!GS24:GS766,0),MATCH(GS$3,'CMM Data'!$P$22:$CO$22,0))="","",INDEX('CMM Data'!$P$24:$CO$766,MATCH($A$11,'CMM Data'!GS24:GS766,0),MATCH(GS$3,'CMM Data'!$P$22:$CO$22,0))-INDEX('CMM Data'!$G$24:$G$766,MATCH($A$11,'CMM Data'!$D$24:$D$766,0))-INDEX('CMM Data'!$H$24:$H$766,MATCH($A$11,'CMM Data'!$D$24:$D$766,0))),"")</f>
        <v/>
      </c>
      <c r="GT11" s="124" t="str">
        <f>IFERROR(IF(INDEX('CMM Data'!$P$24:$CO$766,MATCH($A$11,'CMM Data'!GT24:GT766,0),MATCH(GT$3,'CMM Data'!$P$22:$CO$22,0))="","",INDEX('CMM Data'!$P$24:$CO$766,MATCH($A$11,'CMM Data'!GT24:GT766,0),MATCH(GT$3,'CMM Data'!$P$22:$CO$22,0))-INDEX('CMM Data'!$G$24:$G$766,MATCH($A$11,'CMM Data'!$D$24:$D$766,0))-INDEX('CMM Data'!$H$24:$H$766,MATCH($A$11,'CMM Data'!$D$24:$D$766,0))),"")</f>
        <v/>
      </c>
      <c r="GU11" s="124" t="str">
        <f>IFERROR(IF(INDEX('CMM Data'!$P$24:$CO$766,MATCH($A$11,'CMM Data'!GU24:GU766,0),MATCH(GU$3,'CMM Data'!$P$22:$CO$22,0))="","",INDEX('CMM Data'!$P$24:$CO$766,MATCH($A$11,'CMM Data'!GU24:GU766,0),MATCH(GU$3,'CMM Data'!$P$22:$CO$22,0))-INDEX('CMM Data'!$G$24:$G$766,MATCH($A$11,'CMM Data'!$D$24:$D$766,0))-INDEX('CMM Data'!$H$24:$H$766,MATCH($A$11,'CMM Data'!$D$24:$D$766,0))),"")</f>
        <v/>
      </c>
      <c r="GV11" s="124" t="str">
        <f>IFERROR(IF(INDEX('CMM Data'!$P$24:$CO$766,MATCH($A$11,'CMM Data'!GV24:GV766,0),MATCH(GV$3,'CMM Data'!$P$22:$CO$22,0))="","",INDEX('CMM Data'!$P$24:$CO$766,MATCH($A$11,'CMM Data'!GV24:GV766,0),MATCH(GV$3,'CMM Data'!$P$22:$CO$22,0))-INDEX('CMM Data'!$G$24:$G$766,MATCH($A$11,'CMM Data'!$D$24:$D$766,0))-INDEX('CMM Data'!$H$24:$H$766,MATCH($A$11,'CMM Data'!$D$24:$D$766,0))),"")</f>
        <v/>
      </c>
      <c r="GW11" s="124" t="str">
        <f>IFERROR(IF(INDEX('CMM Data'!$P$24:$CO$766,MATCH($A$11,'CMM Data'!GW24:GW766,0),MATCH(GW$3,'CMM Data'!$P$22:$CO$22,0))="","",INDEX('CMM Data'!$P$24:$CO$766,MATCH($A$11,'CMM Data'!GW24:GW766,0),MATCH(GW$3,'CMM Data'!$P$22:$CO$22,0))-INDEX('CMM Data'!$G$24:$G$766,MATCH($A$11,'CMM Data'!$D$24:$D$766,0))-INDEX('CMM Data'!$H$24:$H$766,MATCH($A$11,'CMM Data'!$D$24:$D$766,0))),"")</f>
        <v/>
      </c>
      <c r="GX11" s="124" t="str">
        <f>IFERROR(IF(INDEX('CMM Data'!$P$24:$CO$766,MATCH($A$11,'CMM Data'!GX24:GX766,0),MATCH(GX$3,'CMM Data'!$P$22:$CO$22,0))="","",INDEX('CMM Data'!$P$24:$CO$766,MATCH($A$11,'CMM Data'!GX24:GX766,0),MATCH(GX$3,'CMM Data'!$P$22:$CO$22,0))-INDEX('CMM Data'!$G$24:$G$766,MATCH($A$11,'CMM Data'!$D$24:$D$766,0))-INDEX('CMM Data'!$H$24:$H$766,MATCH($A$11,'CMM Data'!$D$24:$D$766,0))),"")</f>
        <v/>
      </c>
      <c r="GY11" s="124" t="str">
        <f>IFERROR(IF(INDEX('CMM Data'!$P$24:$CO$766,MATCH($A$11,'CMM Data'!GY24:GY766,0),MATCH(GY$3,'CMM Data'!$P$22:$CO$22,0))="","",INDEX('CMM Data'!$P$24:$CO$766,MATCH($A$11,'CMM Data'!GY24:GY766,0),MATCH(GY$3,'CMM Data'!$P$22:$CO$22,0))-INDEX('CMM Data'!$G$24:$G$766,MATCH($A$11,'CMM Data'!$D$24:$D$766,0))-INDEX('CMM Data'!$H$24:$H$766,MATCH($A$11,'CMM Data'!$D$24:$D$766,0))),"")</f>
        <v/>
      </c>
      <c r="GZ11" s="124" t="str">
        <f>IFERROR(IF(INDEX('CMM Data'!$P$24:$CO$766,MATCH($A$11,'CMM Data'!GZ24:GZ766,0),MATCH(GZ$3,'CMM Data'!$P$22:$CO$22,0))="","",INDEX('CMM Data'!$P$24:$CO$766,MATCH($A$11,'CMM Data'!GZ24:GZ766,0),MATCH(GZ$3,'CMM Data'!$P$22:$CO$22,0))-INDEX('CMM Data'!$G$24:$G$766,MATCH($A$11,'CMM Data'!$D$24:$D$766,0))-INDEX('CMM Data'!$H$24:$H$766,MATCH($A$11,'CMM Data'!$D$24:$D$766,0))),"")</f>
        <v/>
      </c>
      <c r="HA11" s="124" t="str">
        <f>IFERROR(IF(INDEX('CMM Data'!$P$24:$CO$766,MATCH($A$11,'CMM Data'!HA24:HA766,0),MATCH(HA$3,'CMM Data'!$P$22:$CO$22,0))="","",INDEX('CMM Data'!$P$24:$CO$766,MATCH($A$11,'CMM Data'!HA24:HA766,0),MATCH(HA$3,'CMM Data'!$P$22:$CO$22,0))-INDEX('CMM Data'!$G$24:$G$766,MATCH($A$11,'CMM Data'!$D$24:$D$766,0))-INDEX('CMM Data'!$H$24:$H$766,MATCH($A$11,'CMM Data'!$D$24:$D$766,0))),"")</f>
        <v/>
      </c>
      <c r="HB11" s="124" t="str">
        <f>IFERROR(IF(INDEX('CMM Data'!$P$24:$CO$766,MATCH($A$11,'CMM Data'!HB24:HB766,0),MATCH(HB$3,'CMM Data'!$P$22:$CO$22,0))="","",INDEX('CMM Data'!$P$24:$CO$766,MATCH($A$11,'CMM Data'!HB24:HB766,0),MATCH(HB$3,'CMM Data'!$P$22:$CO$22,0))-INDEX('CMM Data'!$G$24:$G$766,MATCH($A$11,'CMM Data'!$D$24:$D$766,0))-INDEX('CMM Data'!$H$24:$H$766,MATCH($A$11,'CMM Data'!$D$24:$D$766,0))),"")</f>
        <v/>
      </c>
      <c r="HC11" s="124" t="str">
        <f>IFERROR(IF(INDEX('CMM Data'!$P$24:$CO$766,MATCH($A$11,'CMM Data'!HC24:HC766,0),MATCH(HC$3,'CMM Data'!$P$22:$CO$22,0))="","",INDEX('CMM Data'!$P$24:$CO$766,MATCH($A$11,'CMM Data'!HC24:HC766,0),MATCH(HC$3,'CMM Data'!$P$22:$CO$22,0))-INDEX('CMM Data'!$G$24:$G$766,MATCH($A$11,'CMM Data'!$D$24:$D$766,0))-INDEX('CMM Data'!$H$24:$H$766,MATCH($A$11,'CMM Data'!$D$24:$D$766,0))),"")</f>
        <v/>
      </c>
      <c r="HD11" s="124" t="str">
        <f>IFERROR(IF(INDEX('CMM Data'!$P$24:$CO$766,MATCH($A$11,'CMM Data'!HD24:HD766,0),MATCH(HD$3,'CMM Data'!$P$22:$CO$22,0))="","",INDEX('CMM Data'!$P$24:$CO$766,MATCH($A$11,'CMM Data'!HD24:HD766,0),MATCH(HD$3,'CMM Data'!$P$22:$CO$22,0))-INDEX('CMM Data'!$G$24:$G$766,MATCH($A$11,'CMM Data'!$D$24:$D$766,0))-INDEX('CMM Data'!$H$24:$H$766,MATCH($A$11,'CMM Data'!$D$24:$D$766,0))),"")</f>
        <v/>
      </c>
      <c r="HE11" s="124" t="str">
        <f>IFERROR(IF(INDEX('CMM Data'!$P$24:$CO$766,MATCH($A$11,'CMM Data'!HE24:HE766,0),MATCH(HE$3,'CMM Data'!$P$22:$CO$22,0))="","",INDEX('CMM Data'!$P$24:$CO$766,MATCH($A$11,'CMM Data'!HE24:HE766,0),MATCH(HE$3,'CMM Data'!$P$22:$CO$22,0))-INDEX('CMM Data'!$G$24:$G$766,MATCH($A$11,'CMM Data'!$D$24:$D$766,0))-INDEX('CMM Data'!$H$24:$H$766,MATCH($A$11,'CMM Data'!$D$24:$D$766,0))),"")</f>
        <v/>
      </c>
      <c r="HF11" s="124" t="str">
        <f>IFERROR(IF(INDEX('CMM Data'!$P$24:$CO$766,MATCH($A$11,'CMM Data'!HF24:HF766,0),MATCH(HF$3,'CMM Data'!$P$22:$CO$22,0))="","",INDEX('CMM Data'!$P$24:$CO$766,MATCH($A$11,'CMM Data'!HF24:HF766,0),MATCH(HF$3,'CMM Data'!$P$22:$CO$22,0))-INDEX('CMM Data'!$G$24:$G$766,MATCH($A$11,'CMM Data'!$D$24:$D$766,0))-INDEX('CMM Data'!$H$24:$H$766,MATCH($A$11,'CMM Data'!$D$24:$D$766,0))),"")</f>
        <v/>
      </c>
      <c r="HG11" s="124" t="str">
        <f>IFERROR(IF(INDEX('CMM Data'!$P$24:$CO$766,MATCH($A$11,'CMM Data'!HG24:HG766,0),MATCH(HG$3,'CMM Data'!$P$22:$CO$22,0))="","",INDEX('CMM Data'!$P$24:$CO$766,MATCH($A$11,'CMM Data'!HG24:HG766,0),MATCH(HG$3,'CMM Data'!$P$22:$CO$22,0))-INDEX('CMM Data'!$G$24:$G$766,MATCH($A$11,'CMM Data'!$D$24:$D$766,0))-INDEX('CMM Data'!$H$24:$H$766,MATCH($A$11,'CMM Data'!$D$24:$D$766,0))),"")</f>
        <v/>
      </c>
      <c r="HH11" s="124" t="str">
        <f>IFERROR(IF(INDEX('CMM Data'!$P$24:$CO$766,MATCH($A$11,'CMM Data'!HH24:HH766,0),MATCH(HH$3,'CMM Data'!$P$22:$CO$22,0))="","",INDEX('CMM Data'!$P$24:$CO$766,MATCH($A$11,'CMM Data'!HH24:HH766,0),MATCH(HH$3,'CMM Data'!$P$22:$CO$22,0))-INDEX('CMM Data'!$G$24:$G$766,MATCH($A$11,'CMM Data'!$D$24:$D$766,0))-INDEX('CMM Data'!$H$24:$H$766,MATCH($A$11,'CMM Data'!$D$24:$D$766,0))),"")</f>
        <v/>
      </c>
      <c r="HI11" s="124" t="str">
        <f>IFERROR(IF(INDEX('CMM Data'!$P$24:$CO$766,MATCH($A$11,'CMM Data'!HI24:HI766,0),MATCH(HI$3,'CMM Data'!$P$22:$CO$22,0))="","",INDEX('CMM Data'!$P$24:$CO$766,MATCH($A$11,'CMM Data'!HI24:HI766,0),MATCH(HI$3,'CMM Data'!$P$22:$CO$22,0))-INDEX('CMM Data'!$G$24:$G$766,MATCH($A$11,'CMM Data'!$D$24:$D$766,0))-INDEX('CMM Data'!$H$24:$H$766,MATCH($A$11,'CMM Data'!$D$24:$D$766,0))),"")</f>
        <v/>
      </c>
      <c r="HJ11" s="124" t="str">
        <f>IFERROR(IF(INDEX('CMM Data'!$P$24:$CO$766,MATCH($A$11,'CMM Data'!HJ24:HJ766,0),MATCH(HJ$3,'CMM Data'!$P$22:$CO$22,0))="","",INDEX('CMM Data'!$P$24:$CO$766,MATCH($A$11,'CMM Data'!HJ24:HJ766,0),MATCH(HJ$3,'CMM Data'!$P$22:$CO$22,0))-INDEX('CMM Data'!$G$24:$G$766,MATCH($A$11,'CMM Data'!$D$24:$D$766,0))-INDEX('CMM Data'!$H$24:$H$766,MATCH($A$11,'CMM Data'!$D$24:$D$766,0))),"")</f>
        <v/>
      </c>
      <c r="HK11" s="124" t="str">
        <f>IFERROR(IF(INDEX('CMM Data'!$P$24:$CO$766,MATCH($A$11,'CMM Data'!HK24:HK766,0),MATCH(HK$3,'CMM Data'!$P$22:$CO$22,0))="","",INDEX('CMM Data'!$P$24:$CO$766,MATCH($A$11,'CMM Data'!HK24:HK766,0),MATCH(HK$3,'CMM Data'!$P$22:$CO$22,0))-INDEX('CMM Data'!$G$24:$G$766,MATCH($A$11,'CMM Data'!$D$24:$D$766,0))-INDEX('CMM Data'!$H$24:$H$766,MATCH($A$11,'CMM Data'!$D$24:$D$766,0))),"")</f>
        <v/>
      </c>
      <c r="HL11" s="124" t="str">
        <f>IFERROR(IF(INDEX('CMM Data'!$P$24:$CO$766,MATCH($A$11,'CMM Data'!HL24:HL766,0),MATCH(HL$3,'CMM Data'!$P$22:$CO$22,0))="","",INDEX('CMM Data'!$P$24:$CO$766,MATCH($A$11,'CMM Data'!HL24:HL766,0),MATCH(HL$3,'CMM Data'!$P$22:$CO$22,0))-INDEX('CMM Data'!$G$24:$G$766,MATCH($A$11,'CMM Data'!$D$24:$D$766,0))-INDEX('CMM Data'!$H$24:$H$766,MATCH($A$11,'CMM Data'!$D$24:$D$766,0))),"")</f>
        <v/>
      </c>
      <c r="HM11" s="124" t="str">
        <f>IFERROR(IF(INDEX('CMM Data'!$P$24:$CO$766,MATCH($A$11,'CMM Data'!HM24:HM766,0),MATCH(HM$3,'CMM Data'!$P$22:$CO$22,0))="","",INDEX('CMM Data'!$P$24:$CO$766,MATCH($A$11,'CMM Data'!HM24:HM766,0),MATCH(HM$3,'CMM Data'!$P$22:$CO$22,0))-INDEX('CMM Data'!$G$24:$G$766,MATCH($A$11,'CMM Data'!$D$24:$D$766,0))-INDEX('CMM Data'!$H$24:$H$766,MATCH($A$11,'CMM Data'!$D$24:$D$766,0))),"")</f>
        <v/>
      </c>
      <c r="HN11" s="124" t="str">
        <f>IFERROR(IF(INDEX('CMM Data'!$P$24:$CO$766,MATCH($A$11,'CMM Data'!HN24:HN766,0),MATCH(HN$3,'CMM Data'!$P$22:$CO$22,0))="","",INDEX('CMM Data'!$P$24:$CO$766,MATCH($A$11,'CMM Data'!HN24:HN766,0),MATCH(HN$3,'CMM Data'!$P$22:$CO$22,0))-INDEX('CMM Data'!$G$24:$G$766,MATCH($A$11,'CMM Data'!$D$24:$D$766,0))-INDEX('CMM Data'!$H$24:$H$766,MATCH($A$11,'CMM Data'!$D$24:$D$766,0))),"")</f>
        <v/>
      </c>
      <c r="HO11" s="124" t="str">
        <f>IFERROR(IF(INDEX('CMM Data'!$P$24:$CO$766,MATCH($A$11,'CMM Data'!HO24:HO766,0),MATCH(HO$3,'CMM Data'!$P$22:$CO$22,0))="","",INDEX('CMM Data'!$P$24:$CO$766,MATCH($A$11,'CMM Data'!HO24:HO766,0),MATCH(HO$3,'CMM Data'!$P$22:$CO$22,0))-INDEX('CMM Data'!$G$24:$G$766,MATCH($A$11,'CMM Data'!$D$24:$D$766,0))-INDEX('CMM Data'!$H$24:$H$766,MATCH($A$11,'CMM Data'!$D$24:$D$766,0))),"")</f>
        <v/>
      </c>
      <c r="HP11" s="124" t="str">
        <f>IFERROR(IF(INDEX('CMM Data'!$P$24:$CO$766,MATCH($A$11,'CMM Data'!HP24:HP766,0),MATCH(HP$3,'CMM Data'!$P$22:$CO$22,0))="","",INDEX('CMM Data'!$P$24:$CO$766,MATCH($A$11,'CMM Data'!HP24:HP766,0),MATCH(HP$3,'CMM Data'!$P$22:$CO$22,0))-INDEX('CMM Data'!$G$24:$G$766,MATCH($A$11,'CMM Data'!$D$24:$D$766,0))-INDEX('CMM Data'!$H$24:$H$766,MATCH($A$11,'CMM Data'!$D$24:$D$766,0))),"")</f>
        <v/>
      </c>
      <c r="HQ11" s="124" t="str">
        <f>IFERROR(IF(INDEX('CMM Data'!$P$24:$CO$766,MATCH($A$11,'CMM Data'!HQ24:HQ766,0),MATCH(HQ$3,'CMM Data'!$P$22:$CO$22,0))="","",INDEX('CMM Data'!$P$24:$CO$766,MATCH($A$11,'CMM Data'!HQ24:HQ766,0),MATCH(HQ$3,'CMM Data'!$P$22:$CO$22,0))-INDEX('CMM Data'!$G$24:$G$766,MATCH($A$11,'CMM Data'!$D$24:$D$766,0))-INDEX('CMM Data'!$H$24:$H$766,MATCH($A$11,'CMM Data'!$D$24:$D$766,0))),"")</f>
        <v/>
      </c>
      <c r="HR11" s="124" t="str">
        <f>IFERROR(IF(INDEX('CMM Data'!$P$24:$CO$766,MATCH($A$11,'CMM Data'!HR24:HR766,0),MATCH(HR$3,'CMM Data'!$P$22:$CO$22,0))="","",INDEX('CMM Data'!$P$24:$CO$766,MATCH($A$11,'CMM Data'!HR24:HR766,0),MATCH(HR$3,'CMM Data'!$P$22:$CO$22,0))-INDEX('CMM Data'!$G$24:$G$766,MATCH($A$11,'CMM Data'!$D$24:$D$766,0))-INDEX('CMM Data'!$H$24:$H$766,MATCH($A$11,'CMM Data'!$D$24:$D$766,0))),"")</f>
        <v/>
      </c>
      <c r="HS11" s="124" t="str">
        <f>IFERROR(IF(INDEX('CMM Data'!$P$24:$CO$766,MATCH($A$11,'CMM Data'!HS24:HS766,0),MATCH(HS$3,'CMM Data'!$P$22:$CO$22,0))="","",INDEX('CMM Data'!$P$24:$CO$766,MATCH($A$11,'CMM Data'!HS24:HS766,0),MATCH(HS$3,'CMM Data'!$P$22:$CO$22,0))-INDEX('CMM Data'!$G$24:$G$766,MATCH($A$11,'CMM Data'!$D$24:$D$766,0))-INDEX('CMM Data'!$H$24:$H$766,MATCH($A$11,'CMM Data'!$D$24:$D$766,0))),"")</f>
        <v/>
      </c>
      <c r="HT11" s="124" t="str">
        <f>IFERROR(IF(INDEX('CMM Data'!$P$24:$CO$766,MATCH($A$11,'CMM Data'!HT24:HT766,0),MATCH(HT$3,'CMM Data'!$P$22:$CO$22,0))="","",INDEX('CMM Data'!$P$24:$CO$766,MATCH($A$11,'CMM Data'!HT24:HT766,0),MATCH(HT$3,'CMM Data'!$P$22:$CO$22,0))-INDEX('CMM Data'!$G$24:$G$766,MATCH($A$11,'CMM Data'!$D$24:$D$766,0))-INDEX('CMM Data'!$H$24:$H$766,MATCH($A$11,'CMM Data'!$D$24:$D$766,0))),"")</f>
        <v/>
      </c>
      <c r="HU11" s="124" t="str">
        <f>IFERROR(IF(INDEX('CMM Data'!$P$24:$CO$766,MATCH($A$11,'CMM Data'!HU24:HU766,0),MATCH(HU$3,'CMM Data'!$P$22:$CO$22,0))="","",INDEX('CMM Data'!$P$24:$CO$766,MATCH($A$11,'CMM Data'!HU24:HU766,0),MATCH(HU$3,'CMM Data'!$P$22:$CO$22,0))-INDEX('CMM Data'!$G$24:$G$766,MATCH($A$11,'CMM Data'!$D$24:$D$766,0))-INDEX('CMM Data'!$H$24:$H$766,MATCH($A$11,'CMM Data'!$D$24:$D$766,0))),"")</f>
        <v/>
      </c>
      <c r="HV11" s="124" t="str">
        <f>IFERROR(IF(INDEX('CMM Data'!$P$24:$CO$766,MATCH($A$11,'CMM Data'!HV24:HV766,0),MATCH(HV$3,'CMM Data'!$P$22:$CO$22,0))="","",INDEX('CMM Data'!$P$24:$CO$766,MATCH($A$11,'CMM Data'!HV24:HV766,0),MATCH(HV$3,'CMM Data'!$P$22:$CO$22,0))-INDEX('CMM Data'!$G$24:$G$766,MATCH($A$11,'CMM Data'!$D$24:$D$766,0))-INDEX('CMM Data'!$H$24:$H$766,MATCH($A$11,'CMM Data'!$D$24:$D$766,0))),"")</f>
        <v/>
      </c>
      <c r="HW11" s="124" t="str">
        <f>IFERROR(IF(INDEX('CMM Data'!$P$24:$CO$766,MATCH($A$11,'CMM Data'!HW24:HW766,0),MATCH(HW$3,'CMM Data'!$P$22:$CO$22,0))="","",INDEX('CMM Data'!$P$24:$CO$766,MATCH($A$11,'CMM Data'!HW24:HW766,0),MATCH(HW$3,'CMM Data'!$P$22:$CO$22,0))-INDEX('CMM Data'!$G$24:$G$766,MATCH($A$11,'CMM Data'!$D$24:$D$766,0))-INDEX('CMM Data'!$H$24:$H$766,MATCH($A$11,'CMM Data'!$D$24:$D$766,0))),"")</f>
        <v/>
      </c>
      <c r="HX11" s="124" t="str">
        <f>IFERROR(IF(INDEX('CMM Data'!$P$24:$CO$766,MATCH($A$11,'CMM Data'!HX24:HX766,0),MATCH(HX$3,'CMM Data'!$P$22:$CO$22,0))="","",INDEX('CMM Data'!$P$24:$CO$766,MATCH($A$11,'CMM Data'!HX24:HX766,0),MATCH(HX$3,'CMM Data'!$P$22:$CO$22,0))-INDEX('CMM Data'!$G$24:$G$766,MATCH($A$11,'CMM Data'!$D$24:$D$766,0))-INDEX('CMM Data'!$H$24:$H$766,MATCH($A$11,'CMM Data'!$D$24:$D$766,0))),"")</f>
        <v/>
      </c>
      <c r="HY11" s="124" t="str">
        <f>IFERROR(IF(INDEX('CMM Data'!$P$24:$CO$766,MATCH($A$11,'CMM Data'!HY24:HY766,0),MATCH(HY$3,'CMM Data'!$P$22:$CO$22,0))="","",INDEX('CMM Data'!$P$24:$CO$766,MATCH($A$11,'CMM Data'!HY24:HY766,0),MATCH(HY$3,'CMM Data'!$P$22:$CO$22,0))-INDEX('CMM Data'!$G$24:$G$766,MATCH($A$11,'CMM Data'!$D$24:$D$766,0))-INDEX('CMM Data'!$H$24:$H$766,MATCH($A$11,'CMM Data'!$D$24:$D$766,0))),"")</f>
        <v/>
      </c>
      <c r="HZ11" s="124" t="str">
        <f>IFERROR(IF(INDEX('CMM Data'!$P$24:$CO$766,MATCH($A$11,'CMM Data'!HZ24:HZ766,0),MATCH(HZ$3,'CMM Data'!$P$22:$CO$22,0))="","",INDEX('CMM Data'!$P$24:$CO$766,MATCH($A$11,'CMM Data'!HZ24:HZ766,0),MATCH(HZ$3,'CMM Data'!$P$22:$CO$22,0))-INDEX('CMM Data'!$G$24:$G$766,MATCH($A$11,'CMM Data'!$D$24:$D$766,0))-INDEX('CMM Data'!$H$24:$H$766,MATCH($A$11,'CMM Data'!$D$24:$D$766,0))),"")</f>
        <v/>
      </c>
      <c r="IA11" s="124" t="str">
        <f>IFERROR(IF(INDEX('CMM Data'!$P$24:$CO$766,MATCH($A$11,'CMM Data'!IA24:IA766,0),MATCH(IA$3,'CMM Data'!$P$22:$CO$22,0))="","",INDEX('CMM Data'!$P$24:$CO$766,MATCH($A$11,'CMM Data'!IA24:IA766,0),MATCH(IA$3,'CMM Data'!$P$22:$CO$22,0))-INDEX('CMM Data'!$G$24:$G$766,MATCH($A$11,'CMM Data'!$D$24:$D$766,0))-INDEX('CMM Data'!$H$24:$H$766,MATCH($A$11,'CMM Data'!$D$24:$D$766,0))),"")</f>
        <v/>
      </c>
      <c r="IB11" s="124" t="str">
        <f>IFERROR(IF(INDEX('CMM Data'!$P$24:$CO$766,MATCH($A$11,'CMM Data'!IB24:IB766,0),MATCH(IB$3,'CMM Data'!$P$22:$CO$22,0))="","",INDEX('CMM Data'!$P$24:$CO$766,MATCH($A$11,'CMM Data'!IB24:IB766,0),MATCH(IB$3,'CMM Data'!$P$22:$CO$22,0))-INDEX('CMM Data'!$G$24:$G$766,MATCH($A$11,'CMM Data'!$D$24:$D$766,0))-INDEX('CMM Data'!$H$24:$H$766,MATCH($A$11,'CMM Data'!$D$24:$D$766,0))),"")</f>
        <v/>
      </c>
      <c r="IC11" s="124" t="str">
        <f>IFERROR(IF(INDEX('CMM Data'!$P$24:$CO$766,MATCH($A$11,'CMM Data'!IC24:IC766,0),MATCH(IC$3,'CMM Data'!$P$22:$CO$22,0))="","",INDEX('CMM Data'!$P$24:$CO$766,MATCH($A$11,'CMM Data'!IC24:IC766,0),MATCH(IC$3,'CMM Data'!$P$22:$CO$22,0))-INDEX('CMM Data'!$G$24:$G$766,MATCH($A$11,'CMM Data'!$D$24:$D$766,0))-INDEX('CMM Data'!$H$24:$H$766,MATCH($A$11,'CMM Data'!$D$24:$D$766,0))),"")</f>
        <v/>
      </c>
      <c r="ID11" s="124" t="str">
        <f>IFERROR(IF(INDEX('CMM Data'!$P$24:$CO$766,MATCH($A$11,'CMM Data'!ID24:ID766,0),MATCH(ID$3,'CMM Data'!$P$22:$CO$22,0))="","",INDEX('CMM Data'!$P$24:$CO$766,MATCH($A$11,'CMM Data'!ID24:ID766,0),MATCH(ID$3,'CMM Data'!$P$22:$CO$22,0))-INDEX('CMM Data'!$G$24:$G$766,MATCH($A$11,'CMM Data'!$D$24:$D$766,0))-INDEX('CMM Data'!$H$24:$H$766,MATCH($A$11,'CMM Data'!$D$24:$D$766,0))),"")</f>
        <v/>
      </c>
      <c r="IE11" s="124" t="str">
        <f>IFERROR(IF(INDEX('CMM Data'!$P$24:$CO$766,MATCH($A$11,'CMM Data'!IE24:IE766,0),MATCH(IE$3,'CMM Data'!$P$22:$CO$22,0))="","",INDEX('CMM Data'!$P$24:$CO$766,MATCH($A$11,'CMM Data'!IE24:IE766,0),MATCH(IE$3,'CMM Data'!$P$22:$CO$22,0))-INDEX('CMM Data'!$G$24:$G$766,MATCH($A$11,'CMM Data'!$D$24:$D$766,0))-INDEX('CMM Data'!$H$24:$H$766,MATCH($A$11,'CMM Data'!$D$24:$D$766,0))),"")</f>
        <v/>
      </c>
      <c r="IF11" s="124" t="str">
        <f>IFERROR(IF(INDEX('CMM Data'!$P$24:$CO$766,MATCH($A$11,'CMM Data'!IF24:IF766,0),MATCH(IF$3,'CMM Data'!$P$22:$CO$22,0))="","",INDEX('CMM Data'!$P$24:$CO$766,MATCH($A$11,'CMM Data'!IF24:IF766,0),MATCH(IF$3,'CMM Data'!$P$22:$CO$22,0))-INDEX('CMM Data'!$G$24:$G$766,MATCH($A$11,'CMM Data'!$D$24:$D$766,0))-INDEX('CMM Data'!$H$24:$H$766,MATCH($A$11,'CMM Data'!$D$24:$D$766,0))),"")</f>
        <v/>
      </c>
      <c r="IG11" s="124" t="str">
        <f>IFERROR(IF(INDEX('CMM Data'!$P$24:$CO$766,MATCH($A$11,'CMM Data'!IG24:IG766,0),MATCH(IG$3,'CMM Data'!$P$22:$CO$22,0))="","",INDEX('CMM Data'!$P$24:$CO$766,MATCH($A$11,'CMM Data'!IG24:IG766,0),MATCH(IG$3,'CMM Data'!$P$22:$CO$22,0))-INDEX('CMM Data'!$G$24:$G$766,MATCH($A$11,'CMM Data'!$D$24:$D$766,0))-INDEX('CMM Data'!$H$24:$H$766,MATCH($A$11,'CMM Data'!$D$24:$D$766,0))),"")</f>
        <v/>
      </c>
      <c r="IH11" s="124" t="str">
        <f>IFERROR(IF(INDEX('CMM Data'!$P$24:$CO$766,MATCH($A$11,'CMM Data'!IH24:IH766,0),MATCH(IH$3,'CMM Data'!$P$22:$CO$22,0))="","",INDEX('CMM Data'!$P$24:$CO$766,MATCH($A$11,'CMM Data'!IH24:IH766,0),MATCH(IH$3,'CMM Data'!$P$22:$CO$22,0))-INDEX('CMM Data'!$G$24:$G$766,MATCH($A$11,'CMM Data'!$D$24:$D$766,0))-INDEX('CMM Data'!$H$24:$H$766,MATCH($A$11,'CMM Data'!$D$24:$D$766,0))),"")</f>
        <v/>
      </c>
      <c r="II11" s="124" t="str">
        <f>IFERROR(IF(INDEX('CMM Data'!$P$24:$CO$766,MATCH($A$11,'CMM Data'!II24:II766,0),MATCH(II$3,'CMM Data'!$P$22:$CO$22,0))="","",INDEX('CMM Data'!$P$24:$CO$766,MATCH($A$11,'CMM Data'!II24:II766,0),MATCH(II$3,'CMM Data'!$P$22:$CO$22,0))-INDEX('CMM Data'!$G$24:$G$766,MATCH($A$11,'CMM Data'!$D$24:$D$766,0))-INDEX('CMM Data'!$H$24:$H$766,MATCH($A$11,'CMM Data'!$D$24:$D$766,0))),"")</f>
        <v/>
      </c>
      <c r="IJ11" s="124" t="str">
        <f>IFERROR(IF(INDEX('CMM Data'!$P$24:$CO$766,MATCH($A$11,'CMM Data'!IJ24:IJ766,0),MATCH(IJ$3,'CMM Data'!$P$22:$CO$22,0))="","",INDEX('CMM Data'!$P$24:$CO$766,MATCH($A$11,'CMM Data'!IJ24:IJ766,0),MATCH(IJ$3,'CMM Data'!$P$22:$CO$22,0))-INDEX('CMM Data'!$G$24:$G$766,MATCH($A$11,'CMM Data'!$D$24:$D$766,0))-INDEX('CMM Data'!$H$24:$H$766,MATCH($A$11,'CMM Data'!$D$24:$D$766,0))),"")</f>
        <v/>
      </c>
      <c r="IK11" s="124" t="str">
        <f>IFERROR(IF(INDEX('CMM Data'!$P$24:$CO$766,MATCH($A$11,'CMM Data'!IK24:IK766,0),MATCH(IK$3,'CMM Data'!$P$22:$CO$22,0))="","",INDEX('CMM Data'!$P$24:$CO$766,MATCH($A$11,'CMM Data'!IK24:IK766,0),MATCH(IK$3,'CMM Data'!$P$22:$CO$22,0))-INDEX('CMM Data'!$G$24:$G$766,MATCH($A$11,'CMM Data'!$D$24:$D$766,0))-INDEX('CMM Data'!$H$24:$H$766,MATCH($A$11,'CMM Data'!$D$24:$D$766,0))),"")</f>
        <v/>
      </c>
      <c r="IL11" s="124" t="str">
        <f>IFERROR(IF(INDEX('CMM Data'!$P$24:$CO$766,MATCH($A$11,'CMM Data'!IL24:IL766,0),MATCH(IL$3,'CMM Data'!$P$22:$CO$22,0))="","",INDEX('CMM Data'!$P$24:$CO$766,MATCH($A$11,'CMM Data'!IL24:IL766,0),MATCH(IL$3,'CMM Data'!$P$22:$CO$22,0))-INDEX('CMM Data'!$G$24:$G$766,MATCH($A$11,'CMM Data'!$D$24:$D$766,0))-INDEX('CMM Data'!$H$24:$H$766,MATCH($A$11,'CMM Data'!$D$24:$D$766,0))),"")</f>
        <v/>
      </c>
      <c r="IM11" s="124" t="str">
        <f>IFERROR(IF(INDEX('CMM Data'!$P$24:$CO$766,MATCH($A$11,'CMM Data'!IM24:IM766,0),MATCH(IM$3,'CMM Data'!$P$22:$CO$22,0))="","",INDEX('CMM Data'!$P$24:$CO$766,MATCH($A$11,'CMM Data'!IM24:IM766,0),MATCH(IM$3,'CMM Data'!$P$22:$CO$22,0))-INDEX('CMM Data'!$G$24:$G$766,MATCH($A$11,'CMM Data'!$D$24:$D$766,0))-INDEX('CMM Data'!$H$24:$H$766,MATCH($A$11,'CMM Data'!$D$24:$D$766,0))),"")</f>
        <v/>
      </c>
      <c r="IN11" s="124" t="str">
        <f>IFERROR(IF(INDEX('CMM Data'!$P$24:$CO$766,MATCH($A$11,'CMM Data'!IN24:IN766,0),MATCH(IN$3,'CMM Data'!$P$22:$CO$22,0))="","",INDEX('CMM Data'!$P$24:$CO$766,MATCH($A$11,'CMM Data'!IN24:IN766,0),MATCH(IN$3,'CMM Data'!$P$22:$CO$22,0))-INDEX('CMM Data'!$G$24:$G$766,MATCH($A$11,'CMM Data'!$D$24:$D$766,0))-INDEX('CMM Data'!$H$24:$H$766,MATCH($A$11,'CMM Data'!$D$24:$D$766,0))),"")</f>
        <v/>
      </c>
      <c r="IO11" s="124" t="str">
        <f>IFERROR(IF(INDEX('CMM Data'!$P$24:$CO$766,MATCH($A$11,'CMM Data'!IO24:IO766,0),MATCH(IO$3,'CMM Data'!$P$22:$CO$22,0))="","",INDEX('CMM Data'!$P$24:$CO$766,MATCH($A$11,'CMM Data'!IO24:IO766,0),MATCH(IO$3,'CMM Data'!$P$22:$CO$22,0))-INDEX('CMM Data'!$G$24:$G$766,MATCH($A$11,'CMM Data'!$D$24:$D$766,0))-INDEX('CMM Data'!$H$24:$H$766,MATCH($A$11,'CMM Data'!$D$24:$D$766,0))),"")</f>
        <v/>
      </c>
      <c r="IP11" s="124" t="str">
        <f>IFERROR(IF(INDEX('CMM Data'!$P$24:$CO$766,MATCH($A$11,'CMM Data'!IP24:IP766,0),MATCH(IP$3,'CMM Data'!$P$22:$CO$22,0))="","",INDEX('CMM Data'!$P$24:$CO$766,MATCH($A$11,'CMM Data'!IP24:IP766,0),MATCH(IP$3,'CMM Data'!$P$22:$CO$22,0))-INDEX('CMM Data'!$G$24:$G$766,MATCH($A$11,'CMM Data'!$D$24:$D$766,0))-INDEX('CMM Data'!$H$24:$H$766,MATCH($A$11,'CMM Data'!$D$24:$D$766,0))),"")</f>
        <v/>
      </c>
      <c r="IQ11" s="124" t="str">
        <f>IFERROR(IF(INDEX('CMM Data'!$P$24:$CO$766,MATCH($A$11,'CMM Data'!IQ24:IQ766,0),MATCH(IQ$3,'CMM Data'!$P$22:$CO$22,0))="","",INDEX('CMM Data'!$P$24:$CO$766,MATCH($A$11,'CMM Data'!IQ24:IQ766,0),MATCH(IQ$3,'CMM Data'!$P$22:$CO$22,0))-INDEX('CMM Data'!$G$24:$G$766,MATCH($A$11,'CMM Data'!$D$24:$D$766,0))-INDEX('CMM Data'!$H$24:$H$766,MATCH($A$11,'CMM Data'!$D$24:$D$766,0))),"")</f>
        <v/>
      </c>
      <c r="IR11" s="124" t="str">
        <f>IFERROR(IF(INDEX('CMM Data'!$P$24:$CO$766,MATCH($A$11,'CMM Data'!IR24:IR766,0),MATCH(IR$3,'CMM Data'!$P$22:$CO$22,0))="","",INDEX('CMM Data'!$P$24:$CO$766,MATCH($A$11,'CMM Data'!IR24:IR766,0),MATCH(IR$3,'CMM Data'!$P$22:$CO$22,0))-INDEX('CMM Data'!$G$24:$G$766,MATCH($A$11,'CMM Data'!$D$24:$D$766,0))-INDEX('CMM Data'!$H$24:$H$766,MATCH($A$11,'CMM Data'!$D$24:$D$766,0))),"")</f>
        <v/>
      </c>
      <c r="IS11" s="124" t="str">
        <f>IFERROR(IF(INDEX('CMM Data'!$P$24:$CO$766,MATCH($A$11,'CMM Data'!IS24:IS766,0),MATCH(IS$3,'CMM Data'!$P$22:$CO$22,0))="","",INDEX('CMM Data'!$P$24:$CO$766,MATCH($A$11,'CMM Data'!IS24:IS766,0),MATCH(IS$3,'CMM Data'!$P$22:$CO$22,0))-INDEX('CMM Data'!$G$24:$G$766,MATCH($A$11,'CMM Data'!$D$24:$D$766,0))-INDEX('CMM Data'!$H$24:$H$766,MATCH($A$11,'CMM Data'!$D$24:$D$766,0))),"")</f>
        <v/>
      </c>
      <c r="IT11" s="124" t="str">
        <f>IFERROR(IF(INDEX('CMM Data'!$P$24:$CO$766,MATCH($A$11,'CMM Data'!IT24:IT766,0),MATCH(IT$3,'CMM Data'!$P$22:$CO$22,0))="","",INDEX('CMM Data'!$P$24:$CO$766,MATCH($A$11,'CMM Data'!IT24:IT766,0),MATCH(IT$3,'CMM Data'!$P$22:$CO$22,0))-INDEX('CMM Data'!$G$24:$G$766,MATCH($A$11,'CMM Data'!$D$24:$D$766,0))-INDEX('CMM Data'!$H$24:$H$766,MATCH($A$11,'CMM Data'!$D$24:$D$766,0))),"")</f>
        <v/>
      </c>
      <c r="IU11" s="124" t="str">
        <f>IFERROR(IF(INDEX('CMM Data'!$P$24:$CO$766,MATCH($A$11,'CMM Data'!IU24:IU766,0),MATCH(IU$3,'CMM Data'!$P$22:$CO$22,0))="","",INDEX('CMM Data'!$P$24:$CO$766,MATCH($A$11,'CMM Data'!IU24:IU766,0),MATCH(IU$3,'CMM Data'!$P$22:$CO$22,0))-INDEX('CMM Data'!$G$24:$G$766,MATCH($A$11,'CMM Data'!$D$24:$D$766,0))-INDEX('CMM Data'!$H$24:$H$766,MATCH($A$11,'CMM Data'!$D$24:$D$766,0))),"")</f>
        <v/>
      </c>
      <c r="IV11" s="124" t="str">
        <f>IFERROR(IF(INDEX('CMM Data'!$P$24:$CO$766,MATCH($A$11,'CMM Data'!IV24:IV766,0),MATCH(IV$3,'CMM Data'!$P$22:$CO$22,0))="","",INDEX('CMM Data'!$P$24:$CO$766,MATCH($A$11,'CMM Data'!IV24:IV766,0),MATCH(IV$3,'CMM Data'!$P$22:$CO$22,0))-INDEX('CMM Data'!$G$24:$G$766,MATCH($A$11,'CMM Data'!$D$24:$D$766,0))-INDEX('CMM Data'!$H$24:$H$766,MATCH($A$11,'CMM Data'!$D$24:$D$766,0))),"")</f>
        <v/>
      </c>
      <c r="IW11" s="124" t="str">
        <f>IFERROR(IF(INDEX('CMM Data'!$P$24:$CO$766,MATCH($A$11,'CMM Data'!IW24:IW766,0),MATCH(IW$3,'CMM Data'!$P$22:$CO$22,0))="","",INDEX('CMM Data'!$P$24:$CO$766,MATCH($A$11,'CMM Data'!IW24:IW766,0),MATCH(IW$3,'CMM Data'!$P$22:$CO$22,0))-INDEX('CMM Data'!$G$24:$G$766,MATCH($A$11,'CMM Data'!$D$24:$D$766,0))-INDEX('CMM Data'!$H$24:$H$766,MATCH($A$11,'CMM Data'!$D$24:$D$766,0))),"")</f>
        <v/>
      </c>
      <c r="IX11" s="124" t="str">
        <f>IFERROR(IF(INDEX('CMM Data'!$P$24:$CO$766,MATCH($A$11,'CMM Data'!IX24:IX766,0),MATCH(IX$3,'CMM Data'!$P$22:$CO$22,0))="","",INDEX('CMM Data'!$P$24:$CO$766,MATCH($A$11,'CMM Data'!IX24:IX766,0),MATCH(IX$3,'CMM Data'!$P$22:$CO$22,0))-INDEX('CMM Data'!$G$24:$G$766,MATCH($A$11,'CMM Data'!$D$24:$D$766,0))-INDEX('CMM Data'!$H$24:$H$766,MATCH($A$11,'CMM Data'!$D$24:$D$766,0))),"")</f>
        <v/>
      </c>
      <c r="IY11" s="124" t="str">
        <f>IFERROR(IF(INDEX('CMM Data'!$P$24:$CO$766,MATCH($A$11,'CMM Data'!IY24:IY766,0),MATCH(IY$3,'CMM Data'!$P$22:$CO$22,0))="","",INDEX('CMM Data'!$P$24:$CO$766,MATCH($A$11,'CMM Data'!IY24:IY766,0),MATCH(IY$3,'CMM Data'!$P$22:$CO$22,0))-INDEX('CMM Data'!$G$24:$G$766,MATCH($A$11,'CMM Data'!$D$24:$D$766,0))-INDEX('CMM Data'!$H$24:$H$766,MATCH($A$11,'CMM Data'!$D$24:$D$766,0))),"")</f>
        <v/>
      </c>
      <c r="IZ11" s="124" t="str">
        <f>IFERROR(IF(INDEX('CMM Data'!$P$24:$CO$766,MATCH($A$11,'CMM Data'!IZ24:IZ766,0),MATCH(IZ$3,'CMM Data'!$P$22:$CO$22,0))="","",INDEX('CMM Data'!$P$24:$CO$766,MATCH($A$11,'CMM Data'!IZ24:IZ766,0),MATCH(IZ$3,'CMM Data'!$P$22:$CO$22,0))-INDEX('CMM Data'!$G$24:$G$766,MATCH($A$11,'CMM Data'!$D$24:$D$766,0))-INDEX('CMM Data'!$H$24:$H$766,MATCH($A$11,'CMM Data'!$D$24:$D$766,0))),"")</f>
        <v/>
      </c>
      <c r="JA11" s="124" t="str">
        <f>IFERROR(IF(INDEX('CMM Data'!$P$24:$CO$766,MATCH($A$11,'CMM Data'!JA24:JA766,0),MATCH(JA$3,'CMM Data'!$P$22:$CO$22,0))="","",INDEX('CMM Data'!$P$24:$CO$766,MATCH($A$11,'CMM Data'!JA24:JA766,0),MATCH(JA$3,'CMM Data'!$P$22:$CO$22,0))-INDEX('CMM Data'!$G$24:$G$766,MATCH($A$11,'CMM Data'!$D$24:$D$766,0))-INDEX('CMM Data'!$H$24:$H$766,MATCH($A$11,'CMM Data'!$D$24:$D$766,0))),"")</f>
        <v/>
      </c>
      <c r="JB11" s="124" t="str">
        <f>IFERROR(IF(INDEX('CMM Data'!$P$24:$CO$766,MATCH($A$11,'CMM Data'!JB24:JB766,0),MATCH(JB$3,'CMM Data'!$P$22:$CO$22,0))="","",INDEX('CMM Data'!$P$24:$CO$766,MATCH($A$11,'CMM Data'!JB24:JB766,0),MATCH(JB$3,'CMM Data'!$P$22:$CO$22,0))-INDEX('CMM Data'!$G$24:$G$766,MATCH($A$11,'CMM Data'!$D$24:$D$766,0))-INDEX('CMM Data'!$H$24:$H$766,MATCH($A$11,'CMM Data'!$D$24:$D$766,0))),"")</f>
        <v/>
      </c>
      <c r="JC11" s="124" t="str">
        <f>IFERROR(IF(INDEX('CMM Data'!$P$24:$CO$766,MATCH($A$11,'CMM Data'!JC24:JC766,0),MATCH(JC$3,'CMM Data'!$P$22:$CO$22,0))="","",INDEX('CMM Data'!$P$24:$CO$766,MATCH($A$11,'CMM Data'!JC24:JC766,0),MATCH(JC$3,'CMM Data'!$P$22:$CO$22,0))-INDEX('CMM Data'!$G$24:$G$766,MATCH($A$11,'CMM Data'!$D$24:$D$766,0))-INDEX('CMM Data'!$H$24:$H$766,MATCH($A$11,'CMM Data'!$D$24:$D$766,0))),"")</f>
        <v/>
      </c>
      <c r="JD11" s="124" t="str">
        <f>IFERROR(IF(INDEX('CMM Data'!$P$24:$CO$766,MATCH($A$11,'CMM Data'!JD24:JD766,0),MATCH(JD$3,'CMM Data'!$P$22:$CO$22,0))="","",INDEX('CMM Data'!$P$24:$CO$766,MATCH($A$11,'CMM Data'!JD24:JD766,0),MATCH(JD$3,'CMM Data'!$P$22:$CO$22,0))-INDEX('CMM Data'!$G$24:$G$766,MATCH($A$11,'CMM Data'!$D$24:$D$766,0))-INDEX('CMM Data'!$H$24:$H$766,MATCH($A$11,'CMM Data'!$D$24:$D$766,0))),"")</f>
        <v/>
      </c>
      <c r="JE11" s="124" t="str">
        <f>IFERROR(IF(INDEX('CMM Data'!$P$24:$CO$766,MATCH($A$11,'CMM Data'!JE24:JE766,0),MATCH(JE$3,'CMM Data'!$P$22:$CO$22,0))="","",INDEX('CMM Data'!$P$24:$CO$766,MATCH($A$11,'CMM Data'!JE24:JE766,0),MATCH(JE$3,'CMM Data'!$P$22:$CO$22,0))-INDEX('CMM Data'!$G$24:$G$766,MATCH($A$11,'CMM Data'!$D$24:$D$766,0))-INDEX('CMM Data'!$H$24:$H$766,MATCH($A$11,'CMM Data'!$D$24:$D$766,0))),"")</f>
        <v/>
      </c>
      <c r="JF11" s="124" t="str">
        <f>IFERROR(IF(INDEX('CMM Data'!$P$24:$CO$766,MATCH($A$11,'CMM Data'!JF24:JF766,0),MATCH(JF$3,'CMM Data'!$P$22:$CO$22,0))="","",INDEX('CMM Data'!$P$24:$CO$766,MATCH($A$11,'CMM Data'!JF24:JF766,0),MATCH(JF$3,'CMM Data'!$P$22:$CO$22,0))-INDEX('CMM Data'!$G$24:$G$766,MATCH($A$11,'CMM Data'!$D$24:$D$766,0))-INDEX('CMM Data'!$H$24:$H$766,MATCH($A$11,'CMM Data'!$D$24:$D$766,0))),"")</f>
        <v/>
      </c>
      <c r="JG11" s="124" t="str">
        <f>IFERROR(IF(INDEX('CMM Data'!$P$24:$CO$766,MATCH($A$11,'CMM Data'!JG24:JG766,0),MATCH(JG$3,'CMM Data'!$P$22:$CO$22,0))="","",INDEX('CMM Data'!$P$24:$CO$766,MATCH($A$11,'CMM Data'!JG24:JG766,0),MATCH(JG$3,'CMM Data'!$P$22:$CO$22,0))-INDEX('CMM Data'!$G$24:$G$766,MATCH($A$11,'CMM Data'!$D$24:$D$766,0))-INDEX('CMM Data'!$H$24:$H$766,MATCH($A$11,'CMM Data'!$D$24:$D$766,0))),"")</f>
        <v/>
      </c>
      <c r="JH11" s="124" t="str">
        <f>IFERROR(IF(INDEX('CMM Data'!$P$24:$CO$766,MATCH($A$11,'CMM Data'!JH24:JH766,0),MATCH(JH$3,'CMM Data'!$P$22:$CO$22,0))="","",INDEX('CMM Data'!$P$24:$CO$766,MATCH($A$11,'CMM Data'!JH24:JH766,0),MATCH(JH$3,'CMM Data'!$P$22:$CO$22,0))-INDEX('CMM Data'!$G$24:$G$766,MATCH($A$11,'CMM Data'!$D$24:$D$766,0))-INDEX('CMM Data'!$H$24:$H$766,MATCH($A$11,'CMM Data'!$D$24:$D$766,0))),"")</f>
        <v/>
      </c>
      <c r="JI11" s="124" t="str">
        <f>IFERROR(IF(INDEX('CMM Data'!$P$24:$CO$766,MATCH($A$11,'CMM Data'!JI24:JI766,0),MATCH(JI$3,'CMM Data'!$P$22:$CO$22,0))="","",INDEX('CMM Data'!$P$24:$CO$766,MATCH($A$11,'CMM Data'!JI24:JI766,0),MATCH(JI$3,'CMM Data'!$P$22:$CO$22,0))-INDEX('CMM Data'!$G$24:$G$766,MATCH($A$11,'CMM Data'!$D$24:$D$766,0))-INDEX('CMM Data'!$H$24:$H$766,MATCH($A$11,'CMM Data'!$D$24:$D$766,0))),"")</f>
        <v/>
      </c>
      <c r="JJ11" s="124" t="str">
        <f>IFERROR(IF(INDEX('CMM Data'!$P$24:$CO$766,MATCH($A$11,'CMM Data'!JJ24:JJ766,0),MATCH(JJ$3,'CMM Data'!$P$22:$CO$22,0))="","",INDEX('CMM Data'!$P$24:$CO$766,MATCH($A$11,'CMM Data'!JJ24:JJ766,0),MATCH(JJ$3,'CMM Data'!$P$22:$CO$22,0))-INDEX('CMM Data'!$G$24:$G$766,MATCH($A$11,'CMM Data'!$D$24:$D$766,0))-INDEX('CMM Data'!$H$24:$H$766,MATCH($A$11,'CMM Data'!$D$24:$D$766,0))),"")</f>
        <v/>
      </c>
      <c r="JK11" s="124" t="str">
        <f>IFERROR(IF(INDEX('CMM Data'!$P$24:$CO$766,MATCH($A$11,'CMM Data'!JK24:JK766,0),MATCH(JK$3,'CMM Data'!$P$22:$CO$22,0))="","",INDEX('CMM Data'!$P$24:$CO$766,MATCH($A$11,'CMM Data'!JK24:JK766,0),MATCH(JK$3,'CMM Data'!$P$22:$CO$22,0))-INDEX('CMM Data'!$G$24:$G$766,MATCH($A$11,'CMM Data'!$D$24:$D$766,0))-INDEX('CMM Data'!$H$24:$H$766,MATCH($A$11,'CMM Data'!$D$24:$D$766,0))),"")</f>
        <v/>
      </c>
      <c r="JL11" s="124" t="str">
        <f>IFERROR(IF(INDEX('CMM Data'!$P$24:$CO$766,MATCH($A$11,'CMM Data'!JL24:JL766,0),MATCH(JL$3,'CMM Data'!$P$22:$CO$22,0))="","",INDEX('CMM Data'!$P$24:$CO$766,MATCH($A$11,'CMM Data'!JL24:JL766,0),MATCH(JL$3,'CMM Data'!$P$22:$CO$22,0))-INDEX('CMM Data'!$G$24:$G$766,MATCH($A$11,'CMM Data'!$D$24:$D$766,0))-INDEX('CMM Data'!$H$24:$H$766,MATCH($A$11,'CMM Data'!$D$24:$D$766,0))),"")</f>
        <v/>
      </c>
      <c r="JM11" s="124" t="str">
        <f>IFERROR(IF(INDEX('CMM Data'!$P$24:$CO$766,MATCH($A$11,'CMM Data'!JM24:JM766,0),MATCH(JM$3,'CMM Data'!$P$22:$CO$22,0))="","",INDEX('CMM Data'!$P$24:$CO$766,MATCH($A$11,'CMM Data'!JM24:JM766,0),MATCH(JM$3,'CMM Data'!$P$22:$CO$22,0))-INDEX('CMM Data'!$G$24:$G$766,MATCH($A$11,'CMM Data'!$D$24:$D$766,0))-INDEX('CMM Data'!$H$24:$H$766,MATCH($A$11,'CMM Data'!$D$24:$D$766,0))),"")</f>
        <v/>
      </c>
      <c r="JN11" s="124" t="str">
        <f>IFERROR(IF(INDEX('CMM Data'!$P$24:$CO$766,MATCH($A$11,'CMM Data'!JN24:JN766,0),MATCH(JN$3,'CMM Data'!$P$22:$CO$22,0))="","",INDEX('CMM Data'!$P$24:$CO$766,MATCH($A$11,'CMM Data'!JN24:JN766,0),MATCH(JN$3,'CMM Data'!$P$22:$CO$22,0))-INDEX('CMM Data'!$G$24:$G$766,MATCH($A$11,'CMM Data'!$D$24:$D$766,0))-INDEX('CMM Data'!$H$24:$H$766,MATCH($A$11,'CMM Data'!$D$24:$D$766,0))),"")</f>
        <v/>
      </c>
      <c r="JO11" s="124" t="str">
        <f>IFERROR(IF(INDEX('CMM Data'!$P$24:$CO$766,MATCH($A$11,'CMM Data'!JO24:JO766,0),MATCH(JO$3,'CMM Data'!$P$22:$CO$22,0))="","",INDEX('CMM Data'!$P$24:$CO$766,MATCH($A$11,'CMM Data'!JO24:JO766,0),MATCH(JO$3,'CMM Data'!$P$22:$CO$22,0))-INDEX('CMM Data'!$G$24:$G$766,MATCH($A$11,'CMM Data'!$D$24:$D$766,0))-INDEX('CMM Data'!$H$24:$H$766,MATCH($A$11,'CMM Data'!$D$24:$D$766,0))),"")</f>
        <v/>
      </c>
      <c r="JP11" s="124" t="str">
        <f>IFERROR(IF(INDEX('CMM Data'!$P$24:$CO$766,MATCH($A$11,'CMM Data'!JP24:JP766,0),MATCH(JP$3,'CMM Data'!$P$22:$CO$22,0))="","",INDEX('CMM Data'!$P$24:$CO$766,MATCH($A$11,'CMM Data'!JP24:JP766,0),MATCH(JP$3,'CMM Data'!$P$22:$CO$22,0))-INDEX('CMM Data'!$G$24:$G$766,MATCH($A$11,'CMM Data'!$D$24:$D$766,0))-INDEX('CMM Data'!$H$24:$H$766,MATCH($A$11,'CMM Data'!$D$24:$D$766,0))),"")</f>
        <v/>
      </c>
      <c r="JQ11" s="124" t="str">
        <f>IFERROR(IF(INDEX('CMM Data'!$P$24:$CO$766,MATCH($A$11,'CMM Data'!JQ24:JQ766,0),MATCH(JQ$3,'CMM Data'!$P$22:$CO$22,0))="","",INDEX('CMM Data'!$P$24:$CO$766,MATCH($A$11,'CMM Data'!JQ24:JQ766,0),MATCH(JQ$3,'CMM Data'!$P$22:$CO$22,0))-INDEX('CMM Data'!$G$24:$G$766,MATCH($A$11,'CMM Data'!$D$24:$D$766,0))-INDEX('CMM Data'!$H$24:$H$766,MATCH($A$11,'CMM Data'!$D$24:$D$766,0))),"")</f>
        <v/>
      </c>
      <c r="JR11" s="124" t="str">
        <f>IFERROR(IF(INDEX('CMM Data'!$P$24:$CO$766,MATCH($A$11,'CMM Data'!JR24:JR766,0),MATCH(JR$3,'CMM Data'!$P$22:$CO$22,0))="","",INDEX('CMM Data'!$P$24:$CO$766,MATCH($A$11,'CMM Data'!JR24:JR766,0),MATCH(JR$3,'CMM Data'!$P$22:$CO$22,0))-INDEX('CMM Data'!$G$24:$G$766,MATCH($A$11,'CMM Data'!$D$24:$D$766,0))-INDEX('CMM Data'!$H$24:$H$766,MATCH($A$11,'CMM Data'!$D$24:$D$766,0))),"")</f>
        <v/>
      </c>
      <c r="JS11" s="124" t="str">
        <f>IFERROR(IF(INDEX('CMM Data'!$P$24:$CO$766,MATCH($A$11,'CMM Data'!JS24:JS766,0),MATCH(JS$3,'CMM Data'!$P$22:$CO$22,0))="","",INDEX('CMM Data'!$P$24:$CO$766,MATCH($A$11,'CMM Data'!JS24:JS766,0),MATCH(JS$3,'CMM Data'!$P$22:$CO$22,0))-INDEX('CMM Data'!$G$24:$G$766,MATCH($A$11,'CMM Data'!$D$24:$D$766,0))-INDEX('CMM Data'!$H$24:$H$766,MATCH($A$11,'CMM Data'!$D$24:$D$766,0))),"")</f>
        <v/>
      </c>
      <c r="JT11" s="124" t="str">
        <f>IFERROR(IF(INDEX('CMM Data'!$P$24:$CO$766,MATCH($A$11,'CMM Data'!JT24:JT766,0),MATCH(JT$3,'CMM Data'!$P$22:$CO$22,0))="","",INDEX('CMM Data'!$P$24:$CO$766,MATCH($A$11,'CMM Data'!JT24:JT766,0),MATCH(JT$3,'CMM Data'!$P$22:$CO$22,0))-INDEX('CMM Data'!$G$24:$G$766,MATCH($A$11,'CMM Data'!$D$24:$D$766,0))-INDEX('CMM Data'!$H$24:$H$766,MATCH($A$11,'CMM Data'!$D$24:$D$766,0))),"")</f>
        <v/>
      </c>
      <c r="JU11" s="124" t="str">
        <f>IFERROR(IF(INDEX('CMM Data'!$P$24:$CO$766,MATCH($A$11,'CMM Data'!JU24:JU766,0),MATCH(JU$3,'CMM Data'!$P$22:$CO$22,0))="","",INDEX('CMM Data'!$P$24:$CO$766,MATCH($A$11,'CMM Data'!JU24:JU766,0),MATCH(JU$3,'CMM Data'!$P$22:$CO$22,0))-INDEX('CMM Data'!$G$24:$G$766,MATCH($A$11,'CMM Data'!$D$24:$D$766,0))-INDEX('CMM Data'!$H$24:$H$766,MATCH($A$11,'CMM Data'!$D$24:$D$766,0))),"")</f>
        <v/>
      </c>
      <c r="JV11" s="124" t="str">
        <f>IFERROR(IF(INDEX('CMM Data'!$P$24:$CO$766,MATCH($A$11,'CMM Data'!JV24:JV766,0),MATCH(JV$3,'CMM Data'!$P$22:$CO$22,0))="","",INDEX('CMM Data'!$P$24:$CO$766,MATCH($A$11,'CMM Data'!JV24:JV766,0),MATCH(JV$3,'CMM Data'!$P$22:$CO$22,0))-INDEX('CMM Data'!$G$24:$G$766,MATCH($A$11,'CMM Data'!$D$24:$D$766,0))-INDEX('CMM Data'!$H$24:$H$766,MATCH($A$11,'CMM Data'!$D$24:$D$766,0))),"")</f>
        <v/>
      </c>
      <c r="JW11" s="124" t="str">
        <f>IFERROR(IF(INDEX('CMM Data'!$P$24:$CO$766,MATCH($A$11,'CMM Data'!JW24:JW766,0),MATCH(JW$3,'CMM Data'!$P$22:$CO$22,0))="","",INDEX('CMM Data'!$P$24:$CO$766,MATCH($A$11,'CMM Data'!JW24:JW766,0),MATCH(JW$3,'CMM Data'!$P$22:$CO$22,0))-INDEX('CMM Data'!$G$24:$G$766,MATCH($A$11,'CMM Data'!$D$24:$D$766,0))-INDEX('CMM Data'!$H$24:$H$766,MATCH($A$11,'CMM Data'!$D$24:$D$766,0))),"")</f>
        <v/>
      </c>
      <c r="JX11" s="124" t="str">
        <f>IFERROR(IF(INDEX('CMM Data'!$P$24:$CO$766,MATCH($A$11,'CMM Data'!JX24:JX766,0),MATCH(JX$3,'CMM Data'!$P$22:$CO$22,0))="","",INDEX('CMM Data'!$P$24:$CO$766,MATCH($A$11,'CMM Data'!JX24:JX766,0),MATCH(JX$3,'CMM Data'!$P$22:$CO$22,0))-INDEX('CMM Data'!$G$24:$G$766,MATCH($A$11,'CMM Data'!$D$24:$D$766,0))-INDEX('CMM Data'!$H$24:$H$766,MATCH($A$11,'CMM Data'!$D$24:$D$766,0))),"")</f>
        <v/>
      </c>
      <c r="JY11" s="124" t="str">
        <f>IFERROR(IF(INDEX('CMM Data'!$P$24:$CO$766,MATCH($A$11,'CMM Data'!JY24:JY766,0),MATCH(JY$3,'CMM Data'!$P$22:$CO$22,0))="","",INDEX('CMM Data'!$P$24:$CO$766,MATCH($A$11,'CMM Data'!JY24:JY766,0),MATCH(JY$3,'CMM Data'!$P$22:$CO$22,0))-INDEX('CMM Data'!$G$24:$G$766,MATCH($A$11,'CMM Data'!$D$24:$D$766,0))-INDEX('CMM Data'!$H$24:$H$766,MATCH($A$11,'CMM Data'!$D$24:$D$766,0))),"")</f>
        <v/>
      </c>
      <c r="JZ11" s="124" t="str">
        <f>IFERROR(IF(INDEX('CMM Data'!$P$24:$CO$766,MATCH($A$11,'CMM Data'!JZ24:JZ766,0),MATCH(JZ$3,'CMM Data'!$P$22:$CO$22,0))="","",INDEX('CMM Data'!$P$24:$CO$766,MATCH($A$11,'CMM Data'!JZ24:JZ766,0),MATCH(JZ$3,'CMM Data'!$P$22:$CO$22,0))-INDEX('CMM Data'!$G$24:$G$766,MATCH($A$11,'CMM Data'!$D$24:$D$766,0))-INDEX('CMM Data'!$H$24:$H$766,MATCH($A$11,'CMM Data'!$D$24:$D$766,0))),"")</f>
        <v/>
      </c>
      <c r="KA11" s="124" t="str">
        <f>IFERROR(IF(INDEX('CMM Data'!$P$24:$CO$766,MATCH($A$11,'CMM Data'!KA24:KA766,0),MATCH(KA$3,'CMM Data'!$P$22:$CO$22,0))="","",INDEX('CMM Data'!$P$24:$CO$766,MATCH($A$11,'CMM Data'!KA24:KA766,0),MATCH(KA$3,'CMM Data'!$P$22:$CO$22,0))-INDEX('CMM Data'!$G$24:$G$766,MATCH($A$11,'CMM Data'!$D$24:$D$766,0))-INDEX('CMM Data'!$H$24:$H$766,MATCH($A$11,'CMM Data'!$D$24:$D$766,0))),"")</f>
        <v/>
      </c>
      <c r="KB11" s="124" t="str">
        <f>IFERROR(IF(INDEX('CMM Data'!$P$24:$CO$766,MATCH($A$11,'CMM Data'!KB24:KB766,0),MATCH(KB$3,'CMM Data'!$P$22:$CO$22,0))="","",INDEX('CMM Data'!$P$24:$CO$766,MATCH($A$11,'CMM Data'!KB24:KB766,0),MATCH(KB$3,'CMM Data'!$P$22:$CO$22,0))-INDEX('CMM Data'!$G$24:$G$766,MATCH($A$11,'CMM Data'!$D$24:$D$766,0))-INDEX('CMM Data'!$H$24:$H$766,MATCH($A$11,'CMM Data'!$D$24:$D$766,0))),"")</f>
        <v/>
      </c>
      <c r="KC11" s="124" t="str">
        <f>IFERROR(IF(INDEX('CMM Data'!$P$24:$CO$766,MATCH($A$11,'CMM Data'!KC24:KC766,0),MATCH(KC$3,'CMM Data'!$P$22:$CO$22,0))="","",INDEX('CMM Data'!$P$24:$CO$766,MATCH($A$11,'CMM Data'!KC24:KC766,0),MATCH(KC$3,'CMM Data'!$P$22:$CO$22,0))-INDEX('CMM Data'!$G$24:$G$766,MATCH($A$11,'CMM Data'!$D$24:$D$766,0))-INDEX('CMM Data'!$H$24:$H$766,MATCH($A$11,'CMM Data'!$D$24:$D$766,0))),"")</f>
        <v/>
      </c>
      <c r="KD11" s="124" t="str">
        <f>IFERROR(IF(INDEX('CMM Data'!$P$24:$CO$766,MATCH($A$11,'CMM Data'!KD24:KD766,0),MATCH(KD$3,'CMM Data'!$P$22:$CO$22,0))="","",INDEX('CMM Data'!$P$24:$CO$766,MATCH($A$11,'CMM Data'!KD24:KD766,0),MATCH(KD$3,'CMM Data'!$P$22:$CO$22,0))-INDEX('CMM Data'!$G$24:$G$766,MATCH($A$11,'CMM Data'!$D$24:$D$766,0))-INDEX('CMM Data'!$H$24:$H$766,MATCH($A$11,'CMM Data'!$D$24:$D$766,0))),"")</f>
        <v/>
      </c>
      <c r="KE11" s="124" t="str">
        <f>IFERROR(IF(INDEX('CMM Data'!$P$24:$CO$766,MATCH($A$11,'CMM Data'!KE24:KE766,0),MATCH(KE$3,'CMM Data'!$P$22:$CO$22,0))="","",INDEX('CMM Data'!$P$24:$CO$766,MATCH($A$11,'CMM Data'!KE24:KE766,0),MATCH(KE$3,'CMM Data'!$P$22:$CO$22,0))-INDEX('CMM Data'!$G$24:$G$766,MATCH($A$11,'CMM Data'!$D$24:$D$766,0))-INDEX('CMM Data'!$H$24:$H$766,MATCH($A$11,'CMM Data'!$D$24:$D$766,0))),"")</f>
        <v/>
      </c>
      <c r="KF11" s="124" t="str">
        <f>IFERROR(IF(INDEX('CMM Data'!$P$24:$CO$766,MATCH($A$11,'CMM Data'!KF24:KF766,0),MATCH(KF$3,'CMM Data'!$P$22:$CO$22,0))="","",INDEX('CMM Data'!$P$24:$CO$766,MATCH($A$11,'CMM Data'!KF24:KF766,0),MATCH(KF$3,'CMM Data'!$P$22:$CO$22,0))-INDEX('CMM Data'!$G$24:$G$766,MATCH($A$11,'CMM Data'!$D$24:$D$766,0))-INDEX('CMM Data'!$H$24:$H$766,MATCH($A$11,'CMM Data'!$D$24:$D$766,0))),"")</f>
        <v/>
      </c>
      <c r="KG11" s="124" t="str">
        <f>IFERROR(IF(INDEX('CMM Data'!$P$24:$CO$766,MATCH($A$11,'CMM Data'!KG24:KG766,0),MATCH(KG$3,'CMM Data'!$P$22:$CO$22,0))="","",INDEX('CMM Data'!$P$24:$CO$766,MATCH($A$11,'CMM Data'!KG24:KG766,0),MATCH(KG$3,'CMM Data'!$P$22:$CO$22,0))-INDEX('CMM Data'!$G$24:$G$766,MATCH($A$11,'CMM Data'!$D$24:$D$766,0))-INDEX('CMM Data'!$H$24:$H$766,MATCH($A$11,'CMM Data'!$D$24:$D$766,0))),"")</f>
        <v/>
      </c>
      <c r="KH11" s="124" t="str">
        <f>IFERROR(IF(INDEX('CMM Data'!$P$24:$CO$766,MATCH($A$11,'CMM Data'!KH24:KH766,0),MATCH(KH$3,'CMM Data'!$P$22:$CO$22,0))="","",INDEX('CMM Data'!$P$24:$CO$766,MATCH($A$11,'CMM Data'!KH24:KH766,0),MATCH(KH$3,'CMM Data'!$P$22:$CO$22,0))-INDEX('CMM Data'!$G$24:$G$766,MATCH($A$11,'CMM Data'!$D$24:$D$766,0))-INDEX('CMM Data'!$H$24:$H$766,MATCH($A$11,'CMM Data'!$D$24:$D$766,0))),"")</f>
        <v/>
      </c>
      <c r="KI11" s="124" t="str">
        <f>IFERROR(IF(INDEX('CMM Data'!$P$24:$CO$766,MATCH($A$11,'CMM Data'!KI24:KI766,0),MATCH(KI$3,'CMM Data'!$P$22:$CO$22,0))="","",INDEX('CMM Data'!$P$24:$CO$766,MATCH($A$11,'CMM Data'!KI24:KI766,0),MATCH(KI$3,'CMM Data'!$P$22:$CO$22,0))-INDEX('CMM Data'!$G$24:$G$766,MATCH($A$11,'CMM Data'!$D$24:$D$766,0))-INDEX('CMM Data'!$H$24:$H$766,MATCH($A$11,'CMM Data'!$D$24:$D$766,0))),"")</f>
        <v/>
      </c>
      <c r="KJ11" s="124" t="str">
        <f>IFERROR(IF(INDEX('CMM Data'!$P$24:$CO$766,MATCH($A$11,'CMM Data'!KJ24:KJ766,0),MATCH(KJ$3,'CMM Data'!$P$22:$CO$22,0))="","",INDEX('CMM Data'!$P$24:$CO$766,MATCH($A$11,'CMM Data'!KJ24:KJ766,0),MATCH(KJ$3,'CMM Data'!$P$22:$CO$22,0))-INDEX('CMM Data'!$G$24:$G$766,MATCH($A$11,'CMM Data'!$D$24:$D$766,0))-INDEX('CMM Data'!$H$24:$H$766,MATCH($A$11,'CMM Data'!$D$24:$D$766,0))),"")</f>
        <v/>
      </c>
      <c r="KK11" s="124" t="str">
        <f>IFERROR(IF(INDEX('CMM Data'!$P$24:$CO$766,MATCH($A$11,'CMM Data'!KK24:KK766,0),MATCH(KK$3,'CMM Data'!$P$22:$CO$22,0))="","",INDEX('CMM Data'!$P$24:$CO$766,MATCH($A$11,'CMM Data'!KK24:KK766,0),MATCH(KK$3,'CMM Data'!$P$22:$CO$22,0))-INDEX('CMM Data'!$G$24:$G$766,MATCH($A$11,'CMM Data'!$D$24:$D$766,0))-INDEX('CMM Data'!$H$24:$H$766,MATCH($A$11,'CMM Data'!$D$24:$D$766,0))),"")</f>
        <v/>
      </c>
      <c r="KL11" s="124" t="str">
        <f>IFERROR(IF(INDEX('CMM Data'!$P$24:$CO$766,MATCH($A$11,'CMM Data'!KL24:KL766,0),MATCH(KL$3,'CMM Data'!$P$22:$CO$22,0))="","",INDEX('CMM Data'!$P$24:$CO$766,MATCH($A$11,'CMM Data'!KL24:KL766,0),MATCH(KL$3,'CMM Data'!$P$22:$CO$22,0))-INDEX('CMM Data'!$G$24:$G$766,MATCH($A$11,'CMM Data'!$D$24:$D$766,0))-INDEX('CMM Data'!$H$24:$H$766,MATCH($A$11,'CMM Data'!$D$24:$D$766,0))),"")</f>
        <v/>
      </c>
      <c r="KM11" s="124" t="str">
        <f>IFERROR(IF(INDEX('CMM Data'!$P$24:$CO$766,MATCH($A$11,'CMM Data'!KM24:KM766,0),MATCH(KM$3,'CMM Data'!$P$22:$CO$22,0))="","",INDEX('CMM Data'!$P$24:$CO$766,MATCH($A$11,'CMM Data'!KM24:KM766,0),MATCH(KM$3,'CMM Data'!$P$22:$CO$22,0))-INDEX('CMM Data'!$G$24:$G$766,MATCH($A$11,'CMM Data'!$D$24:$D$766,0))-INDEX('CMM Data'!$H$24:$H$766,MATCH($A$11,'CMM Data'!$D$24:$D$766,0))),"")</f>
        <v/>
      </c>
      <c r="KN11" s="124" t="str">
        <f>IFERROR(IF(INDEX('CMM Data'!$P$24:$CO$766,MATCH($A$11,'CMM Data'!KN24:KN766,0),MATCH(KN$3,'CMM Data'!$P$22:$CO$22,0))="","",INDEX('CMM Data'!$P$24:$CO$766,MATCH($A$11,'CMM Data'!KN24:KN766,0),MATCH(KN$3,'CMM Data'!$P$22:$CO$22,0))-INDEX('CMM Data'!$G$24:$G$766,MATCH($A$11,'CMM Data'!$D$24:$D$766,0))-INDEX('CMM Data'!$H$24:$H$766,MATCH($A$11,'CMM Data'!$D$24:$D$766,0))),"")</f>
        <v/>
      </c>
      <c r="KO11" s="124" t="str">
        <f>IFERROR(IF(INDEX('CMM Data'!$P$24:$CO$766,MATCH($A$11,'CMM Data'!KO24:KO766,0),MATCH(KO$3,'CMM Data'!$P$22:$CO$22,0))="","",INDEX('CMM Data'!$P$24:$CO$766,MATCH($A$11,'CMM Data'!KO24:KO766,0),MATCH(KO$3,'CMM Data'!$P$22:$CO$22,0))-INDEX('CMM Data'!$G$24:$G$766,MATCH($A$11,'CMM Data'!$D$24:$D$766,0))-INDEX('CMM Data'!$H$24:$H$766,MATCH($A$11,'CMM Data'!$D$24:$D$766,0))),"")</f>
        <v/>
      </c>
      <c r="KP11" s="124" t="str">
        <f>IFERROR(IF(INDEX('CMM Data'!$P$24:$CO$766,MATCH($A$11,'CMM Data'!KP24:KP766,0),MATCH(KP$3,'CMM Data'!$P$22:$CO$22,0))="","",INDEX('CMM Data'!$P$24:$CO$766,MATCH($A$11,'CMM Data'!KP24:KP766,0),MATCH(KP$3,'CMM Data'!$P$22:$CO$22,0))-INDEX('CMM Data'!$G$24:$G$766,MATCH($A$11,'CMM Data'!$D$24:$D$766,0))-INDEX('CMM Data'!$H$24:$H$766,MATCH($A$11,'CMM Data'!$D$24:$D$766,0))),"")</f>
        <v/>
      </c>
      <c r="KQ11" s="124" t="str">
        <f>IFERROR(IF(INDEX('CMM Data'!$P$24:$CO$766,MATCH($A$11,'CMM Data'!KQ24:KQ766,0),MATCH(KQ$3,'CMM Data'!$P$22:$CO$22,0))="","",INDEX('CMM Data'!$P$24:$CO$766,MATCH($A$11,'CMM Data'!KQ24:KQ766,0),MATCH(KQ$3,'CMM Data'!$P$22:$CO$22,0))-INDEX('CMM Data'!$G$24:$G$766,MATCH($A$11,'CMM Data'!$D$24:$D$766,0))-INDEX('CMM Data'!$H$24:$H$766,MATCH($A$11,'CMM Data'!$D$24:$D$766,0))),"")</f>
        <v/>
      </c>
      <c r="KR11" s="124" t="str">
        <f>IFERROR(IF(INDEX('CMM Data'!$P$24:$CO$766,MATCH($A$11,'CMM Data'!KR24:KR766,0),MATCH(KR$3,'CMM Data'!$P$22:$CO$22,0))="","",INDEX('CMM Data'!$P$24:$CO$766,MATCH($A$11,'CMM Data'!KR24:KR766,0),MATCH(KR$3,'CMM Data'!$P$22:$CO$22,0))-INDEX('CMM Data'!$G$24:$G$766,MATCH($A$11,'CMM Data'!$D$24:$D$766,0))-INDEX('CMM Data'!$H$24:$H$766,MATCH($A$11,'CMM Data'!$D$24:$D$766,0))),"")</f>
        <v/>
      </c>
      <c r="KS11" s="124" t="str">
        <f>IFERROR(IF(INDEX('CMM Data'!$P$24:$CO$766,MATCH($A$11,'CMM Data'!KS24:KS766,0),MATCH(KS$3,'CMM Data'!$P$22:$CO$22,0))="","",INDEX('CMM Data'!$P$24:$CO$766,MATCH($A$11,'CMM Data'!KS24:KS766,0),MATCH(KS$3,'CMM Data'!$P$22:$CO$22,0))-INDEX('CMM Data'!$G$24:$G$766,MATCH($A$11,'CMM Data'!$D$24:$D$766,0))-INDEX('CMM Data'!$H$24:$H$766,MATCH($A$11,'CMM Data'!$D$24:$D$766,0))),"")</f>
        <v/>
      </c>
      <c r="KT11" s="124" t="str">
        <f>IFERROR(IF(INDEX('CMM Data'!$P$24:$CO$766,MATCH($A$11,'CMM Data'!KT24:KT766,0),MATCH(KT$3,'CMM Data'!$P$22:$CO$22,0))="","",INDEX('CMM Data'!$P$24:$CO$766,MATCH($A$11,'CMM Data'!KT24:KT766,0),MATCH(KT$3,'CMM Data'!$P$22:$CO$22,0))-INDEX('CMM Data'!$G$24:$G$766,MATCH($A$11,'CMM Data'!$D$24:$D$766,0))-INDEX('CMM Data'!$H$24:$H$766,MATCH($A$11,'CMM Data'!$D$24:$D$766,0))),"")</f>
        <v/>
      </c>
      <c r="KU11" s="124" t="str">
        <f>IFERROR(IF(INDEX('CMM Data'!$P$24:$CO$766,MATCH($A$11,'CMM Data'!KU24:KU766,0),MATCH(KU$3,'CMM Data'!$P$22:$CO$22,0))="","",INDEX('CMM Data'!$P$24:$CO$766,MATCH($A$11,'CMM Data'!KU24:KU766,0),MATCH(KU$3,'CMM Data'!$P$22:$CO$22,0))-INDEX('CMM Data'!$G$24:$G$766,MATCH($A$11,'CMM Data'!$D$24:$D$766,0))-INDEX('CMM Data'!$H$24:$H$766,MATCH($A$11,'CMM Data'!$D$24:$D$766,0))),"")</f>
        <v/>
      </c>
      <c r="KV11" s="124" t="str">
        <f>IFERROR(IF(INDEX('CMM Data'!$P$24:$CO$766,MATCH($A$11,'CMM Data'!KV24:KV766,0),MATCH(KV$3,'CMM Data'!$P$22:$CO$22,0))="","",INDEX('CMM Data'!$P$24:$CO$766,MATCH($A$11,'CMM Data'!KV24:KV766,0),MATCH(KV$3,'CMM Data'!$P$22:$CO$22,0))-INDEX('CMM Data'!$G$24:$G$766,MATCH($A$11,'CMM Data'!$D$24:$D$766,0))-INDEX('CMM Data'!$H$24:$H$766,MATCH($A$11,'CMM Data'!$D$24:$D$766,0))),"")</f>
        <v/>
      </c>
      <c r="KW11" s="124" t="str">
        <f>IFERROR(IF(INDEX('CMM Data'!$P$24:$CO$766,MATCH($A$11,'CMM Data'!KW24:KW766,0),MATCH(KW$3,'CMM Data'!$P$22:$CO$22,0))="","",INDEX('CMM Data'!$P$24:$CO$766,MATCH($A$11,'CMM Data'!KW24:KW766,0),MATCH(KW$3,'CMM Data'!$P$22:$CO$22,0))-INDEX('CMM Data'!$G$24:$G$766,MATCH($A$11,'CMM Data'!$D$24:$D$766,0))-INDEX('CMM Data'!$H$24:$H$766,MATCH($A$11,'CMM Data'!$D$24:$D$766,0))),"")</f>
        <v/>
      </c>
      <c r="KX11" s="124" t="str">
        <f>IFERROR(IF(INDEX('CMM Data'!$P$24:$CO$766,MATCH($A$11,'CMM Data'!KX24:KX766,0),MATCH(KX$3,'CMM Data'!$P$22:$CO$22,0))="","",INDEX('CMM Data'!$P$24:$CO$766,MATCH($A$11,'CMM Data'!KX24:KX766,0),MATCH(KX$3,'CMM Data'!$P$22:$CO$22,0))-INDEX('CMM Data'!$G$24:$G$766,MATCH($A$11,'CMM Data'!$D$24:$D$766,0))-INDEX('CMM Data'!$H$24:$H$766,MATCH($A$11,'CMM Data'!$D$24:$D$766,0))),"")</f>
        <v/>
      </c>
      <c r="KY11" s="124" t="str">
        <f>IFERROR(IF(INDEX('CMM Data'!$P$24:$CO$766,MATCH($A$11,'CMM Data'!KY24:KY766,0),MATCH(KY$3,'CMM Data'!$P$22:$CO$22,0))="","",INDEX('CMM Data'!$P$24:$CO$766,MATCH($A$11,'CMM Data'!KY24:KY766,0),MATCH(KY$3,'CMM Data'!$P$22:$CO$22,0))-INDEX('CMM Data'!$G$24:$G$766,MATCH($A$11,'CMM Data'!$D$24:$D$766,0))-INDEX('CMM Data'!$H$24:$H$766,MATCH($A$11,'CMM Data'!$D$24:$D$766,0))),"")</f>
        <v/>
      </c>
      <c r="KZ11" s="124" t="str">
        <f>IFERROR(IF(INDEX('CMM Data'!$P$24:$CO$766,MATCH($A$11,'CMM Data'!KZ24:KZ766,0),MATCH(KZ$3,'CMM Data'!$P$22:$CO$22,0))="","",INDEX('CMM Data'!$P$24:$CO$766,MATCH($A$11,'CMM Data'!KZ24:KZ766,0),MATCH(KZ$3,'CMM Data'!$P$22:$CO$22,0))-INDEX('CMM Data'!$G$24:$G$766,MATCH($A$11,'CMM Data'!$D$24:$D$766,0))-INDEX('CMM Data'!$H$24:$H$766,MATCH($A$11,'CMM Data'!$D$24:$D$766,0))),"")</f>
        <v/>
      </c>
      <c r="LA11" s="124" t="str">
        <f>IFERROR(IF(INDEX('CMM Data'!$P$24:$CO$766,MATCH($A$11,'CMM Data'!LA24:LA766,0),MATCH(LA$3,'CMM Data'!$P$22:$CO$22,0))="","",INDEX('CMM Data'!$P$24:$CO$766,MATCH($A$11,'CMM Data'!LA24:LA766,0),MATCH(LA$3,'CMM Data'!$P$22:$CO$22,0))-INDEX('CMM Data'!$G$24:$G$766,MATCH($A$11,'CMM Data'!$D$24:$D$766,0))-INDEX('CMM Data'!$H$24:$H$766,MATCH($A$11,'CMM Data'!$D$24:$D$766,0))),"")</f>
        <v/>
      </c>
      <c r="LB11" s="124" t="str">
        <f>IFERROR(IF(INDEX('CMM Data'!$P$24:$CO$766,MATCH($A$11,'CMM Data'!LB24:LB766,0),MATCH(LB$3,'CMM Data'!$P$22:$CO$22,0))="","",INDEX('CMM Data'!$P$24:$CO$766,MATCH($A$11,'CMM Data'!LB24:LB766,0),MATCH(LB$3,'CMM Data'!$P$22:$CO$22,0))-INDEX('CMM Data'!$G$24:$G$766,MATCH($A$11,'CMM Data'!$D$24:$D$766,0))-INDEX('CMM Data'!$H$24:$H$766,MATCH($A$11,'CMM Data'!$D$24:$D$766,0))),"")</f>
        <v/>
      </c>
      <c r="LC11" s="124" t="str">
        <f>IFERROR(IF(INDEX('CMM Data'!$P$24:$CO$766,MATCH($A$11,'CMM Data'!LC24:LC766,0),MATCH(LC$3,'CMM Data'!$P$22:$CO$22,0))="","",INDEX('CMM Data'!$P$24:$CO$766,MATCH($A$11,'CMM Data'!LC24:LC766,0),MATCH(LC$3,'CMM Data'!$P$22:$CO$22,0))-INDEX('CMM Data'!$G$24:$G$766,MATCH($A$11,'CMM Data'!$D$24:$D$766,0))-INDEX('CMM Data'!$H$24:$H$766,MATCH($A$11,'CMM Data'!$D$24:$D$766,0))),"")</f>
        <v/>
      </c>
      <c r="LD11" s="124" t="str">
        <f>IFERROR(IF(INDEX('CMM Data'!$P$24:$CO$766,MATCH($A$11,'CMM Data'!LD24:LD766,0),MATCH(LD$3,'CMM Data'!$P$22:$CO$22,0))="","",INDEX('CMM Data'!$P$24:$CO$766,MATCH($A$11,'CMM Data'!LD24:LD766,0),MATCH(LD$3,'CMM Data'!$P$22:$CO$22,0))-INDEX('CMM Data'!$G$24:$G$766,MATCH($A$11,'CMM Data'!$D$24:$D$766,0))-INDEX('CMM Data'!$H$24:$H$766,MATCH($A$11,'CMM Data'!$D$24:$D$766,0))),"")</f>
        <v/>
      </c>
      <c r="LE11" s="124" t="str">
        <f>IFERROR(IF(INDEX('CMM Data'!$P$24:$CO$766,MATCH($A$11,'CMM Data'!LE24:LE766,0),MATCH(LE$3,'CMM Data'!$P$22:$CO$22,0))="","",INDEX('CMM Data'!$P$24:$CO$766,MATCH($A$11,'CMM Data'!LE24:LE766,0),MATCH(LE$3,'CMM Data'!$P$22:$CO$22,0))-INDEX('CMM Data'!$G$24:$G$766,MATCH($A$11,'CMM Data'!$D$24:$D$766,0))-INDEX('CMM Data'!$H$24:$H$766,MATCH($A$11,'CMM Data'!$D$24:$D$766,0))),"")</f>
        <v/>
      </c>
      <c r="LF11" s="124" t="str">
        <f>IFERROR(IF(INDEX('CMM Data'!$P$24:$CO$766,MATCH($A$11,'CMM Data'!LF24:LF766,0),MATCH(LF$3,'CMM Data'!$P$22:$CO$22,0))="","",INDEX('CMM Data'!$P$24:$CO$766,MATCH($A$11,'CMM Data'!LF24:LF766,0),MATCH(LF$3,'CMM Data'!$P$22:$CO$22,0))-INDEX('CMM Data'!$G$24:$G$766,MATCH($A$11,'CMM Data'!$D$24:$D$766,0))-INDEX('CMM Data'!$H$24:$H$766,MATCH($A$11,'CMM Data'!$D$24:$D$766,0))),"")</f>
        <v/>
      </c>
      <c r="LG11" s="124" t="str">
        <f>IFERROR(IF(INDEX('CMM Data'!$P$24:$CO$766,MATCH($A$11,'CMM Data'!LG24:LG766,0),MATCH(LG$3,'CMM Data'!$P$22:$CO$22,0))="","",INDEX('CMM Data'!$P$24:$CO$766,MATCH($A$11,'CMM Data'!LG24:LG766,0),MATCH(LG$3,'CMM Data'!$P$22:$CO$22,0))-INDEX('CMM Data'!$G$24:$G$766,MATCH($A$11,'CMM Data'!$D$24:$D$766,0))-INDEX('CMM Data'!$H$24:$H$766,MATCH($A$11,'CMM Data'!$D$24:$D$766,0))),"")</f>
        <v/>
      </c>
      <c r="LH11" s="124" t="str">
        <f>IFERROR(IF(INDEX('CMM Data'!$P$24:$CO$766,MATCH($A$11,'CMM Data'!LH24:LH766,0),MATCH(LH$3,'CMM Data'!$P$22:$CO$22,0))="","",INDEX('CMM Data'!$P$24:$CO$766,MATCH($A$11,'CMM Data'!LH24:LH766,0),MATCH(LH$3,'CMM Data'!$P$22:$CO$22,0))-INDEX('CMM Data'!$G$24:$G$766,MATCH($A$11,'CMM Data'!$D$24:$D$766,0))-INDEX('CMM Data'!$H$24:$H$766,MATCH($A$11,'CMM Data'!$D$24:$D$766,0))),"")</f>
        <v/>
      </c>
      <c r="LI11" s="124" t="str">
        <f>IFERROR(IF(INDEX('CMM Data'!$P$24:$CO$766,MATCH($A$11,'CMM Data'!LI24:LI766,0),MATCH(LI$3,'CMM Data'!$P$22:$CO$22,0))="","",INDEX('CMM Data'!$P$24:$CO$766,MATCH($A$11,'CMM Data'!LI24:LI766,0),MATCH(LI$3,'CMM Data'!$P$22:$CO$22,0))-INDEX('CMM Data'!$G$24:$G$766,MATCH($A$11,'CMM Data'!$D$24:$D$766,0))-INDEX('CMM Data'!$H$24:$H$766,MATCH($A$11,'CMM Data'!$D$24:$D$766,0))),"")</f>
        <v/>
      </c>
      <c r="LJ11" s="124" t="str">
        <f>IFERROR(IF(INDEX('CMM Data'!$P$24:$CO$766,MATCH($A$11,'CMM Data'!LJ24:LJ766,0),MATCH(LJ$3,'CMM Data'!$P$22:$CO$22,0))="","",INDEX('CMM Data'!$P$24:$CO$766,MATCH($A$11,'CMM Data'!LJ24:LJ766,0),MATCH(LJ$3,'CMM Data'!$P$22:$CO$22,0))-INDEX('CMM Data'!$G$24:$G$766,MATCH($A$11,'CMM Data'!$D$24:$D$766,0))-INDEX('CMM Data'!$H$24:$H$766,MATCH($A$11,'CMM Data'!$D$24:$D$766,0))),"")</f>
        <v/>
      </c>
      <c r="LK11" s="124" t="str">
        <f>IFERROR(IF(INDEX('CMM Data'!$P$24:$CO$766,MATCH($A$11,'CMM Data'!LK24:LK766,0),MATCH(LK$3,'CMM Data'!$P$22:$CO$22,0))="","",INDEX('CMM Data'!$P$24:$CO$766,MATCH($A$11,'CMM Data'!LK24:LK766,0),MATCH(LK$3,'CMM Data'!$P$22:$CO$22,0))-INDEX('CMM Data'!$G$24:$G$766,MATCH($A$11,'CMM Data'!$D$24:$D$766,0))-INDEX('CMM Data'!$H$24:$H$766,MATCH($A$11,'CMM Data'!$D$24:$D$766,0))),"")</f>
        <v/>
      </c>
      <c r="LL11" s="124" t="str">
        <f>IFERROR(IF(INDEX('CMM Data'!$P$24:$CO$766,MATCH($A$11,'CMM Data'!LL24:LL766,0),MATCH(LL$3,'CMM Data'!$P$22:$CO$22,0))="","",INDEX('CMM Data'!$P$24:$CO$766,MATCH($A$11,'CMM Data'!LL24:LL766,0),MATCH(LL$3,'CMM Data'!$P$22:$CO$22,0))-INDEX('CMM Data'!$G$24:$G$766,MATCH($A$11,'CMM Data'!$D$24:$D$766,0))-INDEX('CMM Data'!$H$24:$H$766,MATCH($A$11,'CMM Data'!$D$24:$D$766,0))),"")</f>
        <v/>
      </c>
      <c r="LM11" s="124" t="str">
        <f>IFERROR(IF(INDEX('CMM Data'!$P$24:$CO$766,MATCH($A$11,'CMM Data'!LM24:LM766,0),MATCH(LM$3,'CMM Data'!$P$22:$CO$22,0))="","",INDEX('CMM Data'!$P$24:$CO$766,MATCH($A$11,'CMM Data'!LM24:LM766,0),MATCH(LM$3,'CMM Data'!$P$22:$CO$22,0))-INDEX('CMM Data'!$G$24:$G$766,MATCH($A$11,'CMM Data'!$D$24:$D$766,0))-INDEX('CMM Data'!$H$24:$H$766,MATCH($A$11,'CMM Data'!$D$24:$D$766,0))),"")</f>
        <v/>
      </c>
      <c r="LN11" s="124" t="str">
        <f>IFERROR(IF(INDEX('CMM Data'!$P$24:$CO$766,MATCH($A$11,'CMM Data'!LN24:LN766,0),MATCH(LN$3,'CMM Data'!$P$22:$CO$22,0))="","",INDEX('CMM Data'!$P$24:$CO$766,MATCH($A$11,'CMM Data'!LN24:LN766,0),MATCH(LN$3,'CMM Data'!$P$22:$CO$22,0))-INDEX('CMM Data'!$G$24:$G$766,MATCH($A$11,'CMM Data'!$D$24:$D$766,0))-INDEX('CMM Data'!$H$24:$H$766,MATCH($A$11,'CMM Data'!$D$24:$D$766,0))),"")</f>
        <v/>
      </c>
      <c r="LO11" s="124" t="str">
        <f>IFERROR(IF(INDEX('CMM Data'!$P$24:$CO$766,MATCH($A$11,'CMM Data'!LO24:LO766,0),MATCH(LO$3,'CMM Data'!$P$22:$CO$22,0))="","",INDEX('CMM Data'!$P$24:$CO$766,MATCH($A$11,'CMM Data'!LO24:LO766,0),MATCH(LO$3,'CMM Data'!$P$22:$CO$22,0))-INDEX('CMM Data'!$G$24:$G$766,MATCH($A$11,'CMM Data'!$D$24:$D$766,0))-INDEX('CMM Data'!$H$24:$H$766,MATCH($A$11,'CMM Data'!$D$24:$D$766,0))),"")</f>
        <v/>
      </c>
      <c r="LP11" s="124" t="str">
        <f>IFERROR(IF(INDEX('CMM Data'!$P$24:$CO$766,MATCH($A$11,'CMM Data'!LP24:LP766,0),MATCH(LP$3,'CMM Data'!$P$22:$CO$22,0))="","",INDEX('CMM Data'!$P$24:$CO$766,MATCH($A$11,'CMM Data'!LP24:LP766,0),MATCH(LP$3,'CMM Data'!$P$22:$CO$22,0))-INDEX('CMM Data'!$G$24:$G$766,MATCH($A$11,'CMM Data'!$D$24:$D$766,0))-INDEX('CMM Data'!$H$24:$H$766,MATCH($A$11,'CMM Data'!$D$24:$D$766,0))),"")</f>
        <v/>
      </c>
      <c r="LQ11" s="124" t="str">
        <f>IFERROR(IF(INDEX('CMM Data'!$P$24:$CO$766,MATCH($A$11,'CMM Data'!LQ24:LQ766,0),MATCH(LQ$3,'CMM Data'!$P$22:$CO$22,0))="","",INDEX('CMM Data'!$P$24:$CO$766,MATCH($A$11,'CMM Data'!LQ24:LQ766,0),MATCH(LQ$3,'CMM Data'!$P$22:$CO$22,0))-INDEX('CMM Data'!$G$24:$G$766,MATCH($A$11,'CMM Data'!$D$24:$D$766,0))-INDEX('CMM Data'!$H$24:$H$766,MATCH($A$11,'CMM Data'!$D$24:$D$766,0))),"")</f>
        <v/>
      </c>
      <c r="LR11" s="124" t="str">
        <f>IFERROR(IF(INDEX('CMM Data'!$P$24:$CO$766,MATCH($A$11,'CMM Data'!LR24:LR766,0),MATCH(LR$3,'CMM Data'!$P$22:$CO$22,0))="","",INDEX('CMM Data'!$P$24:$CO$766,MATCH($A$11,'CMM Data'!LR24:LR766,0),MATCH(LR$3,'CMM Data'!$P$22:$CO$22,0))-INDEX('CMM Data'!$G$24:$G$766,MATCH($A$11,'CMM Data'!$D$24:$D$766,0))-INDEX('CMM Data'!$H$24:$H$766,MATCH($A$11,'CMM Data'!$D$24:$D$766,0))),"")</f>
        <v/>
      </c>
      <c r="LS11" s="124" t="str">
        <f>IFERROR(IF(INDEX('CMM Data'!$P$24:$CO$766,MATCH($A$11,'CMM Data'!LS24:LS766,0),MATCH(LS$3,'CMM Data'!$P$22:$CO$22,0))="","",INDEX('CMM Data'!$P$24:$CO$766,MATCH($A$11,'CMM Data'!LS24:LS766,0),MATCH(LS$3,'CMM Data'!$P$22:$CO$22,0))-INDEX('CMM Data'!$G$24:$G$766,MATCH($A$11,'CMM Data'!$D$24:$D$766,0))-INDEX('CMM Data'!$H$24:$H$766,MATCH($A$11,'CMM Data'!$D$24:$D$766,0))),"")</f>
        <v/>
      </c>
      <c r="LT11" s="124" t="str">
        <f>IFERROR(IF(INDEX('CMM Data'!$P$24:$CO$766,MATCH($A$11,'CMM Data'!LT24:LT766,0),MATCH(LT$3,'CMM Data'!$P$22:$CO$22,0))="","",INDEX('CMM Data'!$P$24:$CO$766,MATCH($A$11,'CMM Data'!LT24:LT766,0),MATCH(LT$3,'CMM Data'!$P$22:$CO$22,0))-INDEX('CMM Data'!$G$24:$G$766,MATCH($A$11,'CMM Data'!$D$24:$D$766,0))-INDEX('CMM Data'!$H$24:$H$766,MATCH($A$11,'CMM Data'!$D$24:$D$766,0))),"")</f>
        <v/>
      </c>
      <c r="LU11" s="124" t="str">
        <f>IFERROR(IF(INDEX('CMM Data'!$P$24:$CO$766,MATCH($A$11,'CMM Data'!LU24:LU766,0),MATCH(LU$3,'CMM Data'!$P$22:$CO$22,0))="","",INDEX('CMM Data'!$P$24:$CO$766,MATCH($A$11,'CMM Data'!LU24:LU766,0),MATCH(LU$3,'CMM Data'!$P$22:$CO$22,0))-INDEX('CMM Data'!$G$24:$G$766,MATCH($A$11,'CMM Data'!$D$24:$D$766,0))-INDEX('CMM Data'!$H$24:$H$766,MATCH($A$11,'CMM Data'!$D$24:$D$766,0))),"")</f>
        <v/>
      </c>
      <c r="LV11" s="124" t="str">
        <f>IFERROR(IF(INDEX('CMM Data'!$P$24:$CO$766,MATCH($A$11,'CMM Data'!LV24:LV766,0),MATCH(LV$3,'CMM Data'!$P$22:$CO$22,0))="","",INDEX('CMM Data'!$P$24:$CO$766,MATCH($A$11,'CMM Data'!LV24:LV766,0),MATCH(LV$3,'CMM Data'!$P$22:$CO$22,0))-INDEX('CMM Data'!$G$24:$G$766,MATCH($A$11,'CMM Data'!$D$24:$D$766,0))-INDEX('CMM Data'!$H$24:$H$766,MATCH($A$11,'CMM Data'!$D$24:$D$766,0))),"")</f>
        <v/>
      </c>
      <c r="LW11" s="124" t="str">
        <f>IFERROR(IF(INDEX('CMM Data'!$P$24:$CO$766,MATCH($A$11,'CMM Data'!LW24:LW766,0),MATCH(LW$3,'CMM Data'!$P$22:$CO$22,0))="","",INDEX('CMM Data'!$P$24:$CO$766,MATCH($A$11,'CMM Data'!LW24:LW766,0),MATCH(LW$3,'CMM Data'!$P$22:$CO$22,0))-INDEX('CMM Data'!$G$24:$G$766,MATCH($A$11,'CMM Data'!$D$24:$D$766,0))-INDEX('CMM Data'!$H$24:$H$766,MATCH($A$11,'CMM Data'!$D$24:$D$766,0))),"")</f>
        <v/>
      </c>
      <c r="LX11" s="124" t="str">
        <f>IFERROR(IF(INDEX('CMM Data'!$P$24:$CO$766,MATCH($A$11,'CMM Data'!LX24:LX766,0),MATCH(LX$3,'CMM Data'!$P$22:$CO$22,0))="","",INDEX('CMM Data'!$P$24:$CO$766,MATCH($A$11,'CMM Data'!LX24:LX766,0),MATCH(LX$3,'CMM Data'!$P$22:$CO$22,0))-INDEX('CMM Data'!$G$24:$G$766,MATCH($A$11,'CMM Data'!$D$24:$D$766,0))-INDEX('CMM Data'!$H$24:$H$766,MATCH($A$11,'CMM Data'!$D$24:$D$766,0))),"")</f>
        <v/>
      </c>
      <c r="LY11" s="124" t="str">
        <f>IFERROR(IF(INDEX('CMM Data'!$P$24:$CO$766,MATCH($A$11,'CMM Data'!LY24:LY766,0),MATCH(LY$3,'CMM Data'!$P$22:$CO$22,0))="","",INDEX('CMM Data'!$P$24:$CO$766,MATCH($A$11,'CMM Data'!LY24:LY766,0),MATCH(LY$3,'CMM Data'!$P$22:$CO$22,0))-INDEX('CMM Data'!$G$24:$G$766,MATCH($A$11,'CMM Data'!$D$24:$D$766,0))-INDEX('CMM Data'!$H$24:$H$766,MATCH($A$11,'CMM Data'!$D$24:$D$766,0))),"")</f>
        <v/>
      </c>
      <c r="LZ11" s="124" t="str">
        <f>IFERROR(IF(INDEX('CMM Data'!$P$24:$CO$766,MATCH($A$11,'CMM Data'!LZ24:LZ766,0),MATCH(LZ$3,'CMM Data'!$P$22:$CO$22,0))="","",INDEX('CMM Data'!$P$24:$CO$766,MATCH($A$11,'CMM Data'!LZ24:LZ766,0),MATCH(LZ$3,'CMM Data'!$P$22:$CO$22,0))-INDEX('CMM Data'!$G$24:$G$766,MATCH($A$11,'CMM Data'!$D$24:$D$766,0))-INDEX('CMM Data'!$H$24:$H$766,MATCH($A$11,'CMM Data'!$D$24:$D$766,0))),"")</f>
        <v/>
      </c>
      <c r="MA11" s="124" t="str">
        <f>IFERROR(IF(INDEX('CMM Data'!$P$24:$CO$766,MATCH($A$11,'CMM Data'!MA24:MA766,0),MATCH(MA$3,'CMM Data'!$P$22:$CO$22,0))="","",INDEX('CMM Data'!$P$24:$CO$766,MATCH($A$11,'CMM Data'!MA24:MA766,0),MATCH(MA$3,'CMM Data'!$P$22:$CO$22,0))-INDEX('CMM Data'!$G$24:$G$766,MATCH($A$11,'CMM Data'!$D$24:$D$766,0))-INDEX('CMM Data'!$H$24:$H$766,MATCH($A$11,'CMM Data'!$D$24:$D$766,0))),"")</f>
        <v/>
      </c>
      <c r="MB11" s="124" t="str">
        <f>IFERROR(IF(INDEX('CMM Data'!$P$24:$CO$766,MATCH($A$11,'CMM Data'!MB24:MB766,0),MATCH(MB$3,'CMM Data'!$P$22:$CO$22,0))="","",INDEX('CMM Data'!$P$24:$CO$766,MATCH($A$11,'CMM Data'!MB24:MB766,0),MATCH(MB$3,'CMM Data'!$P$22:$CO$22,0))-INDEX('CMM Data'!$G$24:$G$766,MATCH($A$11,'CMM Data'!$D$24:$D$766,0))-INDEX('CMM Data'!$H$24:$H$766,MATCH($A$11,'CMM Data'!$D$24:$D$766,0))),"")</f>
        <v/>
      </c>
      <c r="MC11" s="124" t="str">
        <f>IFERROR(IF(INDEX('CMM Data'!$P$24:$CO$766,MATCH($A$11,'CMM Data'!MC24:MC766,0),MATCH(MC$3,'CMM Data'!$P$22:$CO$22,0))="","",INDEX('CMM Data'!$P$24:$CO$766,MATCH($A$11,'CMM Data'!MC24:MC766,0),MATCH(MC$3,'CMM Data'!$P$22:$CO$22,0))-INDEX('CMM Data'!$G$24:$G$766,MATCH($A$11,'CMM Data'!$D$24:$D$766,0))-INDEX('CMM Data'!$H$24:$H$766,MATCH($A$11,'CMM Data'!$D$24:$D$766,0))),"")</f>
        <v/>
      </c>
      <c r="MD11" s="124" t="str">
        <f>IFERROR(IF(INDEX('CMM Data'!$P$24:$CO$766,MATCH($A$11,'CMM Data'!MD24:MD766,0),MATCH(MD$3,'CMM Data'!$P$22:$CO$22,0))="","",INDEX('CMM Data'!$P$24:$CO$766,MATCH($A$11,'CMM Data'!MD24:MD766,0),MATCH(MD$3,'CMM Data'!$P$22:$CO$22,0))-INDEX('CMM Data'!$G$24:$G$766,MATCH($A$11,'CMM Data'!$D$24:$D$766,0))-INDEX('CMM Data'!$H$24:$H$766,MATCH($A$11,'CMM Data'!$D$24:$D$766,0))),"")</f>
        <v/>
      </c>
      <c r="ME11" s="124" t="str">
        <f>IFERROR(IF(INDEX('CMM Data'!$P$24:$CO$766,MATCH($A$11,'CMM Data'!ME24:ME766,0),MATCH(ME$3,'CMM Data'!$P$22:$CO$22,0))="","",INDEX('CMM Data'!$P$24:$CO$766,MATCH($A$11,'CMM Data'!ME24:ME766,0),MATCH(ME$3,'CMM Data'!$P$22:$CO$22,0))-INDEX('CMM Data'!$G$24:$G$766,MATCH($A$11,'CMM Data'!$D$24:$D$766,0))-INDEX('CMM Data'!$H$24:$H$766,MATCH($A$11,'CMM Data'!$D$24:$D$766,0))),"")</f>
        <v/>
      </c>
      <c r="MF11" s="124" t="str">
        <f>IFERROR(IF(INDEX('CMM Data'!$P$24:$CO$766,MATCH($A$11,'CMM Data'!MF24:MF766,0),MATCH(MF$3,'CMM Data'!$P$22:$CO$22,0))="","",INDEX('CMM Data'!$P$24:$CO$766,MATCH($A$11,'CMM Data'!MF24:MF766,0),MATCH(MF$3,'CMM Data'!$P$22:$CO$22,0))-INDEX('CMM Data'!$G$24:$G$766,MATCH($A$11,'CMM Data'!$D$24:$D$766,0))-INDEX('CMM Data'!$H$24:$H$766,MATCH($A$11,'CMM Data'!$D$24:$D$766,0))),"")</f>
        <v/>
      </c>
      <c r="MG11" s="124" t="str">
        <f>IFERROR(IF(INDEX('CMM Data'!$P$24:$CO$766,MATCH($A$11,'CMM Data'!MG24:MG766,0),MATCH(MG$3,'CMM Data'!$P$22:$CO$22,0))="","",INDEX('CMM Data'!$P$24:$CO$766,MATCH($A$11,'CMM Data'!MG24:MG766,0),MATCH(MG$3,'CMM Data'!$P$22:$CO$22,0))-INDEX('CMM Data'!$G$24:$G$766,MATCH($A$11,'CMM Data'!$D$24:$D$766,0))-INDEX('CMM Data'!$H$24:$H$766,MATCH($A$11,'CMM Data'!$D$24:$D$766,0))),"")</f>
        <v/>
      </c>
      <c r="MH11" s="124" t="str">
        <f>IFERROR(IF(INDEX('CMM Data'!$P$24:$CO$766,MATCH($A$11,'CMM Data'!MH24:MH766,0),MATCH(MH$3,'CMM Data'!$P$22:$CO$22,0))="","",INDEX('CMM Data'!$P$24:$CO$766,MATCH($A$11,'CMM Data'!MH24:MH766,0),MATCH(MH$3,'CMM Data'!$P$22:$CO$22,0))-INDEX('CMM Data'!$G$24:$G$766,MATCH($A$11,'CMM Data'!$D$24:$D$766,0))-INDEX('CMM Data'!$H$24:$H$766,MATCH($A$11,'CMM Data'!$D$24:$D$766,0))),"")</f>
        <v/>
      </c>
      <c r="MI11" s="124" t="str">
        <f>IFERROR(IF(INDEX('CMM Data'!$P$24:$CO$766,MATCH($A$11,'CMM Data'!MI24:MI766,0),MATCH(MI$3,'CMM Data'!$P$22:$CO$22,0))="","",INDEX('CMM Data'!$P$24:$CO$766,MATCH($A$11,'CMM Data'!MI24:MI766,0),MATCH(MI$3,'CMM Data'!$P$22:$CO$22,0))-INDEX('CMM Data'!$G$24:$G$766,MATCH($A$11,'CMM Data'!$D$24:$D$766,0))-INDEX('CMM Data'!$H$24:$H$766,MATCH($A$11,'CMM Data'!$D$24:$D$766,0))),"")</f>
        <v/>
      </c>
      <c r="MJ11" s="124" t="str">
        <f>IFERROR(IF(INDEX('CMM Data'!$P$24:$CO$766,MATCH($A$11,'CMM Data'!MJ24:MJ766,0),MATCH(MJ$3,'CMM Data'!$P$22:$CO$22,0))="","",INDEX('CMM Data'!$P$24:$CO$766,MATCH($A$11,'CMM Data'!MJ24:MJ766,0),MATCH(MJ$3,'CMM Data'!$P$22:$CO$22,0))-INDEX('CMM Data'!$G$24:$G$766,MATCH($A$11,'CMM Data'!$D$24:$D$766,0))-INDEX('CMM Data'!$H$24:$H$766,MATCH($A$11,'CMM Data'!$D$24:$D$766,0))),"")</f>
        <v/>
      </c>
    </row>
    <row r="12" s="109" customFormat="1" ht="33" customHeight="1" spans="1:348">
      <c r="A12" s="123"/>
      <c r="B12" s="120"/>
      <c r="C12" s="121"/>
      <c r="D12" s="124" t="str">
        <f>IFERROR(IF(INDEX('CMM Data'!$P$24:$CO$766,MATCH($A$12,'CMM Data'!D24:D766,0),MATCH(D$3,'CMM Data'!$P$22:$CO$22,0))="","",INDEX('CMM Data'!$P$24:$CO$766,MATCH($A$12,'CMM Data'!D24:D766,0),MATCH(D$3,'CMM Data'!$P$22:$CO$22,0))-INDEX('CMM Data'!$G$24:$G$766,MATCH($A$12,'CMM Data'!$D$24:$D$766,0))-INDEX('CMM Data'!$H$24:$H$766,MATCH($A$12,'CMM Data'!$D$24:$D$766,0))),"")</f>
        <v/>
      </c>
      <c r="E12" s="124" t="str">
        <f>IFERROR(IF(INDEX('CMM Data'!$P$24:$CO$766,MATCH($A$12,'CMM Data'!E24:E766,0),MATCH(E$3,'CMM Data'!$P$22:$CO$22,0))="","",INDEX('CMM Data'!$P$24:$CO$766,MATCH($A$12,'CMM Data'!E24:E766,0),MATCH(E$3,'CMM Data'!$P$22:$CO$22,0))-INDEX('CMM Data'!$G$24:$G$766,MATCH($A$12,'CMM Data'!$D$24:$D$766,0))-INDEX('CMM Data'!$H$24:$H$766,MATCH($A$12,'CMM Data'!$D$24:$D$766,0))),"")</f>
        <v/>
      </c>
      <c r="F12" s="124" t="str">
        <f>IFERROR(IF(INDEX('CMM Data'!$P$24:$CO$766,MATCH($A$12,'CMM Data'!F24:F766,0),MATCH(F$3,'CMM Data'!$P$22:$CO$22,0))="","",INDEX('CMM Data'!$P$24:$CO$766,MATCH($A$12,'CMM Data'!F24:F766,0),MATCH(F$3,'CMM Data'!$P$22:$CO$22,0))-INDEX('CMM Data'!$G$24:$G$766,MATCH($A$12,'CMM Data'!$D$24:$D$766,0))-INDEX('CMM Data'!$H$24:$H$766,MATCH($A$12,'CMM Data'!$D$24:$D$766,0))),"")</f>
        <v/>
      </c>
      <c r="G12" s="124" t="str">
        <f>IFERROR(IF(INDEX('CMM Data'!$P$24:$CO$766,MATCH($A$12,'CMM Data'!G24:G766,0),MATCH(G$3,'CMM Data'!$P$22:$CO$22,0))="","",INDEX('CMM Data'!$P$24:$CO$766,MATCH($A$12,'CMM Data'!G24:G766,0),MATCH(G$3,'CMM Data'!$P$22:$CO$22,0))-INDEX('CMM Data'!$G$24:$G$766,MATCH($A$12,'CMM Data'!$D$24:$D$766,0))-INDEX('CMM Data'!$H$24:$H$766,MATCH($A$12,'CMM Data'!$D$24:$D$766,0))),"")</f>
        <v/>
      </c>
      <c r="H12" s="124" t="str">
        <f>IFERROR(IF(INDEX('CMM Data'!$P$24:$CO$766,MATCH($A$12,'CMM Data'!H24:H766,0),MATCH(H$3,'CMM Data'!$P$22:$CO$22,0))="","",INDEX('CMM Data'!$P$24:$CO$766,MATCH($A$12,'CMM Data'!H24:H766,0),MATCH(H$3,'CMM Data'!$P$22:$CO$22,0))-INDEX('CMM Data'!$G$24:$G$766,MATCH($A$12,'CMM Data'!$D$24:$D$766,0))-INDEX('CMM Data'!$H$24:$H$766,MATCH($A$12,'CMM Data'!$D$24:$D$766,0))),"")</f>
        <v/>
      </c>
      <c r="I12" s="124" t="str">
        <f>IFERROR(IF(INDEX('CMM Data'!$P$24:$CO$766,MATCH($A$12,'CMM Data'!I24:I766,0),MATCH(I$3,'CMM Data'!$P$22:$CO$22,0))="","",INDEX('CMM Data'!$P$24:$CO$766,MATCH($A$12,'CMM Data'!I24:I766,0),MATCH(I$3,'CMM Data'!$P$22:$CO$22,0))-INDEX('CMM Data'!$G$24:$G$766,MATCH($A$12,'CMM Data'!$D$24:$D$766,0))-INDEX('CMM Data'!$H$24:$H$766,MATCH($A$12,'CMM Data'!$D$24:$D$766,0))),"")</f>
        <v/>
      </c>
      <c r="J12" s="124" t="str">
        <f>IFERROR(IF(INDEX('CMM Data'!$P$24:$CO$766,MATCH($A$12,'CMM Data'!J24:J766,0),MATCH(J$3,'CMM Data'!$P$22:$CO$22,0))="","",INDEX('CMM Data'!$P$24:$CO$766,MATCH($A$12,'CMM Data'!J24:J766,0),MATCH(J$3,'CMM Data'!$P$22:$CO$22,0))-INDEX('CMM Data'!$G$24:$G$766,MATCH($A$12,'CMM Data'!$D$24:$D$766,0))-INDEX('CMM Data'!$H$24:$H$766,MATCH($A$12,'CMM Data'!$D$24:$D$766,0))),"")</f>
        <v/>
      </c>
      <c r="K12" s="124" t="str">
        <f>IFERROR(IF(INDEX('CMM Data'!$P$24:$CO$766,MATCH($A$12,'CMM Data'!K24:K766,0),MATCH(K$3,'CMM Data'!$P$22:$CO$22,0))="","",INDEX('CMM Data'!$P$24:$CO$766,MATCH($A$12,'CMM Data'!K24:K766,0),MATCH(K$3,'CMM Data'!$P$22:$CO$22,0))-INDEX('CMM Data'!$G$24:$G$766,MATCH($A$12,'CMM Data'!$D$24:$D$766,0))-INDEX('CMM Data'!$H$24:$H$766,MATCH($A$12,'CMM Data'!$D$24:$D$766,0))),"")</f>
        <v/>
      </c>
      <c r="L12" s="124" t="str">
        <f>IFERROR(IF(INDEX('CMM Data'!$P$24:$CO$766,MATCH($A$12,'CMM Data'!L24:L766,0),MATCH(L$3,'CMM Data'!$P$22:$CO$22,0))="","",INDEX('CMM Data'!$P$24:$CO$766,MATCH($A$12,'CMM Data'!L24:L766,0),MATCH(L$3,'CMM Data'!$P$22:$CO$22,0))-INDEX('CMM Data'!$G$24:$G$766,MATCH($A$12,'CMM Data'!$D$24:$D$766,0))-INDEX('CMM Data'!$H$24:$H$766,MATCH($A$12,'CMM Data'!$D$24:$D$766,0))),"")</f>
        <v/>
      </c>
      <c r="M12" s="124" t="str">
        <f>IFERROR(IF(INDEX('CMM Data'!$P$24:$CO$766,MATCH($A$12,'CMM Data'!M24:M766,0),MATCH(M$3,'CMM Data'!$P$22:$CO$22,0))="","",INDEX('CMM Data'!$P$24:$CO$766,MATCH($A$12,'CMM Data'!M24:M766,0),MATCH(M$3,'CMM Data'!$P$22:$CO$22,0))-INDEX('CMM Data'!$G$24:$G$766,MATCH($A$12,'CMM Data'!$D$24:$D$766,0))-INDEX('CMM Data'!$H$24:$H$766,MATCH($A$12,'CMM Data'!$D$24:$D$766,0))),"")</f>
        <v/>
      </c>
      <c r="N12" s="124" t="str">
        <f>IFERROR(IF(INDEX('CMM Data'!$P$24:$CO$766,MATCH($A$12,'CMM Data'!N24:N766,0),MATCH(N$3,'CMM Data'!$P$22:$CO$22,0))="","",INDEX('CMM Data'!$P$24:$CO$766,MATCH($A$12,'CMM Data'!N24:N766,0),MATCH(N$3,'CMM Data'!$P$22:$CO$22,0))-INDEX('CMM Data'!$G$24:$G$766,MATCH($A$12,'CMM Data'!$D$24:$D$766,0))-INDEX('CMM Data'!$H$24:$H$766,MATCH($A$12,'CMM Data'!$D$24:$D$766,0))),"")</f>
        <v/>
      </c>
      <c r="O12" s="124" t="str">
        <f>IFERROR(IF(INDEX('CMM Data'!$P$24:$CO$766,MATCH($A$12,'CMM Data'!O24:O766,0),MATCH(O$3,'CMM Data'!$P$22:$CO$22,0))="","",INDEX('CMM Data'!$P$24:$CO$766,MATCH($A$12,'CMM Data'!O24:O766,0),MATCH(O$3,'CMM Data'!$P$22:$CO$22,0))-INDEX('CMM Data'!$G$24:$G$766,MATCH($A$12,'CMM Data'!$D$24:$D$766,0))-INDEX('CMM Data'!$H$24:$H$766,MATCH($A$12,'CMM Data'!$D$24:$D$766,0))),"")</f>
        <v/>
      </c>
      <c r="P12" s="124" t="str">
        <f>IFERROR(IF(INDEX('CMM Data'!$P$24:$CO$766,MATCH($A$12,'CMM Data'!P24:P766,0),MATCH(P$3,'CMM Data'!$P$22:$CO$22,0))="","",INDEX('CMM Data'!$P$24:$CO$766,MATCH($A$12,'CMM Data'!P24:P766,0),MATCH(P$3,'CMM Data'!$P$22:$CO$22,0))-INDEX('CMM Data'!$G$24:$G$766,MATCH($A$12,'CMM Data'!$D$24:$D$766,0))-INDEX('CMM Data'!$H$24:$H$766,MATCH($A$12,'CMM Data'!$D$24:$D$766,0))),"")</f>
        <v/>
      </c>
      <c r="Q12" s="124" t="str">
        <f>IFERROR(IF(INDEX('CMM Data'!$P$24:$CO$766,MATCH($A$12,'CMM Data'!Q24:Q766,0),MATCH(Q$3,'CMM Data'!$P$22:$CO$22,0))="","",INDEX('CMM Data'!$P$24:$CO$766,MATCH($A$12,'CMM Data'!Q24:Q766,0),MATCH(Q$3,'CMM Data'!$P$22:$CO$22,0))-INDEX('CMM Data'!$G$24:$G$766,MATCH($A$12,'CMM Data'!$D$24:$D$766,0))-INDEX('CMM Data'!$H$24:$H$766,MATCH($A$12,'CMM Data'!$D$24:$D$766,0))),"")</f>
        <v/>
      </c>
      <c r="R12" s="124" t="str">
        <f>IFERROR(IF(INDEX('CMM Data'!$P$24:$CO$766,MATCH($A$12,'CMM Data'!R24:R766,0),MATCH(R$3,'CMM Data'!$P$22:$CO$22,0))="","",INDEX('CMM Data'!$P$24:$CO$766,MATCH($A$12,'CMM Data'!R24:R766,0),MATCH(R$3,'CMM Data'!$P$22:$CO$22,0))-INDEX('CMM Data'!$G$24:$G$766,MATCH($A$12,'CMM Data'!$D$24:$D$766,0))-INDEX('CMM Data'!$H$24:$H$766,MATCH($A$12,'CMM Data'!$D$24:$D$766,0))),"")</f>
        <v/>
      </c>
      <c r="S12" s="124" t="str">
        <f>IFERROR(IF(INDEX('CMM Data'!$P$24:$CO$766,MATCH($A$12,'CMM Data'!S24:S766,0),MATCH(S$3,'CMM Data'!$P$22:$CO$22,0))="","",INDEX('CMM Data'!$P$24:$CO$766,MATCH($A$12,'CMM Data'!S24:S766,0),MATCH(S$3,'CMM Data'!$P$22:$CO$22,0))-INDEX('CMM Data'!$G$24:$G$766,MATCH($A$12,'CMM Data'!$D$24:$D$766,0))-INDEX('CMM Data'!$H$24:$H$766,MATCH($A$12,'CMM Data'!$D$24:$D$766,0))),"")</f>
        <v/>
      </c>
      <c r="T12" s="124" t="str">
        <f>IFERROR(IF(INDEX('CMM Data'!$P$24:$CO$766,MATCH($A$12,'CMM Data'!T24:T766,0),MATCH(T$3,'CMM Data'!$P$22:$CO$22,0))="","",INDEX('CMM Data'!$P$24:$CO$766,MATCH($A$12,'CMM Data'!T24:T766,0),MATCH(T$3,'CMM Data'!$P$22:$CO$22,0))-INDEX('CMM Data'!$G$24:$G$766,MATCH($A$12,'CMM Data'!$D$24:$D$766,0))-INDEX('CMM Data'!$H$24:$H$766,MATCH($A$12,'CMM Data'!$D$24:$D$766,0))),"")</f>
        <v/>
      </c>
      <c r="U12" s="124" t="str">
        <f>IFERROR(IF(INDEX('CMM Data'!$P$24:$CO$766,MATCH($A$12,'CMM Data'!U24:U766,0),MATCH(U$3,'CMM Data'!$P$22:$CO$22,0))="","",INDEX('CMM Data'!$P$24:$CO$766,MATCH($A$12,'CMM Data'!U24:U766,0),MATCH(U$3,'CMM Data'!$P$22:$CO$22,0))-INDEX('CMM Data'!$G$24:$G$766,MATCH($A$12,'CMM Data'!$D$24:$D$766,0))-INDEX('CMM Data'!$H$24:$H$766,MATCH($A$12,'CMM Data'!$D$24:$D$766,0))),"")</f>
        <v/>
      </c>
      <c r="V12" s="124" t="str">
        <f>IFERROR(IF(INDEX('CMM Data'!$P$24:$CO$766,MATCH($A$12,'CMM Data'!V24:V766,0),MATCH(V$3,'CMM Data'!$P$22:$CO$22,0))="","",INDEX('CMM Data'!$P$24:$CO$766,MATCH($A$12,'CMM Data'!V24:V766,0),MATCH(V$3,'CMM Data'!$P$22:$CO$22,0))-INDEX('CMM Data'!$G$24:$G$766,MATCH($A$12,'CMM Data'!$D$24:$D$766,0))-INDEX('CMM Data'!$H$24:$H$766,MATCH($A$12,'CMM Data'!$D$24:$D$766,0))),"")</f>
        <v/>
      </c>
      <c r="W12" s="124" t="str">
        <f>IFERROR(IF(INDEX('CMM Data'!$P$24:$CO$766,MATCH($A$12,'CMM Data'!W24:W766,0),MATCH(W$3,'CMM Data'!$P$22:$CO$22,0))="","",INDEX('CMM Data'!$P$24:$CO$766,MATCH($A$12,'CMM Data'!W24:W766,0),MATCH(W$3,'CMM Data'!$P$22:$CO$22,0))-INDEX('CMM Data'!$G$24:$G$766,MATCH($A$12,'CMM Data'!$D$24:$D$766,0))-INDEX('CMM Data'!$H$24:$H$766,MATCH($A$12,'CMM Data'!$D$24:$D$766,0))),"")</f>
        <v/>
      </c>
      <c r="X12" s="124" t="str">
        <f>IFERROR(IF(INDEX('CMM Data'!$P$24:$CO$766,MATCH($A$12,'CMM Data'!X24:X766,0),MATCH(X$3,'CMM Data'!$P$22:$CO$22,0))="","",INDEX('CMM Data'!$P$24:$CO$766,MATCH($A$12,'CMM Data'!X24:X766,0),MATCH(X$3,'CMM Data'!$P$22:$CO$22,0))-INDEX('CMM Data'!$G$24:$G$766,MATCH($A$12,'CMM Data'!$D$24:$D$766,0))-INDEX('CMM Data'!$H$24:$H$766,MATCH($A$12,'CMM Data'!$D$24:$D$766,0))),"")</f>
        <v/>
      </c>
      <c r="Y12" s="124" t="str">
        <f>IFERROR(IF(INDEX('CMM Data'!$P$24:$CO$766,MATCH($A$12,'CMM Data'!Y24:Y766,0),MATCH(Y$3,'CMM Data'!$P$22:$CO$22,0))="","",INDEX('CMM Data'!$P$24:$CO$766,MATCH($A$12,'CMM Data'!Y24:Y766,0),MATCH(Y$3,'CMM Data'!$P$22:$CO$22,0))-INDEX('CMM Data'!$G$24:$G$766,MATCH($A$12,'CMM Data'!$D$24:$D$766,0))-INDEX('CMM Data'!$H$24:$H$766,MATCH($A$12,'CMM Data'!$D$24:$D$766,0))),"")</f>
        <v/>
      </c>
      <c r="Z12" s="124" t="str">
        <f>IFERROR(IF(INDEX('CMM Data'!$P$24:$CO$766,MATCH($A$12,'CMM Data'!Z24:Z766,0),MATCH(Z$3,'CMM Data'!$P$22:$CO$22,0))="","",INDEX('CMM Data'!$P$24:$CO$766,MATCH($A$12,'CMM Data'!Z24:Z766,0),MATCH(Z$3,'CMM Data'!$P$22:$CO$22,0))-INDEX('CMM Data'!$G$24:$G$766,MATCH($A$12,'CMM Data'!$D$24:$D$766,0))-INDEX('CMM Data'!$H$24:$H$766,MATCH($A$12,'CMM Data'!$D$24:$D$766,0))),"")</f>
        <v/>
      </c>
      <c r="AA12" s="124" t="str">
        <f>IFERROR(IF(INDEX('CMM Data'!$P$24:$CO$766,MATCH($A$12,'CMM Data'!AA24:AA766,0),MATCH(AA$3,'CMM Data'!$P$22:$CO$22,0))="","",INDEX('CMM Data'!$P$24:$CO$766,MATCH($A$12,'CMM Data'!AA24:AA766,0),MATCH(AA$3,'CMM Data'!$P$22:$CO$22,0))-INDEX('CMM Data'!$G$24:$G$766,MATCH($A$12,'CMM Data'!$D$24:$D$766,0))-INDEX('CMM Data'!$H$24:$H$766,MATCH($A$12,'CMM Data'!$D$24:$D$766,0))),"")</f>
        <v/>
      </c>
      <c r="AB12" s="124" t="str">
        <f>IFERROR(IF(INDEX('CMM Data'!$P$24:$CO$766,MATCH($A$12,'CMM Data'!AB24:AB766,0),MATCH(AB$3,'CMM Data'!$P$22:$CO$22,0))="","",INDEX('CMM Data'!$P$24:$CO$766,MATCH($A$12,'CMM Data'!AB24:AB766,0),MATCH(AB$3,'CMM Data'!$P$22:$CO$22,0))-INDEX('CMM Data'!$G$24:$G$766,MATCH($A$12,'CMM Data'!$D$24:$D$766,0))-INDEX('CMM Data'!$H$24:$H$766,MATCH($A$12,'CMM Data'!$D$24:$D$766,0))),"")</f>
        <v/>
      </c>
      <c r="AC12" s="124" t="str">
        <f>IFERROR(IF(INDEX('CMM Data'!$P$24:$CO$766,MATCH($A$12,'CMM Data'!AC24:AC766,0),MATCH(AC$3,'CMM Data'!$P$22:$CO$22,0))="","",INDEX('CMM Data'!$P$24:$CO$766,MATCH($A$12,'CMM Data'!AC24:AC766,0),MATCH(AC$3,'CMM Data'!$P$22:$CO$22,0))-INDEX('CMM Data'!$G$24:$G$766,MATCH($A$12,'CMM Data'!$D$24:$D$766,0))-INDEX('CMM Data'!$H$24:$H$766,MATCH($A$12,'CMM Data'!$D$24:$D$766,0))),"")</f>
        <v/>
      </c>
      <c r="AD12" s="124" t="str">
        <f>IFERROR(IF(INDEX('CMM Data'!$P$24:$CO$766,MATCH($A$12,'CMM Data'!AD24:AD766,0),MATCH(AD$3,'CMM Data'!$P$22:$CO$22,0))="","",INDEX('CMM Data'!$P$24:$CO$766,MATCH($A$12,'CMM Data'!AD24:AD766,0),MATCH(AD$3,'CMM Data'!$P$22:$CO$22,0))-INDEX('CMM Data'!$G$24:$G$766,MATCH($A$12,'CMM Data'!$D$24:$D$766,0))-INDEX('CMM Data'!$H$24:$H$766,MATCH($A$12,'CMM Data'!$D$24:$D$766,0))),"")</f>
        <v/>
      </c>
      <c r="AE12" s="124" t="str">
        <f>IFERROR(IF(INDEX('CMM Data'!$P$24:$CO$766,MATCH($A$12,'CMM Data'!AE24:AE766,0),MATCH(AE$3,'CMM Data'!$P$22:$CO$22,0))="","",INDEX('CMM Data'!$P$24:$CO$766,MATCH($A$12,'CMM Data'!AE24:AE766,0),MATCH(AE$3,'CMM Data'!$P$22:$CO$22,0))-INDEX('CMM Data'!$G$24:$G$766,MATCH($A$12,'CMM Data'!$D$24:$D$766,0))-INDEX('CMM Data'!$H$24:$H$766,MATCH($A$12,'CMM Data'!$D$24:$D$766,0))),"")</f>
        <v/>
      </c>
      <c r="AF12" s="124" t="str">
        <f>IFERROR(IF(INDEX('CMM Data'!$P$24:$CO$766,MATCH($A$12,'CMM Data'!AF24:AF766,0),MATCH(AF$3,'CMM Data'!$P$22:$CO$22,0))="","",INDEX('CMM Data'!$P$24:$CO$766,MATCH($A$12,'CMM Data'!AF24:AF766,0),MATCH(AF$3,'CMM Data'!$P$22:$CO$22,0))-INDEX('CMM Data'!$G$24:$G$766,MATCH($A$12,'CMM Data'!$D$24:$D$766,0))-INDEX('CMM Data'!$H$24:$H$766,MATCH($A$12,'CMM Data'!$D$24:$D$766,0))),"")</f>
        <v/>
      </c>
      <c r="AG12" s="124" t="str">
        <f>IFERROR(IF(INDEX('CMM Data'!$P$24:$CO$766,MATCH($A$12,'CMM Data'!AG24:AG766,0),MATCH(AG$3,'CMM Data'!$P$22:$CO$22,0))="","",INDEX('CMM Data'!$P$24:$CO$766,MATCH($A$12,'CMM Data'!AG24:AG766,0),MATCH(AG$3,'CMM Data'!$P$22:$CO$22,0))-INDEX('CMM Data'!$G$24:$G$766,MATCH($A$12,'CMM Data'!$D$24:$D$766,0))-INDEX('CMM Data'!$H$24:$H$766,MATCH($A$12,'CMM Data'!$D$24:$D$766,0))),"")</f>
        <v/>
      </c>
      <c r="AH12" s="124" t="str">
        <f>IFERROR(IF(INDEX('CMM Data'!$P$24:$CO$766,MATCH($A$12,'CMM Data'!AH24:AH766,0),MATCH(AH$3,'CMM Data'!$P$22:$CO$22,0))="","",INDEX('CMM Data'!$P$24:$CO$766,MATCH($A$12,'CMM Data'!AH24:AH766,0),MATCH(AH$3,'CMM Data'!$P$22:$CO$22,0))-INDEX('CMM Data'!$G$24:$G$766,MATCH($A$12,'CMM Data'!$D$24:$D$766,0))-INDEX('CMM Data'!$H$24:$H$766,MATCH($A$12,'CMM Data'!$D$24:$D$766,0))),"")</f>
        <v/>
      </c>
      <c r="AI12" s="124" t="str">
        <f>IFERROR(IF(INDEX('CMM Data'!$P$24:$CO$766,MATCH($A$12,'CMM Data'!AI24:AI766,0),MATCH(AI$3,'CMM Data'!$P$22:$CO$22,0))="","",INDEX('CMM Data'!$P$24:$CO$766,MATCH($A$12,'CMM Data'!AI24:AI766,0),MATCH(AI$3,'CMM Data'!$P$22:$CO$22,0))-INDEX('CMM Data'!$G$24:$G$766,MATCH($A$12,'CMM Data'!$D$24:$D$766,0))-INDEX('CMM Data'!$H$24:$H$766,MATCH($A$12,'CMM Data'!$D$24:$D$766,0))),"")</f>
        <v/>
      </c>
      <c r="AJ12" s="124" t="str">
        <f>IFERROR(IF(INDEX('CMM Data'!$P$24:$CO$766,MATCH($A$12,'CMM Data'!AJ24:AJ766,0),MATCH(AJ$3,'CMM Data'!$P$22:$CO$22,0))="","",INDEX('CMM Data'!$P$24:$CO$766,MATCH($A$12,'CMM Data'!AJ24:AJ766,0),MATCH(AJ$3,'CMM Data'!$P$22:$CO$22,0))-INDEX('CMM Data'!$G$24:$G$766,MATCH($A$12,'CMM Data'!$D$24:$D$766,0))-INDEX('CMM Data'!$H$24:$H$766,MATCH($A$12,'CMM Data'!$D$24:$D$766,0))),"")</f>
        <v/>
      </c>
      <c r="AK12" s="124" t="str">
        <f>IFERROR(IF(INDEX('CMM Data'!$P$24:$CO$766,MATCH($A$12,'CMM Data'!AK24:AK766,0),MATCH(AK$3,'CMM Data'!$P$22:$CO$22,0))="","",INDEX('CMM Data'!$P$24:$CO$766,MATCH($A$12,'CMM Data'!AK24:AK766,0),MATCH(AK$3,'CMM Data'!$P$22:$CO$22,0))-INDEX('CMM Data'!$G$24:$G$766,MATCH($A$12,'CMM Data'!$D$24:$D$766,0))-INDEX('CMM Data'!$H$24:$H$766,MATCH($A$12,'CMM Data'!$D$24:$D$766,0))),"")</f>
        <v/>
      </c>
      <c r="AL12" s="124" t="str">
        <f>IFERROR(IF(INDEX('CMM Data'!$P$24:$CO$766,MATCH($A$12,'CMM Data'!AL24:AL766,0),MATCH(AL$3,'CMM Data'!$P$22:$CO$22,0))="","",INDEX('CMM Data'!$P$24:$CO$766,MATCH($A$12,'CMM Data'!AL24:AL766,0),MATCH(AL$3,'CMM Data'!$P$22:$CO$22,0))-INDEX('CMM Data'!$G$24:$G$766,MATCH($A$12,'CMM Data'!$D$24:$D$766,0))-INDEX('CMM Data'!$H$24:$H$766,MATCH($A$12,'CMM Data'!$D$24:$D$766,0))),"")</f>
        <v/>
      </c>
      <c r="AM12" s="124" t="str">
        <f>IFERROR(IF(INDEX('CMM Data'!$P$24:$CO$766,MATCH($A$12,'CMM Data'!AM24:AM766,0),MATCH(AM$3,'CMM Data'!$P$22:$CO$22,0))="","",INDEX('CMM Data'!$P$24:$CO$766,MATCH($A$12,'CMM Data'!AM24:AM766,0),MATCH(AM$3,'CMM Data'!$P$22:$CO$22,0))-INDEX('CMM Data'!$G$24:$G$766,MATCH($A$12,'CMM Data'!$D$24:$D$766,0))-INDEX('CMM Data'!$H$24:$H$766,MATCH($A$12,'CMM Data'!$D$24:$D$766,0))),"")</f>
        <v/>
      </c>
      <c r="AN12" s="124" t="str">
        <f>IFERROR(IF(INDEX('CMM Data'!$P$24:$CO$766,MATCH($A$12,'CMM Data'!AN24:AN766,0),MATCH(AN$3,'CMM Data'!$P$22:$CO$22,0))="","",INDEX('CMM Data'!$P$24:$CO$766,MATCH($A$12,'CMM Data'!AN24:AN766,0),MATCH(AN$3,'CMM Data'!$P$22:$CO$22,0))-INDEX('CMM Data'!$G$24:$G$766,MATCH($A$12,'CMM Data'!$D$24:$D$766,0))-INDEX('CMM Data'!$H$24:$H$766,MATCH($A$12,'CMM Data'!$D$24:$D$766,0))),"")</f>
        <v/>
      </c>
      <c r="AO12" s="124" t="str">
        <f>IFERROR(IF(INDEX('CMM Data'!$P$24:$CO$766,MATCH($A$12,'CMM Data'!AO24:AO766,0),MATCH(AO$3,'CMM Data'!$P$22:$CO$22,0))="","",INDEX('CMM Data'!$P$24:$CO$766,MATCH($A$12,'CMM Data'!AO24:AO766,0),MATCH(AO$3,'CMM Data'!$P$22:$CO$22,0))-INDEX('CMM Data'!$G$24:$G$766,MATCH($A$12,'CMM Data'!$D$24:$D$766,0))-INDEX('CMM Data'!$H$24:$H$766,MATCH($A$12,'CMM Data'!$D$24:$D$766,0))),"")</f>
        <v/>
      </c>
      <c r="AP12" s="124" t="str">
        <f>IFERROR(IF(INDEX('CMM Data'!$P$24:$CO$766,MATCH($A$12,'CMM Data'!AP24:AP766,0),MATCH(AP$3,'CMM Data'!$P$22:$CO$22,0))="","",INDEX('CMM Data'!$P$24:$CO$766,MATCH($A$12,'CMM Data'!AP24:AP766,0),MATCH(AP$3,'CMM Data'!$P$22:$CO$22,0))-INDEX('CMM Data'!$G$24:$G$766,MATCH($A$12,'CMM Data'!$D$24:$D$766,0))-INDEX('CMM Data'!$H$24:$H$766,MATCH($A$12,'CMM Data'!$D$24:$D$766,0))),"")</f>
        <v/>
      </c>
      <c r="AQ12" s="124" t="str">
        <f>IFERROR(IF(INDEX('CMM Data'!$P$24:$CO$766,MATCH($A$12,'CMM Data'!AQ24:AQ766,0),MATCH(AQ$3,'CMM Data'!$P$22:$CO$22,0))="","",INDEX('CMM Data'!$P$24:$CO$766,MATCH($A$12,'CMM Data'!AQ24:AQ766,0),MATCH(AQ$3,'CMM Data'!$P$22:$CO$22,0))-INDEX('CMM Data'!$G$24:$G$766,MATCH($A$12,'CMM Data'!$D$24:$D$766,0))-INDEX('CMM Data'!$H$24:$H$766,MATCH($A$12,'CMM Data'!$D$24:$D$766,0))),"")</f>
        <v/>
      </c>
      <c r="AR12" s="124" t="str">
        <f>IFERROR(IF(INDEX('CMM Data'!$P$24:$CO$766,MATCH($A$12,'CMM Data'!AR24:AR766,0),MATCH(AR$3,'CMM Data'!$P$22:$CO$22,0))="","",INDEX('CMM Data'!$P$24:$CO$766,MATCH($A$12,'CMM Data'!AR24:AR766,0),MATCH(AR$3,'CMM Data'!$P$22:$CO$22,0))-INDEX('CMM Data'!$G$24:$G$766,MATCH($A$12,'CMM Data'!$D$24:$D$766,0))-INDEX('CMM Data'!$H$24:$H$766,MATCH($A$12,'CMM Data'!$D$24:$D$766,0))),"")</f>
        <v/>
      </c>
      <c r="AS12" s="124" t="str">
        <f>IFERROR(IF(INDEX('CMM Data'!$P$24:$CO$766,MATCH($A$12,'CMM Data'!AS24:AS766,0),MATCH(AS$3,'CMM Data'!$P$22:$CO$22,0))="","",INDEX('CMM Data'!$P$24:$CO$766,MATCH($A$12,'CMM Data'!AS24:AS766,0),MATCH(AS$3,'CMM Data'!$P$22:$CO$22,0))-INDEX('CMM Data'!$G$24:$G$766,MATCH($A$12,'CMM Data'!$D$24:$D$766,0))-INDEX('CMM Data'!$H$24:$H$766,MATCH($A$12,'CMM Data'!$D$24:$D$766,0))),"")</f>
        <v/>
      </c>
      <c r="AT12" s="124" t="str">
        <f>IFERROR(IF(INDEX('CMM Data'!$P$24:$CO$766,MATCH($A$12,'CMM Data'!AT24:AT766,0),MATCH(AT$3,'CMM Data'!$P$22:$CO$22,0))="","",INDEX('CMM Data'!$P$24:$CO$766,MATCH($A$12,'CMM Data'!AT24:AT766,0),MATCH(AT$3,'CMM Data'!$P$22:$CO$22,0))-INDEX('CMM Data'!$G$24:$G$766,MATCH($A$12,'CMM Data'!$D$24:$D$766,0))-INDEX('CMM Data'!$H$24:$H$766,MATCH($A$12,'CMM Data'!$D$24:$D$766,0))),"")</f>
        <v/>
      </c>
      <c r="AU12" s="124" t="str">
        <f>IFERROR(IF(INDEX('CMM Data'!$P$24:$CO$766,MATCH($A$12,'CMM Data'!AU24:AU766,0),MATCH(AU$3,'CMM Data'!$P$22:$CO$22,0))="","",INDEX('CMM Data'!$P$24:$CO$766,MATCH($A$12,'CMM Data'!AU24:AU766,0),MATCH(AU$3,'CMM Data'!$P$22:$CO$22,0))-INDEX('CMM Data'!$G$24:$G$766,MATCH($A$12,'CMM Data'!$D$24:$D$766,0))-INDEX('CMM Data'!$H$24:$H$766,MATCH($A$12,'CMM Data'!$D$24:$D$766,0))),"")</f>
        <v/>
      </c>
      <c r="AV12" s="124" t="str">
        <f>IFERROR(IF(INDEX('CMM Data'!$P$24:$CO$766,MATCH($A$12,'CMM Data'!AV24:AV766,0),MATCH(AV$3,'CMM Data'!$P$22:$CO$22,0))="","",INDEX('CMM Data'!$P$24:$CO$766,MATCH($A$12,'CMM Data'!AV24:AV766,0),MATCH(AV$3,'CMM Data'!$P$22:$CO$22,0))-INDEX('CMM Data'!$G$24:$G$766,MATCH($A$12,'CMM Data'!$D$24:$D$766,0))-INDEX('CMM Data'!$H$24:$H$766,MATCH($A$12,'CMM Data'!$D$24:$D$766,0))),"")</f>
        <v/>
      </c>
      <c r="AW12" s="124" t="str">
        <f>IFERROR(IF(INDEX('CMM Data'!$P$24:$CO$766,MATCH($A$12,'CMM Data'!AW24:AW766,0),MATCH(AW$3,'CMM Data'!$P$22:$CO$22,0))="","",INDEX('CMM Data'!$P$24:$CO$766,MATCH($A$12,'CMM Data'!AW24:AW766,0),MATCH(AW$3,'CMM Data'!$P$22:$CO$22,0))-INDEX('CMM Data'!$G$24:$G$766,MATCH($A$12,'CMM Data'!$D$24:$D$766,0))-INDEX('CMM Data'!$H$24:$H$766,MATCH($A$12,'CMM Data'!$D$24:$D$766,0))),"")</f>
        <v/>
      </c>
      <c r="AX12" s="124" t="str">
        <f>IFERROR(IF(INDEX('CMM Data'!$P$24:$CO$766,MATCH($A$12,'CMM Data'!AX24:AX766,0),MATCH(AX$3,'CMM Data'!$P$22:$CO$22,0))="","",INDEX('CMM Data'!$P$24:$CO$766,MATCH($A$12,'CMM Data'!AX24:AX766,0),MATCH(AX$3,'CMM Data'!$P$22:$CO$22,0))-INDEX('CMM Data'!$G$24:$G$766,MATCH($A$12,'CMM Data'!$D$24:$D$766,0))-INDEX('CMM Data'!$H$24:$H$766,MATCH($A$12,'CMM Data'!$D$24:$D$766,0))),"")</f>
        <v/>
      </c>
      <c r="AY12" s="124" t="str">
        <f>IFERROR(IF(INDEX('CMM Data'!$P$24:$CO$766,MATCH($A$12,'CMM Data'!AY24:AY766,0),MATCH(AY$3,'CMM Data'!$P$22:$CO$22,0))="","",INDEX('CMM Data'!$P$24:$CO$766,MATCH($A$12,'CMM Data'!AY24:AY766,0),MATCH(AY$3,'CMM Data'!$P$22:$CO$22,0))-INDEX('CMM Data'!$G$24:$G$766,MATCH($A$12,'CMM Data'!$D$24:$D$766,0))-INDEX('CMM Data'!$H$24:$H$766,MATCH($A$12,'CMM Data'!$D$24:$D$766,0))),"")</f>
        <v/>
      </c>
      <c r="AZ12" s="124" t="str">
        <f>IFERROR(IF(INDEX('CMM Data'!$P$24:$CO$766,MATCH($A$12,'CMM Data'!AZ24:AZ766,0),MATCH(AZ$3,'CMM Data'!$P$22:$CO$22,0))="","",INDEX('CMM Data'!$P$24:$CO$766,MATCH($A$12,'CMM Data'!AZ24:AZ766,0),MATCH(AZ$3,'CMM Data'!$P$22:$CO$22,0))-INDEX('CMM Data'!$G$24:$G$766,MATCH($A$12,'CMM Data'!$D$24:$D$766,0))-INDEX('CMM Data'!$H$24:$H$766,MATCH($A$12,'CMM Data'!$D$24:$D$766,0))),"")</f>
        <v/>
      </c>
      <c r="BA12" s="124" t="str">
        <f>IFERROR(IF(INDEX('CMM Data'!$P$24:$CO$766,MATCH($A$12,'CMM Data'!BA24:BA766,0),MATCH(BA$3,'CMM Data'!$P$22:$CO$22,0))="","",INDEX('CMM Data'!$P$24:$CO$766,MATCH($A$12,'CMM Data'!BA24:BA766,0),MATCH(BA$3,'CMM Data'!$P$22:$CO$22,0))-INDEX('CMM Data'!$G$24:$G$766,MATCH($A$12,'CMM Data'!$D$24:$D$766,0))-INDEX('CMM Data'!$H$24:$H$766,MATCH($A$12,'CMM Data'!$D$24:$D$766,0))),"")</f>
        <v/>
      </c>
      <c r="BB12" s="124" t="str">
        <f>IFERROR(IF(INDEX('CMM Data'!$P$24:$CO$766,MATCH($A$12,'CMM Data'!BB24:BB766,0),MATCH(BB$3,'CMM Data'!$P$22:$CO$22,0))="","",INDEX('CMM Data'!$P$24:$CO$766,MATCH($A$12,'CMM Data'!BB24:BB766,0),MATCH(BB$3,'CMM Data'!$P$22:$CO$22,0))-INDEX('CMM Data'!$G$24:$G$766,MATCH($A$12,'CMM Data'!$D$24:$D$766,0))-INDEX('CMM Data'!$H$24:$H$766,MATCH($A$12,'CMM Data'!$D$24:$D$766,0))),"")</f>
        <v/>
      </c>
      <c r="BC12" s="124" t="str">
        <f>IFERROR(IF(INDEX('CMM Data'!$P$24:$CO$766,MATCH($A$12,'CMM Data'!BC24:BC766,0),MATCH(BC$3,'CMM Data'!$P$22:$CO$22,0))="","",INDEX('CMM Data'!$P$24:$CO$766,MATCH($A$12,'CMM Data'!BC24:BC766,0),MATCH(BC$3,'CMM Data'!$P$22:$CO$22,0))-INDEX('CMM Data'!$G$24:$G$766,MATCH($A$12,'CMM Data'!$D$24:$D$766,0))-INDEX('CMM Data'!$H$24:$H$766,MATCH($A$12,'CMM Data'!$D$24:$D$766,0))),"")</f>
        <v/>
      </c>
      <c r="BD12" s="124" t="str">
        <f>IFERROR(IF(INDEX('CMM Data'!$P$24:$CO$766,MATCH($A$12,'CMM Data'!BD24:BD766,0),MATCH(BD$3,'CMM Data'!$P$22:$CO$22,0))="","",INDEX('CMM Data'!$P$24:$CO$766,MATCH($A$12,'CMM Data'!BD24:BD766,0),MATCH(BD$3,'CMM Data'!$P$22:$CO$22,0))-INDEX('CMM Data'!$G$24:$G$766,MATCH($A$12,'CMM Data'!$D$24:$D$766,0))-INDEX('CMM Data'!$H$24:$H$766,MATCH($A$12,'CMM Data'!$D$24:$D$766,0))),"")</f>
        <v/>
      </c>
      <c r="BE12" s="124" t="str">
        <f>IFERROR(IF(INDEX('CMM Data'!$P$24:$CO$766,MATCH($A$12,'CMM Data'!BE24:BE766,0),MATCH(BE$3,'CMM Data'!$P$22:$CO$22,0))="","",INDEX('CMM Data'!$P$24:$CO$766,MATCH($A$12,'CMM Data'!BE24:BE766,0),MATCH(BE$3,'CMM Data'!$P$22:$CO$22,0))-INDEX('CMM Data'!$G$24:$G$766,MATCH($A$12,'CMM Data'!$D$24:$D$766,0))-INDEX('CMM Data'!$H$24:$H$766,MATCH($A$12,'CMM Data'!$D$24:$D$766,0))),"")</f>
        <v/>
      </c>
      <c r="BF12" s="124" t="str">
        <f>IFERROR(IF(INDEX('CMM Data'!$P$24:$CO$766,MATCH($A$12,'CMM Data'!BF24:BF766,0),MATCH(BF$3,'CMM Data'!$P$22:$CO$22,0))="","",INDEX('CMM Data'!$P$24:$CO$766,MATCH($A$12,'CMM Data'!BF24:BF766,0),MATCH(BF$3,'CMM Data'!$P$22:$CO$22,0))-INDEX('CMM Data'!$G$24:$G$766,MATCH($A$12,'CMM Data'!$D$24:$D$766,0))-INDEX('CMM Data'!$H$24:$H$766,MATCH($A$12,'CMM Data'!$D$24:$D$766,0))),"")</f>
        <v/>
      </c>
      <c r="BG12" s="124" t="str">
        <f>IFERROR(IF(INDEX('CMM Data'!$P$24:$CO$766,MATCH($A$12,'CMM Data'!BG24:BG766,0),MATCH(BG$3,'CMM Data'!$P$22:$CO$22,0))="","",INDEX('CMM Data'!$P$24:$CO$766,MATCH($A$12,'CMM Data'!BG24:BG766,0),MATCH(BG$3,'CMM Data'!$P$22:$CO$22,0))-INDEX('CMM Data'!$G$24:$G$766,MATCH($A$12,'CMM Data'!$D$24:$D$766,0))-INDEX('CMM Data'!$H$24:$H$766,MATCH($A$12,'CMM Data'!$D$24:$D$766,0))),"")</f>
        <v/>
      </c>
      <c r="BH12" s="124" t="str">
        <f>IFERROR(IF(INDEX('CMM Data'!$P$24:$CO$766,MATCH($A$12,'CMM Data'!BH24:BH766,0),MATCH(BH$3,'CMM Data'!$P$22:$CO$22,0))="","",INDEX('CMM Data'!$P$24:$CO$766,MATCH($A$12,'CMM Data'!BH24:BH766,0),MATCH(BH$3,'CMM Data'!$P$22:$CO$22,0))-INDEX('CMM Data'!$G$24:$G$766,MATCH($A$12,'CMM Data'!$D$24:$D$766,0))-INDEX('CMM Data'!$H$24:$H$766,MATCH($A$12,'CMM Data'!$D$24:$D$766,0))),"")</f>
        <v/>
      </c>
      <c r="BI12" s="124" t="str">
        <f>IFERROR(IF(INDEX('CMM Data'!$P$24:$CO$766,MATCH($A$12,'CMM Data'!BI24:BI766,0),MATCH(BI$3,'CMM Data'!$P$22:$CO$22,0))="","",INDEX('CMM Data'!$P$24:$CO$766,MATCH($A$12,'CMM Data'!BI24:BI766,0),MATCH(BI$3,'CMM Data'!$P$22:$CO$22,0))-INDEX('CMM Data'!$G$24:$G$766,MATCH($A$12,'CMM Data'!$D$24:$D$766,0))-INDEX('CMM Data'!$H$24:$H$766,MATCH($A$12,'CMM Data'!$D$24:$D$766,0))),"")</f>
        <v/>
      </c>
      <c r="BJ12" s="124" t="str">
        <f>IFERROR(IF(INDEX('CMM Data'!$P$24:$CO$766,MATCH($A$12,'CMM Data'!BJ24:BJ766,0),MATCH(BJ$3,'CMM Data'!$P$22:$CO$22,0))="","",INDEX('CMM Data'!$P$24:$CO$766,MATCH($A$12,'CMM Data'!BJ24:BJ766,0),MATCH(BJ$3,'CMM Data'!$P$22:$CO$22,0))-INDEX('CMM Data'!$G$24:$G$766,MATCH($A$12,'CMM Data'!$D$24:$D$766,0))-INDEX('CMM Data'!$H$24:$H$766,MATCH($A$12,'CMM Data'!$D$24:$D$766,0))),"")</f>
        <v/>
      </c>
      <c r="BK12" s="124" t="str">
        <f>IFERROR(IF(INDEX('CMM Data'!$P$24:$CO$766,MATCH($A$12,'CMM Data'!BK24:BK766,0),MATCH(BK$3,'CMM Data'!$P$22:$CO$22,0))="","",INDEX('CMM Data'!$P$24:$CO$766,MATCH($A$12,'CMM Data'!BK24:BK766,0),MATCH(BK$3,'CMM Data'!$P$22:$CO$22,0))-INDEX('CMM Data'!$G$24:$G$766,MATCH($A$12,'CMM Data'!$D$24:$D$766,0))-INDEX('CMM Data'!$H$24:$H$766,MATCH($A$12,'CMM Data'!$D$24:$D$766,0))),"")</f>
        <v/>
      </c>
      <c r="BL12" s="124" t="str">
        <f>IFERROR(IF(INDEX('CMM Data'!$P$24:$CO$766,MATCH($A$12,'CMM Data'!BL24:BL766,0),MATCH(BL$3,'CMM Data'!$P$22:$CO$22,0))="","",INDEX('CMM Data'!$P$24:$CO$766,MATCH($A$12,'CMM Data'!BL24:BL766,0),MATCH(BL$3,'CMM Data'!$P$22:$CO$22,0))-INDEX('CMM Data'!$G$24:$G$766,MATCH($A$12,'CMM Data'!$D$24:$D$766,0))-INDEX('CMM Data'!$H$24:$H$766,MATCH($A$12,'CMM Data'!$D$24:$D$766,0))),"")</f>
        <v/>
      </c>
      <c r="BM12" s="124" t="str">
        <f>IFERROR(IF(INDEX('CMM Data'!$P$24:$CO$766,MATCH($A$12,'CMM Data'!BM24:BM766,0),MATCH(BM$3,'CMM Data'!$P$22:$CO$22,0))="","",INDEX('CMM Data'!$P$24:$CO$766,MATCH($A$12,'CMM Data'!BM24:BM766,0),MATCH(BM$3,'CMM Data'!$P$22:$CO$22,0))-INDEX('CMM Data'!$G$24:$G$766,MATCH($A$12,'CMM Data'!$D$24:$D$766,0))-INDEX('CMM Data'!$H$24:$H$766,MATCH($A$12,'CMM Data'!$D$24:$D$766,0))),"")</f>
        <v/>
      </c>
      <c r="BN12" s="124" t="str">
        <f>IFERROR(IF(INDEX('CMM Data'!$P$24:$CO$766,MATCH($A$12,'CMM Data'!BN24:BN766,0),MATCH(BN$3,'CMM Data'!$P$22:$CO$22,0))="","",INDEX('CMM Data'!$P$24:$CO$766,MATCH($A$12,'CMM Data'!BN24:BN766,0),MATCH(BN$3,'CMM Data'!$P$22:$CO$22,0))-INDEX('CMM Data'!$G$24:$G$766,MATCH($A$12,'CMM Data'!$D$24:$D$766,0))-INDEX('CMM Data'!$H$24:$H$766,MATCH($A$12,'CMM Data'!$D$24:$D$766,0))),"")</f>
        <v/>
      </c>
      <c r="BO12" s="124" t="str">
        <f>IFERROR(IF(INDEX('CMM Data'!$P$24:$CO$766,MATCH($A$12,'CMM Data'!BO24:BO766,0),MATCH(BO$3,'CMM Data'!$P$22:$CO$22,0))="","",INDEX('CMM Data'!$P$24:$CO$766,MATCH($A$12,'CMM Data'!BO24:BO766,0),MATCH(BO$3,'CMM Data'!$P$22:$CO$22,0))-INDEX('CMM Data'!$G$24:$G$766,MATCH($A$12,'CMM Data'!$D$24:$D$766,0))-INDEX('CMM Data'!$H$24:$H$766,MATCH($A$12,'CMM Data'!$D$24:$D$766,0))),"")</f>
        <v/>
      </c>
      <c r="BP12" s="124" t="str">
        <f>IFERROR(IF(INDEX('CMM Data'!$P$24:$CO$766,MATCH($A$12,'CMM Data'!BP24:BP766,0),MATCH(BP$3,'CMM Data'!$P$22:$CO$22,0))="","",INDEX('CMM Data'!$P$24:$CO$766,MATCH($A$12,'CMM Data'!BP24:BP766,0),MATCH(BP$3,'CMM Data'!$P$22:$CO$22,0))-INDEX('CMM Data'!$G$24:$G$766,MATCH($A$12,'CMM Data'!$D$24:$D$766,0))-INDEX('CMM Data'!$H$24:$H$766,MATCH($A$12,'CMM Data'!$D$24:$D$766,0))),"")</f>
        <v/>
      </c>
      <c r="BQ12" s="124" t="str">
        <f>IFERROR(IF(INDEX('CMM Data'!$P$24:$CO$766,MATCH($A$12,'CMM Data'!BQ24:BQ766,0),MATCH(BQ$3,'CMM Data'!$P$22:$CO$22,0))="","",INDEX('CMM Data'!$P$24:$CO$766,MATCH($A$12,'CMM Data'!BQ24:BQ766,0),MATCH(BQ$3,'CMM Data'!$P$22:$CO$22,0))-INDEX('CMM Data'!$G$24:$G$766,MATCH($A$12,'CMM Data'!$D$24:$D$766,0))-INDEX('CMM Data'!$H$24:$H$766,MATCH($A$12,'CMM Data'!$D$24:$D$766,0))),"")</f>
        <v/>
      </c>
      <c r="BR12" s="124" t="str">
        <f>IFERROR(IF(INDEX('CMM Data'!$P$24:$CO$766,MATCH($A$12,'CMM Data'!BR24:BR766,0),MATCH(BR$3,'CMM Data'!$P$22:$CO$22,0))="","",INDEX('CMM Data'!$P$24:$CO$766,MATCH($A$12,'CMM Data'!BR24:BR766,0),MATCH(BR$3,'CMM Data'!$P$22:$CO$22,0))-INDEX('CMM Data'!$G$24:$G$766,MATCH($A$12,'CMM Data'!$D$24:$D$766,0))-INDEX('CMM Data'!$H$24:$H$766,MATCH($A$12,'CMM Data'!$D$24:$D$766,0))),"")</f>
        <v/>
      </c>
      <c r="BS12" s="124" t="str">
        <f>IFERROR(IF(INDEX('CMM Data'!$P$24:$CO$766,MATCH($A$12,'CMM Data'!BS24:BS766,0),MATCH(BS$3,'CMM Data'!$P$22:$CO$22,0))="","",INDEX('CMM Data'!$P$24:$CO$766,MATCH($A$12,'CMM Data'!BS24:BS766,0),MATCH(BS$3,'CMM Data'!$P$22:$CO$22,0))-INDEX('CMM Data'!$G$24:$G$766,MATCH($A$12,'CMM Data'!$D$24:$D$766,0))-INDEX('CMM Data'!$H$24:$H$766,MATCH($A$12,'CMM Data'!$D$24:$D$766,0))),"")</f>
        <v/>
      </c>
      <c r="BT12" s="124" t="str">
        <f>IFERROR(IF(INDEX('CMM Data'!$P$24:$CO$766,MATCH($A$12,'CMM Data'!BT24:BT766,0),MATCH(BT$3,'CMM Data'!$P$22:$CO$22,0))="","",INDEX('CMM Data'!$P$24:$CO$766,MATCH($A$12,'CMM Data'!BT24:BT766,0),MATCH(BT$3,'CMM Data'!$P$22:$CO$22,0))-INDEX('CMM Data'!$G$24:$G$766,MATCH($A$12,'CMM Data'!$D$24:$D$766,0))-INDEX('CMM Data'!$H$24:$H$766,MATCH($A$12,'CMM Data'!$D$24:$D$766,0))),"")</f>
        <v/>
      </c>
      <c r="BU12" s="124" t="str">
        <f>IFERROR(IF(INDEX('CMM Data'!$P$24:$CO$766,MATCH($A$12,'CMM Data'!BU24:BU766,0),MATCH(BU$3,'CMM Data'!$P$22:$CO$22,0))="","",INDEX('CMM Data'!$P$24:$CO$766,MATCH($A$12,'CMM Data'!BU24:BU766,0),MATCH(BU$3,'CMM Data'!$P$22:$CO$22,0))-INDEX('CMM Data'!$G$24:$G$766,MATCH($A$12,'CMM Data'!$D$24:$D$766,0))-INDEX('CMM Data'!$H$24:$H$766,MATCH($A$12,'CMM Data'!$D$24:$D$766,0))),"")</f>
        <v/>
      </c>
      <c r="BV12" s="124" t="str">
        <f>IFERROR(IF(INDEX('CMM Data'!$P$24:$CO$766,MATCH($A$12,'CMM Data'!BV24:BV766,0),MATCH(BV$3,'CMM Data'!$P$22:$CO$22,0))="","",INDEX('CMM Data'!$P$24:$CO$766,MATCH($A$12,'CMM Data'!BV24:BV766,0),MATCH(BV$3,'CMM Data'!$P$22:$CO$22,0))-INDEX('CMM Data'!$G$24:$G$766,MATCH($A$12,'CMM Data'!$D$24:$D$766,0))-INDEX('CMM Data'!$H$24:$H$766,MATCH($A$12,'CMM Data'!$D$24:$D$766,0))),"")</f>
        <v/>
      </c>
      <c r="BW12" s="124" t="str">
        <f>IFERROR(IF(INDEX('CMM Data'!$P$24:$CO$766,MATCH($A$12,'CMM Data'!BW24:BW766,0),MATCH(BW$3,'CMM Data'!$P$22:$CO$22,0))="","",INDEX('CMM Data'!$P$24:$CO$766,MATCH($A$12,'CMM Data'!BW24:BW766,0),MATCH(BW$3,'CMM Data'!$P$22:$CO$22,0))-INDEX('CMM Data'!$G$24:$G$766,MATCH($A$12,'CMM Data'!$D$24:$D$766,0))-INDEX('CMM Data'!$H$24:$H$766,MATCH($A$12,'CMM Data'!$D$24:$D$766,0))),"")</f>
        <v/>
      </c>
      <c r="BX12" s="124" t="str">
        <f>IFERROR(IF(INDEX('CMM Data'!$P$24:$CO$766,MATCH($A$12,'CMM Data'!BX24:BX766,0),MATCH(BX$3,'CMM Data'!$P$22:$CO$22,0))="","",INDEX('CMM Data'!$P$24:$CO$766,MATCH($A$12,'CMM Data'!BX24:BX766,0),MATCH(BX$3,'CMM Data'!$P$22:$CO$22,0))-INDEX('CMM Data'!$G$24:$G$766,MATCH($A$12,'CMM Data'!$D$24:$D$766,0))-INDEX('CMM Data'!$H$24:$H$766,MATCH($A$12,'CMM Data'!$D$24:$D$766,0))),"")</f>
        <v/>
      </c>
      <c r="BY12" s="124" t="str">
        <f>IFERROR(IF(INDEX('CMM Data'!$P$24:$CO$766,MATCH($A$12,'CMM Data'!BY24:BY766,0),MATCH(BY$3,'CMM Data'!$P$22:$CO$22,0))="","",INDEX('CMM Data'!$P$24:$CO$766,MATCH($A$12,'CMM Data'!BY24:BY766,0),MATCH(BY$3,'CMM Data'!$P$22:$CO$22,0))-INDEX('CMM Data'!$G$24:$G$766,MATCH($A$12,'CMM Data'!$D$24:$D$766,0))-INDEX('CMM Data'!$H$24:$H$766,MATCH($A$12,'CMM Data'!$D$24:$D$766,0))),"")</f>
        <v/>
      </c>
      <c r="BZ12" s="124" t="str">
        <f>IFERROR(IF(INDEX('CMM Data'!$P$24:$CO$766,MATCH($A$12,'CMM Data'!BZ24:BZ766,0),MATCH(BZ$3,'CMM Data'!$P$22:$CO$22,0))="","",INDEX('CMM Data'!$P$24:$CO$766,MATCH($A$12,'CMM Data'!BZ24:BZ766,0),MATCH(BZ$3,'CMM Data'!$P$22:$CO$22,0))-INDEX('CMM Data'!$G$24:$G$766,MATCH($A$12,'CMM Data'!$D$24:$D$766,0))-INDEX('CMM Data'!$H$24:$H$766,MATCH($A$12,'CMM Data'!$D$24:$D$766,0))),"")</f>
        <v/>
      </c>
      <c r="CA12" s="124" t="str">
        <f>IFERROR(IF(INDEX('CMM Data'!$P$24:$CO$766,MATCH($A$12,'CMM Data'!CA24:CA766,0),MATCH(CA$3,'CMM Data'!$P$22:$CO$22,0))="","",INDEX('CMM Data'!$P$24:$CO$766,MATCH($A$12,'CMM Data'!CA24:CA766,0),MATCH(CA$3,'CMM Data'!$P$22:$CO$22,0))-INDEX('CMM Data'!$G$24:$G$766,MATCH($A$12,'CMM Data'!$D$24:$D$766,0))-INDEX('CMM Data'!$H$24:$H$766,MATCH($A$12,'CMM Data'!$D$24:$D$766,0))),"")</f>
        <v/>
      </c>
      <c r="CB12" s="124" t="str">
        <f>IFERROR(IF(INDEX('CMM Data'!$P$24:$CO$766,MATCH($A$12,'CMM Data'!CB24:CB766,0),MATCH(CB$3,'CMM Data'!$P$22:$CO$22,0))="","",INDEX('CMM Data'!$P$24:$CO$766,MATCH($A$12,'CMM Data'!CB24:CB766,0),MATCH(CB$3,'CMM Data'!$P$22:$CO$22,0))-INDEX('CMM Data'!$G$24:$G$766,MATCH($A$12,'CMM Data'!$D$24:$D$766,0))-INDEX('CMM Data'!$H$24:$H$766,MATCH($A$12,'CMM Data'!$D$24:$D$766,0))),"")</f>
        <v/>
      </c>
      <c r="CC12" s="124" t="str">
        <f>IFERROR(IF(INDEX('CMM Data'!$P$24:$CO$766,MATCH($A$12,'CMM Data'!CC24:CC766,0),MATCH(CC$3,'CMM Data'!$P$22:$CO$22,0))="","",INDEX('CMM Data'!$P$24:$CO$766,MATCH($A$12,'CMM Data'!CC24:CC766,0),MATCH(CC$3,'CMM Data'!$P$22:$CO$22,0))-INDEX('CMM Data'!$G$24:$G$766,MATCH($A$12,'CMM Data'!$D$24:$D$766,0))-INDEX('CMM Data'!$H$24:$H$766,MATCH($A$12,'CMM Data'!$D$24:$D$766,0))),"")</f>
        <v/>
      </c>
      <c r="CD12" s="124" t="str">
        <f>IFERROR(IF(INDEX('CMM Data'!$P$24:$CO$766,MATCH($A$12,'CMM Data'!CD24:CD766,0),MATCH(CD$3,'CMM Data'!$P$22:$CO$22,0))="","",INDEX('CMM Data'!$P$24:$CO$766,MATCH($A$12,'CMM Data'!CD24:CD766,0),MATCH(CD$3,'CMM Data'!$P$22:$CO$22,0))-INDEX('CMM Data'!$G$24:$G$766,MATCH($A$12,'CMM Data'!$D$24:$D$766,0))-INDEX('CMM Data'!$H$24:$H$766,MATCH($A$12,'CMM Data'!$D$24:$D$766,0))),"")</f>
        <v/>
      </c>
      <c r="CE12" s="124" t="str">
        <f>IFERROR(IF(INDEX('CMM Data'!$P$24:$CO$766,MATCH($A$12,'CMM Data'!CE24:CE766,0),MATCH(CE$3,'CMM Data'!$P$22:$CO$22,0))="","",INDEX('CMM Data'!$P$24:$CO$766,MATCH($A$12,'CMM Data'!CE24:CE766,0),MATCH(CE$3,'CMM Data'!$P$22:$CO$22,0))-INDEX('CMM Data'!$G$24:$G$766,MATCH($A$12,'CMM Data'!$D$24:$D$766,0))-INDEX('CMM Data'!$H$24:$H$766,MATCH($A$12,'CMM Data'!$D$24:$D$766,0))),"")</f>
        <v/>
      </c>
      <c r="CF12" s="124" t="str">
        <f>IFERROR(IF(INDEX('CMM Data'!$P$24:$CO$766,MATCH($A$12,'CMM Data'!CF24:CF766,0),MATCH(CF$3,'CMM Data'!$P$22:$CO$22,0))="","",INDEX('CMM Data'!$P$24:$CO$766,MATCH($A$12,'CMM Data'!CF24:CF766,0),MATCH(CF$3,'CMM Data'!$P$22:$CO$22,0))-INDEX('CMM Data'!$G$24:$G$766,MATCH($A$12,'CMM Data'!$D$24:$D$766,0))-INDEX('CMM Data'!$H$24:$H$766,MATCH($A$12,'CMM Data'!$D$24:$D$766,0))),"")</f>
        <v/>
      </c>
      <c r="CG12" s="124" t="str">
        <f>IFERROR(IF(INDEX('CMM Data'!$P$24:$CO$766,MATCH($A$12,'CMM Data'!CG24:CG766,0),MATCH(CG$3,'CMM Data'!$P$22:$CO$22,0))="","",INDEX('CMM Data'!$P$24:$CO$766,MATCH($A$12,'CMM Data'!CG24:CG766,0),MATCH(CG$3,'CMM Data'!$P$22:$CO$22,0))-INDEX('CMM Data'!$G$24:$G$766,MATCH($A$12,'CMM Data'!$D$24:$D$766,0))-INDEX('CMM Data'!$H$24:$H$766,MATCH($A$12,'CMM Data'!$D$24:$D$766,0))),"")</f>
        <v/>
      </c>
      <c r="CH12" s="124" t="str">
        <f>IFERROR(IF(INDEX('CMM Data'!$P$24:$CO$766,MATCH($A$12,'CMM Data'!CH24:CH766,0),MATCH(CH$3,'CMM Data'!$P$22:$CO$22,0))="","",INDEX('CMM Data'!$P$24:$CO$766,MATCH($A$12,'CMM Data'!CH24:CH766,0),MATCH(CH$3,'CMM Data'!$P$22:$CO$22,0))-INDEX('CMM Data'!$G$24:$G$766,MATCH($A$12,'CMM Data'!$D$24:$D$766,0))-INDEX('CMM Data'!$H$24:$H$766,MATCH($A$12,'CMM Data'!$D$24:$D$766,0))),"")</f>
        <v/>
      </c>
      <c r="CI12" s="124" t="str">
        <f>IFERROR(IF(INDEX('CMM Data'!$P$24:$CO$766,MATCH($A$12,'CMM Data'!CI24:CI766,0),MATCH(CI$3,'CMM Data'!$P$22:$CO$22,0))="","",INDEX('CMM Data'!$P$24:$CO$766,MATCH($A$12,'CMM Data'!CI24:CI766,0),MATCH(CI$3,'CMM Data'!$P$22:$CO$22,0))-INDEX('CMM Data'!$G$24:$G$766,MATCH($A$12,'CMM Data'!$D$24:$D$766,0))-INDEX('CMM Data'!$H$24:$H$766,MATCH($A$12,'CMM Data'!$D$24:$D$766,0))),"")</f>
        <v/>
      </c>
      <c r="CJ12" s="124" t="str">
        <f>IFERROR(IF(INDEX('CMM Data'!$P$24:$CO$766,MATCH($A$12,'CMM Data'!CJ24:CJ766,0),MATCH(CJ$3,'CMM Data'!$P$22:$CO$22,0))="","",INDEX('CMM Data'!$P$24:$CO$766,MATCH($A$12,'CMM Data'!CJ24:CJ766,0),MATCH(CJ$3,'CMM Data'!$P$22:$CO$22,0))-INDEX('CMM Data'!$G$24:$G$766,MATCH($A$12,'CMM Data'!$D$24:$D$766,0))-INDEX('CMM Data'!$H$24:$H$766,MATCH($A$12,'CMM Data'!$D$24:$D$766,0))),"")</f>
        <v/>
      </c>
      <c r="CK12" s="124" t="str">
        <f>IFERROR(IF(INDEX('CMM Data'!$P$24:$CO$766,MATCH($A$12,'CMM Data'!CK24:CK766,0),MATCH(CK$3,'CMM Data'!$P$22:$CO$22,0))="","",INDEX('CMM Data'!$P$24:$CO$766,MATCH($A$12,'CMM Data'!CK24:CK766,0),MATCH(CK$3,'CMM Data'!$P$22:$CO$22,0))-INDEX('CMM Data'!$G$24:$G$766,MATCH($A$12,'CMM Data'!$D$24:$D$766,0))-INDEX('CMM Data'!$H$24:$H$766,MATCH($A$12,'CMM Data'!$D$24:$D$766,0))),"")</f>
        <v/>
      </c>
      <c r="CL12" s="124" t="str">
        <f>IFERROR(IF(INDEX('CMM Data'!$P$24:$CO$766,MATCH($A$12,'CMM Data'!CL24:CL766,0),MATCH(CL$3,'CMM Data'!$P$22:$CO$22,0))="","",INDEX('CMM Data'!$P$24:$CO$766,MATCH($A$12,'CMM Data'!CL24:CL766,0),MATCH(CL$3,'CMM Data'!$P$22:$CO$22,0))-INDEX('CMM Data'!$G$24:$G$766,MATCH($A$12,'CMM Data'!$D$24:$D$766,0))-INDEX('CMM Data'!$H$24:$H$766,MATCH($A$12,'CMM Data'!$D$24:$D$766,0))),"")</f>
        <v/>
      </c>
      <c r="CM12" s="124" t="str">
        <f>IFERROR(IF(INDEX('CMM Data'!$P$24:$CO$766,MATCH($A$12,'CMM Data'!CM24:CM766,0),MATCH(CM$3,'CMM Data'!$P$22:$CO$22,0))="","",INDEX('CMM Data'!$P$24:$CO$766,MATCH($A$12,'CMM Data'!CM24:CM766,0),MATCH(CM$3,'CMM Data'!$P$22:$CO$22,0))-INDEX('CMM Data'!$G$24:$G$766,MATCH($A$12,'CMM Data'!$D$24:$D$766,0))-INDEX('CMM Data'!$H$24:$H$766,MATCH($A$12,'CMM Data'!$D$24:$D$766,0))),"")</f>
        <v/>
      </c>
      <c r="CN12" s="124" t="str">
        <f>IFERROR(IF(INDEX('CMM Data'!$P$24:$CO$766,MATCH($A$12,'CMM Data'!CN24:CN766,0),MATCH(CN$3,'CMM Data'!$P$22:$CO$22,0))="","",INDEX('CMM Data'!$P$24:$CO$766,MATCH($A$12,'CMM Data'!CN24:CN766,0),MATCH(CN$3,'CMM Data'!$P$22:$CO$22,0))-INDEX('CMM Data'!$G$24:$G$766,MATCH($A$12,'CMM Data'!$D$24:$D$766,0))-INDEX('CMM Data'!$H$24:$H$766,MATCH($A$12,'CMM Data'!$D$24:$D$766,0))),"")</f>
        <v/>
      </c>
      <c r="CO12" s="124" t="str">
        <f>IFERROR(IF(INDEX('CMM Data'!$P$24:$CO$766,MATCH($A$12,'CMM Data'!CO24:CO766,0),MATCH(CO$3,'CMM Data'!$P$22:$CO$22,0))="","",INDEX('CMM Data'!$P$24:$CO$766,MATCH($A$12,'CMM Data'!CO24:CO766,0),MATCH(CO$3,'CMM Data'!$P$22:$CO$22,0))-INDEX('CMM Data'!$G$24:$G$766,MATCH($A$12,'CMM Data'!$D$24:$D$766,0))-INDEX('CMM Data'!$H$24:$H$766,MATCH($A$12,'CMM Data'!$D$24:$D$766,0))),"")</f>
        <v/>
      </c>
      <c r="CP12" s="124" t="str">
        <f>IFERROR(IF(INDEX('CMM Data'!$P$24:$CO$766,MATCH($A$12,'CMM Data'!CP24:CP766,0),MATCH(CP$3,'CMM Data'!$P$22:$CO$22,0))="","",INDEX('CMM Data'!$P$24:$CO$766,MATCH($A$12,'CMM Data'!CP24:CP766,0),MATCH(CP$3,'CMM Data'!$P$22:$CO$22,0))-INDEX('CMM Data'!$G$24:$G$766,MATCH($A$12,'CMM Data'!$D$24:$D$766,0))-INDEX('CMM Data'!$H$24:$H$766,MATCH($A$12,'CMM Data'!$D$24:$D$766,0))),"")</f>
        <v/>
      </c>
      <c r="CQ12" s="124" t="str">
        <f>IFERROR(IF(INDEX('CMM Data'!$P$24:$CO$766,MATCH($A$12,'CMM Data'!CQ24:CQ766,0),MATCH(CQ$3,'CMM Data'!$P$22:$CO$22,0))="","",INDEX('CMM Data'!$P$24:$CO$766,MATCH($A$12,'CMM Data'!CQ24:CQ766,0),MATCH(CQ$3,'CMM Data'!$P$22:$CO$22,0))-INDEX('CMM Data'!$G$24:$G$766,MATCH($A$12,'CMM Data'!$D$24:$D$766,0))-INDEX('CMM Data'!$H$24:$H$766,MATCH($A$12,'CMM Data'!$D$24:$D$766,0))),"")</f>
        <v/>
      </c>
      <c r="CR12" s="124" t="str">
        <f>IFERROR(IF(INDEX('CMM Data'!$P$24:$CO$766,MATCH($A$12,'CMM Data'!CR24:CR766,0),MATCH(CR$3,'CMM Data'!$P$22:$CO$22,0))="","",INDEX('CMM Data'!$P$24:$CO$766,MATCH($A$12,'CMM Data'!CR24:CR766,0),MATCH(CR$3,'CMM Data'!$P$22:$CO$22,0))-INDEX('CMM Data'!$G$24:$G$766,MATCH($A$12,'CMM Data'!$D$24:$D$766,0))-INDEX('CMM Data'!$H$24:$H$766,MATCH($A$12,'CMM Data'!$D$24:$D$766,0))),"")</f>
        <v/>
      </c>
      <c r="CS12" s="124" t="str">
        <f>IFERROR(IF(INDEX('CMM Data'!$P$24:$CO$766,MATCH($A$12,'CMM Data'!CS24:CS766,0),MATCH(CS$3,'CMM Data'!$P$22:$CO$22,0))="","",INDEX('CMM Data'!$P$24:$CO$766,MATCH($A$12,'CMM Data'!CS24:CS766,0),MATCH(CS$3,'CMM Data'!$P$22:$CO$22,0))-INDEX('CMM Data'!$G$24:$G$766,MATCH($A$12,'CMM Data'!$D$24:$D$766,0))-INDEX('CMM Data'!$H$24:$H$766,MATCH($A$12,'CMM Data'!$D$24:$D$766,0))),"")</f>
        <v/>
      </c>
      <c r="CT12" s="124" t="str">
        <f>IFERROR(IF(INDEX('CMM Data'!$P$24:$CO$766,MATCH($A$12,'CMM Data'!CT24:CT766,0),MATCH(CT$3,'CMM Data'!$P$22:$CO$22,0))="","",INDEX('CMM Data'!$P$24:$CO$766,MATCH($A$12,'CMM Data'!CT24:CT766,0),MATCH(CT$3,'CMM Data'!$P$22:$CO$22,0))-INDEX('CMM Data'!$G$24:$G$766,MATCH($A$12,'CMM Data'!$D$24:$D$766,0))-INDEX('CMM Data'!$H$24:$H$766,MATCH($A$12,'CMM Data'!$D$24:$D$766,0))),"")</f>
        <v/>
      </c>
      <c r="CU12" s="124" t="str">
        <f>IFERROR(IF(INDEX('CMM Data'!$P$24:$CO$766,MATCH($A$12,'CMM Data'!CU24:CU766,0),MATCH(CU$3,'CMM Data'!$P$22:$CO$22,0))="","",INDEX('CMM Data'!$P$24:$CO$766,MATCH($A$12,'CMM Data'!CU24:CU766,0),MATCH(CU$3,'CMM Data'!$P$22:$CO$22,0))-INDEX('CMM Data'!$G$24:$G$766,MATCH($A$12,'CMM Data'!$D$24:$D$766,0))-INDEX('CMM Data'!$H$24:$H$766,MATCH($A$12,'CMM Data'!$D$24:$D$766,0))),"")</f>
        <v/>
      </c>
      <c r="CV12" s="124" t="str">
        <f>IFERROR(IF(INDEX('CMM Data'!$P$24:$CO$766,MATCH($A$12,'CMM Data'!CV24:CV766,0),MATCH(CV$3,'CMM Data'!$P$22:$CO$22,0))="","",INDEX('CMM Data'!$P$24:$CO$766,MATCH($A$12,'CMM Data'!CV24:CV766,0),MATCH(CV$3,'CMM Data'!$P$22:$CO$22,0))-INDEX('CMM Data'!$G$24:$G$766,MATCH($A$12,'CMM Data'!$D$24:$D$766,0))-INDEX('CMM Data'!$H$24:$H$766,MATCH($A$12,'CMM Data'!$D$24:$D$766,0))),"")</f>
        <v/>
      </c>
      <c r="CW12" s="124" t="str">
        <f>IFERROR(IF(INDEX('CMM Data'!$P$24:$CO$766,MATCH($A$12,'CMM Data'!CW24:CW766,0),MATCH(CW$3,'CMM Data'!$P$22:$CO$22,0))="","",INDEX('CMM Data'!$P$24:$CO$766,MATCH($A$12,'CMM Data'!CW24:CW766,0),MATCH(CW$3,'CMM Data'!$P$22:$CO$22,0))-INDEX('CMM Data'!$G$24:$G$766,MATCH($A$12,'CMM Data'!$D$24:$D$766,0))-INDEX('CMM Data'!$H$24:$H$766,MATCH($A$12,'CMM Data'!$D$24:$D$766,0))),"")</f>
        <v/>
      </c>
      <c r="CX12" s="124" t="str">
        <f>IFERROR(IF(INDEX('CMM Data'!$P$24:$CO$766,MATCH($A$12,'CMM Data'!CX24:CX766,0),MATCH(CX$3,'CMM Data'!$P$22:$CO$22,0))="","",INDEX('CMM Data'!$P$24:$CO$766,MATCH($A$12,'CMM Data'!CX24:CX766,0),MATCH(CX$3,'CMM Data'!$P$22:$CO$22,0))-INDEX('CMM Data'!$G$24:$G$766,MATCH($A$12,'CMM Data'!$D$24:$D$766,0))-INDEX('CMM Data'!$H$24:$H$766,MATCH($A$12,'CMM Data'!$D$24:$D$766,0))),"")</f>
        <v/>
      </c>
      <c r="CY12" s="124" t="str">
        <f>IFERROR(IF(INDEX('CMM Data'!$P$24:$CO$766,MATCH($A$12,'CMM Data'!CY24:CY766,0),MATCH(CY$3,'CMM Data'!$P$22:$CO$22,0))="","",INDEX('CMM Data'!$P$24:$CO$766,MATCH($A$12,'CMM Data'!CY24:CY766,0),MATCH(CY$3,'CMM Data'!$P$22:$CO$22,0))-INDEX('CMM Data'!$G$24:$G$766,MATCH($A$12,'CMM Data'!$D$24:$D$766,0))-INDEX('CMM Data'!$H$24:$H$766,MATCH($A$12,'CMM Data'!$D$24:$D$766,0))),"")</f>
        <v/>
      </c>
      <c r="CZ12" s="124" t="str">
        <f>IFERROR(IF(INDEX('CMM Data'!$P$24:$CO$766,MATCH($A$12,'CMM Data'!CZ24:CZ766,0),MATCH(CZ$3,'CMM Data'!$P$22:$CO$22,0))="","",INDEX('CMM Data'!$P$24:$CO$766,MATCH($A$12,'CMM Data'!CZ24:CZ766,0),MATCH(CZ$3,'CMM Data'!$P$22:$CO$22,0))-INDEX('CMM Data'!$G$24:$G$766,MATCH($A$12,'CMM Data'!$D$24:$D$766,0))-INDEX('CMM Data'!$H$24:$H$766,MATCH($A$12,'CMM Data'!$D$24:$D$766,0))),"")</f>
        <v/>
      </c>
      <c r="DA12" s="124" t="str">
        <f>IFERROR(IF(INDEX('CMM Data'!$P$24:$CO$766,MATCH($A$12,'CMM Data'!DA24:DA766,0),MATCH(DA$3,'CMM Data'!$P$22:$CO$22,0))="","",INDEX('CMM Data'!$P$24:$CO$766,MATCH($A$12,'CMM Data'!DA24:DA766,0),MATCH(DA$3,'CMM Data'!$P$22:$CO$22,0))-INDEX('CMM Data'!$G$24:$G$766,MATCH($A$12,'CMM Data'!$D$24:$D$766,0))-INDEX('CMM Data'!$H$24:$H$766,MATCH($A$12,'CMM Data'!$D$24:$D$766,0))),"")</f>
        <v/>
      </c>
      <c r="DB12" s="124" t="str">
        <f>IFERROR(IF(INDEX('CMM Data'!$P$24:$CO$766,MATCH($A$12,'CMM Data'!DB24:DB766,0),MATCH(DB$3,'CMM Data'!$P$22:$CO$22,0))="","",INDEX('CMM Data'!$P$24:$CO$766,MATCH($A$12,'CMM Data'!DB24:DB766,0),MATCH(DB$3,'CMM Data'!$P$22:$CO$22,0))-INDEX('CMM Data'!$G$24:$G$766,MATCH($A$12,'CMM Data'!$D$24:$D$766,0))-INDEX('CMM Data'!$H$24:$H$766,MATCH($A$12,'CMM Data'!$D$24:$D$766,0))),"")</f>
        <v/>
      </c>
      <c r="DC12" s="124" t="str">
        <f>IFERROR(IF(INDEX('CMM Data'!$P$24:$CO$766,MATCH($A$12,'CMM Data'!DC24:DC766,0),MATCH(DC$3,'CMM Data'!$P$22:$CO$22,0))="","",INDEX('CMM Data'!$P$24:$CO$766,MATCH($A$12,'CMM Data'!DC24:DC766,0),MATCH(DC$3,'CMM Data'!$P$22:$CO$22,0))-INDEX('CMM Data'!$G$24:$G$766,MATCH($A$12,'CMM Data'!$D$24:$D$766,0))-INDEX('CMM Data'!$H$24:$H$766,MATCH($A$12,'CMM Data'!$D$24:$D$766,0))),"")</f>
        <v/>
      </c>
      <c r="DD12" s="124" t="str">
        <f>IFERROR(IF(INDEX('CMM Data'!$P$24:$CO$766,MATCH($A$12,'CMM Data'!DD24:DD766,0),MATCH(DD$3,'CMM Data'!$P$22:$CO$22,0))="","",INDEX('CMM Data'!$P$24:$CO$766,MATCH($A$12,'CMM Data'!DD24:DD766,0),MATCH(DD$3,'CMM Data'!$P$22:$CO$22,0))-INDEX('CMM Data'!$G$24:$G$766,MATCH($A$12,'CMM Data'!$D$24:$D$766,0))-INDEX('CMM Data'!$H$24:$H$766,MATCH($A$12,'CMM Data'!$D$24:$D$766,0))),"")</f>
        <v/>
      </c>
      <c r="DE12" s="124" t="str">
        <f>IFERROR(IF(INDEX('CMM Data'!$P$24:$CO$766,MATCH($A$12,'CMM Data'!DE24:DE766,0),MATCH(DE$3,'CMM Data'!$P$22:$CO$22,0))="","",INDEX('CMM Data'!$P$24:$CO$766,MATCH($A$12,'CMM Data'!DE24:DE766,0),MATCH(DE$3,'CMM Data'!$P$22:$CO$22,0))-INDEX('CMM Data'!$G$24:$G$766,MATCH($A$12,'CMM Data'!$D$24:$D$766,0))-INDEX('CMM Data'!$H$24:$H$766,MATCH($A$12,'CMM Data'!$D$24:$D$766,0))),"")</f>
        <v/>
      </c>
      <c r="DF12" s="124" t="str">
        <f>IFERROR(IF(INDEX('CMM Data'!$P$24:$CO$766,MATCH($A$12,'CMM Data'!DF24:DF766,0),MATCH(DF$3,'CMM Data'!$P$22:$CO$22,0))="","",INDEX('CMM Data'!$P$24:$CO$766,MATCH($A$12,'CMM Data'!DF24:DF766,0),MATCH(DF$3,'CMM Data'!$P$22:$CO$22,0))-INDEX('CMM Data'!$G$24:$G$766,MATCH($A$12,'CMM Data'!$D$24:$D$766,0))-INDEX('CMM Data'!$H$24:$H$766,MATCH($A$12,'CMM Data'!$D$24:$D$766,0))),"")</f>
        <v/>
      </c>
      <c r="DG12" s="124" t="str">
        <f>IFERROR(IF(INDEX('CMM Data'!$P$24:$CO$766,MATCH($A$12,'CMM Data'!DG24:DG766,0),MATCH(DG$3,'CMM Data'!$P$22:$CO$22,0))="","",INDEX('CMM Data'!$P$24:$CO$766,MATCH($A$12,'CMM Data'!DG24:DG766,0),MATCH(DG$3,'CMM Data'!$P$22:$CO$22,0))-INDEX('CMM Data'!$G$24:$G$766,MATCH($A$12,'CMM Data'!$D$24:$D$766,0))-INDEX('CMM Data'!$H$24:$H$766,MATCH($A$12,'CMM Data'!$D$24:$D$766,0))),"")</f>
        <v/>
      </c>
      <c r="DH12" s="124" t="str">
        <f>IFERROR(IF(INDEX('CMM Data'!$P$24:$CO$766,MATCH($A$12,'CMM Data'!DH24:DH766,0),MATCH(DH$3,'CMM Data'!$P$22:$CO$22,0))="","",INDEX('CMM Data'!$P$24:$CO$766,MATCH($A$12,'CMM Data'!DH24:DH766,0),MATCH(DH$3,'CMM Data'!$P$22:$CO$22,0))-INDEX('CMM Data'!$G$24:$G$766,MATCH($A$12,'CMM Data'!$D$24:$D$766,0))-INDEX('CMM Data'!$H$24:$H$766,MATCH($A$12,'CMM Data'!$D$24:$D$766,0))),"")</f>
        <v/>
      </c>
      <c r="DI12" s="124" t="str">
        <f>IFERROR(IF(INDEX('CMM Data'!$P$24:$CO$766,MATCH($A$12,'CMM Data'!DI24:DI766,0),MATCH(DI$3,'CMM Data'!$P$22:$CO$22,0))="","",INDEX('CMM Data'!$P$24:$CO$766,MATCH($A$12,'CMM Data'!DI24:DI766,0),MATCH(DI$3,'CMM Data'!$P$22:$CO$22,0))-INDEX('CMM Data'!$G$24:$G$766,MATCH($A$12,'CMM Data'!$D$24:$D$766,0))-INDEX('CMM Data'!$H$24:$H$766,MATCH($A$12,'CMM Data'!$D$24:$D$766,0))),"")</f>
        <v/>
      </c>
      <c r="DJ12" s="124" t="str">
        <f>IFERROR(IF(INDEX('CMM Data'!$P$24:$CO$766,MATCH($A$12,'CMM Data'!DJ24:DJ766,0),MATCH(DJ$3,'CMM Data'!$P$22:$CO$22,0))="","",INDEX('CMM Data'!$P$24:$CO$766,MATCH($A$12,'CMM Data'!DJ24:DJ766,0),MATCH(DJ$3,'CMM Data'!$P$22:$CO$22,0))-INDEX('CMM Data'!$G$24:$G$766,MATCH($A$12,'CMM Data'!$D$24:$D$766,0))-INDEX('CMM Data'!$H$24:$H$766,MATCH($A$12,'CMM Data'!$D$24:$D$766,0))),"")</f>
        <v/>
      </c>
      <c r="DK12" s="124" t="str">
        <f>IFERROR(IF(INDEX('CMM Data'!$P$24:$CO$766,MATCH($A$12,'CMM Data'!DK24:DK766,0),MATCH(DK$3,'CMM Data'!$P$22:$CO$22,0))="","",INDEX('CMM Data'!$P$24:$CO$766,MATCH($A$12,'CMM Data'!DK24:DK766,0),MATCH(DK$3,'CMM Data'!$P$22:$CO$22,0))-INDEX('CMM Data'!$G$24:$G$766,MATCH($A$12,'CMM Data'!$D$24:$D$766,0))-INDEX('CMM Data'!$H$24:$H$766,MATCH($A$12,'CMM Data'!$D$24:$D$766,0))),"")</f>
        <v/>
      </c>
      <c r="DL12" s="124" t="str">
        <f>IFERROR(IF(INDEX('CMM Data'!$P$24:$CO$766,MATCH($A$12,'CMM Data'!DL24:DL766,0),MATCH(DL$3,'CMM Data'!$P$22:$CO$22,0))="","",INDEX('CMM Data'!$P$24:$CO$766,MATCH($A$12,'CMM Data'!DL24:DL766,0),MATCH(DL$3,'CMM Data'!$P$22:$CO$22,0))-INDEX('CMM Data'!$G$24:$G$766,MATCH($A$12,'CMM Data'!$D$24:$D$766,0))-INDEX('CMM Data'!$H$24:$H$766,MATCH($A$12,'CMM Data'!$D$24:$D$766,0))),"")</f>
        <v/>
      </c>
      <c r="DM12" s="124" t="str">
        <f>IFERROR(IF(INDEX('CMM Data'!$P$24:$CO$766,MATCH($A$12,'CMM Data'!DM24:DM766,0),MATCH(DM$3,'CMM Data'!$P$22:$CO$22,0))="","",INDEX('CMM Data'!$P$24:$CO$766,MATCH($A$12,'CMM Data'!DM24:DM766,0),MATCH(DM$3,'CMM Data'!$P$22:$CO$22,0))-INDEX('CMM Data'!$G$24:$G$766,MATCH($A$12,'CMM Data'!$D$24:$D$766,0))-INDEX('CMM Data'!$H$24:$H$766,MATCH($A$12,'CMM Data'!$D$24:$D$766,0))),"")</f>
        <v/>
      </c>
      <c r="DN12" s="124" t="str">
        <f>IFERROR(IF(INDEX('CMM Data'!$P$24:$CO$766,MATCH($A$12,'CMM Data'!DN24:DN766,0),MATCH(DN$3,'CMM Data'!$P$22:$CO$22,0))="","",INDEX('CMM Data'!$P$24:$CO$766,MATCH($A$12,'CMM Data'!DN24:DN766,0),MATCH(DN$3,'CMM Data'!$P$22:$CO$22,0))-INDEX('CMM Data'!$G$24:$G$766,MATCH($A$12,'CMM Data'!$D$24:$D$766,0))-INDEX('CMM Data'!$H$24:$H$766,MATCH($A$12,'CMM Data'!$D$24:$D$766,0))),"")</f>
        <v/>
      </c>
      <c r="DO12" s="124" t="str">
        <f>IFERROR(IF(INDEX('CMM Data'!$P$24:$CO$766,MATCH($A$12,'CMM Data'!DO24:DO766,0),MATCH(DO$3,'CMM Data'!$P$22:$CO$22,0))="","",INDEX('CMM Data'!$P$24:$CO$766,MATCH($A$12,'CMM Data'!DO24:DO766,0),MATCH(DO$3,'CMM Data'!$P$22:$CO$22,0))-INDEX('CMM Data'!$G$24:$G$766,MATCH($A$12,'CMM Data'!$D$24:$D$766,0))-INDEX('CMM Data'!$H$24:$H$766,MATCH($A$12,'CMM Data'!$D$24:$D$766,0))),"")</f>
        <v/>
      </c>
      <c r="DP12" s="124" t="str">
        <f>IFERROR(IF(INDEX('CMM Data'!$P$24:$CO$766,MATCH($A$12,'CMM Data'!DP24:DP766,0),MATCH(DP$3,'CMM Data'!$P$22:$CO$22,0))="","",INDEX('CMM Data'!$P$24:$CO$766,MATCH($A$12,'CMM Data'!DP24:DP766,0),MATCH(DP$3,'CMM Data'!$P$22:$CO$22,0))-INDEX('CMM Data'!$G$24:$G$766,MATCH($A$12,'CMM Data'!$D$24:$D$766,0))-INDEX('CMM Data'!$H$24:$H$766,MATCH($A$12,'CMM Data'!$D$24:$D$766,0))),"")</f>
        <v/>
      </c>
      <c r="DQ12" s="124" t="str">
        <f>IFERROR(IF(INDEX('CMM Data'!$P$24:$CO$766,MATCH($A$12,'CMM Data'!DQ24:DQ766,0),MATCH(DQ$3,'CMM Data'!$P$22:$CO$22,0))="","",INDEX('CMM Data'!$P$24:$CO$766,MATCH($A$12,'CMM Data'!DQ24:DQ766,0),MATCH(DQ$3,'CMM Data'!$P$22:$CO$22,0))-INDEX('CMM Data'!$G$24:$G$766,MATCH($A$12,'CMM Data'!$D$24:$D$766,0))-INDEX('CMM Data'!$H$24:$H$766,MATCH($A$12,'CMM Data'!$D$24:$D$766,0))),"")</f>
        <v/>
      </c>
      <c r="DR12" s="124" t="str">
        <f>IFERROR(IF(INDEX('CMM Data'!$P$24:$CO$766,MATCH($A$12,'CMM Data'!DR24:DR766,0),MATCH(DR$3,'CMM Data'!$P$22:$CO$22,0))="","",INDEX('CMM Data'!$P$24:$CO$766,MATCH($A$12,'CMM Data'!DR24:DR766,0),MATCH(DR$3,'CMM Data'!$P$22:$CO$22,0))-INDEX('CMM Data'!$G$24:$G$766,MATCH($A$12,'CMM Data'!$D$24:$D$766,0))-INDEX('CMM Data'!$H$24:$H$766,MATCH($A$12,'CMM Data'!$D$24:$D$766,0))),"")</f>
        <v/>
      </c>
      <c r="DS12" s="124" t="str">
        <f>IFERROR(IF(INDEX('CMM Data'!$P$24:$CO$766,MATCH($A$12,'CMM Data'!DS24:DS766,0),MATCH(DS$3,'CMM Data'!$P$22:$CO$22,0))="","",INDEX('CMM Data'!$P$24:$CO$766,MATCH($A$12,'CMM Data'!DS24:DS766,0),MATCH(DS$3,'CMM Data'!$P$22:$CO$22,0))-INDEX('CMM Data'!$G$24:$G$766,MATCH($A$12,'CMM Data'!$D$24:$D$766,0))-INDEX('CMM Data'!$H$24:$H$766,MATCH($A$12,'CMM Data'!$D$24:$D$766,0))),"")</f>
        <v/>
      </c>
      <c r="DT12" s="124" t="str">
        <f>IFERROR(IF(INDEX('CMM Data'!$P$24:$CO$766,MATCH($A$12,'CMM Data'!DT24:DT766,0),MATCH(DT$3,'CMM Data'!$P$22:$CO$22,0))="","",INDEX('CMM Data'!$P$24:$CO$766,MATCH($A$12,'CMM Data'!DT24:DT766,0),MATCH(DT$3,'CMM Data'!$P$22:$CO$22,0))-INDEX('CMM Data'!$G$24:$G$766,MATCH($A$12,'CMM Data'!$D$24:$D$766,0))-INDEX('CMM Data'!$H$24:$H$766,MATCH($A$12,'CMM Data'!$D$24:$D$766,0))),"")</f>
        <v/>
      </c>
      <c r="DU12" s="124" t="str">
        <f>IFERROR(IF(INDEX('CMM Data'!$P$24:$CO$766,MATCH($A$12,'CMM Data'!DU24:DU766,0),MATCH(DU$3,'CMM Data'!$P$22:$CO$22,0))="","",INDEX('CMM Data'!$P$24:$CO$766,MATCH($A$12,'CMM Data'!DU24:DU766,0),MATCH(DU$3,'CMM Data'!$P$22:$CO$22,0))-INDEX('CMM Data'!$G$24:$G$766,MATCH($A$12,'CMM Data'!$D$24:$D$766,0))-INDEX('CMM Data'!$H$24:$H$766,MATCH($A$12,'CMM Data'!$D$24:$D$766,0))),"")</f>
        <v/>
      </c>
      <c r="DV12" s="124" t="str">
        <f>IFERROR(IF(INDEX('CMM Data'!$P$24:$CO$766,MATCH($A$12,'CMM Data'!DV24:DV766,0),MATCH(DV$3,'CMM Data'!$P$22:$CO$22,0))="","",INDEX('CMM Data'!$P$24:$CO$766,MATCH($A$12,'CMM Data'!DV24:DV766,0),MATCH(DV$3,'CMM Data'!$P$22:$CO$22,0))-INDEX('CMM Data'!$G$24:$G$766,MATCH($A$12,'CMM Data'!$D$24:$D$766,0))-INDEX('CMM Data'!$H$24:$H$766,MATCH($A$12,'CMM Data'!$D$24:$D$766,0))),"")</f>
        <v/>
      </c>
      <c r="DW12" s="124" t="str">
        <f>IFERROR(IF(INDEX('CMM Data'!$P$24:$CO$766,MATCH($A$12,'CMM Data'!DW24:DW766,0),MATCH(DW$3,'CMM Data'!$P$22:$CO$22,0))="","",INDEX('CMM Data'!$P$24:$CO$766,MATCH($A$12,'CMM Data'!DW24:DW766,0),MATCH(DW$3,'CMM Data'!$P$22:$CO$22,0))-INDEX('CMM Data'!$G$24:$G$766,MATCH($A$12,'CMM Data'!$D$24:$D$766,0))-INDEX('CMM Data'!$H$24:$H$766,MATCH($A$12,'CMM Data'!$D$24:$D$766,0))),"")</f>
        <v/>
      </c>
      <c r="DX12" s="124" t="str">
        <f>IFERROR(IF(INDEX('CMM Data'!$P$24:$CO$766,MATCH($A$12,'CMM Data'!DX24:DX766,0),MATCH(DX$3,'CMM Data'!$P$22:$CO$22,0))="","",INDEX('CMM Data'!$P$24:$CO$766,MATCH($A$12,'CMM Data'!DX24:DX766,0),MATCH(DX$3,'CMM Data'!$P$22:$CO$22,0))-INDEX('CMM Data'!$G$24:$G$766,MATCH($A$12,'CMM Data'!$D$24:$D$766,0))-INDEX('CMM Data'!$H$24:$H$766,MATCH($A$12,'CMM Data'!$D$24:$D$766,0))),"")</f>
        <v/>
      </c>
      <c r="DY12" s="124" t="str">
        <f>IFERROR(IF(INDEX('CMM Data'!$P$24:$CO$766,MATCH($A$12,'CMM Data'!DY24:DY766,0),MATCH(DY$3,'CMM Data'!$P$22:$CO$22,0))="","",INDEX('CMM Data'!$P$24:$CO$766,MATCH($A$12,'CMM Data'!DY24:DY766,0),MATCH(DY$3,'CMM Data'!$P$22:$CO$22,0))-INDEX('CMM Data'!$G$24:$G$766,MATCH($A$12,'CMM Data'!$D$24:$D$766,0))-INDEX('CMM Data'!$H$24:$H$766,MATCH($A$12,'CMM Data'!$D$24:$D$766,0))),"")</f>
        <v/>
      </c>
      <c r="DZ12" s="124" t="str">
        <f>IFERROR(IF(INDEX('CMM Data'!$P$24:$CO$766,MATCH($A$12,'CMM Data'!DZ24:DZ766,0),MATCH(DZ$3,'CMM Data'!$P$22:$CO$22,0))="","",INDEX('CMM Data'!$P$24:$CO$766,MATCH($A$12,'CMM Data'!DZ24:DZ766,0),MATCH(DZ$3,'CMM Data'!$P$22:$CO$22,0))-INDEX('CMM Data'!$G$24:$G$766,MATCH($A$12,'CMM Data'!$D$24:$D$766,0))-INDEX('CMM Data'!$H$24:$H$766,MATCH($A$12,'CMM Data'!$D$24:$D$766,0))),"")</f>
        <v/>
      </c>
      <c r="EA12" s="124" t="str">
        <f>IFERROR(IF(INDEX('CMM Data'!$P$24:$CO$766,MATCH($A$12,'CMM Data'!EA24:EA766,0),MATCH(EA$3,'CMM Data'!$P$22:$CO$22,0))="","",INDEX('CMM Data'!$P$24:$CO$766,MATCH($A$12,'CMM Data'!EA24:EA766,0),MATCH(EA$3,'CMM Data'!$P$22:$CO$22,0))-INDEX('CMM Data'!$G$24:$G$766,MATCH($A$12,'CMM Data'!$D$24:$D$766,0))-INDEX('CMM Data'!$H$24:$H$766,MATCH($A$12,'CMM Data'!$D$24:$D$766,0))),"")</f>
        <v/>
      </c>
      <c r="EB12" s="124" t="str">
        <f>IFERROR(IF(INDEX('CMM Data'!$P$24:$CO$766,MATCH($A$12,'CMM Data'!EB24:EB766,0),MATCH(EB$3,'CMM Data'!$P$22:$CO$22,0))="","",INDEX('CMM Data'!$P$24:$CO$766,MATCH($A$12,'CMM Data'!EB24:EB766,0),MATCH(EB$3,'CMM Data'!$P$22:$CO$22,0))-INDEX('CMM Data'!$G$24:$G$766,MATCH($A$12,'CMM Data'!$D$24:$D$766,0))-INDEX('CMM Data'!$H$24:$H$766,MATCH($A$12,'CMM Data'!$D$24:$D$766,0))),"")</f>
        <v/>
      </c>
      <c r="EC12" s="124" t="str">
        <f>IFERROR(IF(INDEX('CMM Data'!$P$24:$CO$766,MATCH($A$12,'CMM Data'!EC24:EC766,0),MATCH(EC$3,'CMM Data'!$P$22:$CO$22,0))="","",INDEX('CMM Data'!$P$24:$CO$766,MATCH($A$12,'CMM Data'!EC24:EC766,0),MATCH(EC$3,'CMM Data'!$P$22:$CO$22,0))-INDEX('CMM Data'!$G$24:$G$766,MATCH($A$12,'CMM Data'!$D$24:$D$766,0))-INDEX('CMM Data'!$H$24:$H$766,MATCH($A$12,'CMM Data'!$D$24:$D$766,0))),"")</f>
        <v/>
      </c>
      <c r="ED12" s="124" t="str">
        <f>IFERROR(IF(INDEX('CMM Data'!$P$24:$CO$766,MATCH($A$12,'CMM Data'!ED24:ED766,0),MATCH(ED$3,'CMM Data'!$P$22:$CO$22,0))="","",INDEX('CMM Data'!$P$24:$CO$766,MATCH($A$12,'CMM Data'!ED24:ED766,0),MATCH(ED$3,'CMM Data'!$P$22:$CO$22,0))-INDEX('CMM Data'!$G$24:$G$766,MATCH($A$12,'CMM Data'!$D$24:$D$766,0))-INDEX('CMM Data'!$H$24:$H$766,MATCH($A$12,'CMM Data'!$D$24:$D$766,0))),"")</f>
        <v/>
      </c>
      <c r="EE12" s="124" t="str">
        <f>IFERROR(IF(INDEX('CMM Data'!$P$24:$CO$766,MATCH($A$12,'CMM Data'!EE24:EE766,0),MATCH(EE$3,'CMM Data'!$P$22:$CO$22,0))="","",INDEX('CMM Data'!$P$24:$CO$766,MATCH($A$12,'CMM Data'!EE24:EE766,0),MATCH(EE$3,'CMM Data'!$P$22:$CO$22,0))-INDEX('CMM Data'!$G$24:$G$766,MATCH($A$12,'CMM Data'!$D$24:$D$766,0))-INDEX('CMM Data'!$H$24:$H$766,MATCH($A$12,'CMM Data'!$D$24:$D$766,0))),"")</f>
        <v/>
      </c>
      <c r="EF12" s="124" t="str">
        <f>IFERROR(IF(INDEX('CMM Data'!$P$24:$CO$766,MATCH($A$12,'CMM Data'!EF24:EF766,0),MATCH(EF$3,'CMM Data'!$P$22:$CO$22,0))="","",INDEX('CMM Data'!$P$24:$CO$766,MATCH($A$12,'CMM Data'!EF24:EF766,0),MATCH(EF$3,'CMM Data'!$P$22:$CO$22,0))-INDEX('CMM Data'!$G$24:$G$766,MATCH($A$12,'CMM Data'!$D$24:$D$766,0))-INDEX('CMM Data'!$H$24:$H$766,MATCH($A$12,'CMM Data'!$D$24:$D$766,0))),"")</f>
        <v/>
      </c>
      <c r="EG12" s="124" t="str">
        <f>IFERROR(IF(INDEX('CMM Data'!$P$24:$CO$766,MATCH($A$12,'CMM Data'!EG24:EG766,0),MATCH(EG$3,'CMM Data'!$P$22:$CO$22,0))="","",INDEX('CMM Data'!$P$24:$CO$766,MATCH($A$12,'CMM Data'!EG24:EG766,0),MATCH(EG$3,'CMM Data'!$P$22:$CO$22,0))-INDEX('CMM Data'!$G$24:$G$766,MATCH($A$12,'CMM Data'!$D$24:$D$766,0))-INDEX('CMM Data'!$H$24:$H$766,MATCH($A$12,'CMM Data'!$D$24:$D$766,0))),"")</f>
        <v/>
      </c>
      <c r="EH12" s="124" t="str">
        <f>IFERROR(IF(INDEX('CMM Data'!$P$24:$CO$766,MATCH($A$12,'CMM Data'!EH24:EH766,0),MATCH(EH$3,'CMM Data'!$P$22:$CO$22,0))="","",INDEX('CMM Data'!$P$24:$CO$766,MATCH($A$12,'CMM Data'!EH24:EH766,0),MATCH(EH$3,'CMM Data'!$P$22:$CO$22,0))-INDEX('CMM Data'!$G$24:$G$766,MATCH($A$12,'CMM Data'!$D$24:$D$766,0))-INDEX('CMM Data'!$H$24:$H$766,MATCH($A$12,'CMM Data'!$D$24:$D$766,0))),"")</f>
        <v/>
      </c>
      <c r="EI12" s="124" t="str">
        <f>IFERROR(IF(INDEX('CMM Data'!$P$24:$CO$766,MATCH($A$12,'CMM Data'!EI24:EI766,0),MATCH(EI$3,'CMM Data'!$P$22:$CO$22,0))="","",INDEX('CMM Data'!$P$24:$CO$766,MATCH($A$12,'CMM Data'!EI24:EI766,0),MATCH(EI$3,'CMM Data'!$P$22:$CO$22,0))-INDEX('CMM Data'!$G$24:$G$766,MATCH($A$12,'CMM Data'!$D$24:$D$766,0))-INDEX('CMM Data'!$H$24:$H$766,MATCH($A$12,'CMM Data'!$D$24:$D$766,0))),"")</f>
        <v/>
      </c>
      <c r="EJ12" s="124" t="str">
        <f>IFERROR(IF(INDEX('CMM Data'!$P$24:$CO$766,MATCH($A$12,'CMM Data'!EJ24:EJ766,0),MATCH(EJ$3,'CMM Data'!$P$22:$CO$22,0))="","",INDEX('CMM Data'!$P$24:$CO$766,MATCH($A$12,'CMM Data'!EJ24:EJ766,0),MATCH(EJ$3,'CMM Data'!$P$22:$CO$22,0))-INDEX('CMM Data'!$G$24:$G$766,MATCH($A$12,'CMM Data'!$D$24:$D$766,0))-INDEX('CMM Data'!$H$24:$H$766,MATCH($A$12,'CMM Data'!$D$24:$D$766,0))),"")</f>
        <v/>
      </c>
      <c r="EK12" s="124" t="str">
        <f>IFERROR(IF(INDEX('CMM Data'!$P$24:$CO$766,MATCH($A$12,'CMM Data'!EK24:EK766,0),MATCH(EK$3,'CMM Data'!$P$22:$CO$22,0))="","",INDEX('CMM Data'!$P$24:$CO$766,MATCH($A$12,'CMM Data'!EK24:EK766,0),MATCH(EK$3,'CMM Data'!$P$22:$CO$22,0))-INDEX('CMM Data'!$G$24:$G$766,MATCH($A$12,'CMM Data'!$D$24:$D$766,0))-INDEX('CMM Data'!$H$24:$H$766,MATCH($A$12,'CMM Data'!$D$24:$D$766,0))),"")</f>
        <v/>
      </c>
      <c r="EL12" s="124" t="str">
        <f>IFERROR(IF(INDEX('CMM Data'!$P$24:$CO$766,MATCH($A$12,'CMM Data'!EL24:EL766,0),MATCH(EL$3,'CMM Data'!$P$22:$CO$22,0))="","",INDEX('CMM Data'!$P$24:$CO$766,MATCH($A$12,'CMM Data'!EL24:EL766,0),MATCH(EL$3,'CMM Data'!$P$22:$CO$22,0))-INDEX('CMM Data'!$G$24:$G$766,MATCH($A$12,'CMM Data'!$D$24:$D$766,0))-INDEX('CMM Data'!$H$24:$H$766,MATCH($A$12,'CMM Data'!$D$24:$D$766,0))),"")</f>
        <v/>
      </c>
      <c r="EM12" s="124" t="str">
        <f>IFERROR(IF(INDEX('CMM Data'!$P$24:$CO$766,MATCH($A$12,'CMM Data'!EM24:EM766,0),MATCH(EM$3,'CMM Data'!$P$22:$CO$22,0))="","",INDEX('CMM Data'!$P$24:$CO$766,MATCH($A$12,'CMM Data'!EM24:EM766,0),MATCH(EM$3,'CMM Data'!$P$22:$CO$22,0))-INDEX('CMM Data'!$G$24:$G$766,MATCH($A$12,'CMM Data'!$D$24:$D$766,0))-INDEX('CMM Data'!$H$24:$H$766,MATCH($A$12,'CMM Data'!$D$24:$D$766,0))),"")</f>
        <v/>
      </c>
      <c r="EN12" s="124" t="str">
        <f>IFERROR(IF(INDEX('CMM Data'!$P$24:$CO$766,MATCH($A$12,'CMM Data'!EN24:EN766,0),MATCH(EN$3,'CMM Data'!$P$22:$CO$22,0))="","",INDEX('CMM Data'!$P$24:$CO$766,MATCH($A$12,'CMM Data'!EN24:EN766,0),MATCH(EN$3,'CMM Data'!$P$22:$CO$22,0))-INDEX('CMM Data'!$G$24:$G$766,MATCH($A$12,'CMM Data'!$D$24:$D$766,0))-INDEX('CMM Data'!$H$24:$H$766,MATCH($A$12,'CMM Data'!$D$24:$D$766,0))),"")</f>
        <v/>
      </c>
      <c r="EO12" s="124" t="str">
        <f>IFERROR(IF(INDEX('CMM Data'!$P$24:$CO$766,MATCH($A$12,'CMM Data'!EO24:EO766,0),MATCH(EO$3,'CMM Data'!$P$22:$CO$22,0))="","",INDEX('CMM Data'!$P$24:$CO$766,MATCH($A$12,'CMM Data'!EO24:EO766,0),MATCH(EO$3,'CMM Data'!$P$22:$CO$22,0))-INDEX('CMM Data'!$G$24:$G$766,MATCH($A$12,'CMM Data'!$D$24:$D$766,0))-INDEX('CMM Data'!$H$24:$H$766,MATCH($A$12,'CMM Data'!$D$24:$D$766,0))),"")</f>
        <v/>
      </c>
      <c r="EP12" s="124" t="str">
        <f>IFERROR(IF(INDEX('CMM Data'!$P$24:$CO$766,MATCH($A$12,'CMM Data'!EP24:EP766,0),MATCH(EP$3,'CMM Data'!$P$22:$CO$22,0))="","",INDEX('CMM Data'!$P$24:$CO$766,MATCH($A$12,'CMM Data'!EP24:EP766,0),MATCH(EP$3,'CMM Data'!$P$22:$CO$22,0))-INDEX('CMM Data'!$G$24:$G$766,MATCH($A$12,'CMM Data'!$D$24:$D$766,0))-INDEX('CMM Data'!$H$24:$H$766,MATCH($A$12,'CMM Data'!$D$24:$D$766,0))),"")</f>
        <v/>
      </c>
      <c r="EQ12" s="124" t="str">
        <f>IFERROR(IF(INDEX('CMM Data'!$P$24:$CO$766,MATCH($A$12,'CMM Data'!EQ24:EQ766,0),MATCH(EQ$3,'CMM Data'!$P$22:$CO$22,0))="","",INDEX('CMM Data'!$P$24:$CO$766,MATCH($A$12,'CMM Data'!EQ24:EQ766,0),MATCH(EQ$3,'CMM Data'!$P$22:$CO$22,0))-INDEX('CMM Data'!$G$24:$G$766,MATCH($A$12,'CMM Data'!$D$24:$D$766,0))-INDEX('CMM Data'!$H$24:$H$766,MATCH($A$12,'CMM Data'!$D$24:$D$766,0))),"")</f>
        <v/>
      </c>
      <c r="ER12" s="124" t="str">
        <f>IFERROR(IF(INDEX('CMM Data'!$P$24:$CO$766,MATCH($A$12,'CMM Data'!ER24:ER766,0),MATCH(ER$3,'CMM Data'!$P$22:$CO$22,0))="","",INDEX('CMM Data'!$P$24:$CO$766,MATCH($A$12,'CMM Data'!ER24:ER766,0),MATCH(ER$3,'CMM Data'!$P$22:$CO$22,0))-INDEX('CMM Data'!$G$24:$G$766,MATCH($A$12,'CMM Data'!$D$24:$D$766,0))-INDEX('CMM Data'!$H$24:$H$766,MATCH($A$12,'CMM Data'!$D$24:$D$766,0))),"")</f>
        <v/>
      </c>
      <c r="ES12" s="124" t="str">
        <f>IFERROR(IF(INDEX('CMM Data'!$P$24:$CO$766,MATCH($A$12,'CMM Data'!ES24:ES766,0),MATCH(ES$3,'CMM Data'!$P$22:$CO$22,0))="","",INDEX('CMM Data'!$P$24:$CO$766,MATCH($A$12,'CMM Data'!ES24:ES766,0),MATCH(ES$3,'CMM Data'!$P$22:$CO$22,0))-INDEX('CMM Data'!$G$24:$G$766,MATCH($A$12,'CMM Data'!$D$24:$D$766,0))-INDEX('CMM Data'!$H$24:$H$766,MATCH($A$12,'CMM Data'!$D$24:$D$766,0))),"")</f>
        <v/>
      </c>
      <c r="ET12" s="124" t="str">
        <f>IFERROR(IF(INDEX('CMM Data'!$P$24:$CO$766,MATCH($A$12,'CMM Data'!ET24:ET766,0),MATCH(ET$3,'CMM Data'!$P$22:$CO$22,0))="","",INDEX('CMM Data'!$P$24:$CO$766,MATCH($A$12,'CMM Data'!ET24:ET766,0),MATCH(ET$3,'CMM Data'!$P$22:$CO$22,0))-INDEX('CMM Data'!$G$24:$G$766,MATCH($A$12,'CMM Data'!$D$24:$D$766,0))-INDEX('CMM Data'!$H$24:$H$766,MATCH($A$12,'CMM Data'!$D$24:$D$766,0))),"")</f>
        <v/>
      </c>
      <c r="EU12" s="124" t="str">
        <f>IFERROR(IF(INDEX('CMM Data'!$P$24:$CO$766,MATCH($A$12,'CMM Data'!EU24:EU766,0),MATCH(EU$3,'CMM Data'!$P$22:$CO$22,0))="","",INDEX('CMM Data'!$P$24:$CO$766,MATCH($A$12,'CMM Data'!EU24:EU766,0),MATCH(EU$3,'CMM Data'!$P$22:$CO$22,0))-INDEX('CMM Data'!$G$24:$G$766,MATCH($A$12,'CMM Data'!$D$24:$D$766,0))-INDEX('CMM Data'!$H$24:$H$766,MATCH($A$12,'CMM Data'!$D$24:$D$766,0))),"")</f>
        <v/>
      </c>
      <c r="EV12" s="124" t="str">
        <f>IFERROR(IF(INDEX('CMM Data'!$P$24:$CO$766,MATCH($A$12,'CMM Data'!EV24:EV766,0),MATCH(EV$3,'CMM Data'!$P$22:$CO$22,0))="","",INDEX('CMM Data'!$P$24:$CO$766,MATCH($A$12,'CMM Data'!EV24:EV766,0),MATCH(EV$3,'CMM Data'!$P$22:$CO$22,0))-INDEX('CMM Data'!$G$24:$G$766,MATCH($A$12,'CMM Data'!$D$24:$D$766,0))-INDEX('CMM Data'!$H$24:$H$766,MATCH($A$12,'CMM Data'!$D$24:$D$766,0))),"")</f>
        <v/>
      </c>
      <c r="EW12" s="124" t="str">
        <f>IFERROR(IF(INDEX('CMM Data'!$P$24:$CO$766,MATCH($A$12,'CMM Data'!EW24:EW766,0),MATCH(EW$3,'CMM Data'!$P$22:$CO$22,0))="","",INDEX('CMM Data'!$P$24:$CO$766,MATCH($A$12,'CMM Data'!EW24:EW766,0),MATCH(EW$3,'CMM Data'!$P$22:$CO$22,0))-INDEX('CMM Data'!$G$24:$G$766,MATCH($A$12,'CMM Data'!$D$24:$D$766,0))-INDEX('CMM Data'!$H$24:$H$766,MATCH($A$12,'CMM Data'!$D$24:$D$766,0))),"")</f>
        <v/>
      </c>
      <c r="EX12" s="124" t="str">
        <f>IFERROR(IF(INDEX('CMM Data'!$P$24:$CO$766,MATCH($A$12,'CMM Data'!EX24:EX766,0),MATCH(EX$3,'CMM Data'!$P$22:$CO$22,0))="","",INDEX('CMM Data'!$P$24:$CO$766,MATCH($A$12,'CMM Data'!EX24:EX766,0),MATCH(EX$3,'CMM Data'!$P$22:$CO$22,0))-INDEX('CMM Data'!$G$24:$G$766,MATCH($A$12,'CMM Data'!$D$24:$D$766,0))-INDEX('CMM Data'!$H$24:$H$766,MATCH($A$12,'CMM Data'!$D$24:$D$766,0))),"")</f>
        <v/>
      </c>
      <c r="EY12" s="124" t="str">
        <f>IFERROR(IF(INDEX('CMM Data'!$P$24:$CO$766,MATCH($A$12,'CMM Data'!EY24:EY766,0),MATCH(EY$3,'CMM Data'!$P$22:$CO$22,0))="","",INDEX('CMM Data'!$P$24:$CO$766,MATCH($A$12,'CMM Data'!EY24:EY766,0),MATCH(EY$3,'CMM Data'!$P$22:$CO$22,0))-INDEX('CMM Data'!$G$24:$G$766,MATCH($A$12,'CMM Data'!$D$24:$D$766,0))-INDEX('CMM Data'!$H$24:$H$766,MATCH($A$12,'CMM Data'!$D$24:$D$766,0))),"")</f>
        <v/>
      </c>
      <c r="EZ12" s="124" t="str">
        <f>IFERROR(IF(INDEX('CMM Data'!$P$24:$CO$766,MATCH($A$12,'CMM Data'!EZ24:EZ766,0),MATCH(EZ$3,'CMM Data'!$P$22:$CO$22,0))="","",INDEX('CMM Data'!$P$24:$CO$766,MATCH($A$12,'CMM Data'!EZ24:EZ766,0),MATCH(EZ$3,'CMM Data'!$P$22:$CO$22,0))-INDEX('CMM Data'!$G$24:$G$766,MATCH($A$12,'CMM Data'!$D$24:$D$766,0))-INDEX('CMM Data'!$H$24:$H$766,MATCH($A$12,'CMM Data'!$D$24:$D$766,0))),"")</f>
        <v/>
      </c>
      <c r="FA12" s="124" t="str">
        <f>IFERROR(IF(INDEX('CMM Data'!$P$24:$CO$766,MATCH($A$12,'CMM Data'!FA24:FA766,0),MATCH(FA$3,'CMM Data'!$P$22:$CO$22,0))="","",INDEX('CMM Data'!$P$24:$CO$766,MATCH($A$12,'CMM Data'!FA24:FA766,0),MATCH(FA$3,'CMM Data'!$P$22:$CO$22,0))-INDEX('CMM Data'!$G$24:$G$766,MATCH($A$12,'CMM Data'!$D$24:$D$766,0))-INDEX('CMM Data'!$H$24:$H$766,MATCH($A$12,'CMM Data'!$D$24:$D$766,0))),"")</f>
        <v/>
      </c>
      <c r="FB12" s="124" t="str">
        <f>IFERROR(IF(INDEX('CMM Data'!$P$24:$CO$766,MATCH($A$12,'CMM Data'!FB24:FB766,0),MATCH(FB$3,'CMM Data'!$P$22:$CO$22,0))="","",INDEX('CMM Data'!$P$24:$CO$766,MATCH($A$12,'CMM Data'!FB24:FB766,0),MATCH(FB$3,'CMM Data'!$P$22:$CO$22,0))-INDEX('CMM Data'!$G$24:$G$766,MATCH($A$12,'CMM Data'!$D$24:$D$766,0))-INDEX('CMM Data'!$H$24:$H$766,MATCH($A$12,'CMM Data'!$D$24:$D$766,0))),"")</f>
        <v/>
      </c>
      <c r="FC12" s="124" t="str">
        <f>IFERROR(IF(INDEX('CMM Data'!$P$24:$CO$766,MATCH($A$12,'CMM Data'!FC24:FC766,0),MATCH(FC$3,'CMM Data'!$P$22:$CO$22,0))="","",INDEX('CMM Data'!$P$24:$CO$766,MATCH($A$12,'CMM Data'!FC24:FC766,0),MATCH(FC$3,'CMM Data'!$P$22:$CO$22,0))-INDEX('CMM Data'!$G$24:$G$766,MATCH($A$12,'CMM Data'!$D$24:$D$766,0))-INDEX('CMM Data'!$H$24:$H$766,MATCH($A$12,'CMM Data'!$D$24:$D$766,0))),"")</f>
        <v/>
      </c>
      <c r="FD12" s="124" t="str">
        <f>IFERROR(IF(INDEX('CMM Data'!$P$24:$CO$766,MATCH($A$12,'CMM Data'!FD24:FD766,0),MATCH(FD$3,'CMM Data'!$P$22:$CO$22,0))="","",INDEX('CMM Data'!$P$24:$CO$766,MATCH($A$12,'CMM Data'!FD24:FD766,0),MATCH(FD$3,'CMM Data'!$P$22:$CO$22,0))-INDEX('CMM Data'!$G$24:$G$766,MATCH($A$12,'CMM Data'!$D$24:$D$766,0))-INDEX('CMM Data'!$H$24:$H$766,MATCH($A$12,'CMM Data'!$D$24:$D$766,0))),"")</f>
        <v/>
      </c>
      <c r="FE12" s="124" t="str">
        <f>IFERROR(IF(INDEX('CMM Data'!$P$24:$CO$766,MATCH($A$12,'CMM Data'!FE24:FE766,0),MATCH(FE$3,'CMM Data'!$P$22:$CO$22,0))="","",INDEX('CMM Data'!$P$24:$CO$766,MATCH($A$12,'CMM Data'!FE24:FE766,0),MATCH(FE$3,'CMM Data'!$P$22:$CO$22,0))-INDEX('CMM Data'!$G$24:$G$766,MATCH($A$12,'CMM Data'!$D$24:$D$766,0))-INDEX('CMM Data'!$H$24:$H$766,MATCH($A$12,'CMM Data'!$D$24:$D$766,0))),"")</f>
        <v/>
      </c>
      <c r="FF12" s="124" t="str">
        <f>IFERROR(IF(INDEX('CMM Data'!$P$24:$CO$766,MATCH($A$12,'CMM Data'!FF24:FF766,0),MATCH(FF$3,'CMM Data'!$P$22:$CO$22,0))="","",INDEX('CMM Data'!$P$24:$CO$766,MATCH($A$12,'CMM Data'!FF24:FF766,0),MATCH(FF$3,'CMM Data'!$P$22:$CO$22,0))-INDEX('CMM Data'!$G$24:$G$766,MATCH($A$12,'CMM Data'!$D$24:$D$766,0))-INDEX('CMM Data'!$H$24:$H$766,MATCH($A$12,'CMM Data'!$D$24:$D$766,0))),"")</f>
        <v/>
      </c>
      <c r="FG12" s="124" t="str">
        <f>IFERROR(IF(INDEX('CMM Data'!$P$24:$CO$766,MATCH($A$12,'CMM Data'!FG24:FG766,0),MATCH(FG$3,'CMM Data'!$P$22:$CO$22,0))="","",INDEX('CMM Data'!$P$24:$CO$766,MATCH($A$12,'CMM Data'!FG24:FG766,0),MATCH(FG$3,'CMM Data'!$P$22:$CO$22,0))-INDEX('CMM Data'!$G$24:$G$766,MATCH($A$12,'CMM Data'!$D$24:$D$766,0))-INDEX('CMM Data'!$H$24:$H$766,MATCH($A$12,'CMM Data'!$D$24:$D$766,0))),"")</f>
        <v/>
      </c>
      <c r="FH12" s="124" t="str">
        <f>IFERROR(IF(INDEX('CMM Data'!$P$24:$CO$766,MATCH($A$12,'CMM Data'!FH24:FH766,0),MATCH(FH$3,'CMM Data'!$P$22:$CO$22,0))="","",INDEX('CMM Data'!$P$24:$CO$766,MATCH($A$12,'CMM Data'!FH24:FH766,0),MATCH(FH$3,'CMM Data'!$P$22:$CO$22,0))-INDEX('CMM Data'!$G$24:$G$766,MATCH($A$12,'CMM Data'!$D$24:$D$766,0))-INDEX('CMM Data'!$H$24:$H$766,MATCH($A$12,'CMM Data'!$D$24:$D$766,0))),"")</f>
        <v/>
      </c>
      <c r="FI12" s="124" t="str">
        <f>IFERROR(IF(INDEX('CMM Data'!$P$24:$CO$766,MATCH($A$12,'CMM Data'!FI24:FI766,0),MATCH(FI$3,'CMM Data'!$P$22:$CO$22,0))="","",INDEX('CMM Data'!$P$24:$CO$766,MATCH($A$12,'CMM Data'!FI24:FI766,0),MATCH(FI$3,'CMM Data'!$P$22:$CO$22,0))-INDEX('CMM Data'!$G$24:$G$766,MATCH($A$12,'CMM Data'!$D$24:$D$766,0))-INDEX('CMM Data'!$H$24:$H$766,MATCH($A$12,'CMM Data'!$D$24:$D$766,0))),"")</f>
        <v/>
      </c>
      <c r="FJ12" s="124" t="str">
        <f>IFERROR(IF(INDEX('CMM Data'!$P$24:$CO$766,MATCH($A$12,'CMM Data'!FJ24:FJ766,0),MATCH(FJ$3,'CMM Data'!$P$22:$CO$22,0))="","",INDEX('CMM Data'!$P$24:$CO$766,MATCH($A$12,'CMM Data'!FJ24:FJ766,0),MATCH(FJ$3,'CMM Data'!$P$22:$CO$22,0))-INDEX('CMM Data'!$G$24:$G$766,MATCH($A$12,'CMM Data'!$D$24:$D$766,0))-INDEX('CMM Data'!$H$24:$H$766,MATCH($A$12,'CMM Data'!$D$24:$D$766,0))),"")</f>
        <v/>
      </c>
      <c r="FK12" s="124" t="str">
        <f>IFERROR(IF(INDEX('CMM Data'!$P$24:$CO$766,MATCH($A$12,'CMM Data'!FK24:FK766,0),MATCH(FK$3,'CMM Data'!$P$22:$CO$22,0))="","",INDEX('CMM Data'!$P$24:$CO$766,MATCH($A$12,'CMM Data'!FK24:FK766,0),MATCH(FK$3,'CMM Data'!$P$22:$CO$22,0))-INDEX('CMM Data'!$G$24:$G$766,MATCH($A$12,'CMM Data'!$D$24:$D$766,0))-INDEX('CMM Data'!$H$24:$H$766,MATCH($A$12,'CMM Data'!$D$24:$D$766,0))),"")</f>
        <v/>
      </c>
      <c r="FL12" s="124" t="str">
        <f>IFERROR(IF(INDEX('CMM Data'!$P$24:$CO$766,MATCH($A$12,'CMM Data'!FL24:FL766,0),MATCH(FL$3,'CMM Data'!$P$22:$CO$22,0))="","",INDEX('CMM Data'!$P$24:$CO$766,MATCH($A$12,'CMM Data'!FL24:FL766,0),MATCH(FL$3,'CMM Data'!$P$22:$CO$22,0))-INDEX('CMM Data'!$G$24:$G$766,MATCH($A$12,'CMM Data'!$D$24:$D$766,0))-INDEX('CMM Data'!$H$24:$H$766,MATCH($A$12,'CMM Data'!$D$24:$D$766,0))),"")</f>
        <v/>
      </c>
      <c r="FM12" s="124" t="str">
        <f>IFERROR(IF(INDEX('CMM Data'!$P$24:$CO$766,MATCH($A$12,'CMM Data'!FM24:FM766,0),MATCH(FM$3,'CMM Data'!$P$22:$CO$22,0))="","",INDEX('CMM Data'!$P$24:$CO$766,MATCH($A$12,'CMM Data'!FM24:FM766,0),MATCH(FM$3,'CMM Data'!$P$22:$CO$22,0))-INDEX('CMM Data'!$G$24:$G$766,MATCH($A$12,'CMM Data'!$D$24:$D$766,0))-INDEX('CMM Data'!$H$24:$H$766,MATCH($A$12,'CMM Data'!$D$24:$D$766,0))),"")</f>
        <v/>
      </c>
      <c r="FN12" s="124" t="str">
        <f>IFERROR(IF(INDEX('CMM Data'!$P$24:$CO$766,MATCH($A$12,'CMM Data'!FN24:FN766,0),MATCH(FN$3,'CMM Data'!$P$22:$CO$22,0))="","",INDEX('CMM Data'!$P$24:$CO$766,MATCH($A$12,'CMM Data'!FN24:FN766,0),MATCH(FN$3,'CMM Data'!$P$22:$CO$22,0))-INDEX('CMM Data'!$G$24:$G$766,MATCH($A$12,'CMM Data'!$D$24:$D$766,0))-INDEX('CMM Data'!$H$24:$H$766,MATCH($A$12,'CMM Data'!$D$24:$D$766,0))),"")</f>
        <v/>
      </c>
      <c r="FO12" s="124" t="str">
        <f>IFERROR(IF(INDEX('CMM Data'!$P$24:$CO$766,MATCH($A$12,'CMM Data'!FO24:FO766,0),MATCH(FO$3,'CMM Data'!$P$22:$CO$22,0))="","",INDEX('CMM Data'!$P$24:$CO$766,MATCH($A$12,'CMM Data'!FO24:FO766,0),MATCH(FO$3,'CMM Data'!$P$22:$CO$22,0))-INDEX('CMM Data'!$G$24:$G$766,MATCH($A$12,'CMM Data'!$D$24:$D$766,0))-INDEX('CMM Data'!$H$24:$H$766,MATCH($A$12,'CMM Data'!$D$24:$D$766,0))),"")</f>
        <v/>
      </c>
      <c r="FP12" s="124" t="str">
        <f>IFERROR(IF(INDEX('CMM Data'!$P$24:$CO$766,MATCH($A$12,'CMM Data'!FP24:FP766,0),MATCH(FP$3,'CMM Data'!$P$22:$CO$22,0))="","",INDEX('CMM Data'!$P$24:$CO$766,MATCH($A$12,'CMM Data'!FP24:FP766,0),MATCH(FP$3,'CMM Data'!$P$22:$CO$22,0))-INDEX('CMM Data'!$G$24:$G$766,MATCH($A$12,'CMM Data'!$D$24:$D$766,0))-INDEX('CMM Data'!$H$24:$H$766,MATCH($A$12,'CMM Data'!$D$24:$D$766,0))),"")</f>
        <v/>
      </c>
      <c r="FQ12" s="124" t="str">
        <f>IFERROR(IF(INDEX('CMM Data'!$P$24:$CO$766,MATCH($A$12,'CMM Data'!FQ24:FQ766,0),MATCH(FQ$3,'CMM Data'!$P$22:$CO$22,0))="","",INDEX('CMM Data'!$P$24:$CO$766,MATCH($A$12,'CMM Data'!FQ24:FQ766,0),MATCH(FQ$3,'CMM Data'!$P$22:$CO$22,0))-INDEX('CMM Data'!$G$24:$G$766,MATCH($A$12,'CMM Data'!$D$24:$D$766,0))-INDEX('CMM Data'!$H$24:$H$766,MATCH($A$12,'CMM Data'!$D$24:$D$766,0))),"")</f>
        <v/>
      </c>
      <c r="FR12" s="124" t="str">
        <f>IFERROR(IF(INDEX('CMM Data'!$P$24:$CO$766,MATCH($A$12,'CMM Data'!FR24:FR766,0),MATCH(FR$3,'CMM Data'!$P$22:$CO$22,0))="","",INDEX('CMM Data'!$P$24:$CO$766,MATCH($A$12,'CMM Data'!FR24:FR766,0),MATCH(FR$3,'CMM Data'!$P$22:$CO$22,0))-INDEX('CMM Data'!$G$24:$G$766,MATCH($A$12,'CMM Data'!$D$24:$D$766,0))-INDEX('CMM Data'!$H$24:$H$766,MATCH($A$12,'CMM Data'!$D$24:$D$766,0))),"")</f>
        <v/>
      </c>
      <c r="FS12" s="124" t="str">
        <f>IFERROR(IF(INDEX('CMM Data'!$P$24:$CO$766,MATCH($A$12,'CMM Data'!FS24:FS766,0),MATCH(FS$3,'CMM Data'!$P$22:$CO$22,0))="","",INDEX('CMM Data'!$P$24:$CO$766,MATCH($A$12,'CMM Data'!FS24:FS766,0),MATCH(FS$3,'CMM Data'!$P$22:$CO$22,0))-INDEX('CMM Data'!$G$24:$G$766,MATCH($A$12,'CMM Data'!$D$24:$D$766,0))-INDEX('CMM Data'!$H$24:$H$766,MATCH($A$12,'CMM Data'!$D$24:$D$766,0))),"")</f>
        <v/>
      </c>
      <c r="FT12" s="124" t="str">
        <f>IFERROR(IF(INDEX('CMM Data'!$P$24:$CO$766,MATCH($A$12,'CMM Data'!FT24:FT766,0),MATCH(FT$3,'CMM Data'!$P$22:$CO$22,0))="","",INDEX('CMM Data'!$P$24:$CO$766,MATCH($A$12,'CMM Data'!FT24:FT766,0),MATCH(FT$3,'CMM Data'!$P$22:$CO$22,0))-INDEX('CMM Data'!$G$24:$G$766,MATCH($A$12,'CMM Data'!$D$24:$D$766,0))-INDEX('CMM Data'!$H$24:$H$766,MATCH($A$12,'CMM Data'!$D$24:$D$766,0))),"")</f>
        <v/>
      </c>
      <c r="FU12" s="124" t="str">
        <f>IFERROR(IF(INDEX('CMM Data'!$P$24:$CO$766,MATCH($A$12,'CMM Data'!FU24:FU766,0),MATCH(FU$3,'CMM Data'!$P$22:$CO$22,0))="","",INDEX('CMM Data'!$P$24:$CO$766,MATCH($A$12,'CMM Data'!FU24:FU766,0),MATCH(FU$3,'CMM Data'!$P$22:$CO$22,0))-INDEX('CMM Data'!$G$24:$G$766,MATCH($A$12,'CMM Data'!$D$24:$D$766,0))-INDEX('CMM Data'!$H$24:$H$766,MATCH($A$12,'CMM Data'!$D$24:$D$766,0))),"")</f>
        <v/>
      </c>
      <c r="FV12" s="124" t="str">
        <f>IFERROR(IF(INDEX('CMM Data'!$P$24:$CO$766,MATCH($A$12,'CMM Data'!FV24:FV766,0),MATCH(FV$3,'CMM Data'!$P$22:$CO$22,0))="","",INDEX('CMM Data'!$P$24:$CO$766,MATCH($A$12,'CMM Data'!FV24:FV766,0),MATCH(FV$3,'CMM Data'!$P$22:$CO$22,0))-INDEX('CMM Data'!$G$24:$G$766,MATCH($A$12,'CMM Data'!$D$24:$D$766,0))-INDEX('CMM Data'!$H$24:$H$766,MATCH($A$12,'CMM Data'!$D$24:$D$766,0))),"")</f>
        <v/>
      </c>
      <c r="FW12" s="124" t="str">
        <f>IFERROR(IF(INDEX('CMM Data'!$P$24:$CO$766,MATCH($A$12,'CMM Data'!FW24:FW766,0),MATCH(FW$3,'CMM Data'!$P$22:$CO$22,0))="","",INDEX('CMM Data'!$P$24:$CO$766,MATCH($A$12,'CMM Data'!FW24:FW766,0),MATCH(FW$3,'CMM Data'!$P$22:$CO$22,0))-INDEX('CMM Data'!$G$24:$G$766,MATCH($A$12,'CMM Data'!$D$24:$D$766,0))-INDEX('CMM Data'!$H$24:$H$766,MATCH($A$12,'CMM Data'!$D$24:$D$766,0))),"")</f>
        <v/>
      </c>
      <c r="FX12" s="124" t="str">
        <f>IFERROR(IF(INDEX('CMM Data'!$P$24:$CO$766,MATCH($A$12,'CMM Data'!FX24:FX766,0),MATCH(FX$3,'CMM Data'!$P$22:$CO$22,0))="","",INDEX('CMM Data'!$P$24:$CO$766,MATCH($A$12,'CMM Data'!FX24:FX766,0),MATCH(FX$3,'CMM Data'!$P$22:$CO$22,0))-INDEX('CMM Data'!$G$24:$G$766,MATCH($A$12,'CMM Data'!$D$24:$D$766,0))-INDEX('CMM Data'!$H$24:$H$766,MATCH($A$12,'CMM Data'!$D$24:$D$766,0))),"")</f>
        <v/>
      </c>
      <c r="FY12" s="124" t="str">
        <f>IFERROR(IF(INDEX('CMM Data'!$P$24:$CO$766,MATCH($A$12,'CMM Data'!FY24:FY766,0),MATCH(FY$3,'CMM Data'!$P$22:$CO$22,0))="","",INDEX('CMM Data'!$P$24:$CO$766,MATCH($A$12,'CMM Data'!FY24:FY766,0),MATCH(FY$3,'CMM Data'!$P$22:$CO$22,0))-INDEX('CMM Data'!$G$24:$G$766,MATCH($A$12,'CMM Data'!$D$24:$D$766,0))-INDEX('CMM Data'!$H$24:$H$766,MATCH($A$12,'CMM Data'!$D$24:$D$766,0))),"")</f>
        <v/>
      </c>
      <c r="FZ12" s="124" t="str">
        <f>IFERROR(IF(INDEX('CMM Data'!$P$24:$CO$766,MATCH($A$12,'CMM Data'!FZ24:FZ766,0),MATCH(FZ$3,'CMM Data'!$P$22:$CO$22,0))="","",INDEX('CMM Data'!$P$24:$CO$766,MATCH($A$12,'CMM Data'!FZ24:FZ766,0),MATCH(FZ$3,'CMM Data'!$P$22:$CO$22,0))-INDEX('CMM Data'!$G$24:$G$766,MATCH($A$12,'CMM Data'!$D$24:$D$766,0))-INDEX('CMM Data'!$H$24:$H$766,MATCH($A$12,'CMM Data'!$D$24:$D$766,0))),"")</f>
        <v/>
      </c>
      <c r="GA12" s="124" t="str">
        <f>IFERROR(IF(INDEX('CMM Data'!$P$24:$CO$766,MATCH($A$12,'CMM Data'!GA24:GA766,0),MATCH(GA$3,'CMM Data'!$P$22:$CO$22,0))="","",INDEX('CMM Data'!$P$24:$CO$766,MATCH($A$12,'CMM Data'!GA24:GA766,0),MATCH(GA$3,'CMM Data'!$P$22:$CO$22,0))-INDEX('CMM Data'!$G$24:$G$766,MATCH($A$12,'CMM Data'!$D$24:$D$766,0))-INDEX('CMM Data'!$H$24:$H$766,MATCH($A$12,'CMM Data'!$D$24:$D$766,0))),"")</f>
        <v/>
      </c>
      <c r="GB12" s="124" t="str">
        <f>IFERROR(IF(INDEX('CMM Data'!$P$24:$CO$766,MATCH($A$12,'CMM Data'!GB24:GB766,0),MATCH(GB$3,'CMM Data'!$P$22:$CO$22,0))="","",INDEX('CMM Data'!$P$24:$CO$766,MATCH($A$12,'CMM Data'!GB24:GB766,0),MATCH(GB$3,'CMM Data'!$P$22:$CO$22,0))-INDEX('CMM Data'!$G$24:$G$766,MATCH($A$12,'CMM Data'!$D$24:$D$766,0))-INDEX('CMM Data'!$H$24:$H$766,MATCH($A$12,'CMM Data'!$D$24:$D$766,0))),"")</f>
        <v/>
      </c>
      <c r="GC12" s="124" t="str">
        <f>IFERROR(IF(INDEX('CMM Data'!$P$24:$CO$766,MATCH($A$12,'CMM Data'!GC24:GC766,0),MATCH(GC$3,'CMM Data'!$P$22:$CO$22,0))="","",INDEX('CMM Data'!$P$24:$CO$766,MATCH($A$12,'CMM Data'!GC24:GC766,0),MATCH(GC$3,'CMM Data'!$P$22:$CO$22,0))-INDEX('CMM Data'!$G$24:$G$766,MATCH($A$12,'CMM Data'!$D$24:$D$766,0))-INDEX('CMM Data'!$H$24:$H$766,MATCH($A$12,'CMM Data'!$D$24:$D$766,0))),"")</f>
        <v/>
      </c>
      <c r="GD12" s="124" t="str">
        <f>IFERROR(IF(INDEX('CMM Data'!$P$24:$CO$766,MATCH($A$12,'CMM Data'!GD24:GD766,0),MATCH(GD$3,'CMM Data'!$P$22:$CO$22,0))="","",INDEX('CMM Data'!$P$24:$CO$766,MATCH($A$12,'CMM Data'!GD24:GD766,0),MATCH(GD$3,'CMM Data'!$P$22:$CO$22,0))-INDEX('CMM Data'!$G$24:$G$766,MATCH($A$12,'CMM Data'!$D$24:$D$766,0))-INDEX('CMM Data'!$H$24:$H$766,MATCH($A$12,'CMM Data'!$D$24:$D$766,0))),"")</f>
        <v/>
      </c>
      <c r="GE12" s="124" t="str">
        <f>IFERROR(IF(INDEX('CMM Data'!$P$24:$CO$766,MATCH($A$12,'CMM Data'!GE24:GE766,0),MATCH(GE$3,'CMM Data'!$P$22:$CO$22,0))="","",INDEX('CMM Data'!$P$24:$CO$766,MATCH($A$12,'CMM Data'!GE24:GE766,0),MATCH(GE$3,'CMM Data'!$P$22:$CO$22,0))-INDEX('CMM Data'!$G$24:$G$766,MATCH($A$12,'CMM Data'!$D$24:$D$766,0))-INDEX('CMM Data'!$H$24:$H$766,MATCH($A$12,'CMM Data'!$D$24:$D$766,0))),"")</f>
        <v/>
      </c>
      <c r="GF12" s="124" t="str">
        <f>IFERROR(IF(INDEX('CMM Data'!$P$24:$CO$766,MATCH($A$12,'CMM Data'!GF24:GF766,0),MATCH(GF$3,'CMM Data'!$P$22:$CO$22,0))="","",INDEX('CMM Data'!$P$24:$CO$766,MATCH($A$12,'CMM Data'!GF24:GF766,0),MATCH(GF$3,'CMM Data'!$P$22:$CO$22,0))-INDEX('CMM Data'!$G$24:$G$766,MATCH($A$12,'CMM Data'!$D$24:$D$766,0))-INDEX('CMM Data'!$H$24:$H$766,MATCH($A$12,'CMM Data'!$D$24:$D$766,0))),"")</f>
        <v/>
      </c>
      <c r="GG12" s="124" t="str">
        <f>IFERROR(IF(INDEX('CMM Data'!$P$24:$CO$766,MATCH($A$12,'CMM Data'!GG24:GG766,0),MATCH(GG$3,'CMM Data'!$P$22:$CO$22,0))="","",INDEX('CMM Data'!$P$24:$CO$766,MATCH($A$12,'CMM Data'!GG24:GG766,0),MATCH(GG$3,'CMM Data'!$P$22:$CO$22,0))-INDEX('CMM Data'!$G$24:$G$766,MATCH($A$12,'CMM Data'!$D$24:$D$766,0))-INDEX('CMM Data'!$H$24:$H$766,MATCH($A$12,'CMM Data'!$D$24:$D$766,0))),"")</f>
        <v/>
      </c>
      <c r="GH12" s="124" t="str">
        <f>IFERROR(IF(INDEX('CMM Data'!$P$24:$CO$766,MATCH($A$12,'CMM Data'!GH24:GH766,0),MATCH(GH$3,'CMM Data'!$P$22:$CO$22,0))="","",INDEX('CMM Data'!$P$24:$CO$766,MATCH($A$12,'CMM Data'!GH24:GH766,0),MATCH(GH$3,'CMM Data'!$P$22:$CO$22,0))-INDEX('CMM Data'!$G$24:$G$766,MATCH($A$12,'CMM Data'!$D$24:$D$766,0))-INDEX('CMM Data'!$H$24:$H$766,MATCH($A$12,'CMM Data'!$D$24:$D$766,0))),"")</f>
        <v/>
      </c>
      <c r="GI12" s="124" t="str">
        <f>IFERROR(IF(INDEX('CMM Data'!$P$24:$CO$766,MATCH($A$12,'CMM Data'!GI24:GI766,0),MATCH(GI$3,'CMM Data'!$P$22:$CO$22,0))="","",INDEX('CMM Data'!$P$24:$CO$766,MATCH($A$12,'CMM Data'!GI24:GI766,0),MATCH(GI$3,'CMM Data'!$P$22:$CO$22,0))-INDEX('CMM Data'!$G$24:$G$766,MATCH($A$12,'CMM Data'!$D$24:$D$766,0))-INDEX('CMM Data'!$H$24:$H$766,MATCH($A$12,'CMM Data'!$D$24:$D$766,0))),"")</f>
        <v/>
      </c>
      <c r="GJ12" s="124" t="str">
        <f>IFERROR(IF(INDEX('CMM Data'!$P$24:$CO$766,MATCH($A$12,'CMM Data'!GJ24:GJ766,0),MATCH(GJ$3,'CMM Data'!$P$22:$CO$22,0))="","",INDEX('CMM Data'!$P$24:$CO$766,MATCH($A$12,'CMM Data'!GJ24:GJ766,0),MATCH(GJ$3,'CMM Data'!$P$22:$CO$22,0))-INDEX('CMM Data'!$G$24:$G$766,MATCH($A$12,'CMM Data'!$D$24:$D$766,0))-INDEX('CMM Data'!$H$24:$H$766,MATCH($A$12,'CMM Data'!$D$24:$D$766,0))),"")</f>
        <v/>
      </c>
      <c r="GK12" s="124" t="str">
        <f>IFERROR(IF(INDEX('CMM Data'!$P$24:$CO$766,MATCH($A$12,'CMM Data'!GK24:GK766,0),MATCH(GK$3,'CMM Data'!$P$22:$CO$22,0))="","",INDEX('CMM Data'!$P$24:$CO$766,MATCH($A$12,'CMM Data'!GK24:GK766,0),MATCH(GK$3,'CMM Data'!$P$22:$CO$22,0))-INDEX('CMM Data'!$G$24:$G$766,MATCH($A$12,'CMM Data'!$D$24:$D$766,0))-INDEX('CMM Data'!$H$24:$H$766,MATCH($A$12,'CMM Data'!$D$24:$D$766,0))),"")</f>
        <v/>
      </c>
      <c r="GL12" s="124" t="str">
        <f>IFERROR(IF(INDEX('CMM Data'!$P$24:$CO$766,MATCH($A$12,'CMM Data'!GL24:GL766,0),MATCH(GL$3,'CMM Data'!$P$22:$CO$22,0))="","",INDEX('CMM Data'!$P$24:$CO$766,MATCH($A$12,'CMM Data'!GL24:GL766,0),MATCH(GL$3,'CMM Data'!$P$22:$CO$22,0))-INDEX('CMM Data'!$G$24:$G$766,MATCH($A$12,'CMM Data'!$D$24:$D$766,0))-INDEX('CMM Data'!$H$24:$H$766,MATCH($A$12,'CMM Data'!$D$24:$D$766,0))),"")</f>
        <v/>
      </c>
      <c r="GM12" s="124" t="str">
        <f>IFERROR(IF(INDEX('CMM Data'!$P$24:$CO$766,MATCH($A$12,'CMM Data'!GM24:GM766,0),MATCH(GM$3,'CMM Data'!$P$22:$CO$22,0))="","",INDEX('CMM Data'!$P$24:$CO$766,MATCH($A$12,'CMM Data'!GM24:GM766,0),MATCH(GM$3,'CMM Data'!$P$22:$CO$22,0))-INDEX('CMM Data'!$G$24:$G$766,MATCH($A$12,'CMM Data'!$D$24:$D$766,0))-INDEX('CMM Data'!$H$24:$H$766,MATCH($A$12,'CMM Data'!$D$24:$D$766,0))),"")</f>
        <v/>
      </c>
      <c r="GN12" s="124" t="str">
        <f>IFERROR(IF(INDEX('CMM Data'!$P$24:$CO$766,MATCH($A$12,'CMM Data'!GN24:GN766,0),MATCH(GN$3,'CMM Data'!$P$22:$CO$22,0))="","",INDEX('CMM Data'!$P$24:$CO$766,MATCH($A$12,'CMM Data'!GN24:GN766,0),MATCH(GN$3,'CMM Data'!$P$22:$CO$22,0))-INDEX('CMM Data'!$G$24:$G$766,MATCH($A$12,'CMM Data'!$D$24:$D$766,0))-INDEX('CMM Data'!$H$24:$H$766,MATCH($A$12,'CMM Data'!$D$24:$D$766,0))),"")</f>
        <v/>
      </c>
      <c r="GO12" s="124" t="str">
        <f>IFERROR(IF(INDEX('CMM Data'!$P$24:$CO$766,MATCH($A$12,'CMM Data'!GO24:GO766,0),MATCH(GO$3,'CMM Data'!$P$22:$CO$22,0))="","",INDEX('CMM Data'!$P$24:$CO$766,MATCH($A$12,'CMM Data'!GO24:GO766,0),MATCH(GO$3,'CMM Data'!$P$22:$CO$22,0))-INDEX('CMM Data'!$G$24:$G$766,MATCH($A$12,'CMM Data'!$D$24:$D$766,0))-INDEX('CMM Data'!$H$24:$H$766,MATCH($A$12,'CMM Data'!$D$24:$D$766,0))),"")</f>
        <v/>
      </c>
      <c r="GP12" s="124" t="str">
        <f>IFERROR(IF(INDEX('CMM Data'!$P$24:$CO$766,MATCH($A$12,'CMM Data'!GP24:GP766,0),MATCH(GP$3,'CMM Data'!$P$22:$CO$22,0))="","",INDEX('CMM Data'!$P$24:$CO$766,MATCH($A$12,'CMM Data'!GP24:GP766,0),MATCH(GP$3,'CMM Data'!$P$22:$CO$22,0))-INDEX('CMM Data'!$G$24:$G$766,MATCH($A$12,'CMM Data'!$D$24:$D$766,0))-INDEX('CMM Data'!$H$24:$H$766,MATCH($A$12,'CMM Data'!$D$24:$D$766,0))),"")</f>
        <v/>
      </c>
      <c r="GQ12" s="124" t="str">
        <f>IFERROR(IF(INDEX('CMM Data'!$P$24:$CO$766,MATCH($A$12,'CMM Data'!GQ24:GQ766,0),MATCH(GQ$3,'CMM Data'!$P$22:$CO$22,0))="","",INDEX('CMM Data'!$P$24:$CO$766,MATCH($A$12,'CMM Data'!GQ24:GQ766,0),MATCH(GQ$3,'CMM Data'!$P$22:$CO$22,0))-INDEX('CMM Data'!$G$24:$G$766,MATCH($A$12,'CMM Data'!$D$24:$D$766,0))-INDEX('CMM Data'!$H$24:$H$766,MATCH($A$12,'CMM Data'!$D$24:$D$766,0))),"")</f>
        <v/>
      </c>
      <c r="GR12" s="124" t="str">
        <f>IFERROR(IF(INDEX('CMM Data'!$P$24:$CO$766,MATCH($A$12,'CMM Data'!GR24:GR766,0),MATCH(GR$3,'CMM Data'!$P$22:$CO$22,0))="","",INDEX('CMM Data'!$P$24:$CO$766,MATCH($A$12,'CMM Data'!GR24:GR766,0),MATCH(GR$3,'CMM Data'!$P$22:$CO$22,0))-INDEX('CMM Data'!$G$24:$G$766,MATCH($A$12,'CMM Data'!$D$24:$D$766,0))-INDEX('CMM Data'!$H$24:$H$766,MATCH($A$12,'CMM Data'!$D$24:$D$766,0))),"")</f>
        <v/>
      </c>
      <c r="GS12" s="124" t="str">
        <f>IFERROR(IF(INDEX('CMM Data'!$P$24:$CO$766,MATCH($A$12,'CMM Data'!GS24:GS766,0),MATCH(GS$3,'CMM Data'!$P$22:$CO$22,0))="","",INDEX('CMM Data'!$P$24:$CO$766,MATCH($A$12,'CMM Data'!GS24:GS766,0),MATCH(GS$3,'CMM Data'!$P$22:$CO$22,0))-INDEX('CMM Data'!$G$24:$G$766,MATCH($A$12,'CMM Data'!$D$24:$D$766,0))-INDEX('CMM Data'!$H$24:$H$766,MATCH($A$12,'CMM Data'!$D$24:$D$766,0))),"")</f>
        <v/>
      </c>
      <c r="GT12" s="124" t="str">
        <f>IFERROR(IF(INDEX('CMM Data'!$P$24:$CO$766,MATCH($A$12,'CMM Data'!GT24:GT766,0),MATCH(GT$3,'CMM Data'!$P$22:$CO$22,0))="","",INDEX('CMM Data'!$P$24:$CO$766,MATCH($A$12,'CMM Data'!GT24:GT766,0),MATCH(GT$3,'CMM Data'!$P$22:$CO$22,0))-INDEX('CMM Data'!$G$24:$G$766,MATCH($A$12,'CMM Data'!$D$24:$D$766,0))-INDEX('CMM Data'!$H$24:$H$766,MATCH($A$12,'CMM Data'!$D$24:$D$766,0))),"")</f>
        <v/>
      </c>
      <c r="GU12" s="124" t="str">
        <f>IFERROR(IF(INDEX('CMM Data'!$P$24:$CO$766,MATCH($A$12,'CMM Data'!GU24:GU766,0),MATCH(GU$3,'CMM Data'!$P$22:$CO$22,0))="","",INDEX('CMM Data'!$P$24:$CO$766,MATCH($A$12,'CMM Data'!GU24:GU766,0),MATCH(GU$3,'CMM Data'!$P$22:$CO$22,0))-INDEX('CMM Data'!$G$24:$G$766,MATCH($A$12,'CMM Data'!$D$24:$D$766,0))-INDEX('CMM Data'!$H$24:$H$766,MATCH($A$12,'CMM Data'!$D$24:$D$766,0))),"")</f>
        <v/>
      </c>
      <c r="GV12" s="124" t="str">
        <f>IFERROR(IF(INDEX('CMM Data'!$P$24:$CO$766,MATCH($A$12,'CMM Data'!GV24:GV766,0),MATCH(GV$3,'CMM Data'!$P$22:$CO$22,0))="","",INDEX('CMM Data'!$P$24:$CO$766,MATCH($A$12,'CMM Data'!GV24:GV766,0),MATCH(GV$3,'CMM Data'!$P$22:$CO$22,0))-INDEX('CMM Data'!$G$24:$G$766,MATCH($A$12,'CMM Data'!$D$24:$D$766,0))-INDEX('CMM Data'!$H$24:$H$766,MATCH($A$12,'CMM Data'!$D$24:$D$766,0))),"")</f>
        <v/>
      </c>
      <c r="GW12" s="124" t="str">
        <f>IFERROR(IF(INDEX('CMM Data'!$P$24:$CO$766,MATCH($A$12,'CMM Data'!GW24:GW766,0),MATCH(GW$3,'CMM Data'!$P$22:$CO$22,0))="","",INDEX('CMM Data'!$P$24:$CO$766,MATCH($A$12,'CMM Data'!GW24:GW766,0),MATCH(GW$3,'CMM Data'!$P$22:$CO$22,0))-INDEX('CMM Data'!$G$24:$G$766,MATCH($A$12,'CMM Data'!$D$24:$D$766,0))-INDEX('CMM Data'!$H$24:$H$766,MATCH($A$12,'CMM Data'!$D$24:$D$766,0))),"")</f>
        <v/>
      </c>
      <c r="GX12" s="124" t="str">
        <f>IFERROR(IF(INDEX('CMM Data'!$P$24:$CO$766,MATCH($A$12,'CMM Data'!GX24:GX766,0),MATCH(GX$3,'CMM Data'!$P$22:$CO$22,0))="","",INDEX('CMM Data'!$P$24:$CO$766,MATCH($A$12,'CMM Data'!GX24:GX766,0),MATCH(GX$3,'CMM Data'!$P$22:$CO$22,0))-INDEX('CMM Data'!$G$24:$G$766,MATCH($A$12,'CMM Data'!$D$24:$D$766,0))-INDEX('CMM Data'!$H$24:$H$766,MATCH($A$12,'CMM Data'!$D$24:$D$766,0))),"")</f>
        <v/>
      </c>
      <c r="GY12" s="124" t="str">
        <f>IFERROR(IF(INDEX('CMM Data'!$P$24:$CO$766,MATCH($A$12,'CMM Data'!GY24:GY766,0),MATCH(GY$3,'CMM Data'!$P$22:$CO$22,0))="","",INDEX('CMM Data'!$P$24:$CO$766,MATCH($A$12,'CMM Data'!GY24:GY766,0),MATCH(GY$3,'CMM Data'!$P$22:$CO$22,0))-INDEX('CMM Data'!$G$24:$G$766,MATCH($A$12,'CMM Data'!$D$24:$D$766,0))-INDEX('CMM Data'!$H$24:$H$766,MATCH($A$12,'CMM Data'!$D$24:$D$766,0))),"")</f>
        <v/>
      </c>
      <c r="GZ12" s="124" t="str">
        <f>IFERROR(IF(INDEX('CMM Data'!$P$24:$CO$766,MATCH($A$12,'CMM Data'!GZ24:GZ766,0),MATCH(GZ$3,'CMM Data'!$P$22:$CO$22,0))="","",INDEX('CMM Data'!$P$24:$CO$766,MATCH($A$12,'CMM Data'!GZ24:GZ766,0),MATCH(GZ$3,'CMM Data'!$P$22:$CO$22,0))-INDEX('CMM Data'!$G$24:$G$766,MATCH($A$12,'CMM Data'!$D$24:$D$766,0))-INDEX('CMM Data'!$H$24:$H$766,MATCH($A$12,'CMM Data'!$D$24:$D$766,0))),"")</f>
        <v/>
      </c>
      <c r="HA12" s="124" t="str">
        <f>IFERROR(IF(INDEX('CMM Data'!$P$24:$CO$766,MATCH($A$12,'CMM Data'!HA24:HA766,0),MATCH(HA$3,'CMM Data'!$P$22:$CO$22,0))="","",INDEX('CMM Data'!$P$24:$CO$766,MATCH($A$12,'CMM Data'!HA24:HA766,0),MATCH(HA$3,'CMM Data'!$P$22:$CO$22,0))-INDEX('CMM Data'!$G$24:$G$766,MATCH($A$12,'CMM Data'!$D$24:$D$766,0))-INDEX('CMM Data'!$H$24:$H$766,MATCH($A$12,'CMM Data'!$D$24:$D$766,0))),"")</f>
        <v/>
      </c>
      <c r="HB12" s="124" t="str">
        <f>IFERROR(IF(INDEX('CMM Data'!$P$24:$CO$766,MATCH($A$12,'CMM Data'!HB24:HB766,0),MATCH(HB$3,'CMM Data'!$P$22:$CO$22,0))="","",INDEX('CMM Data'!$P$24:$CO$766,MATCH($A$12,'CMM Data'!HB24:HB766,0),MATCH(HB$3,'CMM Data'!$P$22:$CO$22,0))-INDEX('CMM Data'!$G$24:$G$766,MATCH($A$12,'CMM Data'!$D$24:$D$766,0))-INDEX('CMM Data'!$H$24:$H$766,MATCH($A$12,'CMM Data'!$D$24:$D$766,0))),"")</f>
        <v/>
      </c>
      <c r="HC12" s="124" t="str">
        <f>IFERROR(IF(INDEX('CMM Data'!$P$24:$CO$766,MATCH($A$12,'CMM Data'!HC24:HC766,0),MATCH(HC$3,'CMM Data'!$P$22:$CO$22,0))="","",INDEX('CMM Data'!$P$24:$CO$766,MATCH($A$12,'CMM Data'!HC24:HC766,0),MATCH(HC$3,'CMM Data'!$P$22:$CO$22,0))-INDEX('CMM Data'!$G$24:$G$766,MATCH($A$12,'CMM Data'!$D$24:$D$766,0))-INDEX('CMM Data'!$H$24:$H$766,MATCH($A$12,'CMM Data'!$D$24:$D$766,0))),"")</f>
        <v/>
      </c>
      <c r="HD12" s="124" t="str">
        <f>IFERROR(IF(INDEX('CMM Data'!$P$24:$CO$766,MATCH($A$12,'CMM Data'!HD24:HD766,0),MATCH(HD$3,'CMM Data'!$P$22:$CO$22,0))="","",INDEX('CMM Data'!$P$24:$CO$766,MATCH($A$12,'CMM Data'!HD24:HD766,0),MATCH(HD$3,'CMM Data'!$P$22:$CO$22,0))-INDEX('CMM Data'!$G$24:$G$766,MATCH($A$12,'CMM Data'!$D$24:$D$766,0))-INDEX('CMM Data'!$H$24:$H$766,MATCH($A$12,'CMM Data'!$D$24:$D$766,0))),"")</f>
        <v/>
      </c>
      <c r="HE12" s="124" t="str">
        <f>IFERROR(IF(INDEX('CMM Data'!$P$24:$CO$766,MATCH($A$12,'CMM Data'!HE24:HE766,0),MATCH(HE$3,'CMM Data'!$P$22:$CO$22,0))="","",INDEX('CMM Data'!$P$24:$CO$766,MATCH($A$12,'CMM Data'!HE24:HE766,0),MATCH(HE$3,'CMM Data'!$P$22:$CO$22,0))-INDEX('CMM Data'!$G$24:$G$766,MATCH($A$12,'CMM Data'!$D$24:$D$766,0))-INDEX('CMM Data'!$H$24:$H$766,MATCH($A$12,'CMM Data'!$D$24:$D$766,0))),"")</f>
        <v/>
      </c>
      <c r="HF12" s="124" t="str">
        <f>IFERROR(IF(INDEX('CMM Data'!$P$24:$CO$766,MATCH($A$12,'CMM Data'!HF24:HF766,0),MATCH(HF$3,'CMM Data'!$P$22:$CO$22,0))="","",INDEX('CMM Data'!$P$24:$CO$766,MATCH($A$12,'CMM Data'!HF24:HF766,0),MATCH(HF$3,'CMM Data'!$P$22:$CO$22,0))-INDEX('CMM Data'!$G$24:$G$766,MATCH($A$12,'CMM Data'!$D$24:$D$766,0))-INDEX('CMM Data'!$H$24:$H$766,MATCH($A$12,'CMM Data'!$D$24:$D$766,0))),"")</f>
        <v/>
      </c>
      <c r="HG12" s="124" t="str">
        <f>IFERROR(IF(INDEX('CMM Data'!$P$24:$CO$766,MATCH($A$12,'CMM Data'!HG24:HG766,0),MATCH(HG$3,'CMM Data'!$P$22:$CO$22,0))="","",INDEX('CMM Data'!$P$24:$CO$766,MATCH($A$12,'CMM Data'!HG24:HG766,0),MATCH(HG$3,'CMM Data'!$P$22:$CO$22,0))-INDEX('CMM Data'!$G$24:$G$766,MATCH($A$12,'CMM Data'!$D$24:$D$766,0))-INDEX('CMM Data'!$H$24:$H$766,MATCH($A$12,'CMM Data'!$D$24:$D$766,0))),"")</f>
        <v/>
      </c>
      <c r="HH12" s="124" t="str">
        <f>IFERROR(IF(INDEX('CMM Data'!$P$24:$CO$766,MATCH($A$12,'CMM Data'!HH24:HH766,0),MATCH(HH$3,'CMM Data'!$P$22:$CO$22,0))="","",INDEX('CMM Data'!$P$24:$CO$766,MATCH($A$12,'CMM Data'!HH24:HH766,0),MATCH(HH$3,'CMM Data'!$P$22:$CO$22,0))-INDEX('CMM Data'!$G$24:$G$766,MATCH($A$12,'CMM Data'!$D$24:$D$766,0))-INDEX('CMM Data'!$H$24:$H$766,MATCH($A$12,'CMM Data'!$D$24:$D$766,0))),"")</f>
        <v/>
      </c>
      <c r="HI12" s="124" t="str">
        <f>IFERROR(IF(INDEX('CMM Data'!$P$24:$CO$766,MATCH($A$12,'CMM Data'!HI24:HI766,0),MATCH(HI$3,'CMM Data'!$P$22:$CO$22,0))="","",INDEX('CMM Data'!$P$24:$CO$766,MATCH($A$12,'CMM Data'!HI24:HI766,0),MATCH(HI$3,'CMM Data'!$P$22:$CO$22,0))-INDEX('CMM Data'!$G$24:$G$766,MATCH($A$12,'CMM Data'!$D$24:$D$766,0))-INDEX('CMM Data'!$H$24:$H$766,MATCH($A$12,'CMM Data'!$D$24:$D$766,0))),"")</f>
        <v/>
      </c>
      <c r="HJ12" s="124" t="str">
        <f>IFERROR(IF(INDEX('CMM Data'!$P$24:$CO$766,MATCH($A$12,'CMM Data'!HJ24:HJ766,0),MATCH(HJ$3,'CMM Data'!$P$22:$CO$22,0))="","",INDEX('CMM Data'!$P$24:$CO$766,MATCH($A$12,'CMM Data'!HJ24:HJ766,0),MATCH(HJ$3,'CMM Data'!$P$22:$CO$22,0))-INDEX('CMM Data'!$G$24:$G$766,MATCH($A$12,'CMM Data'!$D$24:$D$766,0))-INDEX('CMM Data'!$H$24:$H$766,MATCH($A$12,'CMM Data'!$D$24:$D$766,0))),"")</f>
        <v/>
      </c>
      <c r="HK12" s="124" t="str">
        <f>IFERROR(IF(INDEX('CMM Data'!$P$24:$CO$766,MATCH($A$12,'CMM Data'!HK24:HK766,0),MATCH(HK$3,'CMM Data'!$P$22:$CO$22,0))="","",INDEX('CMM Data'!$P$24:$CO$766,MATCH($A$12,'CMM Data'!HK24:HK766,0),MATCH(HK$3,'CMM Data'!$P$22:$CO$22,0))-INDEX('CMM Data'!$G$24:$G$766,MATCH($A$12,'CMM Data'!$D$24:$D$766,0))-INDEX('CMM Data'!$H$24:$H$766,MATCH($A$12,'CMM Data'!$D$24:$D$766,0))),"")</f>
        <v/>
      </c>
      <c r="HL12" s="124" t="str">
        <f>IFERROR(IF(INDEX('CMM Data'!$P$24:$CO$766,MATCH($A$12,'CMM Data'!HL24:HL766,0),MATCH(HL$3,'CMM Data'!$P$22:$CO$22,0))="","",INDEX('CMM Data'!$P$24:$CO$766,MATCH($A$12,'CMM Data'!HL24:HL766,0),MATCH(HL$3,'CMM Data'!$P$22:$CO$22,0))-INDEX('CMM Data'!$G$24:$G$766,MATCH($A$12,'CMM Data'!$D$24:$D$766,0))-INDEX('CMM Data'!$H$24:$H$766,MATCH($A$12,'CMM Data'!$D$24:$D$766,0))),"")</f>
        <v/>
      </c>
      <c r="HM12" s="124" t="str">
        <f>IFERROR(IF(INDEX('CMM Data'!$P$24:$CO$766,MATCH($A$12,'CMM Data'!HM24:HM766,0),MATCH(HM$3,'CMM Data'!$P$22:$CO$22,0))="","",INDEX('CMM Data'!$P$24:$CO$766,MATCH($A$12,'CMM Data'!HM24:HM766,0),MATCH(HM$3,'CMM Data'!$P$22:$CO$22,0))-INDEX('CMM Data'!$G$24:$G$766,MATCH($A$12,'CMM Data'!$D$24:$D$766,0))-INDEX('CMM Data'!$H$24:$H$766,MATCH($A$12,'CMM Data'!$D$24:$D$766,0))),"")</f>
        <v/>
      </c>
      <c r="HN12" s="124" t="str">
        <f>IFERROR(IF(INDEX('CMM Data'!$P$24:$CO$766,MATCH($A$12,'CMM Data'!HN24:HN766,0),MATCH(HN$3,'CMM Data'!$P$22:$CO$22,0))="","",INDEX('CMM Data'!$P$24:$CO$766,MATCH($A$12,'CMM Data'!HN24:HN766,0),MATCH(HN$3,'CMM Data'!$P$22:$CO$22,0))-INDEX('CMM Data'!$G$24:$G$766,MATCH($A$12,'CMM Data'!$D$24:$D$766,0))-INDEX('CMM Data'!$H$24:$H$766,MATCH($A$12,'CMM Data'!$D$24:$D$766,0))),"")</f>
        <v/>
      </c>
      <c r="HO12" s="124" t="str">
        <f>IFERROR(IF(INDEX('CMM Data'!$P$24:$CO$766,MATCH($A$12,'CMM Data'!HO24:HO766,0),MATCH(HO$3,'CMM Data'!$P$22:$CO$22,0))="","",INDEX('CMM Data'!$P$24:$CO$766,MATCH($A$12,'CMM Data'!HO24:HO766,0),MATCH(HO$3,'CMM Data'!$P$22:$CO$22,0))-INDEX('CMM Data'!$G$24:$G$766,MATCH($A$12,'CMM Data'!$D$24:$D$766,0))-INDEX('CMM Data'!$H$24:$H$766,MATCH($A$12,'CMM Data'!$D$24:$D$766,0))),"")</f>
        <v/>
      </c>
      <c r="HP12" s="124" t="str">
        <f>IFERROR(IF(INDEX('CMM Data'!$P$24:$CO$766,MATCH($A$12,'CMM Data'!HP24:HP766,0),MATCH(HP$3,'CMM Data'!$P$22:$CO$22,0))="","",INDEX('CMM Data'!$P$24:$CO$766,MATCH($A$12,'CMM Data'!HP24:HP766,0),MATCH(HP$3,'CMM Data'!$P$22:$CO$22,0))-INDEX('CMM Data'!$G$24:$G$766,MATCH($A$12,'CMM Data'!$D$24:$D$766,0))-INDEX('CMM Data'!$H$24:$H$766,MATCH($A$12,'CMM Data'!$D$24:$D$766,0))),"")</f>
        <v/>
      </c>
      <c r="HQ12" s="124" t="str">
        <f>IFERROR(IF(INDEX('CMM Data'!$P$24:$CO$766,MATCH($A$12,'CMM Data'!HQ24:HQ766,0),MATCH(HQ$3,'CMM Data'!$P$22:$CO$22,0))="","",INDEX('CMM Data'!$P$24:$CO$766,MATCH($A$12,'CMM Data'!HQ24:HQ766,0),MATCH(HQ$3,'CMM Data'!$P$22:$CO$22,0))-INDEX('CMM Data'!$G$24:$G$766,MATCH($A$12,'CMM Data'!$D$24:$D$766,0))-INDEX('CMM Data'!$H$24:$H$766,MATCH($A$12,'CMM Data'!$D$24:$D$766,0))),"")</f>
        <v/>
      </c>
      <c r="HR12" s="124" t="str">
        <f>IFERROR(IF(INDEX('CMM Data'!$P$24:$CO$766,MATCH($A$12,'CMM Data'!HR24:HR766,0),MATCH(HR$3,'CMM Data'!$P$22:$CO$22,0))="","",INDEX('CMM Data'!$P$24:$CO$766,MATCH($A$12,'CMM Data'!HR24:HR766,0),MATCH(HR$3,'CMM Data'!$P$22:$CO$22,0))-INDEX('CMM Data'!$G$24:$G$766,MATCH($A$12,'CMM Data'!$D$24:$D$766,0))-INDEX('CMM Data'!$H$24:$H$766,MATCH($A$12,'CMM Data'!$D$24:$D$766,0))),"")</f>
        <v/>
      </c>
      <c r="HS12" s="124" t="str">
        <f>IFERROR(IF(INDEX('CMM Data'!$P$24:$CO$766,MATCH($A$12,'CMM Data'!HS24:HS766,0),MATCH(HS$3,'CMM Data'!$P$22:$CO$22,0))="","",INDEX('CMM Data'!$P$24:$CO$766,MATCH($A$12,'CMM Data'!HS24:HS766,0),MATCH(HS$3,'CMM Data'!$P$22:$CO$22,0))-INDEX('CMM Data'!$G$24:$G$766,MATCH($A$12,'CMM Data'!$D$24:$D$766,0))-INDEX('CMM Data'!$H$24:$H$766,MATCH($A$12,'CMM Data'!$D$24:$D$766,0))),"")</f>
        <v/>
      </c>
      <c r="HT12" s="124" t="str">
        <f>IFERROR(IF(INDEX('CMM Data'!$P$24:$CO$766,MATCH($A$12,'CMM Data'!HT24:HT766,0),MATCH(HT$3,'CMM Data'!$P$22:$CO$22,0))="","",INDEX('CMM Data'!$P$24:$CO$766,MATCH($A$12,'CMM Data'!HT24:HT766,0),MATCH(HT$3,'CMM Data'!$P$22:$CO$22,0))-INDEX('CMM Data'!$G$24:$G$766,MATCH($A$12,'CMM Data'!$D$24:$D$766,0))-INDEX('CMM Data'!$H$24:$H$766,MATCH($A$12,'CMM Data'!$D$24:$D$766,0))),"")</f>
        <v/>
      </c>
      <c r="HU12" s="124" t="str">
        <f>IFERROR(IF(INDEX('CMM Data'!$P$24:$CO$766,MATCH($A$12,'CMM Data'!HU24:HU766,0),MATCH(HU$3,'CMM Data'!$P$22:$CO$22,0))="","",INDEX('CMM Data'!$P$24:$CO$766,MATCH($A$12,'CMM Data'!HU24:HU766,0),MATCH(HU$3,'CMM Data'!$P$22:$CO$22,0))-INDEX('CMM Data'!$G$24:$G$766,MATCH($A$12,'CMM Data'!$D$24:$D$766,0))-INDEX('CMM Data'!$H$24:$H$766,MATCH($A$12,'CMM Data'!$D$24:$D$766,0))),"")</f>
        <v/>
      </c>
      <c r="HV12" s="124" t="str">
        <f>IFERROR(IF(INDEX('CMM Data'!$P$24:$CO$766,MATCH($A$12,'CMM Data'!HV24:HV766,0),MATCH(HV$3,'CMM Data'!$P$22:$CO$22,0))="","",INDEX('CMM Data'!$P$24:$CO$766,MATCH($A$12,'CMM Data'!HV24:HV766,0),MATCH(HV$3,'CMM Data'!$P$22:$CO$22,0))-INDEX('CMM Data'!$G$24:$G$766,MATCH($A$12,'CMM Data'!$D$24:$D$766,0))-INDEX('CMM Data'!$H$24:$H$766,MATCH($A$12,'CMM Data'!$D$24:$D$766,0))),"")</f>
        <v/>
      </c>
      <c r="HW12" s="124" t="str">
        <f>IFERROR(IF(INDEX('CMM Data'!$P$24:$CO$766,MATCH($A$12,'CMM Data'!HW24:HW766,0),MATCH(HW$3,'CMM Data'!$P$22:$CO$22,0))="","",INDEX('CMM Data'!$P$24:$CO$766,MATCH($A$12,'CMM Data'!HW24:HW766,0),MATCH(HW$3,'CMM Data'!$P$22:$CO$22,0))-INDEX('CMM Data'!$G$24:$G$766,MATCH($A$12,'CMM Data'!$D$24:$D$766,0))-INDEX('CMM Data'!$H$24:$H$766,MATCH($A$12,'CMM Data'!$D$24:$D$766,0))),"")</f>
        <v/>
      </c>
      <c r="HX12" s="124" t="str">
        <f>IFERROR(IF(INDEX('CMM Data'!$P$24:$CO$766,MATCH($A$12,'CMM Data'!HX24:HX766,0),MATCH(HX$3,'CMM Data'!$P$22:$CO$22,0))="","",INDEX('CMM Data'!$P$24:$CO$766,MATCH($A$12,'CMM Data'!HX24:HX766,0),MATCH(HX$3,'CMM Data'!$P$22:$CO$22,0))-INDEX('CMM Data'!$G$24:$G$766,MATCH($A$12,'CMM Data'!$D$24:$D$766,0))-INDEX('CMM Data'!$H$24:$H$766,MATCH($A$12,'CMM Data'!$D$24:$D$766,0))),"")</f>
        <v/>
      </c>
      <c r="HY12" s="124" t="str">
        <f>IFERROR(IF(INDEX('CMM Data'!$P$24:$CO$766,MATCH($A$12,'CMM Data'!HY24:HY766,0),MATCH(HY$3,'CMM Data'!$P$22:$CO$22,0))="","",INDEX('CMM Data'!$P$24:$CO$766,MATCH($A$12,'CMM Data'!HY24:HY766,0),MATCH(HY$3,'CMM Data'!$P$22:$CO$22,0))-INDEX('CMM Data'!$G$24:$G$766,MATCH($A$12,'CMM Data'!$D$24:$D$766,0))-INDEX('CMM Data'!$H$24:$H$766,MATCH($A$12,'CMM Data'!$D$24:$D$766,0))),"")</f>
        <v/>
      </c>
      <c r="HZ12" s="124" t="str">
        <f>IFERROR(IF(INDEX('CMM Data'!$P$24:$CO$766,MATCH($A$12,'CMM Data'!HZ24:HZ766,0),MATCH(HZ$3,'CMM Data'!$P$22:$CO$22,0))="","",INDEX('CMM Data'!$P$24:$CO$766,MATCH($A$12,'CMM Data'!HZ24:HZ766,0),MATCH(HZ$3,'CMM Data'!$P$22:$CO$22,0))-INDEX('CMM Data'!$G$24:$G$766,MATCH($A$12,'CMM Data'!$D$24:$D$766,0))-INDEX('CMM Data'!$H$24:$H$766,MATCH($A$12,'CMM Data'!$D$24:$D$766,0))),"")</f>
        <v/>
      </c>
      <c r="IA12" s="124" t="str">
        <f>IFERROR(IF(INDEX('CMM Data'!$P$24:$CO$766,MATCH($A$12,'CMM Data'!IA24:IA766,0),MATCH(IA$3,'CMM Data'!$P$22:$CO$22,0))="","",INDEX('CMM Data'!$P$24:$CO$766,MATCH($A$12,'CMM Data'!IA24:IA766,0),MATCH(IA$3,'CMM Data'!$P$22:$CO$22,0))-INDEX('CMM Data'!$G$24:$G$766,MATCH($A$12,'CMM Data'!$D$24:$D$766,0))-INDEX('CMM Data'!$H$24:$H$766,MATCH($A$12,'CMM Data'!$D$24:$D$766,0))),"")</f>
        <v/>
      </c>
      <c r="IB12" s="124" t="str">
        <f>IFERROR(IF(INDEX('CMM Data'!$P$24:$CO$766,MATCH($A$12,'CMM Data'!IB24:IB766,0),MATCH(IB$3,'CMM Data'!$P$22:$CO$22,0))="","",INDEX('CMM Data'!$P$24:$CO$766,MATCH($A$12,'CMM Data'!IB24:IB766,0),MATCH(IB$3,'CMM Data'!$P$22:$CO$22,0))-INDEX('CMM Data'!$G$24:$G$766,MATCH($A$12,'CMM Data'!$D$24:$D$766,0))-INDEX('CMM Data'!$H$24:$H$766,MATCH($A$12,'CMM Data'!$D$24:$D$766,0))),"")</f>
        <v/>
      </c>
      <c r="IC12" s="124" t="str">
        <f>IFERROR(IF(INDEX('CMM Data'!$P$24:$CO$766,MATCH($A$12,'CMM Data'!IC24:IC766,0),MATCH(IC$3,'CMM Data'!$P$22:$CO$22,0))="","",INDEX('CMM Data'!$P$24:$CO$766,MATCH($A$12,'CMM Data'!IC24:IC766,0),MATCH(IC$3,'CMM Data'!$P$22:$CO$22,0))-INDEX('CMM Data'!$G$24:$G$766,MATCH($A$12,'CMM Data'!$D$24:$D$766,0))-INDEX('CMM Data'!$H$24:$H$766,MATCH($A$12,'CMM Data'!$D$24:$D$766,0))),"")</f>
        <v/>
      </c>
      <c r="ID12" s="124" t="str">
        <f>IFERROR(IF(INDEX('CMM Data'!$P$24:$CO$766,MATCH($A$12,'CMM Data'!ID24:ID766,0),MATCH(ID$3,'CMM Data'!$P$22:$CO$22,0))="","",INDEX('CMM Data'!$P$24:$CO$766,MATCH($A$12,'CMM Data'!ID24:ID766,0),MATCH(ID$3,'CMM Data'!$P$22:$CO$22,0))-INDEX('CMM Data'!$G$24:$G$766,MATCH($A$12,'CMM Data'!$D$24:$D$766,0))-INDEX('CMM Data'!$H$24:$H$766,MATCH($A$12,'CMM Data'!$D$24:$D$766,0))),"")</f>
        <v/>
      </c>
      <c r="IE12" s="124" t="str">
        <f>IFERROR(IF(INDEX('CMM Data'!$P$24:$CO$766,MATCH($A$12,'CMM Data'!IE24:IE766,0),MATCH(IE$3,'CMM Data'!$P$22:$CO$22,0))="","",INDEX('CMM Data'!$P$24:$CO$766,MATCH($A$12,'CMM Data'!IE24:IE766,0),MATCH(IE$3,'CMM Data'!$P$22:$CO$22,0))-INDEX('CMM Data'!$G$24:$G$766,MATCH($A$12,'CMM Data'!$D$24:$D$766,0))-INDEX('CMM Data'!$H$24:$H$766,MATCH($A$12,'CMM Data'!$D$24:$D$766,0))),"")</f>
        <v/>
      </c>
      <c r="IF12" s="124" t="str">
        <f>IFERROR(IF(INDEX('CMM Data'!$P$24:$CO$766,MATCH($A$12,'CMM Data'!IF24:IF766,0),MATCH(IF$3,'CMM Data'!$P$22:$CO$22,0))="","",INDEX('CMM Data'!$P$24:$CO$766,MATCH($A$12,'CMM Data'!IF24:IF766,0),MATCH(IF$3,'CMM Data'!$P$22:$CO$22,0))-INDEX('CMM Data'!$G$24:$G$766,MATCH($A$12,'CMM Data'!$D$24:$D$766,0))-INDEX('CMM Data'!$H$24:$H$766,MATCH($A$12,'CMM Data'!$D$24:$D$766,0))),"")</f>
        <v/>
      </c>
      <c r="IG12" s="124" t="str">
        <f>IFERROR(IF(INDEX('CMM Data'!$P$24:$CO$766,MATCH($A$12,'CMM Data'!IG24:IG766,0),MATCH(IG$3,'CMM Data'!$P$22:$CO$22,0))="","",INDEX('CMM Data'!$P$24:$CO$766,MATCH($A$12,'CMM Data'!IG24:IG766,0),MATCH(IG$3,'CMM Data'!$P$22:$CO$22,0))-INDEX('CMM Data'!$G$24:$G$766,MATCH($A$12,'CMM Data'!$D$24:$D$766,0))-INDEX('CMM Data'!$H$24:$H$766,MATCH($A$12,'CMM Data'!$D$24:$D$766,0))),"")</f>
        <v/>
      </c>
      <c r="IH12" s="124" t="str">
        <f>IFERROR(IF(INDEX('CMM Data'!$P$24:$CO$766,MATCH($A$12,'CMM Data'!IH24:IH766,0),MATCH(IH$3,'CMM Data'!$P$22:$CO$22,0))="","",INDEX('CMM Data'!$P$24:$CO$766,MATCH($A$12,'CMM Data'!IH24:IH766,0),MATCH(IH$3,'CMM Data'!$P$22:$CO$22,0))-INDEX('CMM Data'!$G$24:$G$766,MATCH($A$12,'CMM Data'!$D$24:$D$766,0))-INDEX('CMM Data'!$H$24:$H$766,MATCH($A$12,'CMM Data'!$D$24:$D$766,0))),"")</f>
        <v/>
      </c>
      <c r="II12" s="124" t="str">
        <f>IFERROR(IF(INDEX('CMM Data'!$P$24:$CO$766,MATCH($A$12,'CMM Data'!II24:II766,0),MATCH(II$3,'CMM Data'!$P$22:$CO$22,0))="","",INDEX('CMM Data'!$P$24:$CO$766,MATCH($A$12,'CMM Data'!II24:II766,0),MATCH(II$3,'CMM Data'!$P$22:$CO$22,0))-INDEX('CMM Data'!$G$24:$G$766,MATCH($A$12,'CMM Data'!$D$24:$D$766,0))-INDEX('CMM Data'!$H$24:$H$766,MATCH($A$12,'CMM Data'!$D$24:$D$766,0))),"")</f>
        <v/>
      </c>
      <c r="IJ12" s="124" t="str">
        <f>IFERROR(IF(INDEX('CMM Data'!$P$24:$CO$766,MATCH($A$12,'CMM Data'!IJ24:IJ766,0),MATCH(IJ$3,'CMM Data'!$P$22:$CO$22,0))="","",INDEX('CMM Data'!$P$24:$CO$766,MATCH($A$12,'CMM Data'!IJ24:IJ766,0),MATCH(IJ$3,'CMM Data'!$P$22:$CO$22,0))-INDEX('CMM Data'!$G$24:$G$766,MATCH($A$12,'CMM Data'!$D$24:$D$766,0))-INDEX('CMM Data'!$H$24:$H$766,MATCH($A$12,'CMM Data'!$D$24:$D$766,0))),"")</f>
        <v/>
      </c>
      <c r="IK12" s="124" t="str">
        <f>IFERROR(IF(INDEX('CMM Data'!$P$24:$CO$766,MATCH($A$12,'CMM Data'!IK24:IK766,0),MATCH(IK$3,'CMM Data'!$P$22:$CO$22,0))="","",INDEX('CMM Data'!$P$24:$CO$766,MATCH($A$12,'CMM Data'!IK24:IK766,0),MATCH(IK$3,'CMM Data'!$P$22:$CO$22,0))-INDEX('CMM Data'!$G$24:$G$766,MATCH($A$12,'CMM Data'!$D$24:$D$766,0))-INDEX('CMM Data'!$H$24:$H$766,MATCH($A$12,'CMM Data'!$D$24:$D$766,0))),"")</f>
        <v/>
      </c>
      <c r="IL12" s="124" t="str">
        <f>IFERROR(IF(INDEX('CMM Data'!$P$24:$CO$766,MATCH($A$12,'CMM Data'!IL24:IL766,0),MATCH(IL$3,'CMM Data'!$P$22:$CO$22,0))="","",INDEX('CMM Data'!$P$24:$CO$766,MATCH($A$12,'CMM Data'!IL24:IL766,0),MATCH(IL$3,'CMM Data'!$P$22:$CO$22,0))-INDEX('CMM Data'!$G$24:$G$766,MATCH($A$12,'CMM Data'!$D$24:$D$766,0))-INDEX('CMM Data'!$H$24:$H$766,MATCH($A$12,'CMM Data'!$D$24:$D$766,0))),"")</f>
        <v/>
      </c>
      <c r="IM12" s="124" t="str">
        <f>IFERROR(IF(INDEX('CMM Data'!$P$24:$CO$766,MATCH($A$12,'CMM Data'!IM24:IM766,0),MATCH(IM$3,'CMM Data'!$P$22:$CO$22,0))="","",INDEX('CMM Data'!$P$24:$CO$766,MATCH($A$12,'CMM Data'!IM24:IM766,0),MATCH(IM$3,'CMM Data'!$P$22:$CO$22,0))-INDEX('CMM Data'!$G$24:$G$766,MATCH($A$12,'CMM Data'!$D$24:$D$766,0))-INDEX('CMM Data'!$H$24:$H$766,MATCH($A$12,'CMM Data'!$D$24:$D$766,0))),"")</f>
        <v/>
      </c>
      <c r="IN12" s="124" t="str">
        <f>IFERROR(IF(INDEX('CMM Data'!$P$24:$CO$766,MATCH($A$12,'CMM Data'!IN24:IN766,0),MATCH(IN$3,'CMM Data'!$P$22:$CO$22,0))="","",INDEX('CMM Data'!$P$24:$CO$766,MATCH($A$12,'CMM Data'!IN24:IN766,0),MATCH(IN$3,'CMM Data'!$P$22:$CO$22,0))-INDEX('CMM Data'!$G$24:$G$766,MATCH($A$12,'CMM Data'!$D$24:$D$766,0))-INDEX('CMM Data'!$H$24:$H$766,MATCH($A$12,'CMM Data'!$D$24:$D$766,0))),"")</f>
        <v/>
      </c>
      <c r="IO12" s="124" t="str">
        <f>IFERROR(IF(INDEX('CMM Data'!$P$24:$CO$766,MATCH($A$12,'CMM Data'!IO24:IO766,0),MATCH(IO$3,'CMM Data'!$P$22:$CO$22,0))="","",INDEX('CMM Data'!$P$24:$CO$766,MATCH($A$12,'CMM Data'!IO24:IO766,0),MATCH(IO$3,'CMM Data'!$P$22:$CO$22,0))-INDEX('CMM Data'!$G$24:$G$766,MATCH($A$12,'CMM Data'!$D$24:$D$766,0))-INDEX('CMM Data'!$H$24:$H$766,MATCH($A$12,'CMM Data'!$D$24:$D$766,0))),"")</f>
        <v/>
      </c>
      <c r="IP12" s="124" t="str">
        <f>IFERROR(IF(INDEX('CMM Data'!$P$24:$CO$766,MATCH($A$12,'CMM Data'!IP24:IP766,0),MATCH(IP$3,'CMM Data'!$P$22:$CO$22,0))="","",INDEX('CMM Data'!$P$24:$CO$766,MATCH($A$12,'CMM Data'!IP24:IP766,0),MATCH(IP$3,'CMM Data'!$P$22:$CO$22,0))-INDEX('CMM Data'!$G$24:$G$766,MATCH($A$12,'CMM Data'!$D$24:$D$766,0))-INDEX('CMM Data'!$H$24:$H$766,MATCH($A$12,'CMM Data'!$D$24:$D$766,0))),"")</f>
        <v/>
      </c>
      <c r="IQ12" s="124" t="str">
        <f>IFERROR(IF(INDEX('CMM Data'!$P$24:$CO$766,MATCH($A$12,'CMM Data'!IQ24:IQ766,0),MATCH(IQ$3,'CMM Data'!$P$22:$CO$22,0))="","",INDEX('CMM Data'!$P$24:$CO$766,MATCH($A$12,'CMM Data'!IQ24:IQ766,0),MATCH(IQ$3,'CMM Data'!$P$22:$CO$22,0))-INDEX('CMM Data'!$G$24:$G$766,MATCH($A$12,'CMM Data'!$D$24:$D$766,0))-INDEX('CMM Data'!$H$24:$H$766,MATCH($A$12,'CMM Data'!$D$24:$D$766,0))),"")</f>
        <v/>
      </c>
      <c r="IR12" s="124" t="str">
        <f>IFERROR(IF(INDEX('CMM Data'!$P$24:$CO$766,MATCH($A$12,'CMM Data'!IR24:IR766,0),MATCH(IR$3,'CMM Data'!$P$22:$CO$22,0))="","",INDEX('CMM Data'!$P$24:$CO$766,MATCH($A$12,'CMM Data'!IR24:IR766,0),MATCH(IR$3,'CMM Data'!$P$22:$CO$22,0))-INDEX('CMM Data'!$G$24:$G$766,MATCH($A$12,'CMM Data'!$D$24:$D$766,0))-INDEX('CMM Data'!$H$24:$H$766,MATCH($A$12,'CMM Data'!$D$24:$D$766,0))),"")</f>
        <v/>
      </c>
      <c r="IS12" s="124" t="str">
        <f>IFERROR(IF(INDEX('CMM Data'!$P$24:$CO$766,MATCH($A$12,'CMM Data'!IS24:IS766,0),MATCH(IS$3,'CMM Data'!$P$22:$CO$22,0))="","",INDEX('CMM Data'!$P$24:$CO$766,MATCH($A$12,'CMM Data'!IS24:IS766,0),MATCH(IS$3,'CMM Data'!$P$22:$CO$22,0))-INDEX('CMM Data'!$G$24:$G$766,MATCH($A$12,'CMM Data'!$D$24:$D$766,0))-INDEX('CMM Data'!$H$24:$H$766,MATCH($A$12,'CMM Data'!$D$24:$D$766,0))),"")</f>
        <v/>
      </c>
      <c r="IT12" s="124" t="str">
        <f>IFERROR(IF(INDEX('CMM Data'!$P$24:$CO$766,MATCH($A$12,'CMM Data'!IT24:IT766,0),MATCH(IT$3,'CMM Data'!$P$22:$CO$22,0))="","",INDEX('CMM Data'!$P$24:$CO$766,MATCH($A$12,'CMM Data'!IT24:IT766,0),MATCH(IT$3,'CMM Data'!$P$22:$CO$22,0))-INDEX('CMM Data'!$G$24:$G$766,MATCH($A$12,'CMM Data'!$D$24:$D$766,0))-INDEX('CMM Data'!$H$24:$H$766,MATCH($A$12,'CMM Data'!$D$24:$D$766,0))),"")</f>
        <v/>
      </c>
      <c r="IU12" s="124" t="str">
        <f>IFERROR(IF(INDEX('CMM Data'!$P$24:$CO$766,MATCH($A$12,'CMM Data'!IU24:IU766,0),MATCH(IU$3,'CMM Data'!$P$22:$CO$22,0))="","",INDEX('CMM Data'!$P$24:$CO$766,MATCH($A$12,'CMM Data'!IU24:IU766,0),MATCH(IU$3,'CMM Data'!$P$22:$CO$22,0))-INDEX('CMM Data'!$G$24:$G$766,MATCH($A$12,'CMM Data'!$D$24:$D$766,0))-INDEX('CMM Data'!$H$24:$H$766,MATCH($A$12,'CMM Data'!$D$24:$D$766,0))),"")</f>
        <v/>
      </c>
      <c r="IV12" s="124" t="str">
        <f>IFERROR(IF(INDEX('CMM Data'!$P$24:$CO$766,MATCH($A$12,'CMM Data'!IV24:IV766,0),MATCH(IV$3,'CMM Data'!$P$22:$CO$22,0))="","",INDEX('CMM Data'!$P$24:$CO$766,MATCH($A$12,'CMM Data'!IV24:IV766,0),MATCH(IV$3,'CMM Data'!$P$22:$CO$22,0))-INDEX('CMM Data'!$G$24:$G$766,MATCH($A$12,'CMM Data'!$D$24:$D$766,0))-INDEX('CMM Data'!$H$24:$H$766,MATCH($A$12,'CMM Data'!$D$24:$D$766,0))),"")</f>
        <v/>
      </c>
      <c r="IW12" s="124" t="str">
        <f>IFERROR(IF(INDEX('CMM Data'!$P$24:$CO$766,MATCH($A$12,'CMM Data'!IW24:IW766,0),MATCH(IW$3,'CMM Data'!$P$22:$CO$22,0))="","",INDEX('CMM Data'!$P$24:$CO$766,MATCH($A$12,'CMM Data'!IW24:IW766,0),MATCH(IW$3,'CMM Data'!$P$22:$CO$22,0))-INDEX('CMM Data'!$G$24:$G$766,MATCH($A$12,'CMM Data'!$D$24:$D$766,0))-INDEX('CMM Data'!$H$24:$H$766,MATCH($A$12,'CMM Data'!$D$24:$D$766,0))),"")</f>
        <v/>
      </c>
      <c r="IX12" s="124" t="str">
        <f>IFERROR(IF(INDEX('CMM Data'!$P$24:$CO$766,MATCH($A$12,'CMM Data'!IX24:IX766,0),MATCH(IX$3,'CMM Data'!$P$22:$CO$22,0))="","",INDEX('CMM Data'!$P$24:$CO$766,MATCH($A$12,'CMM Data'!IX24:IX766,0),MATCH(IX$3,'CMM Data'!$P$22:$CO$22,0))-INDEX('CMM Data'!$G$24:$G$766,MATCH($A$12,'CMM Data'!$D$24:$D$766,0))-INDEX('CMM Data'!$H$24:$H$766,MATCH($A$12,'CMM Data'!$D$24:$D$766,0))),"")</f>
        <v/>
      </c>
      <c r="IY12" s="124" t="str">
        <f>IFERROR(IF(INDEX('CMM Data'!$P$24:$CO$766,MATCH($A$12,'CMM Data'!IY24:IY766,0),MATCH(IY$3,'CMM Data'!$P$22:$CO$22,0))="","",INDEX('CMM Data'!$P$24:$CO$766,MATCH($A$12,'CMM Data'!IY24:IY766,0),MATCH(IY$3,'CMM Data'!$P$22:$CO$22,0))-INDEX('CMM Data'!$G$24:$G$766,MATCH($A$12,'CMM Data'!$D$24:$D$766,0))-INDEX('CMM Data'!$H$24:$H$766,MATCH($A$12,'CMM Data'!$D$24:$D$766,0))),"")</f>
        <v/>
      </c>
      <c r="IZ12" s="124" t="str">
        <f>IFERROR(IF(INDEX('CMM Data'!$P$24:$CO$766,MATCH($A$12,'CMM Data'!IZ24:IZ766,0),MATCH(IZ$3,'CMM Data'!$P$22:$CO$22,0))="","",INDEX('CMM Data'!$P$24:$CO$766,MATCH($A$12,'CMM Data'!IZ24:IZ766,0),MATCH(IZ$3,'CMM Data'!$P$22:$CO$22,0))-INDEX('CMM Data'!$G$24:$G$766,MATCH($A$12,'CMM Data'!$D$24:$D$766,0))-INDEX('CMM Data'!$H$24:$H$766,MATCH($A$12,'CMM Data'!$D$24:$D$766,0))),"")</f>
        <v/>
      </c>
      <c r="JA12" s="124" t="str">
        <f>IFERROR(IF(INDEX('CMM Data'!$P$24:$CO$766,MATCH($A$12,'CMM Data'!JA24:JA766,0),MATCH(JA$3,'CMM Data'!$P$22:$CO$22,0))="","",INDEX('CMM Data'!$P$24:$CO$766,MATCH($A$12,'CMM Data'!JA24:JA766,0),MATCH(JA$3,'CMM Data'!$P$22:$CO$22,0))-INDEX('CMM Data'!$G$24:$G$766,MATCH($A$12,'CMM Data'!$D$24:$D$766,0))-INDEX('CMM Data'!$H$24:$H$766,MATCH($A$12,'CMM Data'!$D$24:$D$766,0))),"")</f>
        <v/>
      </c>
      <c r="JB12" s="124" t="str">
        <f>IFERROR(IF(INDEX('CMM Data'!$P$24:$CO$766,MATCH($A$12,'CMM Data'!JB24:JB766,0),MATCH(JB$3,'CMM Data'!$P$22:$CO$22,0))="","",INDEX('CMM Data'!$P$24:$CO$766,MATCH($A$12,'CMM Data'!JB24:JB766,0),MATCH(JB$3,'CMM Data'!$P$22:$CO$22,0))-INDEX('CMM Data'!$G$24:$G$766,MATCH($A$12,'CMM Data'!$D$24:$D$766,0))-INDEX('CMM Data'!$H$24:$H$766,MATCH($A$12,'CMM Data'!$D$24:$D$766,0))),"")</f>
        <v/>
      </c>
      <c r="JC12" s="124" t="str">
        <f>IFERROR(IF(INDEX('CMM Data'!$P$24:$CO$766,MATCH($A$12,'CMM Data'!JC24:JC766,0),MATCH(JC$3,'CMM Data'!$P$22:$CO$22,0))="","",INDEX('CMM Data'!$P$24:$CO$766,MATCH($A$12,'CMM Data'!JC24:JC766,0),MATCH(JC$3,'CMM Data'!$P$22:$CO$22,0))-INDEX('CMM Data'!$G$24:$G$766,MATCH($A$12,'CMM Data'!$D$24:$D$766,0))-INDEX('CMM Data'!$H$24:$H$766,MATCH($A$12,'CMM Data'!$D$24:$D$766,0))),"")</f>
        <v/>
      </c>
      <c r="JD12" s="124" t="str">
        <f>IFERROR(IF(INDEX('CMM Data'!$P$24:$CO$766,MATCH($A$12,'CMM Data'!JD24:JD766,0),MATCH(JD$3,'CMM Data'!$P$22:$CO$22,0))="","",INDEX('CMM Data'!$P$24:$CO$766,MATCH($A$12,'CMM Data'!JD24:JD766,0),MATCH(JD$3,'CMM Data'!$P$22:$CO$22,0))-INDEX('CMM Data'!$G$24:$G$766,MATCH($A$12,'CMM Data'!$D$24:$D$766,0))-INDEX('CMM Data'!$H$24:$H$766,MATCH($A$12,'CMM Data'!$D$24:$D$766,0))),"")</f>
        <v/>
      </c>
      <c r="JE12" s="124" t="str">
        <f>IFERROR(IF(INDEX('CMM Data'!$P$24:$CO$766,MATCH($A$12,'CMM Data'!JE24:JE766,0),MATCH(JE$3,'CMM Data'!$P$22:$CO$22,0))="","",INDEX('CMM Data'!$P$24:$CO$766,MATCH($A$12,'CMM Data'!JE24:JE766,0),MATCH(JE$3,'CMM Data'!$P$22:$CO$22,0))-INDEX('CMM Data'!$G$24:$G$766,MATCH($A$12,'CMM Data'!$D$24:$D$766,0))-INDEX('CMM Data'!$H$24:$H$766,MATCH($A$12,'CMM Data'!$D$24:$D$766,0))),"")</f>
        <v/>
      </c>
      <c r="JF12" s="124" t="str">
        <f>IFERROR(IF(INDEX('CMM Data'!$P$24:$CO$766,MATCH($A$12,'CMM Data'!JF24:JF766,0),MATCH(JF$3,'CMM Data'!$P$22:$CO$22,0))="","",INDEX('CMM Data'!$P$24:$CO$766,MATCH($A$12,'CMM Data'!JF24:JF766,0),MATCH(JF$3,'CMM Data'!$P$22:$CO$22,0))-INDEX('CMM Data'!$G$24:$G$766,MATCH($A$12,'CMM Data'!$D$24:$D$766,0))-INDEX('CMM Data'!$H$24:$H$766,MATCH($A$12,'CMM Data'!$D$24:$D$766,0))),"")</f>
        <v/>
      </c>
      <c r="JG12" s="124" t="str">
        <f>IFERROR(IF(INDEX('CMM Data'!$P$24:$CO$766,MATCH($A$12,'CMM Data'!JG24:JG766,0),MATCH(JG$3,'CMM Data'!$P$22:$CO$22,0))="","",INDEX('CMM Data'!$P$24:$CO$766,MATCH($A$12,'CMM Data'!JG24:JG766,0),MATCH(JG$3,'CMM Data'!$P$22:$CO$22,0))-INDEX('CMM Data'!$G$24:$G$766,MATCH($A$12,'CMM Data'!$D$24:$D$766,0))-INDEX('CMM Data'!$H$24:$H$766,MATCH($A$12,'CMM Data'!$D$24:$D$766,0))),"")</f>
        <v/>
      </c>
      <c r="JH12" s="124" t="str">
        <f>IFERROR(IF(INDEX('CMM Data'!$P$24:$CO$766,MATCH($A$12,'CMM Data'!JH24:JH766,0),MATCH(JH$3,'CMM Data'!$P$22:$CO$22,0))="","",INDEX('CMM Data'!$P$24:$CO$766,MATCH($A$12,'CMM Data'!JH24:JH766,0),MATCH(JH$3,'CMM Data'!$P$22:$CO$22,0))-INDEX('CMM Data'!$G$24:$G$766,MATCH($A$12,'CMM Data'!$D$24:$D$766,0))-INDEX('CMM Data'!$H$24:$H$766,MATCH($A$12,'CMM Data'!$D$24:$D$766,0))),"")</f>
        <v/>
      </c>
      <c r="JI12" s="124" t="str">
        <f>IFERROR(IF(INDEX('CMM Data'!$P$24:$CO$766,MATCH($A$12,'CMM Data'!JI24:JI766,0),MATCH(JI$3,'CMM Data'!$P$22:$CO$22,0))="","",INDEX('CMM Data'!$P$24:$CO$766,MATCH($A$12,'CMM Data'!JI24:JI766,0),MATCH(JI$3,'CMM Data'!$P$22:$CO$22,0))-INDEX('CMM Data'!$G$24:$G$766,MATCH($A$12,'CMM Data'!$D$24:$D$766,0))-INDEX('CMM Data'!$H$24:$H$766,MATCH($A$12,'CMM Data'!$D$24:$D$766,0))),"")</f>
        <v/>
      </c>
      <c r="JJ12" s="124" t="str">
        <f>IFERROR(IF(INDEX('CMM Data'!$P$24:$CO$766,MATCH($A$12,'CMM Data'!JJ24:JJ766,0),MATCH(JJ$3,'CMM Data'!$P$22:$CO$22,0))="","",INDEX('CMM Data'!$P$24:$CO$766,MATCH($A$12,'CMM Data'!JJ24:JJ766,0),MATCH(JJ$3,'CMM Data'!$P$22:$CO$22,0))-INDEX('CMM Data'!$G$24:$G$766,MATCH($A$12,'CMM Data'!$D$24:$D$766,0))-INDEX('CMM Data'!$H$24:$H$766,MATCH($A$12,'CMM Data'!$D$24:$D$766,0))),"")</f>
        <v/>
      </c>
      <c r="JK12" s="124" t="str">
        <f>IFERROR(IF(INDEX('CMM Data'!$P$24:$CO$766,MATCH($A$12,'CMM Data'!JK24:JK766,0),MATCH(JK$3,'CMM Data'!$P$22:$CO$22,0))="","",INDEX('CMM Data'!$P$24:$CO$766,MATCH($A$12,'CMM Data'!JK24:JK766,0),MATCH(JK$3,'CMM Data'!$P$22:$CO$22,0))-INDEX('CMM Data'!$G$24:$G$766,MATCH($A$12,'CMM Data'!$D$24:$D$766,0))-INDEX('CMM Data'!$H$24:$H$766,MATCH($A$12,'CMM Data'!$D$24:$D$766,0))),"")</f>
        <v/>
      </c>
      <c r="JL12" s="124" t="str">
        <f>IFERROR(IF(INDEX('CMM Data'!$P$24:$CO$766,MATCH($A$12,'CMM Data'!JL24:JL766,0),MATCH(JL$3,'CMM Data'!$P$22:$CO$22,0))="","",INDEX('CMM Data'!$P$24:$CO$766,MATCH($A$12,'CMM Data'!JL24:JL766,0),MATCH(JL$3,'CMM Data'!$P$22:$CO$22,0))-INDEX('CMM Data'!$G$24:$G$766,MATCH($A$12,'CMM Data'!$D$24:$D$766,0))-INDEX('CMM Data'!$H$24:$H$766,MATCH($A$12,'CMM Data'!$D$24:$D$766,0))),"")</f>
        <v/>
      </c>
      <c r="JM12" s="124" t="str">
        <f>IFERROR(IF(INDEX('CMM Data'!$P$24:$CO$766,MATCH($A$12,'CMM Data'!JM24:JM766,0),MATCH(JM$3,'CMM Data'!$P$22:$CO$22,0))="","",INDEX('CMM Data'!$P$24:$CO$766,MATCH($A$12,'CMM Data'!JM24:JM766,0),MATCH(JM$3,'CMM Data'!$P$22:$CO$22,0))-INDEX('CMM Data'!$G$24:$G$766,MATCH($A$12,'CMM Data'!$D$24:$D$766,0))-INDEX('CMM Data'!$H$24:$H$766,MATCH($A$12,'CMM Data'!$D$24:$D$766,0))),"")</f>
        <v/>
      </c>
      <c r="JN12" s="124" t="str">
        <f>IFERROR(IF(INDEX('CMM Data'!$P$24:$CO$766,MATCH($A$12,'CMM Data'!JN24:JN766,0),MATCH(JN$3,'CMM Data'!$P$22:$CO$22,0))="","",INDEX('CMM Data'!$P$24:$CO$766,MATCH($A$12,'CMM Data'!JN24:JN766,0),MATCH(JN$3,'CMM Data'!$P$22:$CO$22,0))-INDEX('CMM Data'!$G$24:$G$766,MATCH($A$12,'CMM Data'!$D$24:$D$766,0))-INDEX('CMM Data'!$H$24:$H$766,MATCH($A$12,'CMM Data'!$D$24:$D$766,0))),"")</f>
        <v/>
      </c>
      <c r="JO12" s="124" t="str">
        <f>IFERROR(IF(INDEX('CMM Data'!$P$24:$CO$766,MATCH($A$12,'CMM Data'!JO24:JO766,0),MATCH(JO$3,'CMM Data'!$P$22:$CO$22,0))="","",INDEX('CMM Data'!$P$24:$CO$766,MATCH($A$12,'CMM Data'!JO24:JO766,0),MATCH(JO$3,'CMM Data'!$P$22:$CO$22,0))-INDEX('CMM Data'!$G$24:$G$766,MATCH($A$12,'CMM Data'!$D$24:$D$766,0))-INDEX('CMM Data'!$H$24:$H$766,MATCH($A$12,'CMM Data'!$D$24:$D$766,0))),"")</f>
        <v/>
      </c>
      <c r="JP12" s="124" t="str">
        <f>IFERROR(IF(INDEX('CMM Data'!$P$24:$CO$766,MATCH($A$12,'CMM Data'!JP24:JP766,0),MATCH(JP$3,'CMM Data'!$P$22:$CO$22,0))="","",INDEX('CMM Data'!$P$24:$CO$766,MATCH($A$12,'CMM Data'!JP24:JP766,0),MATCH(JP$3,'CMM Data'!$P$22:$CO$22,0))-INDEX('CMM Data'!$G$24:$G$766,MATCH($A$12,'CMM Data'!$D$24:$D$766,0))-INDEX('CMM Data'!$H$24:$H$766,MATCH($A$12,'CMM Data'!$D$24:$D$766,0))),"")</f>
        <v/>
      </c>
      <c r="JQ12" s="124" t="str">
        <f>IFERROR(IF(INDEX('CMM Data'!$P$24:$CO$766,MATCH($A$12,'CMM Data'!JQ24:JQ766,0),MATCH(JQ$3,'CMM Data'!$P$22:$CO$22,0))="","",INDEX('CMM Data'!$P$24:$CO$766,MATCH($A$12,'CMM Data'!JQ24:JQ766,0),MATCH(JQ$3,'CMM Data'!$P$22:$CO$22,0))-INDEX('CMM Data'!$G$24:$G$766,MATCH($A$12,'CMM Data'!$D$24:$D$766,0))-INDEX('CMM Data'!$H$24:$H$766,MATCH($A$12,'CMM Data'!$D$24:$D$766,0))),"")</f>
        <v/>
      </c>
      <c r="JR12" s="124" t="str">
        <f>IFERROR(IF(INDEX('CMM Data'!$P$24:$CO$766,MATCH($A$12,'CMM Data'!JR24:JR766,0),MATCH(JR$3,'CMM Data'!$P$22:$CO$22,0))="","",INDEX('CMM Data'!$P$24:$CO$766,MATCH($A$12,'CMM Data'!JR24:JR766,0),MATCH(JR$3,'CMM Data'!$P$22:$CO$22,0))-INDEX('CMM Data'!$G$24:$G$766,MATCH($A$12,'CMM Data'!$D$24:$D$766,0))-INDEX('CMM Data'!$H$24:$H$766,MATCH($A$12,'CMM Data'!$D$24:$D$766,0))),"")</f>
        <v/>
      </c>
      <c r="JS12" s="124" t="str">
        <f>IFERROR(IF(INDEX('CMM Data'!$P$24:$CO$766,MATCH($A$12,'CMM Data'!JS24:JS766,0),MATCH(JS$3,'CMM Data'!$P$22:$CO$22,0))="","",INDEX('CMM Data'!$P$24:$CO$766,MATCH($A$12,'CMM Data'!JS24:JS766,0),MATCH(JS$3,'CMM Data'!$P$22:$CO$22,0))-INDEX('CMM Data'!$G$24:$G$766,MATCH($A$12,'CMM Data'!$D$24:$D$766,0))-INDEX('CMM Data'!$H$24:$H$766,MATCH($A$12,'CMM Data'!$D$24:$D$766,0))),"")</f>
        <v/>
      </c>
      <c r="JT12" s="124" t="str">
        <f>IFERROR(IF(INDEX('CMM Data'!$P$24:$CO$766,MATCH($A$12,'CMM Data'!JT24:JT766,0),MATCH(JT$3,'CMM Data'!$P$22:$CO$22,0))="","",INDEX('CMM Data'!$P$24:$CO$766,MATCH($A$12,'CMM Data'!JT24:JT766,0),MATCH(JT$3,'CMM Data'!$P$22:$CO$22,0))-INDEX('CMM Data'!$G$24:$G$766,MATCH($A$12,'CMM Data'!$D$24:$D$766,0))-INDEX('CMM Data'!$H$24:$H$766,MATCH($A$12,'CMM Data'!$D$24:$D$766,0))),"")</f>
        <v/>
      </c>
      <c r="JU12" s="124" t="str">
        <f>IFERROR(IF(INDEX('CMM Data'!$P$24:$CO$766,MATCH($A$12,'CMM Data'!JU24:JU766,0),MATCH(JU$3,'CMM Data'!$P$22:$CO$22,0))="","",INDEX('CMM Data'!$P$24:$CO$766,MATCH($A$12,'CMM Data'!JU24:JU766,0),MATCH(JU$3,'CMM Data'!$P$22:$CO$22,0))-INDEX('CMM Data'!$G$24:$G$766,MATCH($A$12,'CMM Data'!$D$24:$D$766,0))-INDEX('CMM Data'!$H$24:$H$766,MATCH($A$12,'CMM Data'!$D$24:$D$766,0))),"")</f>
        <v/>
      </c>
      <c r="JV12" s="124" t="str">
        <f>IFERROR(IF(INDEX('CMM Data'!$P$24:$CO$766,MATCH($A$12,'CMM Data'!JV24:JV766,0),MATCH(JV$3,'CMM Data'!$P$22:$CO$22,0))="","",INDEX('CMM Data'!$P$24:$CO$766,MATCH($A$12,'CMM Data'!JV24:JV766,0),MATCH(JV$3,'CMM Data'!$P$22:$CO$22,0))-INDEX('CMM Data'!$G$24:$G$766,MATCH($A$12,'CMM Data'!$D$24:$D$766,0))-INDEX('CMM Data'!$H$24:$H$766,MATCH($A$12,'CMM Data'!$D$24:$D$766,0))),"")</f>
        <v/>
      </c>
      <c r="JW12" s="124" t="str">
        <f>IFERROR(IF(INDEX('CMM Data'!$P$24:$CO$766,MATCH($A$12,'CMM Data'!JW24:JW766,0),MATCH(JW$3,'CMM Data'!$P$22:$CO$22,0))="","",INDEX('CMM Data'!$P$24:$CO$766,MATCH($A$12,'CMM Data'!JW24:JW766,0),MATCH(JW$3,'CMM Data'!$P$22:$CO$22,0))-INDEX('CMM Data'!$G$24:$G$766,MATCH($A$12,'CMM Data'!$D$24:$D$766,0))-INDEX('CMM Data'!$H$24:$H$766,MATCH($A$12,'CMM Data'!$D$24:$D$766,0))),"")</f>
        <v/>
      </c>
      <c r="JX12" s="124" t="str">
        <f>IFERROR(IF(INDEX('CMM Data'!$P$24:$CO$766,MATCH($A$12,'CMM Data'!JX24:JX766,0),MATCH(JX$3,'CMM Data'!$P$22:$CO$22,0))="","",INDEX('CMM Data'!$P$24:$CO$766,MATCH($A$12,'CMM Data'!JX24:JX766,0),MATCH(JX$3,'CMM Data'!$P$22:$CO$22,0))-INDEX('CMM Data'!$G$24:$G$766,MATCH($A$12,'CMM Data'!$D$24:$D$766,0))-INDEX('CMM Data'!$H$24:$H$766,MATCH($A$12,'CMM Data'!$D$24:$D$766,0))),"")</f>
        <v/>
      </c>
      <c r="JY12" s="124" t="str">
        <f>IFERROR(IF(INDEX('CMM Data'!$P$24:$CO$766,MATCH($A$12,'CMM Data'!JY24:JY766,0),MATCH(JY$3,'CMM Data'!$P$22:$CO$22,0))="","",INDEX('CMM Data'!$P$24:$CO$766,MATCH($A$12,'CMM Data'!JY24:JY766,0),MATCH(JY$3,'CMM Data'!$P$22:$CO$22,0))-INDEX('CMM Data'!$G$24:$G$766,MATCH($A$12,'CMM Data'!$D$24:$D$766,0))-INDEX('CMM Data'!$H$24:$H$766,MATCH($A$12,'CMM Data'!$D$24:$D$766,0))),"")</f>
        <v/>
      </c>
      <c r="JZ12" s="124" t="str">
        <f>IFERROR(IF(INDEX('CMM Data'!$P$24:$CO$766,MATCH($A$12,'CMM Data'!JZ24:JZ766,0),MATCH(JZ$3,'CMM Data'!$P$22:$CO$22,0))="","",INDEX('CMM Data'!$P$24:$CO$766,MATCH($A$12,'CMM Data'!JZ24:JZ766,0),MATCH(JZ$3,'CMM Data'!$P$22:$CO$22,0))-INDEX('CMM Data'!$G$24:$G$766,MATCH($A$12,'CMM Data'!$D$24:$D$766,0))-INDEX('CMM Data'!$H$24:$H$766,MATCH($A$12,'CMM Data'!$D$24:$D$766,0))),"")</f>
        <v/>
      </c>
      <c r="KA12" s="124" t="str">
        <f>IFERROR(IF(INDEX('CMM Data'!$P$24:$CO$766,MATCH($A$12,'CMM Data'!KA24:KA766,0),MATCH(KA$3,'CMM Data'!$P$22:$CO$22,0))="","",INDEX('CMM Data'!$P$24:$CO$766,MATCH($A$12,'CMM Data'!KA24:KA766,0),MATCH(KA$3,'CMM Data'!$P$22:$CO$22,0))-INDEX('CMM Data'!$G$24:$G$766,MATCH($A$12,'CMM Data'!$D$24:$D$766,0))-INDEX('CMM Data'!$H$24:$H$766,MATCH($A$12,'CMM Data'!$D$24:$D$766,0))),"")</f>
        <v/>
      </c>
      <c r="KB12" s="124" t="str">
        <f>IFERROR(IF(INDEX('CMM Data'!$P$24:$CO$766,MATCH($A$12,'CMM Data'!KB24:KB766,0),MATCH(KB$3,'CMM Data'!$P$22:$CO$22,0))="","",INDEX('CMM Data'!$P$24:$CO$766,MATCH($A$12,'CMM Data'!KB24:KB766,0),MATCH(KB$3,'CMM Data'!$P$22:$CO$22,0))-INDEX('CMM Data'!$G$24:$G$766,MATCH($A$12,'CMM Data'!$D$24:$D$766,0))-INDEX('CMM Data'!$H$24:$H$766,MATCH($A$12,'CMM Data'!$D$24:$D$766,0))),"")</f>
        <v/>
      </c>
      <c r="KC12" s="124" t="str">
        <f>IFERROR(IF(INDEX('CMM Data'!$P$24:$CO$766,MATCH($A$12,'CMM Data'!KC24:KC766,0),MATCH(KC$3,'CMM Data'!$P$22:$CO$22,0))="","",INDEX('CMM Data'!$P$24:$CO$766,MATCH($A$12,'CMM Data'!KC24:KC766,0),MATCH(KC$3,'CMM Data'!$P$22:$CO$22,0))-INDEX('CMM Data'!$G$24:$G$766,MATCH($A$12,'CMM Data'!$D$24:$D$766,0))-INDEX('CMM Data'!$H$24:$H$766,MATCH($A$12,'CMM Data'!$D$24:$D$766,0))),"")</f>
        <v/>
      </c>
      <c r="KD12" s="124" t="str">
        <f>IFERROR(IF(INDEX('CMM Data'!$P$24:$CO$766,MATCH($A$12,'CMM Data'!KD24:KD766,0),MATCH(KD$3,'CMM Data'!$P$22:$CO$22,0))="","",INDEX('CMM Data'!$P$24:$CO$766,MATCH($A$12,'CMM Data'!KD24:KD766,0),MATCH(KD$3,'CMM Data'!$P$22:$CO$22,0))-INDEX('CMM Data'!$G$24:$G$766,MATCH($A$12,'CMM Data'!$D$24:$D$766,0))-INDEX('CMM Data'!$H$24:$H$766,MATCH($A$12,'CMM Data'!$D$24:$D$766,0))),"")</f>
        <v/>
      </c>
      <c r="KE12" s="124" t="str">
        <f>IFERROR(IF(INDEX('CMM Data'!$P$24:$CO$766,MATCH($A$12,'CMM Data'!KE24:KE766,0),MATCH(KE$3,'CMM Data'!$P$22:$CO$22,0))="","",INDEX('CMM Data'!$P$24:$CO$766,MATCH($A$12,'CMM Data'!KE24:KE766,0),MATCH(KE$3,'CMM Data'!$P$22:$CO$22,0))-INDEX('CMM Data'!$G$24:$G$766,MATCH($A$12,'CMM Data'!$D$24:$D$766,0))-INDEX('CMM Data'!$H$24:$H$766,MATCH($A$12,'CMM Data'!$D$24:$D$766,0))),"")</f>
        <v/>
      </c>
      <c r="KF12" s="124" t="str">
        <f>IFERROR(IF(INDEX('CMM Data'!$P$24:$CO$766,MATCH($A$12,'CMM Data'!KF24:KF766,0),MATCH(KF$3,'CMM Data'!$P$22:$CO$22,0))="","",INDEX('CMM Data'!$P$24:$CO$766,MATCH($A$12,'CMM Data'!KF24:KF766,0),MATCH(KF$3,'CMM Data'!$P$22:$CO$22,0))-INDEX('CMM Data'!$G$24:$G$766,MATCH($A$12,'CMM Data'!$D$24:$D$766,0))-INDEX('CMM Data'!$H$24:$H$766,MATCH($A$12,'CMM Data'!$D$24:$D$766,0))),"")</f>
        <v/>
      </c>
      <c r="KG12" s="124" t="str">
        <f>IFERROR(IF(INDEX('CMM Data'!$P$24:$CO$766,MATCH($A$12,'CMM Data'!KG24:KG766,0),MATCH(KG$3,'CMM Data'!$P$22:$CO$22,0))="","",INDEX('CMM Data'!$P$24:$CO$766,MATCH($A$12,'CMM Data'!KG24:KG766,0),MATCH(KG$3,'CMM Data'!$P$22:$CO$22,0))-INDEX('CMM Data'!$G$24:$G$766,MATCH($A$12,'CMM Data'!$D$24:$D$766,0))-INDEX('CMM Data'!$H$24:$H$766,MATCH($A$12,'CMM Data'!$D$24:$D$766,0))),"")</f>
        <v/>
      </c>
      <c r="KH12" s="124" t="str">
        <f>IFERROR(IF(INDEX('CMM Data'!$P$24:$CO$766,MATCH($A$12,'CMM Data'!KH24:KH766,0),MATCH(KH$3,'CMM Data'!$P$22:$CO$22,0))="","",INDEX('CMM Data'!$P$24:$CO$766,MATCH($A$12,'CMM Data'!KH24:KH766,0),MATCH(KH$3,'CMM Data'!$P$22:$CO$22,0))-INDEX('CMM Data'!$G$24:$G$766,MATCH($A$12,'CMM Data'!$D$24:$D$766,0))-INDEX('CMM Data'!$H$24:$H$766,MATCH($A$12,'CMM Data'!$D$24:$D$766,0))),"")</f>
        <v/>
      </c>
      <c r="KI12" s="124" t="str">
        <f>IFERROR(IF(INDEX('CMM Data'!$P$24:$CO$766,MATCH($A$12,'CMM Data'!KI24:KI766,0),MATCH(KI$3,'CMM Data'!$P$22:$CO$22,0))="","",INDEX('CMM Data'!$P$24:$CO$766,MATCH($A$12,'CMM Data'!KI24:KI766,0),MATCH(KI$3,'CMM Data'!$P$22:$CO$22,0))-INDEX('CMM Data'!$G$24:$G$766,MATCH($A$12,'CMM Data'!$D$24:$D$766,0))-INDEX('CMM Data'!$H$24:$H$766,MATCH($A$12,'CMM Data'!$D$24:$D$766,0))),"")</f>
        <v/>
      </c>
      <c r="KJ12" s="124" t="str">
        <f>IFERROR(IF(INDEX('CMM Data'!$P$24:$CO$766,MATCH($A$12,'CMM Data'!KJ24:KJ766,0),MATCH(KJ$3,'CMM Data'!$P$22:$CO$22,0))="","",INDEX('CMM Data'!$P$24:$CO$766,MATCH($A$12,'CMM Data'!KJ24:KJ766,0),MATCH(KJ$3,'CMM Data'!$P$22:$CO$22,0))-INDEX('CMM Data'!$G$24:$G$766,MATCH($A$12,'CMM Data'!$D$24:$D$766,0))-INDEX('CMM Data'!$H$24:$H$766,MATCH($A$12,'CMM Data'!$D$24:$D$766,0))),"")</f>
        <v/>
      </c>
      <c r="KK12" s="124" t="str">
        <f>IFERROR(IF(INDEX('CMM Data'!$P$24:$CO$766,MATCH($A$12,'CMM Data'!KK24:KK766,0),MATCH(KK$3,'CMM Data'!$P$22:$CO$22,0))="","",INDEX('CMM Data'!$P$24:$CO$766,MATCH($A$12,'CMM Data'!KK24:KK766,0),MATCH(KK$3,'CMM Data'!$P$22:$CO$22,0))-INDEX('CMM Data'!$G$24:$G$766,MATCH($A$12,'CMM Data'!$D$24:$D$766,0))-INDEX('CMM Data'!$H$24:$H$766,MATCH($A$12,'CMM Data'!$D$24:$D$766,0))),"")</f>
        <v/>
      </c>
      <c r="KL12" s="124" t="str">
        <f>IFERROR(IF(INDEX('CMM Data'!$P$24:$CO$766,MATCH($A$12,'CMM Data'!KL24:KL766,0),MATCH(KL$3,'CMM Data'!$P$22:$CO$22,0))="","",INDEX('CMM Data'!$P$24:$CO$766,MATCH($A$12,'CMM Data'!KL24:KL766,0),MATCH(KL$3,'CMM Data'!$P$22:$CO$22,0))-INDEX('CMM Data'!$G$24:$G$766,MATCH($A$12,'CMM Data'!$D$24:$D$766,0))-INDEX('CMM Data'!$H$24:$H$766,MATCH($A$12,'CMM Data'!$D$24:$D$766,0))),"")</f>
        <v/>
      </c>
      <c r="KM12" s="124" t="str">
        <f>IFERROR(IF(INDEX('CMM Data'!$P$24:$CO$766,MATCH($A$12,'CMM Data'!KM24:KM766,0),MATCH(KM$3,'CMM Data'!$P$22:$CO$22,0))="","",INDEX('CMM Data'!$P$24:$CO$766,MATCH($A$12,'CMM Data'!KM24:KM766,0),MATCH(KM$3,'CMM Data'!$P$22:$CO$22,0))-INDEX('CMM Data'!$G$24:$G$766,MATCH($A$12,'CMM Data'!$D$24:$D$766,0))-INDEX('CMM Data'!$H$24:$H$766,MATCH($A$12,'CMM Data'!$D$24:$D$766,0))),"")</f>
        <v/>
      </c>
      <c r="KN12" s="124" t="str">
        <f>IFERROR(IF(INDEX('CMM Data'!$P$24:$CO$766,MATCH($A$12,'CMM Data'!KN24:KN766,0),MATCH(KN$3,'CMM Data'!$P$22:$CO$22,0))="","",INDEX('CMM Data'!$P$24:$CO$766,MATCH($A$12,'CMM Data'!KN24:KN766,0),MATCH(KN$3,'CMM Data'!$P$22:$CO$22,0))-INDEX('CMM Data'!$G$24:$G$766,MATCH($A$12,'CMM Data'!$D$24:$D$766,0))-INDEX('CMM Data'!$H$24:$H$766,MATCH($A$12,'CMM Data'!$D$24:$D$766,0))),"")</f>
        <v/>
      </c>
      <c r="KO12" s="124" t="str">
        <f>IFERROR(IF(INDEX('CMM Data'!$P$24:$CO$766,MATCH($A$12,'CMM Data'!KO24:KO766,0),MATCH(KO$3,'CMM Data'!$P$22:$CO$22,0))="","",INDEX('CMM Data'!$P$24:$CO$766,MATCH($A$12,'CMM Data'!KO24:KO766,0),MATCH(KO$3,'CMM Data'!$P$22:$CO$22,0))-INDEX('CMM Data'!$G$24:$G$766,MATCH($A$12,'CMM Data'!$D$24:$D$766,0))-INDEX('CMM Data'!$H$24:$H$766,MATCH($A$12,'CMM Data'!$D$24:$D$766,0))),"")</f>
        <v/>
      </c>
      <c r="KP12" s="124" t="str">
        <f>IFERROR(IF(INDEX('CMM Data'!$P$24:$CO$766,MATCH($A$12,'CMM Data'!KP24:KP766,0),MATCH(KP$3,'CMM Data'!$P$22:$CO$22,0))="","",INDEX('CMM Data'!$P$24:$CO$766,MATCH($A$12,'CMM Data'!KP24:KP766,0),MATCH(KP$3,'CMM Data'!$P$22:$CO$22,0))-INDEX('CMM Data'!$G$24:$G$766,MATCH($A$12,'CMM Data'!$D$24:$D$766,0))-INDEX('CMM Data'!$H$24:$H$766,MATCH($A$12,'CMM Data'!$D$24:$D$766,0))),"")</f>
        <v/>
      </c>
      <c r="KQ12" s="124" t="str">
        <f>IFERROR(IF(INDEX('CMM Data'!$P$24:$CO$766,MATCH($A$12,'CMM Data'!KQ24:KQ766,0),MATCH(KQ$3,'CMM Data'!$P$22:$CO$22,0))="","",INDEX('CMM Data'!$P$24:$CO$766,MATCH($A$12,'CMM Data'!KQ24:KQ766,0),MATCH(KQ$3,'CMM Data'!$P$22:$CO$22,0))-INDEX('CMM Data'!$G$24:$G$766,MATCH($A$12,'CMM Data'!$D$24:$D$766,0))-INDEX('CMM Data'!$H$24:$H$766,MATCH($A$12,'CMM Data'!$D$24:$D$766,0))),"")</f>
        <v/>
      </c>
      <c r="KR12" s="124" t="str">
        <f>IFERROR(IF(INDEX('CMM Data'!$P$24:$CO$766,MATCH($A$12,'CMM Data'!KR24:KR766,0),MATCH(KR$3,'CMM Data'!$P$22:$CO$22,0))="","",INDEX('CMM Data'!$P$24:$CO$766,MATCH($A$12,'CMM Data'!KR24:KR766,0),MATCH(KR$3,'CMM Data'!$P$22:$CO$22,0))-INDEX('CMM Data'!$G$24:$G$766,MATCH($A$12,'CMM Data'!$D$24:$D$766,0))-INDEX('CMM Data'!$H$24:$H$766,MATCH($A$12,'CMM Data'!$D$24:$D$766,0))),"")</f>
        <v/>
      </c>
      <c r="KS12" s="124" t="str">
        <f>IFERROR(IF(INDEX('CMM Data'!$P$24:$CO$766,MATCH($A$12,'CMM Data'!KS24:KS766,0),MATCH(KS$3,'CMM Data'!$P$22:$CO$22,0))="","",INDEX('CMM Data'!$P$24:$CO$766,MATCH($A$12,'CMM Data'!KS24:KS766,0),MATCH(KS$3,'CMM Data'!$P$22:$CO$22,0))-INDEX('CMM Data'!$G$24:$G$766,MATCH($A$12,'CMM Data'!$D$24:$D$766,0))-INDEX('CMM Data'!$H$24:$H$766,MATCH($A$12,'CMM Data'!$D$24:$D$766,0))),"")</f>
        <v/>
      </c>
      <c r="KT12" s="124" t="str">
        <f>IFERROR(IF(INDEX('CMM Data'!$P$24:$CO$766,MATCH($A$12,'CMM Data'!KT24:KT766,0),MATCH(KT$3,'CMM Data'!$P$22:$CO$22,0))="","",INDEX('CMM Data'!$P$24:$CO$766,MATCH($A$12,'CMM Data'!KT24:KT766,0),MATCH(KT$3,'CMM Data'!$P$22:$CO$22,0))-INDEX('CMM Data'!$G$24:$G$766,MATCH($A$12,'CMM Data'!$D$24:$D$766,0))-INDEX('CMM Data'!$H$24:$H$766,MATCH($A$12,'CMM Data'!$D$24:$D$766,0))),"")</f>
        <v/>
      </c>
      <c r="KU12" s="124" t="str">
        <f>IFERROR(IF(INDEX('CMM Data'!$P$24:$CO$766,MATCH($A$12,'CMM Data'!KU24:KU766,0),MATCH(KU$3,'CMM Data'!$P$22:$CO$22,0))="","",INDEX('CMM Data'!$P$24:$CO$766,MATCH($A$12,'CMM Data'!KU24:KU766,0),MATCH(KU$3,'CMM Data'!$P$22:$CO$22,0))-INDEX('CMM Data'!$G$24:$G$766,MATCH($A$12,'CMM Data'!$D$24:$D$766,0))-INDEX('CMM Data'!$H$24:$H$766,MATCH($A$12,'CMM Data'!$D$24:$D$766,0))),"")</f>
        <v/>
      </c>
      <c r="KV12" s="124" t="str">
        <f>IFERROR(IF(INDEX('CMM Data'!$P$24:$CO$766,MATCH($A$12,'CMM Data'!KV24:KV766,0),MATCH(KV$3,'CMM Data'!$P$22:$CO$22,0))="","",INDEX('CMM Data'!$P$24:$CO$766,MATCH($A$12,'CMM Data'!KV24:KV766,0),MATCH(KV$3,'CMM Data'!$P$22:$CO$22,0))-INDEX('CMM Data'!$G$24:$G$766,MATCH($A$12,'CMM Data'!$D$24:$D$766,0))-INDEX('CMM Data'!$H$24:$H$766,MATCH($A$12,'CMM Data'!$D$24:$D$766,0))),"")</f>
        <v/>
      </c>
      <c r="KW12" s="124" t="str">
        <f>IFERROR(IF(INDEX('CMM Data'!$P$24:$CO$766,MATCH($A$12,'CMM Data'!KW24:KW766,0),MATCH(KW$3,'CMM Data'!$P$22:$CO$22,0))="","",INDEX('CMM Data'!$P$24:$CO$766,MATCH($A$12,'CMM Data'!KW24:KW766,0),MATCH(KW$3,'CMM Data'!$P$22:$CO$22,0))-INDEX('CMM Data'!$G$24:$G$766,MATCH($A$12,'CMM Data'!$D$24:$D$766,0))-INDEX('CMM Data'!$H$24:$H$766,MATCH($A$12,'CMM Data'!$D$24:$D$766,0))),"")</f>
        <v/>
      </c>
      <c r="KX12" s="124" t="str">
        <f>IFERROR(IF(INDEX('CMM Data'!$P$24:$CO$766,MATCH($A$12,'CMM Data'!KX24:KX766,0),MATCH(KX$3,'CMM Data'!$P$22:$CO$22,0))="","",INDEX('CMM Data'!$P$24:$CO$766,MATCH($A$12,'CMM Data'!KX24:KX766,0),MATCH(KX$3,'CMM Data'!$P$22:$CO$22,0))-INDEX('CMM Data'!$G$24:$G$766,MATCH($A$12,'CMM Data'!$D$24:$D$766,0))-INDEX('CMM Data'!$H$24:$H$766,MATCH($A$12,'CMM Data'!$D$24:$D$766,0))),"")</f>
        <v/>
      </c>
      <c r="KY12" s="124" t="str">
        <f>IFERROR(IF(INDEX('CMM Data'!$P$24:$CO$766,MATCH($A$12,'CMM Data'!KY24:KY766,0),MATCH(KY$3,'CMM Data'!$P$22:$CO$22,0))="","",INDEX('CMM Data'!$P$24:$CO$766,MATCH($A$12,'CMM Data'!KY24:KY766,0),MATCH(KY$3,'CMM Data'!$P$22:$CO$22,0))-INDEX('CMM Data'!$G$24:$G$766,MATCH($A$12,'CMM Data'!$D$24:$D$766,0))-INDEX('CMM Data'!$H$24:$H$766,MATCH($A$12,'CMM Data'!$D$24:$D$766,0))),"")</f>
        <v/>
      </c>
      <c r="KZ12" s="124" t="str">
        <f>IFERROR(IF(INDEX('CMM Data'!$P$24:$CO$766,MATCH($A$12,'CMM Data'!KZ24:KZ766,0),MATCH(KZ$3,'CMM Data'!$P$22:$CO$22,0))="","",INDEX('CMM Data'!$P$24:$CO$766,MATCH($A$12,'CMM Data'!KZ24:KZ766,0),MATCH(KZ$3,'CMM Data'!$P$22:$CO$22,0))-INDEX('CMM Data'!$G$24:$G$766,MATCH($A$12,'CMM Data'!$D$24:$D$766,0))-INDEX('CMM Data'!$H$24:$H$766,MATCH($A$12,'CMM Data'!$D$24:$D$766,0))),"")</f>
        <v/>
      </c>
      <c r="LA12" s="124" t="str">
        <f>IFERROR(IF(INDEX('CMM Data'!$P$24:$CO$766,MATCH($A$12,'CMM Data'!LA24:LA766,0),MATCH(LA$3,'CMM Data'!$P$22:$CO$22,0))="","",INDEX('CMM Data'!$P$24:$CO$766,MATCH($A$12,'CMM Data'!LA24:LA766,0),MATCH(LA$3,'CMM Data'!$P$22:$CO$22,0))-INDEX('CMM Data'!$G$24:$G$766,MATCH($A$12,'CMM Data'!$D$24:$D$766,0))-INDEX('CMM Data'!$H$24:$H$766,MATCH($A$12,'CMM Data'!$D$24:$D$766,0))),"")</f>
        <v/>
      </c>
      <c r="LB12" s="124" t="str">
        <f>IFERROR(IF(INDEX('CMM Data'!$P$24:$CO$766,MATCH($A$12,'CMM Data'!LB24:LB766,0),MATCH(LB$3,'CMM Data'!$P$22:$CO$22,0))="","",INDEX('CMM Data'!$P$24:$CO$766,MATCH($A$12,'CMM Data'!LB24:LB766,0),MATCH(LB$3,'CMM Data'!$P$22:$CO$22,0))-INDEX('CMM Data'!$G$24:$G$766,MATCH($A$12,'CMM Data'!$D$24:$D$766,0))-INDEX('CMM Data'!$H$24:$H$766,MATCH($A$12,'CMM Data'!$D$24:$D$766,0))),"")</f>
        <v/>
      </c>
      <c r="LC12" s="124" t="str">
        <f>IFERROR(IF(INDEX('CMM Data'!$P$24:$CO$766,MATCH($A$12,'CMM Data'!LC24:LC766,0),MATCH(LC$3,'CMM Data'!$P$22:$CO$22,0))="","",INDEX('CMM Data'!$P$24:$CO$766,MATCH($A$12,'CMM Data'!LC24:LC766,0),MATCH(LC$3,'CMM Data'!$P$22:$CO$22,0))-INDEX('CMM Data'!$G$24:$G$766,MATCH($A$12,'CMM Data'!$D$24:$D$766,0))-INDEX('CMM Data'!$H$24:$H$766,MATCH($A$12,'CMM Data'!$D$24:$D$766,0))),"")</f>
        <v/>
      </c>
      <c r="LD12" s="124" t="str">
        <f>IFERROR(IF(INDEX('CMM Data'!$P$24:$CO$766,MATCH($A$12,'CMM Data'!LD24:LD766,0),MATCH(LD$3,'CMM Data'!$P$22:$CO$22,0))="","",INDEX('CMM Data'!$P$24:$CO$766,MATCH($A$12,'CMM Data'!LD24:LD766,0),MATCH(LD$3,'CMM Data'!$P$22:$CO$22,0))-INDEX('CMM Data'!$G$24:$G$766,MATCH($A$12,'CMM Data'!$D$24:$D$766,0))-INDEX('CMM Data'!$H$24:$H$766,MATCH($A$12,'CMM Data'!$D$24:$D$766,0))),"")</f>
        <v/>
      </c>
      <c r="LE12" s="124" t="str">
        <f>IFERROR(IF(INDEX('CMM Data'!$P$24:$CO$766,MATCH($A$12,'CMM Data'!LE24:LE766,0),MATCH(LE$3,'CMM Data'!$P$22:$CO$22,0))="","",INDEX('CMM Data'!$P$24:$CO$766,MATCH($A$12,'CMM Data'!LE24:LE766,0),MATCH(LE$3,'CMM Data'!$P$22:$CO$22,0))-INDEX('CMM Data'!$G$24:$G$766,MATCH($A$12,'CMM Data'!$D$24:$D$766,0))-INDEX('CMM Data'!$H$24:$H$766,MATCH($A$12,'CMM Data'!$D$24:$D$766,0))),"")</f>
        <v/>
      </c>
      <c r="LF12" s="124" t="str">
        <f>IFERROR(IF(INDEX('CMM Data'!$P$24:$CO$766,MATCH($A$12,'CMM Data'!LF24:LF766,0),MATCH(LF$3,'CMM Data'!$P$22:$CO$22,0))="","",INDEX('CMM Data'!$P$24:$CO$766,MATCH($A$12,'CMM Data'!LF24:LF766,0),MATCH(LF$3,'CMM Data'!$P$22:$CO$22,0))-INDEX('CMM Data'!$G$24:$G$766,MATCH($A$12,'CMM Data'!$D$24:$D$766,0))-INDEX('CMM Data'!$H$24:$H$766,MATCH($A$12,'CMM Data'!$D$24:$D$766,0))),"")</f>
        <v/>
      </c>
      <c r="LG12" s="124" t="str">
        <f>IFERROR(IF(INDEX('CMM Data'!$P$24:$CO$766,MATCH($A$12,'CMM Data'!LG24:LG766,0),MATCH(LG$3,'CMM Data'!$P$22:$CO$22,0))="","",INDEX('CMM Data'!$P$24:$CO$766,MATCH($A$12,'CMM Data'!LG24:LG766,0),MATCH(LG$3,'CMM Data'!$P$22:$CO$22,0))-INDEX('CMM Data'!$G$24:$G$766,MATCH($A$12,'CMM Data'!$D$24:$D$766,0))-INDEX('CMM Data'!$H$24:$H$766,MATCH($A$12,'CMM Data'!$D$24:$D$766,0))),"")</f>
        <v/>
      </c>
      <c r="LH12" s="124" t="str">
        <f>IFERROR(IF(INDEX('CMM Data'!$P$24:$CO$766,MATCH($A$12,'CMM Data'!LH24:LH766,0),MATCH(LH$3,'CMM Data'!$P$22:$CO$22,0))="","",INDEX('CMM Data'!$P$24:$CO$766,MATCH($A$12,'CMM Data'!LH24:LH766,0),MATCH(LH$3,'CMM Data'!$P$22:$CO$22,0))-INDEX('CMM Data'!$G$24:$G$766,MATCH($A$12,'CMM Data'!$D$24:$D$766,0))-INDEX('CMM Data'!$H$24:$H$766,MATCH($A$12,'CMM Data'!$D$24:$D$766,0))),"")</f>
        <v/>
      </c>
      <c r="LI12" s="124" t="str">
        <f>IFERROR(IF(INDEX('CMM Data'!$P$24:$CO$766,MATCH($A$12,'CMM Data'!LI24:LI766,0),MATCH(LI$3,'CMM Data'!$P$22:$CO$22,0))="","",INDEX('CMM Data'!$P$24:$CO$766,MATCH($A$12,'CMM Data'!LI24:LI766,0),MATCH(LI$3,'CMM Data'!$P$22:$CO$22,0))-INDEX('CMM Data'!$G$24:$G$766,MATCH($A$12,'CMM Data'!$D$24:$D$766,0))-INDEX('CMM Data'!$H$24:$H$766,MATCH($A$12,'CMM Data'!$D$24:$D$766,0))),"")</f>
        <v/>
      </c>
      <c r="LJ12" s="124" t="str">
        <f>IFERROR(IF(INDEX('CMM Data'!$P$24:$CO$766,MATCH($A$12,'CMM Data'!LJ24:LJ766,0),MATCH(LJ$3,'CMM Data'!$P$22:$CO$22,0))="","",INDEX('CMM Data'!$P$24:$CO$766,MATCH($A$12,'CMM Data'!LJ24:LJ766,0),MATCH(LJ$3,'CMM Data'!$P$22:$CO$22,0))-INDEX('CMM Data'!$G$24:$G$766,MATCH($A$12,'CMM Data'!$D$24:$D$766,0))-INDEX('CMM Data'!$H$24:$H$766,MATCH($A$12,'CMM Data'!$D$24:$D$766,0))),"")</f>
        <v/>
      </c>
      <c r="LK12" s="124" t="str">
        <f>IFERROR(IF(INDEX('CMM Data'!$P$24:$CO$766,MATCH($A$12,'CMM Data'!LK24:LK766,0),MATCH(LK$3,'CMM Data'!$P$22:$CO$22,0))="","",INDEX('CMM Data'!$P$24:$CO$766,MATCH($A$12,'CMM Data'!LK24:LK766,0),MATCH(LK$3,'CMM Data'!$P$22:$CO$22,0))-INDEX('CMM Data'!$G$24:$G$766,MATCH($A$12,'CMM Data'!$D$24:$D$766,0))-INDEX('CMM Data'!$H$24:$H$766,MATCH($A$12,'CMM Data'!$D$24:$D$766,0))),"")</f>
        <v/>
      </c>
      <c r="LL12" s="124" t="str">
        <f>IFERROR(IF(INDEX('CMM Data'!$P$24:$CO$766,MATCH($A$12,'CMM Data'!LL24:LL766,0),MATCH(LL$3,'CMM Data'!$P$22:$CO$22,0))="","",INDEX('CMM Data'!$P$24:$CO$766,MATCH($A$12,'CMM Data'!LL24:LL766,0),MATCH(LL$3,'CMM Data'!$P$22:$CO$22,0))-INDEX('CMM Data'!$G$24:$G$766,MATCH($A$12,'CMM Data'!$D$24:$D$766,0))-INDEX('CMM Data'!$H$24:$H$766,MATCH($A$12,'CMM Data'!$D$24:$D$766,0))),"")</f>
        <v/>
      </c>
      <c r="LM12" s="124" t="str">
        <f>IFERROR(IF(INDEX('CMM Data'!$P$24:$CO$766,MATCH($A$12,'CMM Data'!LM24:LM766,0),MATCH(LM$3,'CMM Data'!$P$22:$CO$22,0))="","",INDEX('CMM Data'!$P$24:$CO$766,MATCH($A$12,'CMM Data'!LM24:LM766,0),MATCH(LM$3,'CMM Data'!$P$22:$CO$22,0))-INDEX('CMM Data'!$G$24:$G$766,MATCH($A$12,'CMM Data'!$D$24:$D$766,0))-INDEX('CMM Data'!$H$24:$H$766,MATCH($A$12,'CMM Data'!$D$24:$D$766,0))),"")</f>
        <v/>
      </c>
      <c r="LN12" s="124" t="str">
        <f>IFERROR(IF(INDEX('CMM Data'!$P$24:$CO$766,MATCH($A$12,'CMM Data'!LN24:LN766,0),MATCH(LN$3,'CMM Data'!$P$22:$CO$22,0))="","",INDEX('CMM Data'!$P$24:$CO$766,MATCH($A$12,'CMM Data'!LN24:LN766,0),MATCH(LN$3,'CMM Data'!$P$22:$CO$22,0))-INDEX('CMM Data'!$G$24:$G$766,MATCH($A$12,'CMM Data'!$D$24:$D$766,0))-INDEX('CMM Data'!$H$24:$H$766,MATCH($A$12,'CMM Data'!$D$24:$D$766,0))),"")</f>
        <v/>
      </c>
      <c r="LO12" s="124" t="str">
        <f>IFERROR(IF(INDEX('CMM Data'!$P$24:$CO$766,MATCH($A$12,'CMM Data'!LO24:LO766,0),MATCH(LO$3,'CMM Data'!$P$22:$CO$22,0))="","",INDEX('CMM Data'!$P$24:$CO$766,MATCH($A$12,'CMM Data'!LO24:LO766,0),MATCH(LO$3,'CMM Data'!$P$22:$CO$22,0))-INDEX('CMM Data'!$G$24:$G$766,MATCH($A$12,'CMM Data'!$D$24:$D$766,0))-INDEX('CMM Data'!$H$24:$H$766,MATCH($A$12,'CMM Data'!$D$24:$D$766,0))),"")</f>
        <v/>
      </c>
      <c r="LP12" s="124" t="str">
        <f>IFERROR(IF(INDEX('CMM Data'!$P$24:$CO$766,MATCH($A$12,'CMM Data'!LP24:LP766,0),MATCH(LP$3,'CMM Data'!$P$22:$CO$22,0))="","",INDEX('CMM Data'!$P$24:$CO$766,MATCH($A$12,'CMM Data'!LP24:LP766,0),MATCH(LP$3,'CMM Data'!$P$22:$CO$22,0))-INDEX('CMM Data'!$G$24:$G$766,MATCH($A$12,'CMM Data'!$D$24:$D$766,0))-INDEX('CMM Data'!$H$24:$H$766,MATCH($A$12,'CMM Data'!$D$24:$D$766,0))),"")</f>
        <v/>
      </c>
      <c r="LQ12" s="124" t="str">
        <f>IFERROR(IF(INDEX('CMM Data'!$P$24:$CO$766,MATCH($A$12,'CMM Data'!LQ24:LQ766,0),MATCH(LQ$3,'CMM Data'!$P$22:$CO$22,0))="","",INDEX('CMM Data'!$P$24:$CO$766,MATCH($A$12,'CMM Data'!LQ24:LQ766,0),MATCH(LQ$3,'CMM Data'!$P$22:$CO$22,0))-INDEX('CMM Data'!$G$24:$G$766,MATCH($A$12,'CMM Data'!$D$24:$D$766,0))-INDEX('CMM Data'!$H$24:$H$766,MATCH($A$12,'CMM Data'!$D$24:$D$766,0))),"")</f>
        <v/>
      </c>
      <c r="LR12" s="124" t="str">
        <f>IFERROR(IF(INDEX('CMM Data'!$P$24:$CO$766,MATCH($A$12,'CMM Data'!LR24:LR766,0),MATCH(LR$3,'CMM Data'!$P$22:$CO$22,0))="","",INDEX('CMM Data'!$P$24:$CO$766,MATCH($A$12,'CMM Data'!LR24:LR766,0),MATCH(LR$3,'CMM Data'!$P$22:$CO$22,0))-INDEX('CMM Data'!$G$24:$G$766,MATCH($A$12,'CMM Data'!$D$24:$D$766,0))-INDEX('CMM Data'!$H$24:$H$766,MATCH($A$12,'CMM Data'!$D$24:$D$766,0))),"")</f>
        <v/>
      </c>
      <c r="LS12" s="124" t="str">
        <f>IFERROR(IF(INDEX('CMM Data'!$P$24:$CO$766,MATCH($A$12,'CMM Data'!LS24:LS766,0),MATCH(LS$3,'CMM Data'!$P$22:$CO$22,0))="","",INDEX('CMM Data'!$P$24:$CO$766,MATCH($A$12,'CMM Data'!LS24:LS766,0),MATCH(LS$3,'CMM Data'!$P$22:$CO$22,0))-INDEX('CMM Data'!$G$24:$G$766,MATCH($A$12,'CMM Data'!$D$24:$D$766,0))-INDEX('CMM Data'!$H$24:$H$766,MATCH($A$12,'CMM Data'!$D$24:$D$766,0))),"")</f>
        <v/>
      </c>
      <c r="LT12" s="124" t="str">
        <f>IFERROR(IF(INDEX('CMM Data'!$P$24:$CO$766,MATCH($A$12,'CMM Data'!LT24:LT766,0),MATCH(LT$3,'CMM Data'!$P$22:$CO$22,0))="","",INDEX('CMM Data'!$P$24:$CO$766,MATCH($A$12,'CMM Data'!LT24:LT766,0),MATCH(LT$3,'CMM Data'!$P$22:$CO$22,0))-INDEX('CMM Data'!$G$24:$G$766,MATCH($A$12,'CMM Data'!$D$24:$D$766,0))-INDEX('CMM Data'!$H$24:$H$766,MATCH($A$12,'CMM Data'!$D$24:$D$766,0))),"")</f>
        <v/>
      </c>
      <c r="LU12" s="124" t="str">
        <f>IFERROR(IF(INDEX('CMM Data'!$P$24:$CO$766,MATCH($A$12,'CMM Data'!LU24:LU766,0),MATCH(LU$3,'CMM Data'!$P$22:$CO$22,0))="","",INDEX('CMM Data'!$P$24:$CO$766,MATCH($A$12,'CMM Data'!LU24:LU766,0),MATCH(LU$3,'CMM Data'!$P$22:$CO$22,0))-INDEX('CMM Data'!$G$24:$G$766,MATCH($A$12,'CMM Data'!$D$24:$D$766,0))-INDEX('CMM Data'!$H$24:$H$766,MATCH($A$12,'CMM Data'!$D$24:$D$766,0))),"")</f>
        <v/>
      </c>
      <c r="LV12" s="124" t="str">
        <f>IFERROR(IF(INDEX('CMM Data'!$P$24:$CO$766,MATCH($A$12,'CMM Data'!LV24:LV766,0),MATCH(LV$3,'CMM Data'!$P$22:$CO$22,0))="","",INDEX('CMM Data'!$P$24:$CO$766,MATCH($A$12,'CMM Data'!LV24:LV766,0),MATCH(LV$3,'CMM Data'!$P$22:$CO$22,0))-INDEX('CMM Data'!$G$24:$G$766,MATCH($A$12,'CMM Data'!$D$24:$D$766,0))-INDEX('CMM Data'!$H$24:$H$766,MATCH($A$12,'CMM Data'!$D$24:$D$766,0))),"")</f>
        <v/>
      </c>
      <c r="LW12" s="124" t="str">
        <f>IFERROR(IF(INDEX('CMM Data'!$P$24:$CO$766,MATCH($A$12,'CMM Data'!LW24:LW766,0),MATCH(LW$3,'CMM Data'!$P$22:$CO$22,0))="","",INDEX('CMM Data'!$P$24:$CO$766,MATCH($A$12,'CMM Data'!LW24:LW766,0),MATCH(LW$3,'CMM Data'!$P$22:$CO$22,0))-INDEX('CMM Data'!$G$24:$G$766,MATCH($A$12,'CMM Data'!$D$24:$D$766,0))-INDEX('CMM Data'!$H$24:$H$766,MATCH($A$12,'CMM Data'!$D$24:$D$766,0))),"")</f>
        <v/>
      </c>
      <c r="LX12" s="124" t="str">
        <f>IFERROR(IF(INDEX('CMM Data'!$P$24:$CO$766,MATCH($A$12,'CMM Data'!LX24:LX766,0),MATCH(LX$3,'CMM Data'!$P$22:$CO$22,0))="","",INDEX('CMM Data'!$P$24:$CO$766,MATCH($A$12,'CMM Data'!LX24:LX766,0),MATCH(LX$3,'CMM Data'!$P$22:$CO$22,0))-INDEX('CMM Data'!$G$24:$G$766,MATCH($A$12,'CMM Data'!$D$24:$D$766,0))-INDEX('CMM Data'!$H$24:$H$766,MATCH($A$12,'CMM Data'!$D$24:$D$766,0))),"")</f>
        <v/>
      </c>
      <c r="LY12" s="124" t="str">
        <f>IFERROR(IF(INDEX('CMM Data'!$P$24:$CO$766,MATCH($A$12,'CMM Data'!LY24:LY766,0),MATCH(LY$3,'CMM Data'!$P$22:$CO$22,0))="","",INDEX('CMM Data'!$P$24:$CO$766,MATCH($A$12,'CMM Data'!LY24:LY766,0),MATCH(LY$3,'CMM Data'!$P$22:$CO$22,0))-INDEX('CMM Data'!$G$24:$G$766,MATCH($A$12,'CMM Data'!$D$24:$D$766,0))-INDEX('CMM Data'!$H$24:$H$766,MATCH($A$12,'CMM Data'!$D$24:$D$766,0))),"")</f>
        <v/>
      </c>
      <c r="LZ12" s="124" t="str">
        <f>IFERROR(IF(INDEX('CMM Data'!$P$24:$CO$766,MATCH($A$12,'CMM Data'!LZ24:LZ766,0),MATCH(LZ$3,'CMM Data'!$P$22:$CO$22,0))="","",INDEX('CMM Data'!$P$24:$CO$766,MATCH($A$12,'CMM Data'!LZ24:LZ766,0),MATCH(LZ$3,'CMM Data'!$P$22:$CO$22,0))-INDEX('CMM Data'!$G$24:$G$766,MATCH($A$12,'CMM Data'!$D$24:$D$766,0))-INDEX('CMM Data'!$H$24:$H$766,MATCH($A$12,'CMM Data'!$D$24:$D$766,0))),"")</f>
        <v/>
      </c>
      <c r="MA12" s="124" t="str">
        <f>IFERROR(IF(INDEX('CMM Data'!$P$24:$CO$766,MATCH($A$12,'CMM Data'!MA24:MA766,0),MATCH(MA$3,'CMM Data'!$P$22:$CO$22,0))="","",INDEX('CMM Data'!$P$24:$CO$766,MATCH($A$12,'CMM Data'!MA24:MA766,0),MATCH(MA$3,'CMM Data'!$P$22:$CO$22,0))-INDEX('CMM Data'!$G$24:$G$766,MATCH($A$12,'CMM Data'!$D$24:$D$766,0))-INDEX('CMM Data'!$H$24:$H$766,MATCH($A$12,'CMM Data'!$D$24:$D$766,0))),"")</f>
        <v/>
      </c>
      <c r="MB12" s="124" t="str">
        <f>IFERROR(IF(INDEX('CMM Data'!$P$24:$CO$766,MATCH($A$12,'CMM Data'!MB24:MB766,0),MATCH(MB$3,'CMM Data'!$P$22:$CO$22,0))="","",INDEX('CMM Data'!$P$24:$CO$766,MATCH($A$12,'CMM Data'!MB24:MB766,0),MATCH(MB$3,'CMM Data'!$P$22:$CO$22,0))-INDEX('CMM Data'!$G$24:$G$766,MATCH($A$12,'CMM Data'!$D$24:$D$766,0))-INDEX('CMM Data'!$H$24:$H$766,MATCH($A$12,'CMM Data'!$D$24:$D$766,0))),"")</f>
        <v/>
      </c>
      <c r="MC12" s="124" t="str">
        <f>IFERROR(IF(INDEX('CMM Data'!$P$24:$CO$766,MATCH($A$12,'CMM Data'!MC24:MC766,0),MATCH(MC$3,'CMM Data'!$P$22:$CO$22,0))="","",INDEX('CMM Data'!$P$24:$CO$766,MATCH($A$12,'CMM Data'!MC24:MC766,0),MATCH(MC$3,'CMM Data'!$P$22:$CO$22,0))-INDEX('CMM Data'!$G$24:$G$766,MATCH($A$12,'CMM Data'!$D$24:$D$766,0))-INDEX('CMM Data'!$H$24:$H$766,MATCH($A$12,'CMM Data'!$D$24:$D$766,0))),"")</f>
        <v/>
      </c>
      <c r="MD12" s="124" t="str">
        <f>IFERROR(IF(INDEX('CMM Data'!$P$24:$CO$766,MATCH($A$12,'CMM Data'!MD24:MD766,0),MATCH(MD$3,'CMM Data'!$P$22:$CO$22,0))="","",INDEX('CMM Data'!$P$24:$CO$766,MATCH($A$12,'CMM Data'!MD24:MD766,0),MATCH(MD$3,'CMM Data'!$P$22:$CO$22,0))-INDEX('CMM Data'!$G$24:$G$766,MATCH($A$12,'CMM Data'!$D$24:$D$766,0))-INDEX('CMM Data'!$H$24:$H$766,MATCH($A$12,'CMM Data'!$D$24:$D$766,0))),"")</f>
        <v/>
      </c>
      <c r="ME12" s="124" t="str">
        <f>IFERROR(IF(INDEX('CMM Data'!$P$24:$CO$766,MATCH($A$12,'CMM Data'!ME24:ME766,0),MATCH(ME$3,'CMM Data'!$P$22:$CO$22,0))="","",INDEX('CMM Data'!$P$24:$CO$766,MATCH($A$12,'CMM Data'!ME24:ME766,0),MATCH(ME$3,'CMM Data'!$P$22:$CO$22,0))-INDEX('CMM Data'!$G$24:$G$766,MATCH($A$12,'CMM Data'!$D$24:$D$766,0))-INDEX('CMM Data'!$H$24:$H$766,MATCH($A$12,'CMM Data'!$D$24:$D$766,0))),"")</f>
        <v/>
      </c>
      <c r="MF12" s="124" t="str">
        <f>IFERROR(IF(INDEX('CMM Data'!$P$24:$CO$766,MATCH($A$12,'CMM Data'!MF24:MF766,0),MATCH(MF$3,'CMM Data'!$P$22:$CO$22,0))="","",INDEX('CMM Data'!$P$24:$CO$766,MATCH($A$12,'CMM Data'!MF24:MF766,0),MATCH(MF$3,'CMM Data'!$P$22:$CO$22,0))-INDEX('CMM Data'!$G$24:$G$766,MATCH($A$12,'CMM Data'!$D$24:$D$766,0))-INDEX('CMM Data'!$H$24:$H$766,MATCH($A$12,'CMM Data'!$D$24:$D$766,0))),"")</f>
        <v/>
      </c>
      <c r="MG12" s="124" t="str">
        <f>IFERROR(IF(INDEX('CMM Data'!$P$24:$CO$766,MATCH($A$12,'CMM Data'!MG24:MG766,0),MATCH(MG$3,'CMM Data'!$P$22:$CO$22,0))="","",INDEX('CMM Data'!$P$24:$CO$766,MATCH($A$12,'CMM Data'!MG24:MG766,0),MATCH(MG$3,'CMM Data'!$P$22:$CO$22,0))-INDEX('CMM Data'!$G$24:$G$766,MATCH($A$12,'CMM Data'!$D$24:$D$766,0))-INDEX('CMM Data'!$H$24:$H$766,MATCH($A$12,'CMM Data'!$D$24:$D$766,0))),"")</f>
        <v/>
      </c>
      <c r="MH12" s="124" t="str">
        <f>IFERROR(IF(INDEX('CMM Data'!$P$24:$CO$766,MATCH($A$12,'CMM Data'!MH24:MH766,0),MATCH(MH$3,'CMM Data'!$P$22:$CO$22,0))="","",INDEX('CMM Data'!$P$24:$CO$766,MATCH($A$12,'CMM Data'!MH24:MH766,0),MATCH(MH$3,'CMM Data'!$P$22:$CO$22,0))-INDEX('CMM Data'!$G$24:$G$766,MATCH($A$12,'CMM Data'!$D$24:$D$766,0))-INDEX('CMM Data'!$H$24:$H$766,MATCH($A$12,'CMM Data'!$D$24:$D$766,0))),"")</f>
        <v/>
      </c>
      <c r="MI12" s="124" t="str">
        <f>IFERROR(IF(INDEX('CMM Data'!$P$24:$CO$766,MATCH($A$12,'CMM Data'!MI24:MI766,0),MATCH(MI$3,'CMM Data'!$P$22:$CO$22,0))="","",INDEX('CMM Data'!$P$24:$CO$766,MATCH($A$12,'CMM Data'!MI24:MI766,0),MATCH(MI$3,'CMM Data'!$P$22:$CO$22,0))-INDEX('CMM Data'!$G$24:$G$766,MATCH($A$12,'CMM Data'!$D$24:$D$766,0))-INDEX('CMM Data'!$H$24:$H$766,MATCH($A$12,'CMM Data'!$D$24:$D$766,0))),"")</f>
        <v/>
      </c>
      <c r="MJ12" s="124" t="str">
        <f>IFERROR(IF(INDEX('CMM Data'!$P$24:$CO$766,MATCH($A$12,'CMM Data'!MJ24:MJ766,0),MATCH(MJ$3,'CMM Data'!$P$22:$CO$22,0))="","",INDEX('CMM Data'!$P$24:$CO$766,MATCH($A$12,'CMM Data'!MJ24:MJ766,0),MATCH(MJ$3,'CMM Data'!$P$22:$CO$22,0))-INDEX('CMM Data'!$G$24:$G$766,MATCH($A$12,'CMM Data'!$D$24:$D$766,0))-INDEX('CMM Data'!$H$24:$H$766,MATCH($A$12,'CMM Data'!$D$24:$D$766,0))),"")</f>
        <v/>
      </c>
    </row>
    <row r="13" s="109" customFormat="1" ht="33" customHeight="1" spans="1:348">
      <c r="A13" s="123"/>
      <c r="B13" s="120"/>
      <c r="C13" s="121"/>
      <c r="D13" s="124" t="str">
        <f>IFERROR(IF(INDEX('CMM Data'!$P$24:$CO$766,MATCH($A$13,'CMM Data'!D24:D766,0),MATCH(D$3,'CMM Data'!$P$22:$CO$22,0))="","",INDEX('CMM Data'!$P$24:$CO$766,MATCH($A$13,'CMM Data'!D24:D766,0),MATCH(D$3,'CMM Data'!$P$22:$CO$22,0))-INDEX('CMM Data'!$G$24:$G$766,MATCH($A$13,'CMM Data'!$D$24:$D$766,0))-INDEX('CMM Data'!$H$24:$H$766,MATCH($A$13,'CMM Data'!$D$24:$D$766,0))),"")</f>
        <v/>
      </c>
      <c r="E13" s="124" t="str">
        <f>IFERROR(IF(INDEX('CMM Data'!$P$24:$CO$766,MATCH($A$13,'CMM Data'!E24:E766,0),MATCH(E$3,'CMM Data'!$P$22:$CO$22,0))="","",INDEX('CMM Data'!$P$24:$CO$766,MATCH($A$13,'CMM Data'!E24:E766,0),MATCH(E$3,'CMM Data'!$P$22:$CO$22,0))-INDEX('CMM Data'!$G$24:$G$766,MATCH($A$13,'CMM Data'!$D$24:$D$766,0))-INDEX('CMM Data'!$H$24:$H$766,MATCH($A$13,'CMM Data'!$D$24:$D$766,0))),"")</f>
        <v/>
      </c>
      <c r="F13" s="124" t="str">
        <f>IFERROR(IF(INDEX('CMM Data'!$P$24:$CO$766,MATCH($A$13,'CMM Data'!F24:F766,0),MATCH(F$3,'CMM Data'!$P$22:$CO$22,0))="","",INDEX('CMM Data'!$P$24:$CO$766,MATCH($A$13,'CMM Data'!F24:F766,0),MATCH(F$3,'CMM Data'!$P$22:$CO$22,0))-INDEX('CMM Data'!$G$24:$G$766,MATCH($A$13,'CMM Data'!$D$24:$D$766,0))-INDEX('CMM Data'!$H$24:$H$766,MATCH($A$13,'CMM Data'!$D$24:$D$766,0))),"")</f>
        <v/>
      </c>
      <c r="G13" s="124" t="str">
        <f>IFERROR(IF(INDEX('CMM Data'!$P$24:$CO$766,MATCH($A$13,'CMM Data'!G24:G766,0),MATCH(G$3,'CMM Data'!$P$22:$CO$22,0))="","",INDEX('CMM Data'!$P$24:$CO$766,MATCH($A$13,'CMM Data'!G24:G766,0),MATCH(G$3,'CMM Data'!$P$22:$CO$22,0))-INDEX('CMM Data'!$G$24:$G$766,MATCH($A$13,'CMM Data'!$D$24:$D$766,0))-INDEX('CMM Data'!$H$24:$H$766,MATCH($A$13,'CMM Data'!$D$24:$D$766,0))),"")</f>
        <v/>
      </c>
      <c r="H13" s="124" t="str">
        <f>IFERROR(IF(INDEX('CMM Data'!$P$24:$CO$766,MATCH($A$13,'CMM Data'!H24:H766,0),MATCH(H$3,'CMM Data'!$P$22:$CO$22,0))="","",INDEX('CMM Data'!$P$24:$CO$766,MATCH($A$13,'CMM Data'!H24:H766,0),MATCH(H$3,'CMM Data'!$P$22:$CO$22,0))-INDEX('CMM Data'!$G$24:$G$766,MATCH($A$13,'CMM Data'!$D$24:$D$766,0))-INDEX('CMM Data'!$H$24:$H$766,MATCH($A$13,'CMM Data'!$D$24:$D$766,0))),"")</f>
        <v/>
      </c>
      <c r="I13" s="124" t="str">
        <f>IFERROR(IF(INDEX('CMM Data'!$P$24:$CO$766,MATCH($A$13,'CMM Data'!I24:I766,0),MATCH(I$3,'CMM Data'!$P$22:$CO$22,0))="","",INDEX('CMM Data'!$P$24:$CO$766,MATCH($A$13,'CMM Data'!I24:I766,0),MATCH(I$3,'CMM Data'!$P$22:$CO$22,0))-INDEX('CMM Data'!$G$24:$G$766,MATCH($A$13,'CMM Data'!$D$24:$D$766,0))-INDEX('CMM Data'!$H$24:$H$766,MATCH($A$13,'CMM Data'!$D$24:$D$766,0))),"")</f>
        <v/>
      </c>
      <c r="J13" s="124" t="str">
        <f>IFERROR(IF(INDEX('CMM Data'!$P$24:$CO$766,MATCH($A$13,'CMM Data'!J24:J766,0),MATCH(J$3,'CMM Data'!$P$22:$CO$22,0))="","",INDEX('CMM Data'!$P$24:$CO$766,MATCH($A$13,'CMM Data'!J24:J766,0),MATCH(J$3,'CMM Data'!$P$22:$CO$22,0))-INDEX('CMM Data'!$G$24:$G$766,MATCH($A$13,'CMM Data'!$D$24:$D$766,0))-INDEX('CMM Data'!$H$24:$H$766,MATCH($A$13,'CMM Data'!$D$24:$D$766,0))),"")</f>
        <v/>
      </c>
      <c r="K13" s="124" t="str">
        <f>IFERROR(IF(INDEX('CMM Data'!$P$24:$CO$766,MATCH($A$13,'CMM Data'!K24:K766,0),MATCH(K$3,'CMM Data'!$P$22:$CO$22,0))="","",INDEX('CMM Data'!$P$24:$CO$766,MATCH($A$13,'CMM Data'!K24:K766,0),MATCH(K$3,'CMM Data'!$P$22:$CO$22,0))-INDEX('CMM Data'!$G$24:$G$766,MATCH($A$13,'CMM Data'!$D$24:$D$766,0))-INDEX('CMM Data'!$H$24:$H$766,MATCH($A$13,'CMM Data'!$D$24:$D$766,0))),"")</f>
        <v/>
      </c>
      <c r="L13" s="124" t="str">
        <f>IFERROR(IF(INDEX('CMM Data'!$P$24:$CO$766,MATCH($A$13,'CMM Data'!L24:L766,0),MATCH(L$3,'CMM Data'!$P$22:$CO$22,0))="","",INDEX('CMM Data'!$P$24:$CO$766,MATCH($A$13,'CMM Data'!L24:L766,0),MATCH(L$3,'CMM Data'!$P$22:$CO$22,0))-INDEX('CMM Data'!$G$24:$G$766,MATCH($A$13,'CMM Data'!$D$24:$D$766,0))-INDEX('CMM Data'!$H$24:$H$766,MATCH($A$13,'CMM Data'!$D$24:$D$766,0))),"")</f>
        <v/>
      </c>
      <c r="M13" s="124" t="str">
        <f>IFERROR(IF(INDEX('CMM Data'!$P$24:$CO$766,MATCH($A$13,'CMM Data'!M24:M766,0),MATCH(M$3,'CMM Data'!$P$22:$CO$22,0))="","",INDEX('CMM Data'!$P$24:$CO$766,MATCH($A$13,'CMM Data'!M24:M766,0),MATCH(M$3,'CMM Data'!$P$22:$CO$22,0))-INDEX('CMM Data'!$G$24:$G$766,MATCH($A$13,'CMM Data'!$D$24:$D$766,0))-INDEX('CMM Data'!$H$24:$H$766,MATCH($A$13,'CMM Data'!$D$24:$D$766,0))),"")</f>
        <v/>
      </c>
      <c r="N13" s="124" t="str">
        <f>IFERROR(IF(INDEX('CMM Data'!$P$24:$CO$766,MATCH($A$13,'CMM Data'!N24:N766,0),MATCH(N$3,'CMM Data'!$P$22:$CO$22,0))="","",INDEX('CMM Data'!$P$24:$CO$766,MATCH($A$13,'CMM Data'!N24:N766,0),MATCH(N$3,'CMM Data'!$P$22:$CO$22,0))-INDEX('CMM Data'!$G$24:$G$766,MATCH($A$13,'CMM Data'!$D$24:$D$766,0))-INDEX('CMM Data'!$H$24:$H$766,MATCH($A$13,'CMM Data'!$D$24:$D$766,0))),"")</f>
        <v/>
      </c>
      <c r="O13" s="124" t="str">
        <f>IFERROR(IF(INDEX('CMM Data'!$P$24:$CO$766,MATCH($A$13,'CMM Data'!O24:O766,0),MATCH(O$3,'CMM Data'!$P$22:$CO$22,0))="","",INDEX('CMM Data'!$P$24:$CO$766,MATCH($A$13,'CMM Data'!O24:O766,0),MATCH(O$3,'CMM Data'!$P$22:$CO$22,0))-INDEX('CMM Data'!$G$24:$G$766,MATCH($A$13,'CMM Data'!$D$24:$D$766,0))-INDEX('CMM Data'!$H$24:$H$766,MATCH($A$13,'CMM Data'!$D$24:$D$766,0))),"")</f>
        <v/>
      </c>
      <c r="P13" s="124" t="str">
        <f>IFERROR(IF(INDEX('CMM Data'!$P$24:$CO$766,MATCH($A$13,'CMM Data'!P24:P766,0),MATCH(P$3,'CMM Data'!$P$22:$CO$22,0))="","",INDEX('CMM Data'!$P$24:$CO$766,MATCH($A$13,'CMM Data'!P24:P766,0),MATCH(P$3,'CMM Data'!$P$22:$CO$22,0))-INDEX('CMM Data'!$G$24:$G$766,MATCH($A$13,'CMM Data'!$D$24:$D$766,0))-INDEX('CMM Data'!$H$24:$H$766,MATCH($A$13,'CMM Data'!$D$24:$D$766,0))),"")</f>
        <v/>
      </c>
      <c r="Q13" s="124" t="str">
        <f>IFERROR(IF(INDEX('CMM Data'!$P$24:$CO$766,MATCH($A$13,'CMM Data'!Q24:Q766,0),MATCH(Q$3,'CMM Data'!$P$22:$CO$22,0))="","",INDEX('CMM Data'!$P$24:$CO$766,MATCH($A$13,'CMM Data'!Q24:Q766,0),MATCH(Q$3,'CMM Data'!$P$22:$CO$22,0))-INDEX('CMM Data'!$G$24:$G$766,MATCH($A$13,'CMM Data'!$D$24:$D$766,0))-INDEX('CMM Data'!$H$24:$H$766,MATCH($A$13,'CMM Data'!$D$24:$D$766,0))),"")</f>
        <v/>
      </c>
      <c r="R13" s="124" t="str">
        <f>IFERROR(IF(INDEX('CMM Data'!$P$24:$CO$766,MATCH($A$13,'CMM Data'!R24:R766,0),MATCH(R$3,'CMM Data'!$P$22:$CO$22,0))="","",INDEX('CMM Data'!$P$24:$CO$766,MATCH($A$13,'CMM Data'!R24:R766,0),MATCH(R$3,'CMM Data'!$P$22:$CO$22,0))-INDEX('CMM Data'!$G$24:$G$766,MATCH($A$13,'CMM Data'!$D$24:$D$766,0))-INDEX('CMM Data'!$H$24:$H$766,MATCH($A$13,'CMM Data'!$D$24:$D$766,0))),"")</f>
        <v/>
      </c>
      <c r="S13" s="124" t="str">
        <f>IFERROR(IF(INDEX('CMM Data'!$P$24:$CO$766,MATCH($A$13,'CMM Data'!S24:S766,0),MATCH(S$3,'CMM Data'!$P$22:$CO$22,0))="","",INDEX('CMM Data'!$P$24:$CO$766,MATCH($A$13,'CMM Data'!S24:S766,0),MATCH(S$3,'CMM Data'!$P$22:$CO$22,0))-INDEX('CMM Data'!$G$24:$G$766,MATCH($A$13,'CMM Data'!$D$24:$D$766,0))-INDEX('CMM Data'!$H$24:$H$766,MATCH($A$13,'CMM Data'!$D$24:$D$766,0))),"")</f>
        <v/>
      </c>
      <c r="T13" s="124" t="str">
        <f>IFERROR(IF(INDEX('CMM Data'!$P$24:$CO$766,MATCH($A$13,'CMM Data'!T24:T766,0),MATCH(T$3,'CMM Data'!$P$22:$CO$22,0))="","",INDEX('CMM Data'!$P$24:$CO$766,MATCH($A$13,'CMM Data'!T24:T766,0),MATCH(T$3,'CMM Data'!$P$22:$CO$22,0))-INDEX('CMM Data'!$G$24:$G$766,MATCH($A$13,'CMM Data'!$D$24:$D$766,0))-INDEX('CMM Data'!$H$24:$H$766,MATCH($A$13,'CMM Data'!$D$24:$D$766,0))),"")</f>
        <v/>
      </c>
      <c r="U13" s="124" t="str">
        <f>IFERROR(IF(INDEX('CMM Data'!$P$24:$CO$766,MATCH($A$13,'CMM Data'!U24:U766,0),MATCH(U$3,'CMM Data'!$P$22:$CO$22,0))="","",INDEX('CMM Data'!$P$24:$CO$766,MATCH($A$13,'CMM Data'!U24:U766,0),MATCH(U$3,'CMM Data'!$P$22:$CO$22,0))-INDEX('CMM Data'!$G$24:$G$766,MATCH($A$13,'CMM Data'!$D$24:$D$766,0))-INDEX('CMM Data'!$H$24:$H$766,MATCH($A$13,'CMM Data'!$D$24:$D$766,0))),"")</f>
        <v/>
      </c>
      <c r="V13" s="124" t="str">
        <f>IFERROR(IF(INDEX('CMM Data'!$P$24:$CO$766,MATCH($A$13,'CMM Data'!V24:V766,0),MATCH(V$3,'CMM Data'!$P$22:$CO$22,0))="","",INDEX('CMM Data'!$P$24:$CO$766,MATCH($A$13,'CMM Data'!V24:V766,0),MATCH(V$3,'CMM Data'!$P$22:$CO$22,0))-INDEX('CMM Data'!$G$24:$G$766,MATCH($A$13,'CMM Data'!$D$24:$D$766,0))-INDEX('CMM Data'!$H$24:$H$766,MATCH($A$13,'CMM Data'!$D$24:$D$766,0))),"")</f>
        <v/>
      </c>
      <c r="W13" s="124" t="str">
        <f>IFERROR(IF(INDEX('CMM Data'!$P$24:$CO$766,MATCH($A$13,'CMM Data'!W24:W766,0),MATCH(W$3,'CMM Data'!$P$22:$CO$22,0))="","",INDEX('CMM Data'!$P$24:$CO$766,MATCH($A$13,'CMM Data'!W24:W766,0),MATCH(W$3,'CMM Data'!$P$22:$CO$22,0))-INDEX('CMM Data'!$G$24:$G$766,MATCH($A$13,'CMM Data'!$D$24:$D$766,0))-INDEX('CMM Data'!$H$24:$H$766,MATCH($A$13,'CMM Data'!$D$24:$D$766,0))),"")</f>
        <v/>
      </c>
      <c r="X13" s="124" t="str">
        <f>IFERROR(IF(INDEX('CMM Data'!$P$24:$CO$766,MATCH($A$13,'CMM Data'!X24:X766,0),MATCH(X$3,'CMM Data'!$P$22:$CO$22,0))="","",INDEX('CMM Data'!$P$24:$CO$766,MATCH($A$13,'CMM Data'!X24:X766,0),MATCH(X$3,'CMM Data'!$P$22:$CO$22,0))-INDEX('CMM Data'!$G$24:$G$766,MATCH($A$13,'CMM Data'!$D$24:$D$766,0))-INDEX('CMM Data'!$H$24:$H$766,MATCH($A$13,'CMM Data'!$D$24:$D$766,0))),"")</f>
        <v/>
      </c>
      <c r="Y13" s="124" t="str">
        <f>IFERROR(IF(INDEX('CMM Data'!$P$24:$CO$766,MATCH($A$13,'CMM Data'!Y24:Y766,0),MATCH(Y$3,'CMM Data'!$P$22:$CO$22,0))="","",INDEX('CMM Data'!$P$24:$CO$766,MATCH($A$13,'CMM Data'!Y24:Y766,0),MATCH(Y$3,'CMM Data'!$P$22:$CO$22,0))-INDEX('CMM Data'!$G$24:$G$766,MATCH($A$13,'CMM Data'!$D$24:$D$766,0))-INDEX('CMM Data'!$H$24:$H$766,MATCH($A$13,'CMM Data'!$D$24:$D$766,0))),"")</f>
        <v/>
      </c>
      <c r="Z13" s="124" t="str">
        <f>IFERROR(IF(INDEX('CMM Data'!$P$24:$CO$766,MATCH($A$13,'CMM Data'!Z24:Z766,0),MATCH(Z$3,'CMM Data'!$P$22:$CO$22,0))="","",INDEX('CMM Data'!$P$24:$CO$766,MATCH($A$13,'CMM Data'!Z24:Z766,0),MATCH(Z$3,'CMM Data'!$P$22:$CO$22,0))-INDEX('CMM Data'!$G$24:$G$766,MATCH($A$13,'CMM Data'!$D$24:$D$766,0))-INDEX('CMM Data'!$H$24:$H$766,MATCH($A$13,'CMM Data'!$D$24:$D$766,0))),"")</f>
        <v/>
      </c>
      <c r="AA13" s="124" t="str">
        <f>IFERROR(IF(INDEX('CMM Data'!$P$24:$CO$766,MATCH($A$13,'CMM Data'!AA24:AA766,0),MATCH(AA$3,'CMM Data'!$P$22:$CO$22,0))="","",INDEX('CMM Data'!$P$24:$CO$766,MATCH($A$13,'CMM Data'!AA24:AA766,0),MATCH(AA$3,'CMM Data'!$P$22:$CO$22,0))-INDEX('CMM Data'!$G$24:$G$766,MATCH($A$13,'CMM Data'!$D$24:$D$766,0))-INDEX('CMM Data'!$H$24:$H$766,MATCH($A$13,'CMM Data'!$D$24:$D$766,0))),"")</f>
        <v/>
      </c>
      <c r="AB13" s="124" t="str">
        <f>IFERROR(IF(INDEX('CMM Data'!$P$24:$CO$766,MATCH($A$13,'CMM Data'!AB24:AB766,0),MATCH(AB$3,'CMM Data'!$P$22:$CO$22,0))="","",INDEX('CMM Data'!$P$24:$CO$766,MATCH($A$13,'CMM Data'!AB24:AB766,0),MATCH(AB$3,'CMM Data'!$P$22:$CO$22,0))-INDEX('CMM Data'!$G$24:$G$766,MATCH($A$13,'CMM Data'!$D$24:$D$766,0))-INDEX('CMM Data'!$H$24:$H$766,MATCH($A$13,'CMM Data'!$D$24:$D$766,0))),"")</f>
        <v/>
      </c>
      <c r="AC13" s="124" t="str">
        <f>IFERROR(IF(INDEX('CMM Data'!$P$24:$CO$766,MATCH($A$13,'CMM Data'!AC24:AC766,0),MATCH(AC$3,'CMM Data'!$P$22:$CO$22,0))="","",INDEX('CMM Data'!$P$24:$CO$766,MATCH($A$13,'CMM Data'!AC24:AC766,0),MATCH(AC$3,'CMM Data'!$P$22:$CO$22,0))-INDEX('CMM Data'!$G$24:$G$766,MATCH($A$13,'CMM Data'!$D$24:$D$766,0))-INDEX('CMM Data'!$H$24:$H$766,MATCH($A$13,'CMM Data'!$D$24:$D$766,0))),"")</f>
        <v/>
      </c>
      <c r="AD13" s="124" t="str">
        <f>IFERROR(IF(INDEX('CMM Data'!$P$24:$CO$766,MATCH($A$13,'CMM Data'!AD24:AD766,0),MATCH(AD$3,'CMM Data'!$P$22:$CO$22,0))="","",INDEX('CMM Data'!$P$24:$CO$766,MATCH($A$13,'CMM Data'!AD24:AD766,0),MATCH(AD$3,'CMM Data'!$P$22:$CO$22,0))-INDEX('CMM Data'!$G$24:$G$766,MATCH($A$13,'CMM Data'!$D$24:$D$766,0))-INDEX('CMM Data'!$H$24:$H$766,MATCH($A$13,'CMM Data'!$D$24:$D$766,0))),"")</f>
        <v/>
      </c>
      <c r="AE13" s="124" t="str">
        <f>IFERROR(IF(INDEX('CMM Data'!$P$24:$CO$766,MATCH($A$13,'CMM Data'!AE24:AE766,0),MATCH(AE$3,'CMM Data'!$P$22:$CO$22,0))="","",INDEX('CMM Data'!$P$24:$CO$766,MATCH($A$13,'CMM Data'!AE24:AE766,0),MATCH(AE$3,'CMM Data'!$P$22:$CO$22,0))-INDEX('CMM Data'!$G$24:$G$766,MATCH($A$13,'CMM Data'!$D$24:$D$766,0))-INDEX('CMM Data'!$H$24:$H$766,MATCH($A$13,'CMM Data'!$D$24:$D$766,0))),"")</f>
        <v/>
      </c>
      <c r="AF13" s="124" t="str">
        <f>IFERROR(IF(INDEX('CMM Data'!$P$24:$CO$766,MATCH($A$13,'CMM Data'!AF24:AF766,0),MATCH(AF$3,'CMM Data'!$P$22:$CO$22,0))="","",INDEX('CMM Data'!$P$24:$CO$766,MATCH($A$13,'CMM Data'!AF24:AF766,0),MATCH(AF$3,'CMM Data'!$P$22:$CO$22,0))-INDEX('CMM Data'!$G$24:$G$766,MATCH($A$13,'CMM Data'!$D$24:$D$766,0))-INDEX('CMM Data'!$H$24:$H$766,MATCH($A$13,'CMM Data'!$D$24:$D$766,0))),"")</f>
        <v/>
      </c>
      <c r="AG13" s="124" t="str">
        <f>IFERROR(IF(INDEX('CMM Data'!$P$24:$CO$766,MATCH($A$13,'CMM Data'!AG24:AG766,0),MATCH(AG$3,'CMM Data'!$P$22:$CO$22,0))="","",INDEX('CMM Data'!$P$24:$CO$766,MATCH($A$13,'CMM Data'!AG24:AG766,0),MATCH(AG$3,'CMM Data'!$P$22:$CO$22,0))-INDEX('CMM Data'!$G$24:$G$766,MATCH($A$13,'CMM Data'!$D$24:$D$766,0))-INDEX('CMM Data'!$H$24:$H$766,MATCH($A$13,'CMM Data'!$D$24:$D$766,0))),"")</f>
        <v/>
      </c>
      <c r="AH13" s="124" t="str">
        <f>IFERROR(IF(INDEX('CMM Data'!$P$24:$CO$766,MATCH($A$13,'CMM Data'!AH24:AH766,0),MATCH(AH$3,'CMM Data'!$P$22:$CO$22,0))="","",INDEX('CMM Data'!$P$24:$CO$766,MATCH($A$13,'CMM Data'!AH24:AH766,0),MATCH(AH$3,'CMM Data'!$P$22:$CO$22,0))-INDEX('CMM Data'!$G$24:$G$766,MATCH($A$13,'CMM Data'!$D$24:$D$766,0))-INDEX('CMM Data'!$H$24:$H$766,MATCH($A$13,'CMM Data'!$D$24:$D$766,0))),"")</f>
        <v/>
      </c>
      <c r="AI13" s="124" t="str">
        <f>IFERROR(IF(INDEX('CMM Data'!$P$24:$CO$766,MATCH($A$13,'CMM Data'!AI24:AI766,0),MATCH(AI$3,'CMM Data'!$P$22:$CO$22,0))="","",INDEX('CMM Data'!$P$24:$CO$766,MATCH($A$13,'CMM Data'!AI24:AI766,0),MATCH(AI$3,'CMM Data'!$P$22:$CO$22,0))-INDEX('CMM Data'!$G$24:$G$766,MATCH($A$13,'CMM Data'!$D$24:$D$766,0))-INDEX('CMM Data'!$H$24:$H$766,MATCH($A$13,'CMM Data'!$D$24:$D$766,0))),"")</f>
        <v/>
      </c>
      <c r="AJ13" s="124" t="str">
        <f>IFERROR(IF(INDEX('CMM Data'!$P$24:$CO$766,MATCH($A$13,'CMM Data'!AJ24:AJ766,0),MATCH(AJ$3,'CMM Data'!$P$22:$CO$22,0))="","",INDEX('CMM Data'!$P$24:$CO$766,MATCH($A$13,'CMM Data'!AJ24:AJ766,0),MATCH(AJ$3,'CMM Data'!$P$22:$CO$22,0))-INDEX('CMM Data'!$G$24:$G$766,MATCH($A$13,'CMM Data'!$D$24:$D$766,0))-INDEX('CMM Data'!$H$24:$H$766,MATCH($A$13,'CMM Data'!$D$24:$D$766,0))),"")</f>
        <v/>
      </c>
      <c r="AK13" s="124" t="str">
        <f>IFERROR(IF(INDEX('CMM Data'!$P$24:$CO$766,MATCH($A$13,'CMM Data'!AK24:AK766,0),MATCH(AK$3,'CMM Data'!$P$22:$CO$22,0))="","",INDEX('CMM Data'!$P$24:$CO$766,MATCH($A$13,'CMM Data'!AK24:AK766,0),MATCH(AK$3,'CMM Data'!$P$22:$CO$22,0))-INDEX('CMM Data'!$G$24:$G$766,MATCH($A$13,'CMM Data'!$D$24:$D$766,0))-INDEX('CMM Data'!$H$24:$H$766,MATCH($A$13,'CMM Data'!$D$24:$D$766,0))),"")</f>
        <v/>
      </c>
      <c r="AL13" s="124" t="str">
        <f>IFERROR(IF(INDEX('CMM Data'!$P$24:$CO$766,MATCH($A$13,'CMM Data'!AL24:AL766,0),MATCH(AL$3,'CMM Data'!$P$22:$CO$22,0))="","",INDEX('CMM Data'!$P$24:$CO$766,MATCH($A$13,'CMM Data'!AL24:AL766,0),MATCH(AL$3,'CMM Data'!$P$22:$CO$22,0))-INDEX('CMM Data'!$G$24:$G$766,MATCH($A$13,'CMM Data'!$D$24:$D$766,0))-INDEX('CMM Data'!$H$24:$H$766,MATCH($A$13,'CMM Data'!$D$24:$D$766,0))),"")</f>
        <v/>
      </c>
      <c r="AM13" s="124" t="str">
        <f>IFERROR(IF(INDEX('CMM Data'!$P$24:$CO$766,MATCH($A$13,'CMM Data'!AM24:AM766,0),MATCH(AM$3,'CMM Data'!$P$22:$CO$22,0))="","",INDEX('CMM Data'!$P$24:$CO$766,MATCH($A$13,'CMM Data'!AM24:AM766,0),MATCH(AM$3,'CMM Data'!$P$22:$CO$22,0))-INDEX('CMM Data'!$G$24:$G$766,MATCH($A$13,'CMM Data'!$D$24:$D$766,0))-INDEX('CMM Data'!$H$24:$H$766,MATCH($A$13,'CMM Data'!$D$24:$D$766,0))),"")</f>
        <v/>
      </c>
      <c r="AN13" s="124" t="str">
        <f>IFERROR(IF(INDEX('CMM Data'!$P$24:$CO$766,MATCH($A$13,'CMM Data'!AN24:AN766,0),MATCH(AN$3,'CMM Data'!$P$22:$CO$22,0))="","",INDEX('CMM Data'!$P$24:$CO$766,MATCH($A$13,'CMM Data'!AN24:AN766,0),MATCH(AN$3,'CMM Data'!$P$22:$CO$22,0))-INDEX('CMM Data'!$G$24:$G$766,MATCH($A$13,'CMM Data'!$D$24:$D$766,0))-INDEX('CMM Data'!$H$24:$H$766,MATCH($A$13,'CMM Data'!$D$24:$D$766,0))),"")</f>
        <v/>
      </c>
      <c r="AO13" s="124" t="str">
        <f>IFERROR(IF(INDEX('CMM Data'!$P$24:$CO$766,MATCH($A$13,'CMM Data'!AO24:AO766,0),MATCH(AO$3,'CMM Data'!$P$22:$CO$22,0))="","",INDEX('CMM Data'!$P$24:$CO$766,MATCH($A$13,'CMM Data'!AO24:AO766,0),MATCH(AO$3,'CMM Data'!$P$22:$CO$22,0))-INDEX('CMM Data'!$G$24:$G$766,MATCH($A$13,'CMM Data'!$D$24:$D$766,0))-INDEX('CMM Data'!$H$24:$H$766,MATCH($A$13,'CMM Data'!$D$24:$D$766,0))),"")</f>
        <v/>
      </c>
      <c r="AP13" s="124" t="str">
        <f>IFERROR(IF(INDEX('CMM Data'!$P$24:$CO$766,MATCH($A$13,'CMM Data'!AP24:AP766,0),MATCH(AP$3,'CMM Data'!$P$22:$CO$22,0))="","",INDEX('CMM Data'!$P$24:$CO$766,MATCH($A$13,'CMM Data'!AP24:AP766,0),MATCH(AP$3,'CMM Data'!$P$22:$CO$22,0))-INDEX('CMM Data'!$G$24:$G$766,MATCH($A$13,'CMM Data'!$D$24:$D$766,0))-INDEX('CMM Data'!$H$24:$H$766,MATCH($A$13,'CMM Data'!$D$24:$D$766,0))),"")</f>
        <v/>
      </c>
      <c r="AQ13" s="124" t="str">
        <f>IFERROR(IF(INDEX('CMM Data'!$P$24:$CO$766,MATCH($A$13,'CMM Data'!AQ24:AQ766,0),MATCH(AQ$3,'CMM Data'!$P$22:$CO$22,0))="","",INDEX('CMM Data'!$P$24:$CO$766,MATCH($A$13,'CMM Data'!AQ24:AQ766,0),MATCH(AQ$3,'CMM Data'!$P$22:$CO$22,0))-INDEX('CMM Data'!$G$24:$G$766,MATCH($A$13,'CMM Data'!$D$24:$D$766,0))-INDEX('CMM Data'!$H$24:$H$766,MATCH($A$13,'CMM Data'!$D$24:$D$766,0))),"")</f>
        <v/>
      </c>
      <c r="AR13" s="124" t="str">
        <f>IFERROR(IF(INDEX('CMM Data'!$P$24:$CO$766,MATCH($A$13,'CMM Data'!AR24:AR766,0),MATCH(AR$3,'CMM Data'!$P$22:$CO$22,0))="","",INDEX('CMM Data'!$P$24:$CO$766,MATCH($A$13,'CMM Data'!AR24:AR766,0),MATCH(AR$3,'CMM Data'!$P$22:$CO$22,0))-INDEX('CMM Data'!$G$24:$G$766,MATCH($A$13,'CMM Data'!$D$24:$D$766,0))-INDEX('CMM Data'!$H$24:$H$766,MATCH($A$13,'CMM Data'!$D$24:$D$766,0))),"")</f>
        <v/>
      </c>
      <c r="AS13" s="124" t="str">
        <f>IFERROR(IF(INDEX('CMM Data'!$P$24:$CO$766,MATCH($A$13,'CMM Data'!AS24:AS766,0),MATCH(AS$3,'CMM Data'!$P$22:$CO$22,0))="","",INDEX('CMM Data'!$P$24:$CO$766,MATCH($A$13,'CMM Data'!AS24:AS766,0),MATCH(AS$3,'CMM Data'!$P$22:$CO$22,0))-INDEX('CMM Data'!$G$24:$G$766,MATCH($A$13,'CMM Data'!$D$24:$D$766,0))-INDEX('CMM Data'!$H$24:$H$766,MATCH($A$13,'CMM Data'!$D$24:$D$766,0))),"")</f>
        <v/>
      </c>
      <c r="AT13" s="124" t="str">
        <f>IFERROR(IF(INDEX('CMM Data'!$P$24:$CO$766,MATCH($A$13,'CMM Data'!AT24:AT766,0),MATCH(AT$3,'CMM Data'!$P$22:$CO$22,0))="","",INDEX('CMM Data'!$P$24:$CO$766,MATCH($A$13,'CMM Data'!AT24:AT766,0),MATCH(AT$3,'CMM Data'!$P$22:$CO$22,0))-INDEX('CMM Data'!$G$24:$G$766,MATCH($A$13,'CMM Data'!$D$24:$D$766,0))-INDEX('CMM Data'!$H$24:$H$766,MATCH($A$13,'CMM Data'!$D$24:$D$766,0))),"")</f>
        <v/>
      </c>
      <c r="AU13" s="124" t="str">
        <f>IFERROR(IF(INDEX('CMM Data'!$P$24:$CO$766,MATCH($A$13,'CMM Data'!AU24:AU766,0),MATCH(AU$3,'CMM Data'!$P$22:$CO$22,0))="","",INDEX('CMM Data'!$P$24:$CO$766,MATCH($A$13,'CMM Data'!AU24:AU766,0),MATCH(AU$3,'CMM Data'!$P$22:$CO$22,0))-INDEX('CMM Data'!$G$24:$G$766,MATCH($A$13,'CMM Data'!$D$24:$D$766,0))-INDEX('CMM Data'!$H$24:$H$766,MATCH($A$13,'CMM Data'!$D$24:$D$766,0))),"")</f>
        <v/>
      </c>
      <c r="AV13" s="124" t="str">
        <f>IFERROR(IF(INDEX('CMM Data'!$P$24:$CO$766,MATCH($A$13,'CMM Data'!AV24:AV766,0),MATCH(AV$3,'CMM Data'!$P$22:$CO$22,0))="","",INDEX('CMM Data'!$P$24:$CO$766,MATCH($A$13,'CMM Data'!AV24:AV766,0),MATCH(AV$3,'CMM Data'!$P$22:$CO$22,0))-INDEX('CMM Data'!$G$24:$G$766,MATCH($A$13,'CMM Data'!$D$24:$D$766,0))-INDEX('CMM Data'!$H$24:$H$766,MATCH($A$13,'CMM Data'!$D$24:$D$766,0))),"")</f>
        <v/>
      </c>
      <c r="AW13" s="124" t="str">
        <f>IFERROR(IF(INDEX('CMM Data'!$P$24:$CO$766,MATCH($A$13,'CMM Data'!AW24:AW766,0),MATCH(AW$3,'CMM Data'!$P$22:$CO$22,0))="","",INDEX('CMM Data'!$P$24:$CO$766,MATCH($A$13,'CMM Data'!AW24:AW766,0),MATCH(AW$3,'CMM Data'!$P$22:$CO$22,0))-INDEX('CMM Data'!$G$24:$G$766,MATCH($A$13,'CMM Data'!$D$24:$D$766,0))-INDEX('CMM Data'!$H$24:$H$766,MATCH($A$13,'CMM Data'!$D$24:$D$766,0))),"")</f>
        <v/>
      </c>
      <c r="AX13" s="124" t="str">
        <f>IFERROR(IF(INDEX('CMM Data'!$P$24:$CO$766,MATCH($A$13,'CMM Data'!AX24:AX766,0),MATCH(AX$3,'CMM Data'!$P$22:$CO$22,0))="","",INDEX('CMM Data'!$P$24:$CO$766,MATCH($A$13,'CMM Data'!AX24:AX766,0),MATCH(AX$3,'CMM Data'!$P$22:$CO$22,0))-INDEX('CMM Data'!$G$24:$G$766,MATCH($A$13,'CMM Data'!$D$24:$D$766,0))-INDEX('CMM Data'!$H$24:$H$766,MATCH($A$13,'CMM Data'!$D$24:$D$766,0))),"")</f>
        <v/>
      </c>
      <c r="AY13" s="124" t="str">
        <f>IFERROR(IF(INDEX('CMM Data'!$P$24:$CO$766,MATCH($A$13,'CMM Data'!AY24:AY766,0),MATCH(AY$3,'CMM Data'!$P$22:$CO$22,0))="","",INDEX('CMM Data'!$P$24:$CO$766,MATCH($A$13,'CMM Data'!AY24:AY766,0),MATCH(AY$3,'CMM Data'!$P$22:$CO$22,0))-INDEX('CMM Data'!$G$24:$G$766,MATCH($A$13,'CMM Data'!$D$24:$D$766,0))-INDEX('CMM Data'!$H$24:$H$766,MATCH($A$13,'CMM Data'!$D$24:$D$766,0))),"")</f>
        <v/>
      </c>
      <c r="AZ13" s="124" t="str">
        <f>IFERROR(IF(INDEX('CMM Data'!$P$24:$CO$766,MATCH($A$13,'CMM Data'!AZ24:AZ766,0),MATCH(AZ$3,'CMM Data'!$P$22:$CO$22,0))="","",INDEX('CMM Data'!$P$24:$CO$766,MATCH($A$13,'CMM Data'!AZ24:AZ766,0),MATCH(AZ$3,'CMM Data'!$P$22:$CO$22,0))-INDEX('CMM Data'!$G$24:$G$766,MATCH($A$13,'CMM Data'!$D$24:$D$766,0))-INDEX('CMM Data'!$H$24:$H$766,MATCH($A$13,'CMM Data'!$D$24:$D$766,0))),"")</f>
        <v/>
      </c>
      <c r="BA13" s="124" t="str">
        <f>IFERROR(IF(INDEX('CMM Data'!$P$24:$CO$766,MATCH($A$13,'CMM Data'!BA24:BA766,0),MATCH(BA$3,'CMM Data'!$P$22:$CO$22,0))="","",INDEX('CMM Data'!$P$24:$CO$766,MATCH($A$13,'CMM Data'!BA24:BA766,0),MATCH(BA$3,'CMM Data'!$P$22:$CO$22,0))-INDEX('CMM Data'!$G$24:$G$766,MATCH($A$13,'CMM Data'!$D$24:$D$766,0))-INDEX('CMM Data'!$H$24:$H$766,MATCH($A$13,'CMM Data'!$D$24:$D$766,0))),"")</f>
        <v/>
      </c>
      <c r="BB13" s="124" t="str">
        <f>IFERROR(IF(INDEX('CMM Data'!$P$24:$CO$766,MATCH($A$13,'CMM Data'!BB24:BB766,0),MATCH(BB$3,'CMM Data'!$P$22:$CO$22,0))="","",INDEX('CMM Data'!$P$24:$CO$766,MATCH($A$13,'CMM Data'!BB24:BB766,0),MATCH(BB$3,'CMM Data'!$P$22:$CO$22,0))-INDEX('CMM Data'!$G$24:$G$766,MATCH($A$13,'CMM Data'!$D$24:$D$766,0))-INDEX('CMM Data'!$H$24:$H$766,MATCH($A$13,'CMM Data'!$D$24:$D$766,0))),"")</f>
        <v/>
      </c>
      <c r="BC13" s="124" t="str">
        <f>IFERROR(IF(INDEX('CMM Data'!$P$24:$CO$766,MATCH($A$13,'CMM Data'!BC24:BC766,0),MATCH(BC$3,'CMM Data'!$P$22:$CO$22,0))="","",INDEX('CMM Data'!$P$24:$CO$766,MATCH($A$13,'CMM Data'!BC24:BC766,0),MATCH(BC$3,'CMM Data'!$P$22:$CO$22,0))-INDEX('CMM Data'!$G$24:$G$766,MATCH($A$13,'CMM Data'!$D$24:$D$766,0))-INDEX('CMM Data'!$H$24:$H$766,MATCH($A$13,'CMM Data'!$D$24:$D$766,0))),"")</f>
        <v/>
      </c>
      <c r="BD13" s="124" t="str">
        <f>IFERROR(IF(INDEX('CMM Data'!$P$24:$CO$766,MATCH($A$13,'CMM Data'!BD24:BD766,0),MATCH(BD$3,'CMM Data'!$P$22:$CO$22,0))="","",INDEX('CMM Data'!$P$24:$CO$766,MATCH($A$13,'CMM Data'!BD24:BD766,0),MATCH(BD$3,'CMM Data'!$P$22:$CO$22,0))-INDEX('CMM Data'!$G$24:$G$766,MATCH($A$13,'CMM Data'!$D$24:$D$766,0))-INDEX('CMM Data'!$H$24:$H$766,MATCH($A$13,'CMM Data'!$D$24:$D$766,0))),"")</f>
        <v/>
      </c>
      <c r="BE13" s="124" t="str">
        <f>IFERROR(IF(INDEX('CMM Data'!$P$24:$CO$766,MATCH($A$13,'CMM Data'!BE24:BE766,0),MATCH(BE$3,'CMM Data'!$P$22:$CO$22,0))="","",INDEX('CMM Data'!$P$24:$CO$766,MATCH($A$13,'CMM Data'!BE24:BE766,0),MATCH(BE$3,'CMM Data'!$P$22:$CO$22,0))-INDEX('CMM Data'!$G$24:$G$766,MATCH($A$13,'CMM Data'!$D$24:$D$766,0))-INDEX('CMM Data'!$H$24:$H$766,MATCH($A$13,'CMM Data'!$D$24:$D$766,0))),"")</f>
        <v/>
      </c>
      <c r="BF13" s="124" t="str">
        <f>IFERROR(IF(INDEX('CMM Data'!$P$24:$CO$766,MATCH($A$13,'CMM Data'!BF24:BF766,0),MATCH(BF$3,'CMM Data'!$P$22:$CO$22,0))="","",INDEX('CMM Data'!$P$24:$CO$766,MATCH($A$13,'CMM Data'!BF24:BF766,0),MATCH(BF$3,'CMM Data'!$P$22:$CO$22,0))-INDEX('CMM Data'!$G$24:$G$766,MATCH($A$13,'CMM Data'!$D$24:$D$766,0))-INDEX('CMM Data'!$H$24:$H$766,MATCH($A$13,'CMM Data'!$D$24:$D$766,0))),"")</f>
        <v/>
      </c>
      <c r="BG13" s="124" t="str">
        <f>IFERROR(IF(INDEX('CMM Data'!$P$24:$CO$766,MATCH($A$13,'CMM Data'!BG24:BG766,0),MATCH(BG$3,'CMM Data'!$P$22:$CO$22,0))="","",INDEX('CMM Data'!$P$24:$CO$766,MATCH($A$13,'CMM Data'!BG24:BG766,0),MATCH(BG$3,'CMM Data'!$P$22:$CO$22,0))-INDEX('CMM Data'!$G$24:$G$766,MATCH($A$13,'CMM Data'!$D$24:$D$766,0))-INDEX('CMM Data'!$H$24:$H$766,MATCH($A$13,'CMM Data'!$D$24:$D$766,0))),"")</f>
        <v/>
      </c>
      <c r="BH13" s="124" t="str">
        <f>IFERROR(IF(INDEX('CMM Data'!$P$24:$CO$766,MATCH($A$13,'CMM Data'!BH24:BH766,0),MATCH(BH$3,'CMM Data'!$P$22:$CO$22,0))="","",INDEX('CMM Data'!$P$24:$CO$766,MATCH($A$13,'CMM Data'!BH24:BH766,0),MATCH(BH$3,'CMM Data'!$P$22:$CO$22,0))-INDEX('CMM Data'!$G$24:$G$766,MATCH($A$13,'CMM Data'!$D$24:$D$766,0))-INDEX('CMM Data'!$H$24:$H$766,MATCH($A$13,'CMM Data'!$D$24:$D$766,0))),"")</f>
        <v/>
      </c>
      <c r="BI13" s="124" t="str">
        <f>IFERROR(IF(INDEX('CMM Data'!$P$24:$CO$766,MATCH($A$13,'CMM Data'!BI24:BI766,0),MATCH(BI$3,'CMM Data'!$P$22:$CO$22,0))="","",INDEX('CMM Data'!$P$24:$CO$766,MATCH($A$13,'CMM Data'!BI24:BI766,0),MATCH(BI$3,'CMM Data'!$P$22:$CO$22,0))-INDEX('CMM Data'!$G$24:$G$766,MATCH($A$13,'CMM Data'!$D$24:$D$766,0))-INDEX('CMM Data'!$H$24:$H$766,MATCH($A$13,'CMM Data'!$D$24:$D$766,0))),"")</f>
        <v/>
      </c>
      <c r="BJ13" s="124" t="str">
        <f>IFERROR(IF(INDEX('CMM Data'!$P$24:$CO$766,MATCH($A$13,'CMM Data'!BJ24:BJ766,0),MATCH(BJ$3,'CMM Data'!$P$22:$CO$22,0))="","",INDEX('CMM Data'!$P$24:$CO$766,MATCH($A$13,'CMM Data'!BJ24:BJ766,0),MATCH(BJ$3,'CMM Data'!$P$22:$CO$22,0))-INDEX('CMM Data'!$G$24:$G$766,MATCH($A$13,'CMM Data'!$D$24:$D$766,0))-INDEX('CMM Data'!$H$24:$H$766,MATCH($A$13,'CMM Data'!$D$24:$D$766,0))),"")</f>
        <v/>
      </c>
      <c r="BK13" s="124" t="str">
        <f>IFERROR(IF(INDEX('CMM Data'!$P$24:$CO$766,MATCH($A$13,'CMM Data'!BK24:BK766,0),MATCH(BK$3,'CMM Data'!$P$22:$CO$22,0))="","",INDEX('CMM Data'!$P$24:$CO$766,MATCH($A$13,'CMM Data'!BK24:BK766,0),MATCH(BK$3,'CMM Data'!$P$22:$CO$22,0))-INDEX('CMM Data'!$G$24:$G$766,MATCH($A$13,'CMM Data'!$D$24:$D$766,0))-INDEX('CMM Data'!$H$24:$H$766,MATCH($A$13,'CMM Data'!$D$24:$D$766,0))),"")</f>
        <v/>
      </c>
      <c r="BL13" s="124" t="str">
        <f>IFERROR(IF(INDEX('CMM Data'!$P$24:$CO$766,MATCH($A$13,'CMM Data'!BL24:BL766,0),MATCH(BL$3,'CMM Data'!$P$22:$CO$22,0))="","",INDEX('CMM Data'!$P$24:$CO$766,MATCH($A$13,'CMM Data'!BL24:BL766,0),MATCH(BL$3,'CMM Data'!$P$22:$CO$22,0))-INDEX('CMM Data'!$G$24:$G$766,MATCH($A$13,'CMM Data'!$D$24:$D$766,0))-INDEX('CMM Data'!$H$24:$H$766,MATCH($A$13,'CMM Data'!$D$24:$D$766,0))),"")</f>
        <v/>
      </c>
      <c r="BM13" s="124" t="str">
        <f>IFERROR(IF(INDEX('CMM Data'!$P$24:$CO$766,MATCH($A$13,'CMM Data'!BM24:BM766,0),MATCH(BM$3,'CMM Data'!$P$22:$CO$22,0))="","",INDEX('CMM Data'!$P$24:$CO$766,MATCH($A$13,'CMM Data'!BM24:BM766,0),MATCH(BM$3,'CMM Data'!$P$22:$CO$22,0))-INDEX('CMM Data'!$G$24:$G$766,MATCH($A$13,'CMM Data'!$D$24:$D$766,0))-INDEX('CMM Data'!$H$24:$H$766,MATCH($A$13,'CMM Data'!$D$24:$D$766,0))),"")</f>
        <v/>
      </c>
      <c r="BN13" s="124" t="str">
        <f>IFERROR(IF(INDEX('CMM Data'!$P$24:$CO$766,MATCH($A$13,'CMM Data'!BN24:BN766,0),MATCH(BN$3,'CMM Data'!$P$22:$CO$22,0))="","",INDEX('CMM Data'!$P$24:$CO$766,MATCH($A$13,'CMM Data'!BN24:BN766,0),MATCH(BN$3,'CMM Data'!$P$22:$CO$22,0))-INDEX('CMM Data'!$G$24:$G$766,MATCH($A$13,'CMM Data'!$D$24:$D$766,0))-INDEX('CMM Data'!$H$24:$H$766,MATCH($A$13,'CMM Data'!$D$24:$D$766,0))),"")</f>
        <v/>
      </c>
      <c r="BO13" s="124" t="str">
        <f>IFERROR(IF(INDEX('CMM Data'!$P$24:$CO$766,MATCH($A$13,'CMM Data'!BO24:BO766,0),MATCH(BO$3,'CMM Data'!$P$22:$CO$22,0))="","",INDEX('CMM Data'!$P$24:$CO$766,MATCH($A$13,'CMM Data'!BO24:BO766,0),MATCH(BO$3,'CMM Data'!$P$22:$CO$22,0))-INDEX('CMM Data'!$G$24:$G$766,MATCH($A$13,'CMM Data'!$D$24:$D$766,0))-INDEX('CMM Data'!$H$24:$H$766,MATCH($A$13,'CMM Data'!$D$24:$D$766,0))),"")</f>
        <v/>
      </c>
      <c r="BP13" s="124" t="str">
        <f>IFERROR(IF(INDEX('CMM Data'!$P$24:$CO$766,MATCH($A$13,'CMM Data'!BP24:BP766,0),MATCH(BP$3,'CMM Data'!$P$22:$CO$22,0))="","",INDEX('CMM Data'!$P$24:$CO$766,MATCH($A$13,'CMM Data'!BP24:BP766,0),MATCH(BP$3,'CMM Data'!$P$22:$CO$22,0))-INDEX('CMM Data'!$G$24:$G$766,MATCH($A$13,'CMM Data'!$D$24:$D$766,0))-INDEX('CMM Data'!$H$24:$H$766,MATCH($A$13,'CMM Data'!$D$24:$D$766,0))),"")</f>
        <v/>
      </c>
      <c r="BQ13" s="124" t="str">
        <f>IFERROR(IF(INDEX('CMM Data'!$P$24:$CO$766,MATCH($A$13,'CMM Data'!BQ24:BQ766,0),MATCH(BQ$3,'CMM Data'!$P$22:$CO$22,0))="","",INDEX('CMM Data'!$P$24:$CO$766,MATCH($A$13,'CMM Data'!BQ24:BQ766,0),MATCH(BQ$3,'CMM Data'!$P$22:$CO$22,0))-INDEX('CMM Data'!$G$24:$G$766,MATCH($A$13,'CMM Data'!$D$24:$D$766,0))-INDEX('CMM Data'!$H$24:$H$766,MATCH($A$13,'CMM Data'!$D$24:$D$766,0))),"")</f>
        <v/>
      </c>
      <c r="BR13" s="124" t="str">
        <f>IFERROR(IF(INDEX('CMM Data'!$P$24:$CO$766,MATCH($A$13,'CMM Data'!BR24:BR766,0),MATCH(BR$3,'CMM Data'!$P$22:$CO$22,0))="","",INDEX('CMM Data'!$P$24:$CO$766,MATCH($A$13,'CMM Data'!BR24:BR766,0),MATCH(BR$3,'CMM Data'!$P$22:$CO$22,0))-INDEX('CMM Data'!$G$24:$G$766,MATCH($A$13,'CMM Data'!$D$24:$D$766,0))-INDEX('CMM Data'!$H$24:$H$766,MATCH($A$13,'CMM Data'!$D$24:$D$766,0))),"")</f>
        <v/>
      </c>
      <c r="BS13" s="124" t="str">
        <f>IFERROR(IF(INDEX('CMM Data'!$P$24:$CO$766,MATCH($A$13,'CMM Data'!BS24:BS766,0),MATCH(BS$3,'CMM Data'!$P$22:$CO$22,0))="","",INDEX('CMM Data'!$P$24:$CO$766,MATCH($A$13,'CMM Data'!BS24:BS766,0),MATCH(BS$3,'CMM Data'!$P$22:$CO$22,0))-INDEX('CMM Data'!$G$24:$G$766,MATCH($A$13,'CMM Data'!$D$24:$D$766,0))-INDEX('CMM Data'!$H$24:$H$766,MATCH($A$13,'CMM Data'!$D$24:$D$766,0))),"")</f>
        <v/>
      </c>
      <c r="BT13" s="124" t="str">
        <f>IFERROR(IF(INDEX('CMM Data'!$P$24:$CO$766,MATCH($A$13,'CMM Data'!BT24:BT766,0),MATCH(BT$3,'CMM Data'!$P$22:$CO$22,0))="","",INDEX('CMM Data'!$P$24:$CO$766,MATCH($A$13,'CMM Data'!BT24:BT766,0),MATCH(BT$3,'CMM Data'!$P$22:$CO$22,0))-INDEX('CMM Data'!$G$24:$G$766,MATCH($A$13,'CMM Data'!$D$24:$D$766,0))-INDEX('CMM Data'!$H$24:$H$766,MATCH($A$13,'CMM Data'!$D$24:$D$766,0))),"")</f>
        <v/>
      </c>
      <c r="BU13" s="124" t="str">
        <f>IFERROR(IF(INDEX('CMM Data'!$P$24:$CO$766,MATCH($A$13,'CMM Data'!BU24:BU766,0),MATCH(BU$3,'CMM Data'!$P$22:$CO$22,0))="","",INDEX('CMM Data'!$P$24:$CO$766,MATCH($A$13,'CMM Data'!BU24:BU766,0),MATCH(BU$3,'CMM Data'!$P$22:$CO$22,0))-INDEX('CMM Data'!$G$24:$G$766,MATCH($A$13,'CMM Data'!$D$24:$D$766,0))-INDEX('CMM Data'!$H$24:$H$766,MATCH($A$13,'CMM Data'!$D$24:$D$766,0))),"")</f>
        <v/>
      </c>
      <c r="BV13" s="124" t="str">
        <f>IFERROR(IF(INDEX('CMM Data'!$P$24:$CO$766,MATCH($A$13,'CMM Data'!BV24:BV766,0),MATCH(BV$3,'CMM Data'!$P$22:$CO$22,0))="","",INDEX('CMM Data'!$P$24:$CO$766,MATCH($A$13,'CMM Data'!BV24:BV766,0),MATCH(BV$3,'CMM Data'!$P$22:$CO$22,0))-INDEX('CMM Data'!$G$24:$G$766,MATCH($A$13,'CMM Data'!$D$24:$D$766,0))-INDEX('CMM Data'!$H$24:$H$766,MATCH($A$13,'CMM Data'!$D$24:$D$766,0))),"")</f>
        <v/>
      </c>
      <c r="BW13" s="124" t="str">
        <f>IFERROR(IF(INDEX('CMM Data'!$P$24:$CO$766,MATCH($A$13,'CMM Data'!BW24:BW766,0),MATCH(BW$3,'CMM Data'!$P$22:$CO$22,0))="","",INDEX('CMM Data'!$P$24:$CO$766,MATCH($A$13,'CMM Data'!BW24:BW766,0),MATCH(BW$3,'CMM Data'!$P$22:$CO$22,0))-INDEX('CMM Data'!$G$24:$G$766,MATCH($A$13,'CMM Data'!$D$24:$D$766,0))-INDEX('CMM Data'!$H$24:$H$766,MATCH($A$13,'CMM Data'!$D$24:$D$766,0))),"")</f>
        <v/>
      </c>
      <c r="BX13" s="124" t="str">
        <f>IFERROR(IF(INDEX('CMM Data'!$P$24:$CO$766,MATCH($A$13,'CMM Data'!BX24:BX766,0),MATCH(BX$3,'CMM Data'!$P$22:$CO$22,0))="","",INDEX('CMM Data'!$P$24:$CO$766,MATCH($A$13,'CMM Data'!BX24:BX766,0),MATCH(BX$3,'CMM Data'!$P$22:$CO$22,0))-INDEX('CMM Data'!$G$24:$G$766,MATCH($A$13,'CMM Data'!$D$24:$D$766,0))-INDEX('CMM Data'!$H$24:$H$766,MATCH($A$13,'CMM Data'!$D$24:$D$766,0))),"")</f>
        <v/>
      </c>
      <c r="BY13" s="124" t="str">
        <f>IFERROR(IF(INDEX('CMM Data'!$P$24:$CO$766,MATCH($A$13,'CMM Data'!BY24:BY766,0),MATCH(BY$3,'CMM Data'!$P$22:$CO$22,0))="","",INDEX('CMM Data'!$P$24:$CO$766,MATCH($A$13,'CMM Data'!BY24:BY766,0),MATCH(BY$3,'CMM Data'!$P$22:$CO$22,0))-INDEX('CMM Data'!$G$24:$G$766,MATCH($A$13,'CMM Data'!$D$24:$D$766,0))-INDEX('CMM Data'!$H$24:$H$766,MATCH($A$13,'CMM Data'!$D$24:$D$766,0))),"")</f>
        <v/>
      </c>
      <c r="BZ13" s="124" t="str">
        <f>IFERROR(IF(INDEX('CMM Data'!$P$24:$CO$766,MATCH($A$13,'CMM Data'!BZ24:BZ766,0),MATCH(BZ$3,'CMM Data'!$P$22:$CO$22,0))="","",INDEX('CMM Data'!$P$24:$CO$766,MATCH($A$13,'CMM Data'!BZ24:BZ766,0),MATCH(BZ$3,'CMM Data'!$P$22:$CO$22,0))-INDEX('CMM Data'!$G$24:$G$766,MATCH($A$13,'CMM Data'!$D$24:$D$766,0))-INDEX('CMM Data'!$H$24:$H$766,MATCH($A$13,'CMM Data'!$D$24:$D$766,0))),"")</f>
        <v/>
      </c>
      <c r="CA13" s="124" t="str">
        <f>IFERROR(IF(INDEX('CMM Data'!$P$24:$CO$766,MATCH($A$13,'CMM Data'!CA24:CA766,0),MATCH(CA$3,'CMM Data'!$P$22:$CO$22,0))="","",INDEX('CMM Data'!$P$24:$CO$766,MATCH($A$13,'CMM Data'!CA24:CA766,0),MATCH(CA$3,'CMM Data'!$P$22:$CO$22,0))-INDEX('CMM Data'!$G$24:$G$766,MATCH($A$13,'CMM Data'!$D$24:$D$766,0))-INDEX('CMM Data'!$H$24:$H$766,MATCH($A$13,'CMM Data'!$D$24:$D$766,0))),"")</f>
        <v/>
      </c>
      <c r="CB13" s="124" t="str">
        <f>IFERROR(IF(INDEX('CMM Data'!$P$24:$CO$766,MATCH($A$13,'CMM Data'!CB24:CB766,0),MATCH(CB$3,'CMM Data'!$P$22:$CO$22,0))="","",INDEX('CMM Data'!$P$24:$CO$766,MATCH($A$13,'CMM Data'!CB24:CB766,0),MATCH(CB$3,'CMM Data'!$P$22:$CO$22,0))-INDEX('CMM Data'!$G$24:$G$766,MATCH($A$13,'CMM Data'!$D$24:$D$766,0))-INDEX('CMM Data'!$H$24:$H$766,MATCH($A$13,'CMM Data'!$D$24:$D$766,0))),"")</f>
        <v/>
      </c>
      <c r="CC13" s="124" t="str">
        <f>IFERROR(IF(INDEX('CMM Data'!$P$24:$CO$766,MATCH($A$13,'CMM Data'!CC24:CC766,0),MATCH(CC$3,'CMM Data'!$P$22:$CO$22,0))="","",INDEX('CMM Data'!$P$24:$CO$766,MATCH($A$13,'CMM Data'!CC24:CC766,0),MATCH(CC$3,'CMM Data'!$P$22:$CO$22,0))-INDEX('CMM Data'!$G$24:$G$766,MATCH($A$13,'CMM Data'!$D$24:$D$766,0))-INDEX('CMM Data'!$H$24:$H$766,MATCH($A$13,'CMM Data'!$D$24:$D$766,0))),"")</f>
        <v/>
      </c>
      <c r="CD13" s="124" t="str">
        <f>IFERROR(IF(INDEX('CMM Data'!$P$24:$CO$766,MATCH($A$13,'CMM Data'!CD24:CD766,0),MATCH(CD$3,'CMM Data'!$P$22:$CO$22,0))="","",INDEX('CMM Data'!$P$24:$CO$766,MATCH($A$13,'CMM Data'!CD24:CD766,0),MATCH(CD$3,'CMM Data'!$P$22:$CO$22,0))-INDEX('CMM Data'!$G$24:$G$766,MATCH($A$13,'CMM Data'!$D$24:$D$766,0))-INDEX('CMM Data'!$H$24:$H$766,MATCH($A$13,'CMM Data'!$D$24:$D$766,0))),"")</f>
        <v/>
      </c>
      <c r="CE13" s="124" t="str">
        <f>IFERROR(IF(INDEX('CMM Data'!$P$24:$CO$766,MATCH($A$13,'CMM Data'!CE24:CE766,0),MATCH(CE$3,'CMM Data'!$P$22:$CO$22,0))="","",INDEX('CMM Data'!$P$24:$CO$766,MATCH($A$13,'CMM Data'!CE24:CE766,0),MATCH(CE$3,'CMM Data'!$P$22:$CO$22,0))-INDEX('CMM Data'!$G$24:$G$766,MATCH($A$13,'CMM Data'!$D$24:$D$766,0))-INDEX('CMM Data'!$H$24:$H$766,MATCH($A$13,'CMM Data'!$D$24:$D$766,0))),"")</f>
        <v/>
      </c>
      <c r="CF13" s="124" t="str">
        <f>IFERROR(IF(INDEX('CMM Data'!$P$24:$CO$766,MATCH($A$13,'CMM Data'!CF24:CF766,0),MATCH(CF$3,'CMM Data'!$P$22:$CO$22,0))="","",INDEX('CMM Data'!$P$24:$CO$766,MATCH($A$13,'CMM Data'!CF24:CF766,0),MATCH(CF$3,'CMM Data'!$P$22:$CO$22,0))-INDEX('CMM Data'!$G$24:$G$766,MATCH($A$13,'CMM Data'!$D$24:$D$766,0))-INDEX('CMM Data'!$H$24:$H$766,MATCH($A$13,'CMM Data'!$D$24:$D$766,0))),"")</f>
        <v/>
      </c>
      <c r="CG13" s="124" t="str">
        <f>IFERROR(IF(INDEX('CMM Data'!$P$24:$CO$766,MATCH($A$13,'CMM Data'!CG24:CG766,0),MATCH(CG$3,'CMM Data'!$P$22:$CO$22,0))="","",INDEX('CMM Data'!$P$24:$CO$766,MATCH($A$13,'CMM Data'!CG24:CG766,0),MATCH(CG$3,'CMM Data'!$P$22:$CO$22,0))-INDEX('CMM Data'!$G$24:$G$766,MATCH($A$13,'CMM Data'!$D$24:$D$766,0))-INDEX('CMM Data'!$H$24:$H$766,MATCH($A$13,'CMM Data'!$D$24:$D$766,0))),"")</f>
        <v/>
      </c>
      <c r="CH13" s="124" t="str">
        <f>IFERROR(IF(INDEX('CMM Data'!$P$24:$CO$766,MATCH($A$13,'CMM Data'!CH24:CH766,0),MATCH(CH$3,'CMM Data'!$P$22:$CO$22,0))="","",INDEX('CMM Data'!$P$24:$CO$766,MATCH($A$13,'CMM Data'!CH24:CH766,0),MATCH(CH$3,'CMM Data'!$P$22:$CO$22,0))-INDEX('CMM Data'!$G$24:$G$766,MATCH($A$13,'CMM Data'!$D$24:$D$766,0))-INDEX('CMM Data'!$H$24:$H$766,MATCH($A$13,'CMM Data'!$D$24:$D$766,0))),"")</f>
        <v/>
      </c>
      <c r="CI13" s="124" t="str">
        <f>IFERROR(IF(INDEX('CMM Data'!$P$24:$CO$766,MATCH($A$13,'CMM Data'!CI24:CI766,0),MATCH(CI$3,'CMM Data'!$P$22:$CO$22,0))="","",INDEX('CMM Data'!$P$24:$CO$766,MATCH($A$13,'CMM Data'!CI24:CI766,0),MATCH(CI$3,'CMM Data'!$P$22:$CO$22,0))-INDEX('CMM Data'!$G$24:$G$766,MATCH($A$13,'CMM Data'!$D$24:$D$766,0))-INDEX('CMM Data'!$H$24:$H$766,MATCH($A$13,'CMM Data'!$D$24:$D$766,0))),"")</f>
        <v/>
      </c>
      <c r="CJ13" s="124" t="str">
        <f>IFERROR(IF(INDEX('CMM Data'!$P$24:$CO$766,MATCH($A$13,'CMM Data'!CJ24:CJ766,0),MATCH(CJ$3,'CMM Data'!$P$22:$CO$22,0))="","",INDEX('CMM Data'!$P$24:$CO$766,MATCH($A$13,'CMM Data'!CJ24:CJ766,0),MATCH(CJ$3,'CMM Data'!$P$22:$CO$22,0))-INDEX('CMM Data'!$G$24:$G$766,MATCH($A$13,'CMM Data'!$D$24:$D$766,0))-INDEX('CMM Data'!$H$24:$H$766,MATCH($A$13,'CMM Data'!$D$24:$D$766,0))),"")</f>
        <v/>
      </c>
      <c r="CK13" s="124" t="str">
        <f>IFERROR(IF(INDEX('CMM Data'!$P$24:$CO$766,MATCH($A$13,'CMM Data'!CK24:CK766,0),MATCH(CK$3,'CMM Data'!$P$22:$CO$22,0))="","",INDEX('CMM Data'!$P$24:$CO$766,MATCH($A$13,'CMM Data'!CK24:CK766,0),MATCH(CK$3,'CMM Data'!$P$22:$CO$22,0))-INDEX('CMM Data'!$G$24:$G$766,MATCH($A$13,'CMM Data'!$D$24:$D$766,0))-INDEX('CMM Data'!$H$24:$H$766,MATCH($A$13,'CMM Data'!$D$24:$D$766,0))),"")</f>
        <v/>
      </c>
      <c r="CL13" s="124" t="str">
        <f>IFERROR(IF(INDEX('CMM Data'!$P$24:$CO$766,MATCH($A$13,'CMM Data'!CL24:CL766,0),MATCH(CL$3,'CMM Data'!$P$22:$CO$22,0))="","",INDEX('CMM Data'!$P$24:$CO$766,MATCH($A$13,'CMM Data'!CL24:CL766,0),MATCH(CL$3,'CMM Data'!$P$22:$CO$22,0))-INDEX('CMM Data'!$G$24:$G$766,MATCH($A$13,'CMM Data'!$D$24:$D$766,0))-INDEX('CMM Data'!$H$24:$H$766,MATCH($A$13,'CMM Data'!$D$24:$D$766,0))),"")</f>
        <v/>
      </c>
      <c r="CM13" s="124" t="str">
        <f>IFERROR(IF(INDEX('CMM Data'!$P$24:$CO$766,MATCH($A$13,'CMM Data'!CM24:CM766,0),MATCH(CM$3,'CMM Data'!$P$22:$CO$22,0))="","",INDEX('CMM Data'!$P$24:$CO$766,MATCH($A$13,'CMM Data'!CM24:CM766,0),MATCH(CM$3,'CMM Data'!$P$22:$CO$22,0))-INDEX('CMM Data'!$G$24:$G$766,MATCH($A$13,'CMM Data'!$D$24:$D$766,0))-INDEX('CMM Data'!$H$24:$H$766,MATCH($A$13,'CMM Data'!$D$24:$D$766,0))),"")</f>
        <v/>
      </c>
      <c r="CN13" s="124" t="str">
        <f>IFERROR(IF(INDEX('CMM Data'!$P$24:$CO$766,MATCH($A$13,'CMM Data'!CN24:CN766,0),MATCH(CN$3,'CMM Data'!$P$22:$CO$22,0))="","",INDEX('CMM Data'!$P$24:$CO$766,MATCH($A$13,'CMM Data'!CN24:CN766,0),MATCH(CN$3,'CMM Data'!$P$22:$CO$22,0))-INDEX('CMM Data'!$G$24:$G$766,MATCH($A$13,'CMM Data'!$D$24:$D$766,0))-INDEX('CMM Data'!$H$24:$H$766,MATCH($A$13,'CMM Data'!$D$24:$D$766,0))),"")</f>
        <v/>
      </c>
      <c r="CO13" s="124" t="str">
        <f>IFERROR(IF(INDEX('CMM Data'!$P$24:$CO$766,MATCH($A$13,'CMM Data'!CO24:CO766,0),MATCH(CO$3,'CMM Data'!$P$22:$CO$22,0))="","",INDEX('CMM Data'!$P$24:$CO$766,MATCH($A$13,'CMM Data'!CO24:CO766,0),MATCH(CO$3,'CMM Data'!$P$22:$CO$22,0))-INDEX('CMM Data'!$G$24:$G$766,MATCH($A$13,'CMM Data'!$D$24:$D$766,0))-INDEX('CMM Data'!$H$24:$H$766,MATCH($A$13,'CMM Data'!$D$24:$D$766,0))),"")</f>
        <v/>
      </c>
      <c r="CP13" s="124" t="str">
        <f>IFERROR(IF(INDEX('CMM Data'!$P$24:$CO$766,MATCH($A$13,'CMM Data'!CP24:CP766,0),MATCH(CP$3,'CMM Data'!$P$22:$CO$22,0))="","",INDEX('CMM Data'!$P$24:$CO$766,MATCH($A$13,'CMM Data'!CP24:CP766,0),MATCH(CP$3,'CMM Data'!$P$22:$CO$22,0))-INDEX('CMM Data'!$G$24:$G$766,MATCH($A$13,'CMM Data'!$D$24:$D$766,0))-INDEX('CMM Data'!$H$24:$H$766,MATCH($A$13,'CMM Data'!$D$24:$D$766,0))),"")</f>
        <v/>
      </c>
      <c r="CQ13" s="124" t="str">
        <f>IFERROR(IF(INDEX('CMM Data'!$P$24:$CO$766,MATCH($A$13,'CMM Data'!CQ24:CQ766,0),MATCH(CQ$3,'CMM Data'!$P$22:$CO$22,0))="","",INDEX('CMM Data'!$P$24:$CO$766,MATCH($A$13,'CMM Data'!CQ24:CQ766,0),MATCH(CQ$3,'CMM Data'!$P$22:$CO$22,0))-INDEX('CMM Data'!$G$24:$G$766,MATCH($A$13,'CMM Data'!$D$24:$D$766,0))-INDEX('CMM Data'!$H$24:$H$766,MATCH($A$13,'CMM Data'!$D$24:$D$766,0))),"")</f>
        <v/>
      </c>
      <c r="CR13" s="124" t="str">
        <f>IFERROR(IF(INDEX('CMM Data'!$P$24:$CO$766,MATCH($A$13,'CMM Data'!CR24:CR766,0),MATCH(CR$3,'CMM Data'!$P$22:$CO$22,0))="","",INDEX('CMM Data'!$P$24:$CO$766,MATCH($A$13,'CMM Data'!CR24:CR766,0),MATCH(CR$3,'CMM Data'!$P$22:$CO$22,0))-INDEX('CMM Data'!$G$24:$G$766,MATCH($A$13,'CMM Data'!$D$24:$D$766,0))-INDEX('CMM Data'!$H$24:$H$766,MATCH($A$13,'CMM Data'!$D$24:$D$766,0))),"")</f>
        <v/>
      </c>
      <c r="CS13" s="124" t="str">
        <f>IFERROR(IF(INDEX('CMM Data'!$P$24:$CO$766,MATCH($A$13,'CMM Data'!CS24:CS766,0),MATCH(CS$3,'CMM Data'!$P$22:$CO$22,0))="","",INDEX('CMM Data'!$P$24:$CO$766,MATCH($A$13,'CMM Data'!CS24:CS766,0),MATCH(CS$3,'CMM Data'!$P$22:$CO$22,0))-INDEX('CMM Data'!$G$24:$G$766,MATCH($A$13,'CMM Data'!$D$24:$D$766,0))-INDEX('CMM Data'!$H$24:$H$766,MATCH($A$13,'CMM Data'!$D$24:$D$766,0))),"")</f>
        <v/>
      </c>
      <c r="CT13" s="124" t="str">
        <f>IFERROR(IF(INDEX('CMM Data'!$P$24:$CO$766,MATCH($A$13,'CMM Data'!CT24:CT766,0),MATCH(CT$3,'CMM Data'!$P$22:$CO$22,0))="","",INDEX('CMM Data'!$P$24:$CO$766,MATCH($A$13,'CMM Data'!CT24:CT766,0),MATCH(CT$3,'CMM Data'!$P$22:$CO$22,0))-INDEX('CMM Data'!$G$24:$G$766,MATCH($A$13,'CMM Data'!$D$24:$D$766,0))-INDEX('CMM Data'!$H$24:$H$766,MATCH($A$13,'CMM Data'!$D$24:$D$766,0))),"")</f>
        <v/>
      </c>
      <c r="CU13" s="124" t="str">
        <f>IFERROR(IF(INDEX('CMM Data'!$P$24:$CO$766,MATCH($A$13,'CMM Data'!CU24:CU766,0),MATCH(CU$3,'CMM Data'!$P$22:$CO$22,0))="","",INDEX('CMM Data'!$P$24:$CO$766,MATCH($A$13,'CMM Data'!CU24:CU766,0),MATCH(CU$3,'CMM Data'!$P$22:$CO$22,0))-INDEX('CMM Data'!$G$24:$G$766,MATCH($A$13,'CMM Data'!$D$24:$D$766,0))-INDEX('CMM Data'!$H$24:$H$766,MATCH($A$13,'CMM Data'!$D$24:$D$766,0))),"")</f>
        <v/>
      </c>
      <c r="CV13" s="124" t="str">
        <f>IFERROR(IF(INDEX('CMM Data'!$P$24:$CO$766,MATCH($A$13,'CMM Data'!CV24:CV766,0),MATCH(CV$3,'CMM Data'!$P$22:$CO$22,0))="","",INDEX('CMM Data'!$P$24:$CO$766,MATCH($A$13,'CMM Data'!CV24:CV766,0),MATCH(CV$3,'CMM Data'!$P$22:$CO$22,0))-INDEX('CMM Data'!$G$24:$G$766,MATCH($A$13,'CMM Data'!$D$24:$D$766,0))-INDEX('CMM Data'!$H$24:$H$766,MATCH($A$13,'CMM Data'!$D$24:$D$766,0))),"")</f>
        <v/>
      </c>
      <c r="CW13" s="124" t="str">
        <f>IFERROR(IF(INDEX('CMM Data'!$P$24:$CO$766,MATCH($A$13,'CMM Data'!CW24:CW766,0),MATCH(CW$3,'CMM Data'!$P$22:$CO$22,0))="","",INDEX('CMM Data'!$P$24:$CO$766,MATCH($A$13,'CMM Data'!CW24:CW766,0),MATCH(CW$3,'CMM Data'!$P$22:$CO$22,0))-INDEX('CMM Data'!$G$24:$G$766,MATCH($A$13,'CMM Data'!$D$24:$D$766,0))-INDEX('CMM Data'!$H$24:$H$766,MATCH($A$13,'CMM Data'!$D$24:$D$766,0))),"")</f>
        <v/>
      </c>
      <c r="CX13" s="124" t="str">
        <f>IFERROR(IF(INDEX('CMM Data'!$P$24:$CO$766,MATCH($A$13,'CMM Data'!CX24:CX766,0),MATCH(CX$3,'CMM Data'!$P$22:$CO$22,0))="","",INDEX('CMM Data'!$P$24:$CO$766,MATCH($A$13,'CMM Data'!CX24:CX766,0),MATCH(CX$3,'CMM Data'!$P$22:$CO$22,0))-INDEX('CMM Data'!$G$24:$G$766,MATCH($A$13,'CMM Data'!$D$24:$D$766,0))-INDEX('CMM Data'!$H$24:$H$766,MATCH($A$13,'CMM Data'!$D$24:$D$766,0))),"")</f>
        <v/>
      </c>
      <c r="CY13" s="124" t="str">
        <f>IFERROR(IF(INDEX('CMM Data'!$P$24:$CO$766,MATCH($A$13,'CMM Data'!CY24:CY766,0),MATCH(CY$3,'CMM Data'!$P$22:$CO$22,0))="","",INDEX('CMM Data'!$P$24:$CO$766,MATCH($A$13,'CMM Data'!CY24:CY766,0),MATCH(CY$3,'CMM Data'!$P$22:$CO$22,0))-INDEX('CMM Data'!$G$24:$G$766,MATCH($A$13,'CMM Data'!$D$24:$D$766,0))-INDEX('CMM Data'!$H$24:$H$766,MATCH($A$13,'CMM Data'!$D$24:$D$766,0))),"")</f>
        <v/>
      </c>
      <c r="CZ13" s="124" t="str">
        <f>IFERROR(IF(INDEX('CMM Data'!$P$24:$CO$766,MATCH($A$13,'CMM Data'!CZ24:CZ766,0),MATCH(CZ$3,'CMM Data'!$P$22:$CO$22,0))="","",INDEX('CMM Data'!$P$24:$CO$766,MATCH($A$13,'CMM Data'!CZ24:CZ766,0),MATCH(CZ$3,'CMM Data'!$P$22:$CO$22,0))-INDEX('CMM Data'!$G$24:$G$766,MATCH($A$13,'CMM Data'!$D$24:$D$766,0))-INDEX('CMM Data'!$H$24:$H$766,MATCH($A$13,'CMM Data'!$D$24:$D$766,0))),"")</f>
        <v/>
      </c>
      <c r="DA13" s="124" t="str">
        <f>IFERROR(IF(INDEX('CMM Data'!$P$24:$CO$766,MATCH($A$13,'CMM Data'!DA24:DA766,0),MATCH(DA$3,'CMM Data'!$P$22:$CO$22,0))="","",INDEX('CMM Data'!$P$24:$CO$766,MATCH($A$13,'CMM Data'!DA24:DA766,0),MATCH(DA$3,'CMM Data'!$P$22:$CO$22,0))-INDEX('CMM Data'!$G$24:$G$766,MATCH($A$13,'CMM Data'!$D$24:$D$766,0))-INDEX('CMM Data'!$H$24:$H$766,MATCH($A$13,'CMM Data'!$D$24:$D$766,0))),"")</f>
        <v/>
      </c>
      <c r="DB13" s="124" t="str">
        <f>IFERROR(IF(INDEX('CMM Data'!$P$24:$CO$766,MATCH($A$13,'CMM Data'!DB24:DB766,0),MATCH(DB$3,'CMM Data'!$P$22:$CO$22,0))="","",INDEX('CMM Data'!$P$24:$CO$766,MATCH($A$13,'CMM Data'!DB24:DB766,0),MATCH(DB$3,'CMM Data'!$P$22:$CO$22,0))-INDEX('CMM Data'!$G$24:$G$766,MATCH($A$13,'CMM Data'!$D$24:$D$766,0))-INDEX('CMM Data'!$H$24:$H$766,MATCH($A$13,'CMM Data'!$D$24:$D$766,0))),"")</f>
        <v/>
      </c>
      <c r="DC13" s="124" t="str">
        <f>IFERROR(IF(INDEX('CMM Data'!$P$24:$CO$766,MATCH($A$13,'CMM Data'!DC24:DC766,0),MATCH(DC$3,'CMM Data'!$P$22:$CO$22,0))="","",INDEX('CMM Data'!$P$24:$CO$766,MATCH($A$13,'CMM Data'!DC24:DC766,0),MATCH(DC$3,'CMM Data'!$P$22:$CO$22,0))-INDEX('CMM Data'!$G$24:$G$766,MATCH($A$13,'CMM Data'!$D$24:$D$766,0))-INDEX('CMM Data'!$H$24:$H$766,MATCH($A$13,'CMM Data'!$D$24:$D$766,0))),"")</f>
        <v/>
      </c>
      <c r="DD13" s="124" t="str">
        <f>IFERROR(IF(INDEX('CMM Data'!$P$24:$CO$766,MATCH($A$13,'CMM Data'!DD24:DD766,0),MATCH(DD$3,'CMM Data'!$P$22:$CO$22,0))="","",INDEX('CMM Data'!$P$24:$CO$766,MATCH($A$13,'CMM Data'!DD24:DD766,0),MATCH(DD$3,'CMM Data'!$P$22:$CO$22,0))-INDEX('CMM Data'!$G$24:$G$766,MATCH($A$13,'CMM Data'!$D$24:$D$766,0))-INDEX('CMM Data'!$H$24:$H$766,MATCH($A$13,'CMM Data'!$D$24:$D$766,0))),"")</f>
        <v/>
      </c>
      <c r="DE13" s="124" t="str">
        <f>IFERROR(IF(INDEX('CMM Data'!$P$24:$CO$766,MATCH($A$13,'CMM Data'!DE24:DE766,0),MATCH(DE$3,'CMM Data'!$P$22:$CO$22,0))="","",INDEX('CMM Data'!$P$24:$CO$766,MATCH($A$13,'CMM Data'!DE24:DE766,0),MATCH(DE$3,'CMM Data'!$P$22:$CO$22,0))-INDEX('CMM Data'!$G$24:$G$766,MATCH($A$13,'CMM Data'!$D$24:$D$766,0))-INDEX('CMM Data'!$H$24:$H$766,MATCH($A$13,'CMM Data'!$D$24:$D$766,0))),"")</f>
        <v/>
      </c>
      <c r="DF13" s="124" t="str">
        <f>IFERROR(IF(INDEX('CMM Data'!$P$24:$CO$766,MATCH($A$13,'CMM Data'!DF24:DF766,0),MATCH(DF$3,'CMM Data'!$P$22:$CO$22,0))="","",INDEX('CMM Data'!$P$24:$CO$766,MATCH($A$13,'CMM Data'!DF24:DF766,0),MATCH(DF$3,'CMM Data'!$P$22:$CO$22,0))-INDEX('CMM Data'!$G$24:$G$766,MATCH($A$13,'CMM Data'!$D$24:$D$766,0))-INDEX('CMM Data'!$H$24:$H$766,MATCH($A$13,'CMM Data'!$D$24:$D$766,0))),"")</f>
        <v/>
      </c>
      <c r="DG13" s="124" t="str">
        <f>IFERROR(IF(INDEX('CMM Data'!$P$24:$CO$766,MATCH($A$13,'CMM Data'!DG24:DG766,0),MATCH(DG$3,'CMM Data'!$P$22:$CO$22,0))="","",INDEX('CMM Data'!$P$24:$CO$766,MATCH($A$13,'CMM Data'!DG24:DG766,0),MATCH(DG$3,'CMM Data'!$P$22:$CO$22,0))-INDEX('CMM Data'!$G$24:$G$766,MATCH($A$13,'CMM Data'!$D$24:$D$766,0))-INDEX('CMM Data'!$H$24:$H$766,MATCH($A$13,'CMM Data'!$D$24:$D$766,0))),"")</f>
        <v/>
      </c>
      <c r="DH13" s="124" t="str">
        <f>IFERROR(IF(INDEX('CMM Data'!$P$24:$CO$766,MATCH($A$13,'CMM Data'!DH24:DH766,0),MATCH(DH$3,'CMM Data'!$P$22:$CO$22,0))="","",INDEX('CMM Data'!$P$24:$CO$766,MATCH($A$13,'CMM Data'!DH24:DH766,0),MATCH(DH$3,'CMM Data'!$P$22:$CO$22,0))-INDEX('CMM Data'!$G$24:$G$766,MATCH($A$13,'CMM Data'!$D$24:$D$766,0))-INDEX('CMM Data'!$H$24:$H$766,MATCH($A$13,'CMM Data'!$D$24:$D$766,0))),"")</f>
        <v/>
      </c>
      <c r="DI13" s="124" t="str">
        <f>IFERROR(IF(INDEX('CMM Data'!$P$24:$CO$766,MATCH($A$13,'CMM Data'!DI24:DI766,0),MATCH(DI$3,'CMM Data'!$P$22:$CO$22,0))="","",INDEX('CMM Data'!$P$24:$CO$766,MATCH($A$13,'CMM Data'!DI24:DI766,0),MATCH(DI$3,'CMM Data'!$P$22:$CO$22,0))-INDEX('CMM Data'!$G$24:$G$766,MATCH($A$13,'CMM Data'!$D$24:$D$766,0))-INDEX('CMM Data'!$H$24:$H$766,MATCH($A$13,'CMM Data'!$D$24:$D$766,0))),"")</f>
        <v/>
      </c>
      <c r="DJ13" s="124" t="str">
        <f>IFERROR(IF(INDEX('CMM Data'!$P$24:$CO$766,MATCH($A$13,'CMM Data'!DJ24:DJ766,0),MATCH(DJ$3,'CMM Data'!$P$22:$CO$22,0))="","",INDEX('CMM Data'!$P$24:$CO$766,MATCH($A$13,'CMM Data'!DJ24:DJ766,0),MATCH(DJ$3,'CMM Data'!$P$22:$CO$22,0))-INDEX('CMM Data'!$G$24:$G$766,MATCH($A$13,'CMM Data'!$D$24:$D$766,0))-INDEX('CMM Data'!$H$24:$H$766,MATCH($A$13,'CMM Data'!$D$24:$D$766,0))),"")</f>
        <v/>
      </c>
      <c r="DK13" s="124" t="str">
        <f>IFERROR(IF(INDEX('CMM Data'!$P$24:$CO$766,MATCH($A$13,'CMM Data'!DK24:DK766,0),MATCH(DK$3,'CMM Data'!$P$22:$CO$22,0))="","",INDEX('CMM Data'!$P$24:$CO$766,MATCH($A$13,'CMM Data'!DK24:DK766,0),MATCH(DK$3,'CMM Data'!$P$22:$CO$22,0))-INDEX('CMM Data'!$G$24:$G$766,MATCH($A$13,'CMM Data'!$D$24:$D$766,0))-INDEX('CMM Data'!$H$24:$H$766,MATCH($A$13,'CMM Data'!$D$24:$D$766,0))),"")</f>
        <v/>
      </c>
      <c r="DL13" s="124" t="str">
        <f>IFERROR(IF(INDEX('CMM Data'!$P$24:$CO$766,MATCH($A$13,'CMM Data'!DL24:DL766,0),MATCH(DL$3,'CMM Data'!$P$22:$CO$22,0))="","",INDEX('CMM Data'!$P$24:$CO$766,MATCH($A$13,'CMM Data'!DL24:DL766,0),MATCH(DL$3,'CMM Data'!$P$22:$CO$22,0))-INDEX('CMM Data'!$G$24:$G$766,MATCH($A$13,'CMM Data'!$D$24:$D$766,0))-INDEX('CMM Data'!$H$24:$H$766,MATCH($A$13,'CMM Data'!$D$24:$D$766,0))),"")</f>
        <v/>
      </c>
      <c r="DM13" s="124" t="str">
        <f>IFERROR(IF(INDEX('CMM Data'!$P$24:$CO$766,MATCH($A$13,'CMM Data'!DM24:DM766,0),MATCH(DM$3,'CMM Data'!$P$22:$CO$22,0))="","",INDEX('CMM Data'!$P$24:$CO$766,MATCH($A$13,'CMM Data'!DM24:DM766,0),MATCH(DM$3,'CMM Data'!$P$22:$CO$22,0))-INDEX('CMM Data'!$G$24:$G$766,MATCH($A$13,'CMM Data'!$D$24:$D$766,0))-INDEX('CMM Data'!$H$24:$H$766,MATCH($A$13,'CMM Data'!$D$24:$D$766,0))),"")</f>
        <v/>
      </c>
      <c r="DN13" s="124" t="str">
        <f>IFERROR(IF(INDEX('CMM Data'!$P$24:$CO$766,MATCH($A$13,'CMM Data'!DN24:DN766,0),MATCH(DN$3,'CMM Data'!$P$22:$CO$22,0))="","",INDEX('CMM Data'!$P$24:$CO$766,MATCH($A$13,'CMM Data'!DN24:DN766,0),MATCH(DN$3,'CMM Data'!$P$22:$CO$22,0))-INDEX('CMM Data'!$G$24:$G$766,MATCH($A$13,'CMM Data'!$D$24:$D$766,0))-INDEX('CMM Data'!$H$24:$H$766,MATCH($A$13,'CMM Data'!$D$24:$D$766,0))),"")</f>
        <v/>
      </c>
      <c r="DO13" s="124" t="str">
        <f>IFERROR(IF(INDEX('CMM Data'!$P$24:$CO$766,MATCH($A$13,'CMM Data'!DO24:DO766,0),MATCH(DO$3,'CMM Data'!$P$22:$CO$22,0))="","",INDEX('CMM Data'!$P$24:$CO$766,MATCH($A$13,'CMM Data'!DO24:DO766,0),MATCH(DO$3,'CMM Data'!$P$22:$CO$22,0))-INDEX('CMM Data'!$G$24:$G$766,MATCH($A$13,'CMM Data'!$D$24:$D$766,0))-INDEX('CMM Data'!$H$24:$H$766,MATCH($A$13,'CMM Data'!$D$24:$D$766,0))),"")</f>
        <v/>
      </c>
      <c r="DP13" s="124" t="str">
        <f>IFERROR(IF(INDEX('CMM Data'!$P$24:$CO$766,MATCH($A$13,'CMM Data'!DP24:DP766,0),MATCH(DP$3,'CMM Data'!$P$22:$CO$22,0))="","",INDEX('CMM Data'!$P$24:$CO$766,MATCH($A$13,'CMM Data'!DP24:DP766,0),MATCH(DP$3,'CMM Data'!$P$22:$CO$22,0))-INDEX('CMM Data'!$G$24:$G$766,MATCH($A$13,'CMM Data'!$D$24:$D$766,0))-INDEX('CMM Data'!$H$24:$H$766,MATCH($A$13,'CMM Data'!$D$24:$D$766,0))),"")</f>
        <v/>
      </c>
      <c r="DQ13" s="124" t="str">
        <f>IFERROR(IF(INDEX('CMM Data'!$P$24:$CO$766,MATCH($A$13,'CMM Data'!DQ24:DQ766,0),MATCH(DQ$3,'CMM Data'!$P$22:$CO$22,0))="","",INDEX('CMM Data'!$P$24:$CO$766,MATCH($A$13,'CMM Data'!DQ24:DQ766,0),MATCH(DQ$3,'CMM Data'!$P$22:$CO$22,0))-INDEX('CMM Data'!$G$24:$G$766,MATCH($A$13,'CMM Data'!$D$24:$D$766,0))-INDEX('CMM Data'!$H$24:$H$766,MATCH($A$13,'CMM Data'!$D$24:$D$766,0))),"")</f>
        <v/>
      </c>
      <c r="DR13" s="124" t="str">
        <f>IFERROR(IF(INDEX('CMM Data'!$P$24:$CO$766,MATCH($A$13,'CMM Data'!DR24:DR766,0),MATCH(DR$3,'CMM Data'!$P$22:$CO$22,0))="","",INDEX('CMM Data'!$P$24:$CO$766,MATCH($A$13,'CMM Data'!DR24:DR766,0),MATCH(DR$3,'CMM Data'!$P$22:$CO$22,0))-INDEX('CMM Data'!$G$24:$G$766,MATCH($A$13,'CMM Data'!$D$24:$D$766,0))-INDEX('CMM Data'!$H$24:$H$766,MATCH($A$13,'CMM Data'!$D$24:$D$766,0))),"")</f>
        <v/>
      </c>
      <c r="DS13" s="124" t="str">
        <f>IFERROR(IF(INDEX('CMM Data'!$P$24:$CO$766,MATCH($A$13,'CMM Data'!DS24:DS766,0),MATCH(DS$3,'CMM Data'!$P$22:$CO$22,0))="","",INDEX('CMM Data'!$P$24:$CO$766,MATCH($A$13,'CMM Data'!DS24:DS766,0),MATCH(DS$3,'CMM Data'!$P$22:$CO$22,0))-INDEX('CMM Data'!$G$24:$G$766,MATCH($A$13,'CMM Data'!$D$24:$D$766,0))-INDEX('CMM Data'!$H$24:$H$766,MATCH($A$13,'CMM Data'!$D$24:$D$766,0))),"")</f>
        <v/>
      </c>
      <c r="DT13" s="124" t="str">
        <f>IFERROR(IF(INDEX('CMM Data'!$P$24:$CO$766,MATCH($A$13,'CMM Data'!DT24:DT766,0),MATCH(DT$3,'CMM Data'!$P$22:$CO$22,0))="","",INDEX('CMM Data'!$P$24:$CO$766,MATCH($A$13,'CMM Data'!DT24:DT766,0),MATCH(DT$3,'CMM Data'!$P$22:$CO$22,0))-INDEX('CMM Data'!$G$24:$G$766,MATCH($A$13,'CMM Data'!$D$24:$D$766,0))-INDEX('CMM Data'!$H$24:$H$766,MATCH($A$13,'CMM Data'!$D$24:$D$766,0))),"")</f>
        <v/>
      </c>
      <c r="DU13" s="124" t="str">
        <f>IFERROR(IF(INDEX('CMM Data'!$P$24:$CO$766,MATCH($A$13,'CMM Data'!DU24:DU766,0),MATCH(DU$3,'CMM Data'!$P$22:$CO$22,0))="","",INDEX('CMM Data'!$P$24:$CO$766,MATCH($A$13,'CMM Data'!DU24:DU766,0),MATCH(DU$3,'CMM Data'!$P$22:$CO$22,0))-INDEX('CMM Data'!$G$24:$G$766,MATCH($A$13,'CMM Data'!$D$24:$D$766,0))-INDEX('CMM Data'!$H$24:$H$766,MATCH($A$13,'CMM Data'!$D$24:$D$766,0))),"")</f>
        <v/>
      </c>
      <c r="DV13" s="124" t="str">
        <f>IFERROR(IF(INDEX('CMM Data'!$P$24:$CO$766,MATCH($A$13,'CMM Data'!DV24:DV766,0),MATCH(DV$3,'CMM Data'!$P$22:$CO$22,0))="","",INDEX('CMM Data'!$P$24:$CO$766,MATCH($A$13,'CMM Data'!DV24:DV766,0),MATCH(DV$3,'CMM Data'!$P$22:$CO$22,0))-INDEX('CMM Data'!$G$24:$G$766,MATCH($A$13,'CMM Data'!$D$24:$D$766,0))-INDEX('CMM Data'!$H$24:$H$766,MATCH($A$13,'CMM Data'!$D$24:$D$766,0))),"")</f>
        <v/>
      </c>
      <c r="DW13" s="124" t="str">
        <f>IFERROR(IF(INDEX('CMM Data'!$P$24:$CO$766,MATCH($A$13,'CMM Data'!DW24:DW766,0),MATCH(DW$3,'CMM Data'!$P$22:$CO$22,0))="","",INDEX('CMM Data'!$P$24:$CO$766,MATCH($A$13,'CMM Data'!DW24:DW766,0),MATCH(DW$3,'CMM Data'!$P$22:$CO$22,0))-INDEX('CMM Data'!$G$24:$G$766,MATCH($A$13,'CMM Data'!$D$24:$D$766,0))-INDEX('CMM Data'!$H$24:$H$766,MATCH($A$13,'CMM Data'!$D$24:$D$766,0))),"")</f>
        <v/>
      </c>
      <c r="DX13" s="124" t="str">
        <f>IFERROR(IF(INDEX('CMM Data'!$P$24:$CO$766,MATCH($A$13,'CMM Data'!DX24:DX766,0),MATCH(DX$3,'CMM Data'!$P$22:$CO$22,0))="","",INDEX('CMM Data'!$P$24:$CO$766,MATCH($A$13,'CMM Data'!DX24:DX766,0),MATCH(DX$3,'CMM Data'!$P$22:$CO$22,0))-INDEX('CMM Data'!$G$24:$G$766,MATCH($A$13,'CMM Data'!$D$24:$D$766,0))-INDEX('CMM Data'!$H$24:$H$766,MATCH($A$13,'CMM Data'!$D$24:$D$766,0))),"")</f>
        <v/>
      </c>
      <c r="DY13" s="124" t="str">
        <f>IFERROR(IF(INDEX('CMM Data'!$P$24:$CO$766,MATCH($A$13,'CMM Data'!DY24:DY766,0),MATCH(DY$3,'CMM Data'!$P$22:$CO$22,0))="","",INDEX('CMM Data'!$P$24:$CO$766,MATCH($A$13,'CMM Data'!DY24:DY766,0),MATCH(DY$3,'CMM Data'!$P$22:$CO$22,0))-INDEX('CMM Data'!$G$24:$G$766,MATCH($A$13,'CMM Data'!$D$24:$D$766,0))-INDEX('CMM Data'!$H$24:$H$766,MATCH($A$13,'CMM Data'!$D$24:$D$766,0))),"")</f>
        <v/>
      </c>
      <c r="DZ13" s="124" t="str">
        <f>IFERROR(IF(INDEX('CMM Data'!$P$24:$CO$766,MATCH($A$13,'CMM Data'!DZ24:DZ766,0),MATCH(DZ$3,'CMM Data'!$P$22:$CO$22,0))="","",INDEX('CMM Data'!$P$24:$CO$766,MATCH($A$13,'CMM Data'!DZ24:DZ766,0),MATCH(DZ$3,'CMM Data'!$P$22:$CO$22,0))-INDEX('CMM Data'!$G$24:$G$766,MATCH($A$13,'CMM Data'!$D$24:$D$766,0))-INDEX('CMM Data'!$H$24:$H$766,MATCH($A$13,'CMM Data'!$D$24:$D$766,0))),"")</f>
        <v/>
      </c>
      <c r="EA13" s="124" t="str">
        <f>IFERROR(IF(INDEX('CMM Data'!$P$24:$CO$766,MATCH($A$13,'CMM Data'!EA24:EA766,0),MATCH(EA$3,'CMM Data'!$P$22:$CO$22,0))="","",INDEX('CMM Data'!$P$24:$CO$766,MATCH($A$13,'CMM Data'!EA24:EA766,0),MATCH(EA$3,'CMM Data'!$P$22:$CO$22,0))-INDEX('CMM Data'!$G$24:$G$766,MATCH($A$13,'CMM Data'!$D$24:$D$766,0))-INDEX('CMM Data'!$H$24:$H$766,MATCH($A$13,'CMM Data'!$D$24:$D$766,0))),"")</f>
        <v/>
      </c>
      <c r="EB13" s="124" t="str">
        <f>IFERROR(IF(INDEX('CMM Data'!$P$24:$CO$766,MATCH($A$13,'CMM Data'!EB24:EB766,0),MATCH(EB$3,'CMM Data'!$P$22:$CO$22,0))="","",INDEX('CMM Data'!$P$24:$CO$766,MATCH($A$13,'CMM Data'!EB24:EB766,0),MATCH(EB$3,'CMM Data'!$P$22:$CO$22,0))-INDEX('CMM Data'!$G$24:$G$766,MATCH($A$13,'CMM Data'!$D$24:$D$766,0))-INDEX('CMM Data'!$H$24:$H$766,MATCH($A$13,'CMM Data'!$D$24:$D$766,0))),"")</f>
        <v/>
      </c>
      <c r="EC13" s="124" t="str">
        <f>IFERROR(IF(INDEX('CMM Data'!$P$24:$CO$766,MATCH($A$13,'CMM Data'!EC24:EC766,0),MATCH(EC$3,'CMM Data'!$P$22:$CO$22,0))="","",INDEX('CMM Data'!$P$24:$CO$766,MATCH($A$13,'CMM Data'!EC24:EC766,0),MATCH(EC$3,'CMM Data'!$P$22:$CO$22,0))-INDEX('CMM Data'!$G$24:$G$766,MATCH($A$13,'CMM Data'!$D$24:$D$766,0))-INDEX('CMM Data'!$H$24:$H$766,MATCH($A$13,'CMM Data'!$D$24:$D$766,0))),"")</f>
        <v/>
      </c>
      <c r="ED13" s="124" t="str">
        <f>IFERROR(IF(INDEX('CMM Data'!$P$24:$CO$766,MATCH($A$13,'CMM Data'!ED24:ED766,0),MATCH(ED$3,'CMM Data'!$P$22:$CO$22,0))="","",INDEX('CMM Data'!$P$24:$CO$766,MATCH($A$13,'CMM Data'!ED24:ED766,0),MATCH(ED$3,'CMM Data'!$P$22:$CO$22,0))-INDEX('CMM Data'!$G$24:$G$766,MATCH($A$13,'CMM Data'!$D$24:$D$766,0))-INDEX('CMM Data'!$H$24:$H$766,MATCH($A$13,'CMM Data'!$D$24:$D$766,0))),"")</f>
        <v/>
      </c>
      <c r="EE13" s="124" t="str">
        <f>IFERROR(IF(INDEX('CMM Data'!$P$24:$CO$766,MATCH($A$13,'CMM Data'!EE24:EE766,0),MATCH(EE$3,'CMM Data'!$P$22:$CO$22,0))="","",INDEX('CMM Data'!$P$24:$CO$766,MATCH($A$13,'CMM Data'!EE24:EE766,0),MATCH(EE$3,'CMM Data'!$P$22:$CO$22,0))-INDEX('CMM Data'!$G$24:$G$766,MATCH($A$13,'CMM Data'!$D$24:$D$766,0))-INDEX('CMM Data'!$H$24:$H$766,MATCH($A$13,'CMM Data'!$D$24:$D$766,0))),"")</f>
        <v/>
      </c>
      <c r="EF13" s="124" t="str">
        <f>IFERROR(IF(INDEX('CMM Data'!$P$24:$CO$766,MATCH($A$13,'CMM Data'!EF24:EF766,0),MATCH(EF$3,'CMM Data'!$P$22:$CO$22,0))="","",INDEX('CMM Data'!$P$24:$CO$766,MATCH($A$13,'CMM Data'!EF24:EF766,0),MATCH(EF$3,'CMM Data'!$P$22:$CO$22,0))-INDEX('CMM Data'!$G$24:$G$766,MATCH($A$13,'CMM Data'!$D$24:$D$766,0))-INDEX('CMM Data'!$H$24:$H$766,MATCH($A$13,'CMM Data'!$D$24:$D$766,0))),"")</f>
        <v/>
      </c>
      <c r="EG13" s="124" t="str">
        <f>IFERROR(IF(INDEX('CMM Data'!$P$24:$CO$766,MATCH($A$13,'CMM Data'!EG24:EG766,0),MATCH(EG$3,'CMM Data'!$P$22:$CO$22,0))="","",INDEX('CMM Data'!$P$24:$CO$766,MATCH($A$13,'CMM Data'!EG24:EG766,0),MATCH(EG$3,'CMM Data'!$P$22:$CO$22,0))-INDEX('CMM Data'!$G$24:$G$766,MATCH($A$13,'CMM Data'!$D$24:$D$766,0))-INDEX('CMM Data'!$H$24:$H$766,MATCH($A$13,'CMM Data'!$D$24:$D$766,0))),"")</f>
        <v/>
      </c>
      <c r="EH13" s="124" t="str">
        <f>IFERROR(IF(INDEX('CMM Data'!$P$24:$CO$766,MATCH($A$13,'CMM Data'!EH24:EH766,0),MATCH(EH$3,'CMM Data'!$P$22:$CO$22,0))="","",INDEX('CMM Data'!$P$24:$CO$766,MATCH($A$13,'CMM Data'!EH24:EH766,0),MATCH(EH$3,'CMM Data'!$P$22:$CO$22,0))-INDEX('CMM Data'!$G$24:$G$766,MATCH($A$13,'CMM Data'!$D$24:$D$766,0))-INDEX('CMM Data'!$H$24:$H$766,MATCH($A$13,'CMM Data'!$D$24:$D$766,0))),"")</f>
        <v/>
      </c>
      <c r="EI13" s="124" t="str">
        <f>IFERROR(IF(INDEX('CMM Data'!$P$24:$CO$766,MATCH($A$13,'CMM Data'!EI24:EI766,0),MATCH(EI$3,'CMM Data'!$P$22:$CO$22,0))="","",INDEX('CMM Data'!$P$24:$CO$766,MATCH($A$13,'CMM Data'!EI24:EI766,0),MATCH(EI$3,'CMM Data'!$P$22:$CO$22,0))-INDEX('CMM Data'!$G$24:$G$766,MATCH($A$13,'CMM Data'!$D$24:$D$766,0))-INDEX('CMM Data'!$H$24:$H$766,MATCH($A$13,'CMM Data'!$D$24:$D$766,0))),"")</f>
        <v/>
      </c>
      <c r="EJ13" s="124" t="str">
        <f>IFERROR(IF(INDEX('CMM Data'!$P$24:$CO$766,MATCH($A$13,'CMM Data'!EJ24:EJ766,0),MATCH(EJ$3,'CMM Data'!$P$22:$CO$22,0))="","",INDEX('CMM Data'!$P$24:$CO$766,MATCH($A$13,'CMM Data'!EJ24:EJ766,0),MATCH(EJ$3,'CMM Data'!$P$22:$CO$22,0))-INDEX('CMM Data'!$G$24:$G$766,MATCH($A$13,'CMM Data'!$D$24:$D$766,0))-INDEX('CMM Data'!$H$24:$H$766,MATCH($A$13,'CMM Data'!$D$24:$D$766,0))),"")</f>
        <v/>
      </c>
      <c r="EK13" s="124" t="str">
        <f>IFERROR(IF(INDEX('CMM Data'!$P$24:$CO$766,MATCH($A$13,'CMM Data'!EK24:EK766,0),MATCH(EK$3,'CMM Data'!$P$22:$CO$22,0))="","",INDEX('CMM Data'!$P$24:$CO$766,MATCH($A$13,'CMM Data'!EK24:EK766,0),MATCH(EK$3,'CMM Data'!$P$22:$CO$22,0))-INDEX('CMM Data'!$G$24:$G$766,MATCH($A$13,'CMM Data'!$D$24:$D$766,0))-INDEX('CMM Data'!$H$24:$H$766,MATCH($A$13,'CMM Data'!$D$24:$D$766,0))),"")</f>
        <v/>
      </c>
      <c r="EL13" s="124" t="str">
        <f>IFERROR(IF(INDEX('CMM Data'!$P$24:$CO$766,MATCH($A$13,'CMM Data'!EL24:EL766,0),MATCH(EL$3,'CMM Data'!$P$22:$CO$22,0))="","",INDEX('CMM Data'!$P$24:$CO$766,MATCH($A$13,'CMM Data'!EL24:EL766,0),MATCH(EL$3,'CMM Data'!$P$22:$CO$22,0))-INDEX('CMM Data'!$G$24:$G$766,MATCH($A$13,'CMM Data'!$D$24:$D$766,0))-INDEX('CMM Data'!$H$24:$H$766,MATCH($A$13,'CMM Data'!$D$24:$D$766,0))),"")</f>
        <v/>
      </c>
      <c r="EM13" s="124" t="str">
        <f>IFERROR(IF(INDEX('CMM Data'!$P$24:$CO$766,MATCH($A$13,'CMM Data'!EM24:EM766,0),MATCH(EM$3,'CMM Data'!$P$22:$CO$22,0))="","",INDEX('CMM Data'!$P$24:$CO$766,MATCH($A$13,'CMM Data'!EM24:EM766,0),MATCH(EM$3,'CMM Data'!$P$22:$CO$22,0))-INDEX('CMM Data'!$G$24:$G$766,MATCH($A$13,'CMM Data'!$D$24:$D$766,0))-INDEX('CMM Data'!$H$24:$H$766,MATCH($A$13,'CMM Data'!$D$24:$D$766,0))),"")</f>
        <v/>
      </c>
      <c r="EN13" s="124" t="str">
        <f>IFERROR(IF(INDEX('CMM Data'!$P$24:$CO$766,MATCH($A$13,'CMM Data'!EN24:EN766,0),MATCH(EN$3,'CMM Data'!$P$22:$CO$22,0))="","",INDEX('CMM Data'!$P$24:$CO$766,MATCH($A$13,'CMM Data'!EN24:EN766,0),MATCH(EN$3,'CMM Data'!$P$22:$CO$22,0))-INDEX('CMM Data'!$G$24:$G$766,MATCH($A$13,'CMM Data'!$D$24:$D$766,0))-INDEX('CMM Data'!$H$24:$H$766,MATCH($A$13,'CMM Data'!$D$24:$D$766,0))),"")</f>
        <v/>
      </c>
      <c r="EO13" s="124" t="str">
        <f>IFERROR(IF(INDEX('CMM Data'!$P$24:$CO$766,MATCH($A$13,'CMM Data'!EO24:EO766,0),MATCH(EO$3,'CMM Data'!$P$22:$CO$22,0))="","",INDEX('CMM Data'!$P$24:$CO$766,MATCH($A$13,'CMM Data'!EO24:EO766,0),MATCH(EO$3,'CMM Data'!$P$22:$CO$22,0))-INDEX('CMM Data'!$G$24:$G$766,MATCH($A$13,'CMM Data'!$D$24:$D$766,0))-INDEX('CMM Data'!$H$24:$H$766,MATCH($A$13,'CMM Data'!$D$24:$D$766,0))),"")</f>
        <v/>
      </c>
      <c r="EP13" s="124" t="str">
        <f>IFERROR(IF(INDEX('CMM Data'!$P$24:$CO$766,MATCH($A$13,'CMM Data'!EP24:EP766,0),MATCH(EP$3,'CMM Data'!$P$22:$CO$22,0))="","",INDEX('CMM Data'!$P$24:$CO$766,MATCH($A$13,'CMM Data'!EP24:EP766,0),MATCH(EP$3,'CMM Data'!$P$22:$CO$22,0))-INDEX('CMM Data'!$G$24:$G$766,MATCH($A$13,'CMM Data'!$D$24:$D$766,0))-INDEX('CMM Data'!$H$24:$H$766,MATCH($A$13,'CMM Data'!$D$24:$D$766,0))),"")</f>
        <v/>
      </c>
      <c r="EQ13" s="124" t="str">
        <f>IFERROR(IF(INDEX('CMM Data'!$P$24:$CO$766,MATCH($A$13,'CMM Data'!EQ24:EQ766,0),MATCH(EQ$3,'CMM Data'!$P$22:$CO$22,0))="","",INDEX('CMM Data'!$P$24:$CO$766,MATCH($A$13,'CMM Data'!EQ24:EQ766,0),MATCH(EQ$3,'CMM Data'!$P$22:$CO$22,0))-INDEX('CMM Data'!$G$24:$G$766,MATCH($A$13,'CMM Data'!$D$24:$D$766,0))-INDEX('CMM Data'!$H$24:$H$766,MATCH($A$13,'CMM Data'!$D$24:$D$766,0))),"")</f>
        <v/>
      </c>
      <c r="ER13" s="124" t="str">
        <f>IFERROR(IF(INDEX('CMM Data'!$P$24:$CO$766,MATCH($A$13,'CMM Data'!ER24:ER766,0),MATCH(ER$3,'CMM Data'!$P$22:$CO$22,0))="","",INDEX('CMM Data'!$P$24:$CO$766,MATCH($A$13,'CMM Data'!ER24:ER766,0),MATCH(ER$3,'CMM Data'!$P$22:$CO$22,0))-INDEX('CMM Data'!$G$24:$G$766,MATCH($A$13,'CMM Data'!$D$24:$D$766,0))-INDEX('CMM Data'!$H$24:$H$766,MATCH($A$13,'CMM Data'!$D$24:$D$766,0))),"")</f>
        <v/>
      </c>
      <c r="ES13" s="124" t="str">
        <f>IFERROR(IF(INDEX('CMM Data'!$P$24:$CO$766,MATCH($A$13,'CMM Data'!ES24:ES766,0),MATCH(ES$3,'CMM Data'!$P$22:$CO$22,0))="","",INDEX('CMM Data'!$P$24:$CO$766,MATCH($A$13,'CMM Data'!ES24:ES766,0),MATCH(ES$3,'CMM Data'!$P$22:$CO$22,0))-INDEX('CMM Data'!$G$24:$G$766,MATCH($A$13,'CMM Data'!$D$24:$D$766,0))-INDEX('CMM Data'!$H$24:$H$766,MATCH($A$13,'CMM Data'!$D$24:$D$766,0))),"")</f>
        <v/>
      </c>
      <c r="ET13" s="124" t="str">
        <f>IFERROR(IF(INDEX('CMM Data'!$P$24:$CO$766,MATCH($A$13,'CMM Data'!ET24:ET766,0),MATCH(ET$3,'CMM Data'!$P$22:$CO$22,0))="","",INDEX('CMM Data'!$P$24:$CO$766,MATCH($A$13,'CMM Data'!ET24:ET766,0),MATCH(ET$3,'CMM Data'!$P$22:$CO$22,0))-INDEX('CMM Data'!$G$24:$G$766,MATCH($A$13,'CMM Data'!$D$24:$D$766,0))-INDEX('CMM Data'!$H$24:$H$766,MATCH($A$13,'CMM Data'!$D$24:$D$766,0))),"")</f>
        <v/>
      </c>
      <c r="EU13" s="124" t="str">
        <f>IFERROR(IF(INDEX('CMM Data'!$P$24:$CO$766,MATCH($A$13,'CMM Data'!EU24:EU766,0),MATCH(EU$3,'CMM Data'!$P$22:$CO$22,0))="","",INDEX('CMM Data'!$P$24:$CO$766,MATCH($A$13,'CMM Data'!EU24:EU766,0),MATCH(EU$3,'CMM Data'!$P$22:$CO$22,0))-INDEX('CMM Data'!$G$24:$G$766,MATCH($A$13,'CMM Data'!$D$24:$D$766,0))-INDEX('CMM Data'!$H$24:$H$766,MATCH($A$13,'CMM Data'!$D$24:$D$766,0))),"")</f>
        <v/>
      </c>
      <c r="EV13" s="124" t="str">
        <f>IFERROR(IF(INDEX('CMM Data'!$P$24:$CO$766,MATCH($A$13,'CMM Data'!EV24:EV766,0),MATCH(EV$3,'CMM Data'!$P$22:$CO$22,0))="","",INDEX('CMM Data'!$P$24:$CO$766,MATCH($A$13,'CMM Data'!EV24:EV766,0),MATCH(EV$3,'CMM Data'!$P$22:$CO$22,0))-INDEX('CMM Data'!$G$24:$G$766,MATCH($A$13,'CMM Data'!$D$24:$D$766,0))-INDEX('CMM Data'!$H$24:$H$766,MATCH($A$13,'CMM Data'!$D$24:$D$766,0))),"")</f>
        <v/>
      </c>
      <c r="EW13" s="124" t="str">
        <f>IFERROR(IF(INDEX('CMM Data'!$P$24:$CO$766,MATCH($A$13,'CMM Data'!EW24:EW766,0),MATCH(EW$3,'CMM Data'!$P$22:$CO$22,0))="","",INDEX('CMM Data'!$P$24:$CO$766,MATCH($A$13,'CMM Data'!EW24:EW766,0),MATCH(EW$3,'CMM Data'!$P$22:$CO$22,0))-INDEX('CMM Data'!$G$24:$G$766,MATCH($A$13,'CMM Data'!$D$24:$D$766,0))-INDEX('CMM Data'!$H$24:$H$766,MATCH($A$13,'CMM Data'!$D$24:$D$766,0))),"")</f>
        <v/>
      </c>
      <c r="EX13" s="124" t="str">
        <f>IFERROR(IF(INDEX('CMM Data'!$P$24:$CO$766,MATCH($A$13,'CMM Data'!EX24:EX766,0),MATCH(EX$3,'CMM Data'!$P$22:$CO$22,0))="","",INDEX('CMM Data'!$P$24:$CO$766,MATCH($A$13,'CMM Data'!EX24:EX766,0),MATCH(EX$3,'CMM Data'!$P$22:$CO$22,0))-INDEX('CMM Data'!$G$24:$G$766,MATCH($A$13,'CMM Data'!$D$24:$D$766,0))-INDEX('CMM Data'!$H$24:$H$766,MATCH($A$13,'CMM Data'!$D$24:$D$766,0))),"")</f>
        <v/>
      </c>
      <c r="EY13" s="124" t="str">
        <f>IFERROR(IF(INDEX('CMM Data'!$P$24:$CO$766,MATCH($A$13,'CMM Data'!EY24:EY766,0),MATCH(EY$3,'CMM Data'!$P$22:$CO$22,0))="","",INDEX('CMM Data'!$P$24:$CO$766,MATCH($A$13,'CMM Data'!EY24:EY766,0),MATCH(EY$3,'CMM Data'!$P$22:$CO$22,0))-INDEX('CMM Data'!$G$24:$G$766,MATCH($A$13,'CMM Data'!$D$24:$D$766,0))-INDEX('CMM Data'!$H$24:$H$766,MATCH($A$13,'CMM Data'!$D$24:$D$766,0))),"")</f>
        <v/>
      </c>
      <c r="EZ13" s="124" t="str">
        <f>IFERROR(IF(INDEX('CMM Data'!$P$24:$CO$766,MATCH($A$13,'CMM Data'!EZ24:EZ766,0),MATCH(EZ$3,'CMM Data'!$P$22:$CO$22,0))="","",INDEX('CMM Data'!$P$24:$CO$766,MATCH($A$13,'CMM Data'!EZ24:EZ766,0),MATCH(EZ$3,'CMM Data'!$P$22:$CO$22,0))-INDEX('CMM Data'!$G$24:$G$766,MATCH($A$13,'CMM Data'!$D$24:$D$766,0))-INDEX('CMM Data'!$H$24:$H$766,MATCH($A$13,'CMM Data'!$D$24:$D$766,0))),"")</f>
        <v/>
      </c>
      <c r="FA13" s="124" t="str">
        <f>IFERROR(IF(INDEX('CMM Data'!$P$24:$CO$766,MATCH($A$13,'CMM Data'!FA24:FA766,0),MATCH(FA$3,'CMM Data'!$P$22:$CO$22,0))="","",INDEX('CMM Data'!$P$24:$CO$766,MATCH($A$13,'CMM Data'!FA24:FA766,0),MATCH(FA$3,'CMM Data'!$P$22:$CO$22,0))-INDEX('CMM Data'!$G$24:$G$766,MATCH($A$13,'CMM Data'!$D$24:$D$766,0))-INDEX('CMM Data'!$H$24:$H$766,MATCH($A$13,'CMM Data'!$D$24:$D$766,0))),"")</f>
        <v/>
      </c>
      <c r="FB13" s="124" t="str">
        <f>IFERROR(IF(INDEX('CMM Data'!$P$24:$CO$766,MATCH($A$13,'CMM Data'!FB24:FB766,0),MATCH(FB$3,'CMM Data'!$P$22:$CO$22,0))="","",INDEX('CMM Data'!$P$24:$CO$766,MATCH($A$13,'CMM Data'!FB24:FB766,0),MATCH(FB$3,'CMM Data'!$P$22:$CO$22,0))-INDEX('CMM Data'!$G$24:$G$766,MATCH($A$13,'CMM Data'!$D$24:$D$766,0))-INDEX('CMM Data'!$H$24:$H$766,MATCH($A$13,'CMM Data'!$D$24:$D$766,0))),"")</f>
        <v/>
      </c>
      <c r="FC13" s="124" t="str">
        <f>IFERROR(IF(INDEX('CMM Data'!$P$24:$CO$766,MATCH($A$13,'CMM Data'!FC24:FC766,0),MATCH(FC$3,'CMM Data'!$P$22:$CO$22,0))="","",INDEX('CMM Data'!$P$24:$CO$766,MATCH($A$13,'CMM Data'!FC24:FC766,0),MATCH(FC$3,'CMM Data'!$P$22:$CO$22,0))-INDEX('CMM Data'!$G$24:$G$766,MATCH($A$13,'CMM Data'!$D$24:$D$766,0))-INDEX('CMM Data'!$H$24:$H$766,MATCH($A$13,'CMM Data'!$D$24:$D$766,0))),"")</f>
        <v/>
      </c>
      <c r="FD13" s="124" t="str">
        <f>IFERROR(IF(INDEX('CMM Data'!$P$24:$CO$766,MATCH($A$13,'CMM Data'!FD24:FD766,0),MATCH(FD$3,'CMM Data'!$P$22:$CO$22,0))="","",INDEX('CMM Data'!$P$24:$CO$766,MATCH($A$13,'CMM Data'!FD24:FD766,0),MATCH(FD$3,'CMM Data'!$P$22:$CO$22,0))-INDEX('CMM Data'!$G$24:$G$766,MATCH($A$13,'CMM Data'!$D$24:$D$766,0))-INDEX('CMM Data'!$H$24:$H$766,MATCH($A$13,'CMM Data'!$D$24:$D$766,0))),"")</f>
        <v/>
      </c>
      <c r="FE13" s="124" t="str">
        <f>IFERROR(IF(INDEX('CMM Data'!$P$24:$CO$766,MATCH($A$13,'CMM Data'!FE24:FE766,0),MATCH(FE$3,'CMM Data'!$P$22:$CO$22,0))="","",INDEX('CMM Data'!$P$24:$CO$766,MATCH($A$13,'CMM Data'!FE24:FE766,0),MATCH(FE$3,'CMM Data'!$P$22:$CO$22,0))-INDEX('CMM Data'!$G$24:$G$766,MATCH($A$13,'CMM Data'!$D$24:$D$766,0))-INDEX('CMM Data'!$H$24:$H$766,MATCH($A$13,'CMM Data'!$D$24:$D$766,0))),"")</f>
        <v/>
      </c>
      <c r="FF13" s="124" t="str">
        <f>IFERROR(IF(INDEX('CMM Data'!$P$24:$CO$766,MATCH($A$13,'CMM Data'!FF24:FF766,0),MATCH(FF$3,'CMM Data'!$P$22:$CO$22,0))="","",INDEX('CMM Data'!$P$24:$CO$766,MATCH($A$13,'CMM Data'!FF24:FF766,0),MATCH(FF$3,'CMM Data'!$P$22:$CO$22,0))-INDEX('CMM Data'!$G$24:$G$766,MATCH($A$13,'CMM Data'!$D$24:$D$766,0))-INDEX('CMM Data'!$H$24:$H$766,MATCH($A$13,'CMM Data'!$D$24:$D$766,0))),"")</f>
        <v/>
      </c>
      <c r="FG13" s="124" t="str">
        <f>IFERROR(IF(INDEX('CMM Data'!$P$24:$CO$766,MATCH($A$13,'CMM Data'!FG24:FG766,0),MATCH(FG$3,'CMM Data'!$P$22:$CO$22,0))="","",INDEX('CMM Data'!$P$24:$CO$766,MATCH($A$13,'CMM Data'!FG24:FG766,0),MATCH(FG$3,'CMM Data'!$P$22:$CO$22,0))-INDEX('CMM Data'!$G$24:$G$766,MATCH($A$13,'CMM Data'!$D$24:$D$766,0))-INDEX('CMM Data'!$H$24:$H$766,MATCH($A$13,'CMM Data'!$D$24:$D$766,0))),"")</f>
        <v/>
      </c>
      <c r="FH13" s="124" t="str">
        <f>IFERROR(IF(INDEX('CMM Data'!$P$24:$CO$766,MATCH($A$13,'CMM Data'!FH24:FH766,0),MATCH(FH$3,'CMM Data'!$P$22:$CO$22,0))="","",INDEX('CMM Data'!$P$24:$CO$766,MATCH($A$13,'CMM Data'!FH24:FH766,0),MATCH(FH$3,'CMM Data'!$P$22:$CO$22,0))-INDEX('CMM Data'!$G$24:$G$766,MATCH($A$13,'CMM Data'!$D$24:$D$766,0))-INDEX('CMM Data'!$H$24:$H$766,MATCH($A$13,'CMM Data'!$D$24:$D$766,0))),"")</f>
        <v/>
      </c>
      <c r="FI13" s="124" t="str">
        <f>IFERROR(IF(INDEX('CMM Data'!$P$24:$CO$766,MATCH($A$13,'CMM Data'!FI24:FI766,0),MATCH(FI$3,'CMM Data'!$P$22:$CO$22,0))="","",INDEX('CMM Data'!$P$24:$CO$766,MATCH($A$13,'CMM Data'!FI24:FI766,0),MATCH(FI$3,'CMM Data'!$P$22:$CO$22,0))-INDEX('CMM Data'!$G$24:$G$766,MATCH($A$13,'CMM Data'!$D$24:$D$766,0))-INDEX('CMM Data'!$H$24:$H$766,MATCH($A$13,'CMM Data'!$D$24:$D$766,0))),"")</f>
        <v/>
      </c>
      <c r="FJ13" s="124" t="str">
        <f>IFERROR(IF(INDEX('CMM Data'!$P$24:$CO$766,MATCH($A$13,'CMM Data'!FJ24:FJ766,0),MATCH(FJ$3,'CMM Data'!$P$22:$CO$22,0))="","",INDEX('CMM Data'!$P$24:$CO$766,MATCH($A$13,'CMM Data'!FJ24:FJ766,0),MATCH(FJ$3,'CMM Data'!$P$22:$CO$22,0))-INDEX('CMM Data'!$G$24:$G$766,MATCH($A$13,'CMM Data'!$D$24:$D$766,0))-INDEX('CMM Data'!$H$24:$H$766,MATCH($A$13,'CMM Data'!$D$24:$D$766,0))),"")</f>
        <v/>
      </c>
      <c r="FK13" s="124" t="str">
        <f>IFERROR(IF(INDEX('CMM Data'!$P$24:$CO$766,MATCH($A$13,'CMM Data'!FK24:FK766,0),MATCH(FK$3,'CMM Data'!$P$22:$CO$22,0))="","",INDEX('CMM Data'!$P$24:$CO$766,MATCH($A$13,'CMM Data'!FK24:FK766,0),MATCH(FK$3,'CMM Data'!$P$22:$CO$22,0))-INDEX('CMM Data'!$G$24:$G$766,MATCH($A$13,'CMM Data'!$D$24:$D$766,0))-INDEX('CMM Data'!$H$24:$H$766,MATCH($A$13,'CMM Data'!$D$24:$D$766,0))),"")</f>
        <v/>
      </c>
      <c r="FL13" s="124" t="str">
        <f>IFERROR(IF(INDEX('CMM Data'!$P$24:$CO$766,MATCH($A$13,'CMM Data'!FL24:FL766,0),MATCH(FL$3,'CMM Data'!$P$22:$CO$22,0))="","",INDEX('CMM Data'!$P$24:$CO$766,MATCH($A$13,'CMM Data'!FL24:FL766,0),MATCH(FL$3,'CMM Data'!$P$22:$CO$22,0))-INDEX('CMM Data'!$G$24:$G$766,MATCH($A$13,'CMM Data'!$D$24:$D$766,0))-INDEX('CMM Data'!$H$24:$H$766,MATCH($A$13,'CMM Data'!$D$24:$D$766,0))),"")</f>
        <v/>
      </c>
      <c r="FM13" s="124" t="str">
        <f>IFERROR(IF(INDEX('CMM Data'!$P$24:$CO$766,MATCH($A$13,'CMM Data'!FM24:FM766,0),MATCH(FM$3,'CMM Data'!$P$22:$CO$22,0))="","",INDEX('CMM Data'!$P$24:$CO$766,MATCH($A$13,'CMM Data'!FM24:FM766,0),MATCH(FM$3,'CMM Data'!$P$22:$CO$22,0))-INDEX('CMM Data'!$G$24:$G$766,MATCH($A$13,'CMM Data'!$D$24:$D$766,0))-INDEX('CMM Data'!$H$24:$H$766,MATCH($A$13,'CMM Data'!$D$24:$D$766,0))),"")</f>
        <v/>
      </c>
      <c r="FN13" s="124" t="str">
        <f>IFERROR(IF(INDEX('CMM Data'!$P$24:$CO$766,MATCH($A$13,'CMM Data'!FN24:FN766,0),MATCH(FN$3,'CMM Data'!$P$22:$CO$22,0))="","",INDEX('CMM Data'!$P$24:$CO$766,MATCH($A$13,'CMM Data'!FN24:FN766,0),MATCH(FN$3,'CMM Data'!$P$22:$CO$22,0))-INDEX('CMM Data'!$G$24:$G$766,MATCH($A$13,'CMM Data'!$D$24:$D$766,0))-INDEX('CMM Data'!$H$24:$H$766,MATCH($A$13,'CMM Data'!$D$24:$D$766,0))),"")</f>
        <v/>
      </c>
      <c r="FO13" s="124" t="str">
        <f>IFERROR(IF(INDEX('CMM Data'!$P$24:$CO$766,MATCH($A$13,'CMM Data'!FO24:FO766,0),MATCH(FO$3,'CMM Data'!$P$22:$CO$22,0))="","",INDEX('CMM Data'!$P$24:$CO$766,MATCH($A$13,'CMM Data'!FO24:FO766,0),MATCH(FO$3,'CMM Data'!$P$22:$CO$22,0))-INDEX('CMM Data'!$G$24:$G$766,MATCH($A$13,'CMM Data'!$D$24:$D$766,0))-INDEX('CMM Data'!$H$24:$H$766,MATCH($A$13,'CMM Data'!$D$24:$D$766,0))),"")</f>
        <v/>
      </c>
      <c r="FP13" s="124" t="str">
        <f>IFERROR(IF(INDEX('CMM Data'!$P$24:$CO$766,MATCH($A$13,'CMM Data'!FP24:FP766,0),MATCH(FP$3,'CMM Data'!$P$22:$CO$22,0))="","",INDEX('CMM Data'!$P$24:$CO$766,MATCH($A$13,'CMM Data'!FP24:FP766,0),MATCH(FP$3,'CMM Data'!$P$22:$CO$22,0))-INDEX('CMM Data'!$G$24:$G$766,MATCH($A$13,'CMM Data'!$D$24:$D$766,0))-INDEX('CMM Data'!$H$24:$H$766,MATCH($A$13,'CMM Data'!$D$24:$D$766,0))),"")</f>
        <v/>
      </c>
      <c r="FQ13" s="124" t="str">
        <f>IFERROR(IF(INDEX('CMM Data'!$P$24:$CO$766,MATCH($A$13,'CMM Data'!FQ24:FQ766,0),MATCH(FQ$3,'CMM Data'!$P$22:$CO$22,0))="","",INDEX('CMM Data'!$P$24:$CO$766,MATCH($A$13,'CMM Data'!FQ24:FQ766,0),MATCH(FQ$3,'CMM Data'!$P$22:$CO$22,0))-INDEX('CMM Data'!$G$24:$G$766,MATCH($A$13,'CMM Data'!$D$24:$D$766,0))-INDEX('CMM Data'!$H$24:$H$766,MATCH($A$13,'CMM Data'!$D$24:$D$766,0))),"")</f>
        <v/>
      </c>
      <c r="FR13" s="124" t="str">
        <f>IFERROR(IF(INDEX('CMM Data'!$P$24:$CO$766,MATCH($A$13,'CMM Data'!FR24:FR766,0),MATCH(FR$3,'CMM Data'!$P$22:$CO$22,0))="","",INDEX('CMM Data'!$P$24:$CO$766,MATCH($A$13,'CMM Data'!FR24:FR766,0),MATCH(FR$3,'CMM Data'!$P$22:$CO$22,0))-INDEX('CMM Data'!$G$24:$G$766,MATCH($A$13,'CMM Data'!$D$24:$D$766,0))-INDEX('CMM Data'!$H$24:$H$766,MATCH($A$13,'CMM Data'!$D$24:$D$766,0))),"")</f>
        <v/>
      </c>
      <c r="FS13" s="124" t="str">
        <f>IFERROR(IF(INDEX('CMM Data'!$P$24:$CO$766,MATCH($A$13,'CMM Data'!FS24:FS766,0),MATCH(FS$3,'CMM Data'!$P$22:$CO$22,0))="","",INDEX('CMM Data'!$P$24:$CO$766,MATCH($A$13,'CMM Data'!FS24:FS766,0),MATCH(FS$3,'CMM Data'!$P$22:$CO$22,0))-INDEX('CMM Data'!$G$24:$G$766,MATCH($A$13,'CMM Data'!$D$24:$D$766,0))-INDEX('CMM Data'!$H$24:$H$766,MATCH($A$13,'CMM Data'!$D$24:$D$766,0))),"")</f>
        <v/>
      </c>
      <c r="FT13" s="124" t="str">
        <f>IFERROR(IF(INDEX('CMM Data'!$P$24:$CO$766,MATCH($A$13,'CMM Data'!FT24:FT766,0),MATCH(FT$3,'CMM Data'!$P$22:$CO$22,0))="","",INDEX('CMM Data'!$P$24:$CO$766,MATCH($A$13,'CMM Data'!FT24:FT766,0),MATCH(FT$3,'CMM Data'!$P$22:$CO$22,0))-INDEX('CMM Data'!$G$24:$G$766,MATCH($A$13,'CMM Data'!$D$24:$D$766,0))-INDEX('CMM Data'!$H$24:$H$766,MATCH($A$13,'CMM Data'!$D$24:$D$766,0))),"")</f>
        <v/>
      </c>
      <c r="FU13" s="124" t="str">
        <f>IFERROR(IF(INDEX('CMM Data'!$P$24:$CO$766,MATCH($A$13,'CMM Data'!FU24:FU766,0),MATCH(FU$3,'CMM Data'!$P$22:$CO$22,0))="","",INDEX('CMM Data'!$P$24:$CO$766,MATCH($A$13,'CMM Data'!FU24:FU766,0),MATCH(FU$3,'CMM Data'!$P$22:$CO$22,0))-INDEX('CMM Data'!$G$24:$G$766,MATCH($A$13,'CMM Data'!$D$24:$D$766,0))-INDEX('CMM Data'!$H$24:$H$766,MATCH($A$13,'CMM Data'!$D$24:$D$766,0))),"")</f>
        <v/>
      </c>
      <c r="FV13" s="124" t="str">
        <f>IFERROR(IF(INDEX('CMM Data'!$P$24:$CO$766,MATCH($A$13,'CMM Data'!FV24:FV766,0),MATCH(FV$3,'CMM Data'!$P$22:$CO$22,0))="","",INDEX('CMM Data'!$P$24:$CO$766,MATCH($A$13,'CMM Data'!FV24:FV766,0),MATCH(FV$3,'CMM Data'!$P$22:$CO$22,0))-INDEX('CMM Data'!$G$24:$G$766,MATCH($A$13,'CMM Data'!$D$24:$D$766,0))-INDEX('CMM Data'!$H$24:$H$766,MATCH($A$13,'CMM Data'!$D$24:$D$766,0))),"")</f>
        <v/>
      </c>
      <c r="FW13" s="124" t="str">
        <f>IFERROR(IF(INDEX('CMM Data'!$P$24:$CO$766,MATCH($A$13,'CMM Data'!FW24:FW766,0),MATCH(FW$3,'CMM Data'!$P$22:$CO$22,0))="","",INDEX('CMM Data'!$P$24:$CO$766,MATCH($A$13,'CMM Data'!FW24:FW766,0),MATCH(FW$3,'CMM Data'!$P$22:$CO$22,0))-INDEX('CMM Data'!$G$24:$G$766,MATCH($A$13,'CMM Data'!$D$24:$D$766,0))-INDEX('CMM Data'!$H$24:$H$766,MATCH($A$13,'CMM Data'!$D$24:$D$766,0))),"")</f>
        <v/>
      </c>
      <c r="FX13" s="124" t="str">
        <f>IFERROR(IF(INDEX('CMM Data'!$P$24:$CO$766,MATCH($A$13,'CMM Data'!FX24:FX766,0),MATCH(FX$3,'CMM Data'!$P$22:$CO$22,0))="","",INDEX('CMM Data'!$P$24:$CO$766,MATCH($A$13,'CMM Data'!FX24:FX766,0),MATCH(FX$3,'CMM Data'!$P$22:$CO$22,0))-INDEX('CMM Data'!$G$24:$G$766,MATCH($A$13,'CMM Data'!$D$24:$D$766,0))-INDEX('CMM Data'!$H$24:$H$766,MATCH($A$13,'CMM Data'!$D$24:$D$766,0))),"")</f>
        <v/>
      </c>
      <c r="FY13" s="124" t="str">
        <f>IFERROR(IF(INDEX('CMM Data'!$P$24:$CO$766,MATCH($A$13,'CMM Data'!FY24:FY766,0),MATCH(FY$3,'CMM Data'!$P$22:$CO$22,0))="","",INDEX('CMM Data'!$P$24:$CO$766,MATCH($A$13,'CMM Data'!FY24:FY766,0),MATCH(FY$3,'CMM Data'!$P$22:$CO$22,0))-INDEX('CMM Data'!$G$24:$G$766,MATCH($A$13,'CMM Data'!$D$24:$D$766,0))-INDEX('CMM Data'!$H$24:$H$766,MATCH($A$13,'CMM Data'!$D$24:$D$766,0))),"")</f>
        <v/>
      </c>
      <c r="FZ13" s="124" t="str">
        <f>IFERROR(IF(INDEX('CMM Data'!$P$24:$CO$766,MATCH($A$13,'CMM Data'!FZ24:FZ766,0),MATCH(FZ$3,'CMM Data'!$P$22:$CO$22,0))="","",INDEX('CMM Data'!$P$24:$CO$766,MATCH($A$13,'CMM Data'!FZ24:FZ766,0),MATCH(FZ$3,'CMM Data'!$P$22:$CO$22,0))-INDEX('CMM Data'!$G$24:$G$766,MATCH($A$13,'CMM Data'!$D$24:$D$766,0))-INDEX('CMM Data'!$H$24:$H$766,MATCH($A$13,'CMM Data'!$D$24:$D$766,0))),"")</f>
        <v/>
      </c>
      <c r="GA13" s="124" t="str">
        <f>IFERROR(IF(INDEX('CMM Data'!$P$24:$CO$766,MATCH($A$13,'CMM Data'!GA24:GA766,0),MATCH(GA$3,'CMM Data'!$P$22:$CO$22,0))="","",INDEX('CMM Data'!$P$24:$CO$766,MATCH($A$13,'CMM Data'!GA24:GA766,0),MATCH(GA$3,'CMM Data'!$P$22:$CO$22,0))-INDEX('CMM Data'!$G$24:$G$766,MATCH($A$13,'CMM Data'!$D$24:$D$766,0))-INDEX('CMM Data'!$H$24:$H$766,MATCH($A$13,'CMM Data'!$D$24:$D$766,0))),"")</f>
        <v/>
      </c>
      <c r="GB13" s="124" t="str">
        <f>IFERROR(IF(INDEX('CMM Data'!$P$24:$CO$766,MATCH($A$13,'CMM Data'!GB24:GB766,0),MATCH(GB$3,'CMM Data'!$P$22:$CO$22,0))="","",INDEX('CMM Data'!$P$24:$CO$766,MATCH($A$13,'CMM Data'!GB24:GB766,0),MATCH(GB$3,'CMM Data'!$P$22:$CO$22,0))-INDEX('CMM Data'!$G$24:$G$766,MATCH($A$13,'CMM Data'!$D$24:$D$766,0))-INDEX('CMM Data'!$H$24:$H$766,MATCH($A$13,'CMM Data'!$D$24:$D$766,0))),"")</f>
        <v/>
      </c>
      <c r="GC13" s="124" t="str">
        <f>IFERROR(IF(INDEX('CMM Data'!$P$24:$CO$766,MATCH($A$13,'CMM Data'!GC24:GC766,0),MATCH(GC$3,'CMM Data'!$P$22:$CO$22,0))="","",INDEX('CMM Data'!$P$24:$CO$766,MATCH($A$13,'CMM Data'!GC24:GC766,0),MATCH(GC$3,'CMM Data'!$P$22:$CO$22,0))-INDEX('CMM Data'!$G$24:$G$766,MATCH($A$13,'CMM Data'!$D$24:$D$766,0))-INDEX('CMM Data'!$H$24:$H$766,MATCH($A$13,'CMM Data'!$D$24:$D$766,0))),"")</f>
        <v/>
      </c>
      <c r="GD13" s="124" t="str">
        <f>IFERROR(IF(INDEX('CMM Data'!$P$24:$CO$766,MATCH($A$13,'CMM Data'!GD24:GD766,0),MATCH(GD$3,'CMM Data'!$P$22:$CO$22,0))="","",INDEX('CMM Data'!$P$24:$CO$766,MATCH($A$13,'CMM Data'!GD24:GD766,0),MATCH(GD$3,'CMM Data'!$P$22:$CO$22,0))-INDEX('CMM Data'!$G$24:$G$766,MATCH($A$13,'CMM Data'!$D$24:$D$766,0))-INDEX('CMM Data'!$H$24:$H$766,MATCH($A$13,'CMM Data'!$D$24:$D$766,0))),"")</f>
        <v/>
      </c>
      <c r="GE13" s="124" t="str">
        <f>IFERROR(IF(INDEX('CMM Data'!$P$24:$CO$766,MATCH($A$13,'CMM Data'!GE24:GE766,0),MATCH(GE$3,'CMM Data'!$P$22:$CO$22,0))="","",INDEX('CMM Data'!$P$24:$CO$766,MATCH($A$13,'CMM Data'!GE24:GE766,0),MATCH(GE$3,'CMM Data'!$P$22:$CO$22,0))-INDEX('CMM Data'!$G$24:$G$766,MATCH($A$13,'CMM Data'!$D$24:$D$766,0))-INDEX('CMM Data'!$H$24:$H$766,MATCH($A$13,'CMM Data'!$D$24:$D$766,0))),"")</f>
        <v/>
      </c>
      <c r="GF13" s="124" t="str">
        <f>IFERROR(IF(INDEX('CMM Data'!$P$24:$CO$766,MATCH($A$13,'CMM Data'!GF24:GF766,0),MATCH(GF$3,'CMM Data'!$P$22:$CO$22,0))="","",INDEX('CMM Data'!$P$24:$CO$766,MATCH($A$13,'CMM Data'!GF24:GF766,0),MATCH(GF$3,'CMM Data'!$P$22:$CO$22,0))-INDEX('CMM Data'!$G$24:$G$766,MATCH($A$13,'CMM Data'!$D$24:$D$766,0))-INDEX('CMM Data'!$H$24:$H$766,MATCH($A$13,'CMM Data'!$D$24:$D$766,0))),"")</f>
        <v/>
      </c>
      <c r="GG13" s="124" t="str">
        <f>IFERROR(IF(INDEX('CMM Data'!$P$24:$CO$766,MATCH($A$13,'CMM Data'!GG24:GG766,0),MATCH(GG$3,'CMM Data'!$P$22:$CO$22,0))="","",INDEX('CMM Data'!$P$24:$CO$766,MATCH($A$13,'CMM Data'!GG24:GG766,0),MATCH(GG$3,'CMM Data'!$P$22:$CO$22,0))-INDEX('CMM Data'!$G$24:$G$766,MATCH($A$13,'CMM Data'!$D$24:$D$766,0))-INDEX('CMM Data'!$H$24:$H$766,MATCH($A$13,'CMM Data'!$D$24:$D$766,0))),"")</f>
        <v/>
      </c>
      <c r="GH13" s="124" t="str">
        <f>IFERROR(IF(INDEX('CMM Data'!$P$24:$CO$766,MATCH($A$13,'CMM Data'!GH24:GH766,0),MATCH(GH$3,'CMM Data'!$P$22:$CO$22,0))="","",INDEX('CMM Data'!$P$24:$CO$766,MATCH($A$13,'CMM Data'!GH24:GH766,0),MATCH(GH$3,'CMM Data'!$P$22:$CO$22,0))-INDEX('CMM Data'!$G$24:$G$766,MATCH($A$13,'CMM Data'!$D$24:$D$766,0))-INDEX('CMM Data'!$H$24:$H$766,MATCH($A$13,'CMM Data'!$D$24:$D$766,0))),"")</f>
        <v/>
      </c>
      <c r="GI13" s="124" t="str">
        <f>IFERROR(IF(INDEX('CMM Data'!$P$24:$CO$766,MATCH($A$13,'CMM Data'!GI24:GI766,0),MATCH(GI$3,'CMM Data'!$P$22:$CO$22,0))="","",INDEX('CMM Data'!$P$24:$CO$766,MATCH($A$13,'CMM Data'!GI24:GI766,0),MATCH(GI$3,'CMM Data'!$P$22:$CO$22,0))-INDEX('CMM Data'!$G$24:$G$766,MATCH($A$13,'CMM Data'!$D$24:$D$766,0))-INDEX('CMM Data'!$H$24:$H$766,MATCH($A$13,'CMM Data'!$D$24:$D$766,0))),"")</f>
        <v/>
      </c>
      <c r="GJ13" s="124" t="str">
        <f>IFERROR(IF(INDEX('CMM Data'!$P$24:$CO$766,MATCH($A$13,'CMM Data'!GJ24:GJ766,0),MATCH(GJ$3,'CMM Data'!$P$22:$CO$22,0))="","",INDEX('CMM Data'!$P$24:$CO$766,MATCH($A$13,'CMM Data'!GJ24:GJ766,0),MATCH(GJ$3,'CMM Data'!$P$22:$CO$22,0))-INDEX('CMM Data'!$G$24:$G$766,MATCH($A$13,'CMM Data'!$D$24:$D$766,0))-INDEX('CMM Data'!$H$24:$H$766,MATCH($A$13,'CMM Data'!$D$24:$D$766,0))),"")</f>
        <v/>
      </c>
      <c r="GK13" s="124" t="str">
        <f>IFERROR(IF(INDEX('CMM Data'!$P$24:$CO$766,MATCH($A$13,'CMM Data'!GK24:GK766,0),MATCH(GK$3,'CMM Data'!$P$22:$CO$22,0))="","",INDEX('CMM Data'!$P$24:$CO$766,MATCH($A$13,'CMM Data'!GK24:GK766,0),MATCH(GK$3,'CMM Data'!$P$22:$CO$22,0))-INDEX('CMM Data'!$G$24:$G$766,MATCH($A$13,'CMM Data'!$D$24:$D$766,0))-INDEX('CMM Data'!$H$24:$H$766,MATCH($A$13,'CMM Data'!$D$24:$D$766,0))),"")</f>
        <v/>
      </c>
      <c r="GL13" s="124" t="str">
        <f>IFERROR(IF(INDEX('CMM Data'!$P$24:$CO$766,MATCH($A$13,'CMM Data'!GL24:GL766,0),MATCH(GL$3,'CMM Data'!$P$22:$CO$22,0))="","",INDEX('CMM Data'!$P$24:$CO$766,MATCH($A$13,'CMM Data'!GL24:GL766,0),MATCH(GL$3,'CMM Data'!$P$22:$CO$22,0))-INDEX('CMM Data'!$G$24:$G$766,MATCH($A$13,'CMM Data'!$D$24:$D$766,0))-INDEX('CMM Data'!$H$24:$H$766,MATCH($A$13,'CMM Data'!$D$24:$D$766,0))),"")</f>
        <v/>
      </c>
      <c r="GM13" s="124" t="str">
        <f>IFERROR(IF(INDEX('CMM Data'!$P$24:$CO$766,MATCH($A$13,'CMM Data'!GM24:GM766,0),MATCH(GM$3,'CMM Data'!$P$22:$CO$22,0))="","",INDEX('CMM Data'!$P$24:$CO$766,MATCH($A$13,'CMM Data'!GM24:GM766,0),MATCH(GM$3,'CMM Data'!$P$22:$CO$22,0))-INDEX('CMM Data'!$G$24:$G$766,MATCH($A$13,'CMM Data'!$D$24:$D$766,0))-INDEX('CMM Data'!$H$24:$H$766,MATCH($A$13,'CMM Data'!$D$24:$D$766,0))),"")</f>
        <v/>
      </c>
      <c r="GN13" s="124" t="str">
        <f>IFERROR(IF(INDEX('CMM Data'!$P$24:$CO$766,MATCH($A$13,'CMM Data'!GN24:GN766,0),MATCH(GN$3,'CMM Data'!$P$22:$CO$22,0))="","",INDEX('CMM Data'!$P$24:$CO$766,MATCH($A$13,'CMM Data'!GN24:GN766,0),MATCH(GN$3,'CMM Data'!$P$22:$CO$22,0))-INDEX('CMM Data'!$G$24:$G$766,MATCH($A$13,'CMM Data'!$D$24:$D$766,0))-INDEX('CMM Data'!$H$24:$H$766,MATCH($A$13,'CMM Data'!$D$24:$D$766,0))),"")</f>
        <v/>
      </c>
      <c r="GO13" s="124" t="str">
        <f>IFERROR(IF(INDEX('CMM Data'!$P$24:$CO$766,MATCH($A$13,'CMM Data'!GO24:GO766,0),MATCH(GO$3,'CMM Data'!$P$22:$CO$22,0))="","",INDEX('CMM Data'!$P$24:$CO$766,MATCH($A$13,'CMM Data'!GO24:GO766,0),MATCH(GO$3,'CMM Data'!$P$22:$CO$22,0))-INDEX('CMM Data'!$G$24:$G$766,MATCH($A$13,'CMM Data'!$D$24:$D$766,0))-INDEX('CMM Data'!$H$24:$H$766,MATCH($A$13,'CMM Data'!$D$24:$D$766,0))),"")</f>
        <v/>
      </c>
      <c r="GP13" s="124" t="str">
        <f>IFERROR(IF(INDEX('CMM Data'!$P$24:$CO$766,MATCH($A$13,'CMM Data'!GP24:GP766,0),MATCH(GP$3,'CMM Data'!$P$22:$CO$22,0))="","",INDEX('CMM Data'!$P$24:$CO$766,MATCH($A$13,'CMM Data'!GP24:GP766,0),MATCH(GP$3,'CMM Data'!$P$22:$CO$22,0))-INDEX('CMM Data'!$G$24:$G$766,MATCH($A$13,'CMM Data'!$D$24:$D$766,0))-INDEX('CMM Data'!$H$24:$H$766,MATCH($A$13,'CMM Data'!$D$24:$D$766,0))),"")</f>
        <v/>
      </c>
      <c r="GQ13" s="124" t="str">
        <f>IFERROR(IF(INDEX('CMM Data'!$P$24:$CO$766,MATCH($A$13,'CMM Data'!GQ24:GQ766,0),MATCH(GQ$3,'CMM Data'!$P$22:$CO$22,0))="","",INDEX('CMM Data'!$P$24:$CO$766,MATCH($A$13,'CMM Data'!GQ24:GQ766,0),MATCH(GQ$3,'CMM Data'!$P$22:$CO$22,0))-INDEX('CMM Data'!$G$24:$G$766,MATCH($A$13,'CMM Data'!$D$24:$D$766,0))-INDEX('CMM Data'!$H$24:$H$766,MATCH($A$13,'CMM Data'!$D$24:$D$766,0))),"")</f>
        <v/>
      </c>
      <c r="GR13" s="124" t="str">
        <f>IFERROR(IF(INDEX('CMM Data'!$P$24:$CO$766,MATCH($A$13,'CMM Data'!GR24:GR766,0),MATCH(GR$3,'CMM Data'!$P$22:$CO$22,0))="","",INDEX('CMM Data'!$P$24:$CO$766,MATCH($A$13,'CMM Data'!GR24:GR766,0),MATCH(GR$3,'CMM Data'!$P$22:$CO$22,0))-INDEX('CMM Data'!$G$24:$G$766,MATCH($A$13,'CMM Data'!$D$24:$D$766,0))-INDEX('CMM Data'!$H$24:$H$766,MATCH($A$13,'CMM Data'!$D$24:$D$766,0))),"")</f>
        <v/>
      </c>
      <c r="GS13" s="124" t="str">
        <f>IFERROR(IF(INDEX('CMM Data'!$P$24:$CO$766,MATCH($A$13,'CMM Data'!GS24:GS766,0),MATCH(GS$3,'CMM Data'!$P$22:$CO$22,0))="","",INDEX('CMM Data'!$P$24:$CO$766,MATCH($A$13,'CMM Data'!GS24:GS766,0),MATCH(GS$3,'CMM Data'!$P$22:$CO$22,0))-INDEX('CMM Data'!$G$24:$G$766,MATCH($A$13,'CMM Data'!$D$24:$D$766,0))-INDEX('CMM Data'!$H$24:$H$766,MATCH($A$13,'CMM Data'!$D$24:$D$766,0))),"")</f>
        <v/>
      </c>
      <c r="GT13" s="124" t="str">
        <f>IFERROR(IF(INDEX('CMM Data'!$P$24:$CO$766,MATCH($A$13,'CMM Data'!GT24:GT766,0),MATCH(GT$3,'CMM Data'!$P$22:$CO$22,0))="","",INDEX('CMM Data'!$P$24:$CO$766,MATCH($A$13,'CMM Data'!GT24:GT766,0),MATCH(GT$3,'CMM Data'!$P$22:$CO$22,0))-INDEX('CMM Data'!$G$24:$G$766,MATCH($A$13,'CMM Data'!$D$24:$D$766,0))-INDEX('CMM Data'!$H$24:$H$766,MATCH($A$13,'CMM Data'!$D$24:$D$766,0))),"")</f>
        <v/>
      </c>
      <c r="GU13" s="124" t="str">
        <f>IFERROR(IF(INDEX('CMM Data'!$P$24:$CO$766,MATCH($A$13,'CMM Data'!GU24:GU766,0),MATCH(GU$3,'CMM Data'!$P$22:$CO$22,0))="","",INDEX('CMM Data'!$P$24:$CO$766,MATCH($A$13,'CMM Data'!GU24:GU766,0),MATCH(GU$3,'CMM Data'!$P$22:$CO$22,0))-INDEX('CMM Data'!$G$24:$G$766,MATCH($A$13,'CMM Data'!$D$24:$D$766,0))-INDEX('CMM Data'!$H$24:$H$766,MATCH($A$13,'CMM Data'!$D$24:$D$766,0))),"")</f>
        <v/>
      </c>
      <c r="GV13" s="124" t="str">
        <f>IFERROR(IF(INDEX('CMM Data'!$P$24:$CO$766,MATCH($A$13,'CMM Data'!GV24:GV766,0),MATCH(GV$3,'CMM Data'!$P$22:$CO$22,0))="","",INDEX('CMM Data'!$P$24:$CO$766,MATCH($A$13,'CMM Data'!GV24:GV766,0),MATCH(GV$3,'CMM Data'!$P$22:$CO$22,0))-INDEX('CMM Data'!$G$24:$G$766,MATCH($A$13,'CMM Data'!$D$24:$D$766,0))-INDEX('CMM Data'!$H$24:$H$766,MATCH($A$13,'CMM Data'!$D$24:$D$766,0))),"")</f>
        <v/>
      </c>
      <c r="GW13" s="124" t="str">
        <f>IFERROR(IF(INDEX('CMM Data'!$P$24:$CO$766,MATCH($A$13,'CMM Data'!GW24:GW766,0),MATCH(GW$3,'CMM Data'!$P$22:$CO$22,0))="","",INDEX('CMM Data'!$P$24:$CO$766,MATCH($A$13,'CMM Data'!GW24:GW766,0),MATCH(GW$3,'CMM Data'!$P$22:$CO$22,0))-INDEX('CMM Data'!$G$24:$G$766,MATCH($A$13,'CMM Data'!$D$24:$D$766,0))-INDEX('CMM Data'!$H$24:$H$766,MATCH($A$13,'CMM Data'!$D$24:$D$766,0))),"")</f>
        <v/>
      </c>
      <c r="GX13" s="124" t="str">
        <f>IFERROR(IF(INDEX('CMM Data'!$P$24:$CO$766,MATCH($A$13,'CMM Data'!GX24:GX766,0),MATCH(GX$3,'CMM Data'!$P$22:$CO$22,0))="","",INDEX('CMM Data'!$P$24:$CO$766,MATCH($A$13,'CMM Data'!GX24:GX766,0),MATCH(GX$3,'CMM Data'!$P$22:$CO$22,0))-INDEX('CMM Data'!$G$24:$G$766,MATCH($A$13,'CMM Data'!$D$24:$D$766,0))-INDEX('CMM Data'!$H$24:$H$766,MATCH($A$13,'CMM Data'!$D$24:$D$766,0))),"")</f>
        <v/>
      </c>
      <c r="GY13" s="124" t="str">
        <f>IFERROR(IF(INDEX('CMM Data'!$P$24:$CO$766,MATCH($A$13,'CMM Data'!GY24:GY766,0),MATCH(GY$3,'CMM Data'!$P$22:$CO$22,0))="","",INDEX('CMM Data'!$P$24:$CO$766,MATCH($A$13,'CMM Data'!GY24:GY766,0),MATCH(GY$3,'CMM Data'!$P$22:$CO$22,0))-INDEX('CMM Data'!$G$24:$G$766,MATCH($A$13,'CMM Data'!$D$24:$D$766,0))-INDEX('CMM Data'!$H$24:$H$766,MATCH($A$13,'CMM Data'!$D$24:$D$766,0))),"")</f>
        <v/>
      </c>
      <c r="GZ13" s="124" t="str">
        <f>IFERROR(IF(INDEX('CMM Data'!$P$24:$CO$766,MATCH($A$13,'CMM Data'!GZ24:GZ766,0),MATCH(GZ$3,'CMM Data'!$P$22:$CO$22,0))="","",INDEX('CMM Data'!$P$24:$CO$766,MATCH($A$13,'CMM Data'!GZ24:GZ766,0),MATCH(GZ$3,'CMM Data'!$P$22:$CO$22,0))-INDEX('CMM Data'!$G$24:$G$766,MATCH($A$13,'CMM Data'!$D$24:$D$766,0))-INDEX('CMM Data'!$H$24:$H$766,MATCH($A$13,'CMM Data'!$D$24:$D$766,0))),"")</f>
        <v/>
      </c>
      <c r="HA13" s="124" t="str">
        <f>IFERROR(IF(INDEX('CMM Data'!$P$24:$CO$766,MATCH($A$13,'CMM Data'!HA24:HA766,0),MATCH(HA$3,'CMM Data'!$P$22:$CO$22,0))="","",INDEX('CMM Data'!$P$24:$CO$766,MATCH($A$13,'CMM Data'!HA24:HA766,0),MATCH(HA$3,'CMM Data'!$P$22:$CO$22,0))-INDEX('CMM Data'!$G$24:$G$766,MATCH($A$13,'CMM Data'!$D$24:$D$766,0))-INDEX('CMM Data'!$H$24:$H$766,MATCH($A$13,'CMM Data'!$D$24:$D$766,0))),"")</f>
        <v/>
      </c>
      <c r="HB13" s="124" t="str">
        <f>IFERROR(IF(INDEX('CMM Data'!$P$24:$CO$766,MATCH($A$13,'CMM Data'!HB24:HB766,0),MATCH(HB$3,'CMM Data'!$P$22:$CO$22,0))="","",INDEX('CMM Data'!$P$24:$CO$766,MATCH($A$13,'CMM Data'!HB24:HB766,0),MATCH(HB$3,'CMM Data'!$P$22:$CO$22,0))-INDEX('CMM Data'!$G$24:$G$766,MATCH($A$13,'CMM Data'!$D$24:$D$766,0))-INDEX('CMM Data'!$H$24:$H$766,MATCH($A$13,'CMM Data'!$D$24:$D$766,0))),"")</f>
        <v/>
      </c>
      <c r="HC13" s="124" t="str">
        <f>IFERROR(IF(INDEX('CMM Data'!$P$24:$CO$766,MATCH($A$13,'CMM Data'!HC24:HC766,0),MATCH(HC$3,'CMM Data'!$P$22:$CO$22,0))="","",INDEX('CMM Data'!$P$24:$CO$766,MATCH($A$13,'CMM Data'!HC24:HC766,0),MATCH(HC$3,'CMM Data'!$P$22:$CO$22,0))-INDEX('CMM Data'!$G$24:$G$766,MATCH($A$13,'CMM Data'!$D$24:$D$766,0))-INDEX('CMM Data'!$H$24:$H$766,MATCH($A$13,'CMM Data'!$D$24:$D$766,0))),"")</f>
        <v/>
      </c>
      <c r="HD13" s="124" t="str">
        <f>IFERROR(IF(INDEX('CMM Data'!$P$24:$CO$766,MATCH($A$13,'CMM Data'!HD24:HD766,0),MATCH(HD$3,'CMM Data'!$P$22:$CO$22,0))="","",INDEX('CMM Data'!$P$24:$CO$766,MATCH($A$13,'CMM Data'!HD24:HD766,0),MATCH(HD$3,'CMM Data'!$P$22:$CO$22,0))-INDEX('CMM Data'!$G$24:$G$766,MATCH($A$13,'CMM Data'!$D$24:$D$766,0))-INDEX('CMM Data'!$H$24:$H$766,MATCH($A$13,'CMM Data'!$D$24:$D$766,0))),"")</f>
        <v/>
      </c>
      <c r="HE13" s="124" t="str">
        <f>IFERROR(IF(INDEX('CMM Data'!$P$24:$CO$766,MATCH($A$13,'CMM Data'!HE24:HE766,0),MATCH(HE$3,'CMM Data'!$P$22:$CO$22,0))="","",INDEX('CMM Data'!$P$24:$CO$766,MATCH($A$13,'CMM Data'!HE24:HE766,0),MATCH(HE$3,'CMM Data'!$P$22:$CO$22,0))-INDEX('CMM Data'!$G$24:$G$766,MATCH($A$13,'CMM Data'!$D$24:$D$766,0))-INDEX('CMM Data'!$H$24:$H$766,MATCH($A$13,'CMM Data'!$D$24:$D$766,0))),"")</f>
        <v/>
      </c>
      <c r="HF13" s="124" t="str">
        <f>IFERROR(IF(INDEX('CMM Data'!$P$24:$CO$766,MATCH($A$13,'CMM Data'!HF24:HF766,0),MATCH(HF$3,'CMM Data'!$P$22:$CO$22,0))="","",INDEX('CMM Data'!$P$24:$CO$766,MATCH($A$13,'CMM Data'!HF24:HF766,0),MATCH(HF$3,'CMM Data'!$P$22:$CO$22,0))-INDEX('CMM Data'!$G$24:$G$766,MATCH($A$13,'CMM Data'!$D$24:$D$766,0))-INDEX('CMM Data'!$H$24:$H$766,MATCH($A$13,'CMM Data'!$D$24:$D$766,0))),"")</f>
        <v/>
      </c>
      <c r="HG13" s="124" t="str">
        <f>IFERROR(IF(INDEX('CMM Data'!$P$24:$CO$766,MATCH($A$13,'CMM Data'!HG24:HG766,0),MATCH(HG$3,'CMM Data'!$P$22:$CO$22,0))="","",INDEX('CMM Data'!$P$24:$CO$766,MATCH($A$13,'CMM Data'!HG24:HG766,0),MATCH(HG$3,'CMM Data'!$P$22:$CO$22,0))-INDEX('CMM Data'!$G$24:$G$766,MATCH($A$13,'CMM Data'!$D$24:$D$766,0))-INDEX('CMM Data'!$H$24:$H$766,MATCH($A$13,'CMM Data'!$D$24:$D$766,0))),"")</f>
        <v/>
      </c>
      <c r="HH13" s="124" t="str">
        <f>IFERROR(IF(INDEX('CMM Data'!$P$24:$CO$766,MATCH($A$13,'CMM Data'!HH24:HH766,0),MATCH(HH$3,'CMM Data'!$P$22:$CO$22,0))="","",INDEX('CMM Data'!$P$24:$CO$766,MATCH($A$13,'CMM Data'!HH24:HH766,0),MATCH(HH$3,'CMM Data'!$P$22:$CO$22,0))-INDEX('CMM Data'!$G$24:$G$766,MATCH($A$13,'CMM Data'!$D$24:$D$766,0))-INDEX('CMM Data'!$H$24:$H$766,MATCH($A$13,'CMM Data'!$D$24:$D$766,0))),"")</f>
        <v/>
      </c>
      <c r="HI13" s="124" t="str">
        <f>IFERROR(IF(INDEX('CMM Data'!$P$24:$CO$766,MATCH($A$13,'CMM Data'!HI24:HI766,0),MATCH(HI$3,'CMM Data'!$P$22:$CO$22,0))="","",INDEX('CMM Data'!$P$24:$CO$766,MATCH($A$13,'CMM Data'!HI24:HI766,0),MATCH(HI$3,'CMM Data'!$P$22:$CO$22,0))-INDEX('CMM Data'!$G$24:$G$766,MATCH($A$13,'CMM Data'!$D$24:$D$766,0))-INDEX('CMM Data'!$H$24:$H$766,MATCH($A$13,'CMM Data'!$D$24:$D$766,0))),"")</f>
        <v/>
      </c>
      <c r="HJ13" s="124" t="str">
        <f>IFERROR(IF(INDEX('CMM Data'!$P$24:$CO$766,MATCH($A$13,'CMM Data'!HJ24:HJ766,0),MATCH(HJ$3,'CMM Data'!$P$22:$CO$22,0))="","",INDEX('CMM Data'!$P$24:$CO$766,MATCH($A$13,'CMM Data'!HJ24:HJ766,0),MATCH(HJ$3,'CMM Data'!$P$22:$CO$22,0))-INDEX('CMM Data'!$G$24:$G$766,MATCH($A$13,'CMM Data'!$D$24:$D$766,0))-INDEX('CMM Data'!$H$24:$H$766,MATCH($A$13,'CMM Data'!$D$24:$D$766,0))),"")</f>
        <v/>
      </c>
      <c r="HK13" s="124" t="str">
        <f>IFERROR(IF(INDEX('CMM Data'!$P$24:$CO$766,MATCH($A$13,'CMM Data'!HK24:HK766,0),MATCH(HK$3,'CMM Data'!$P$22:$CO$22,0))="","",INDEX('CMM Data'!$P$24:$CO$766,MATCH($A$13,'CMM Data'!HK24:HK766,0),MATCH(HK$3,'CMM Data'!$P$22:$CO$22,0))-INDEX('CMM Data'!$G$24:$G$766,MATCH($A$13,'CMM Data'!$D$24:$D$766,0))-INDEX('CMM Data'!$H$24:$H$766,MATCH($A$13,'CMM Data'!$D$24:$D$766,0))),"")</f>
        <v/>
      </c>
      <c r="HL13" s="124" t="str">
        <f>IFERROR(IF(INDEX('CMM Data'!$P$24:$CO$766,MATCH($A$13,'CMM Data'!HL24:HL766,0),MATCH(HL$3,'CMM Data'!$P$22:$CO$22,0))="","",INDEX('CMM Data'!$P$24:$CO$766,MATCH($A$13,'CMM Data'!HL24:HL766,0),MATCH(HL$3,'CMM Data'!$P$22:$CO$22,0))-INDEX('CMM Data'!$G$24:$G$766,MATCH($A$13,'CMM Data'!$D$24:$D$766,0))-INDEX('CMM Data'!$H$24:$H$766,MATCH($A$13,'CMM Data'!$D$24:$D$766,0))),"")</f>
        <v/>
      </c>
      <c r="HM13" s="124" t="str">
        <f>IFERROR(IF(INDEX('CMM Data'!$P$24:$CO$766,MATCH($A$13,'CMM Data'!HM24:HM766,0),MATCH(HM$3,'CMM Data'!$P$22:$CO$22,0))="","",INDEX('CMM Data'!$P$24:$CO$766,MATCH($A$13,'CMM Data'!HM24:HM766,0),MATCH(HM$3,'CMM Data'!$P$22:$CO$22,0))-INDEX('CMM Data'!$G$24:$G$766,MATCH($A$13,'CMM Data'!$D$24:$D$766,0))-INDEX('CMM Data'!$H$24:$H$766,MATCH($A$13,'CMM Data'!$D$24:$D$766,0))),"")</f>
        <v/>
      </c>
      <c r="HN13" s="124" t="str">
        <f>IFERROR(IF(INDEX('CMM Data'!$P$24:$CO$766,MATCH($A$13,'CMM Data'!HN24:HN766,0),MATCH(HN$3,'CMM Data'!$P$22:$CO$22,0))="","",INDEX('CMM Data'!$P$24:$CO$766,MATCH($A$13,'CMM Data'!HN24:HN766,0),MATCH(HN$3,'CMM Data'!$P$22:$CO$22,0))-INDEX('CMM Data'!$G$24:$G$766,MATCH($A$13,'CMM Data'!$D$24:$D$766,0))-INDEX('CMM Data'!$H$24:$H$766,MATCH($A$13,'CMM Data'!$D$24:$D$766,0))),"")</f>
        <v/>
      </c>
      <c r="HO13" s="124" t="str">
        <f>IFERROR(IF(INDEX('CMM Data'!$P$24:$CO$766,MATCH($A$13,'CMM Data'!HO24:HO766,0),MATCH(HO$3,'CMM Data'!$P$22:$CO$22,0))="","",INDEX('CMM Data'!$P$24:$CO$766,MATCH($A$13,'CMM Data'!HO24:HO766,0),MATCH(HO$3,'CMM Data'!$P$22:$CO$22,0))-INDEX('CMM Data'!$G$24:$G$766,MATCH($A$13,'CMM Data'!$D$24:$D$766,0))-INDEX('CMM Data'!$H$24:$H$766,MATCH($A$13,'CMM Data'!$D$24:$D$766,0))),"")</f>
        <v/>
      </c>
      <c r="HP13" s="124" t="str">
        <f>IFERROR(IF(INDEX('CMM Data'!$P$24:$CO$766,MATCH($A$13,'CMM Data'!HP24:HP766,0),MATCH(HP$3,'CMM Data'!$P$22:$CO$22,0))="","",INDEX('CMM Data'!$P$24:$CO$766,MATCH($A$13,'CMM Data'!HP24:HP766,0),MATCH(HP$3,'CMM Data'!$P$22:$CO$22,0))-INDEX('CMM Data'!$G$24:$G$766,MATCH($A$13,'CMM Data'!$D$24:$D$766,0))-INDEX('CMM Data'!$H$24:$H$766,MATCH($A$13,'CMM Data'!$D$24:$D$766,0))),"")</f>
        <v/>
      </c>
      <c r="HQ13" s="124" t="str">
        <f>IFERROR(IF(INDEX('CMM Data'!$P$24:$CO$766,MATCH($A$13,'CMM Data'!HQ24:HQ766,0),MATCH(HQ$3,'CMM Data'!$P$22:$CO$22,0))="","",INDEX('CMM Data'!$P$24:$CO$766,MATCH($A$13,'CMM Data'!HQ24:HQ766,0),MATCH(HQ$3,'CMM Data'!$P$22:$CO$22,0))-INDEX('CMM Data'!$G$24:$G$766,MATCH($A$13,'CMM Data'!$D$24:$D$766,0))-INDEX('CMM Data'!$H$24:$H$766,MATCH($A$13,'CMM Data'!$D$24:$D$766,0))),"")</f>
        <v/>
      </c>
      <c r="HR13" s="124" t="str">
        <f>IFERROR(IF(INDEX('CMM Data'!$P$24:$CO$766,MATCH($A$13,'CMM Data'!HR24:HR766,0),MATCH(HR$3,'CMM Data'!$P$22:$CO$22,0))="","",INDEX('CMM Data'!$P$24:$CO$766,MATCH($A$13,'CMM Data'!HR24:HR766,0),MATCH(HR$3,'CMM Data'!$P$22:$CO$22,0))-INDEX('CMM Data'!$G$24:$G$766,MATCH($A$13,'CMM Data'!$D$24:$D$766,0))-INDEX('CMM Data'!$H$24:$H$766,MATCH($A$13,'CMM Data'!$D$24:$D$766,0))),"")</f>
        <v/>
      </c>
      <c r="HS13" s="124" t="str">
        <f>IFERROR(IF(INDEX('CMM Data'!$P$24:$CO$766,MATCH($A$13,'CMM Data'!HS24:HS766,0),MATCH(HS$3,'CMM Data'!$P$22:$CO$22,0))="","",INDEX('CMM Data'!$P$24:$CO$766,MATCH($A$13,'CMM Data'!HS24:HS766,0),MATCH(HS$3,'CMM Data'!$P$22:$CO$22,0))-INDEX('CMM Data'!$G$24:$G$766,MATCH($A$13,'CMM Data'!$D$24:$D$766,0))-INDEX('CMM Data'!$H$24:$H$766,MATCH($A$13,'CMM Data'!$D$24:$D$766,0))),"")</f>
        <v/>
      </c>
      <c r="HT13" s="124" t="str">
        <f>IFERROR(IF(INDEX('CMM Data'!$P$24:$CO$766,MATCH($A$13,'CMM Data'!HT24:HT766,0),MATCH(HT$3,'CMM Data'!$P$22:$CO$22,0))="","",INDEX('CMM Data'!$P$24:$CO$766,MATCH($A$13,'CMM Data'!HT24:HT766,0),MATCH(HT$3,'CMM Data'!$P$22:$CO$22,0))-INDEX('CMM Data'!$G$24:$G$766,MATCH($A$13,'CMM Data'!$D$24:$D$766,0))-INDEX('CMM Data'!$H$24:$H$766,MATCH($A$13,'CMM Data'!$D$24:$D$766,0))),"")</f>
        <v/>
      </c>
      <c r="HU13" s="124" t="str">
        <f>IFERROR(IF(INDEX('CMM Data'!$P$24:$CO$766,MATCH($A$13,'CMM Data'!HU24:HU766,0),MATCH(HU$3,'CMM Data'!$P$22:$CO$22,0))="","",INDEX('CMM Data'!$P$24:$CO$766,MATCH($A$13,'CMM Data'!HU24:HU766,0),MATCH(HU$3,'CMM Data'!$P$22:$CO$22,0))-INDEX('CMM Data'!$G$24:$G$766,MATCH($A$13,'CMM Data'!$D$24:$D$766,0))-INDEX('CMM Data'!$H$24:$H$766,MATCH($A$13,'CMM Data'!$D$24:$D$766,0))),"")</f>
        <v/>
      </c>
      <c r="HV13" s="124" t="str">
        <f>IFERROR(IF(INDEX('CMM Data'!$P$24:$CO$766,MATCH($A$13,'CMM Data'!HV24:HV766,0),MATCH(HV$3,'CMM Data'!$P$22:$CO$22,0))="","",INDEX('CMM Data'!$P$24:$CO$766,MATCH($A$13,'CMM Data'!HV24:HV766,0),MATCH(HV$3,'CMM Data'!$P$22:$CO$22,0))-INDEX('CMM Data'!$G$24:$G$766,MATCH($A$13,'CMM Data'!$D$24:$D$766,0))-INDEX('CMM Data'!$H$24:$H$766,MATCH($A$13,'CMM Data'!$D$24:$D$766,0))),"")</f>
        <v/>
      </c>
      <c r="HW13" s="124" t="str">
        <f>IFERROR(IF(INDEX('CMM Data'!$P$24:$CO$766,MATCH($A$13,'CMM Data'!HW24:HW766,0),MATCH(HW$3,'CMM Data'!$P$22:$CO$22,0))="","",INDEX('CMM Data'!$P$24:$CO$766,MATCH($A$13,'CMM Data'!HW24:HW766,0),MATCH(HW$3,'CMM Data'!$P$22:$CO$22,0))-INDEX('CMM Data'!$G$24:$G$766,MATCH($A$13,'CMM Data'!$D$24:$D$766,0))-INDEX('CMM Data'!$H$24:$H$766,MATCH($A$13,'CMM Data'!$D$24:$D$766,0))),"")</f>
        <v/>
      </c>
      <c r="HX13" s="124" t="str">
        <f>IFERROR(IF(INDEX('CMM Data'!$P$24:$CO$766,MATCH($A$13,'CMM Data'!HX24:HX766,0),MATCH(HX$3,'CMM Data'!$P$22:$CO$22,0))="","",INDEX('CMM Data'!$P$24:$CO$766,MATCH($A$13,'CMM Data'!HX24:HX766,0),MATCH(HX$3,'CMM Data'!$P$22:$CO$22,0))-INDEX('CMM Data'!$G$24:$G$766,MATCH($A$13,'CMM Data'!$D$24:$D$766,0))-INDEX('CMM Data'!$H$24:$H$766,MATCH($A$13,'CMM Data'!$D$24:$D$766,0))),"")</f>
        <v/>
      </c>
      <c r="HY13" s="124" t="str">
        <f>IFERROR(IF(INDEX('CMM Data'!$P$24:$CO$766,MATCH($A$13,'CMM Data'!HY24:HY766,0),MATCH(HY$3,'CMM Data'!$P$22:$CO$22,0))="","",INDEX('CMM Data'!$P$24:$CO$766,MATCH($A$13,'CMM Data'!HY24:HY766,0),MATCH(HY$3,'CMM Data'!$P$22:$CO$22,0))-INDEX('CMM Data'!$G$24:$G$766,MATCH($A$13,'CMM Data'!$D$24:$D$766,0))-INDEX('CMM Data'!$H$24:$H$766,MATCH($A$13,'CMM Data'!$D$24:$D$766,0))),"")</f>
        <v/>
      </c>
      <c r="HZ13" s="124" t="str">
        <f>IFERROR(IF(INDEX('CMM Data'!$P$24:$CO$766,MATCH($A$13,'CMM Data'!HZ24:HZ766,0),MATCH(HZ$3,'CMM Data'!$P$22:$CO$22,0))="","",INDEX('CMM Data'!$P$24:$CO$766,MATCH($A$13,'CMM Data'!HZ24:HZ766,0),MATCH(HZ$3,'CMM Data'!$P$22:$CO$22,0))-INDEX('CMM Data'!$G$24:$G$766,MATCH($A$13,'CMM Data'!$D$24:$D$766,0))-INDEX('CMM Data'!$H$24:$H$766,MATCH($A$13,'CMM Data'!$D$24:$D$766,0))),"")</f>
        <v/>
      </c>
      <c r="IA13" s="124" t="str">
        <f>IFERROR(IF(INDEX('CMM Data'!$P$24:$CO$766,MATCH($A$13,'CMM Data'!IA24:IA766,0),MATCH(IA$3,'CMM Data'!$P$22:$CO$22,0))="","",INDEX('CMM Data'!$P$24:$CO$766,MATCH($A$13,'CMM Data'!IA24:IA766,0),MATCH(IA$3,'CMM Data'!$P$22:$CO$22,0))-INDEX('CMM Data'!$G$24:$G$766,MATCH($A$13,'CMM Data'!$D$24:$D$766,0))-INDEX('CMM Data'!$H$24:$H$766,MATCH($A$13,'CMM Data'!$D$24:$D$766,0))),"")</f>
        <v/>
      </c>
      <c r="IB13" s="124" t="str">
        <f>IFERROR(IF(INDEX('CMM Data'!$P$24:$CO$766,MATCH($A$13,'CMM Data'!IB24:IB766,0),MATCH(IB$3,'CMM Data'!$P$22:$CO$22,0))="","",INDEX('CMM Data'!$P$24:$CO$766,MATCH($A$13,'CMM Data'!IB24:IB766,0),MATCH(IB$3,'CMM Data'!$P$22:$CO$22,0))-INDEX('CMM Data'!$G$24:$G$766,MATCH($A$13,'CMM Data'!$D$24:$D$766,0))-INDEX('CMM Data'!$H$24:$H$766,MATCH($A$13,'CMM Data'!$D$24:$D$766,0))),"")</f>
        <v/>
      </c>
      <c r="IC13" s="124" t="str">
        <f>IFERROR(IF(INDEX('CMM Data'!$P$24:$CO$766,MATCH($A$13,'CMM Data'!IC24:IC766,0),MATCH(IC$3,'CMM Data'!$P$22:$CO$22,0))="","",INDEX('CMM Data'!$P$24:$CO$766,MATCH($A$13,'CMM Data'!IC24:IC766,0),MATCH(IC$3,'CMM Data'!$P$22:$CO$22,0))-INDEX('CMM Data'!$G$24:$G$766,MATCH($A$13,'CMM Data'!$D$24:$D$766,0))-INDEX('CMM Data'!$H$24:$H$766,MATCH($A$13,'CMM Data'!$D$24:$D$766,0))),"")</f>
        <v/>
      </c>
      <c r="ID13" s="124" t="str">
        <f>IFERROR(IF(INDEX('CMM Data'!$P$24:$CO$766,MATCH($A$13,'CMM Data'!ID24:ID766,0),MATCH(ID$3,'CMM Data'!$P$22:$CO$22,0))="","",INDEX('CMM Data'!$P$24:$CO$766,MATCH($A$13,'CMM Data'!ID24:ID766,0),MATCH(ID$3,'CMM Data'!$P$22:$CO$22,0))-INDEX('CMM Data'!$G$24:$G$766,MATCH($A$13,'CMM Data'!$D$24:$D$766,0))-INDEX('CMM Data'!$H$24:$H$766,MATCH($A$13,'CMM Data'!$D$24:$D$766,0))),"")</f>
        <v/>
      </c>
      <c r="IE13" s="124" t="str">
        <f>IFERROR(IF(INDEX('CMM Data'!$P$24:$CO$766,MATCH($A$13,'CMM Data'!IE24:IE766,0),MATCH(IE$3,'CMM Data'!$P$22:$CO$22,0))="","",INDEX('CMM Data'!$P$24:$CO$766,MATCH($A$13,'CMM Data'!IE24:IE766,0),MATCH(IE$3,'CMM Data'!$P$22:$CO$22,0))-INDEX('CMM Data'!$G$24:$G$766,MATCH($A$13,'CMM Data'!$D$24:$D$766,0))-INDEX('CMM Data'!$H$24:$H$766,MATCH($A$13,'CMM Data'!$D$24:$D$766,0))),"")</f>
        <v/>
      </c>
      <c r="IF13" s="124" t="str">
        <f>IFERROR(IF(INDEX('CMM Data'!$P$24:$CO$766,MATCH($A$13,'CMM Data'!IF24:IF766,0),MATCH(IF$3,'CMM Data'!$P$22:$CO$22,0))="","",INDEX('CMM Data'!$P$24:$CO$766,MATCH($A$13,'CMM Data'!IF24:IF766,0),MATCH(IF$3,'CMM Data'!$P$22:$CO$22,0))-INDEX('CMM Data'!$G$24:$G$766,MATCH($A$13,'CMM Data'!$D$24:$D$766,0))-INDEX('CMM Data'!$H$24:$H$766,MATCH($A$13,'CMM Data'!$D$24:$D$766,0))),"")</f>
        <v/>
      </c>
      <c r="IG13" s="124" t="str">
        <f>IFERROR(IF(INDEX('CMM Data'!$P$24:$CO$766,MATCH($A$13,'CMM Data'!IG24:IG766,0),MATCH(IG$3,'CMM Data'!$P$22:$CO$22,0))="","",INDEX('CMM Data'!$P$24:$CO$766,MATCH($A$13,'CMM Data'!IG24:IG766,0),MATCH(IG$3,'CMM Data'!$P$22:$CO$22,0))-INDEX('CMM Data'!$G$24:$G$766,MATCH($A$13,'CMM Data'!$D$24:$D$766,0))-INDEX('CMM Data'!$H$24:$H$766,MATCH($A$13,'CMM Data'!$D$24:$D$766,0))),"")</f>
        <v/>
      </c>
      <c r="IH13" s="124" t="str">
        <f>IFERROR(IF(INDEX('CMM Data'!$P$24:$CO$766,MATCH($A$13,'CMM Data'!IH24:IH766,0),MATCH(IH$3,'CMM Data'!$P$22:$CO$22,0))="","",INDEX('CMM Data'!$P$24:$CO$766,MATCH($A$13,'CMM Data'!IH24:IH766,0),MATCH(IH$3,'CMM Data'!$P$22:$CO$22,0))-INDEX('CMM Data'!$G$24:$G$766,MATCH($A$13,'CMM Data'!$D$24:$D$766,0))-INDEX('CMM Data'!$H$24:$H$766,MATCH($A$13,'CMM Data'!$D$24:$D$766,0))),"")</f>
        <v/>
      </c>
      <c r="II13" s="124" t="str">
        <f>IFERROR(IF(INDEX('CMM Data'!$P$24:$CO$766,MATCH($A$13,'CMM Data'!II24:II766,0),MATCH(II$3,'CMM Data'!$P$22:$CO$22,0))="","",INDEX('CMM Data'!$P$24:$CO$766,MATCH($A$13,'CMM Data'!II24:II766,0),MATCH(II$3,'CMM Data'!$P$22:$CO$22,0))-INDEX('CMM Data'!$G$24:$G$766,MATCH($A$13,'CMM Data'!$D$24:$D$766,0))-INDEX('CMM Data'!$H$24:$H$766,MATCH($A$13,'CMM Data'!$D$24:$D$766,0))),"")</f>
        <v/>
      </c>
      <c r="IJ13" s="124" t="str">
        <f>IFERROR(IF(INDEX('CMM Data'!$P$24:$CO$766,MATCH($A$13,'CMM Data'!IJ24:IJ766,0),MATCH(IJ$3,'CMM Data'!$P$22:$CO$22,0))="","",INDEX('CMM Data'!$P$24:$CO$766,MATCH($A$13,'CMM Data'!IJ24:IJ766,0),MATCH(IJ$3,'CMM Data'!$P$22:$CO$22,0))-INDEX('CMM Data'!$G$24:$G$766,MATCH($A$13,'CMM Data'!$D$24:$D$766,0))-INDEX('CMM Data'!$H$24:$H$766,MATCH($A$13,'CMM Data'!$D$24:$D$766,0))),"")</f>
        <v/>
      </c>
      <c r="IK13" s="124" t="str">
        <f>IFERROR(IF(INDEX('CMM Data'!$P$24:$CO$766,MATCH($A$13,'CMM Data'!IK24:IK766,0),MATCH(IK$3,'CMM Data'!$P$22:$CO$22,0))="","",INDEX('CMM Data'!$P$24:$CO$766,MATCH($A$13,'CMM Data'!IK24:IK766,0),MATCH(IK$3,'CMM Data'!$P$22:$CO$22,0))-INDEX('CMM Data'!$G$24:$G$766,MATCH($A$13,'CMM Data'!$D$24:$D$766,0))-INDEX('CMM Data'!$H$24:$H$766,MATCH($A$13,'CMM Data'!$D$24:$D$766,0))),"")</f>
        <v/>
      </c>
      <c r="IL13" s="124" t="str">
        <f>IFERROR(IF(INDEX('CMM Data'!$P$24:$CO$766,MATCH($A$13,'CMM Data'!IL24:IL766,0),MATCH(IL$3,'CMM Data'!$P$22:$CO$22,0))="","",INDEX('CMM Data'!$P$24:$CO$766,MATCH($A$13,'CMM Data'!IL24:IL766,0),MATCH(IL$3,'CMM Data'!$P$22:$CO$22,0))-INDEX('CMM Data'!$G$24:$G$766,MATCH($A$13,'CMM Data'!$D$24:$D$766,0))-INDEX('CMM Data'!$H$24:$H$766,MATCH($A$13,'CMM Data'!$D$24:$D$766,0))),"")</f>
        <v/>
      </c>
      <c r="IM13" s="124" t="str">
        <f>IFERROR(IF(INDEX('CMM Data'!$P$24:$CO$766,MATCH($A$13,'CMM Data'!IM24:IM766,0),MATCH(IM$3,'CMM Data'!$P$22:$CO$22,0))="","",INDEX('CMM Data'!$P$24:$CO$766,MATCH($A$13,'CMM Data'!IM24:IM766,0),MATCH(IM$3,'CMM Data'!$P$22:$CO$22,0))-INDEX('CMM Data'!$G$24:$G$766,MATCH($A$13,'CMM Data'!$D$24:$D$766,0))-INDEX('CMM Data'!$H$24:$H$766,MATCH($A$13,'CMM Data'!$D$24:$D$766,0))),"")</f>
        <v/>
      </c>
      <c r="IN13" s="124" t="str">
        <f>IFERROR(IF(INDEX('CMM Data'!$P$24:$CO$766,MATCH($A$13,'CMM Data'!IN24:IN766,0),MATCH(IN$3,'CMM Data'!$P$22:$CO$22,0))="","",INDEX('CMM Data'!$P$24:$CO$766,MATCH($A$13,'CMM Data'!IN24:IN766,0),MATCH(IN$3,'CMM Data'!$P$22:$CO$22,0))-INDEX('CMM Data'!$G$24:$G$766,MATCH($A$13,'CMM Data'!$D$24:$D$766,0))-INDEX('CMM Data'!$H$24:$H$766,MATCH($A$13,'CMM Data'!$D$24:$D$766,0))),"")</f>
        <v/>
      </c>
      <c r="IO13" s="124" t="str">
        <f>IFERROR(IF(INDEX('CMM Data'!$P$24:$CO$766,MATCH($A$13,'CMM Data'!IO24:IO766,0),MATCH(IO$3,'CMM Data'!$P$22:$CO$22,0))="","",INDEX('CMM Data'!$P$24:$CO$766,MATCH($A$13,'CMM Data'!IO24:IO766,0),MATCH(IO$3,'CMM Data'!$P$22:$CO$22,0))-INDEX('CMM Data'!$G$24:$G$766,MATCH($A$13,'CMM Data'!$D$24:$D$766,0))-INDEX('CMM Data'!$H$24:$H$766,MATCH($A$13,'CMM Data'!$D$24:$D$766,0))),"")</f>
        <v/>
      </c>
      <c r="IP13" s="124" t="str">
        <f>IFERROR(IF(INDEX('CMM Data'!$P$24:$CO$766,MATCH($A$13,'CMM Data'!IP24:IP766,0),MATCH(IP$3,'CMM Data'!$P$22:$CO$22,0))="","",INDEX('CMM Data'!$P$24:$CO$766,MATCH($A$13,'CMM Data'!IP24:IP766,0),MATCH(IP$3,'CMM Data'!$P$22:$CO$22,0))-INDEX('CMM Data'!$G$24:$G$766,MATCH($A$13,'CMM Data'!$D$24:$D$766,0))-INDEX('CMM Data'!$H$24:$H$766,MATCH($A$13,'CMM Data'!$D$24:$D$766,0))),"")</f>
        <v/>
      </c>
      <c r="IQ13" s="124" t="str">
        <f>IFERROR(IF(INDEX('CMM Data'!$P$24:$CO$766,MATCH($A$13,'CMM Data'!IQ24:IQ766,0),MATCH(IQ$3,'CMM Data'!$P$22:$CO$22,0))="","",INDEX('CMM Data'!$P$24:$CO$766,MATCH($A$13,'CMM Data'!IQ24:IQ766,0),MATCH(IQ$3,'CMM Data'!$P$22:$CO$22,0))-INDEX('CMM Data'!$G$24:$G$766,MATCH($A$13,'CMM Data'!$D$24:$D$766,0))-INDEX('CMM Data'!$H$24:$H$766,MATCH($A$13,'CMM Data'!$D$24:$D$766,0))),"")</f>
        <v/>
      </c>
      <c r="IR13" s="124" t="str">
        <f>IFERROR(IF(INDEX('CMM Data'!$P$24:$CO$766,MATCH($A$13,'CMM Data'!IR24:IR766,0),MATCH(IR$3,'CMM Data'!$P$22:$CO$22,0))="","",INDEX('CMM Data'!$P$24:$CO$766,MATCH($A$13,'CMM Data'!IR24:IR766,0),MATCH(IR$3,'CMM Data'!$P$22:$CO$22,0))-INDEX('CMM Data'!$G$24:$G$766,MATCH($A$13,'CMM Data'!$D$24:$D$766,0))-INDEX('CMM Data'!$H$24:$H$766,MATCH($A$13,'CMM Data'!$D$24:$D$766,0))),"")</f>
        <v/>
      </c>
      <c r="IS13" s="124" t="str">
        <f>IFERROR(IF(INDEX('CMM Data'!$P$24:$CO$766,MATCH($A$13,'CMM Data'!IS24:IS766,0),MATCH(IS$3,'CMM Data'!$P$22:$CO$22,0))="","",INDEX('CMM Data'!$P$24:$CO$766,MATCH($A$13,'CMM Data'!IS24:IS766,0),MATCH(IS$3,'CMM Data'!$P$22:$CO$22,0))-INDEX('CMM Data'!$G$24:$G$766,MATCH($A$13,'CMM Data'!$D$24:$D$766,0))-INDEX('CMM Data'!$H$24:$H$766,MATCH($A$13,'CMM Data'!$D$24:$D$766,0))),"")</f>
        <v/>
      </c>
      <c r="IT13" s="124" t="str">
        <f>IFERROR(IF(INDEX('CMM Data'!$P$24:$CO$766,MATCH($A$13,'CMM Data'!IT24:IT766,0),MATCH(IT$3,'CMM Data'!$P$22:$CO$22,0))="","",INDEX('CMM Data'!$P$24:$CO$766,MATCH($A$13,'CMM Data'!IT24:IT766,0),MATCH(IT$3,'CMM Data'!$P$22:$CO$22,0))-INDEX('CMM Data'!$G$24:$G$766,MATCH($A$13,'CMM Data'!$D$24:$D$766,0))-INDEX('CMM Data'!$H$24:$H$766,MATCH($A$13,'CMM Data'!$D$24:$D$766,0))),"")</f>
        <v/>
      </c>
      <c r="IU13" s="124" t="str">
        <f>IFERROR(IF(INDEX('CMM Data'!$P$24:$CO$766,MATCH($A$13,'CMM Data'!IU24:IU766,0),MATCH(IU$3,'CMM Data'!$P$22:$CO$22,0))="","",INDEX('CMM Data'!$P$24:$CO$766,MATCH($A$13,'CMM Data'!IU24:IU766,0),MATCH(IU$3,'CMM Data'!$P$22:$CO$22,0))-INDEX('CMM Data'!$G$24:$G$766,MATCH($A$13,'CMM Data'!$D$24:$D$766,0))-INDEX('CMM Data'!$H$24:$H$766,MATCH($A$13,'CMM Data'!$D$24:$D$766,0))),"")</f>
        <v/>
      </c>
      <c r="IV13" s="124" t="str">
        <f>IFERROR(IF(INDEX('CMM Data'!$P$24:$CO$766,MATCH($A$13,'CMM Data'!IV24:IV766,0),MATCH(IV$3,'CMM Data'!$P$22:$CO$22,0))="","",INDEX('CMM Data'!$P$24:$CO$766,MATCH($A$13,'CMM Data'!IV24:IV766,0),MATCH(IV$3,'CMM Data'!$P$22:$CO$22,0))-INDEX('CMM Data'!$G$24:$G$766,MATCH($A$13,'CMM Data'!$D$24:$D$766,0))-INDEX('CMM Data'!$H$24:$H$766,MATCH($A$13,'CMM Data'!$D$24:$D$766,0))),"")</f>
        <v/>
      </c>
      <c r="IW13" s="124" t="str">
        <f>IFERROR(IF(INDEX('CMM Data'!$P$24:$CO$766,MATCH($A$13,'CMM Data'!IW24:IW766,0),MATCH(IW$3,'CMM Data'!$P$22:$CO$22,0))="","",INDEX('CMM Data'!$P$24:$CO$766,MATCH($A$13,'CMM Data'!IW24:IW766,0),MATCH(IW$3,'CMM Data'!$P$22:$CO$22,0))-INDEX('CMM Data'!$G$24:$G$766,MATCH($A$13,'CMM Data'!$D$24:$D$766,0))-INDEX('CMM Data'!$H$24:$H$766,MATCH($A$13,'CMM Data'!$D$24:$D$766,0))),"")</f>
        <v/>
      </c>
      <c r="IX13" s="124" t="str">
        <f>IFERROR(IF(INDEX('CMM Data'!$P$24:$CO$766,MATCH($A$13,'CMM Data'!IX24:IX766,0),MATCH(IX$3,'CMM Data'!$P$22:$CO$22,0))="","",INDEX('CMM Data'!$P$24:$CO$766,MATCH($A$13,'CMM Data'!IX24:IX766,0),MATCH(IX$3,'CMM Data'!$P$22:$CO$22,0))-INDEX('CMM Data'!$G$24:$G$766,MATCH($A$13,'CMM Data'!$D$24:$D$766,0))-INDEX('CMM Data'!$H$24:$H$766,MATCH($A$13,'CMM Data'!$D$24:$D$766,0))),"")</f>
        <v/>
      </c>
      <c r="IY13" s="124" t="str">
        <f>IFERROR(IF(INDEX('CMM Data'!$P$24:$CO$766,MATCH($A$13,'CMM Data'!IY24:IY766,0),MATCH(IY$3,'CMM Data'!$P$22:$CO$22,0))="","",INDEX('CMM Data'!$P$24:$CO$766,MATCH($A$13,'CMM Data'!IY24:IY766,0),MATCH(IY$3,'CMM Data'!$P$22:$CO$22,0))-INDEX('CMM Data'!$G$24:$G$766,MATCH($A$13,'CMM Data'!$D$24:$D$766,0))-INDEX('CMM Data'!$H$24:$H$766,MATCH($A$13,'CMM Data'!$D$24:$D$766,0))),"")</f>
        <v/>
      </c>
      <c r="IZ13" s="124" t="str">
        <f>IFERROR(IF(INDEX('CMM Data'!$P$24:$CO$766,MATCH($A$13,'CMM Data'!IZ24:IZ766,0),MATCH(IZ$3,'CMM Data'!$P$22:$CO$22,0))="","",INDEX('CMM Data'!$P$24:$CO$766,MATCH($A$13,'CMM Data'!IZ24:IZ766,0),MATCH(IZ$3,'CMM Data'!$P$22:$CO$22,0))-INDEX('CMM Data'!$G$24:$G$766,MATCH($A$13,'CMM Data'!$D$24:$D$766,0))-INDEX('CMM Data'!$H$24:$H$766,MATCH($A$13,'CMM Data'!$D$24:$D$766,0))),"")</f>
        <v/>
      </c>
      <c r="JA13" s="124" t="str">
        <f>IFERROR(IF(INDEX('CMM Data'!$P$24:$CO$766,MATCH($A$13,'CMM Data'!JA24:JA766,0),MATCH(JA$3,'CMM Data'!$P$22:$CO$22,0))="","",INDEX('CMM Data'!$P$24:$CO$766,MATCH($A$13,'CMM Data'!JA24:JA766,0),MATCH(JA$3,'CMM Data'!$P$22:$CO$22,0))-INDEX('CMM Data'!$G$24:$G$766,MATCH($A$13,'CMM Data'!$D$24:$D$766,0))-INDEX('CMM Data'!$H$24:$H$766,MATCH($A$13,'CMM Data'!$D$24:$D$766,0))),"")</f>
        <v/>
      </c>
      <c r="JB13" s="124" t="str">
        <f>IFERROR(IF(INDEX('CMM Data'!$P$24:$CO$766,MATCH($A$13,'CMM Data'!JB24:JB766,0),MATCH(JB$3,'CMM Data'!$P$22:$CO$22,0))="","",INDEX('CMM Data'!$P$24:$CO$766,MATCH($A$13,'CMM Data'!JB24:JB766,0),MATCH(JB$3,'CMM Data'!$P$22:$CO$22,0))-INDEX('CMM Data'!$G$24:$G$766,MATCH($A$13,'CMM Data'!$D$24:$D$766,0))-INDEX('CMM Data'!$H$24:$H$766,MATCH($A$13,'CMM Data'!$D$24:$D$766,0))),"")</f>
        <v/>
      </c>
      <c r="JC13" s="124" t="str">
        <f>IFERROR(IF(INDEX('CMM Data'!$P$24:$CO$766,MATCH($A$13,'CMM Data'!JC24:JC766,0),MATCH(JC$3,'CMM Data'!$P$22:$CO$22,0))="","",INDEX('CMM Data'!$P$24:$CO$766,MATCH($A$13,'CMM Data'!JC24:JC766,0),MATCH(JC$3,'CMM Data'!$P$22:$CO$22,0))-INDEX('CMM Data'!$G$24:$G$766,MATCH($A$13,'CMM Data'!$D$24:$D$766,0))-INDEX('CMM Data'!$H$24:$H$766,MATCH($A$13,'CMM Data'!$D$24:$D$766,0))),"")</f>
        <v/>
      </c>
      <c r="JD13" s="124" t="str">
        <f>IFERROR(IF(INDEX('CMM Data'!$P$24:$CO$766,MATCH($A$13,'CMM Data'!JD24:JD766,0),MATCH(JD$3,'CMM Data'!$P$22:$CO$22,0))="","",INDEX('CMM Data'!$P$24:$CO$766,MATCH($A$13,'CMM Data'!JD24:JD766,0),MATCH(JD$3,'CMM Data'!$P$22:$CO$22,0))-INDEX('CMM Data'!$G$24:$G$766,MATCH($A$13,'CMM Data'!$D$24:$D$766,0))-INDEX('CMM Data'!$H$24:$H$766,MATCH($A$13,'CMM Data'!$D$24:$D$766,0))),"")</f>
        <v/>
      </c>
      <c r="JE13" s="124" t="str">
        <f>IFERROR(IF(INDEX('CMM Data'!$P$24:$CO$766,MATCH($A$13,'CMM Data'!JE24:JE766,0),MATCH(JE$3,'CMM Data'!$P$22:$CO$22,0))="","",INDEX('CMM Data'!$P$24:$CO$766,MATCH($A$13,'CMM Data'!JE24:JE766,0),MATCH(JE$3,'CMM Data'!$P$22:$CO$22,0))-INDEX('CMM Data'!$G$24:$G$766,MATCH($A$13,'CMM Data'!$D$24:$D$766,0))-INDEX('CMM Data'!$H$24:$H$766,MATCH($A$13,'CMM Data'!$D$24:$D$766,0))),"")</f>
        <v/>
      </c>
      <c r="JF13" s="124" t="str">
        <f>IFERROR(IF(INDEX('CMM Data'!$P$24:$CO$766,MATCH($A$13,'CMM Data'!JF24:JF766,0),MATCH(JF$3,'CMM Data'!$P$22:$CO$22,0))="","",INDEX('CMM Data'!$P$24:$CO$766,MATCH($A$13,'CMM Data'!JF24:JF766,0),MATCH(JF$3,'CMM Data'!$P$22:$CO$22,0))-INDEX('CMM Data'!$G$24:$G$766,MATCH($A$13,'CMM Data'!$D$24:$D$766,0))-INDEX('CMM Data'!$H$24:$H$766,MATCH($A$13,'CMM Data'!$D$24:$D$766,0))),"")</f>
        <v/>
      </c>
      <c r="JG13" s="124" t="str">
        <f>IFERROR(IF(INDEX('CMM Data'!$P$24:$CO$766,MATCH($A$13,'CMM Data'!JG24:JG766,0),MATCH(JG$3,'CMM Data'!$P$22:$CO$22,0))="","",INDEX('CMM Data'!$P$24:$CO$766,MATCH($A$13,'CMM Data'!JG24:JG766,0),MATCH(JG$3,'CMM Data'!$P$22:$CO$22,0))-INDEX('CMM Data'!$G$24:$G$766,MATCH($A$13,'CMM Data'!$D$24:$D$766,0))-INDEX('CMM Data'!$H$24:$H$766,MATCH($A$13,'CMM Data'!$D$24:$D$766,0))),"")</f>
        <v/>
      </c>
      <c r="JH13" s="124" t="str">
        <f>IFERROR(IF(INDEX('CMM Data'!$P$24:$CO$766,MATCH($A$13,'CMM Data'!JH24:JH766,0),MATCH(JH$3,'CMM Data'!$P$22:$CO$22,0))="","",INDEX('CMM Data'!$P$24:$CO$766,MATCH($A$13,'CMM Data'!JH24:JH766,0),MATCH(JH$3,'CMM Data'!$P$22:$CO$22,0))-INDEX('CMM Data'!$G$24:$G$766,MATCH($A$13,'CMM Data'!$D$24:$D$766,0))-INDEX('CMM Data'!$H$24:$H$766,MATCH($A$13,'CMM Data'!$D$24:$D$766,0))),"")</f>
        <v/>
      </c>
      <c r="JI13" s="124" t="str">
        <f>IFERROR(IF(INDEX('CMM Data'!$P$24:$CO$766,MATCH($A$13,'CMM Data'!JI24:JI766,0),MATCH(JI$3,'CMM Data'!$P$22:$CO$22,0))="","",INDEX('CMM Data'!$P$24:$CO$766,MATCH($A$13,'CMM Data'!JI24:JI766,0),MATCH(JI$3,'CMM Data'!$P$22:$CO$22,0))-INDEX('CMM Data'!$G$24:$G$766,MATCH($A$13,'CMM Data'!$D$24:$D$766,0))-INDEX('CMM Data'!$H$24:$H$766,MATCH($A$13,'CMM Data'!$D$24:$D$766,0))),"")</f>
        <v/>
      </c>
      <c r="JJ13" s="124" t="str">
        <f>IFERROR(IF(INDEX('CMM Data'!$P$24:$CO$766,MATCH($A$13,'CMM Data'!JJ24:JJ766,0),MATCH(JJ$3,'CMM Data'!$P$22:$CO$22,0))="","",INDEX('CMM Data'!$P$24:$CO$766,MATCH($A$13,'CMM Data'!JJ24:JJ766,0),MATCH(JJ$3,'CMM Data'!$P$22:$CO$22,0))-INDEX('CMM Data'!$G$24:$G$766,MATCH($A$13,'CMM Data'!$D$24:$D$766,0))-INDEX('CMM Data'!$H$24:$H$766,MATCH($A$13,'CMM Data'!$D$24:$D$766,0))),"")</f>
        <v/>
      </c>
      <c r="JK13" s="124" t="str">
        <f>IFERROR(IF(INDEX('CMM Data'!$P$24:$CO$766,MATCH($A$13,'CMM Data'!JK24:JK766,0),MATCH(JK$3,'CMM Data'!$P$22:$CO$22,0))="","",INDEX('CMM Data'!$P$24:$CO$766,MATCH($A$13,'CMM Data'!JK24:JK766,0),MATCH(JK$3,'CMM Data'!$P$22:$CO$22,0))-INDEX('CMM Data'!$G$24:$G$766,MATCH($A$13,'CMM Data'!$D$24:$D$766,0))-INDEX('CMM Data'!$H$24:$H$766,MATCH($A$13,'CMM Data'!$D$24:$D$766,0))),"")</f>
        <v/>
      </c>
      <c r="JL13" s="124" t="str">
        <f>IFERROR(IF(INDEX('CMM Data'!$P$24:$CO$766,MATCH($A$13,'CMM Data'!JL24:JL766,0),MATCH(JL$3,'CMM Data'!$P$22:$CO$22,0))="","",INDEX('CMM Data'!$P$24:$CO$766,MATCH($A$13,'CMM Data'!JL24:JL766,0),MATCH(JL$3,'CMM Data'!$P$22:$CO$22,0))-INDEX('CMM Data'!$G$24:$G$766,MATCH($A$13,'CMM Data'!$D$24:$D$766,0))-INDEX('CMM Data'!$H$24:$H$766,MATCH($A$13,'CMM Data'!$D$24:$D$766,0))),"")</f>
        <v/>
      </c>
      <c r="JM13" s="124" t="str">
        <f>IFERROR(IF(INDEX('CMM Data'!$P$24:$CO$766,MATCH($A$13,'CMM Data'!JM24:JM766,0),MATCH(JM$3,'CMM Data'!$P$22:$CO$22,0))="","",INDEX('CMM Data'!$P$24:$CO$766,MATCH($A$13,'CMM Data'!JM24:JM766,0),MATCH(JM$3,'CMM Data'!$P$22:$CO$22,0))-INDEX('CMM Data'!$G$24:$G$766,MATCH($A$13,'CMM Data'!$D$24:$D$766,0))-INDEX('CMM Data'!$H$24:$H$766,MATCH($A$13,'CMM Data'!$D$24:$D$766,0))),"")</f>
        <v/>
      </c>
      <c r="JN13" s="124" t="str">
        <f>IFERROR(IF(INDEX('CMM Data'!$P$24:$CO$766,MATCH($A$13,'CMM Data'!JN24:JN766,0),MATCH(JN$3,'CMM Data'!$P$22:$CO$22,0))="","",INDEX('CMM Data'!$P$24:$CO$766,MATCH($A$13,'CMM Data'!JN24:JN766,0),MATCH(JN$3,'CMM Data'!$P$22:$CO$22,0))-INDEX('CMM Data'!$G$24:$G$766,MATCH($A$13,'CMM Data'!$D$24:$D$766,0))-INDEX('CMM Data'!$H$24:$H$766,MATCH($A$13,'CMM Data'!$D$24:$D$766,0))),"")</f>
        <v/>
      </c>
      <c r="JO13" s="124" t="str">
        <f>IFERROR(IF(INDEX('CMM Data'!$P$24:$CO$766,MATCH($A$13,'CMM Data'!JO24:JO766,0),MATCH(JO$3,'CMM Data'!$P$22:$CO$22,0))="","",INDEX('CMM Data'!$P$24:$CO$766,MATCH($A$13,'CMM Data'!JO24:JO766,0),MATCH(JO$3,'CMM Data'!$P$22:$CO$22,0))-INDEX('CMM Data'!$G$24:$G$766,MATCH($A$13,'CMM Data'!$D$24:$D$766,0))-INDEX('CMM Data'!$H$24:$H$766,MATCH($A$13,'CMM Data'!$D$24:$D$766,0))),"")</f>
        <v/>
      </c>
      <c r="JP13" s="124" t="str">
        <f>IFERROR(IF(INDEX('CMM Data'!$P$24:$CO$766,MATCH($A$13,'CMM Data'!JP24:JP766,0),MATCH(JP$3,'CMM Data'!$P$22:$CO$22,0))="","",INDEX('CMM Data'!$P$24:$CO$766,MATCH($A$13,'CMM Data'!JP24:JP766,0),MATCH(JP$3,'CMM Data'!$P$22:$CO$22,0))-INDEX('CMM Data'!$G$24:$G$766,MATCH($A$13,'CMM Data'!$D$24:$D$766,0))-INDEX('CMM Data'!$H$24:$H$766,MATCH($A$13,'CMM Data'!$D$24:$D$766,0))),"")</f>
        <v/>
      </c>
      <c r="JQ13" s="124" t="str">
        <f>IFERROR(IF(INDEX('CMM Data'!$P$24:$CO$766,MATCH($A$13,'CMM Data'!JQ24:JQ766,0),MATCH(JQ$3,'CMM Data'!$P$22:$CO$22,0))="","",INDEX('CMM Data'!$P$24:$CO$766,MATCH($A$13,'CMM Data'!JQ24:JQ766,0),MATCH(JQ$3,'CMM Data'!$P$22:$CO$22,0))-INDEX('CMM Data'!$G$24:$G$766,MATCH($A$13,'CMM Data'!$D$24:$D$766,0))-INDEX('CMM Data'!$H$24:$H$766,MATCH($A$13,'CMM Data'!$D$24:$D$766,0))),"")</f>
        <v/>
      </c>
      <c r="JR13" s="124" t="str">
        <f>IFERROR(IF(INDEX('CMM Data'!$P$24:$CO$766,MATCH($A$13,'CMM Data'!JR24:JR766,0),MATCH(JR$3,'CMM Data'!$P$22:$CO$22,0))="","",INDEX('CMM Data'!$P$24:$CO$766,MATCH($A$13,'CMM Data'!JR24:JR766,0),MATCH(JR$3,'CMM Data'!$P$22:$CO$22,0))-INDEX('CMM Data'!$G$24:$G$766,MATCH($A$13,'CMM Data'!$D$24:$D$766,0))-INDEX('CMM Data'!$H$24:$H$766,MATCH($A$13,'CMM Data'!$D$24:$D$766,0))),"")</f>
        <v/>
      </c>
      <c r="JS13" s="124" t="str">
        <f>IFERROR(IF(INDEX('CMM Data'!$P$24:$CO$766,MATCH($A$13,'CMM Data'!JS24:JS766,0),MATCH(JS$3,'CMM Data'!$P$22:$CO$22,0))="","",INDEX('CMM Data'!$P$24:$CO$766,MATCH($A$13,'CMM Data'!JS24:JS766,0),MATCH(JS$3,'CMM Data'!$P$22:$CO$22,0))-INDEX('CMM Data'!$G$24:$G$766,MATCH($A$13,'CMM Data'!$D$24:$D$766,0))-INDEX('CMM Data'!$H$24:$H$766,MATCH($A$13,'CMM Data'!$D$24:$D$766,0))),"")</f>
        <v/>
      </c>
      <c r="JT13" s="124" t="str">
        <f>IFERROR(IF(INDEX('CMM Data'!$P$24:$CO$766,MATCH($A$13,'CMM Data'!JT24:JT766,0),MATCH(JT$3,'CMM Data'!$P$22:$CO$22,0))="","",INDEX('CMM Data'!$P$24:$CO$766,MATCH($A$13,'CMM Data'!JT24:JT766,0),MATCH(JT$3,'CMM Data'!$P$22:$CO$22,0))-INDEX('CMM Data'!$G$24:$G$766,MATCH($A$13,'CMM Data'!$D$24:$D$766,0))-INDEX('CMM Data'!$H$24:$H$766,MATCH($A$13,'CMM Data'!$D$24:$D$766,0))),"")</f>
        <v/>
      </c>
      <c r="JU13" s="124" t="str">
        <f>IFERROR(IF(INDEX('CMM Data'!$P$24:$CO$766,MATCH($A$13,'CMM Data'!JU24:JU766,0),MATCH(JU$3,'CMM Data'!$P$22:$CO$22,0))="","",INDEX('CMM Data'!$P$24:$CO$766,MATCH($A$13,'CMM Data'!JU24:JU766,0),MATCH(JU$3,'CMM Data'!$P$22:$CO$22,0))-INDEX('CMM Data'!$G$24:$G$766,MATCH($A$13,'CMM Data'!$D$24:$D$766,0))-INDEX('CMM Data'!$H$24:$H$766,MATCH($A$13,'CMM Data'!$D$24:$D$766,0))),"")</f>
        <v/>
      </c>
      <c r="JV13" s="124" t="str">
        <f>IFERROR(IF(INDEX('CMM Data'!$P$24:$CO$766,MATCH($A$13,'CMM Data'!JV24:JV766,0),MATCH(JV$3,'CMM Data'!$P$22:$CO$22,0))="","",INDEX('CMM Data'!$P$24:$CO$766,MATCH($A$13,'CMM Data'!JV24:JV766,0),MATCH(JV$3,'CMM Data'!$P$22:$CO$22,0))-INDEX('CMM Data'!$G$24:$G$766,MATCH($A$13,'CMM Data'!$D$24:$D$766,0))-INDEX('CMM Data'!$H$24:$H$766,MATCH($A$13,'CMM Data'!$D$24:$D$766,0))),"")</f>
        <v/>
      </c>
      <c r="JW13" s="124" t="str">
        <f>IFERROR(IF(INDEX('CMM Data'!$P$24:$CO$766,MATCH($A$13,'CMM Data'!JW24:JW766,0),MATCH(JW$3,'CMM Data'!$P$22:$CO$22,0))="","",INDEX('CMM Data'!$P$24:$CO$766,MATCH($A$13,'CMM Data'!JW24:JW766,0),MATCH(JW$3,'CMM Data'!$P$22:$CO$22,0))-INDEX('CMM Data'!$G$24:$G$766,MATCH($A$13,'CMM Data'!$D$24:$D$766,0))-INDEX('CMM Data'!$H$24:$H$766,MATCH($A$13,'CMM Data'!$D$24:$D$766,0))),"")</f>
        <v/>
      </c>
      <c r="JX13" s="124" t="str">
        <f>IFERROR(IF(INDEX('CMM Data'!$P$24:$CO$766,MATCH($A$13,'CMM Data'!JX24:JX766,0),MATCH(JX$3,'CMM Data'!$P$22:$CO$22,0))="","",INDEX('CMM Data'!$P$24:$CO$766,MATCH($A$13,'CMM Data'!JX24:JX766,0),MATCH(JX$3,'CMM Data'!$P$22:$CO$22,0))-INDEX('CMM Data'!$G$24:$G$766,MATCH($A$13,'CMM Data'!$D$24:$D$766,0))-INDEX('CMM Data'!$H$24:$H$766,MATCH($A$13,'CMM Data'!$D$24:$D$766,0))),"")</f>
        <v/>
      </c>
      <c r="JY13" s="124" t="str">
        <f>IFERROR(IF(INDEX('CMM Data'!$P$24:$CO$766,MATCH($A$13,'CMM Data'!JY24:JY766,0),MATCH(JY$3,'CMM Data'!$P$22:$CO$22,0))="","",INDEX('CMM Data'!$P$24:$CO$766,MATCH($A$13,'CMM Data'!JY24:JY766,0),MATCH(JY$3,'CMM Data'!$P$22:$CO$22,0))-INDEX('CMM Data'!$G$24:$G$766,MATCH($A$13,'CMM Data'!$D$24:$D$766,0))-INDEX('CMM Data'!$H$24:$H$766,MATCH($A$13,'CMM Data'!$D$24:$D$766,0))),"")</f>
        <v/>
      </c>
      <c r="JZ13" s="124" t="str">
        <f>IFERROR(IF(INDEX('CMM Data'!$P$24:$CO$766,MATCH($A$13,'CMM Data'!JZ24:JZ766,0),MATCH(JZ$3,'CMM Data'!$P$22:$CO$22,0))="","",INDEX('CMM Data'!$P$24:$CO$766,MATCH($A$13,'CMM Data'!JZ24:JZ766,0),MATCH(JZ$3,'CMM Data'!$P$22:$CO$22,0))-INDEX('CMM Data'!$G$24:$G$766,MATCH($A$13,'CMM Data'!$D$24:$D$766,0))-INDEX('CMM Data'!$H$24:$H$766,MATCH($A$13,'CMM Data'!$D$24:$D$766,0))),"")</f>
        <v/>
      </c>
      <c r="KA13" s="124" t="str">
        <f>IFERROR(IF(INDEX('CMM Data'!$P$24:$CO$766,MATCH($A$13,'CMM Data'!KA24:KA766,0),MATCH(KA$3,'CMM Data'!$P$22:$CO$22,0))="","",INDEX('CMM Data'!$P$24:$CO$766,MATCH($A$13,'CMM Data'!KA24:KA766,0),MATCH(KA$3,'CMM Data'!$P$22:$CO$22,0))-INDEX('CMM Data'!$G$24:$G$766,MATCH($A$13,'CMM Data'!$D$24:$D$766,0))-INDEX('CMM Data'!$H$24:$H$766,MATCH($A$13,'CMM Data'!$D$24:$D$766,0))),"")</f>
        <v/>
      </c>
      <c r="KB13" s="124" t="str">
        <f>IFERROR(IF(INDEX('CMM Data'!$P$24:$CO$766,MATCH($A$13,'CMM Data'!KB24:KB766,0),MATCH(KB$3,'CMM Data'!$P$22:$CO$22,0))="","",INDEX('CMM Data'!$P$24:$CO$766,MATCH($A$13,'CMM Data'!KB24:KB766,0),MATCH(KB$3,'CMM Data'!$P$22:$CO$22,0))-INDEX('CMM Data'!$G$24:$G$766,MATCH($A$13,'CMM Data'!$D$24:$D$766,0))-INDEX('CMM Data'!$H$24:$H$766,MATCH($A$13,'CMM Data'!$D$24:$D$766,0))),"")</f>
        <v/>
      </c>
      <c r="KC13" s="124" t="str">
        <f>IFERROR(IF(INDEX('CMM Data'!$P$24:$CO$766,MATCH($A$13,'CMM Data'!KC24:KC766,0),MATCH(KC$3,'CMM Data'!$P$22:$CO$22,0))="","",INDEX('CMM Data'!$P$24:$CO$766,MATCH($A$13,'CMM Data'!KC24:KC766,0),MATCH(KC$3,'CMM Data'!$P$22:$CO$22,0))-INDEX('CMM Data'!$G$24:$G$766,MATCH($A$13,'CMM Data'!$D$24:$D$766,0))-INDEX('CMM Data'!$H$24:$H$766,MATCH($A$13,'CMM Data'!$D$24:$D$766,0))),"")</f>
        <v/>
      </c>
      <c r="KD13" s="124" t="str">
        <f>IFERROR(IF(INDEX('CMM Data'!$P$24:$CO$766,MATCH($A$13,'CMM Data'!KD24:KD766,0),MATCH(KD$3,'CMM Data'!$P$22:$CO$22,0))="","",INDEX('CMM Data'!$P$24:$CO$766,MATCH($A$13,'CMM Data'!KD24:KD766,0),MATCH(KD$3,'CMM Data'!$P$22:$CO$22,0))-INDEX('CMM Data'!$G$24:$G$766,MATCH($A$13,'CMM Data'!$D$24:$D$766,0))-INDEX('CMM Data'!$H$24:$H$766,MATCH($A$13,'CMM Data'!$D$24:$D$766,0))),"")</f>
        <v/>
      </c>
      <c r="KE13" s="124" t="str">
        <f>IFERROR(IF(INDEX('CMM Data'!$P$24:$CO$766,MATCH($A$13,'CMM Data'!KE24:KE766,0),MATCH(KE$3,'CMM Data'!$P$22:$CO$22,0))="","",INDEX('CMM Data'!$P$24:$CO$766,MATCH($A$13,'CMM Data'!KE24:KE766,0),MATCH(KE$3,'CMM Data'!$P$22:$CO$22,0))-INDEX('CMM Data'!$G$24:$G$766,MATCH($A$13,'CMM Data'!$D$24:$D$766,0))-INDEX('CMM Data'!$H$24:$H$766,MATCH($A$13,'CMM Data'!$D$24:$D$766,0))),"")</f>
        <v/>
      </c>
      <c r="KF13" s="124" t="str">
        <f>IFERROR(IF(INDEX('CMM Data'!$P$24:$CO$766,MATCH($A$13,'CMM Data'!KF24:KF766,0),MATCH(KF$3,'CMM Data'!$P$22:$CO$22,0))="","",INDEX('CMM Data'!$P$24:$CO$766,MATCH($A$13,'CMM Data'!KF24:KF766,0),MATCH(KF$3,'CMM Data'!$P$22:$CO$22,0))-INDEX('CMM Data'!$G$24:$G$766,MATCH($A$13,'CMM Data'!$D$24:$D$766,0))-INDEX('CMM Data'!$H$24:$H$766,MATCH($A$13,'CMM Data'!$D$24:$D$766,0))),"")</f>
        <v/>
      </c>
      <c r="KG13" s="124" t="str">
        <f>IFERROR(IF(INDEX('CMM Data'!$P$24:$CO$766,MATCH($A$13,'CMM Data'!KG24:KG766,0),MATCH(KG$3,'CMM Data'!$P$22:$CO$22,0))="","",INDEX('CMM Data'!$P$24:$CO$766,MATCH($A$13,'CMM Data'!KG24:KG766,0),MATCH(KG$3,'CMM Data'!$P$22:$CO$22,0))-INDEX('CMM Data'!$G$24:$G$766,MATCH($A$13,'CMM Data'!$D$24:$D$766,0))-INDEX('CMM Data'!$H$24:$H$766,MATCH($A$13,'CMM Data'!$D$24:$D$766,0))),"")</f>
        <v/>
      </c>
      <c r="KH13" s="124" t="str">
        <f>IFERROR(IF(INDEX('CMM Data'!$P$24:$CO$766,MATCH($A$13,'CMM Data'!KH24:KH766,0),MATCH(KH$3,'CMM Data'!$P$22:$CO$22,0))="","",INDEX('CMM Data'!$P$24:$CO$766,MATCH($A$13,'CMM Data'!KH24:KH766,0),MATCH(KH$3,'CMM Data'!$P$22:$CO$22,0))-INDEX('CMM Data'!$G$24:$G$766,MATCH($A$13,'CMM Data'!$D$24:$D$766,0))-INDEX('CMM Data'!$H$24:$H$766,MATCH($A$13,'CMM Data'!$D$24:$D$766,0))),"")</f>
        <v/>
      </c>
      <c r="KI13" s="124" t="str">
        <f>IFERROR(IF(INDEX('CMM Data'!$P$24:$CO$766,MATCH($A$13,'CMM Data'!KI24:KI766,0),MATCH(KI$3,'CMM Data'!$P$22:$CO$22,0))="","",INDEX('CMM Data'!$P$24:$CO$766,MATCH($A$13,'CMM Data'!KI24:KI766,0),MATCH(KI$3,'CMM Data'!$P$22:$CO$22,0))-INDEX('CMM Data'!$G$24:$G$766,MATCH($A$13,'CMM Data'!$D$24:$D$766,0))-INDEX('CMM Data'!$H$24:$H$766,MATCH($A$13,'CMM Data'!$D$24:$D$766,0))),"")</f>
        <v/>
      </c>
      <c r="KJ13" s="124" t="str">
        <f>IFERROR(IF(INDEX('CMM Data'!$P$24:$CO$766,MATCH($A$13,'CMM Data'!KJ24:KJ766,0),MATCH(KJ$3,'CMM Data'!$P$22:$CO$22,0))="","",INDEX('CMM Data'!$P$24:$CO$766,MATCH($A$13,'CMM Data'!KJ24:KJ766,0),MATCH(KJ$3,'CMM Data'!$P$22:$CO$22,0))-INDEX('CMM Data'!$G$24:$G$766,MATCH($A$13,'CMM Data'!$D$24:$D$766,0))-INDEX('CMM Data'!$H$24:$H$766,MATCH($A$13,'CMM Data'!$D$24:$D$766,0))),"")</f>
        <v/>
      </c>
      <c r="KK13" s="124" t="str">
        <f>IFERROR(IF(INDEX('CMM Data'!$P$24:$CO$766,MATCH($A$13,'CMM Data'!KK24:KK766,0),MATCH(KK$3,'CMM Data'!$P$22:$CO$22,0))="","",INDEX('CMM Data'!$P$24:$CO$766,MATCH($A$13,'CMM Data'!KK24:KK766,0),MATCH(KK$3,'CMM Data'!$P$22:$CO$22,0))-INDEX('CMM Data'!$G$24:$G$766,MATCH($A$13,'CMM Data'!$D$24:$D$766,0))-INDEX('CMM Data'!$H$24:$H$766,MATCH($A$13,'CMM Data'!$D$24:$D$766,0))),"")</f>
        <v/>
      </c>
      <c r="KL13" s="124" t="str">
        <f>IFERROR(IF(INDEX('CMM Data'!$P$24:$CO$766,MATCH($A$13,'CMM Data'!KL24:KL766,0),MATCH(KL$3,'CMM Data'!$P$22:$CO$22,0))="","",INDEX('CMM Data'!$P$24:$CO$766,MATCH($A$13,'CMM Data'!KL24:KL766,0),MATCH(KL$3,'CMM Data'!$P$22:$CO$22,0))-INDEX('CMM Data'!$G$24:$G$766,MATCH($A$13,'CMM Data'!$D$24:$D$766,0))-INDEX('CMM Data'!$H$24:$H$766,MATCH($A$13,'CMM Data'!$D$24:$D$766,0))),"")</f>
        <v/>
      </c>
      <c r="KM13" s="124" t="str">
        <f>IFERROR(IF(INDEX('CMM Data'!$P$24:$CO$766,MATCH($A$13,'CMM Data'!KM24:KM766,0),MATCH(KM$3,'CMM Data'!$P$22:$CO$22,0))="","",INDEX('CMM Data'!$P$24:$CO$766,MATCH($A$13,'CMM Data'!KM24:KM766,0),MATCH(KM$3,'CMM Data'!$P$22:$CO$22,0))-INDEX('CMM Data'!$G$24:$G$766,MATCH($A$13,'CMM Data'!$D$24:$D$766,0))-INDEX('CMM Data'!$H$24:$H$766,MATCH($A$13,'CMM Data'!$D$24:$D$766,0))),"")</f>
        <v/>
      </c>
      <c r="KN13" s="124" t="str">
        <f>IFERROR(IF(INDEX('CMM Data'!$P$24:$CO$766,MATCH($A$13,'CMM Data'!KN24:KN766,0),MATCH(KN$3,'CMM Data'!$P$22:$CO$22,0))="","",INDEX('CMM Data'!$P$24:$CO$766,MATCH($A$13,'CMM Data'!KN24:KN766,0),MATCH(KN$3,'CMM Data'!$P$22:$CO$22,0))-INDEX('CMM Data'!$G$24:$G$766,MATCH($A$13,'CMM Data'!$D$24:$D$766,0))-INDEX('CMM Data'!$H$24:$H$766,MATCH($A$13,'CMM Data'!$D$24:$D$766,0))),"")</f>
        <v/>
      </c>
      <c r="KO13" s="124" t="str">
        <f>IFERROR(IF(INDEX('CMM Data'!$P$24:$CO$766,MATCH($A$13,'CMM Data'!KO24:KO766,0),MATCH(KO$3,'CMM Data'!$P$22:$CO$22,0))="","",INDEX('CMM Data'!$P$24:$CO$766,MATCH($A$13,'CMM Data'!KO24:KO766,0),MATCH(KO$3,'CMM Data'!$P$22:$CO$22,0))-INDEX('CMM Data'!$G$24:$G$766,MATCH($A$13,'CMM Data'!$D$24:$D$766,0))-INDEX('CMM Data'!$H$24:$H$766,MATCH($A$13,'CMM Data'!$D$24:$D$766,0))),"")</f>
        <v/>
      </c>
      <c r="KP13" s="124" t="str">
        <f>IFERROR(IF(INDEX('CMM Data'!$P$24:$CO$766,MATCH($A$13,'CMM Data'!KP24:KP766,0),MATCH(KP$3,'CMM Data'!$P$22:$CO$22,0))="","",INDEX('CMM Data'!$P$24:$CO$766,MATCH($A$13,'CMM Data'!KP24:KP766,0),MATCH(KP$3,'CMM Data'!$P$22:$CO$22,0))-INDEX('CMM Data'!$G$24:$G$766,MATCH($A$13,'CMM Data'!$D$24:$D$766,0))-INDEX('CMM Data'!$H$24:$H$766,MATCH($A$13,'CMM Data'!$D$24:$D$766,0))),"")</f>
        <v/>
      </c>
      <c r="KQ13" s="124" t="str">
        <f>IFERROR(IF(INDEX('CMM Data'!$P$24:$CO$766,MATCH($A$13,'CMM Data'!KQ24:KQ766,0),MATCH(KQ$3,'CMM Data'!$P$22:$CO$22,0))="","",INDEX('CMM Data'!$P$24:$CO$766,MATCH($A$13,'CMM Data'!KQ24:KQ766,0),MATCH(KQ$3,'CMM Data'!$P$22:$CO$22,0))-INDEX('CMM Data'!$G$24:$G$766,MATCH($A$13,'CMM Data'!$D$24:$D$766,0))-INDEX('CMM Data'!$H$24:$H$766,MATCH($A$13,'CMM Data'!$D$24:$D$766,0))),"")</f>
        <v/>
      </c>
      <c r="KR13" s="124" t="str">
        <f>IFERROR(IF(INDEX('CMM Data'!$P$24:$CO$766,MATCH($A$13,'CMM Data'!KR24:KR766,0),MATCH(KR$3,'CMM Data'!$P$22:$CO$22,0))="","",INDEX('CMM Data'!$P$24:$CO$766,MATCH($A$13,'CMM Data'!KR24:KR766,0),MATCH(KR$3,'CMM Data'!$P$22:$CO$22,0))-INDEX('CMM Data'!$G$24:$G$766,MATCH($A$13,'CMM Data'!$D$24:$D$766,0))-INDEX('CMM Data'!$H$24:$H$766,MATCH($A$13,'CMM Data'!$D$24:$D$766,0))),"")</f>
        <v/>
      </c>
      <c r="KS13" s="124" t="str">
        <f>IFERROR(IF(INDEX('CMM Data'!$P$24:$CO$766,MATCH($A$13,'CMM Data'!KS24:KS766,0),MATCH(KS$3,'CMM Data'!$P$22:$CO$22,0))="","",INDEX('CMM Data'!$P$24:$CO$766,MATCH($A$13,'CMM Data'!KS24:KS766,0),MATCH(KS$3,'CMM Data'!$P$22:$CO$22,0))-INDEX('CMM Data'!$G$24:$G$766,MATCH($A$13,'CMM Data'!$D$24:$D$766,0))-INDEX('CMM Data'!$H$24:$H$766,MATCH($A$13,'CMM Data'!$D$24:$D$766,0))),"")</f>
        <v/>
      </c>
      <c r="KT13" s="124" t="str">
        <f>IFERROR(IF(INDEX('CMM Data'!$P$24:$CO$766,MATCH($A$13,'CMM Data'!KT24:KT766,0),MATCH(KT$3,'CMM Data'!$P$22:$CO$22,0))="","",INDEX('CMM Data'!$P$24:$CO$766,MATCH($A$13,'CMM Data'!KT24:KT766,0),MATCH(KT$3,'CMM Data'!$P$22:$CO$22,0))-INDEX('CMM Data'!$G$24:$G$766,MATCH($A$13,'CMM Data'!$D$24:$D$766,0))-INDEX('CMM Data'!$H$24:$H$766,MATCH($A$13,'CMM Data'!$D$24:$D$766,0))),"")</f>
        <v/>
      </c>
      <c r="KU13" s="124" t="str">
        <f>IFERROR(IF(INDEX('CMM Data'!$P$24:$CO$766,MATCH($A$13,'CMM Data'!KU24:KU766,0),MATCH(KU$3,'CMM Data'!$P$22:$CO$22,0))="","",INDEX('CMM Data'!$P$24:$CO$766,MATCH($A$13,'CMM Data'!KU24:KU766,0),MATCH(KU$3,'CMM Data'!$P$22:$CO$22,0))-INDEX('CMM Data'!$G$24:$G$766,MATCH($A$13,'CMM Data'!$D$24:$D$766,0))-INDEX('CMM Data'!$H$24:$H$766,MATCH($A$13,'CMM Data'!$D$24:$D$766,0))),"")</f>
        <v/>
      </c>
      <c r="KV13" s="124" t="str">
        <f>IFERROR(IF(INDEX('CMM Data'!$P$24:$CO$766,MATCH($A$13,'CMM Data'!KV24:KV766,0),MATCH(KV$3,'CMM Data'!$P$22:$CO$22,0))="","",INDEX('CMM Data'!$P$24:$CO$766,MATCH($A$13,'CMM Data'!KV24:KV766,0),MATCH(KV$3,'CMM Data'!$P$22:$CO$22,0))-INDEX('CMM Data'!$G$24:$G$766,MATCH($A$13,'CMM Data'!$D$24:$D$766,0))-INDEX('CMM Data'!$H$24:$H$766,MATCH($A$13,'CMM Data'!$D$24:$D$766,0))),"")</f>
        <v/>
      </c>
      <c r="KW13" s="124" t="str">
        <f>IFERROR(IF(INDEX('CMM Data'!$P$24:$CO$766,MATCH($A$13,'CMM Data'!KW24:KW766,0),MATCH(KW$3,'CMM Data'!$P$22:$CO$22,0))="","",INDEX('CMM Data'!$P$24:$CO$766,MATCH($A$13,'CMM Data'!KW24:KW766,0),MATCH(KW$3,'CMM Data'!$P$22:$CO$22,0))-INDEX('CMM Data'!$G$24:$G$766,MATCH($A$13,'CMM Data'!$D$24:$D$766,0))-INDEX('CMM Data'!$H$24:$H$766,MATCH($A$13,'CMM Data'!$D$24:$D$766,0))),"")</f>
        <v/>
      </c>
      <c r="KX13" s="124" t="str">
        <f>IFERROR(IF(INDEX('CMM Data'!$P$24:$CO$766,MATCH($A$13,'CMM Data'!KX24:KX766,0),MATCH(KX$3,'CMM Data'!$P$22:$CO$22,0))="","",INDEX('CMM Data'!$P$24:$CO$766,MATCH($A$13,'CMM Data'!KX24:KX766,0),MATCH(KX$3,'CMM Data'!$P$22:$CO$22,0))-INDEX('CMM Data'!$G$24:$G$766,MATCH($A$13,'CMM Data'!$D$24:$D$766,0))-INDEX('CMM Data'!$H$24:$H$766,MATCH($A$13,'CMM Data'!$D$24:$D$766,0))),"")</f>
        <v/>
      </c>
      <c r="KY13" s="124" t="str">
        <f>IFERROR(IF(INDEX('CMM Data'!$P$24:$CO$766,MATCH($A$13,'CMM Data'!KY24:KY766,0),MATCH(KY$3,'CMM Data'!$P$22:$CO$22,0))="","",INDEX('CMM Data'!$P$24:$CO$766,MATCH($A$13,'CMM Data'!KY24:KY766,0),MATCH(KY$3,'CMM Data'!$P$22:$CO$22,0))-INDEX('CMM Data'!$G$24:$G$766,MATCH($A$13,'CMM Data'!$D$24:$D$766,0))-INDEX('CMM Data'!$H$24:$H$766,MATCH($A$13,'CMM Data'!$D$24:$D$766,0))),"")</f>
        <v/>
      </c>
      <c r="KZ13" s="124" t="str">
        <f>IFERROR(IF(INDEX('CMM Data'!$P$24:$CO$766,MATCH($A$13,'CMM Data'!KZ24:KZ766,0),MATCH(KZ$3,'CMM Data'!$P$22:$CO$22,0))="","",INDEX('CMM Data'!$P$24:$CO$766,MATCH($A$13,'CMM Data'!KZ24:KZ766,0),MATCH(KZ$3,'CMM Data'!$P$22:$CO$22,0))-INDEX('CMM Data'!$G$24:$G$766,MATCH($A$13,'CMM Data'!$D$24:$D$766,0))-INDEX('CMM Data'!$H$24:$H$766,MATCH($A$13,'CMM Data'!$D$24:$D$766,0))),"")</f>
        <v/>
      </c>
      <c r="LA13" s="124" t="str">
        <f>IFERROR(IF(INDEX('CMM Data'!$P$24:$CO$766,MATCH($A$13,'CMM Data'!LA24:LA766,0),MATCH(LA$3,'CMM Data'!$P$22:$CO$22,0))="","",INDEX('CMM Data'!$P$24:$CO$766,MATCH($A$13,'CMM Data'!LA24:LA766,0),MATCH(LA$3,'CMM Data'!$P$22:$CO$22,0))-INDEX('CMM Data'!$G$24:$G$766,MATCH($A$13,'CMM Data'!$D$24:$D$766,0))-INDEX('CMM Data'!$H$24:$H$766,MATCH($A$13,'CMM Data'!$D$24:$D$766,0))),"")</f>
        <v/>
      </c>
      <c r="LB13" s="124" t="str">
        <f>IFERROR(IF(INDEX('CMM Data'!$P$24:$CO$766,MATCH($A$13,'CMM Data'!LB24:LB766,0),MATCH(LB$3,'CMM Data'!$P$22:$CO$22,0))="","",INDEX('CMM Data'!$P$24:$CO$766,MATCH($A$13,'CMM Data'!LB24:LB766,0),MATCH(LB$3,'CMM Data'!$P$22:$CO$22,0))-INDEX('CMM Data'!$G$24:$G$766,MATCH($A$13,'CMM Data'!$D$24:$D$766,0))-INDEX('CMM Data'!$H$24:$H$766,MATCH($A$13,'CMM Data'!$D$24:$D$766,0))),"")</f>
        <v/>
      </c>
      <c r="LC13" s="124" t="str">
        <f>IFERROR(IF(INDEX('CMM Data'!$P$24:$CO$766,MATCH($A$13,'CMM Data'!LC24:LC766,0),MATCH(LC$3,'CMM Data'!$P$22:$CO$22,0))="","",INDEX('CMM Data'!$P$24:$CO$766,MATCH($A$13,'CMM Data'!LC24:LC766,0),MATCH(LC$3,'CMM Data'!$P$22:$CO$22,0))-INDEX('CMM Data'!$G$24:$G$766,MATCH($A$13,'CMM Data'!$D$24:$D$766,0))-INDEX('CMM Data'!$H$24:$H$766,MATCH($A$13,'CMM Data'!$D$24:$D$766,0))),"")</f>
        <v/>
      </c>
      <c r="LD13" s="124" t="str">
        <f>IFERROR(IF(INDEX('CMM Data'!$P$24:$CO$766,MATCH($A$13,'CMM Data'!LD24:LD766,0),MATCH(LD$3,'CMM Data'!$P$22:$CO$22,0))="","",INDEX('CMM Data'!$P$24:$CO$766,MATCH($A$13,'CMM Data'!LD24:LD766,0),MATCH(LD$3,'CMM Data'!$P$22:$CO$22,0))-INDEX('CMM Data'!$G$24:$G$766,MATCH($A$13,'CMM Data'!$D$24:$D$766,0))-INDEX('CMM Data'!$H$24:$H$766,MATCH($A$13,'CMM Data'!$D$24:$D$766,0))),"")</f>
        <v/>
      </c>
      <c r="LE13" s="124" t="str">
        <f>IFERROR(IF(INDEX('CMM Data'!$P$24:$CO$766,MATCH($A$13,'CMM Data'!LE24:LE766,0),MATCH(LE$3,'CMM Data'!$P$22:$CO$22,0))="","",INDEX('CMM Data'!$P$24:$CO$766,MATCH($A$13,'CMM Data'!LE24:LE766,0),MATCH(LE$3,'CMM Data'!$P$22:$CO$22,0))-INDEX('CMM Data'!$G$24:$G$766,MATCH($A$13,'CMM Data'!$D$24:$D$766,0))-INDEX('CMM Data'!$H$24:$H$766,MATCH($A$13,'CMM Data'!$D$24:$D$766,0))),"")</f>
        <v/>
      </c>
      <c r="LF13" s="124" t="str">
        <f>IFERROR(IF(INDEX('CMM Data'!$P$24:$CO$766,MATCH($A$13,'CMM Data'!LF24:LF766,0),MATCH(LF$3,'CMM Data'!$P$22:$CO$22,0))="","",INDEX('CMM Data'!$P$24:$CO$766,MATCH($A$13,'CMM Data'!LF24:LF766,0),MATCH(LF$3,'CMM Data'!$P$22:$CO$22,0))-INDEX('CMM Data'!$G$24:$G$766,MATCH($A$13,'CMM Data'!$D$24:$D$766,0))-INDEX('CMM Data'!$H$24:$H$766,MATCH($A$13,'CMM Data'!$D$24:$D$766,0))),"")</f>
        <v/>
      </c>
      <c r="LG13" s="124" t="str">
        <f>IFERROR(IF(INDEX('CMM Data'!$P$24:$CO$766,MATCH($A$13,'CMM Data'!LG24:LG766,0),MATCH(LG$3,'CMM Data'!$P$22:$CO$22,0))="","",INDEX('CMM Data'!$P$24:$CO$766,MATCH($A$13,'CMM Data'!LG24:LG766,0),MATCH(LG$3,'CMM Data'!$P$22:$CO$22,0))-INDEX('CMM Data'!$G$24:$G$766,MATCH($A$13,'CMM Data'!$D$24:$D$766,0))-INDEX('CMM Data'!$H$24:$H$766,MATCH($A$13,'CMM Data'!$D$24:$D$766,0))),"")</f>
        <v/>
      </c>
      <c r="LH13" s="124" t="str">
        <f>IFERROR(IF(INDEX('CMM Data'!$P$24:$CO$766,MATCH($A$13,'CMM Data'!LH24:LH766,0),MATCH(LH$3,'CMM Data'!$P$22:$CO$22,0))="","",INDEX('CMM Data'!$P$24:$CO$766,MATCH($A$13,'CMM Data'!LH24:LH766,0),MATCH(LH$3,'CMM Data'!$P$22:$CO$22,0))-INDEX('CMM Data'!$G$24:$G$766,MATCH($A$13,'CMM Data'!$D$24:$D$766,0))-INDEX('CMM Data'!$H$24:$H$766,MATCH($A$13,'CMM Data'!$D$24:$D$766,0))),"")</f>
        <v/>
      </c>
      <c r="LI13" s="124" t="str">
        <f>IFERROR(IF(INDEX('CMM Data'!$P$24:$CO$766,MATCH($A$13,'CMM Data'!LI24:LI766,0),MATCH(LI$3,'CMM Data'!$P$22:$CO$22,0))="","",INDEX('CMM Data'!$P$24:$CO$766,MATCH($A$13,'CMM Data'!LI24:LI766,0),MATCH(LI$3,'CMM Data'!$P$22:$CO$22,0))-INDEX('CMM Data'!$G$24:$G$766,MATCH($A$13,'CMM Data'!$D$24:$D$766,0))-INDEX('CMM Data'!$H$24:$H$766,MATCH($A$13,'CMM Data'!$D$24:$D$766,0))),"")</f>
        <v/>
      </c>
      <c r="LJ13" s="124" t="str">
        <f>IFERROR(IF(INDEX('CMM Data'!$P$24:$CO$766,MATCH($A$13,'CMM Data'!LJ24:LJ766,0),MATCH(LJ$3,'CMM Data'!$P$22:$CO$22,0))="","",INDEX('CMM Data'!$P$24:$CO$766,MATCH($A$13,'CMM Data'!LJ24:LJ766,0),MATCH(LJ$3,'CMM Data'!$P$22:$CO$22,0))-INDEX('CMM Data'!$G$24:$G$766,MATCH($A$13,'CMM Data'!$D$24:$D$766,0))-INDEX('CMM Data'!$H$24:$H$766,MATCH($A$13,'CMM Data'!$D$24:$D$766,0))),"")</f>
        <v/>
      </c>
      <c r="LK13" s="124" t="str">
        <f>IFERROR(IF(INDEX('CMM Data'!$P$24:$CO$766,MATCH($A$13,'CMM Data'!LK24:LK766,0),MATCH(LK$3,'CMM Data'!$P$22:$CO$22,0))="","",INDEX('CMM Data'!$P$24:$CO$766,MATCH($A$13,'CMM Data'!LK24:LK766,0),MATCH(LK$3,'CMM Data'!$P$22:$CO$22,0))-INDEX('CMM Data'!$G$24:$G$766,MATCH($A$13,'CMM Data'!$D$24:$D$766,0))-INDEX('CMM Data'!$H$24:$H$766,MATCH($A$13,'CMM Data'!$D$24:$D$766,0))),"")</f>
        <v/>
      </c>
      <c r="LL13" s="124" t="str">
        <f>IFERROR(IF(INDEX('CMM Data'!$P$24:$CO$766,MATCH($A$13,'CMM Data'!LL24:LL766,0),MATCH(LL$3,'CMM Data'!$P$22:$CO$22,0))="","",INDEX('CMM Data'!$P$24:$CO$766,MATCH($A$13,'CMM Data'!LL24:LL766,0),MATCH(LL$3,'CMM Data'!$P$22:$CO$22,0))-INDEX('CMM Data'!$G$24:$G$766,MATCH($A$13,'CMM Data'!$D$24:$D$766,0))-INDEX('CMM Data'!$H$24:$H$766,MATCH($A$13,'CMM Data'!$D$24:$D$766,0))),"")</f>
        <v/>
      </c>
      <c r="LM13" s="124" t="str">
        <f>IFERROR(IF(INDEX('CMM Data'!$P$24:$CO$766,MATCH($A$13,'CMM Data'!LM24:LM766,0),MATCH(LM$3,'CMM Data'!$P$22:$CO$22,0))="","",INDEX('CMM Data'!$P$24:$CO$766,MATCH($A$13,'CMM Data'!LM24:LM766,0),MATCH(LM$3,'CMM Data'!$P$22:$CO$22,0))-INDEX('CMM Data'!$G$24:$G$766,MATCH($A$13,'CMM Data'!$D$24:$D$766,0))-INDEX('CMM Data'!$H$24:$H$766,MATCH($A$13,'CMM Data'!$D$24:$D$766,0))),"")</f>
        <v/>
      </c>
      <c r="LN13" s="124" t="str">
        <f>IFERROR(IF(INDEX('CMM Data'!$P$24:$CO$766,MATCH($A$13,'CMM Data'!LN24:LN766,0),MATCH(LN$3,'CMM Data'!$P$22:$CO$22,0))="","",INDEX('CMM Data'!$P$24:$CO$766,MATCH($A$13,'CMM Data'!LN24:LN766,0),MATCH(LN$3,'CMM Data'!$P$22:$CO$22,0))-INDEX('CMM Data'!$G$24:$G$766,MATCH($A$13,'CMM Data'!$D$24:$D$766,0))-INDEX('CMM Data'!$H$24:$H$766,MATCH($A$13,'CMM Data'!$D$24:$D$766,0))),"")</f>
        <v/>
      </c>
      <c r="LO13" s="124" t="str">
        <f>IFERROR(IF(INDEX('CMM Data'!$P$24:$CO$766,MATCH($A$13,'CMM Data'!LO24:LO766,0),MATCH(LO$3,'CMM Data'!$P$22:$CO$22,0))="","",INDEX('CMM Data'!$P$24:$CO$766,MATCH($A$13,'CMM Data'!LO24:LO766,0),MATCH(LO$3,'CMM Data'!$P$22:$CO$22,0))-INDEX('CMM Data'!$G$24:$G$766,MATCH($A$13,'CMM Data'!$D$24:$D$766,0))-INDEX('CMM Data'!$H$24:$H$766,MATCH($A$13,'CMM Data'!$D$24:$D$766,0))),"")</f>
        <v/>
      </c>
      <c r="LP13" s="124" t="str">
        <f>IFERROR(IF(INDEX('CMM Data'!$P$24:$CO$766,MATCH($A$13,'CMM Data'!LP24:LP766,0),MATCH(LP$3,'CMM Data'!$P$22:$CO$22,0))="","",INDEX('CMM Data'!$P$24:$CO$766,MATCH($A$13,'CMM Data'!LP24:LP766,0),MATCH(LP$3,'CMM Data'!$P$22:$CO$22,0))-INDEX('CMM Data'!$G$24:$G$766,MATCH($A$13,'CMM Data'!$D$24:$D$766,0))-INDEX('CMM Data'!$H$24:$H$766,MATCH($A$13,'CMM Data'!$D$24:$D$766,0))),"")</f>
        <v/>
      </c>
      <c r="LQ13" s="124" t="str">
        <f>IFERROR(IF(INDEX('CMM Data'!$P$24:$CO$766,MATCH($A$13,'CMM Data'!LQ24:LQ766,0),MATCH(LQ$3,'CMM Data'!$P$22:$CO$22,0))="","",INDEX('CMM Data'!$P$24:$CO$766,MATCH($A$13,'CMM Data'!LQ24:LQ766,0),MATCH(LQ$3,'CMM Data'!$P$22:$CO$22,0))-INDEX('CMM Data'!$G$24:$G$766,MATCH($A$13,'CMM Data'!$D$24:$D$766,0))-INDEX('CMM Data'!$H$24:$H$766,MATCH($A$13,'CMM Data'!$D$24:$D$766,0))),"")</f>
        <v/>
      </c>
      <c r="LR13" s="124" t="str">
        <f>IFERROR(IF(INDEX('CMM Data'!$P$24:$CO$766,MATCH($A$13,'CMM Data'!LR24:LR766,0),MATCH(LR$3,'CMM Data'!$P$22:$CO$22,0))="","",INDEX('CMM Data'!$P$24:$CO$766,MATCH($A$13,'CMM Data'!LR24:LR766,0),MATCH(LR$3,'CMM Data'!$P$22:$CO$22,0))-INDEX('CMM Data'!$G$24:$G$766,MATCH($A$13,'CMM Data'!$D$24:$D$766,0))-INDEX('CMM Data'!$H$24:$H$766,MATCH($A$13,'CMM Data'!$D$24:$D$766,0))),"")</f>
        <v/>
      </c>
      <c r="LS13" s="124" t="str">
        <f>IFERROR(IF(INDEX('CMM Data'!$P$24:$CO$766,MATCH($A$13,'CMM Data'!LS24:LS766,0),MATCH(LS$3,'CMM Data'!$P$22:$CO$22,0))="","",INDEX('CMM Data'!$P$24:$CO$766,MATCH($A$13,'CMM Data'!LS24:LS766,0),MATCH(LS$3,'CMM Data'!$P$22:$CO$22,0))-INDEX('CMM Data'!$G$24:$G$766,MATCH($A$13,'CMM Data'!$D$24:$D$766,0))-INDEX('CMM Data'!$H$24:$H$766,MATCH($A$13,'CMM Data'!$D$24:$D$766,0))),"")</f>
        <v/>
      </c>
      <c r="LT13" s="124" t="str">
        <f>IFERROR(IF(INDEX('CMM Data'!$P$24:$CO$766,MATCH($A$13,'CMM Data'!LT24:LT766,0),MATCH(LT$3,'CMM Data'!$P$22:$CO$22,0))="","",INDEX('CMM Data'!$P$24:$CO$766,MATCH($A$13,'CMM Data'!LT24:LT766,0),MATCH(LT$3,'CMM Data'!$P$22:$CO$22,0))-INDEX('CMM Data'!$G$24:$G$766,MATCH($A$13,'CMM Data'!$D$24:$D$766,0))-INDEX('CMM Data'!$H$24:$H$766,MATCH($A$13,'CMM Data'!$D$24:$D$766,0))),"")</f>
        <v/>
      </c>
      <c r="LU13" s="124" t="str">
        <f>IFERROR(IF(INDEX('CMM Data'!$P$24:$CO$766,MATCH($A$13,'CMM Data'!LU24:LU766,0),MATCH(LU$3,'CMM Data'!$P$22:$CO$22,0))="","",INDEX('CMM Data'!$P$24:$CO$766,MATCH($A$13,'CMM Data'!LU24:LU766,0),MATCH(LU$3,'CMM Data'!$P$22:$CO$22,0))-INDEX('CMM Data'!$G$24:$G$766,MATCH($A$13,'CMM Data'!$D$24:$D$766,0))-INDEX('CMM Data'!$H$24:$H$766,MATCH($A$13,'CMM Data'!$D$24:$D$766,0))),"")</f>
        <v/>
      </c>
      <c r="LV13" s="124" t="str">
        <f>IFERROR(IF(INDEX('CMM Data'!$P$24:$CO$766,MATCH($A$13,'CMM Data'!LV24:LV766,0),MATCH(LV$3,'CMM Data'!$P$22:$CO$22,0))="","",INDEX('CMM Data'!$P$24:$CO$766,MATCH($A$13,'CMM Data'!LV24:LV766,0),MATCH(LV$3,'CMM Data'!$P$22:$CO$22,0))-INDEX('CMM Data'!$G$24:$G$766,MATCH($A$13,'CMM Data'!$D$24:$D$766,0))-INDEX('CMM Data'!$H$24:$H$766,MATCH($A$13,'CMM Data'!$D$24:$D$766,0))),"")</f>
        <v/>
      </c>
      <c r="LW13" s="124" t="str">
        <f>IFERROR(IF(INDEX('CMM Data'!$P$24:$CO$766,MATCH($A$13,'CMM Data'!LW24:LW766,0),MATCH(LW$3,'CMM Data'!$P$22:$CO$22,0))="","",INDEX('CMM Data'!$P$24:$CO$766,MATCH($A$13,'CMM Data'!LW24:LW766,0),MATCH(LW$3,'CMM Data'!$P$22:$CO$22,0))-INDEX('CMM Data'!$G$24:$G$766,MATCH($A$13,'CMM Data'!$D$24:$D$766,0))-INDEX('CMM Data'!$H$24:$H$766,MATCH($A$13,'CMM Data'!$D$24:$D$766,0))),"")</f>
        <v/>
      </c>
      <c r="LX13" s="124" t="str">
        <f>IFERROR(IF(INDEX('CMM Data'!$P$24:$CO$766,MATCH($A$13,'CMM Data'!LX24:LX766,0),MATCH(LX$3,'CMM Data'!$P$22:$CO$22,0))="","",INDEX('CMM Data'!$P$24:$CO$766,MATCH($A$13,'CMM Data'!LX24:LX766,0),MATCH(LX$3,'CMM Data'!$P$22:$CO$22,0))-INDEX('CMM Data'!$G$24:$G$766,MATCH($A$13,'CMM Data'!$D$24:$D$766,0))-INDEX('CMM Data'!$H$24:$H$766,MATCH($A$13,'CMM Data'!$D$24:$D$766,0))),"")</f>
        <v/>
      </c>
      <c r="LY13" s="124" t="str">
        <f>IFERROR(IF(INDEX('CMM Data'!$P$24:$CO$766,MATCH($A$13,'CMM Data'!LY24:LY766,0),MATCH(LY$3,'CMM Data'!$P$22:$CO$22,0))="","",INDEX('CMM Data'!$P$24:$CO$766,MATCH($A$13,'CMM Data'!LY24:LY766,0),MATCH(LY$3,'CMM Data'!$P$22:$CO$22,0))-INDEX('CMM Data'!$G$24:$G$766,MATCH($A$13,'CMM Data'!$D$24:$D$766,0))-INDEX('CMM Data'!$H$24:$H$766,MATCH($A$13,'CMM Data'!$D$24:$D$766,0))),"")</f>
        <v/>
      </c>
      <c r="LZ13" s="124" t="str">
        <f>IFERROR(IF(INDEX('CMM Data'!$P$24:$CO$766,MATCH($A$13,'CMM Data'!LZ24:LZ766,0),MATCH(LZ$3,'CMM Data'!$P$22:$CO$22,0))="","",INDEX('CMM Data'!$P$24:$CO$766,MATCH($A$13,'CMM Data'!LZ24:LZ766,0),MATCH(LZ$3,'CMM Data'!$P$22:$CO$22,0))-INDEX('CMM Data'!$G$24:$G$766,MATCH($A$13,'CMM Data'!$D$24:$D$766,0))-INDEX('CMM Data'!$H$24:$H$766,MATCH($A$13,'CMM Data'!$D$24:$D$766,0))),"")</f>
        <v/>
      </c>
      <c r="MA13" s="124" t="str">
        <f>IFERROR(IF(INDEX('CMM Data'!$P$24:$CO$766,MATCH($A$13,'CMM Data'!MA24:MA766,0),MATCH(MA$3,'CMM Data'!$P$22:$CO$22,0))="","",INDEX('CMM Data'!$P$24:$CO$766,MATCH($A$13,'CMM Data'!MA24:MA766,0),MATCH(MA$3,'CMM Data'!$P$22:$CO$22,0))-INDEX('CMM Data'!$G$24:$G$766,MATCH($A$13,'CMM Data'!$D$24:$D$766,0))-INDEX('CMM Data'!$H$24:$H$766,MATCH($A$13,'CMM Data'!$D$24:$D$766,0))),"")</f>
        <v/>
      </c>
      <c r="MB13" s="124" t="str">
        <f>IFERROR(IF(INDEX('CMM Data'!$P$24:$CO$766,MATCH($A$13,'CMM Data'!MB24:MB766,0),MATCH(MB$3,'CMM Data'!$P$22:$CO$22,0))="","",INDEX('CMM Data'!$P$24:$CO$766,MATCH($A$13,'CMM Data'!MB24:MB766,0),MATCH(MB$3,'CMM Data'!$P$22:$CO$22,0))-INDEX('CMM Data'!$G$24:$G$766,MATCH($A$13,'CMM Data'!$D$24:$D$766,0))-INDEX('CMM Data'!$H$24:$H$766,MATCH($A$13,'CMM Data'!$D$24:$D$766,0))),"")</f>
        <v/>
      </c>
      <c r="MC13" s="124" t="str">
        <f>IFERROR(IF(INDEX('CMM Data'!$P$24:$CO$766,MATCH($A$13,'CMM Data'!MC24:MC766,0),MATCH(MC$3,'CMM Data'!$P$22:$CO$22,0))="","",INDEX('CMM Data'!$P$24:$CO$766,MATCH($A$13,'CMM Data'!MC24:MC766,0),MATCH(MC$3,'CMM Data'!$P$22:$CO$22,0))-INDEX('CMM Data'!$G$24:$G$766,MATCH($A$13,'CMM Data'!$D$24:$D$766,0))-INDEX('CMM Data'!$H$24:$H$766,MATCH($A$13,'CMM Data'!$D$24:$D$766,0))),"")</f>
        <v/>
      </c>
      <c r="MD13" s="124" t="str">
        <f>IFERROR(IF(INDEX('CMM Data'!$P$24:$CO$766,MATCH($A$13,'CMM Data'!MD24:MD766,0),MATCH(MD$3,'CMM Data'!$P$22:$CO$22,0))="","",INDEX('CMM Data'!$P$24:$CO$766,MATCH($A$13,'CMM Data'!MD24:MD766,0),MATCH(MD$3,'CMM Data'!$P$22:$CO$22,0))-INDEX('CMM Data'!$G$24:$G$766,MATCH($A$13,'CMM Data'!$D$24:$D$766,0))-INDEX('CMM Data'!$H$24:$H$766,MATCH($A$13,'CMM Data'!$D$24:$D$766,0))),"")</f>
        <v/>
      </c>
      <c r="ME13" s="124" t="str">
        <f>IFERROR(IF(INDEX('CMM Data'!$P$24:$CO$766,MATCH($A$13,'CMM Data'!ME24:ME766,0),MATCH(ME$3,'CMM Data'!$P$22:$CO$22,0))="","",INDEX('CMM Data'!$P$24:$CO$766,MATCH($A$13,'CMM Data'!ME24:ME766,0),MATCH(ME$3,'CMM Data'!$P$22:$CO$22,0))-INDEX('CMM Data'!$G$24:$G$766,MATCH($A$13,'CMM Data'!$D$24:$D$766,0))-INDEX('CMM Data'!$H$24:$H$766,MATCH($A$13,'CMM Data'!$D$24:$D$766,0))),"")</f>
        <v/>
      </c>
      <c r="MF13" s="124" t="str">
        <f>IFERROR(IF(INDEX('CMM Data'!$P$24:$CO$766,MATCH($A$13,'CMM Data'!MF24:MF766,0),MATCH(MF$3,'CMM Data'!$P$22:$CO$22,0))="","",INDEX('CMM Data'!$P$24:$CO$766,MATCH($A$13,'CMM Data'!MF24:MF766,0),MATCH(MF$3,'CMM Data'!$P$22:$CO$22,0))-INDEX('CMM Data'!$G$24:$G$766,MATCH($A$13,'CMM Data'!$D$24:$D$766,0))-INDEX('CMM Data'!$H$24:$H$766,MATCH($A$13,'CMM Data'!$D$24:$D$766,0))),"")</f>
        <v/>
      </c>
      <c r="MG13" s="124" t="str">
        <f>IFERROR(IF(INDEX('CMM Data'!$P$24:$CO$766,MATCH($A$13,'CMM Data'!MG24:MG766,0),MATCH(MG$3,'CMM Data'!$P$22:$CO$22,0))="","",INDEX('CMM Data'!$P$24:$CO$766,MATCH($A$13,'CMM Data'!MG24:MG766,0),MATCH(MG$3,'CMM Data'!$P$22:$CO$22,0))-INDEX('CMM Data'!$G$24:$G$766,MATCH($A$13,'CMM Data'!$D$24:$D$766,0))-INDEX('CMM Data'!$H$24:$H$766,MATCH($A$13,'CMM Data'!$D$24:$D$766,0))),"")</f>
        <v/>
      </c>
      <c r="MH13" s="124" t="str">
        <f>IFERROR(IF(INDEX('CMM Data'!$P$24:$CO$766,MATCH($A$13,'CMM Data'!MH24:MH766,0),MATCH(MH$3,'CMM Data'!$P$22:$CO$22,0))="","",INDEX('CMM Data'!$P$24:$CO$766,MATCH($A$13,'CMM Data'!MH24:MH766,0),MATCH(MH$3,'CMM Data'!$P$22:$CO$22,0))-INDEX('CMM Data'!$G$24:$G$766,MATCH($A$13,'CMM Data'!$D$24:$D$766,0))-INDEX('CMM Data'!$H$24:$H$766,MATCH($A$13,'CMM Data'!$D$24:$D$766,0))),"")</f>
        <v/>
      </c>
      <c r="MI13" s="124" t="str">
        <f>IFERROR(IF(INDEX('CMM Data'!$P$24:$CO$766,MATCH($A$13,'CMM Data'!MI24:MI766,0),MATCH(MI$3,'CMM Data'!$P$22:$CO$22,0))="","",INDEX('CMM Data'!$P$24:$CO$766,MATCH($A$13,'CMM Data'!MI24:MI766,0),MATCH(MI$3,'CMM Data'!$P$22:$CO$22,0))-INDEX('CMM Data'!$G$24:$G$766,MATCH($A$13,'CMM Data'!$D$24:$D$766,0))-INDEX('CMM Data'!$H$24:$H$766,MATCH($A$13,'CMM Data'!$D$24:$D$766,0))),"")</f>
        <v/>
      </c>
      <c r="MJ13" s="124" t="str">
        <f>IFERROR(IF(INDEX('CMM Data'!$P$24:$CO$766,MATCH($A$13,'CMM Data'!MJ24:MJ766,0),MATCH(MJ$3,'CMM Data'!$P$22:$CO$22,0))="","",INDEX('CMM Data'!$P$24:$CO$766,MATCH($A$13,'CMM Data'!MJ24:MJ766,0),MATCH(MJ$3,'CMM Data'!$P$22:$CO$22,0))-INDEX('CMM Data'!$G$24:$G$766,MATCH($A$13,'CMM Data'!$D$24:$D$766,0))-INDEX('CMM Data'!$H$24:$H$766,MATCH($A$13,'CMM Data'!$D$24:$D$766,0))),"")</f>
        <v/>
      </c>
    </row>
    <row r="14" s="109" customFormat="1" ht="33" customHeight="1" spans="1:348">
      <c r="A14" s="123"/>
      <c r="B14" s="120"/>
      <c r="C14" s="121"/>
      <c r="D14" s="124" t="str">
        <f>IFERROR(IF(INDEX('CMM Data'!$P$24:$CO$766,MATCH($A$14,'CMM Data'!D24:D766,0),MATCH(D$3,'CMM Data'!$P$22:$CO$22,0))="","",INDEX('CMM Data'!$P$24:$CO$766,MATCH($A$14,'CMM Data'!D24:D766,0),MATCH(D$3,'CMM Data'!$P$22:$CO$22,0))-INDEX('CMM Data'!$G$24:$G$766,MATCH($A$14,'CMM Data'!$D$24:$D$766,0))-INDEX('CMM Data'!$H$24:$H$766,MATCH($A$14,'CMM Data'!$D$24:$D$766,0))),"")</f>
        <v/>
      </c>
      <c r="E14" s="124" t="str">
        <f>IFERROR(IF(INDEX('CMM Data'!$P$24:$CO$766,MATCH($A$14,'CMM Data'!E24:E766,0),MATCH(E$3,'CMM Data'!$P$22:$CO$22,0))="","",INDEX('CMM Data'!$P$24:$CO$766,MATCH($A$14,'CMM Data'!E24:E766,0),MATCH(E$3,'CMM Data'!$P$22:$CO$22,0))-INDEX('CMM Data'!$G$24:$G$766,MATCH($A$14,'CMM Data'!$D$24:$D$766,0))-INDEX('CMM Data'!$H$24:$H$766,MATCH($A$14,'CMM Data'!$D$24:$D$766,0))),"")</f>
        <v/>
      </c>
      <c r="F14" s="124" t="str">
        <f>IFERROR(IF(INDEX('CMM Data'!$P$24:$CO$766,MATCH($A$14,'CMM Data'!F24:F766,0),MATCH(F$3,'CMM Data'!$P$22:$CO$22,0))="","",INDEX('CMM Data'!$P$24:$CO$766,MATCH($A$14,'CMM Data'!F24:F766,0),MATCH(F$3,'CMM Data'!$P$22:$CO$22,0))-INDEX('CMM Data'!$G$24:$G$766,MATCH($A$14,'CMM Data'!$D$24:$D$766,0))-INDEX('CMM Data'!$H$24:$H$766,MATCH($A$14,'CMM Data'!$D$24:$D$766,0))),"")</f>
        <v/>
      </c>
      <c r="G14" s="124" t="str">
        <f>IFERROR(IF(INDEX('CMM Data'!$P$24:$CO$766,MATCH($A$14,'CMM Data'!G24:G766,0),MATCH(G$3,'CMM Data'!$P$22:$CO$22,0))="","",INDEX('CMM Data'!$P$24:$CO$766,MATCH($A$14,'CMM Data'!G24:G766,0),MATCH(G$3,'CMM Data'!$P$22:$CO$22,0))-INDEX('CMM Data'!$G$24:$G$766,MATCH($A$14,'CMM Data'!$D$24:$D$766,0))-INDEX('CMM Data'!$H$24:$H$766,MATCH($A$14,'CMM Data'!$D$24:$D$766,0))),"")</f>
        <v/>
      </c>
      <c r="H14" s="124" t="str">
        <f>IFERROR(IF(INDEX('CMM Data'!$P$24:$CO$766,MATCH($A$14,'CMM Data'!H24:H766,0),MATCH(H$3,'CMM Data'!$P$22:$CO$22,0))="","",INDEX('CMM Data'!$P$24:$CO$766,MATCH($A$14,'CMM Data'!H24:H766,0),MATCH(H$3,'CMM Data'!$P$22:$CO$22,0))-INDEX('CMM Data'!$G$24:$G$766,MATCH($A$14,'CMM Data'!$D$24:$D$766,0))-INDEX('CMM Data'!$H$24:$H$766,MATCH($A$14,'CMM Data'!$D$24:$D$766,0))),"")</f>
        <v/>
      </c>
      <c r="I14" s="124" t="str">
        <f>IFERROR(IF(INDEX('CMM Data'!$P$24:$CO$766,MATCH($A$14,'CMM Data'!I24:I766,0),MATCH(I$3,'CMM Data'!$P$22:$CO$22,0))="","",INDEX('CMM Data'!$P$24:$CO$766,MATCH($A$14,'CMM Data'!I24:I766,0),MATCH(I$3,'CMM Data'!$P$22:$CO$22,0))-INDEX('CMM Data'!$G$24:$G$766,MATCH($A$14,'CMM Data'!$D$24:$D$766,0))-INDEX('CMM Data'!$H$24:$H$766,MATCH($A$14,'CMM Data'!$D$24:$D$766,0))),"")</f>
        <v/>
      </c>
      <c r="J14" s="124" t="str">
        <f>IFERROR(IF(INDEX('CMM Data'!$P$24:$CO$766,MATCH($A$14,'CMM Data'!J24:J766,0),MATCH(J$3,'CMM Data'!$P$22:$CO$22,0))="","",INDEX('CMM Data'!$P$24:$CO$766,MATCH($A$14,'CMM Data'!J24:J766,0),MATCH(J$3,'CMM Data'!$P$22:$CO$22,0))-INDEX('CMM Data'!$G$24:$G$766,MATCH($A$14,'CMM Data'!$D$24:$D$766,0))-INDEX('CMM Data'!$H$24:$H$766,MATCH($A$14,'CMM Data'!$D$24:$D$766,0))),"")</f>
        <v/>
      </c>
      <c r="K14" s="124" t="str">
        <f>IFERROR(IF(INDEX('CMM Data'!$P$24:$CO$766,MATCH($A$14,'CMM Data'!K24:K766,0),MATCH(K$3,'CMM Data'!$P$22:$CO$22,0))="","",INDEX('CMM Data'!$P$24:$CO$766,MATCH($A$14,'CMM Data'!K24:K766,0),MATCH(K$3,'CMM Data'!$P$22:$CO$22,0))-INDEX('CMM Data'!$G$24:$G$766,MATCH($A$14,'CMM Data'!$D$24:$D$766,0))-INDEX('CMM Data'!$H$24:$H$766,MATCH($A$14,'CMM Data'!$D$24:$D$766,0))),"")</f>
        <v/>
      </c>
      <c r="L14" s="124" t="str">
        <f>IFERROR(IF(INDEX('CMM Data'!$P$24:$CO$766,MATCH($A$14,'CMM Data'!L24:L766,0),MATCH(L$3,'CMM Data'!$P$22:$CO$22,0))="","",INDEX('CMM Data'!$P$24:$CO$766,MATCH($A$14,'CMM Data'!L24:L766,0),MATCH(L$3,'CMM Data'!$P$22:$CO$22,0))-INDEX('CMM Data'!$G$24:$G$766,MATCH($A$14,'CMM Data'!$D$24:$D$766,0))-INDEX('CMM Data'!$H$24:$H$766,MATCH($A$14,'CMM Data'!$D$24:$D$766,0))),"")</f>
        <v/>
      </c>
      <c r="M14" s="124" t="str">
        <f>IFERROR(IF(INDEX('CMM Data'!$P$24:$CO$766,MATCH($A$14,'CMM Data'!M24:M766,0),MATCH(M$3,'CMM Data'!$P$22:$CO$22,0))="","",INDEX('CMM Data'!$P$24:$CO$766,MATCH($A$14,'CMM Data'!M24:M766,0),MATCH(M$3,'CMM Data'!$P$22:$CO$22,0))-INDEX('CMM Data'!$G$24:$G$766,MATCH($A$14,'CMM Data'!$D$24:$D$766,0))-INDEX('CMM Data'!$H$24:$H$766,MATCH($A$14,'CMM Data'!$D$24:$D$766,0))),"")</f>
        <v/>
      </c>
      <c r="N14" s="124" t="str">
        <f>IFERROR(IF(INDEX('CMM Data'!$P$24:$CO$766,MATCH($A$14,'CMM Data'!N24:N766,0),MATCH(N$3,'CMM Data'!$P$22:$CO$22,0))="","",INDEX('CMM Data'!$P$24:$CO$766,MATCH($A$14,'CMM Data'!N24:N766,0),MATCH(N$3,'CMM Data'!$P$22:$CO$22,0))-INDEX('CMM Data'!$G$24:$G$766,MATCH($A$14,'CMM Data'!$D$24:$D$766,0))-INDEX('CMM Data'!$H$24:$H$766,MATCH($A$14,'CMM Data'!$D$24:$D$766,0))),"")</f>
        <v/>
      </c>
      <c r="O14" s="124" t="str">
        <f>IFERROR(IF(INDEX('CMM Data'!$P$24:$CO$766,MATCH($A$14,'CMM Data'!O24:O766,0),MATCH(O$3,'CMM Data'!$P$22:$CO$22,0))="","",INDEX('CMM Data'!$P$24:$CO$766,MATCH($A$14,'CMM Data'!O24:O766,0),MATCH(O$3,'CMM Data'!$P$22:$CO$22,0))-INDEX('CMM Data'!$G$24:$G$766,MATCH($A$14,'CMM Data'!$D$24:$D$766,0))-INDEX('CMM Data'!$H$24:$H$766,MATCH($A$14,'CMM Data'!$D$24:$D$766,0))),"")</f>
        <v/>
      </c>
      <c r="P14" s="124" t="str">
        <f>IFERROR(IF(INDEX('CMM Data'!$P$24:$CO$766,MATCH($A$14,'CMM Data'!P24:P766,0),MATCH(P$3,'CMM Data'!$P$22:$CO$22,0))="","",INDEX('CMM Data'!$P$24:$CO$766,MATCH($A$14,'CMM Data'!P24:P766,0),MATCH(P$3,'CMM Data'!$P$22:$CO$22,0))-INDEX('CMM Data'!$G$24:$G$766,MATCH($A$14,'CMM Data'!$D$24:$D$766,0))-INDEX('CMM Data'!$H$24:$H$766,MATCH($A$14,'CMM Data'!$D$24:$D$766,0))),"")</f>
        <v/>
      </c>
      <c r="Q14" s="124" t="str">
        <f>IFERROR(IF(INDEX('CMM Data'!$P$24:$CO$766,MATCH($A$14,'CMM Data'!Q24:Q766,0),MATCH(Q$3,'CMM Data'!$P$22:$CO$22,0))="","",INDEX('CMM Data'!$P$24:$CO$766,MATCH($A$14,'CMM Data'!Q24:Q766,0),MATCH(Q$3,'CMM Data'!$P$22:$CO$22,0))-INDEX('CMM Data'!$G$24:$G$766,MATCH($A$14,'CMM Data'!$D$24:$D$766,0))-INDEX('CMM Data'!$H$24:$H$766,MATCH($A$14,'CMM Data'!$D$24:$D$766,0))),"")</f>
        <v/>
      </c>
      <c r="R14" s="124" t="str">
        <f>IFERROR(IF(INDEX('CMM Data'!$P$24:$CO$766,MATCH($A$14,'CMM Data'!R24:R766,0),MATCH(R$3,'CMM Data'!$P$22:$CO$22,0))="","",INDEX('CMM Data'!$P$24:$CO$766,MATCH($A$14,'CMM Data'!R24:R766,0),MATCH(R$3,'CMM Data'!$P$22:$CO$22,0))-INDEX('CMM Data'!$G$24:$G$766,MATCH($A$14,'CMM Data'!$D$24:$D$766,0))-INDEX('CMM Data'!$H$24:$H$766,MATCH($A$14,'CMM Data'!$D$24:$D$766,0))),"")</f>
        <v/>
      </c>
      <c r="S14" s="124" t="str">
        <f>IFERROR(IF(INDEX('CMM Data'!$P$24:$CO$766,MATCH($A$14,'CMM Data'!S24:S766,0),MATCH(S$3,'CMM Data'!$P$22:$CO$22,0))="","",INDEX('CMM Data'!$P$24:$CO$766,MATCH($A$14,'CMM Data'!S24:S766,0),MATCH(S$3,'CMM Data'!$P$22:$CO$22,0))-INDEX('CMM Data'!$G$24:$G$766,MATCH($A$14,'CMM Data'!$D$24:$D$766,0))-INDEX('CMM Data'!$H$24:$H$766,MATCH($A$14,'CMM Data'!$D$24:$D$766,0))),"")</f>
        <v/>
      </c>
      <c r="T14" s="124" t="str">
        <f>IFERROR(IF(INDEX('CMM Data'!$P$24:$CO$766,MATCH($A$14,'CMM Data'!T24:T766,0),MATCH(T$3,'CMM Data'!$P$22:$CO$22,0))="","",INDEX('CMM Data'!$P$24:$CO$766,MATCH($A$14,'CMM Data'!T24:T766,0),MATCH(T$3,'CMM Data'!$P$22:$CO$22,0))-INDEX('CMM Data'!$G$24:$G$766,MATCH($A$14,'CMM Data'!$D$24:$D$766,0))-INDEX('CMM Data'!$H$24:$H$766,MATCH($A$14,'CMM Data'!$D$24:$D$766,0))),"")</f>
        <v/>
      </c>
      <c r="U14" s="124" t="str">
        <f>IFERROR(IF(INDEX('CMM Data'!$P$24:$CO$766,MATCH($A$14,'CMM Data'!U24:U766,0),MATCH(U$3,'CMM Data'!$P$22:$CO$22,0))="","",INDEX('CMM Data'!$P$24:$CO$766,MATCH($A$14,'CMM Data'!U24:U766,0),MATCH(U$3,'CMM Data'!$P$22:$CO$22,0))-INDEX('CMM Data'!$G$24:$G$766,MATCH($A$14,'CMM Data'!$D$24:$D$766,0))-INDEX('CMM Data'!$H$24:$H$766,MATCH($A$14,'CMM Data'!$D$24:$D$766,0))),"")</f>
        <v/>
      </c>
      <c r="V14" s="124" t="str">
        <f>IFERROR(IF(INDEX('CMM Data'!$P$24:$CO$766,MATCH($A$14,'CMM Data'!V24:V766,0),MATCH(V$3,'CMM Data'!$P$22:$CO$22,0))="","",INDEX('CMM Data'!$P$24:$CO$766,MATCH($A$14,'CMM Data'!V24:V766,0),MATCH(V$3,'CMM Data'!$P$22:$CO$22,0))-INDEX('CMM Data'!$G$24:$G$766,MATCH($A$14,'CMM Data'!$D$24:$D$766,0))-INDEX('CMM Data'!$H$24:$H$766,MATCH($A$14,'CMM Data'!$D$24:$D$766,0))),"")</f>
        <v/>
      </c>
      <c r="W14" s="124" t="str">
        <f>IFERROR(IF(INDEX('CMM Data'!$P$24:$CO$766,MATCH($A$14,'CMM Data'!W24:W766,0),MATCH(W$3,'CMM Data'!$P$22:$CO$22,0))="","",INDEX('CMM Data'!$P$24:$CO$766,MATCH($A$14,'CMM Data'!W24:W766,0),MATCH(W$3,'CMM Data'!$P$22:$CO$22,0))-INDEX('CMM Data'!$G$24:$G$766,MATCH($A$14,'CMM Data'!$D$24:$D$766,0))-INDEX('CMM Data'!$H$24:$H$766,MATCH($A$14,'CMM Data'!$D$24:$D$766,0))),"")</f>
        <v/>
      </c>
      <c r="X14" s="124" t="str">
        <f>IFERROR(IF(INDEX('CMM Data'!$P$24:$CO$766,MATCH($A$14,'CMM Data'!X24:X766,0),MATCH(X$3,'CMM Data'!$P$22:$CO$22,0))="","",INDEX('CMM Data'!$P$24:$CO$766,MATCH($A$14,'CMM Data'!X24:X766,0),MATCH(X$3,'CMM Data'!$P$22:$CO$22,0))-INDEX('CMM Data'!$G$24:$G$766,MATCH($A$14,'CMM Data'!$D$24:$D$766,0))-INDEX('CMM Data'!$H$24:$H$766,MATCH($A$14,'CMM Data'!$D$24:$D$766,0))),"")</f>
        <v/>
      </c>
      <c r="Y14" s="124" t="str">
        <f>IFERROR(IF(INDEX('CMM Data'!$P$24:$CO$766,MATCH($A$14,'CMM Data'!Y24:Y766,0),MATCH(Y$3,'CMM Data'!$P$22:$CO$22,0))="","",INDEX('CMM Data'!$P$24:$CO$766,MATCH($A$14,'CMM Data'!Y24:Y766,0),MATCH(Y$3,'CMM Data'!$P$22:$CO$22,0))-INDEX('CMM Data'!$G$24:$G$766,MATCH($A$14,'CMM Data'!$D$24:$D$766,0))-INDEX('CMM Data'!$H$24:$H$766,MATCH($A$14,'CMM Data'!$D$24:$D$766,0))),"")</f>
        <v/>
      </c>
      <c r="Z14" s="124" t="str">
        <f>IFERROR(IF(INDEX('CMM Data'!$P$24:$CO$766,MATCH($A$14,'CMM Data'!Z24:Z766,0),MATCH(Z$3,'CMM Data'!$P$22:$CO$22,0))="","",INDEX('CMM Data'!$P$24:$CO$766,MATCH($A$14,'CMM Data'!Z24:Z766,0),MATCH(Z$3,'CMM Data'!$P$22:$CO$22,0))-INDEX('CMM Data'!$G$24:$G$766,MATCH($A$14,'CMM Data'!$D$24:$D$766,0))-INDEX('CMM Data'!$H$24:$H$766,MATCH($A$14,'CMM Data'!$D$24:$D$766,0))),"")</f>
        <v/>
      </c>
      <c r="AA14" s="124" t="str">
        <f>IFERROR(IF(INDEX('CMM Data'!$P$24:$CO$766,MATCH($A$14,'CMM Data'!AA24:AA766,0),MATCH(AA$3,'CMM Data'!$P$22:$CO$22,0))="","",INDEX('CMM Data'!$P$24:$CO$766,MATCH($A$14,'CMM Data'!AA24:AA766,0),MATCH(AA$3,'CMM Data'!$P$22:$CO$22,0))-INDEX('CMM Data'!$G$24:$G$766,MATCH($A$14,'CMM Data'!$D$24:$D$766,0))-INDEX('CMM Data'!$H$24:$H$766,MATCH($A$14,'CMM Data'!$D$24:$D$766,0))),"")</f>
        <v/>
      </c>
      <c r="AB14" s="124" t="str">
        <f>IFERROR(IF(INDEX('CMM Data'!$P$24:$CO$766,MATCH($A$14,'CMM Data'!AB24:AB766,0),MATCH(AB$3,'CMM Data'!$P$22:$CO$22,0))="","",INDEX('CMM Data'!$P$24:$CO$766,MATCH($A$14,'CMM Data'!AB24:AB766,0),MATCH(AB$3,'CMM Data'!$P$22:$CO$22,0))-INDEX('CMM Data'!$G$24:$G$766,MATCH($A$14,'CMM Data'!$D$24:$D$766,0))-INDEX('CMM Data'!$H$24:$H$766,MATCH($A$14,'CMM Data'!$D$24:$D$766,0))),"")</f>
        <v/>
      </c>
      <c r="AC14" s="124" t="str">
        <f>IFERROR(IF(INDEX('CMM Data'!$P$24:$CO$766,MATCH($A$14,'CMM Data'!AC24:AC766,0),MATCH(AC$3,'CMM Data'!$P$22:$CO$22,0))="","",INDEX('CMM Data'!$P$24:$CO$766,MATCH($A$14,'CMM Data'!AC24:AC766,0),MATCH(AC$3,'CMM Data'!$P$22:$CO$22,0))-INDEX('CMM Data'!$G$24:$G$766,MATCH($A$14,'CMM Data'!$D$24:$D$766,0))-INDEX('CMM Data'!$H$24:$H$766,MATCH($A$14,'CMM Data'!$D$24:$D$766,0))),"")</f>
        <v/>
      </c>
      <c r="AD14" s="124" t="str">
        <f>IFERROR(IF(INDEX('CMM Data'!$P$24:$CO$766,MATCH($A$14,'CMM Data'!AD24:AD766,0),MATCH(AD$3,'CMM Data'!$P$22:$CO$22,0))="","",INDEX('CMM Data'!$P$24:$CO$766,MATCH($A$14,'CMM Data'!AD24:AD766,0),MATCH(AD$3,'CMM Data'!$P$22:$CO$22,0))-INDEX('CMM Data'!$G$24:$G$766,MATCH($A$14,'CMM Data'!$D$24:$D$766,0))-INDEX('CMM Data'!$H$24:$H$766,MATCH($A$14,'CMM Data'!$D$24:$D$766,0))),"")</f>
        <v/>
      </c>
      <c r="AE14" s="124" t="str">
        <f>IFERROR(IF(INDEX('CMM Data'!$P$24:$CO$766,MATCH($A$14,'CMM Data'!AE24:AE766,0),MATCH(AE$3,'CMM Data'!$P$22:$CO$22,0))="","",INDEX('CMM Data'!$P$24:$CO$766,MATCH($A$14,'CMM Data'!AE24:AE766,0),MATCH(AE$3,'CMM Data'!$P$22:$CO$22,0))-INDEX('CMM Data'!$G$24:$G$766,MATCH($A$14,'CMM Data'!$D$24:$D$766,0))-INDEX('CMM Data'!$H$24:$H$766,MATCH($A$14,'CMM Data'!$D$24:$D$766,0))),"")</f>
        <v/>
      </c>
      <c r="AF14" s="124" t="str">
        <f>IFERROR(IF(INDEX('CMM Data'!$P$24:$CO$766,MATCH($A$14,'CMM Data'!AF24:AF766,0),MATCH(AF$3,'CMM Data'!$P$22:$CO$22,0))="","",INDEX('CMM Data'!$P$24:$CO$766,MATCH($A$14,'CMM Data'!AF24:AF766,0),MATCH(AF$3,'CMM Data'!$P$22:$CO$22,0))-INDEX('CMM Data'!$G$24:$G$766,MATCH($A$14,'CMM Data'!$D$24:$D$766,0))-INDEX('CMM Data'!$H$24:$H$766,MATCH($A$14,'CMM Data'!$D$24:$D$766,0))),"")</f>
        <v/>
      </c>
      <c r="AG14" s="124" t="str">
        <f>IFERROR(IF(INDEX('CMM Data'!$P$24:$CO$766,MATCH($A$14,'CMM Data'!AG24:AG766,0),MATCH(AG$3,'CMM Data'!$P$22:$CO$22,0))="","",INDEX('CMM Data'!$P$24:$CO$766,MATCH($A$14,'CMM Data'!AG24:AG766,0),MATCH(AG$3,'CMM Data'!$P$22:$CO$22,0))-INDEX('CMM Data'!$G$24:$G$766,MATCH($A$14,'CMM Data'!$D$24:$D$766,0))-INDEX('CMM Data'!$H$24:$H$766,MATCH($A$14,'CMM Data'!$D$24:$D$766,0))),"")</f>
        <v/>
      </c>
      <c r="AH14" s="124" t="str">
        <f>IFERROR(IF(INDEX('CMM Data'!$P$24:$CO$766,MATCH($A$14,'CMM Data'!AH24:AH766,0),MATCH(AH$3,'CMM Data'!$P$22:$CO$22,0))="","",INDEX('CMM Data'!$P$24:$CO$766,MATCH($A$14,'CMM Data'!AH24:AH766,0),MATCH(AH$3,'CMM Data'!$P$22:$CO$22,0))-INDEX('CMM Data'!$G$24:$G$766,MATCH($A$14,'CMM Data'!$D$24:$D$766,0))-INDEX('CMM Data'!$H$24:$H$766,MATCH($A$14,'CMM Data'!$D$24:$D$766,0))),"")</f>
        <v/>
      </c>
      <c r="AI14" s="124" t="str">
        <f>IFERROR(IF(INDEX('CMM Data'!$P$24:$CO$766,MATCH($A$14,'CMM Data'!AI24:AI766,0),MATCH(AI$3,'CMM Data'!$P$22:$CO$22,0))="","",INDEX('CMM Data'!$P$24:$CO$766,MATCH($A$14,'CMM Data'!AI24:AI766,0),MATCH(AI$3,'CMM Data'!$P$22:$CO$22,0))-INDEX('CMM Data'!$G$24:$G$766,MATCH($A$14,'CMM Data'!$D$24:$D$766,0))-INDEX('CMM Data'!$H$24:$H$766,MATCH($A$14,'CMM Data'!$D$24:$D$766,0))),"")</f>
        <v/>
      </c>
      <c r="AJ14" s="124" t="str">
        <f>IFERROR(IF(INDEX('CMM Data'!$P$24:$CO$766,MATCH($A$14,'CMM Data'!AJ24:AJ766,0),MATCH(AJ$3,'CMM Data'!$P$22:$CO$22,0))="","",INDEX('CMM Data'!$P$24:$CO$766,MATCH($A$14,'CMM Data'!AJ24:AJ766,0),MATCH(AJ$3,'CMM Data'!$P$22:$CO$22,0))-INDEX('CMM Data'!$G$24:$G$766,MATCH($A$14,'CMM Data'!$D$24:$D$766,0))-INDEX('CMM Data'!$H$24:$H$766,MATCH($A$14,'CMM Data'!$D$24:$D$766,0))),"")</f>
        <v/>
      </c>
      <c r="AK14" s="124" t="str">
        <f>IFERROR(IF(INDEX('CMM Data'!$P$24:$CO$766,MATCH($A$14,'CMM Data'!AK24:AK766,0),MATCH(AK$3,'CMM Data'!$P$22:$CO$22,0))="","",INDEX('CMM Data'!$P$24:$CO$766,MATCH($A$14,'CMM Data'!AK24:AK766,0),MATCH(AK$3,'CMM Data'!$P$22:$CO$22,0))-INDEX('CMM Data'!$G$24:$G$766,MATCH($A$14,'CMM Data'!$D$24:$D$766,0))-INDEX('CMM Data'!$H$24:$H$766,MATCH($A$14,'CMM Data'!$D$24:$D$766,0))),"")</f>
        <v/>
      </c>
      <c r="AL14" s="124" t="str">
        <f>IFERROR(IF(INDEX('CMM Data'!$P$24:$CO$766,MATCH($A$14,'CMM Data'!AL24:AL766,0),MATCH(AL$3,'CMM Data'!$P$22:$CO$22,0))="","",INDEX('CMM Data'!$P$24:$CO$766,MATCH($A$14,'CMM Data'!AL24:AL766,0),MATCH(AL$3,'CMM Data'!$P$22:$CO$22,0))-INDEX('CMM Data'!$G$24:$G$766,MATCH($A$14,'CMM Data'!$D$24:$D$766,0))-INDEX('CMM Data'!$H$24:$H$766,MATCH($A$14,'CMM Data'!$D$24:$D$766,0))),"")</f>
        <v/>
      </c>
      <c r="AM14" s="124" t="str">
        <f>IFERROR(IF(INDEX('CMM Data'!$P$24:$CO$766,MATCH($A$14,'CMM Data'!AM24:AM766,0),MATCH(AM$3,'CMM Data'!$P$22:$CO$22,0))="","",INDEX('CMM Data'!$P$24:$CO$766,MATCH($A$14,'CMM Data'!AM24:AM766,0),MATCH(AM$3,'CMM Data'!$P$22:$CO$22,0))-INDEX('CMM Data'!$G$24:$G$766,MATCH($A$14,'CMM Data'!$D$24:$D$766,0))-INDEX('CMM Data'!$H$24:$H$766,MATCH($A$14,'CMM Data'!$D$24:$D$766,0))),"")</f>
        <v/>
      </c>
      <c r="AN14" s="124" t="str">
        <f>IFERROR(IF(INDEX('CMM Data'!$P$24:$CO$766,MATCH($A$14,'CMM Data'!AN24:AN766,0),MATCH(AN$3,'CMM Data'!$P$22:$CO$22,0))="","",INDEX('CMM Data'!$P$24:$CO$766,MATCH($A$14,'CMM Data'!AN24:AN766,0),MATCH(AN$3,'CMM Data'!$P$22:$CO$22,0))-INDEX('CMM Data'!$G$24:$G$766,MATCH($A$14,'CMM Data'!$D$24:$D$766,0))-INDEX('CMM Data'!$H$24:$H$766,MATCH($A$14,'CMM Data'!$D$24:$D$766,0))),"")</f>
        <v/>
      </c>
      <c r="AO14" s="124" t="str">
        <f>IFERROR(IF(INDEX('CMM Data'!$P$24:$CO$766,MATCH($A$14,'CMM Data'!AO24:AO766,0),MATCH(AO$3,'CMM Data'!$P$22:$CO$22,0))="","",INDEX('CMM Data'!$P$24:$CO$766,MATCH($A$14,'CMM Data'!AO24:AO766,0),MATCH(AO$3,'CMM Data'!$P$22:$CO$22,0))-INDEX('CMM Data'!$G$24:$G$766,MATCH($A$14,'CMM Data'!$D$24:$D$766,0))-INDEX('CMM Data'!$H$24:$H$766,MATCH($A$14,'CMM Data'!$D$24:$D$766,0))),"")</f>
        <v/>
      </c>
      <c r="AP14" s="124" t="str">
        <f>IFERROR(IF(INDEX('CMM Data'!$P$24:$CO$766,MATCH($A$14,'CMM Data'!AP24:AP766,0),MATCH(AP$3,'CMM Data'!$P$22:$CO$22,0))="","",INDEX('CMM Data'!$P$24:$CO$766,MATCH($A$14,'CMM Data'!AP24:AP766,0),MATCH(AP$3,'CMM Data'!$P$22:$CO$22,0))-INDEX('CMM Data'!$G$24:$G$766,MATCH($A$14,'CMM Data'!$D$24:$D$766,0))-INDEX('CMM Data'!$H$24:$H$766,MATCH($A$14,'CMM Data'!$D$24:$D$766,0))),"")</f>
        <v/>
      </c>
      <c r="AQ14" s="124" t="str">
        <f>IFERROR(IF(INDEX('CMM Data'!$P$24:$CO$766,MATCH($A$14,'CMM Data'!AQ24:AQ766,0),MATCH(AQ$3,'CMM Data'!$P$22:$CO$22,0))="","",INDEX('CMM Data'!$P$24:$CO$766,MATCH($A$14,'CMM Data'!AQ24:AQ766,0),MATCH(AQ$3,'CMM Data'!$P$22:$CO$22,0))-INDEX('CMM Data'!$G$24:$G$766,MATCH($A$14,'CMM Data'!$D$24:$D$766,0))-INDEX('CMM Data'!$H$24:$H$766,MATCH($A$14,'CMM Data'!$D$24:$D$766,0))),"")</f>
        <v/>
      </c>
      <c r="AR14" s="124" t="str">
        <f>IFERROR(IF(INDEX('CMM Data'!$P$24:$CO$766,MATCH($A$14,'CMM Data'!AR24:AR766,0),MATCH(AR$3,'CMM Data'!$P$22:$CO$22,0))="","",INDEX('CMM Data'!$P$24:$CO$766,MATCH($A$14,'CMM Data'!AR24:AR766,0),MATCH(AR$3,'CMM Data'!$P$22:$CO$22,0))-INDEX('CMM Data'!$G$24:$G$766,MATCH($A$14,'CMM Data'!$D$24:$D$766,0))-INDEX('CMM Data'!$H$24:$H$766,MATCH($A$14,'CMM Data'!$D$24:$D$766,0))),"")</f>
        <v/>
      </c>
      <c r="AS14" s="124" t="str">
        <f>IFERROR(IF(INDEX('CMM Data'!$P$24:$CO$766,MATCH($A$14,'CMM Data'!AS24:AS766,0),MATCH(AS$3,'CMM Data'!$P$22:$CO$22,0))="","",INDEX('CMM Data'!$P$24:$CO$766,MATCH($A$14,'CMM Data'!AS24:AS766,0),MATCH(AS$3,'CMM Data'!$P$22:$CO$22,0))-INDEX('CMM Data'!$G$24:$G$766,MATCH($A$14,'CMM Data'!$D$24:$D$766,0))-INDEX('CMM Data'!$H$24:$H$766,MATCH($A$14,'CMM Data'!$D$24:$D$766,0))),"")</f>
        <v/>
      </c>
      <c r="AT14" s="124" t="str">
        <f>IFERROR(IF(INDEX('CMM Data'!$P$24:$CO$766,MATCH($A$14,'CMM Data'!AT24:AT766,0),MATCH(AT$3,'CMM Data'!$P$22:$CO$22,0))="","",INDEX('CMM Data'!$P$24:$CO$766,MATCH($A$14,'CMM Data'!AT24:AT766,0),MATCH(AT$3,'CMM Data'!$P$22:$CO$22,0))-INDEX('CMM Data'!$G$24:$G$766,MATCH($A$14,'CMM Data'!$D$24:$D$766,0))-INDEX('CMM Data'!$H$24:$H$766,MATCH($A$14,'CMM Data'!$D$24:$D$766,0))),"")</f>
        <v/>
      </c>
      <c r="AU14" s="124" t="str">
        <f>IFERROR(IF(INDEX('CMM Data'!$P$24:$CO$766,MATCH($A$14,'CMM Data'!AU24:AU766,0),MATCH(AU$3,'CMM Data'!$P$22:$CO$22,0))="","",INDEX('CMM Data'!$P$24:$CO$766,MATCH($A$14,'CMM Data'!AU24:AU766,0),MATCH(AU$3,'CMM Data'!$P$22:$CO$22,0))-INDEX('CMM Data'!$G$24:$G$766,MATCH($A$14,'CMM Data'!$D$24:$D$766,0))-INDEX('CMM Data'!$H$24:$H$766,MATCH($A$14,'CMM Data'!$D$24:$D$766,0))),"")</f>
        <v/>
      </c>
      <c r="AV14" s="124" t="str">
        <f>IFERROR(IF(INDEX('CMM Data'!$P$24:$CO$766,MATCH($A$14,'CMM Data'!AV24:AV766,0),MATCH(AV$3,'CMM Data'!$P$22:$CO$22,0))="","",INDEX('CMM Data'!$P$24:$CO$766,MATCH($A$14,'CMM Data'!AV24:AV766,0),MATCH(AV$3,'CMM Data'!$P$22:$CO$22,0))-INDEX('CMM Data'!$G$24:$G$766,MATCH($A$14,'CMM Data'!$D$24:$D$766,0))-INDEX('CMM Data'!$H$24:$H$766,MATCH($A$14,'CMM Data'!$D$24:$D$766,0))),"")</f>
        <v/>
      </c>
      <c r="AW14" s="124" t="str">
        <f>IFERROR(IF(INDEX('CMM Data'!$P$24:$CO$766,MATCH($A$14,'CMM Data'!AW24:AW766,0),MATCH(AW$3,'CMM Data'!$P$22:$CO$22,0))="","",INDEX('CMM Data'!$P$24:$CO$766,MATCH($A$14,'CMM Data'!AW24:AW766,0),MATCH(AW$3,'CMM Data'!$P$22:$CO$22,0))-INDEX('CMM Data'!$G$24:$G$766,MATCH($A$14,'CMM Data'!$D$24:$D$766,0))-INDEX('CMM Data'!$H$24:$H$766,MATCH($A$14,'CMM Data'!$D$24:$D$766,0))),"")</f>
        <v/>
      </c>
      <c r="AX14" s="124" t="str">
        <f>IFERROR(IF(INDEX('CMM Data'!$P$24:$CO$766,MATCH($A$14,'CMM Data'!AX24:AX766,0),MATCH(AX$3,'CMM Data'!$P$22:$CO$22,0))="","",INDEX('CMM Data'!$P$24:$CO$766,MATCH($A$14,'CMM Data'!AX24:AX766,0),MATCH(AX$3,'CMM Data'!$P$22:$CO$22,0))-INDEX('CMM Data'!$G$24:$G$766,MATCH($A$14,'CMM Data'!$D$24:$D$766,0))-INDEX('CMM Data'!$H$24:$H$766,MATCH($A$14,'CMM Data'!$D$24:$D$766,0))),"")</f>
        <v/>
      </c>
      <c r="AY14" s="124" t="str">
        <f>IFERROR(IF(INDEX('CMM Data'!$P$24:$CO$766,MATCH($A$14,'CMM Data'!AY24:AY766,0),MATCH(AY$3,'CMM Data'!$P$22:$CO$22,0))="","",INDEX('CMM Data'!$P$24:$CO$766,MATCH($A$14,'CMM Data'!AY24:AY766,0),MATCH(AY$3,'CMM Data'!$P$22:$CO$22,0))-INDEX('CMM Data'!$G$24:$G$766,MATCH($A$14,'CMM Data'!$D$24:$D$766,0))-INDEX('CMM Data'!$H$24:$H$766,MATCH($A$14,'CMM Data'!$D$24:$D$766,0))),"")</f>
        <v/>
      </c>
      <c r="AZ14" s="124" t="str">
        <f>IFERROR(IF(INDEX('CMM Data'!$P$24:$CO$766,MATCH($A$14,'CMM Data'!AZ24:AZ766,0),MATCH(AZ$3,'CMM Data'!$P$22:$CO$22,0))="","",INDEX('CMM Data'!$P$24:$CO$766,MATCH($A$14,'CMM Data'!AZ24:AZ766,0),MATCH(AZ$3,'CMM Data'!$P$22:$CO$22,0))-INDEX('CMM Data'!$G$24:$G$766,MATCH($A$14,'CMM Data'!$D$24:$D$766,0))-INDEX('CMM Data'!$H$24:$H$766,MATCH($A$14,'CMM Data'!$D$24:$D$766,0))),"")</f>
        <v/>
      </c>
      <c r="BA14" s="124" t="str">
        <f>IFERROR(IF(INDEX('CMM Data'!$P$24:$CO$766,MATCH($A$14,'CMM Data'!BA24:BA766,0),MATCH(BA$3,'CMM Data'!$P$22:$CO$22,0))="","",INDEX('CMM Data'!$P$24:$CO$766,MATCH($A$14,'CMM Data'!BA24:BA766,0),MATCH(BA$3,'CMM Data'!$P$22:$CO$22,0))-INDEX('CMM Data'!$G$24:$G$766,MATCH($A$14,'CMM Data'!$D$24:$D$766,0))-INDEX('CMM Data'!$H$24:$H$766,MATCH($A$14,'CMM Data'!$D$24:$D$766,0))),"")</f>
        <v/>
      </c>
      <c r="BB14" s="124" t="str">
        <f>IFERROR(IF(INDEX('CMM Data'!$P$24:$CO$766,MATCH($A$14,'CMM Data'!BB24:BB766,0),MATCH(BB$3,'CMM Data'!$P$22:$CO$22,0))="","",INDEX('CMM Data'!$P$24:$CO$766,MATCH($A$14,'CMM Data'!BB24:BB766,0),MATCH(BB$3,'CMM Data'!$P$22:$CO$22,0))-INDEX('CMM Data'!$G$24:$G$766,MATCH($A$14,'CMM Data'!$D$24:$D$766,0))-INDEX('CMM Data'!$H$24:$H$766,MATCH($A$14,'CMM Data'!$D$24:$D$766,0))),"")</f>
        <v/>
      </c>
      <c r="BC14" s="124" t="str">
        <f>IFERROR(IF(INDEX('CMM Data'!$P$24:$CO$766,MATCH($A$14,'CMM Data'!BC24:BC766,0),MATCH(BC$3,'CMM Data'!$P$22:$CO$22,0))="","",INDEX('CMM Data'!$P$24:$CO$766,MATCH($A$14,'CMM Data'!BC24:BC766,0),MATCH(BC$3,'CMM Data'!$P$22:$CO$22,0))-INDEX('CMM Data'!$G$24:$G$766,MATCH($A$14,'CMM Data'!$D$24:$D$766,0))-INDEX('CMM Data'!$H$24:$H$766,MATCH($A$14,'CMM Data'!$D$24:$D$766,0))),"")</f>
        <v/>
      </c>
      <c r="BD14" s="124" t="str">
        <f>IFERROR(IF(INDEX('CMM Data'!$P$24:$CO$766,MATCH($A$14,'CMM Data'!BD24:BD766,0),MATCH(BD$3,'CMM Data'!$P$22:$CO$22,0))="","",INDEX('CMM Data'!$P$24:$CO$766,MATCH($A$14,'CMM Data'!BD24:BD766,0),MATCH(BD$3,'CMM Data'!$P$22:$CO$22,0))-INDEX('CMM Data'!$G$24:$G$766,MATCH($A$14,'CMM Data'!$D$24:$D$766,0))-INDEX('CMM Data'!$H$24:$H$766,MATCH($A$14,'CMM Data'!$D$24:$D$766,0))),"")</f>
        <v/>
      </c>
      <c r="BE14" s="124" t="str">
        <f>IFERROR(IF(INDEX('CMM Data'!$P$24:$CO$766,MATCH($A$14,'CMM Data'!BE24:BE766,0),MATCH(BE$3,'CMM Data'!$P$22:$CO$22,0))="","",INDEX('CMM Data'!$P$24:$CO$766,MATCH($A$14,'CMM Data'!BE24:BE766,0),MATCH(BE$3,'CMM Data'!$P$22:$CO$22,0))-INDEX('CMM Data'!$G$24:$G$766,MATCH($A$14,'CMM Data'!$D$24:$D$766,0))-INDEX('CMM Data'!$H$24:$H$766,MATCH($A$14,'CMM Data'!$D$24:$D$766,0))),"")</f>
        <v/>
      </c>
      <c r="BF14" s="124" t="str">
        <f>IFERROR(IF(INDEX('CMM Data'!$P$24:$CO$766,MATCH($A$14,'CMM Data'!BF24:BF766,0),MATCH(BF$3,'CMM Data'!$P$22:$CO$22,0))="","",INDEX('CMM Data'!$P$24:$CO$766,MATCH($A$14,'CMM Data'!BF24:BF766,0),MATCH(BF$3,'CMM Data'!$P$22:$CO$22,0))-INDEX('CMM Data'!$G$24:$G$766,MATCH($A$14,'CMM Data'!$D$24:$D$766,0))-INDEX('CMM Data'!$H$24:$H$766,MATCH($A$14,'CMM Data'!$D$24:$D$766,0))),"")</f>
        <v/>
      </c>
      <c r="BG14" s="124" t="str">
        <f>IFERROR(IF(INDEX('CMM Data'!$P$24:$CO$766,MATCH($A$14,'CMM Data'!BG24:BG766,0),MATCH(BG$3,'CMM Data'!$P$22:$CO$22,0))="","",INDEX('CMM Data'!$P$24:$CO$766,MATCH($A$14,'CMM Data'!BG24:BG766,0),MATCH(BG$3,'CMM Data'!$P$22:$CO$22,0))-INDEX('CMM Data'!$G$24:$G$766,MATCH($A$14,'CMM Data'!$D$24:$D$766,0))-INDEX('CMM Data'!$H$24:$H$766,MATCH($A$14,'CMM Data'!$D$24:$D$766,0))),"")</f>
        <v/>
      </c>
      <c r="BH14" s="124" t="str">
        <f>IFERROR(IF(INDEX('CMM Data'!$P$24:$CO$766,MATCH($A$14,'CMM Data'!BH24:BH766,0),MATCH(BH$3,'CMM Data'!$P$22:$CO$22,0))="","",INDEX('CMM Data'!$P$24:$CO$766,MATCH($A$14,'CMM Data'!BH24:BH766,0),MATCH(BH$3,'CMM Data'!$P$22:$CO$22,0))-INDEX('CMM Data'!$G$24:$G$766,MATCH($A$14,'CMM Data'!$D$24:$D$766,0))-INDEX('CMM Data'!$H$24:$H$766,MATCH($A$14,'CMM Data'!$D$24:$D$766,0))),"")</f>
        <v/>
      </c>
      <c r="BI14" s="124" t="str">
        <f>IFERROR(IF(INDEX('CMM Data'!$P$24:$CO$766,MATCH($A$14,'CMM Data'!BI24:BI766,0),MATCH(BI$3,'CMM Data'!$P$22:$CO$22,0))="","",INDEX('CMM Data'!$P$24:$CO$766,MATCH($A$14,'CMM Data'!BI24:BI766,0),MATCH(BI$3,'CMM Data'!$P$22:$CO$22,0))-INDEX('CMM Data'!$G$24:$G$766,MATCH($A$14,'CMM Data'!$D$24:$D$766,0))-INDEX('CMM Data'!$H$24:$H$766,MATCH($A$14,'CMM Data'!$D$24:$D$766,0))),"")</f>
        <v/>
      </c>
      <c r="BJ14" s="124" t="str">
        <f>IFERROR(IF(INDEX('CMM Data'!$P$24:$CO$766,MATCH($A$14,'CMM Data'!BJ24:BJ766,0),MATCH(BJ$3,'CMM Data'!$P$22:$CO$22,0))="","",INDEX('CMM Data'!$P$24:$CO$766,MATCH($A$14,'CMM Data'!BJ24:BJ766,0),MATCH(BJ$3,'CMM Data'!$P$22:$CO$22,0))-INDEX('CMM Data'!$G$24:$G$766,MATCH($A$14,'CMM Data'!$D$24:$D$766,0))-INDEX('CMM Data'!$H$24:$H$766,MATCH($A$14,'CMM Data'!$D$24:$D$766,0))),"")</f>
        <v/>
      </c>
      <c r="BK14" s="124" t="str">
        <f>IFERROR(IF(INDEX('CMM Data'!$P$24:$CO$766,MATCH($A$14,'CMM Data'!BK24:BK766,0),MATCH(BK$3,'CMM Data'!$P$22:$CO$22,0))="","",INDEX('CMM Data'!$P$24:$CO$766,MATCH($A$14,'CMM Data'!BK24:BK766,0),MATCH(BK$3,'CMM Data'!$P$22:$CO$22,0))-INDEX('CMM Data'!$G$24:$G$766,MATCH($A$14,'CMM Data'!$D$24:$D$766,0))-INDEX('CMM Data'!$H$24:$H$766,MATCH($A$14,'CMM Data'!$D$24:$D$766,0))),"")</f>
        <v/>
      </c>
      <c r="BL14" s="124" t="str">
        <f>IFERROR(IF(INDEX('CMM Data'!$P$24:$CO$766,MATCH($A$14,'CMM Data'!BL24:BL766,0),MATCH(BL$3,'CMM Data'!$P$22:$CO$22,0))="","",INDEX('CMM Data'!$P$24:$CO$766,MATCH($A$14,'CMM Data'!BL24:BL766,0),MATCH(BL$3,'CMM Data'!$P$22:$CO$22,0))-INDEX('CMM Data'!$G$24:$G$766,MATCH($A$14,'CMM Data'!$D$24:$D$766,0))-INDEX('CMM Data'!$H$24:$H$766,MATCH($A$14,'CMM Data'!$D$24:$D$766,0))),"")</f>
        <v/>
      </c>
      <c r="BM14" s="124" t="str">
        <f>IFERROR(IF(INDEX('CMM Data'!$P$24:$CO$766,MATCH($A$14,'CMM Data'!BM24:BM766,0),MATCH(BM$3,'CMM Data'!$P$22:$CO$22,0))="","",INDEX('CMM Data'!$P$24:$CO$766,MATCH($A$14,'CMM Data'!BM24:BM766,0),MATCH(BM$3,'CMM Data'!$P$22:$CO$22,0))-INDEX('CMM Data'!$G$24:$G$766,MATCH($A$14,'CMM Data'!$D$24:$D$766,0))-INDEX('CMM Data'!$H$24:$H$766,MATCH($A$14,'CMM Data'!$D$24:$D$766,0))),"")</f>
        <v/>
      </c>
      <c r="BN14" s="124" t="str">
        <f>IFERROR(IF(INDEX('CMM Data'!$P$24:$CO$766,MATCH($A$14,'CMM Data'!BN24:BN766,0),MATCH(BN$3,'CMM Data'!$P$22:$CO$22,0))="","",INDEX('CMM Data'!$P$24:$CO$766,MATCH($A$14,'CMM Data'!BN24:BN766,0),MATCH(BN$3,'CMM Data'!$P$22:$CO$22,0))-INDEX('CMM Data'!$G$24:$G$766,MATCH($A$14,'CMM Data'!$D$24:$D$766,0))-INDEX('CMM Data'!$H$24:$H$766,MATCH($A$14,'CMM Data'!$D$24:$D$766,0))),"")</f>
        <v/>
      </c>
      <c r="BO14" s="124" t="str">
        <f>IFERROR(IF(INDEX('CMM Data'!$P$24:$CO$766,MATCH($A$14,'CMM Data'!BO24:BO766,0),MATCH(BO$3,'CMM Data'!$P$22:$CO$22,0))="","",INDEX('CMM Data'!$P$24:$CO$766,MATCH($A$14,'CMM Data'!BO24:BO766,0),MATCH(BO$3,'CMM Data'!$P$22:$CO$22,0))-INDEX('CMM Data'!$G$24:$G$766,MATCH($A$14,'CMM Data'!$D$24:$D$766,0))-INDEX('CMM Data'!$H$24:$H$766,MATCH($A$14,'CMM Data'!$D$24:$D$766,0))),"")</f>
        <v/>
      </c>
      <c r="BP14" s="124" t="str">
        <f>IFERROR(IF(INDEX('CMM Data'!$P$24:$CO$766,MATCH($A$14,'CMM Data'!BP24:BP766,0),MATCH(BP$3,'CMM Data'!$P$22:$CO$22,0))="","",INDEX('CMM Data'!$P$24:$CO$766,MATCH($A$14,'CMM Data'!BP24:BP766,0),MATCH(BP$3,'CMM Data'!$P$22:$CO$22,0))-INDEX('CMM Data'!$G$24:$G$766,MATCH($A$14,'CMM Data'!$D$24:$D$766,0))-INDEX('CMM Data'!$H$24:$H$766,MATCH($A$14,'CMM Data'!$D$24:$D$766,0))),"")</f>
        <v/>
      </c>
      <c r="BQ14" s="124" t="str">
        <f>IFERROR(IF(INDEX('CMM Data'!$P$24:$CO$766,MATCH($A$14,'CMM Data'!BQ24:BQ766,0),MATCH(BQ$3,'CMM Data'!$P$22:$CO$22,0))="","",INDEX('CMM Data'!$P$24:$CO$766,MATCH($A$14,'CMM Data'!BQ24:BQ766,0),MATCH(BQ$3,'CMM Data'!$P$22:$CO$22,0))-INDEX('CMM Data'!$G$24:$G$766,MATCH($A$14,'CMM Data'!$D$24:$D$766,0))-INDEX('CMM Data'!$H$24:$H$766,MATCH($A$14,'CMM Data'!$D$24:$D$766,0))),"")</f>
        <v/>
      </c>
      <c r="BR14" s="124" t="str">
        <f>IFERROR(IF(INDEX('CMM Data'!$P$24:$CO$766,MATCH($A$14,'CMM Data'!BR24:BR766,0),MATCH(BR$3,'CMM Data'!$P$22:$CO$22,0))="","",INDEX('CMM Data'!$P$24:$CO$766,MATCH($A$14,'CMM Data'!BR24:BR766,0),MATCH(BR$3,'CMM Data'!$P$22:$CO$22,0))-INDEX('CMM Data'!$G$24:$G$766,MATCH($A$14,'CMM Data'!$D$24:$D$766,0))-INDEX('CMM Data'!$H$24:$H$766,MATCH($A$14,'CMM Data'!$D$24:$D$766,0))),"")</f>
        <v/>
      </c>
      <c r="BS14" s="124" t="str">
        <f>IFERROR(IF(INDEX('CMM Data'!$P$24:$CO$766,MATCH($A$14,'CMM Data'!BS24:BS766,0),MATCH(BS$3,'CMM Data'!$P$22:$CO$22,0))="","",INDEX('CMM Data'!$P$24:$CO$766,MATCH($A$14,'CMM Data'!BS24:BS766,0),MATCH(BS$3,'CMM Data'!$P$22:$CO$22,0))-INDEX('CMM Data'!$G$24:$G$766,MATCH($A$14,'CMM Data'!$D$24:$D$766,0))-INDEX('CMM Data'!$H$24:$H$766,MATCH($A$14,'CMM Data'!$D$24:$D$766,0))),"")</f>
        <v/>
      </c>
      <c r="BT14" s="124" t="str">
        <f>IFERROR(IF(INDEX('CMM Data'!$P$24:$CO$766,MATCH($A$14,'CMM Data'!BT24:BT766,0),MATCH(BT$3,'CMM Data'!$P$22:$CO$22,0))="","",INDEX('CMM Data'!$P$24:$CO$766,MATCH($A$14,'CMM Data'!BT24:BT766,0),MATCH(BT$3,'CMM Data'!$P$22:$CO$22,0))-INDEX('CMM Data'!$G$24:$G$766,MATCH($A$14,'CMM Data'!$D$24:$D$766,0))-INDEX('CMM Data'!$H$24:$H$766,MATCH($A$14,'CMM Data'!$D$24:$D$766,0))),"")</f>
        <v/>
      </c>
      <c r="BU14" s="124" t="str">
        <f>IFERROR(IF(INDEX('CMM Data'!$P$24:$CO$766,MATCH($A$14,'CMM Data'!BU24:BU766,0),MATCH(BU$3,'CMM Data'!$P$22:$CO$22,0))="","",INDEX('CMM Data'!$P$24:$CO$766,MATCH($A$14,'CMM Data'!BU24:BU766,0),MATCH(BU$3,'CMM Data'!$P$22:$CO$22,0))-INDEX('CMM Data'!$G$24:$G$766,MATCH($A$14,'CMM Data'!$D$24:$D$766,0))-INDEX('CMM Data'!$H$24:$H$766,MATCH($A$14,'CMM Data'!$D$24:$D$766,0))),"")</f>
        <v/>
      </c>
      <c r="BV14" s="124" t="str">
        <f>IFERROR(IF(INDEX('CMM Data'!$P$24:$CO$766,MATCH($A$14,'CMM Data'!BV24:BV766,0),MATCH(BV$3,'CMM Data'!$P$22:$CO$22,0))="","",INDEX('CMM Data'!$P$24:$CO$766,MATCH($A$14,'CMM Data'!BV24:BV766,0),MATCH(BV$3,'CMM Data'!$P$22:$CO$22,0))-INDEX('CMM Data'!$G$24:$G$766,MATCH($A$14,'CMM Data'!$D$24:$D$766,0))-INDEX('CMM Data'!$H$24:$H$766,MATCH($A$14,'CMM Data'!$D$24:$D$766,0))),"")</f>
        <v/>
      </c>
      <c r="BW14" s="124" t="str">
        <f>IFERROR(IF(INDEX('CMM Data'!$P$24:$CO$766,MATCH($A$14,'CMM Data'!BW24:BW766,0),MATCH(BW$3,'CMM Data'!$P$22:$CO$22,0))="","",INDEX('CMM Data'!$P$24:$CO$766,MATCH($A$14,'CMM Data'!BW24:BW766,0),MATCH(BW$3,'CMM Data'!$P$22:$CO$22,0))-INDEX('CMM Data'!$G$24:$G$766,MATCH($A$14,'CMM Data'!$D$24:$D$766,0))-INDEX('CMM Data'!$H$24:$H$766,MATCH($A$14,'CMM Data'!$D$24:$D$766,0))),"")</f>
        <v/>
      </c>
      <c r="BX14" s="124" t="str">
        <f>IFERROR(IF(INDEX('CMM Data'!$P$24:$CO$766,MATCH($A$14,'CMM Data'!BX24:BX766,0),MATCH(BX$3,'CMM Data'!$P$22:$CO$22,0))="","",INDEX('CMM Data'!$P$24:$CO$766,MATCH($A$14,'CMM Data'!BX24:BX766,0),MATCH(BX$3,'CMM Data'!$P$22:$CO$22,0))-INDEX('CMM Data'!$G$24:$G$766,MATCH($A$14,'CMM Data'!$D$24:$D$766,0))-INDEX('CMM Data'!$H$24:$H$766,MATCH($A$14,'CMM Data'!$D$24:$D$766,0))),"")</f>
        <v/>
      </c>
      <c r="BY14" s="124" t="str">
        <f>IFERROR(IF(INDEX('CMM Data'!$P$24:$CO$766,MATCH($A$14,'CMM Data'!BY24:BY766,0),MATCH(BY$3,'CMM Data'!$P$22:$CO$22,0))="","",INDEX('CMM Data'!$P$24:$CO$766,MATCH($A$14,'CMM Data'!BY24:BY766,0),MATCH(BY$3,'CMM Data'!$P$22:$CO$22,0))-INDEX('CMM Data'!$G$24:$G$766,MATCH($A$14,'CMM Data'!$D$24:$D$766,0))-INDEX('CMM Data'!$H$24:$H$766,MATCH($A$14,'CMM Data'!$D$24:$D$766,0))),"")</f>
        <v/>
      </c>
      <c r="BZ14" s="124" t="str">
        <f>IFERROR(IF(INDEX('CMM Data'!$P$24:$CO$766,MATCH($A$14,'CMM Data'!BZ24:BZ766,0),MATCH(BZ$3,'CMM Data'!$P$22:$CO$22,0))="","",INDEX('CMM Data'!$P$24:$CO$766,MATCH($A$14,'CMM Data'!BZ24:BZ766,0),MATCH(BZ$3,'CMM Data'!$P$22:$CO$22,0))-INDEX('CMM Data'!$G$24:$G$766,MATCH($A$14,'CMM Data'!$D$24:$D$766,0))-INDEX('CMM Data'!$H$24:$H$766,MATCH($A$14,'CMM Data'!$D$24:$D$766,0))),"")</f>
        <v/>
      </c>
      <c r="CA14" s="124" t="str">
        <f>IFERROR(IF(INDEX('CMM Data'!$P$24:$CO$766,MATCH($A$14,'CMM Data'!CA24:CA766,0),MATCH(CA$3,'CMM Data'!$P$22:$CO$22,0))="","",INDEX('CMM Data'!$P$24:$CO$766,MATCH($A$14,'CMM Data'!CA24:CA766,0),MATCH(CA$3,'CMM Data'!$P$22:$CO$22,0))-INDEX('CMM Data'!$G$24:$G$766,MATCH($A$14,'CMM Data'!$D$24:$D$766,0))-INDEX('CMM Data'!$H$24:$H$766,MATCH($A$14,'CMM Data'!$D$24:$D$766,0))),"")</f>
        <v/>
      </c>
      <c r="CB14" s="124" t="str">
        <f>IFERROR(IF(INDEX('CMM Data'!$P$24:$CO$766,MATCH($A$14,'CMM Data'!CB24:CB766,0),MATCH(CB$3,'CMM Data'!$P$22:$CO$22,0))="","",INDEX('CMM Data'!$P$24:$CO$766,MATCH($A$14,'CMM Data'!CB24:CB766,0),MATCH(CB$3,'CMM Data'!$P$22:$CO$22,0))-INDEX('CMM Data'!$G$24:$G$766,MATCH($A$14,'CMM Data'!$D$24:$D$766,0))-INDEX('CMM Data'!$H$24:$H$766,MATCH($A$14,'CMM Data'!$D$24:$D$766,0))),"")</f>
        <v/>
      </c>
      <c r="CC14" s="124" t="str">
        <f>IFERROR(IF(INDEX('CMM Data'!$P$24:$CO$766,MATCH($A$14,'CMM Data'!CC24:CC766,0),MATCH(CC$3,'CMM Data'!$P$22:$CO$22,0))="","",INDEX('CMM Data'!$P$24:$CO$766,MATCH($A$14,'CMM Data'!CC24:CC766,0),MATCH(CC$3,'CMM Data'!$P$22:$CO$22,0))-INDEX('CMM Data'!$G$24:$G$766,MATCH($A$14,'CMM Data'!$D$24:$D$766,0))-INDEX('CMM Data'!$H$24:$H$766,MATCH($A$14,'CMM Data'!$D$24:$D$766,0))),"")</f>
        <v/>
      </c>
      <c r="CD14" s="124" t="str">
        <f>IFERROR(IF(INDEX('CMM Data'!$P$24:$CO$766,MATCH($A$14,'CMM Data'!CD24:CD766,0),MATCH(CD$3,'CMM Data'!$P$22:$CO$22,0))="","",INDEX('CMM Data'!$P$24:$CO$766,MATCH($A$14,'CMM Data'!CD24:CD766,0),MATCH(CD$3,'CMM Data'!$P$22:$CO$22,0))-INDEX('CMM Data'!$G$24:$G$766,MATCH($A$14,'CMM Data'!$D$24:$D$766,0))-INDEX('CMM Data'!$H$24:$H$766,MATCH($A$14,'CMM Data'!$D$24:$D$766,0))),"")</f>
        <v/>
      </c>
      <c r="CE14" s="124" t="str">
        <f>IFERROR(IF(INDEX('CMM Data'!$P$24:$CO$766,MATCH($A$14,'CMM Data'!CE24:CE766,0),MATCH(CE$3,'CMM Data'!$P$22:$CO$22,0))="","",INDEX('CMM Data'!$P$24:$CO$766,MATCH($A$14,'CMM Data'!CE24:CE766,0),MATCH(CE$3,'CMM Data'!$P$22:$CO$22,0))-INDEX('CMM Data'!$G$24:$G$766,MATCH($A$14,'CMM Data'!$D$24:$D$766,0))-INDEX('CMM Data'!$H$24:$H$766,MATCH($A$14,'CMM Data'!$D$24:$D$766,0))),"")</f>
        <v/>
      </c>
      <c r="CF14" s="124" t="str">
        <f>IFERROR(IF(INDEX('CMM Data'!$P$24:$CO$766,MATCH($A$14,'CMM Data'!CF24:CF766,0),MATCH(CF$3,'CMM Data'!$P$22:$CO$22,0))="","",INDEX('CMM Data'!$P$24:$CO$766,MATCH($A$14,'CMM Data'!CF24:CF766,0),MATCH(CF$3,'CMM Data'!$P$22:$CO$22,0))-INDEX('CMM Data'!$G$24:$G$766,MATCH($A$14,'CMM Data'!$D$24:$D$766,0))-INDEX('CMM Data'!$H$24:$H$766,MATCH($A$14,'CMM Data'!$D$24:$D$766,0))),"")</f>
        <v/>
      </c>
      <c r="CG14" s="124" t="str">
        <f>IFERROR(IF(INDEX('CMM Data'!$P$24:$CO$766,MATCH($A$14,'CMM Data'!CG24:CG766,0),MATCH(CG$3,'CMM Data'!$P$22:$CO$22,0))="","",INDEX('CMM Data'!$P$24:$CO$766,MATCH($A$14,'CMM Data'!CG24:CG766,0),MATCH(CG$3,'CMM Data'!$P$22:$CO$22,0))-INDEX('CMM Data'!$G$24:$G$766,MATCH($A$14,'CMM Data'!$D$24:$D$766,0))-INDEX('CMM Data'!$H$24:$H$766,MATCH($A$14,'CMM Data'!$D$24:$D$766,0))),"")</f>
        <v/>
      </c>
      <c r="CH14" s="124" t="str">
        <f>IFERROR(IF(INDEX('CMM Data'!$P$24:$CO$766,MATCH($A$14,'CMM Data'!CH24:CH766,0),MATCH(CH$3,'CMM Data'!$P$22:$CO$22,0))="","",INDEX('CMM Data'!$P$24:$CO$766,MATCH($A$14,'CMM Data'!CH24:CH766,0),MATCH(CH$3,'CMM Data'!$P$22:$CO$22,0))-INDEX('CMM Data'!$G$24:$G$766,MATCH($A$14,'CMM Data'!$D$24:$D$766,0))-INDEX('CMM Data'!$H$24:$H$766,MATCH($A$14,'CMM Data'!$D$24:$D$766,0))),"")</f>
        <v/>
      </c>
      <c r="CI14" s="124" t="str">
        <f>IFERROR(IF(INDEX('CMM Data'!$P$24:$CO$766,MATCH($A$14,'CMM Data'!CI24:CI766,0),MATCH(CI$3,'CMM Data'!$P$22:$CO$22,0))="","",INDEX('CMM Data'!$P$24:$CO$766,MATCH($A$14,'CMM Data'!CI24:CI766,0),MATCH(CI$3,'CMM Data'!$P$22:$CO$22,0))-INDEX('CMM Data'!$G$24:$G$766,MATCH($A$14,'CMM Data'!$D$24:$D$766,0))-INDEX('CMM Data'!$H$24:$H$766,MATCH($A$14,'CMM Data'!$D$24:$D$766,0))),"")</f>
        <v/>
      </c>
      <c r="CJ14" s="124" t="str">
        <f>IFERROR(IF(INDEX('CMM Data'!$P$24:$CO$766,MATCH($A$14,'CMM Data'!CJ24:CJ766,0),MATCH(CJ$3,'CMM Data'!$P$22:$CO$22,0))="","",INDEX('CMM Data'!$P$24:$CO$766,MATCH($A$14,'CMM Data'!CJ24:CJ766,0),MATCH(CJ$3,'CMM Data'!$P$22:$CO$22,0))-INDEX('CMM Data'!$G$24:$G$766,MATCH($A$14,'CMM Data'!$D$24:$D$766,0))-INDEX('CMM Data'!$H$24:$H$766,MATCH($A$14,'CMM Data'!$D$24:$D$766,0))),"")</f>
        <v/>
      </c>
      <c r="CK14" s="124" t="str">
        <f>IFERROR(IF(INDEX('CMM Data'!$P$24:$CO$766,MATCH($A$14,'CMM Data'!CK24:CK766,0),MATCH(CK$3,'CMM Data'!$P$22:$CO$22,0))="","",INDEX('CMM Data'!$P$24:$CO$766,MATCH($A$14,'CMM Data'!CK24:CK766,0),MATCH(CK$3,'CMM Data'!$P$22:$CO$22,0))-INDEX('CMM Data'!$G$24:$G$766,MATCH($A$14,'CMM Data'!$D$24:$D$766,0))-INDEX('CMM Data'!$H$24:$H$766,MATCH($A$14,'CMM Data'!$D$24:$D$766,0))),"")</f>
        <v/>
      </c>
      <c r="CL14" s="124" t="str">
        <f>IFERROR(IF(INDEX('CMM Data'!$P$24:$CO$766,MATCH($A$14,'CMM Data'!CL24:CL766,0),MATCH(CL$3,'CMM Data'!$P$22:$CO$22,0))="","",INDEX('CMM Data'!$P$24:$CO$766,MATCH($A$14,'CMM Data'!CL24:CL766,0),MATCH(CL$3,'CMM Data'!$P$22:$CO$22,0))-INDEX('CMM Data'!$G$24:$G$766,MATCH($A$14,'CMM Data'!$D$24:$D$766,0))-INDEX('CMM Data'!$H$24:$H$766,MATCH($A$14,'CMM Data'!$D$24:$D$766,0))),"")</f>
        <v/>
      </c>
      <c r="CM14" s="124" t="str">
        <f>IFERROR(IF(INDEX('CMM Data'!$P$24:$CO$766,MATCH($A$14,'CMM Data'!CM24:CM766,0),MATCH(CM$3,'CMM Data'!$P$22:$CO$22,0))="","",INDEX('CMM Data'!$P$24:$CO$766,MATCH($A$14,'CMM Data'!CM24:CM766,0),MATCH(CM$3,'CMM Data'!$P$22:$CO$22,0))-INDEX('CMM Data'!$G$24:$G$766,MATCH($A$14,'CMM Data'!$D$24:$D$766,0))-INDEX('CMM Data'!$H$24:$H$766,MATCH($A$14,'CMM Data'!$D$24:$D$766,0))),"")</f>
        <v/>
      </c>
      <c r="CN14" s="124" t="str">
        <f>IFERROR(IF(INDEX('CMM Data'!$P$24:$CO$766,MATCH($A$14,'CMM Data'!CN24:CN766,0),MATCH(CN$3,'CMM Data'!$P$22:$CO$22,0))="","",INDEX('CMM Data'!$P$24:$CO$766,MATCH($A$14,'CMM Data'!CN24:CN766,0),MATCH(CN$3,'CMM Data'!$P$22:$CO$22,0))-INDEX('CMM Data'!$G$24:$G$766,MATCH($A$14,'CMM Data'!$D$24:$D$766,0))-INDEX('CMM Data'!$H$24:$H$766,MATCH($A$14,'CMM Data'!$D$24:$D$766,0))),"")</f>
        <v/>
      </c>
      <c r="CO14" s="124" t="str">
        <f>IFERROR(IF(INDEX('CMM Data'!$P$24:$CO$766,MATCH($A$14,'CMM Data'!CO24:CO766,0),MATCH(CO$3,'CMM Data'!$P$22:$CO$22,0))="","",INDEX('CMM Data'!$P$24:$CO$766,MATCH($A$14,'CMM Data'!CO24:CO766,0),MATCH(CO$3,'CMM Data'!$P$22:$CO$22,0))-INDEX('CMM Data'!$G$24:$G$766,MATCH($A$14,'CMM Data'!$D$24:$D$766,0))-INDEX('CMM Data'!$H$24:$H$766,MATCH($A$14,'CMM Data'!$D$24:$D$766,0))),"")</f>
        <v/>
      </c>
      <c r="CP14" s="124" t="str">
        <f>IFERROR(IF(INDEX('CMM Data'!$P$24:$CO$766,MATCH($A$14,'CMM Data'!CP24:CP766,0),MATCH(CP$3,'CMM Data'!$P$22:$CO$22,0))="","",INDEX('CMM Data'!$P$24:$CO$766,MATCH($A$14,'CMM Data'!CP24:CP766,0),MATCH(CP$3,'CMM Data'!$P$22:$CO$22,0))-INDEX('CMM Data'!$G$24:$G$766,MATCH($A$14,'CMM Data'!$D$24:$D$766,0))-INDEX('CMM Data'!$H$24:$H$766,MATCH($A$14,'CMM Data'!$D$24:$D$766,0))),"")</f>
        <v/>
      </c>
      <c r="CQ14" s="124" t="str">
        <f>IFERROR(IF(INDEX('CMM Data'!$P$24:$CO$766,MATCH($A$14,'CMM Data'!CQ24:CQ766,0),MATCH(CQ$3,'CMM Data'!$P$22:$CO$22,0))="","",INDEX('CMM Data'!$P$24:$CO$766,MATCH($A$14,'CMM Data'!CQ24:CQ766,0),MATCH(CQ$3,'CMM Data'!$P$22:$CO$22,0))-INDEX('CMM Data'!$G$24:$G$766,MATCH($A$14,'CMM Data'!$D$24:$D$766,0))-INDEX('CMM Data'!$H$24:$H$766,MATCH($A$14,'CMM Data'!$D$24:$D$766,0))),"")</f>
        <v/>
      </c>
      <c r="CR14" s="124" t="str">
        <f>IFERROR(IF(INDEX('CMM Data'!$P$24:$CO$766,MATCH($A$14,'CMM Data'!CR24:CR766,0),MATCH(CR$3,'CMM Data'!$P$22:$CO$22,0))="","",INDEX('CMM Data'!$P$24:$CO$766,MATCH($A$14,'CMM Data'!CR24:CR766,0),MATCH(CR$3,'CMM Data'!$P$22:$CO$22,0))-INDEX('CMM Data'!$G$24:$G$766,MATCH($A$14,'CMM Data'!$D$24:$D$766,0))-INDEX('CMM Data'!$H$24:$H$766,MATCH($A$14,'CMM Data'!$D$24:$D$766,0))),"")</f>
        <v/>
      </c>
      <c r="CS14" s="124" t="str">
        <f>IFERROR(IF(INDEX('CMM Data'!$P$24:$CO$766,MATCH($A$14,'CMM Data'!CS24:CS766,0),MATCH(CS$3,'CMM Data'!$P$22:$CO$22,0))="","",INDEX('CMM Data'!$P$24:$CO$766,MATCH($A$14,'CMM Data'!CS24:CS766,0),MATCH(CS$3,'CMM Data'!$P$22:$CO$22,0))-INDEX('CMM Data'!$G$24:$G$766,MATCH($A$14,'CMM Data'!$D$24:$D$766,0))-INDEX('CMM Data'!$H$24:$H$766,MATCH($A$14,'CMM Data'!$D$24:$D$766,0))),"")</f>
        <v/>
      </c>
      <c r="CT14" s="124" t="str">
        <f>IFERROR(IF(INDEX('CMM Data'!$P$24:$CO$766,MATCH($A$14,'CMM Data'!CT24:CT766,0),MATCH(CT$3,'CMM Data'!$P$22:$CO$22,0))="","",INDEX('CMM Data'!$P$24:$CO$766,MATCH($A$14,'CMM Data'!CT24:CT766,0),MATCH(CT$3,'CMM Data'!$P$22:$CO$22,0))-INDEX('CMM Data'!$G$24:$G$766,MATCH($A$14,'CMM Data'!$D$24:$D$766,0))-INDEX('CMM Data'!$H$24:$H$766,MATCH($A$14,'CMM Data'!$D$24:$D$766,0))),"")</f>
        <v/>
      </c>
      <c r="CU14" s="124" t="str">
        <f>IFERROR(IF(INDEX('CMM Data'!$P$24:$CO$766,MATCH($A$14,'CMM Data'!CU24:CU766,0),MATCH(CU$3,'CMM Data'!$P$22:$CO$22,0))="","",INDEX('CMM Data'!$P$24:$CO$766,MATCH($A$14,'CMM Data'!CU24:CU766,0),MATCH(CU$3,'CMM Data'!$P$22:$CO$22,0))-INDEX('CMM Data'!$G$24:$G$766,MATCH($A$14,'CMM Data'!$D$24:$D$766,0))-INDEX('CMM Data'!$H$24:$H$766,MATCH($A$14,'CMM Data'!$D$24:$D$766,0))),"")</f>
        <v/>
      </c>
      <c r="CV14" s="124" t="str">
        <f>IFERROR(IF(INDEX('CMM Data'!$P$24:$CO$766,MATCH($A$14,'CMM Data'!CV24:CV766,0),MATCH(CV$3,'CMM Data'!$P$22:$CO$22,0))="","",INDEX('CMM Data'!$P$24:$CO$766,MATCH($A$14,'CMM Data'!CV24:CV766,0),MATCH(CV$3,'CMM Data'!$P$22:$CO$22,0))-INDEX('CMM Data'!$G$24:$G$766,MATCH($A$14,'CMM Data'!$D$24:$D$766,0))-INDEX('CMM Data'!$H$24:$H$766,MATCH($A$14,'CMM Data'!$D$24:$D$766,0))),"")</f>
        <v/>
      </c>
      <c r="CW14" s="124" t="str">
        <f>IFERROR(IF(INDEX('CMM Data'!$P$24:$CO$766,MATCH($A$14,'CMM Data'!CW24:CW766,0),MATCH(CW$3,'CMM Data'!$P$22:$CO$22,0))="","",INDEX('CMM Data'!$P$24:$CO$766,MATCH($A$14,'CMM Data'!CW24:CW766,0),MATCH(CW$3,'CMM Data'!$P$22:$CO$22,0))-INDEX('CMM Data'!$G$24:$G$766,MATCH($A$14,'CMM Data'!$D$24:$D$766,0))-INDEX('CMM Data'!$H$24:$H$766,MATCH($A$14,'CMM Data'!$D$24:$D$766,0))),"")</f>
        <v/>
      </c>
      <c r="CX14" s="124" t="str">
        <f>IFERROR(IF(INDEX('CMM Data'!$P$24:$CO$766,MATCH($A$14,'CMM Data'!CX24:CX766,0),MATCH(CX$3,'CMM Data'!$P$22:$CO$22,0))="","",INDEX('CMM Data'!$P$24:$CO$766,MATCH($A$14,'CMM Data'!CX24:CX766,0),MATCH(CX$3,'CMM Data'!$P$22:$CO$22,0))-INDEX('CMM Data'!$G$24:$G$766,MATCH($A$14,'CMM Data'!$D$24:$D$766,0))-INDEX('CMM Data'!$H$24:$H$766,MATCH($A$14,'CMM Data'!$D$24:$D$766,0))),"")</f>
        <v/>
      </c>
      <c r="CY14" s="124" t="str">
        <f>IFERROR(IF(INDEX('CMM Data'!$P$24:$CO$766,MATCH($A$14,'CMM Data'!CY24:CY766,0),MATCH(CY$3,'CMM Data'!$P$22:$CO$22,0))="","",INDEX('CMM Data'!$P$24:$CO$766,MATCH($A$14,'CMM Data'!CY24:CY766,0),MATCH(CY$3,'CMM Data'!$P$22:$CO$22,0))-INDEX('CMM Data'!$G$24:$G$766,MATCH($A$14,'CMM Data'!$D$24:$D$766,0))-INDEX('CMM Data'!$H$24:$H$766,MATCH($A$14,'CMM Data'!$D$24:$D$766,0))),"")</f>
        <v/>
      </c>
      <c r="CZ14" s="124" t="str">
        <f>IFERROR(IF(INDEX('CMM Data'!$P$24:$CO$766,MATCH($A$14,'CMM Data'!CZ24:CZ766,0),MATCH(CZ$3,'CMM Data'!$P$22:$CO$22,0))="","",INDEX('CMM Data'!$P$24:$CO$766,MATCH($A$14,'CMM Data'!CZ24:CZ766,0),MATCH(CZ$3,'CMM Data'!$P$22:$CO$22,0))-INDEX('CMM Data'!$G$24:$G$766,MATCH($A$14,'CMM Data'!$D$24:$D$766,0))-INDEX('CMM Data'!$H$24:$H$766,MATCH($A$14,'CMM Data'!$D$24:$D$766,0))),"")</f>
        <v/>
      </c>
      <c r="DA14" s="124" t="str">
        <f>IFERROR(IF(INDEX('CMM Data'!$P$24:$CO$766,MATCH($A$14,'CMM Data'!DA24:DA766,0),MATCH(DA$3,'CMM Data'!$P$22:$CO$22,0))="","",INDEX('CMM Data'!$P$24:$CO$766,MATCH($A$14,'CMM Data'!DA24:DA766,0),MATCH(DA$3,'CMM Data'!$P$22:$CO$22,0))-INDEX('CMM Data'!$G$24:$G$766,MATCH($A$14,'CMM Data'!$D$24:$D$766,0))-INDEX('CMM Data'!$H$24:$H$766,MATCH($A$14,'CMM Data'!$D$24:$D$766,0))),"")</f>
        <v/>
      </c>
      <c r="DB14" s="124" t="str">
        <f>IFERROR(IF(INDEX('CMM Data'!$P$24:$CO$766,MATCH($A$14,'CMM Data'!DB24:DB766,0),MATCH(DB$3,'CMM Data'!$P$22:$CO$22,0))="","",INDEX('CMM Data'!$P$24:$CO$766,MATCH($A$14,'CMM Data'!DB24:DB766,0),MATCH(DB$3,'CMM Data'!$P$22:$CO$22,0))-INDEX('CMM Data'!$G$24:$G$766,MATCH($A$14,'CMM Data'!$D$24:$D$766,0))-INDEX('CMM Data'!$H$24:$H$766,MATCH($A$14,'CMM Data'!$D$24:$D$766,0))),"")</f>
        <v/>
      </c>
      <c r="DC14" s="124" t="str">
        <f>IFERROR(IF(INDEX('CMM Data'!$P$24:$CO$766,MATCH($A$14,'CMM Data'!DC24:DC766,0),MATCH(DC$3,'CMM Data'!$P$22:$CO$22,0))="","",INDEX('CMM Data'!$P$24:$CO$766,MATCH($A$14,'CMM Data'!DC24:DC766,0),MATCH(DC$3,'CMM Data'!$P$22:$CO$22,0))-INDEX('CMM Data'!$G$24:$G$766,MATCH($A$14,'CMM Data'!$D$24:$D$766,0))-INDEX('CMM Data'!$H$24:$H$766,MATCH($A$14,'CMM Data'!$D$24:$D$766,0))),"")</f>
        <v/>
      </c>
      <c r="DD14" s="124" t="str">
        <f>IFERROR(IF(INDEX('CMM Data'!$P$24:$CO$766,MATCH($A$14,'CMM Data'!DD24:DD766,0),MATCH(DD$3,'CMM Data'!$P$22:$CO$22,0))="","",INDEX('CMM Data'!$P$24:$CO$766,MATCH($A$14,'CMM Data'!DD24:DD766,0),MATCH(DD$3,'CMM Data'!$P$22:$CO$22,0))-INDEX('CMM Data'!$G$24:$G$766,MATCH($A$14,'CMM Data'!$D$24:$D$766,0))-INDEX('CMM Data'!$H$24:$H$766,MATCH($A$14,'CMM Data'!$D$24:$D$766,0))),"")</f>
        <v/>
      </c>
      <c r="DE14" s="124" t="str">
        <f>IFERROR(IF(INDEX('CMM Data'!$P$24:$CO$766,MATCH($A$14,'CMM Data'!DE24:DE766,0),MATCH(DE$3,'CMM Data'!$P$22:$CO$22,0))="","",INDEX('CMM Data'!$P$24:$CO$766,MATCH($A$14,'CMM Data'!DE24:DE766,0),MATCH(DE$3,'CMM Data'!$P$22:$CO$22,0))-INDEX('CMM Data'!$G$24:$G$766,MATCH($A$14,'CMM Data'!$D$24:$D$766,0))-INDEX('CMM Data'!$H$24:$H$766,MATCH($A$14,'CMM Data'!$D$24:$D$766,0))),"")</f>
        <v/>
      </c>
      <c r="DF14" s="124" t="str">
        <f>IFERROR(IF(INDEX('CMM Data'!$P$24:$CO$766,MATCH($A$14,'CMM Data'!DF24:DF766,0),MATCH(DF$3,'CMM Data'!$P$22:$CO$22,0))="","",INDEX('CMM Data'!$P$24:$CO$766,MATCH($A$14,'CMM Data'!DF24:DF766,0),MATCH(DF$3,'CMM Data'!$P$22:$CO$22,0))-INDEX('CMM Data'!$G$24:$G$766,MATCH($A$14,'CMM Data'!$D$24:$D$766,0))-INDEX('CMM Data'!$H$24:$H$766,MATCH($A$14,'CMM Data'!$D$24:$D$766,0))),"")</f>
        <v/>
      </c>
      <c r="DG14" s="124" t="str">
        <f>IFERROR(IF(INDEX('CMM Data'!$P$24:$CO$766,MATCH($A$14,'CMM Data'!DG24:DG766,0),MATCH(DG$3,'CMM Data'!$P$22:$CO$22,0))="","",INDEX('CMM Data'!$P$24:$CO$766,MATCH($A$14,'CMM Data'!DG24:DG766,0),MATCH(DG$3,'CMM Data'!$P$22:$CO$22,0))-INDEX('CMM Data'!$G$24:$G$766,MATCH($A$14,'CMM Data'!$D$24:$D$766,0))-INDEX('CMM Data'!$H$24:$H$766,MATCH($A$14,'CMM Data'!$D$24:$D$766,0))),"")</f>
        <v/>
      </c>
      <c r="DH14" s="124" t="str">
        <f>IFERROR(IF(INDEX('CMM Data'!$P$24:$CO$766,MATCH($A$14,'CMM Data'!DH24:DH766,0),MATCH(DH$3,'CMM Data'!$P$22:$CO$22,0))="","",INDEX('CMM Data'!$P$24:$CO$766,MATCH($A$14,'CMM Data'!DH24:DH766,0),MATCH(DH$3,'CMM Data'!$P$22:$CO$22,0))-INDEX('CMM Data'!$G$24:$G$766,MATCH($A$14,'CMM Data'!$D$24:$D$766,0))-INDEX('CMM Data'!$H$24:$H$766,MATCH($A$14,'CMM Data'!$D$24:$D$766,0))),"")</f>
        <v/>
      </c>
      <c r="DI14" s="124" t="str">
        <f>IFERROR(IF(INDEX('CMM Data'!$P$24:$CO$766,MATCH($A$14,'CMM Data'!DI24:DI766,0),MATCH(DI$3,'CMM Data'!$P$22:$CO$22,0))="","",INDEX('CMM Data'!$P$24:$CO$766,MATCH($A$14,'CMM Data'!DI24:DI766,0),MATCH(DI$3,'CMM Data'!$P$22:$CO$22,0))-INDEX('CMM Data'!$G$24:$G$766,MATCH($A$14,'CMM Data'!$D$24:$D$766,0))-INDEX('CMM Data'!$H$24:$H$766,MATCH($A$14,'CMM Data'!$D$24:$D$766,0))),"")</f>
        <v/>
      </c>
      <c r="DJ14" s="124" t="str">
        <f>IFERROR(IF(INDEX('CMM Data'!$P$24:$CO$766,MATCH($A$14,'CMM Data'!DJ24:DJ766,0),MATCH(DJ$3,'CMM Data'!$P$22:$CO$22,0))="","",INDEX('CMM Data'!$P$24:$CO$766,MATCH($A$14,'CMM Data'!DJ24:DJ766,0),MATCH(DJ$3,'CMM Data'!$P$22:$CO$22,0))-INDEX('CMM Data'!$G$24:$G$766,MATCH($A$14,'CMM Data'!$D$24:$D$766,0))-INDEX('CMM Data'!$H$24:$H$766,MATCH($A$14,'CMM Data'!$D$24:$D$766,0))),"")</f>
        <v/>
      </c>
      <c r="DK14" s="124" t="str">
        <f>IFERROR(IF(INDEX('CMM Data'!$P$24:$CO$766,MATCH($A$14,'CMM Data'!DK24:DK766,0),MATCH(DK$3,'CMM Data'!$P$22:$CO$22,0))="","",INDEX('CMM Data'!$P$24:$CO$766,MATCH($A$14,'CMM Data'!DK24:DK766,0),MATCH(DK$3,'CMM Data'!$P$22:$CO$22,0))-INDEX('CMM Data'!$G$24:$G$766,MATCH($A$14,'CMM Data'!$D$24:$D$766,0))-INDEX('CMM Data'!$H$24:$H$766,MATCH($A$14,'CMM Data'!$D$24:$D$766,0))),"")</f>
        <v/>
      </c>
      <c r="DL14" s="124" t="str">
        <f>IFERROR(IF(INDEX('CMM Data'!$P$24:$CO$766,MATCH($A$14,'CMM Data'!DL24:DL766,0),MATCH(DL$3,'CMM Data'!$P$22:$CO$22,0))="","",INDEX('CMM Data'!$P$24:$CO$766,MATCH($A$14,'CMM Data'!DL24:DL766,0),MATCH(DL$3,'CMM Data'!$P$22:$CO$22,0))-INDEX('CMM Data'!$G$24:$G$766,MATCH($A$14,'CMM Data'!$D$24:$D$766,0))-INDEX('CMM Data'!$H$24:$H$766,MATCH($A$14,'CMM Data'!$D$24:$D$766,0))),"")</f>
        <v/>
      </c>
      <c r="DM14" s="124" t="str">
        <f>IFERROR(IF(INDEX('CMM Data'!$P$24:$CO$766,MATCH($A$14,'CMM Data'!DM24:DM766,0),MATCH(DM$3,'CMM Data'!$P$22:$CO$22,0))="","",INDEX('CMM Data'!$P$24:$CO$766,MATCH($A$14,'CMM Data'!DM24:DM766,0),MATCH(DM$3,'CMM Data'!$P$22:$CO$22,0))-INDEX('CMM Data'!$G$24:$G$766,MATCH($A$14,'CMM Data'!$D$24:$D$766,0))-INDEX('CMM Data'!$H$24:$H$766,MATCH($A$14,'CMM Data'!$D$24:$D$766,0))),"")</f>
        <v/>
      </c>
      <c r="DN14" s="124" t="str">
        <f>IFERROR(IF(INDEX('CMM Data'!$P$24:$CO$766,MATCH($A$14,'CMM Data'!DN24:DN766,0),MATCH(DN$3,'CMM Data'!$P$22:$CO$22,0))="","",INDEX('CMM Data'!$P$24:$CO$766,MATCH($A$14,'CMM Data'!DN24:DN766,0),MATCH(DN$3,'CMM Data'!$P$22:$CO$22,0))-INDEX('CMM Data'!$G$24:$G$766,MATCH($A$14,'CMM Data'!$D$24:$D$766,0))-INDEX('CMM Data'!$H$24:$H$766,MATCH($A$14,'CMM Data'!$D$24:$D$766,0))),"")</f>
        <v/>
      </c>
      <c r="DO14" s="124" t="str">
        <f>IFERROR(IF(INDEX('CMM Data'!$P$24:$CO$766,MATCH($A$14,'CMM Data'!DO24:DO766,0),MATCH(DO$3,'CMM Data'!$P$22:$CO$22,0))="","",INDEX('CMM Data'!$P$24:$CO$766,MATCH($A$14,'CMM Data'!DO24:DO766,0),MATCH(DO$3,'CMM Data'!$P$22:$CO$22,0))-INDEX('CMM Data'!$G$24:$G$766,MATCH($A$14,'CMM Data'!$D$24:$D$766,0))-INDEX('CMM Data'!$H$24:$H$766,MATCH($A$14,'CMM Data'!$D$24:$D$766,0))),"")</f>
        <v/>
      </c>
      <c r="DP14" s="124" t="str">
        <f>IFERROR(IF(INDEX('CMM Data'!$P$24:$CO$766,MATCH($A$14,'CMM Data'!DP24:DP766,0),MATCH(DP$3,'CMM Data'!$P$22:$CO$22,0))="","",INDEX('CMM Data'!$P$24:$CO$766,MATCH($A$14,'CMM Data'!DP24:DP766,0),MATCH(DP$3,'CMM Data'!$P$22:$CO$22,0))-INDEX('CMM Data'!$G$24:$G$766,MATCH($A$14,'CMM Data'!$D$24:$D$766,0))-INDEX('CMM Data'!$H$24:$H$766,MATCH($A$14,'CMM Data'!$D$24:$D$766,0))),"")</f>
        <v/>
      </c>
      <c r="DQ14" s="124" t="str">
        <f>IFERROR(IF(INDEX('CMM Data'!$P$24:$CO$766,MATCH($A$14,'CMM Data'!DQ24:DQ766,0),MATCH(DQ$3,'CMM Data'!$P$22:$CO$22,0))="","",INDEX('CMM Data'!$P$24:$CO$766,MATCH($A$14,'CMM Data'!DQ24:DQ766,0),MATCH(DQ$3,'CMM Data'!$P$22:$CO$22,0))-INDEX('CMM Data'!$G$24:$G$766,MATCH($A$14,'CMM Data'!$D$24:$D$766,0))-INDEX('CMM Data'!$H$24:$H$766,MATCH($A$14,'CMM Data'!$D$24:$D$766,0))),"")</f>
        <v/>
      </c>
      <c r="DR14" s="124" t="str">
        <f>IFERROR(IF(INDEX('CMM Data'!$P$24:$CO$766,MATCH($A$14,'CMM Data'!DR24:DR766,0),MATCH(DR$3,'CMM Data'!$P$22:$CO$22,0))="","",INDEX('CMM Data'!$P$24:$CO$766,MATCH($A$14,'CMM Data'!DR24:DR766,0),MATCH(DR$3,'CMM Data'!$P$22:$CO$22,0))-INDEX('CMM Data'!$G$24:$G$766,MATCH($A$14,'CMM Data'!$D$24:$D$766,0))-INDEX('CMM Data'!$H$24:$H$766,MATCH($A$14,'CMM Data'!$D$24:$D$766,0))),"")</f>
        <v/>
      </c>
      <c r="DS14" s="124" t="str">
        <f>IFERROR(IF(INDEX('CMM Data'!$P$24:$CO$766,MATCH($A$14,'CMM Data'!DS24:DS766,0),MATCH(DS$3,'CMM Data'!$P$22:$CO$22,0))="","",INDEX('CMM Data'!$P$24:$CO$766,MATCH($A$14,'CMM Data'!DS24:DS766,0),MATCH(DS$3,'CMM Data'!$P$22:$CO$22,0))-INDEX('CMM Data'!$G$24:$G$766,MATCH($A$14,'CMM Data'!$D$24:$D$766,0))-INDEX('CMM Data'!$H$24:$H$766,MATCH($A$14,'CMM Data'!$D$24:$D$766,0))),"")</f>
        <v/>
      </c>
      <c r="DT14" s="124" t="str">
        <f>IFERROR(IF(INDEX('CMM Data'!$P$24:$CO$766,MATCH($A$14,'CMM Data'!DT24:DT766,0),MATCH(DT$3,'CMM Data'!$P$22:$CO$22,0))="","",INDEX('CMM Data'!$P$24:$CO$766,MATCH($A$14,'CMM Data'!DT24:DT766,0),MATCH(DT$3,'CMM Data'!$P$22:$CO$22,0))-INDEX('CMM Data'!$G$24:$G$766,MATCH($A$14,'CMM Data'!$D$24:$D$766,0))-INDEX('CMM Data'!$H$24:$H$766,MATCH($A$14,'CMM Data'!$D$24:$D$766,0))),"")</f>
        <v/>
      </c>
      <c r="DU14" s="124" t="str">
        <f>IFERROR(IF(INDEX('CMM Data'!$P$24:$CO$766,MATCH($A$14,'CMM Data'!DU24:DU766,0),MATCH(DU$3,'CMM Data'!$P$22:$CO$22,0))="","",INDEX('CMM Data'!$P$24:$CO$766,MATCH($A$14,'CMM Data'!DU24:DU766,0),MATCH(DU$3,'CMM Data'!$P$22:$CO$22,0))-INDEX('CMM Data'!$G$24:$G$766,MATCH($A$14,'CMM Data'!$D$24:$D$766,0))-INDEX('CMM Data'!$H$24:$H$766,MATCH($A$14,'CMM Data'!$D$24:$D$766,0))),"")</f>
        <v/>
      </c>
      <c r="DV14" s="124" t="str">
        <f>IFERROR(IF(INDEX('CMM Data'!$P$24:$CO$766,MATCH($A$14,'CMM Data'!DV24:DV766,0),MATCH(DV$3,'CMM Data'!$P$22:$CO$22,0))="","",INDEX('CMM Data'!$P$24:$CO$766,MATCH($A$14,'CMM Data'!DV24:DV766,0),MATCH(DV$3,'CMM Data'!$P$22:$CO$22,0))-INDEX('CMM Data'!$G$24:$G$766,MATCH($A$14,'CMM Data'!$D$24:$D$766,0))-INDEX('CMM Data'!$H$24:$H$766,MATCH($A$14,'CMM Data'!$D$24:$D$766,0))),"")</f>
        <v/>
      </c>
      <c r="DW14" s="124" t="str">
        <f>IFERROR(IF(INDEX('CMM Data'!$P$24:$CO$766,MATCH($A$14,'CMM Data'!DW24:DW766,0),MATCH(DW$3,'CMM Data'!$P$22:$CO$22,0))="","",INDEX('CMM Data'!$P$24:$CO$766,MATCH($A$14,'CMM Data'!DW24:DW766,0),MATCH(DW$3,'CMM Data'!$P$22:$CO$22,0))-INDEX('CMM Data'!$G$24:$G$766,MATCH($A$14,'CMM Data'!$D$24:$D$766,0))-INDEX('CMM Data'!$H$24:$H$766,MATCH($A$14,'CMM Data'!$D$24:$D$766,0))),"")</f>
        <v/>
      </c>
      <c r="DX14" s="124" t="str">
        <f>IFERROR(IF(INDEX('CMM Data'!$P$24:$CO$766,MATCH($A$14,'CMM Data'!DX24:DX766,0),MATCH(DX$3,'CMM Data'!$P$22:$CO$22,0))="","",INDEX('CMM Data'!$P$24:$CO$766,MATCH($A$14,'CMM Data'!DX24:DX766,0),MATCH(DX$3,'CMM Data'!$P$22:$CO$22,0))-INDEX('CMM Data'!$G$24:$G$766,MATCH($A$14,'CMM Data'!$D$24:$D$766,0))-INDEX('CMM Data'!$H$24:$H$766,MATCH($A$14,'CMM Data'!$D$24:$D$766,0))),"")</f>
        <v/>
      </c>
      <c r="DY14" s="124" t="str">
        <f>IFERROR(IF(INDEX('CMM Data'!$P$24:$CO$766,MATCH($A$14,'CMM Data'!DY24:DY766,0),MATCH(DY$3,'CMM Data'!$P$22:$CO$22,0))="","",INDEX('CMM Data'!$P$24:$CO$766,MATCH($A$14,'CMM Data'!DY24:DY766,0),MATCH(DY$3,'CMM Data'!$P$22:$CO$22,0))-INDEX('CMM Data'!$G$24:$G$766,MATCH($A$14,'CMM Data'!$D$24:$D$766,0))-INDEX('CMM Data'!$H$24:$H$766,MATCH($A$14,'CMM Data'!$D$24:$D$766,0))),"")</f>
        <v/>
      </c>
      <c r="DZ14" s="124" t="str">
        <f>IFERROR(IF(INDEX('CMM Data'!$P$24:$CO$766,MATCH($A$14,'CMM Data'!DZ24:DZ766,0),MATCH(DZ$3,'CMM Data'!$P$22:$CO$22,0))="","",INDEX('CMM Data'!$P$24:$CO$766,MATCH($A$14,'CMM Data'!DZ24:DZ766,0),MATCH(DZ$3,'CMM Data'!$P$22:$CO$22,0))-INDEX('CMM Data'!$G$24:$G$766,MATCH($A$14,'CMM Data'!$D$24:$D$766,0))-INDEX('CMM Data'!$H$24:$H$766,MATCH($A$14,'CMM Data'!$D$24:$D$766,0))),"")</f>
        <v/>
      </c>
      <c r="EA14" s="124" t="str">
        <f>IFERROR(IF(INDEX('CMM Data'!$P$24:$CO$766,MATCH($A$14,'CMM Data'!EA24:EA766,0),MATCH(EA$3,'CMM Data'!$P$22:$CO$22,0))="","",INDEX('CMM Data'!$P$24:$CO$766,MATCH($A$14,'CMM Data'!EA24:EA766,0),MATCH(EA$3,'CMM Data'!$P$22:$CO$22,0))-INDEX('CMM Data'!$G$24:$G$766,MATCH($A$14,'CMM Data'!$D$24:$D$766,0))-INDEX('CMM Data'!$H$24:$H$766,MATCH($A$14,'CMM Data'!$D$24:$D$766,0))),"")</f>
        <v/>
      </c>
      <c r="EB14" s="124" t="str">
        <f>IFERROR(IF(INDEX('CMM Data'!$P$24:$CO$766,MATCH($A$14,'CMM Data'!EB24:EB766,0),MATCH(EB$3,'CMM Data'!$P$22:$CO$22,0))="","",INDEX('CMM Data'!$P$24:$CO$766,MATCH($A$14,'CMM Data'!EB24:EB766,0),MATCH(EB$3,'CMM Data'!$P$22:$CO$22,0))-INDEX('CMM Data'!$G$24:$G$766,MATCH($A$14,'CMM Data'!$D$24:$D$766,0))-INDEX('CMM Data'!$H$24:$H$766,MATCH($A$14,'CMM Data'!$D$24:$D$766,0))),"")</f>
        <v/>
      </c>
      <c r="EC14" s="124" t="str">
        <f>IFERROR(IF(INDEX('CMM Data'!$P$24:$CO$766,MATCH($A$14,'CMM Data'!EC24:EC766,0),MATCH(EC$3,'CMM Data'!$P$22:$CO$22,0))="","",INDEX('CMM Data'!$P$24:$CO$766,MATCH($A$14,'CMM Data'!EC24:EC766,0),MATCH(EC$3,'CMM Data'!$P$22:$CO$22,0))-INDEX('CMM Data'!$G$24:$G$766,MATCH($A$14,'CMM Data'!$D$24:$D$766,0))-INDEX('CMM Data'!$H$24:$H$766,MATCH($A$14,'CMM Data'!$D$24:$D$766,0))),"")</f>
        <v/>
      </c>
      <c r="ED14" s="124" t="str">
        <f>IFERROR(IF(INDEX('CMM Data'!$P$24:$CO$766,MATCH($A$14,'CMM Data'!ED24:ED766,0),MATCH(ED$3,'CMM Data'!$P$22:$CO$22,0))="","",INDEX('CMM Data'!$P$24:$CO$766,MATCH($A$14,'CMM Data'!ED24:ED766,0),MATCH(ED$3,'CMM Data'!$P$22:$CO$22,0))-INDEX('CMM Data'!$G$24:$G$766,MATCH($A$14,'CMM Data'!$D$24:$D$766,0))-INDEX('CMM Data'!$H$24:$H$766,MATCH($A$14,'CMM Data'!$D$24:$D$766,0))),"")</f>
        <v/>
      </c>
      <c r="EE14" s="124" t="str">
        <f>IFERROR(IF(INDEX('CMM Data'!$P$24:$CO$766,MATCH($A$14,'CMM Data'!EE24:EE766,0),MATCH(EE$3,'CMM Data'!$P$22:$CO$22,0))="","",INDEX('CMM Data'!$P$24:$CO$766,MATCH($A$14,'CMM Data'!EE24:EE766,0),MATCH(EE$3,'CMM Data'!$P$22:$CO$22,0))-INDEX('CMM Data'!$G$24:$G$766,MATCH($A$14,'CMM Data'!$D$24:$D$766,0))-INDEX('CMM Data'!$H$24:$H$766,MATCH($A$14,'CMM Data'!$D$24:$D$766,0))),"")</f>
        <v/>
      </c>
      <c r="EF14" s="124" t="str">
        <f>IFERROR(IF(INDEX('CMM Data'!$P$24:$CO$766,MATCH($A$14,'CMM Data'!EF24:EF766,0),MATCH(EF$3,'CMM Data'!$P$22:$CO$22,0))="","",INDEX('CMM Data'!$P$24:$CO$766,MATCH($A$14,'CMM Data'!EF24:EF766,0),MATCH(EF$3,'CMM Data'!$P$22:$CO$22,0))-INDEX('CMM Data'!$G$24:$G$766,MATCH($A$14,'CMM Data'!$D$24:$D$766,0))-INDEX('CMM Data'!$H$24:$H$766,MATCH($A$14,'CMM Data'!$D$24:$D$766,0))),"")</f>
        <v/>
      </c>
      <c r="EG14" s="124" t="str">
        <f>IFERROR(IF(INDEX('CMM Data'!$P$24:$CO$766,MATCH($A$14,'CMM Data'!EG24:EG766,0),MATCH(EG$3,'CMM Data'!$P$22:$CO$22,0))="","",INDEX('CMM Data'!$P$24:$CO$766,MATCH($A$14,'CMM Data'!EG24:EG766,0),MATCH(EG$3,'CMM Data'!$P$22:$CO$22,0))-INDEX('CMM Data'!$G$24:$G$766,MATCH($A$14,'CMM Data'!$D$24:$D$766,0))-INDEX('CMM Data'!$H$24:$H$766,MATCH($A$14,'CMM Data'!$D$24:$D$766,0))),"")</f>
        <v/>
      </c>
      <c r="EH14" s="124" t="str">
        <f>IFERROR(IF(INDEX('CMM Data'!$P$24:$CO$766,MATCH($A$14,'CMM Data'!EH24:EH766,0),MATCH(EH$3,'CMM Data'!$P$22:$CO$22,0))="","",INDEX('CMM Data'!$P$24:$CO$766,MATCH($A$14,'CMM Data'!EH24:EH766,0),MATCH(EH$3,'CMM Data'!$P$22:$CO$22,0))-INDEX('CMM Data'!$G$24:$G$766,MATCH($A$14,'CMM Data'!$D$24:$D$766,0))-INDEX('CMM Data'!$H$24:$H$766,MATCH($A$14,'CMM Data'!$D$24:$D$766,0))),"")</f>
        <v/>
      </c>
      <c r="EI14" s="124" t="str">
        <f>IFERROR(IF(INDEX('CMM Data'!$P$24:$CO$766,MATCH($A$14,'CMM Data'!EI24:EI766,0),MATCH(EI$3,'CMM Data'!$P$22:$CO$22,0))="","",INDEX('CMM Data'!$P$24:$CO$766,MATCH($A$14,'CMM Data'!EI24:EI766,0),MATCH(EI$3,'CMM Data'!$P$22:$CO$22,0))-INDEX('CMM Data'!$G$24:$G$766,MATCH($A$14,'CMM Data'!$D$24:$D$766,0))-INDEX('CMM Data'!$H$24:$H$766,MATCH($A$14,'CMM Data'!$D$24:$D$766,0))),"")</f>
        <v/>
      </c>
      <c r="EJ14" s="124" t="str">
        <f>IFERROR(IF(INDEX('CMM Data'!$P$24:$CO$766,MATCH($A$14,'CMM Data'!EJ24:EJ766,0),MATCH(EJ$3,'CMM Data'!$P$22:$CO$22,0))="","",INDEX('CMM Data'!$P$24:$CO$766,MATCH($A$14,'CMM Data'!EJ24:EJ766,0),MATCH(EJ$3,'CMM Data'!$P$22:$CO$22,0))-INDEX('CMM Data'!$G$24:$G$766,MATCH($A$14,'CMM Data'!$D$24:$D$766,0))-INDEX('CMM Data'!$H$24:$H$766,MATCH($A$14,'CMM Data'!$D$24:$D$766,0))),"")</f>
        <v/>
      </c>
      <c r="EK14" s="124" t="str">
        <f>IFERROR(IF(INDEX('CMM Data'!$P$24:$CO$766,MATCH($A$14,'CMM Data'!EK24:EK766,0),MATCH(EK$3,'CMM Data'!$P$22:$CO$22,0))="","",INDEX('CMM Data'!$P$24:$CO$766,MATCH($A$14,'CMM Data'!EK24:EK766,0),MATCH(EK$3,'CMM Data'!$P$22:$CO$22,0))-INDEX('CMM Data'!$G$24:$G$766,MATCH($A$14,'CMM Data'!$D$24:$D$766,0))-INDEX('CMM Data'!$H$24:$H$766,MATCH($A$14,'CMM Data'!$D$24:$D$766,0))),"")</f>
        <v/>
      </c>
      <c r="EL14" s="124" t="str">
        <f>IFERROR(IF(INDEX('CMM Data'!$P$24:$CO$766,MATCH($A$14,'CMM Data'!EL24:EL766,0),MATCH(EL$3,'CMM Data'!$P$22:$CO$22,0))="","",INDEX('CMM Data'!$P$24:$CO$766,MATCH($A$14,'CMM Data'!EL24:EL766,0),MATCH(EL$3,'CMM Data'!$P$22:$CO$22,0))-INDEX('CMM Data'!$G$24:$G$766,MATCH($A$14,'CMM Data'!$D$24:$D$766,0))-INDEX('CMM Data'!$H$24:$H$766,MATCH($A$14,'CMM Data'!$D$24:$D$766,0))),"")</f>
        <v/>
      </c>
      <c r="EM14" s="124" t="str">
        <f>IFERROR(IF(INDEX('CMM Data'!$P$24:$CO$766,MATCH($A$14,'CMM Data'!EM24:EM766,0),MATCH(EM$3,'CMM Data'!$P$22:$CO$22,0))="","",INDEX('CMM Data'!$P$24:$CO$766,MATCH($A$14,'CMM Data'!EM24:EM766,0),MATCH(EM$3,'CMM Data'!$P$22:$CO$22,0))-INDEX('CMM Data'!$G$24:$G$766,MATCH($A$14,'CMM Data'!$D$24:$D$766,0))-INDEX('CMM Data'!$H$24:$H$766,MATCH($A$14,'CMM Data'!$D$24:$D$766,0))),"")</f>
        <v/>
      </c>
      <c r="EN14" s="124" t="str">
        <f>IFERROR(IF(INDEX('CMM Data'!$P$24:$CO$766,MATCH($A$14,'CMM Data'!EN24:EN766,0),MATCH(EN$3,'CMM Data'!$P$22:$CO$22,0))="","",INDEX('CMM Data'!$P$24:$CO$766,MATCH($A$14,'CMM Data'!EN24:EN766,0),MATCH(EN$3,'CMM Data'!$P$22:$CO$22,0))-INDEX('CMM Data'!$G$24:$G$766,MATCH($A$14,'CMM Data'!$D$24:$D$766,0))-INDEX('CMM Data'!$H$24:$H$766,MATCH($A$14,'CMM Data'!$D$24:$D$766,0))),"")</f>
        <v/>
      </c>
      <c r="EO14" s="124" t="str">
        <f>IFERROR(IF(INDEX('CMM Data'!$P$24:$CO$766,MATCH($A$14,'CMM Data'!EO24:EO766,0),MATCH(EO$3,'CMM Data'!$P$22:$CO$22,0))="","",INDEX('CMM Data'!$P$24:$CO$766,MATCH($A$14,'CMM Data'!EO24:EO766,0),MATCH(EO$3,'CMM Data'!$P$22:$CO$22,0))-INDEX('CMM Data'!$G$24:$G$766,MATCH($A$14,'CMM Data'!$D$24:$D$766,0))-INDEX('CMM Data'!$H$24:$H$766,MATCH($A$14,'CMM Data'!$D$24:$D$766,0))),"")</f>
        <v/>
      </c>
      <c r="EP14" s="124" t="str">
        <f>IFERROR(IF(INDEX('CMM Data'!$P$24:$CO$766,MATCH($A$14,'CMM Data'!EP24:EP766,0),MATCH(EP$3,'CMM Data'!$P$22:$CO$22,0))="","",INDEX('CMM Data'!$P$24:$CO$766,MATCH($A$14,'CMM Data'!EP24:EP766,0),MATCH(EP$3,'CMM Data'!$P$22:$CO$22,0))-INDEX('CMM Data'!$G$24:$G$766,MATCH($A$14,'CMM Data'!$D$24:$D$766,0))-INDEX('CMM Data'!$H$24:$H$766,MATCH($A$14,'CMM Data'!$D$24:$D$766,0))),"")</f>
        <v/>
      </c>
      <c r="EQ14" s="124" t="str">
        <f>IFERROR(IF(INDEX('CMM Data'!$P$24:$CO$766,MATCH($A$14,'CMM Data'!EQ24:EQ766,0),MATCH(EQ$3,'CMM Data'!$P$22:$CO$22,0))="","",INDEX('CMM Data'!$P$24:$CO$766,MATCH($A$14,'CMM Data'!EQ24:EQ766,0),MATCH(EQ$3,'CMM Data'!$P$22:$CO$22,0))-INDEX('CMM Data'!$G$24:$G$766,MATCH($A$14,'CMM Data'!$D$24:$D$766,0))-INDEX('CMM Data'!$H$24:$H$766,MATCH($A$14,'CMM Data'!$D$24:$D$766,0))),"")</f>
        <v/>
      </c>
      <c r="ER14" s="124" t="str">
        <f>IFERROR(IF(INDEX('CMM Data'!$P$24:$CO$766,MATCH($A$14,'CMM Data'!ER24:ER766,0),MATCH(ER$3,'CMM Data'!$P$22:$CO$22,0))="","",INDEX('CMM Data'!$P$24:$CO$766,MATCH($A$14,'CMM Data'!ER24:ER766,0),MATCH(ER$3,'CMM Data'!$P$22:$CO$22,0))-INDEX('CMM Data'!$G$24:$G$766,MATCH($A$14,'CMM Data'!$D$24:$D$766,0))-INDEX('CMM Data'!$H$24:$H$766,MATCH($A$14,'CMM Data'!$D$24:$D$766,0))),"")</f>
        <v/>
      </c>
      <c r="ES14" s="124" t="str">
        <f>IFERROR(IF(INDEX('CMM Data'!$P$24:$CO$766,MATCH($A$14,'CMM Data'!ES24:ES766,0),MATCH(ES$3,'CMM Data'!$P$22:$CO$22,0))="","",INDEX('CMM Data'!$P$24:$CO$766,MATCH($A$14,'CMM Data'!ES24:ES766,0),MATCH(ES$3,'CMM Data'!$P$22:$CO$22,0))-INDEX('CMM Data'!$G$24:$G$766,MATCH($A$14,'CMM Data'!$D$24:$D$766,0))-INDEX('CMM Data'!$H$24:$H$766,MATCH($A$14,'CMM Data'!$D$24:$D$766,0))),"")</f>
        <v/>
      </c>
      <c r="ET14" s="124" t="str">
        <f>IFERROR(IF(INDEX('CMM Data'!$P$24:$CO$766,MATCH($A$14,'CMM Data'!ET24:ET766,0),MATCH(ET$3,'CMM Data'!$P$22:$CO$22,0))="","",INDEX('CMM Data'!$P$24:$CO$766,MATCH($A$14,'CMM Data'!ET24:ET766,0),MATCH(ET$3,'CMM Data'!$P$22:$CO$22,0))-INDEX('CMM Data'!$G$24:$G$766,MATCH($A$14,'CMM Data'!$D$24:$D$766,0))-INDEX('CMM Data'!$H$24:$H$766,MATCH($A$14,'CMM Data'!$D$24:$D$766,0))),"")</f>
        <v/>
      </c>
      <c r="EU14" s="124" t="str">
        <f>IFERROR(IF(INDEX('CMM Data'!$P$24:$CO$766,MATCH($A$14,'CMM Data'!EU24:EU766,0),MATCH(EU$3,'CMM Data'!$P$22:$CO$22,0))="","",INDEX('CMM Data'!$P$24:$CO$766,MATCH($A$14,'CMM Data'!EU24:EU766,0),MATCH(EU$3,'CMM Data'!$P$22:$CO$22,0))-INDEX('CMM Data'!$G$24:$G$766,MATCH($A$14,'CMM Data'!$D$24:$D$766,0))-INDEX('CMM Data'!$H$24:$H$766,MATCH($A$14,'CMM Data'!$D$24:$D$766,0))),"")</f>
        <v/>
      </c>
      <c r="EV14" s="124" t="str">
        <f>IFERROR(IF(INDEX('CMM Data'!$P$24:$CO$766,MATCH($A$14,'CMM Data'!EV24:EV766,0),MATCH(EV$3,'CMM Data'!$P$22:$CO$22,0))="","",INDEX('CMM Data'!$P$24:$CO$766,MATCH($A$14,'CMM Data'!EV24:EV766,0),MATCH(EV$3,'CMM Data'!$P$22:$CO$22,0))-INDEX('CMM Data'!$G$24:$G$766,MATCH($A$14,'CMM Data'!$D$24:$D$766,0))-INDEX('CMM Data'!$H$24:$H$766,MATCH($A$14,'CMM Data'!$D$24:$D$766,0))),"")</f>
        <v/>
      </c>
      <c r="EW14" s="124" t="str">
        <f>IFERROR(IF(INDEX('CMM Data'!$P$24:$CO$766,MATCH($A$14,'CMM Data'!EW24:EW766,0),MATCH(EW$3,'CMM Data'!$P$22:$CO$22,0))="","",INDEX('CMM Data'!$P$24:$CO$766,MATCH($A$14,'CMM Data'!EW24:EW766,0),MATCH(EW$3,'CMM Data'!$P$22:$CO$22,0))-INDEX('CMM Data'!$G$24:$G$766,MATCH($A$14,'CMM Data'!$D$24:$D$766,0))-INDEX('CMM Data'!$H$24:$H$766,MATCH($A$14,'CMM Data'!$D$24:$D$766,0))),"")</f>
        <v/>
      </c>
      <c r="EX14" s="124" t="str">
        <f>IFERROR(IF(INDEX('CMM Data'!$P$24:$CO$766,MATCH($A$14,'CMM Data'!EX24:EX766,0),MATCH(EX$3,'CMM Data'!$P$22:$CO$22,0))="","",INDEX('CMM Data'!$P$24:$CO$766,MATCH($A$14,'CMM Data'!EX24:EX766,0),MATCH(EX$3,'CMM Data'!$P$22:$CO$22,0))-INDEX('CMM Data'!$G$24:$G$766,MATCH($A$14,'CMM Data'!$D$24:$D$766,0))-INDEX('CMM Data'!$H$24:$H$766,MATCH($A$14,'CMM Data'!$D$24:$D$766,0))),"")</f>
        <v/>
      </c>
      <c r="EY14" s="124" t="str">
        <f>IFERROR(IF(INDEX('CMM Data'!$P$24:$CO$766,MATCH($A$14,'CMM Data'!EY24:EY766,0),MATCH(EY$3,'CMM Data'!$P$22:$CO$22,0))="","",INDEX('CMM Data'!$P$24:$CO$766,MATCH($A$14,'CMM Data'!EY24:EY766,0),MATCH(EY$3,'CMM Data'!$P$22:$CO$22,0))-INDEX('CMM Data'!$G$24:$G$766,MATCH($A$14,'CMM Data'!$D$24:$D$766,0))-INDEX('CMM Data'!$H$24:$H$766,MATCH($A$14,'CMM Data'!$D$24:$D$766,0))),"")</f>
        <v/>
      </c>
      <c r="EZ14" s="124" t="str">
        <f>IFERROR(IF(INDEX('CMM Data'!$P$24:$CO$766,MATCH($A$14,'CMM Data'!EZ24:EZ766,0),MATCH(EZ$3,'CMM Data'!$P$22:$CO$22,0))="","",INDEX('CMM Data'!$P$24:$CO$766,MATCH($A$14,'CMM Data'!EZ24:EZ766,0),MATCH(EZ$3,'CMM Data'!$P$22:$CO$22,0))-INDEX('CMM Data'!$G$24:$G$766,MATCH($A$14,'CMM Data'!$D$24:$D$766,0))-INDEX('CMM Data'!$H$24:$H$766,MATCH($A$14,'CMM Data'!$D$24:$D$766,0))),"")</f>
        <v/>
      </c>
      <c r="FA14" s="124" t="str">
        <f>IFERROR(IF(INDEX('CMM Data'!$P$24:$CO$766,MATCH($A$14,'CMM Data'!FA24:FA766,0),MATCH(FA$3,'CMM Data'!$P$22:$CO$22,0))="","",INDEX('CMM Data'!$P$24:$CO$766,MATCH($A$14,'CMM Data'!FA24:FA766,0),MATCH(FA$3,'CMM Data'!$P$22:$CO$22,0))-INDEX('CMM Data'!$G$24:$G$766,MATCH($A$14,'CMM Data'!$D$24:$D$766,0))-INDEX('CMM Data'!$H$24:$H$766,MATCH($A$14,'CMM Data'!$D$24:$D$766,0))),"")</f>
        <v/>
      </c>
      <c r="FB14" s="124" t="str">
        <f>IFERROR(IF(INDEX('CMM Data'!$P$24:$CO$766,MATCH($A$14,'CMM Data'!FB24:FB766,0),MATCH(FB$3,'CMM Data'!$P$22:$CO$22,0))="","",INDEX('CMM Data'!$P$24:$CO$766,MATCH($A$14,'CMM Data'!FB24:FB766,0),MATCH(FB$3,'CMM Data'!$P$22:$CO$22,0))-INDEX('CMM Data'!$G$24:$G$766,MATCH($A$14,'CMM Data'!$D$24:$D$766,0))-INDEX('CMM Data'!$H$24:$H$766,MATCH($A$14,'CMM Data'!$D$24:$D$766,0))),"")</f>
        <v/>
      </c>
      <c r="FC14" s="124" t="str">
        <f>IFERROR(IF(INDEX('CMM Data'!$P$24:$CO$766,MATCH($A$14,'CMM Data'!FC24:FC766,0),MATCH(FC$3,'CMM Data'!$P$22:$CO$22,0))="","",INDEX('CMM Data'!$P$24:$CO$766,MATCH($A$14,'CMM Data'!FC24:FC766,0),MATCH(FC$3,'CMM Data'!$P$22:$CO$22,0))-INDEX('CMM Data'!$G$24:$G$766,MATCH($A$14,'CMM Data'!$D$24:$D$766,0))-INDEX('CMM Data'!$H$24:$H$766,MATCH($A$14,'CMM Data'!$D$24:$D$766,0))),"")</f>
        <v/>
      </c>
      <c r="FD14" s="124" t="str">
        <f>IFERROR(IF(INDEX('CMM Data'!$P$24:$CO$766,MATCH($A$14,'CMM Data'!FD24:FD766,0),MATCH(FD$3,'CMM Data'!$P$22:$CO$22,0))="","",INDEX('CMM Data'!$P$24:$CO$766,MATCH($A$14,'CMM Data'!FD24:FD766,0),MATCH(FD$3,'CMM Data'!$P$22:$CO$22,0))-INDEX('CMM Data'!$G$24:$G$766,MATCH($A$14,'CMM Data'!$D$24:$D$766,0))-INDEX('CMM Data'!$H$24:$H$766,MATCH($A$14,'CMM Data'!$D$24:$D$766,0))),"")</f>
        <v/>
      </c>
      <c r="FE14" s="124" t="str">
        <f>IFERROR(IF(INDEX('CMM Data'!$P$24:$CO$766,MATCH($A$14,'CMM Data'!FE24:FE766,0),MATCH(FE$3,'CMM Data'!$P$22:$CO$22,0))="","",INDEX('CMM Data'!$P$24:$CO$766,MATCH($A$14,'CMM Data'!FE24:FE766,0),MATCH(FE$3,'CMM Data'!$P$22:$CO$22,0))-INDEX('CMM Data'!$G$24:$G$766,MATCH($A$14,'CMM Data'!$D$24:$D$766,0))-INDEX('CMM Data'!$H$24:$H$766,MATCH($A$14,'CMM Data'!$D$24:$D$766,0))),"")</f>
        <v/>
      </c>
      <c r="FF14" s="124" t="str">
        <f>IFERROR(IF(INDEX('CMM Data'!$P$24:$CO$766,MATCH($A$14,'CMM Data'!FF24:FF766,0),MATCH(FF$3,'CMM Data'!$P$22:$CO$22,0))="","",INDEX('CMM Data'!$P$24:$CO$766,MATCH($A$14,'CMM Data'!FF24:FF766,0),MATCH(FF$3,'CMM Data'!$P$22:$CO$22,0))-INDEX('CMM Data'!$G$24:$G$766,MATCH($A$14,'CMM Data'!$D$24:$D$766,0))-INDEX('CMM Data'!$H$24:$H$766,MATCH($A$14,'CMM Data'!$D$24:$D$766,0))),"")</f>
        <v/>
      </c>
      <c r="FG14" s="124" t="str">
        <f>IFERROR(IF(INDEX('CMM Data'!$P$24:$CO$766,MATCH($A$14,'CMM Data'!FG24:FG766,0),MATCH(FG$3,'CMM Data'!$P$22:$CO$22,0))="","",INDEX('CMM Data'!$P$24:$CO$766,MATCH($A$14,'CMM Data'!FG24:FG766,0),MATCH(FG$3,'CMM Data'!$P$22:$CO$22,0))-INDEX('CMM Data'!$G$24:$G$766,MATCH($A$14,'CMM Data'!$D$24:$D$766,0))-INDEX('CMM Data'!$H$24:$H$766,MATCH($A$14,'CMM Data'!$D$24:$D$766,0))),"")</f>
        <v/>
      </c>
      <c r="FH14" s="124" t="str">
        <f>IFERROR(IF(INDEX('CMM Data'!$P$24:$CO$766,MATCH($A$14,'CMM Data'!FH24:FH766,0),MATCH(FH$3,'CMM Data'!$P$22:$CO$22,0))="","",INDEX('CMM Data'!$P$24:$CO$766,MATCH($A$14,'CMM Data'!FH24:FH766,0),MATCH(FH$3,'CMM Data'!$P$22:$CO$22,0))-INDEX('CMM Data'!$G$24:$G$766,MATCH($A$14,'CMM Data'!$D$24:$D$766,0))-INDEX('CMM Data'!$H$24:$H$766,MATCH($A$14,'CMM Data'!$D$24:$D$766,0))),"")</f>
        <v/>
      </c>
      <c r="FI14" s="124" t="str">
        <f>IFERROR(IF(INDEX('CMM Data'!$P$24:$CO$766,MATCH($A$14,'CMM Data'!FI24:FI766,0),MATCH(FI$3,'CMM Data'!$P$22:$CO$22,0))="","",INDEX('CMM Data'!$P$24:$CO$766,MATCH($A$14,'CMM Data'!FI24:FI766,0),MATCH(FI$3,'CMM Data'!$P$22:$CO$22,0))-INDEX('CMM Data'!$G$24:$G$766,MATCH($A$14,'CMM Data'!$D$24:$D$766,0))-INDEX('CMM Data'!$H$24:$H$766,MATCH($A$14,'CMM Data'!$D$24:$D$766,0))),"")</f>
        <v/>
      </c>
      <c r="FJ14" s="124" t="str">
        <f>IFERROR(IF(INDEX('CMM Data'!$P$24:$CO$766,MATCH($A$14,'CMM Data'!FJ24:FJ766,0),MATCH(FJ$3,'CMM Data'!$P$22:$CO$22,0))="","",INDEX('CMM Data'!$P$24:$CO$766,MATCH($A$14,'CMM Data'!FJ24:FJ766,0),MATCH(FJ$3,'CMM Data'!$P$22:$CO$22,0))-INDEX('CMM Data'!$G$24:$G$766,MATCH($A$14,'CMM Data'!$D$24:$D$766,0))-INDEX('CMM Data'!$H$24:$H$766,MATCH($A$14,'CMM Data'!$D$24:$D$766,0))),"")</f>
        <v/>
      </c>
      <c r="FK14" s="124" t="str">
        <f>IFERROR(IF(INDEX('CMM Data'!$P$24:$CO$766,MATCH($A$14,'CMM Data'!FK24:FK766,0),MATCH(FK$3,'CMM Data'!$P$22:$CO$22,0))="","",INDEX('CMM Data'!$P$24:$CO$766,MATCH($A$14,'CMM Data'!FK24:FK766,0),MATCH(FK$3,'CMM Data'!$P$22:$CO$22,0))-INDEX('CMM Data'!$G$24:$G$766,MATCH($A$14,'CMM Data'!$D$24:$D$766,0))-INDEX('CMM Data'!$H$24:$H$766,MATCH($A$14,'CMM Data'!$D$24:$D$766,0))),"")</f>
        <v/>
      </c>
      <c r="FL14" s="124" t="str">
        <f>IFERROR(IF(INDEX('CMM Data'!$P$24:$CO$766,MATCH($A$14,'CMM Data'!FL24:FL766,0),MATCH(FL$3,'CMM Data'!$P$22:$CO$22,0))="","",INDEX('CMM Data'!$P$24:$CO$766,MATCH($A$14,'CMM Data'!FL24:FL766,0),MATCH(FL$3,'CMM Data'!$P$22:$CO$22,0))-INDEX('CMM Data'!$G$24:$G$766,MATCH($A$14,'CMM Data'!$D$24:$D$766,0))-INDEX('CMM Data'!$H$24:$H$766,MATCH($A$14,'CMM Data'!$D$24:$D$766,0))),"")</f>
        <v/>
      </c>
      <c r="FM14" s="124" t="str">
        <f>IFERROR(IF(INDEX('CMM Data'!$P$24:$CO$766,MATCH($A$14,'CMM Data'!FM24:FM766,0),MATCH(FM$3,'CMM Data'!$P$22:$CO$22,0))="","",INDEX('CMM Data'!$P$24:$CO$766,MATCH($A$14,'CMM Data'!FM24:FM766,0),MATCH(FM$3,'CMM Data'!$P$22:$CO$22,0))-INDEX('CMM Data'!$G$24:$G$766,MATCH($A$14,'CMM Data'!$D$24:$D$766,0))-INDEX('CMM Data'!$H$24:$H$766,MATCH($A$14,'CMM Data'!$D$24:$D$766,0))),"")</f>
        <v/>
      </c>
      <c r="FN14" s="124" t="str">
        <f>IFERROR(IF(INDEX('CMM Data'!$P$24:$CO$766,MATCH($A$14,'CMM Data'!FN24:FN766,0),MATCH(FN$3,'CMM Data'!$P$22:$CO$22,0))="","",INDEX('CMM Data'!$P$24:$CO$766,MATCH($A$14,'CMM Data'!FN24:FN766,0),MATCH(FN$3,'CMM Data'!$P$22:$CO$22,0))-INDEX('CMM Data'!$G$24:$G$766,MATCH($A$14,'CMM Data'!$D$24:$D$766,0))-INDEX('CMM Data'!$H$24:$H$766,MATCH($A$14,'CMM Data'!$D$24:$D$766,0))),"")</f>
        <v/>
      </c>
      <c r="FO14" s="124" t="str">
        <f>IFERROR(IF(INDEX('CMM Data'!$P$24:$CO$766,MATCH($A$14,'CMM Data'!FO24:FO766,0),MATCH(FO$3,'CMM Data'!$P$22:$CO$22,0))="","",INDEX('CMM Data'!$P$24:$CO$766,MATCH($A$14,'CMM Data'!FO24:FO766,0),MATCH(FO$3,'CMM Data'!$P$22:$CO$22,0))-INDEX('CMM Data'!$G$24:$G$766,MATCH($A$14,'CMM Data'!$D$24:$D$766,0))-INDEX('CMM Data'!$H$24:$H$766,MATCH($A$14,'CMM Data'!$D$24:$D$766,0))),"")</f>
        <v/>
      </c>
      <c r="FP14" s="124" t="str">
        <f>IFERROR(IF(INDEX('CMM Data'!$P$24:$CO$766,MATCH($A$14,'CMM Data'!FP24:FP766,0),MATCH(FP$3,'CMM Data'!$P$22:$CO$22,0))="","",INDEX('CMM Data'!$P$24:$CO$766,MATCH($A$14,'CMM Data'!FP24:FP766,0),MATCH(FP$3,'CMM Data'!$P$22:$CO$22,0))-INDEX('CMM Data'!$G$24:$G$766,MATCH($A$14,'CMM Data'!$D$24:$D$766,0))-INDEX('CMM Data'!$H$24:$H$766,MATCH($A$14,'CMM Data'!$D$24:$D$766,0))),"")</f>
        <v/>
      </c>
      <c r="FQ14" s="124" t="str">
        <f>IFERROR(IF(INDEX('CMM Data'!$P$24:$CO$766,MATCH($A$14,'CMM Data'!FQ24:FQ766,0),MATCH(FQ$3,'CMM Data'!$P$22:$CO$22,0))="","",INDEX('CMM Data'!$P$24:$CO$766,MATCH($A$14,'CMM Data'!FQ24:FQ766,0),MATCH(FQ$3,'CMM Data'!$P$22:$CO$22,0))-INDEX('CMM Data'!$G$24:$G$766,MATCH($A$14,'CMM Data'!$D$24:$D$766,0))-INDEX('CMM Data'!$H$24:$H$766,MATCH($A$14,'CMM Data'!$D$24:$D$766,0))),"")</f>
        <v/>
      </c>
      <c r="FR14" s="124" t="str">
        <f>IFERROR(IF(INDEX('CMM Data'!$P$24:$CO$766,MATCH($A$14,'CMM Data'!FR24:FR766,0),MATCH(FR$3,'CMM Data'!$P$22:$CO$22,0))="","",INDEX('CMM Data'!$P$24:$CO$766,MATCH($A$14,'CMM Data'!FR24:FR766,0),MATCH(FR$3,'CMM Data'!$P$22:$CO$22,0))-INDEX('CMM Data'!$G$24:$G$766,MATCH($A$14,'CMM Data'!$D$24:$D$766,0))-INDEX('CMM Data'!$H$24:$H$766,MATCH($A$14,'CMM Data'!$D$24:$D$766,0))),"")</f>
        <v/>
      </c>
      <c r="FS14" s="124" t="str">
        <f>IFERROR(IF(INDEX('CMM Data'!$P$24:$CO$766,MATCH($A$14,'CMM Data'!FS24:FS766,0),MATCH(FS$3,'CMM Data'!$P$22:$CO$22,0))="","",INDEX('CMM Data'!$P$24:$CO$766,MATCH($A$14,'CMM Data'!FS24:FS766,0),MATCH(FS$3,'CMM Data'!$P$22:$CO$22,0))-INDEX('CMM Data'!$G$24:$G$766,MATCH($A$14,'CMM Data'!$D$24:$D$766,0))-INDEX('CMM Data'!$H$24:$H$766,MATCH($A$14,'CMM Data'!$D$24:$D$766,0))),"")</f>
        <v/>
      </c>
      <c r="FT14" s="124" t="str">
        <f>IFERROR(IF(INDEX('CMM Data'!$P$24:$CO$766,MATCH($A$14,'CMM Data'!FT24:FT766,0),MATCH(FT$3,'CMM Data'!$P$22:$CO$22,0))="","",INDEX('CMM Data'!$P$24:$CO$766,MATCH($A$14,'CMM Data'!FT24:FT766,0),MATCH(FT$3,'CMM Data'!$P$22:$CO$22,0))-INDEX('CMM Data'!$G$24:$G$766,MATCH($A$14,'CMM Data'!$D$24:$D$766,0))-INDEX('CMM Data'!$H$24:$H$766,MATCH($A$14,'CMM Data'!$D$24:$D$766,0))),"")</f>
        <v/>
      </c>
      <c r="FU14" s="124" t="str">
        <f>IFERROR(IF(INDEX('CMM Data'!$P$24:$CO$766,MATCH($A$14,'CMM Data'!FU24:FU766,0),MATCH(FU$3,'CMM Data'!$P$22:$CO$22,0))="","",INDEX('CMM Data'!$P$24:$CO$766,MATCH($A$14,'CMM Data'!FU24:FU766,0),MATCH(FU$3,'CMM Data'!$P$22:$CO$22,0))-INDEX('CMM Data'!$G$24:$G$766,MATCH($A$14,'CMM Data'!$D$24:$D$766,0))-INDEX('CMM Data'!$H$24:$H$766,MATCH($A$14,'CMM Data'!$D$24:$D$766,0))),"")</f>
        <v/>
      </c>
      <c r="FV14" s="124" t="str">
        <f>IFERROR(IF(INDEX('CMM Data'!$P$24:$CO$766,MATCH($A$14,'CMM Data'!FV24:FV766,0),MATCH(FV$3,'CMM Data'!$P$22:$CO$22,0))="","",INDEX('CMM Data'!$P$24:$CO$766,MATCH($A$14,'CMM Data'!FV24:FV766,0),MATCH(FV$3,'CMM Data'!$P$22:$CO$22,0))-INDEX('CMM Data'!$G$24:$G$766,MATCH($A$14,'CMM Data'!$D$24:$D$766,0))-INDEX('CMM Data'!$H$24:$H$766,MATCH($A$14,'CMM Data'!$D$24:$D$766,0))),"")</f>
        <v/>
      </c>
      <c r="FW14" s="124" t="str">
        <f>IFERROR(IF(INDEX('CMM Data'!$P$24:$CO$766,MATCH($A$14,'CMM Data'!FW24:FW766,0),MATCH(FW$3,'CMM Data'!$P$22:$CO$22,0))="","",INDEX('CMM Data'!$P$24:$CO$766,MATCH($A$14,'CMM Data'!FW24:FW766,0),MATCH(FW$3,'CMM Data'!$P$22:$CO$22,0))-INDEX('CMM Data'!$G$24:$G$766,MATCH($A$14,'CMM Data'!$D$24:$D$766,0))-INDEX('CMM Data'!$H$24:$H$766,MATCH($A$14,'CMM Data'!$D$24:$D$766,0))),"")</f>
        <v/>
      </c>
      <c r="FX14" s="124" t="str">
        <f>IFERROR(IF(INDEX('CMM Data'!$P$24:$CO$766,MATCH($A$14,'CMM Data'!FX24:FX766,0),MATCH(FX$3,'CMM Data'!$P$22:$CO$22,0))="","",INDEX('CMM Data'!$P$24:$CO$766,MATCH($A$14,'CMM Data'!FX24:FX766,0),MATCH(FX$3,'CMM Data'!$P$22:$CO$22,0))-INDEX('CMM Data'!$G$24:$G$766,MATCH($A$14,'CMM Data'!$D$24:$D$766,0))-INDEX('CMM Data'!$H$24:$H$766,MATCH($A$14,'CMM Data'!$D$24:$D$766,0))),"")</f>
        <v/>
      </c>
      <c r="FY14" s="124" t="str">
        <f>IFERROR(IF(INDEX('CMM Data'!$P$24:$CO$766,MATCH($A$14,'CMM Data'!FY24:FY766,0),MATCH(FY$3,'CMM Data'!$P$22:$CO$22,0))="","",INDEX('CMM Data'!$P$24:$CO$766,MATCH($A$14,'CMM Data'!FY24:FY766,0),MATCH(FY$3,'CMM Data'!$P$22:$CO$22,0))-INDEX('CMM Data'!$G$24:$G$766,MATCH($A$14,'CMM Data'!$D$24:$D$766,0))-INDEX('CMM Data'!$H$24:$H$766,MATCH($A$14,'CMM Data'!$D$24:$D$766,0))),"")</f>
        <v/>
      </c>
      <c r="FZ14" s="124" t="str">
        <f>IFERROR(IF(INDEX('CMM Data'!$P$24:$CO$766,MATCH($A$14,'CMM Data'!FZ24:FZ766,0),MATCH(FZ$3,'CMM Data'!$P$22:$CO$22,0))="","",INDEX('CMM Data'!$P$24:$CO$766,MATCH($A$14,'CMM Data'!FZ24:FZ766,0),MATCH(FZ$3,'CMM Data'!$P$22:$CO$22,0))-INDEX('CMM Data'!$G$24:$G$766,MATCH($A$14,'CMM Data'!$D$24:$D$766,0))-INDEX('CMM Data'!$H$24:$H$766,MATCH($A$14,'CMM Data'!$D$24:$D$766,0))),"")</f>
        <v/>
      </c>
      <c r="GA14" s="124" t="str">
        <f>IFERROR(IF(INDEX('CMM Data'!$P$24:$CO$766,MATCH($A$14,'CMM Data'!GA24:GA766,0),MATCH(GA$3,'CMM Data'!$P$22:$CO$22,0))="","",INDEX('CMM Data'!$P$24:$CO$766,MATCH($A$14,'CMM Data'!GA24:GA766,0),MATCH(GA$3,'CMM Data'!$P$22:$CO$22,0))-INDEX('CMM Data'!$G$24:$G$766,MATCH($A$14,'CMM Data'!$D$24:$D$766,0))-INDEX('CMM Data'!$H$24:$H$766,MATCH($A$14,'CMM Data'!$D$24:$D$766,0))),"")</f>
        <v/>
      </c>
      <c r="GB14" s="124" t="str">
        <f>IFERROR(IF(INDEX('CMM Data'!$P$24:$CO$766,MATCH($A$14,'CMM Data'!GB24:GB766,0),MATCH(GB$3,'CMM Data'!$P$22:$CO$22,0))="","",INDEX('CMM Data'!$P$24:$CO$766,MATCH($A$14,'CMM Data'!GB24:GB766,0),MATCH(GB$3,'CMM Data'!$P$22:$CO$22,0))-INDEX('CMM Data'!$G$24:$G$766,MATCH($A$14,'CMM Data'!$D$24:$D$766,0))-INDEX('CMM Data'!$H$24:$H$766,MATCH($A$14,'CMM Data'!$D$24:$D$766,0))),"")</f>
        <v/>
      </c>
      <c r="GC14" s="124" t="str">
        <f>IFERROR(IF(INDEX('CMM Data'!$P$24:$CO$766,MATCH($A$14,'CMM Data'!GC24:GC766,0),MATCH(GC$3,'CMM Data'!$P$22:$CO$22,0))="","",INDEX('CMM Data'!$P$24:$CO$766,MATCH($A$14,'CMM Data'!GC24:GC766,0),MATCH(GC$3,'CMM Data'!$P$22:$CO$22,0))-INDEX('CMM Data'!$G$24:$G$766,MATCH($A$14,'CMM Data'!$D$24:$D$766,0))-INDEX('CMM Data'!$H$24:$H$766,MATCH($A$14,'CMM Data'!$D$24:$D$766,0))),"")</f>
        <v/>
      </c>
      <c r="GD14" s="124" t="str">
        <f>IFERROR(IF(INDEX('CMM Data'!$P$24:$CO$766,MATCH($A$14,'CMM Data'!GD24:GD766,0),MATCH(GD$3,'CMM Data'!$P$22:$CO$22,0))="","",INDEX('CMM Data'!$P$24:$CO$766,MATCH($A$14,'CMM Data'!GD24:GD766,0),MATCH(GD$3,'CMM Data'!$P$22:$CO$22,0))-INDEX('CMM Data'!$G$24:$G$766,MATCH($A$14,'CMM Data'!$D$24:$D$766,0))-INDEX('CMM Data'!$H$24:$H$766,MATCH($A$14,'CMM Data'!$D$24:$D$766,0))),"")</f>
        <v/>
      </c>
      <c r="GE14" s="124" t="str">
        <f>IFERROR(IF(INDEX('CMM Data'!$P$24:$CO$766,MATCH($A$14,'CMM Data'!GE24:GE766,0),MATCH(GE$3,'CMM Data'!$P$22:$CO$22,0))="","",INDEX('CMM Data'!$P$24:$CO$766,MATCH($A$14,'CMM Data'!GE24:GE766,0),MATCH(GE$3,'CMM Data'!$P$22:$CO$22,0))-INDEX('CMM Data'!$G$24:$G$766,MATCH($A$14,'CMM Data'!$D$24:$D$766,0))-INDEX('CMM Data'!$H$24:$H$766,MATCH($A$14,'CMM Data'!$D$24:$D$766,0))),"")</f>
        <v/>
      </c>
      <c r="GF14" s="124" t="str">
        <f>IFERROR(IF(INDEX('CMM Data'!$P$24:$CO$766,MATCH($A$14,'CMM Data'!GF24:GF766,0),MATCH(GF$3,'CMM Data'!$P$22:$CO$22,0))="","",INDEX('CMM Data'!$P$24:$CO$766,MATCH($A$14,'CMM Data'!GF24:GF766,0),MATCH(GF$3,'CMM Data'!$P$22:$CO$22,0))-INDEX('CMM Data'!$G$24:$G$766,MATCH($A$14,'CMM Data'!$D$24:$D$766,0))-INDEX('CMM Data'!$H$24:$H$766,MATCH($A$14,'CMM Data'!$D$24:$D$766,0))),"")</f>
        <v/>
      </c>
      <c r="GG14" s="124" t="str">
        <f>IFERROR(IF(INDEX('CMM Data'!$P$24:$CO$766,MATCH($A$14,'CMM Data'!GG24:GG766,0),MATCH(GG$3,'CMM Data'!$P$22:$CO$22,0))="","",INDEX('CMM Data'!$P$24:$CO$766,MATCH($A$14,'CMM Data'!GG24:GG766,0),MATCH(GG$3,'CMM Data'!$P$22:$CO$22,0))-INDEX('CMM Data'!$G$24:$G$766,MATCH($A$14,'CMM Data'!$D$24:$D$766,0))-INDEX('CMM Data'!$H$24:$H$766,MATCH($A$14,'CMM Data'!$D$24:$D$766,0))),"")</f>
        <v/>
      </c>
      <c r="GH14" s="124" t="str">
        <f>IFERROR(IF(INDEX('CMM Data'!$P$24:$CO$766,MATCH($A$14,'CMM Data'!GH24:GH766,0),MATCH(GH$3,'CMM Data'!$P$22:$CO$22,0))="","",INDEX('CMM Data'!$P$24:$CO$766,MATCH($A$14,'CMM Data'!GH24:GH766,0),MATCH(GH$3,'CMM Data'!$P$22:$CO$22,0))-INDEX('CMM Data'!$G$24:$G$766,MATCH($A$14,'CMM Data'!$D$24:$D$766,0))-INDEX('CMM Data'!$H$24:$H$766,MATCH($A$14,'CMM Data'!$D$24:$D$766,0))),"")</f>
        <v/>
      </c>
      <c r="GI14" s="124" t="str">
        <f>IFERROR(IF(INDEX('CMM Data'!$P$24:$CO$766,MATCH($A$14,'CMM Data'!GI24:GI766,0),MATCH(GI$3,'CMM Data'!$P$22:$CO$22,0))="","",INDEX('CMM Data'!$P$24:$CO$766,MATCH($A$14,'CMM Data'!GI24:GI766,0),MATCH(GI$3,'CMM Data'!$P$22:$CO$22,0))-INDEX('CMM Data'!$G$24:$G$766,MATCH($A$14,'CMM Data'!$D$24:$D$766,0))-INDEX('CMM Data'!$H$24:$H$766,MATCH($A$14,'CMM Data'!$D$24:$D$766,0))),"")</f>
        <v/>
      </c>
      <c r="GJ14" s="124" t="str">
        <f>IFERROR(IF(INDEX('CMM Data'!$P$24:$CO$766,MATCH($A$14,'CMM Data'!GJ24:GJ766,0),MATCH(GJ$3,'CMM Data'!$P$22:$CO$22,0))="","",INDEX('CMM Data'!$P$24:$CO$766,MATCH($A$14,'CMM Data'!GJ24:GJ766,0),MATCH(GJ$3,'CMM Data'!$P$22:$CO$22,0))-INDEX('CMM Data'!$G$24:$G$766,MATCH($A$14,'CMM Data'!$D$24:$D$766,0))-INDEX('CMM Data'!$H$24:$H$766,MATCH($A$14,'CMM Data'!$D$24:$D$766,0))),"")</f>
        <v/>
      </c>
      <c r="GK14" s="124" t="str">
        <f>IFERROR(IF(INDEX('CMM Data'!$P$24:$CO$766,MATCH($A$14,'CMM Data'!GK24:GK766,0),MATCH(GK$3,'CMM Data'!$P$22:$CO$22,0))="","",INDEX('CMM Data'!$P$24:$CO$766,MATCH($A$14,'CMM Data'!GK24:GK766,0),MATCH(GK$3,'CMM Data'!$P$22:$CO$22,0))-INDEX('CMM Data'!$G$24:$G$766,MATCH($A$14,'CMM Data'!$D$24:$D$766,0))-INDEX('CMM Data'!$H$24:$H$766,MATCH($A$14,'CMM Data'!$D$24:$D$766,0))),"")</f>
        <v/>
      </c>
      <c r="GL14" s="124" t="str">
        <f>IFERROR(IF(INDEX('CMM Data'!$P$24:$CO$766,MATCH($A$14,'CMM Data'!GL24:GL766,0),MATCH(GL$3,'CMM Data'!$P$22:$CO$22,0))="","",INDEX('CMM Data'!$P$24:$CO$766,MATCH($A$14,'CMM Data'!GL24:GL766,0),MATCH(GL$3,'CMM Data'!$P$22:$CO$22,0))-INDEX('CMM Data'!$G$24:$G$766,MATCH($A$14,'CMM Data'!$D$24:$D$766,0))-INDEX('CMM Data'!$H$24:$H$766,MATCH($A$14,'CMM Data'!$D$24:$D$766,0))),"")</f>
        <v/>
      </c>
      <c r="GM14" s="124" t="str">
        <f>IFERROR(IF(INDEX('CMM Data'!$P$24:$CO$766,MATCH($A$14,'CMM Data'!GM24:GM766,0),MATCH(GM$3,'CMM Data'!$P$22:$CO$22,0))="","",INDEX('CMM Data'!$P$24:$CO$766,MATCH($A$14,'CMM Data'!GM24:GM766,0),MATCH(GM$3,'CMM Data'!$P$22:$CO$22,0))-INDEX('CMM Data'!$G$24:$G$766,MATCH($A$14,'CMM Data'!$D$24:$D$766,0))-INDEX('CMM Data'!$H$24:$H$766,MATCH($A$14,'CMM Data'!$D$24:$D$766,0))),"")</f>
        <v/>
      </c>
      <c r="GN14" s="124" t="str">
        <f>IFERROR(IF(INDEX('CMM Data'!$P$24:$CO$766,MATCH($A$14,'CMM Data'!GN24:GN766,0),MATCH(GN$3,'CMM Data'!$P$22:$CO$22,0))="","",INDEX('CMM Data'!$P$24:$CO$766,MATCH($A$14,'CMM Data'!GN24:GN766,0),MATCH(GN$3,'CMM Data'!$P$22:$CO$22,0))-INDEX('CMM Data'!$G$24:$G$766,MATCH($A$14,'CMM Data'!$D$24:$D$766,0))-INDEX('CMM Data'!$H$24:$H$766,MATCH($A$14,'CMM Data'!$D$24:$D$766,0))),"")</f>
        <v/>
      </c>
      <c r="GO14" s="124" t="str">
        <f>IFERROR(IF(INDEX('CMM Data'!$P$24:$CO$766,MATCH($A$14,'CMM Data'!GO24:GO766,0),MATCH(GO$3,'CMM Data'!$P$22:$CO$22,0))="","",INDEX('CMM Data'!$P$24:$CO$766,MATCH($A$14,'CMM Data'!GO24:GO766,0),MATCH(GO$3,'CMM Data'!$P$22:$CO$22,0))-INDEX('CMM Data'!$G$24:$G$766,MATCH($A$14,'CMM Data'!$D$24:$D$766,0))-INDEX('CMM Data'!$H$24:$H$766,MATCH($A$14,'CMM Data'!$D$24:$D$766,0))),"")</f>
        <v/>
      </c>
      <c r="GP14" s="124" t="str">
        <f>IFERROR(IF(INDEX('CMM Data'!$P$24:$CO$766,MATCH($A$14,'CMM Data'!GP24:GP766,0),MATCH(GP$3,'CMM Data'!$P$22:$CO$22,0))="","",INDEX('CMM Data'!$P$24:$CO$766,MATCH($A$14,'CMM Data'!GP24:GP766,0),MATCH(GP$3,'CMM Data'!$P$22:$CO$22,0))-INDEX('CMM Data'!$G$24:$G$766,MATCH($A$14,'CMM Data'!$D$24:$D$766,0))-INDEX('CMM Data'!$H$24:$H$766,MATCH($A$14,'CMM Data'!$D$24:$D$766,0))),"")</f>
        <v/>
      </c>
      <c r="GQ14" s="124" t="str">
        <f>IFERROR(IF(INDEX('CMM Data'!$P$24:$CO$766,MATCH($A$14,'CMM Data'!GQ24:GQ766,0),MATCH(GQ$3,'CMM Data'!$P$22:$CO$22,0))="","",INDEX('CMM Data'!$P$24:$CO$766,MATCH($A$14,'CMM Data'!GQ24:GQ766,0),MATCH(GQ$3,'CMM Data'!$P$22:$CO$22,0))-INDEX('CMM Data'!$G$24:$G$766,MATCH($A$14,'CMM Data'!$D$24:$D$766,0))-INDEX('CMM Data'!$H$24:$H$766,MATCH($A$14,'CMM Data'!$D$24:$D$766,0))),"")</f>
        <v/>
      </c>
      <c r="GR14" s="124" t="str">
        <f>IFERROR(IF(INDEX('CMM Data'!$P$24:$CO$766,MATCH($A$14,'CMM Data'!GR24:GR766,0),MATCH(GR$3,'CMM Data'!$P$22:$CO$22,0))="","",INDEX('CMM Data'!$P$24:$CO$766,MATCH($A$14,'CMM Data'!GR24:GR766,0),MATCH(GR$3,'CMM Data'!$P$22:$CO$22,0))-INDEX('CMM Data'!$G$24:$G$766,MATCH($A$14,'CMM Data'!$D$24:$D$766,0))-INDEX('CMM Data'!$H$24:$H$766,MATCH($A$14,'CMM Data'!$D$24:$D$766,0))),"")</f>
        <v/>
      </c>
      <c r="GS14" s="124" t="str">
        <f>IFERROR(IF(INDEX('CMM Data'!$P$24:$CO$766,MATCH($A$14,'CMM Data'!GS24:GS766,0),MATCH(GS$3,'CMM Data'!$P$22:$CO$22,0))="","",INDEX('CMM Data'!$P$24:$CO$766,MATCH($A$14,'CMM Data'!GS24:GS766,0),MATCH(GS$3,'CMM Data'!$P$22:$CO$22,0))-INDEX('CMM Data'!$G$24:$G$766,MATCH($A$14,'CMM Data'!$D$24:$D$766,0))-INDEX('CMM Data'!$H$24:$H$766,MATCH($A$14,'CMM Data'!$D$24:$D$766,0))),"")</f>
        <v/>
      </c>
      <c r="GT14" s="124" t="str">
        <f>IFERROR(IF(INDEX('CMM Data'!$P$24:$CO$766,MATCH($A$14,'CMM Data'!GT24:GT766,0),MATCH(GT$3,'CMM Data'!$P$22:$CO$22,0))="","",INDEX('CMM Data'!$P$24:$CO$766,MATCH($A$14,'CMM Data'!GT24:GT766,0),MATCH(GT$3,'CMM Data'!$P$22:$CO$22,0))-INDEX('CMM Data'!$G$24:$G$766,MATCH($A$14,'CMM Data'!$D$24:$D$766,0))-INDEX('CMM Data'!$H$24:$H$766,MATCH($A$14,'CMM Data'!$D$24:$D$766,0))),"")</f>
        <v/>
      </c>
      <c r="GU14" s="124" t="str">
        <f>IFERROR(IF(INDEX('CMM Data'!$P$24:$CO$766,MATCH($A$14,'CMM Data'!GU24:GU766,0),MATCH(GU$3,'CMM Data'!$P$22:$CO$22,0))="","",INDEX('CMM Data'!$P$24:$CO$766,MATCH($A$14,'CMM Data'!GU24:GU766,0),MATCH(GU$3,'CMM Data'!$P$22:$CO$22,0))-INDEX('CMM Data'!$G$24:$G$766,MATCH($A$14,'CMM Data'!$D$24:$D$766,0))-INDEX('CMM Data'!$H$24:$H$766,MATCH($A$14,'CMM Data'!$D$24:$D$766,0))),"")</f>
        <v/>
      </c>
      <c r="GV14" s="124" t="str">
        <f>IFERROR(IF(INDEX('CMM Data'!$P$24:$CO$766,MATCH($A$14,'CMM Data'!GV24:GV766,0),MATCH(GV$3,'CMM Data'!$P$22:$CO$22,0))="","",INDEX('CMM Data'!$P$24:$CO$766,MATCH($A$14,'CMM Data'!GV24:GV766,0),MATCH(GV$3,'CMM Data'!$P$22:$CO$22,0))-INDEX('CMM Data'!$G$24:$G$766,MATCH($A$14,'CMM Data'!$D$24:$D$766,0))-INDEX('CMM Data'!$H$24:$H$766,MATCH($A$14,'CMM Data'!$D$24:$D$766,0))),"")</f>
        <v/>
      </c>
      <c r="GW14" s="124" t="str">
        <f>IFERROR(IF(INDEX('CMM Data'!$P$24:$CO$766,MATCH($A$14,'CMM Data'!GW24:GW766,0),MATCH(GW$3,'CMM Data'!$P$22:$CO$22,0))="","",INDEX('CMM Data'!$P$24:$CO$766,MATCH($A$14,'CMM Data'!GW24:GW766,0),MATCH(GW$3,'CMM Data'!$P$22:$CO$22,0))-INDEX('CMM Data'!$G$24:$G$766,MATCH($A$14,'CMM Data'!$D$24:$D$766,0))-INDEX('CMM Data'!$H$24:$H$766,MATCH($A$14,'CMM Data'!$D$24:$D$766,0))),"")</f>
        <v/>
      </c>
      <c r="GX14" s="124" t="str">
        <f>IFERROR(IF(INDEX('CMM Data'!$P$24:$CO$766,MATCH($A$14,'CMM Data'!GX24:GX766,0),MATCH(GX$3,'CMM Data'!$P$22:$CO$22,0))="","",INDEX('CMM Data'!$P$24:$CO$766,MATCH($A$14,'CMM Data'!GX24:GX766,0),MATCH(GX$3,'CMM Data'!$P$22:$CO$22,0))-INDEX('CMM Data'!$G$24:$G$766,MATCH($A$14,'CMM Data'!$D$24:$D$766,0))-INDEX('CMM Data'!$H$24:$H$766,MATCH($A$14,'CMM Data'!$D$24:$D$766,0))),"")</f>
        <v/>
      </c>
      <c r="GY14" s="124" t="str">
        <f>IFERROR(IF(INDEX('CMM Data'!$P$24:$CO$766,MATCH($A$14,'CMM Data'!GY24:GY766,0),MATCH(GY$3,'CMM Data'!$P$22:$CO$22,0))="","",INDEX('CMM Data'!$P$24:$CO$766,MATCH($A$14,'CMM Data'!GY24:GY766,0),MATCH(GY$3,'CMM Data'!$P$22:$CO$22,0))-INDEX('CMM Data'!$G$24:$G$766,MATCH($A$14,'CMM Data'!$D$24:$D$766,0))-INDEX('CMM Data'!$H$24:$H$766,MATCH($A$14,'CMM Data'!$D$24:$D$766,0))),"")</f>
        <v/>
      </c>
      <c r="GZ14" s="124" t="str">
        <f>IFERROR(IF(INDEX('CMM Data'!$P$24:$CO$766,MATCH($A$14,'CMM Data'!GZ24:GZ766,0),MATCH(GZ$3,'CMM Data'!$P$22:$CO$22,0))="","",INDEX('CMM Data'!$P$24:$CO$766,MATCH($A$14,'CMM Data'!GZ24:GZ766,0),MATCH(GZ$3,'CMM Data'!$P$22:$CO$22,0))-INDEX('CMM Data'!$G$24:$G$766,MATCH($A$14,'CMM Data'!$D$24:$D$766,0))-INDEX('CMM Data'!$H$24:$H$766,MATCH($A$14,'CMM Data'!$D$24:$D$766,0))),"")</f>
        <v/>
      </c>
      <c r="HA14" s="124" t="str">
        <f>IFERROR(IF(INDEX('CMM Data'!$P$24:$CO$766,MATCH($A$14,'CMM Data'!HA24:HA766,0),MATCH(HA$3,'CMM Data'!$P$22:$CO$22,0))="","",INDEX('CMM Data'!$P$24:$CO$766,MATCH($A$14,'CMM Data'!HA24:HA766,0),MATCH(HA$3,'CMM Data'!$P$22:$CO$22,0))-INDEX('CMM Data'!$G$24:$G$766,MATCH($A$14,'CMM Data'!$D$24:$D$766,0))-INDEX('CMM Data'!$H$24:$H$766,MATCH($A$14,'CMM Data'!$D$24:$D$766,0))),"")</f>
        <v/>
      </c>
      <c r="HB14" s="124" t="str">
        <f>IFERROR(IF(INDEX('CMM Data'!$P$24:$CO$766,MATCH($A$14,'CMM Data'!HB24:HB766,0),MATCH(HB$3,'CMM Data'!$P$22:$CO$22,0))="","",INDEX('CMM Data'!$P$24:$CO$766,MATCH($A$14,'CMM Data'!HB24:HB766,0),MATCH(HB$3,'CMM Data'!$P$22:$CO$22,0))-INDEX('CMM Data'!$G$24:$G$766,MATCH($A$14,'CMM Data'!$D$24:$D$766,0))-INDEX('CMM Data'!$H$24:$H$766,MATCH($A$14,'CMM Data'!$D$24:$D$766,0))),"")</f>
        <v/>
      </c>
      <c r="HC14" s="124" t="str">
        <f>IFERROR(IF(INDEX('CMM Data'!$P$24:$CO$766,MATCH($A$14,'CMM Data'!HC24:HC766,0),MATCH(HC$3,'CMM Data'!$P$22:$CO$22,0))="","",INDEX('CMM Data'!$P$24:$CO$766,MATCH($A$14,'CMM Data'!HC24:HC766,0),MATCH(HC$3,'CMM Data'!$P$22:$CO$22,0))-INDEX('CMM Data'!$G$24:$G$766,MATCH($A$14,'CMM Data'!$D$24:$D$766,0))-INDEX('CMM Data'!$H$24:$H$766,MATCH($A$14,'CMM Data'!$D$24:$D$766,0))),"")</f>
        <v/>
      </c>
      <c r="HD14" s="124" t="str">
        <f>IFERROR(IF(INDEX('CMM Data'!$P$24:$CO$766,MATCH($A$14,'CMM Data'!HD24:HD766,0),MATCH(HD$3,'CMM Data'!$P$22:$CO$22,0))="","",INDEX('CMM Data'!$P$24:$CO$766,MATCH($A$14,'CMM Data'!HD24:HD766,0),MATCH(HD$3,'CMM Data'!$P$22:$CO$22,0))-INDEX('CMM Data'!$G$24:$G$766,MATCH($A$14,'CMM Data'!$D$24:$D$766,0))-INDEX('CMM Data'!$H$24:$H$766,MATCH($A$14,'CMM Data'!$D$24:$D$766,0))),"")</f>
        <v/>
      </c>
      <c r="HE14" s="124" t="str">
        <f>IFERROR(IF(INDEX('CMM Data'!$P$24:$CO$766,MATCH($A$14,'CMM Data'!HE24:HE766,0),MATCH(HE$3,'CMM Data'!$P$22:$CO$22,0))="","",INDEX('CMM Data'!$P$24:$CO$766,MATCH($A$14,'CMM Data'!HE24:HE766,0),MATCH(HE$3,'CMM Data'!$P$22:$CO$22,0))-INDEX('CMM Data'!$G$24:$G$766,MATCH($A$14,'CMM Data'!$D$24:$D$766,0))-INDEX('CMM Data'!$H$24:$H$766,MATCH($A$14,'CMM Data'!$D$24:$D$766,0))),"")</f>
        <v/>
      </c>
      <c r="HF14" s="124" t="str">
        <f>IFERROR(IF(INDEX('CMM Data'!$P$24:$CO$766,MATCH($A$14,'CMM Data'!HF24:HF766,0),MATCH(HF$3,'CMM Data'!$P$22:$CO$22,0))="","",INDEX('CMM Data'!$P$24:$CO$766,MATCH($A$14,'CMM Data'!HF24:HF766,0),MATCH(HF$3,'CMM Data'!$P$22:$CO$22,0))-INDEX('CMM Data'!$G$24:$G$766,MATCH($A$14,'CMM Data'!$D$24:$D$766,0))-INDEX('CMM Data'!$H$24:$H$766,MATCH($A$14,'CMM Data'!$D$24:$D$766,0))),"")</f>
        <v/>
      </c>
      <c r="HG14" s="124" t="str">
        <f>IFERROR(IF(INDEX('CMM Data'!$P$24:$CO$766,MATCH($A$14,'CMM Data'!HG24:HG766,0),MATCH(HG$3,'CMM Data'!$P$22:$CO$22,0))="","",INDEX('CMM Data'!$P$24:$CO$766,MATCH($A$14,'CMM Data'!HG24:HG766,0),MATCH(HG$3,'CMM Data'!$P$22:$CO$22,0))-INDEX('CMM Data'!$G$24:$G$766,MATCH($A$14,'CMM Data'!$D$24:$D$766,0))-INDEX('CMM Data'!$H$24:$H$766,MATCH($A$14,'CMM Data'!$D$24:$D$766,0))),"")</f>
        <v/>
      </c>
      <c r="HH14" s="124" t="str">
        <f>IFERROR(IF(INDEX('CMM Data'!$P$24:$CO$766,MATCH($A$14,'CMM Data'!HH24:HH766,0),MATCH(HH$3,'CMM Data'!$P$22:$CO$22,0))="","",INDEX('CMM Data'!$P$24:$CO$766,MATCH($A$14,'CMM Data'!HH24:HH766,0),MATCH(HH$3,'CMM Data'!$P$22:$CO$22,0))-INDEX('CMM Data'!$G$24:$G$766,MATCH($A$14,'CMM Data'!$D$24:$D$766,0))-INDEX('CMM Data'!$H$24:$H$766,MATCH($A$14,'CMM Data'!$D$24:$D$766,0))),"")</f>
        <v/>
      </c>
      <c r="HI14" s="124" t="str">
        <f>IFERROR(IF(INDEX('CMM Data'!$P$24:$CO$766,MATCH($A$14,'CMM Data'!HI24:HI766,0),MATCH(HI$3,'CMM Data'!$P$22:$CO$22,0))="","",INDEX('CMM Data'!$P$24:$CO$766,MATCH($A$14,'CMM Data'!HI24:HI766,0),MATCH(HI$3,'CMM Data'!$P$22:$CO$22,0))-INDEX('CMM Data'!$G$24:$G$766,MATCH($A$14,'CMM Data'!$D$24:$D$766,0))-INDEX('CMM Data'!$H$24:$H$766,MATCH($A$14,'CMM Data'!$D$24:$D$766,0))),"")</f>
        <v/>
      </c>
      <c r="HJ14" s="124" t="str">
        <f>IFERROR(IF(INDEX('CMM Data'!$P$24:$CO$766,MATCH($A$14,'CMM Data'!HJ24:HJ766,0),MATCH(HJ$3,'CMM Data'!$P$22:$CO$22,0))="","",INDEX('CMM Data'!$P$24:$CO$766,MATCH($A$14,'CMM Data'!HJ24:HJ766,0),MATCH(HJ$3,'CMM Data'!$P$22:$CO$22,0))-INDEX('CMM Data'!$G$24:$G$766,MATCH($A$14,'CMM Data'!$D$24:$D$766,0))-INDEX('CMM Data'!$H$24:$H$766,MATCH($A$14,'CMM Data'!$D$24:$D$766,0))),"")</f>
        <v/>
      </c>
      <c r="HK14" s="124" t="str">
        <f>IFERROR(IF(INDEX('CMM Data'!$P$24:$CO$766,MATCH($A$14,'CMM Data'!HK24:HK766,0),MATCH(HK$3,'CMM Data'!$P$22:$CO$22,0))="","",INDEX('CMM Data'!$P$24:$CO$766,MATCH($A$14,'CMM Data'!HK24:HK766,0),MATCH(HK$3,'CMM Data'!$P$22:$CO$22,0))-INDEX('CMM Data'!$G$24:$G$766,MATCH($A$14,'CMM Data'!$D$24:$D$766,0))-INDEX('CMM Data'!$H$24:$H$766,MATCH($A$14,'CMM Data'!$D$24:$D$766,0))),"")</f>
        <v/>
      </c>
      <c r="HL14" s="124" t="str">
        <f>IFERROR(IF(INDEX('CMM Data'!$P$24:$CO$766,MATCH($A$14,'CMM Data'!HL24:HL766,0),MATCH(HL$3,'CMM Data'!$P$22:$CO$22,0))="","",INDEX('CMM Data'!$P$24:$CO$766,MATCH($A$14,'CMM Data'!HL24:HL766,0),MATCH(HL$3,'CMM Data'!$P$22:$CO$22,0))-INDEX('CMM Data'!$G$24:$G$766,MATCH($A$14,'CMM Data'!$D$24:$D$766,0))-INDEX('CMM Data'!$H$24:$H$766,MATCH($A$14,'CMM Data'!$D$24:$D$766,0))),"")</f>
        <v/>
      </c>
      <c r="HM14" s="124" t="str">
        <f>IFERROR(IF(INDEX('CMM Data'!$P$24:$CO$766,MATCH($A$14,'CMM Data'!HM24:HM766,0),MATCH(HM$3,'CMM Data'!$P$22:$CO$22,0))="","",INDEX('CMM Data'!$P$24:$CO$766,MATCH($A$14,'CMM Data'!HM24:HM766,0),MATCH(HM$3,'CMM Data'!$P$22:$CO$22,0))-INDEX('CMM Data'!$G$24:$G$766,MATCH($A$14,'CMM Data'!$D$24:$D$766,0))-INDEX('CMM Data'!$H$24:$H$766,MATCH($A$14,'CMM Data'!$D$24:$D$766,0))),"")</f>
        <v/>
      </c>
      <c r="HN14" s="124" t="str">
        <f>IFERROR(IF(INDEX('CMM Data'!$P$24:$CO$766,MATCH($A$14,'CMM Data'!HN24:HN766,0),MATCH(HN$3,'CMM Data'!$P$22:$CO$22,0))="","",INDEX('CMM Data'!$P$24:$CO$766,MATCH($A$14,'CMM Data'!HN24:HN766,0),MATCH(HN$3,'CMM Data'!$P$22:$CO$22,0))-INDEX('CMM Data'!$G$24:$G$766,MATCH($A$14,'CMM Data'!$D$24:$D$766,0))-INDEX('CMM Data'!$H$24:$H$766,MATCH($A$14,'CMM Data'!$D$24:$D$766,0))),"")</f>
        <v/>
      </c>
      <c r="HO14" s="124" t="str">
        <f>IFERROR(IF(INDEX('CMM Data'!$P$24:$CO$766,MATCH($A$14,'CMM Data'!HO24:HO766,0),MATCH(HO$3,'CMM Data'!$P$22:$CO$22,0))="","",INDEX('CMM Data'!$P$24:$CO$766,MATCH($A$14,'CMM Data'!HO24:HO766,0),MATCH(HO$3,'CMM Data'!$P$22:$CO$22,0))-INDEX('CMM Data'!$G$24:$G$766,MATCH($A$14,'CMM Data'!$D$24:$D$766,0))-INDEX('CMM Data'!$H$24:$H$766,MATCH($A$14,'CMM Data'!$D$24:$D$766,0))),"")</f>
        <v/>
      </c>
      <c r="HP14" s="124" t="str">
        <f>IFERROR(IF(INDEX('CMM Data'!$P$24:$CO$766,MATCH($A$14,'CMM Data'!HP24:HP766,0),MATCH(HP$3,'CMM Data'!$P$22:$CO$22,0))="","",INDEX('CMM Data'!$P$24:$CO$766,MATCH($A$14,'CMM Data'!HP24:HP766,0),MATCH(HP$3,'CMM Data'!$P$22:$CO$22,0))-INDEX('CMM Data'!$G$24:$G$766,MATCH($A$14,'CMM Data'!$D$24:$D$766,0))-INDEX('CMM Data'!$H$24:$H$766,MATCH($A$14,'CMM Data'!$D$24:$D$766,0))),"")</f>
        <v/>
      </c>
      <c r="HQ14" s="124" t="str">
        <f>IFERROR(IF(INDEX('CMM Data'!$P$24:$CO$766,MATCH($A$14,'CMM Data'!HQ24:HQ766,0),MATCH(HQ$3,'CMM Data'!$P$22:$CO$22,0))="","",INDEX('CMM Data'!$P$24:$CO$766,MATCH($A$14,'CMM Data'!HQ24:HQ766,0),MATCH(HQ$3,'CMM Data'!$P$22:$CO$22,0))-INDEX('CMM Data'!$G$24:$G$766,MATCH($A$14,'CMM Data'!$D$24:$D$766,0))-INDEX('CMM Data'!$H$24:$H$766,MATCH($A$14,'CMM Data'!$D$24:$D$766,0))),"")</f>
        <v/>
      </c>
      <c r="HR14" s="124" t="str">
        <f>IFERROR(IF(INDEX('CMM Data'!$P$24:$CO$766,MATCH($A$14,'CMM Data'!HR24:HR766,0),MATCH(HR$3,'CMM Data'!$P$22:$CO$22,0))="","",INDEX('CMM Data'!$P$24:$CO$766,MATCH($A$14,'CMM Data'!HR24:HR766,0),MATCH(HR$3,'CMM Data'!$P$22:$CO$22,0))-INDEX('CMM Data'!$G$24:$G$766,MATCH($A$14,'CMM Data'!$D$24:$D$766,0))-INDEX('CMM Data'!$H$24:$H$766,MATCH($A$14,'CMM Data'!$D$24:$D$766,0))),"")</f>
        <v/>
      </c>
      <c r="HS14" s="124" t="str">
        <f>IFERROR(IF(INDEX('CMM Data'!$P$24:$CO$766,MATCH($A$14,'CMM Data'!HS24:HS766,0),MATCH(HS$3,'CMM Data'!$P$22:$CO$22,0))="","",INDEX('CMM Data'!$P$24:$CO$766,MATCH($A$14,'CMM Data'!HS24:HS766,0),MATCH(HS$3,'CMM Data'!$P$22:$CO$22,0))-INDEX('CMM Data'!$G$24:$G$766,MATCH($A$14,'CMM Data'!$D$24:$D$766,0))-INDEX('CMM Data'!$H$24:$H$766,MATCH($A$14,'CMM Data'!$D$24:$D$766,0))),"")</f>
        <v/>
      </c>
      <c r="HT14" s="124" t="str">
        <f>IFERROR(IF(INDEX('CMM Data'!$P$24:$CO$766,MATCH($A$14,'CMM Data'!HT24:HT766,0),MATCH(HT$3,'CMM Data'!$P$22:$CO$22,0))="","",INDEX('CMM Data'!$P$24:$CO$766,MATCH($A$14,'CMM Data'!HT24:HT766,0),MATCH(HT$3,'CMM Data'!$P$22:$CO$22,0))-INDEX('CMM Data'!$G$24:$G$766,MATCH($A$14,'CMM Data'!$D$24:$D$766,0))-INDEX('CMM Data'!$H$24:$H$766,MATCH($A$14,'CMM Data'!$D$24:$D$766,0))),"")</f>
        <v/>
      </c>
      <c r="HU14" s="124" t="str">
        <f>IFERROR(IF(INDEX('CMM Data'!$P$24:$CO$766,MATCH($A$14,'CMM Data'!HU24:HU766,0),MATCH(HU$3,'CMM Data'!$P$22:$CO$22,0))="","",INDEX('CMM Data'!$P$24:$CO$766,MATCH($A$14,'CMM Data'!HU24:HU766,0),MATCH(HU$3,'CMM Data'!$P$22:$CO$22,0))-INDEX('CMM Data'!$G$24:$G$766,MATCH($A$14,'CMM Data'!$D$24:$D$766,0))-INDEX('CMM Data'!$H$24:$H$766,MATCH($A$14,'CMM Data'!$D$24:$D$766,0))),"")</f>
        <v/>
      </c>
      <c r="HV14" s="124" t="str">
        <f>IFERROR(IF(INDEX('CMM Data'!$P$24:$CO$766,MATCH($A$14,'CMM Data'!HV24:HV766,0),MATCH(HV$3,'CMM Data'!$P$22:$CO$22,0))="","",INDEX('CMM Data'!$P$24:$CO$766,MATCH($A$14,'CMM Data'!HV24:HV766,0),MATCH(HV$3,'CMM Data'!$P$22:$CO$22,0))-INDEX('CMM Data'!$G$24:$G$766,MATCH($A$14,'CMM Data'!$D$24:$D$766,0))-INDEX('CMM Data'!$H$24:$H$766,MATCH($A$14,'CMM Data'!$D$24:$D$766,0))),"")</f>
        <v/>
      </c>
      <c r="HW14" s="124" t="str">
        <f>IFERROR(IF(INDEX('CMM Data'!$P$24:$CO$766,MATCH($A$14,'CMM Data'!HW24:HW766,0),MATCH(HW$3,'CMM Data'!$P$22:$CO$22,0))="","",INDEX('CMM Data'!$P$24:$CO$766,MATCH($A$14,'CMM Data'!HW24:HW766,0),MATCH(HW$3,'CMM Data'!$P$22:$CO$22,0))-INDEX('CMM Data'!$G$24:$G$766,MATCH($A$14,'CMM Data'!$D$24:$D$766,0))-INDEX('CMM Data'!$H$24:$H$766,MATCH($A$14,'CMM Data'!$D$24:$D$766,0))),"")</f>
        <v/>
      </c>
      <c r="HX14" s="124" t="str">
        <f>IFERROR(IF(INDEX('CMM Data'!$P$24:$CO$766,MATCH($A$14,'CMM Data'!HX24:HX766,0),MATCH(HX$3,'CMM Data'!$P$22:$CO$22,0))="","",INDEX('CMM Data'!$P$24:$CO$766,MATCH($A$14,'CMM Data'!HX24:HX766,0),MATCH(HX$3,'CMM Data'!$P$22:$CO$22,0))-INDEX('CMM Data'!$G$24:$G$766,MATCH($A$14,'CMM Data'!$D$24:$D$766,0))-INDEX('CMM Data'!$H$24:$H$766,MATCH($A$14,'CMM Data'!$D$24:$D$766,0))),"")</f>
        <v/>
      </c>
      <c r="HY14" s="124" t="str">
        <f>IFERROR(IF(INDEX('CMM Data'!$P$24:$CO$766,MATCH($A$14,'CMM Data'!HY24:HY766,0),MATCH(HY$3,'CMM Data'!$P$22:$CO$22,0))="","",INDEX('CMM Data'!$P$24:$CO$766,MATCH($A$14,'CMM Data'!HY24:HY766,0),MATCH(HY$3,'CMM Data'!$P$22:$CO$22,0))-INDEX('CMM Data'!$G$24:$G$766,MATCH($A$14,'CMM Data'!$D$24:$D$766,0))-INDEX('CMM Data'!$H$24:$H$766,MATCH($A$14,'CMM Data'!$D$24:$D$766,0))),"")</f>
        <v/>
      </c>
      <c r="HZ14" s="124" t="str">
        <f>IFERROR(IF(INDEX('CMM Data'!$P$24:$CO$766,MATCH($A$14,'CMM Data'!HZ24:HZ766,0),MATCH(HZ$3,'CMM Data'!$P$22:$CO$22,0))="","",INDEX('CMM Data'!$P$24:$CO$766,MATCH($A$14,'CMM Data'!HZ24:HZ766,0),MATCH(HZ$3,'CMM Data'!$P$22:$CO$22,0))-INDEX('CMM Data'!$G$24:$G$766,MATCH($A$14,'CMM Data'!$D$24:$D$766,0))-INDEX('CMM Data'!$H$24:$H$766,MATCH($A$14,'CMM Data'!$D$24:$D$766,0))),"")</f>
        <v/>
      </c>
      <c r="IA14" s="124" t="str">
        <f>IFERROR(IF(INDEX('CMM Data'!$P$24:$CO$766,MATCH($A$14,'CMM Data'!IA24:IA766,0),MATCH(IA$3,'CMM Data'!$P$22:$CO$22,0))="","",INDEX('CMM Data'!$P$24:$CO$766,MATCH($A$14,'CMM Data'!IA24:IA766,0),MATCH(IA$3,'CMM Data'!$P$22:$CO$22,0))-INDEX('CMM Data'!$G$24:$G$766,MATCH($A$14,'CMM Data'!$D$24:$D$766,0))-INDEX('CMM Data'!$H$24:$H$766,MATCH($A$14,'CMM Data'!$D$24:$D$766,0))),"")</f>
        <v/>
      </c>
      <c r="IB14" s="124" t="str">
        <f>IFERROR(IF(INDEX('CMM Data'!$P$24:$CO$766,MATCH($A$14,'CMM Data'!IB24:IB766,0),MATCH(IB$3,'CMM Data'!$P$22:$CO$22,0))="","",INDEX('CMM Data'!$P$24:$CO$766,MATCH($A$14,'CMM Data'!IB24:IB766,0),MATCH(IB$3,'CMM Data'!$P$22:$CO$22,0))-INDEX('CMM Data'!$G$24:$G$766,MATCH($A$14,'CMM Data'!$D$24:$D$766,0))-INDEX('CMM Data'!$H$24:$H$766,MATCH($A$14,'CMM Data'!$D$24:$D$766,0))),"")</f>
        <v/>
      </c>
      <c r="IC14" s="124" t="str">
        <f>IFERROR(IF(INDEX('CMM Data'!$P$24:$CO$766,MATCH($A$14,'CMM Data'!IC24:IC766,0),MATCH(IC$3,'CMM Data'!$P$22:$CO$22,0))="","",INDEX('CMM Data'!$P$24:$CO$766,MATCH($A$14,'CMM Data'!IC24:IC766,0),MATCH(IC$3,'CMM Data'!$P$22:$CO$22,0))-INDEX('CMM Data'!$G$24:$G$766,MATCH($A$14,'CMM Data'!$D$24:$D$766,0))-INDEX('CMM Data'!$H$24:$H$766,MATCH($A$14,'CMM Data'!$D$24:$D$766,0))),"")</f>
        <v/>
      </c>
      <c r="ID14" s="124" t="str">
        <f>IFERROR(IF(INDEX('CMM Data'!$P$24:$CO$766,MATCH($A$14,'CMM Data'!ID24:ID766,0),MATCH(ID$3,'CMM Data'!$P$22:$CO$22,0))="","",INDEX('CMM Data'!$P$24:$CO$766,MATCH($A$14,'CMM Data'!ID24:ID766,0),MATCH(ID$3,'CMM Data'!$P$22:$CO$22,0))-INDEX('CMM Data'!$G$24:$G$766,MATCH($A$14,'CMM Data'!$D$24:$D$766,0))-INDEX('CMM Data'!$H$24:$H$766,MATCH($A$14,'CMM Data'!$D$24:$D$766,0))),"")</f>
        <v/>
      </c>
      <c r="IE14" s="124" t="str">
        <f>IFERROR(IF(INDEX('CMM Data'!$P$24:$CO$766,MATCH($A$14,'CMM Data'!IE24:IE766,0),MATCH(IE$3,'CMM Data'!$P$22:$CO$22,0))="","",INDEX('CMM Data'!$P$24:$CO$766,MATCH($A$14,'CMM Data'!IE24:IE766,0),MATCH(IE$3,'CMM Data'!$P$22:$CO$22,0))-INDEX('CMM Data'!$G$24:$G$766,MATCH($A$14,'CMM Data'!$D$24:$D$766,0))-INDEX('CMM Data'!$H$24:$H$766,MATCH($A$14,'CMM Data'!$D$24:$D$766,0))),"")</f>
        <v/>
      </c>
      <c r="IF14" s="124" t="str">
        <f>IFERROR(IF(INDEX('CMM Data'!$P$24:$CO$766,MATCH($A$14,'CMM Data'!IF24:IF766,0),MATCH(IF$3,'CMM Data'!$P$22:$CO$22,0))="","",INDEX('CMM Data'!$P$24:$CO$766,MATCH($A$14,'CMM Data'!IF24:IF766,0),MATCH(IF$3,'CMM Data'!$P$22:$CO$22,0))-INDEX('CMM Data'!$G$24:$G$766,MATCH($A$14,'CMM Data'!$D$24:$D$766,0))-INDEX('CMM Data'!$H$24:$H$766,MATCH($A$14,'CMM Data'!$D$24:$D$766,0))),"")</f>
        <v/>
      </c>
      <c r="IG14" s="124" t="str">
        <f>IFERROR(IF(INDEX('CMM Data'!$P$24:$CO$766,MATCH($A$14,'CMM Data'!IG24:IG766,0),MATCH(IG$3,'CMM Data'!$P$22:$CO$22,0))="","",INDEX('CMM Data'!$P$24:$CO$766,MATCH($A$14,'CMM Data'!IG24:IG766,0),MATCH(IG$3,'CMM Data'!$P$22:$CO$22,0))-INDEX('CMM Data'!$G$24:$G$766,MATCH($A$14,'CMM Data'!$D$24:$D$766,0))-INDEX('CMM Data'!$H$24:$H$766,MATCH($A$14,'CMM Data'!$D$24:$D$766,0))),"")</f>
        <v/>
      </c>
      <c r="IH14" s="124" t="str">
        <f>IFERROR(IF(INDEX('CMM Data'!$P$24:$CO$766,MATCH($A$14,'CMM Data'!IH24:IH766,0),MATCH(IH$3,'CMM Data'!$P$22:$CO$22,0))="","",INDEX('CMM Data'!$P$24:$CO$766,MATCH($A$14,'CMM Data'!IH24:IH766,0),MATCH(IH$3,'CMM Data'!$P$22:$CO$22,0))-INDEX('CMM Data'!$G$24:$G$766,MATCH($A$14,'CMM Data'!$D$24:$D$766,0))-INDEX('CMM Data'!$H$24:$H$766,MATCH($A$14,'CMM Data'!$D$24:$D$766,0))),"")</f>
        <v/>
      </c>
      <c r="II14" s="124" t="str">
        <f>IFERROR(IF(INDEX('CMM Data'!$P$24:$CO$766,MATCH($A$14,'CMM Data'!II24:II766,0),MATCH(II$3,'CMM Data'!$P$22:$CO$22,0))="","",INDEX('CMM Data'!$P$24:$CO$766,MATCH($A$14,'CMM Data'!II24:II766,0),MATCH(II$3,'CMM Data'!$P$22:$CO$22,0))-INDEX('CMM Data'!$G$24:$G$766,MATCH($A$14,'CMM Data'!$D$24:$D$766,0))-INDEX('CMM Data'!$H$24:$H$766,MATCH($A$14,'CMM Data'!$D$24:$D$766,0))),"")</f>
        <v/>
      </c>
      <c r="IJ14" s="124" t="str">
        <f>IFERROR(IF(INDEX('CMM Data'!$P$24:$CO$766,MATCH($A$14,'CMM Data'!IJ24:IJ766,0),MATCH(IJ$3,'CMM Data'!$P$22:$CO$22,0))="","",INDEX('CMM Data'!$P$24:$CO$766,MATCH($A$14,'CMM Data'!IJ24:IJ766,0),MATCH(IJ$3,'CMM Data'!$P$22:$CO$22,0))-INDEX('CMM Data'!$G$24:$G$766,MATCH($A$14,'CMM Data'!$D$24:$D$766,0))-INDEX('CMM Data'!$H$24:$H$766,MATCH($A$14,'CMM Data'!$D$24:$D$766,0))),"")</f>
        <v/>
      </c>
      <c r="IK14" s="124" t="str">
        <f>IFERROR(IF(INDEX('CMM Data'!$P$24:$CO$766,MATCH($A$14,'CMM Data'!IK24:IK766,0),MATCH(IK$3,'CMM Data'!$P$22:$CO$22,0))="","",INDEX('CMM Data'!$P$24:$CO$766,MATCH($A$14,'CMM Data'!IK24:IK766,0),MATCH(IK$3,'CMM Data'!$P$22:$CO$22,0))-INDEX('CMM Data'!$G$24:$G$766,MATCH($A$14,'CMM Data'!$D$24:$D$766,0))-INDEX('CMM Data'!$H$24:$H$766,MATCH($A$14,'CMM Data'!$D$24:$D$766,0))),"")</f>
        <v/>
      </c>
      <c r="IL14" s="124" t="str">
        <f>IFERROR(IF(INDEX('CMM Data'!$P$24:$CO$766,MATCH($A$14,'CMM Data'!IL24:IL766,0),MATCH(IL$3,'CMM Data'!$P$22:$CO$22,0))="","",INDEX('CMM Data'!$P$24:$CO$766,MATCH($A$14,'CMM Data'!IL24:IL766,0),MATCH(IL$3,'CMM Data'!$P$22:$CO$22,0))-INDEX('CMM Data'!$G$24:$G$766,MATCH($A$14,'CMM Data'!$D$24:$D$766,0))-INDEX('CMM Data'!$H$24:$H$766,MATCH($A$14,'CMM Data'!$D$24:$D$766,0))),"")</f>
        <v/>
      </c>
      <c r="IM14" s="124" t="str">
        <f>IFERROR(IF(INDEX('CMM Data'!$P$24:$CO$766,MATCH($A$14,'CMM Data'!IM24:IM766,0),MATCH(IM$3,'CMM Data'!$P$22:$CO$22,0))="","",INDEX('CMM Data'!$P$24:$CO$766,MATCH($A$14,'CMM Data'!IM24:IM766,0),MATCH(IM$3,'CMM Data'!$P$22:$CO$22,0))-INDEX('CMM Data'!$G$24:$G$766,MATCH($A$14,'CMM Data'!$D$24:$D$766,0))-INDEX('CMM Data'!$H$24:$H$766,MATCH($A$14,'CMM Data'!$D$24:$D$766,0))),"")</f>
        <v/>
      </c>
      <c r="IN14" s="124" t="str">
        <f>IFERROR(IF(INDEX('CMM Data'!$P$24:$CO$766,MATCH($A$14,'CMM Data'!IN24:IN766,0),MATCH(IN$3,'CMM Data'!$P$22:$CO$22,0))="","",INDEX('CMM Data'!$P$24:$CO$766,MATCH($A$14,'CMM Data'!IN24:IN766,0),MATCH(IN$3,'CMM Data'!$P$22:$CO$22,0))-INDEX('CMM Data'!$G$24:$G$766,MATCH($A$14,'CMM Data'!$D$24:$D$766,0))-INDEX('CMM Data'!$H$24:$H$766,MATCH($A$14,'CMM Data'!$D$24:$D$766,0))),"")</f>
        <v/>
      </c>
      <c r="IO14" s="124" t="str">
        <f>IFERROR(IF(INDEX('CMM Data'!$P$24:$CO$766,MATCH($A$14,'CMM Data'!IO24:IO766,0),MATCH(IO$3,'CMM Data'!$P$22:$CO$22,0))="","",INDEX('CMM Data'!$P$24:$CO$766,MATCH($A$14,'CMM Data'!IO24:IO766,0),MATCH(IO$3,'CMM Data'!$P$22:$CO$22,0))-INDEX('CMM Data'!$G$24:$G$766,MATCH($A$14,'CMM Data'!$D$24:$D$766,0))-INDEX('CMM Data'!$H$24:$H$766,MATCH($A$14,'CMM Data'!$D$24:$D$766,0))),"")</f>
        <v/>
      </c>
      <c r="IP14" s="124" t="str">
        <f>IFERROR(IF(INDEX('CMM Data'!$P$24:$CO$766,MATCH($A$14,'CMM Data'!IP24:IP766,0),MATCH(IP$3,'CMM Data'!$P$22:$CO$22,0))="","",INDEX('CMM Data'!$P$24:$CO$766,MATCH($A$14,'CMM Data'!IP24:IP766,0),MATCH(IP$3,'CMM Data'!$P$22:$CO$22,0))-INDEX('CMM Data'!$G$24:$G$766,MATCH($A$14,'CMM Data'!$D$24:$D$766,0))-INDEX('CMM Data'!$H$24:$H$766,MATCH($A$14,'CMM Data'!$D$24:$D$766,0))),"")</f>
        <v/>
      </c>
      <c r="IQ14" s="124" t="str">
        <f>IFERROR(IF(INDEX('CMM Data'!$P$24:$CO$766,MATCH($A$14,'CMM Data'!IQ24:IQ766,0),MATCH(IQ$3,'CMM Data'!$P$22:$CO$22,0))="","",INDEX('CMM Data'!$P$24:$CO$766,MATCH($A$14,'CMM Data'!IQ24:IQ766,0),MATCH(IQ$3,'CMM Data'!$P$22:$CO$22,0))-INDEX('CMM Data'!$G$24:$G$766,MATCH($A$14,'CMM Data'!$D$24:$D$766,0))-INDEX('CMM Data'!$H$24:$H$766,MATCH($A$14,'CMM Data'!$D$24:$D$766,0))),"")</f>
        <v/>
      </c>
      <c r="IR14" s="124" t="str">
        <f>IFERROR(IF(INDEX('CMM Data'!$P$24:$CO$766,MATCH($A$14,'CMM Data'!IR24:IR766,0),MATCH(IR$3,'CMM Data'!$P$22:$CO$22,0))="","",INDEX('CMM Data'!$P$24:$CO$766,MATCH($A$14,'CMM Data'!IR24:IR766,0),MATCH(IR$3,'CMM Data'!$P$22:$CO$22,0))-INDEX('CMM Data'!$G$24:$G$766,MATCH($A$14,'CMM Data'!$D$24:$D$766,0))-INDEX('CMM Data'!$H$24:$H$766,MATCH($A$14,'CMM Data'!$D$24:$D$766,0))),"")</f>
        <v/>
      </c>
      <c r="IS14" s="124" t="str">
        <f>IFERROR(IF(INDEX('CMM Data'!$P$24:$CO$766,MATCH($A$14,'CMM Data'!IS24:IS766,0),MATCH(IS$3,'CMM Data'!$P$22:$CO$22,0))="","",INDEX('CMM Data'!$P$24:$CO$766,MATCH($A$14,'CMM Data'!IS24:IS766,0),MATCH(IS$3,'CMM Data'!$P$22:$CO$22,0))-INDEX('CMM Data'!$G$24:$G$766,MATCH($A$14,'CMM Data'!$D$24:$D$766,0))-INDEX('CMM Data'!$H$24:$H$766,MATCH($A$14,'CMM Data'!$D$24:$D$766,0))),"")</f>
        <v/>
      </c>
      <c r="IT14" s="124" t="str">
        <f>IFERROR(IF(INDEX('CMM Data'!$P$24:$CO$766,MATCH($A$14,'CMM Data'!IT24:IT766,0),MATCH(IT$3,'CMM Data'!$P$22:$CO$22,0))="","",INDEX('CMM Data'!$P$24:$CO$766,MATCH($A$14,'CMM Data'!IT24:IT766,0),MATCH(IT$3,'CMM Data'!$P$22:$CO$22,0))-INDEX('CMM Data'!$G$24:$G$766,MATCH($A$14,'CMM Data'!$D$24:$D$766,0))-INDEX('CMM Data'!$H$24:$H$766,MATCH($A$14,'CMM Data'!$D$24:$D$766,0))),"")</f>
        <v/>
      </c>
      <c r="IU14" s="124" t="str">
        <f>IFERROR(IF(INDEX('CMM Data'!$P$24:$CO$766,MATCH($A$14,'CMM Data'!IU24:IU766,0),MATCH(IU$3,'CMM Data'!$P$22:$CO$22,0))="","",INDEX('CMM Data'!$P$24:$CO$766,MATCH($A$14,'CMM Data'!IU24:IU766,0),MATCH(IU$3,'CMM Data'!$P$22:$CO$22,0))-INDEX('CMM Data'!$G$24:$G$766,MATCH($A$14,'CMM Data'!$D$24:$D$766,0))-INDEX('CMM Data'!$H$24:$H$766,MATCH($A$14,'CMM Data'!$D$24:$D$766,0))),"")</f>
        <v/>
      </c>
      <c r="IV14" s="124" t="str">
        <f>IFERROR(IF(INDEX('CMM Data'!$P$24:$CO$766,MATCH($A$14,'CMM Data'!IV24:IV766,0),MATCH(IV$3,'CMM Data'!$P$22:$CO$22,0))="","",INDEX('CMM Data'!$P$24:$CO$766,MATCH($A$14,'CMM Data'!IV24:IV766,0),MATCH(IV$3,'CMM Data'!$P$22:$CO$22,0))-INDEX('CMM Data'!$G$24:$G$766,MATCH($A$14,'CMM Data'!$D$24:$D$766,0))-INDEX('CMM Data'!$H$24:$H$766,MATCH($A$14,'CMM Data'!$D$24:$D$766,0))),"")</f>
        <v/>
      </c>
      <c r="IW14" s="124" t="str">
        <f>IFERROR(IF(INDEX('CMM Data'!$P$24:$CO$766,MATCH($A$14,'CMM Data'!IW24:IW766,0),MATCH(IW$3,'CMM Data'!$P$22:$CO$22,0))="","",INDEX('CMM Data'!$P$24:$CO$766,MATCH($A$14,'CMM Data'!IW24:IW766,0),MATCH(IW$3,'CMM Data'!$P$22:$CO$22,0))-INDEX('CMM Data'!$G$24:$G$766,MATCH($A$14,'CMM Data'!$D$24:$D$766,0))-INDEX('CMM Data'!$H$24:$H$766,MATCH($A$14,'CMM Data'!$D$24:$D$766,0))),"")</f>
        <v/>
      </c>
      <c r="IX14" s="124" t="str">
        <f>IFERROR(IF(INDEX('CMM Data'!$P$24:$CO$766,MATCH($A$14,'CMM Data'!IX24:IX766,0),MATCH(IX$3,'CMM Data'!$P$22:$CO$22,0))="","",INDEX('CMM Data'!$P$24:$CO$766,MATCH($A$14,'CMM Data'!IX24:IX766,0),MATCH(IX$3,'CMM Data'!$P$22:$CO$22,0))-INDEX('CMM Data'!$G$24:$G$766,MATCH($A$14,'CMM Data'!$D$24:$D$766,0))-INDEX('CMM Data'!$H$24:$H$766,MATCH($A$14,'CMM Data'!$D$24:$D$766,0))),"")</f>
        <v/>
      </c>
      <c r="IY14" s="124" t="str">
        <f>IFERROR(IF(INDEX('CMM Data'!$P$24:$CO$766,MATCH($A$14,'CMM Data'!IY24:IY766,0),MATCH(IY$3,'CMM Data'!$P$22:$CO$22,0))="","",INDEX('CMM Data'!$P$24:$CO$766,MATCH($A$14,'CMM Data'!IY24:IY766,0),MATCH(IY$3,'CMM Data'!$P$22:$CO$22,0))-INDEX('CMM Data'!$G$24:$G$766,MATCH($A$14,'CMM Data'!$D$24:$D$766,0))-INDEX('CMM Data'!$H$24:$H$766,MATCH($A$14,'CMM Data'!$D$24:$D$766,0))),"")</f>
        <v/>
      </c>
      <c r="IZ14" s="124" t="str">
        <f>IFERROR(IF(INDEX('CMM Data'!$P$24:$CO$766,MATCH($A$14,'CMM Data'!IZ24:IZ766,0),MATCH(IZ$3,'CMM Data'!$P$22:$CO$22,0))="","",INDEX('CMM Data'!$P$24:$CO$766,MATCH($A$14,'CMM Data'!IZ24:IZ766,0),MATCH(IZ$3,'CMM Data'!$P$22:$CO$22,0))-INDEX('CMM Data'!$G$24:$G$766,MATCH($A$14,'CMM Data'!$D$24:$D$766,0))-INDEX('CMM Data'!$H$24:$H$766,MATCH($A$14,'CMM Data'!$D$24:$D$766,0))),"")</f>
        <v/>
      </c>
      <c r="JA14" s="124" t="str">
        <f>IFERROR(IF(INDEX('CMM Data'!$P$24:$CO$766,MATCH($A$14,'CMM Data'!JA24:JA766,0),MATCH(JA$3,'CMM Data'!$P$22:$CO$22,0))="","",INDEX('CMM Data'!$P$24:$CO$766,MATCH($A$14,'CMM Data'!JA24:JA766,0),MATCH(JA$3,'CMM Data'!$P$22:$CO$22,0))-INDEX('CMM Data'!$G$24:$G$766,MATCH($A$14,'CMM Data'!$D$24:$D$766,0))-INDEX('CMM Data'!$H$24:$H$766,MATCH($A$14,'CMM Data'!$D$24:$D$766,0))),"")</f>
        <v/>
      </c>
      <c r="JB14" s="124" t="str">
        <f>IFERROR(IF(INDEX('CMM Data'!$P$24:$CO$766,MATCH($A$14,'CMM Data'!JB24:JB766,0),MATCH(JB$3,'CMM Data'!$P$22:$CO$22,0))="","",INDEX('CMM Data'!$P$24:$CO$766,MATCH($A$14,'CMM Data'!JB24:JB766,0),MATCH(JB$3,'CMM Data'!$P$22:$CO$22,0))-INDEX('CMM Data'!$G$24:$G$766,MATCH($A$14,'CMM Data'!$D$24:$D$766,0))-INDEX('CMM Data'!$H$24:$H$766,MATCH($A$14,'CMM Data'!$D$24:$D$766,0))),"")</f>
        <v/>
      </c>
      <c r="JC14" s="124" t="str">
        <f>IFERROR(IF(INDEX('CMM Data'!$P$24:$CO$766,MATCH($A$14,'CMM Data'!JC24:JC766,0),MATCH(JC$3,'CMM Data'!$P$22:$CO$22,0))="","",INDEX('CMM Data'!$P$24:$CO$766,MATCH($A$14,'CMM Data'!JC24:JC766,0),MATCH(JC$3,'CMM Data'!$P$22:$CO$22,0))-INDEX('CMM Data'!$G$24:$G$766,MATCH($A$14,'CMM Data'!$D$24:$D$766,0))-INDEX('CMM Data'!$H$24:$H$766,MATCH($A$14,'CMM Data'!$D$24:$D$766,0))),"")</f>
        <v/>
      </c>
      <c r="JD14" s="124" t="str">
        <f>IFERROR(IF(INDEX('CMM Data'!$P$24:$CO$766,MATCH($A$14,'CMM Data'!JD24:JD766,0),MATCH(JD$3,'CMM Data'!$P$22:$CO$22,0))="","",INDEX('CMM Data'!$P$24:$CO$766,MATCH($A$14,'CMM Data'!JD24:JD766,0),MATCH(JD$3,'CMM Data'!$P$22:$CO$22,0))-INDEX('CMM Data'!$G$24:$G$766,MATCH($A$14,'CMM Data'!$D$24:$D$766,0))-INDEX('CMM Data'!$H$24:$H$766,MATCH($A$14,'CMM Data'!$D$24:$D$766,0))),"")</f>
        <v/>
      </c>
      <c r="JE14" s="124" t="str">
        <f>IFERROR(IF(INDEX('CMM Data'!$P$24:$CO$766,MATCH($A$14,'CMM Data'!JE24:JE766,0),MATCH(JE$3,'CMM Data'!$P$22:$CO$22,0))="","",INDEX('CMM Data'!$P$24:$CO$766,MATCH($A$14,'CMM Data'!JE24:JE766,0),MATCH(JE$3,'CMM Data'!$P$22:$CO$22,0))-INDEX('CMM Data'!$G$24:$G$766,MATCH($A$14,'CMM Data'!$D$24:$D$766,0))-INDEX('CMM Data'!$H$24:$H$766,MATCH($A$14,'CMM Data'!$D$24:$D$766,0))),"")</f>
        <v/>
      </c>
      <c r="JF14" s="124" t="str">
        <f>IFERROR(IF(INDEX('CMM Data'!$P$24:$CO$766,MATCH($A$14,'CMM Data'!JF24:JF766,0),MATCH(JF$3,'CMM Data'!$P$22:$CO$22,0))="","",INDEX('CMM Data'!$P$24:$CO$766,MATCH($A$14,'CMM Data'!JF24:JF766,0),MATCH(JF$3,'CMM Data'!$P$22:$CO$22,0))-INDEX('CMM Data'!$G$24:$G$766,MATCH($A$14,'CMM Data'!$D$24:$D$766,0))-INDEX('CMM Data'!$H$24:$H$766,MATCH($A$14,'CMM Data'!$D$24:$D$766,0))),"")</f>
        <v/>
      </c>
      <c r="JG14" s="124" t="str">
        <f>IFERROR(IF(INDEX('CMM Data'!$P$24:$CO$766,MATCH($A$14,'CMM Data'!JG24:JG766,0),MATCH(JG$3,'CMM Data'!$P$22:$CO$22,0))="","",INDEX('CMM Data'!$P$24:$CO$766,MATCH($A$14,'CMM Data'!JG24:JG766,0),MATCH(JG$3,'CMM Data'!$P$22:$CO$22,0))-INDEX('CMM Data'!$G$24:$G$766,MATCH($A$14,'CMM Data'!$D$24:$D$766,0))-INDEX('CMM Data'!$H$24:$H$766,MATCH($A$14,'CMM Data'!$D$24:$D$766,0))),"")</f>
        <v/>
      </c>
      <c r="JH14" s="124" t="str">
        <f>IFERROR(IF(INDEX('CMM Data'!$P$24:$CO$766,MATCH($A$14,'CMM Data'!JH24:JH766,0),MATCH(JH$3,'CMM Data'!$P$22:$CO$22,0))="","",INDEX('CMM Data'!$P$24:$CO$766,MATCH($A$14,'CMM Data'!JH24:JH766,0),MATCH(JH$3,'CMM Data'!$P$22:$CO$22,0))-INDEX('CMM Data'!$G$24:$G$766,MATCH($A$14,'CMM Data'!$D$24:$D$766,0))-INDEX('CMM Data'!$H$24:$H$766,MATCH($A$14,'CMM Data'!$D$24:$D$766,0))),"")</f>
        <v/>
      </c>
      <c r="JI14" s="124" t="str">
        <f>IFERROR(IF(INDEX('CMM Data'!$P$24:$CO$766,MATCH($A$14,'CMM Data'!JI24:JI766,0),MATCH(JI$3,'CMM Data'!$P$22:$CO$22,0))="","",INDEX('CMM Data'!$P$24:$CO$766,MATCH($A$14,'CMM Data'!JI24:JI766,0),MATCH(JI$3,'CMM Data'!$P$22:$CO$22,0))-INDEX('CMM Data'!$G$24:$G$766,MATCH($A$14,'CMM Data'!$D$24:$D$766,0))-INDEX('CMM Data'!$H$24:$H$766,MATCH($A$14,'CMM Data'!$D$24:$D$766,0))),"")</f>
        <v/>
      </c>
      <c r="JJ14" s="124" t="str">
        <f>IFERROR(IF(INDEX('CMM Data'!$P$24:$CO$766,MATCH($A$14,'CMM Data'!JJ24:JJ766,0),MATCH(JJ$3,'CMM Data'!$P$22:$CO$22,0))="","",INDEX('CMM Data'!$P$24:$CO$766,MATCH($A$14,'CMM Data'!JJ24:JJ766,0),MATCH(JJ$3,'CMM Data'!$P$22:$CO$22,0))-INDEX('CMM Data'!$G$24:$G$766,MATCH($A$14,'CMM Data'!$D$24:$D$766,0))-INDEX('CMM Data'!$H$24:$H$766,MATCH($A$14,'CMM Data'!$D$24:$D$766,0))),"")</f>
        <v/>
      </c>
      <c r="JK14" s="124" t="str">
        <f>IFERROR(IF(INDEX('CMM Data'!$P$24:$CO$766,MATCH($A$14,'CMM Data'!JK24:JK766,0),MATCH(JK$3,'CMM Data'!$P$22:$CO$22,0))="","",INDEX('CMM Data'!$P$24:$CO$766,MATCH($A$14,'CMM Data'!JK24:JK766,0),MATCH(JK$3,'CMM Data'!$P$22:$CO$22,0))-INDEX('CMM Data'!$G$24:$G$766,MATCH($A$14,'CMM Data'!$D$24:$D$766,0))-INDEX('CMM Data'!$H$24:$H$766,MATCH($A$14,'CMM Data'!$D$24:$D$766,0))),"")</f>
        <v/>
      </c>
      <c r="JL14" s="124" t="str">
        <f>IFERROR(IF(INDEX('CMM Data'!$P$24:$CO$766,MATCH($A$14,'CMM Data'!JL24:JL766,0),MATCH(JL$3,'CMM Data'!$P$22:$CO$22,0))="","",INDEX('CMM Data'!$P$24:$CO$766,MATCH($A$14,'CMM Data'!JL24:JL766,0),MATCH(JL$3,'CMM Data'!$P$22:$CO$22,0))-INDEX('CMM Data'!$G$24:$G$766,MATCH($A$14,'CMM Data'!$D$24:$D$766,0))-INDEX('CMM Data'!$H$24:$H$766,MATCH($A$14,'CMM Data'!$D$24:$D$766,0))),"")</f>
        <v/>
      </c>
      <c r="JM14" s="124" t="str">
        <f>IFERROR(IF(INDEX('CMM Data'!$P$24:$CO$766,MATCH($A$14,'CMM Data'!JM24:JM766,0),MATCH(JM$3,'CMM Data'!$P$22:$CO$22,0))="","",INDEX('CMM Data'!$P$24:$CO$766,MATCH($A$14,'CMM Data'!JM24:JM766,0),MATCH(JM$3,'CMM Data'!$P$22:$CO$22,0))-INDEX('CMM Data'!$G$24:$G$766,MATCH($A$14,'CMM Data'!$D$24:$D$766,0))-INDEX('CMM Data'!$H$24:$H$766,MATCH($A$14,'CMM Data'!$D$24:$D$766,0))),"")</f>
        <v/>
      </c>
      <c r="JN14" s="124" t="str">
        <f>IFERROR(IF(INDEX('CMM Data'!$P$24:$CO$766,MATCH($A$14,'CMM Data'!JN24:JN766,0),MATCH(JN$3,'CMM Data'!$P$22:$CO$22,0))="","",INDEX('CMM Data'!$P$24:$CO$766,MATCH($A$14,'CMM Data'!JN24:JN766,0),MATCH(JN$3,'CMM Data'!$P$22:$CO$22,0))-INDEX('CMM Data'!$G$24:$G$766,MATCH($A$14,'CMM Data'!$D$24:$D$766,0))-INDEX('CMM Data'!$H$24:$H$766,MATCH($A$14,'CMM Data'!$D$24:$D$766,0))),"")</f>
        <v/>
      </c>
      <c r="JO14" s="124" t="str">
        <f>IFERROR(IF(INDEX('CMM Data'!$P$24:$CO$766,MATCH($A$14,'CMM Data'!JO24:JO766,0),MATCH(JO$3,'CMM Data'!$P$22:$CO$22,0))="","",INDEX('CMM Data'!$P$24:$CO$766,MATCH($A$14,'CMM Data'!JO24:JO766,0),MATCH(JO$3,'CMM Data'!$P$22:$CO$22,0))-INDEX('CMM Data'!$G$24:$G$766,MATCH($A$14,'CMM Data'!$D$24:$D$766,0))-INDEX('CMM Data'!$H$24:$H$766,MATCH($A$14,'CMM Data'!$D$24:$D$766,0))),"")</f>
        <v/>
      </c>
      <c r="JP14" s="124" t="str">
        <f>IFERROR(IF(INDEX('CMM Data'!$P$24:$CO$766,MATCH($A$14,'CMM Data'!JP24:JP766,0),MATCH(JP$3,'CMM Data'!$P$22:$CO$22,0))="","",INDEX('CMM Data'!$P$24:$CO$766,MATCH($A$14,'CMM Data'!JP24:JP766,0),MATCH(JP$3,'CMM Data'!$P$22:$CO$22,0))-INDEX('CMM Data'!$G$24:$G$766,MATCH($A$14,'CMM Data'!$D$24:$D$766,0))-INDEX('CMM Data'!$H$24:$H$766,MATCH($A$14,'CMM Data'!$D$24:$D$766,0))),"")</f>
        <v/>
      </c>
      <c r="JQ14" s="124" t="str">
        <f>IFERROR(IF(INDEX('CMM Data'!$P$24:$CO$766,MATCH($A$14,'CMM Data'!JQ24:JQ766,0),MATCH(JQ$3,'CMM Data'!$P$22:$CO$22,0))="","",INDEX('CMM Data'!$P$24:$CO$766,MATCH($A$14,'CMM Data'!JQ24:JQ766,0),MATCH(JQ$3,'CMM Data'!$P$22:$CO$22,0))-INDEX('CMM Data'!$G$24:$G$766,MATCH($A$14,'CMM Data'!$D$24:$D$766,0))-INDEX('CMM Data'!$H$24:$H$766,MATCH($A$14,'CMM Data'!$D$24:$D$766,0))),"")</f>
        <v/>
      </c>
      <c r="JR14" s="124" t="str">
        <f>IFERROR(IF(INDEX('CMM Data'!$P$24:$CO$766,MATCH($A$14,'CMM Data'!JR24:JR766,0),MATCH(JR$3,'CMM Data'!$P$22:$CO$22,0))="","",INDEX('CMM Data'!$P$24:$CO$766,MATCH($A$14,'CMM Data'!JR24:JR766,0),MATCH(JR$3,'CMM Data'!$P$22:$CO$22,0))-INDEX('CMM Data'!$G$24:$G$766,MATCH($A$14,'CMM Data'!$D$24:$D$766,0))-INDEX('CMM Data'!$H$24:$H$766,MATCH($A$14,'CMM Data'!$D$24:$D$766,0))),"")</f>
        <v/>
      </c>
      <c r="JS14" s="124" t="str">
        <f>IFERROR(IF(INDEX('CMM Data'!$P$24:$CO$766,MATCH($A$14,'CMM Data'!JS24:JS766,0),MATCH(JS$3,'CMM Data'!$P$22:$CO$22,0))="","",INDEX('CMM Data'!$P$24:$CO$766,MATCH($A$14,'CMM Data'!JS24:JS766,0),MATCH(JS$3,'CMM Data'!$P$22:$CO$22,0))-INDEX('CMM Data'!$G$24:$G$766,MATCH($A$14,'CMM Data'!$D$24:$D$766,0))-INDEX('CMM Data'!$H$24:$H$766,MATCH($A$14,'CMM Data'!$D$24:$D$766,0))),"")</f>
        <v/>
      </c>
      <c r="JT14" s="124" t="str">
        <f>IFERROR(IF(INDEX('CMM Data'!$P$24:$CO$766,MATCH($A$14,'CMM Data'!JT24:JT766,0),MATCH(JT$3,'CMM Data'!$P$22:$CO$22,0))="","",INDEX('CMM Data'!$P$24:$CO$766,MATCH($A$14,'CMM Data'!JT24:JT766,0),MATCH(JT$3,'CMM Data'!$P$22:$CO$22,0))-INDEX('CMM Data'!$G$24:$G$766,MATCH($A$14,'CMM Data'!$D$24:$D$766,0))-INDEX('CMM Data'!$H$24:$H$766,MATCH($A$14,'CMM Data'!$D$24:$D$766,0))),"")</f>
        <v/>
      </c>
      <c r="JU14" s="124" t="str">
        <f>IFERROR(IF(INDEX('CMM Data'!$P$24:$CO$766,MATCH($A$14,'CMM Data'!JU24:JU766,0),MATCH(JU$3,'CMM Data'!$P$22:$CO$22,0))="","",INDEX('CMM Data'!$P$24:$CO$766,MATCH($A$14,'CMM Data'!JU24:JU766,0),MATCH(JU$3,'CMM Data'!$P$22:$CO$22,0))-INDEX('CMM Data'!$G$24:$G$766,MATCH($A$14,'CMM Data'!$D$24:$D$766,0))-INDEX('CMM Data'!$H$24:$H$766,MATCH($A$14,'CMM Data'!$D$24:$D$766,0))),"")</f>
        <v/>
      </c>
      <c r="JV14" s="124" t="str">
        <f>IFERROR(IF(INDEX('CMM Data'!$P$24:$CO$766,MATCH($A$14,'CMM Data'!JV24:JV766,0),MATCH(JV$3,'CMM Data'!$P$22:$CO$22,0))="","",INDEX('CMM Data'!$P$24:$CO$766,MATCH($A$14,'CMM Data'!JV24:JV766,0),MATCH(JV$3,'CMM Data'!$P$22:$CO$22,0))-INDEX('CMM Data'!$G$24:$G$766,MATCH($A$14,'CMM Data'!$D$24:$D$766,0))-INDEX('CMM Data'!$H$24:$H$766,MATCH($A$14,'CMM Data'!$D$24:$D$766,0))),"")</f>
        <v/>
      </c>
      <c r="JW14" s="124" t="str">
        <f>IFERROR(IF(INDEX('CMM Data'!$P$24:$CO$766,MATCH($A$14,'CMM Data'!JW24:JW766,0),MATCH(JW$3,'CMM Data'!$P$22:$CO$22,0))="","",INDEX('CMM Data'!$P$24:$CO$766,MATCH($A$14,'CMM Data'!JW24:JW766,0),MATCH(JW$3,'CMM Data'!$P$22:$CO$22,0))-INDEX('CMM Data'!$G$24:$G$766,MATCH($A$14,'CMM Data'!$D$24:$D$766,0))-INDEX('CMM Data'!$H$24:$H$766,MATCH($A$14,'CMM Data'!$D$24:$D$766,0))),"")</f>
        <v/>
      </c>
      <c r="JX14" s="124" t="str">
        <f>IFERROR(IF(INDEX('CMM Data'!$P$24:$CO$766,MATCH($A$14,'CMM Data'!JX24:JX766,0),MATCH(JX$3,'CMM Data'!$P$22:$CO$22,0))="","",INDEX('CMM Data'!$P$24:$CO$766,MATCH($A$14,'CMM Data'!JX24:JX766,0),MATCH(JX$3,'CMM Data'!$P$22:$CO$22,0))-INDEX('CMM Data'!$G$24:$G$766,MATCH($A$14,'CMM Data'!$D$24:$D$766,0))-INDEX('CMM Data'!$H$24:$H$766,MATCH($A$14,'CMM Data'!$D$24:$D$766,0))),"")</f>
        <v/>
      </c>
      <c r="JY14" s="124" t="str">
        <f>IFERROR(IF(INDEX('CMM Data'!$P$24:$CO$766,MATCH($A$14,'CMM Data'!JY24:JY766,0),MATCH(JY$3,'CMM Data'!$P$22:$CO$22,0))="","",INDEX('CMM Data'!$P$24:$CO$766,MATCH($A$14,'CMM Data'!JY24:JY766,0),MATCH(JY$3,'CMM Data'!$P$22:$CO$22,0))-INDEX('CMM Data'!$G$24:$G$766,MATCH($A$14,'CMM Data'!$D$24:$D$766,0))-INDEX('CMM Data'!$H$24:$H$766,MATCH($A$14,'CMM Data'!$D$24:$D$766,0))),"")</f>
        <v/>
      </c>
      <c r="JZ14" s="124" t="str">
        <f>IFERROR(IF(INDEX('CMM Data'!$P$24:$CO$766,MATCH($A$14,'CMM Data'!JZ24:JZ766,0),MATCH(JZ$3,'CMM Data'!$P$22:$CO$22,0))="","",INDEX('CMM Data'!$P$24:$CO$766,MATCH($A$14,'CMM Data'!JZ24:JZ766,0),MATCH(JZ$3,'CMM Data'!$P$22:$CO$22,0))-INDEX('CMM Data'!$G$24:$G$766,MATCH($A$14,'CMM Data'!$D$24:$D$766,0))-INDEX('CMM Data'!$H$24:$H$766,MATCH($A$14,'CMM Data'!$D$24:$D$766,0))),"")</f>
        <v/>
      </c>
      <c r="KA14" s="124" t="str">
        <f>IFERROR(IF(INDEX('CMM Data'!$P$24:$CO$766,MATCH($A$14,'CMM Data'!KA24:KA766,0),MATCH(KA$3,'CMM Data'!$P$22:$CO$22,0))="","",INDEX('CMM Data'!$P$24:$CO$766,MATCH($A$14,'CMM Data'!KA24:KA766,0),MATCH(KA$3,'CMM Data'!$P$22:$CO$22,0))-INDEX('CMM Data'!$G$24:$G$766,MATCH($A$14,'CMM Data'!$D$24:$D$766,0))-INDEX('CMM Data'!$H$24:$H$766,MATCH($A$14,'CMM Data'!$D$24:$D$766,0))),"")</f>
        <v/>
      </c>
      <c r="KB14" s="124" t="str">
        <f>IFERROR(IF(INDEX('CMM Data'!$P$24:$CO$766,MATCH($A$14,'CMM Data'!KB24:KB766,0),MATCH(KB$3,'CMM Data'!$P$22:$CO$22,0))="","",INDEX('CMM Data'!$P$24:$CO$766,MATCH($A$14,'CMM Data'!KB24:KB766,0),MATCH(KB$3,'CMM Data'!$P$22:$CO$22,0))-INDEX('CMM Data'!$G$24:$G$766,MATCH($A$14,'CMM Data'!$D$24:$D$766,0))-INDEX('CMM Data'!$H$24:$H$766,MATCH($A$14,'CMM Data'!$D$24:$D$766,0))),"")</f>
        <v/>
      </c>
      <c r="KC14" s="124" t="str">
        <f>IFERROR(IF(INDEX('CMM Data'!$P$24:$CO$766,MATCH($A$14,'CMM Data'!KC24:KC766,0),MATCH(KC$3,'CMM Data'!$P$22:$CO$22,0))="","",INDEX('CMM Data'!$P$24:$CO$766,MATCH($A$14,'CMM Data'!KC24:KC766,0),MATCH(KC$3,'CMM Data'!$P$22:$CO$22,0))-INDEX('CMM Data'!$G$24:$G$766,MATCH($A$14,'CMM Data'!$D$24:$D$766,0))-INDEX('CMM Data'!$H$24:$H$766,MATCH($A$14,'CMM Data'!$D$24:$D$766,0))),"")</f>
        <v/>
      </c>
      <c r="KD14" s="124" t="str">
        <f>IFERROR(IF(INDEX('CMM Data'!$P$24:$CO$766,MATCH($A$14,'CMM Data'!KD24:KD766,0),MATCH(KD$3,'CMM Data'!$P$22:$CO$22,0))="","",INDEX('CMM Data'!$P$24:$CO$766,MATCH($A$14,'CMM Data'!KD24:KD766,0),MATCH(KD$3,'CMM Data'!$P$22:$CO$22,0))-INDEX('CMM Data'!$G$24:$G$766,MATCH($A$14,'CMM Data'!$D$24:$D$766,0))-INDEX('CMM Data'!$H$24:$H$766,MATCH($A$14,'CMM Data'!$D$24:$D$766,0))),"")</f>
        <v/>
      </c>
      <c r="KE14" s="124" t="str">
        <f>IFERROR(IF(INDEX('CMM Data'!$P$24:$CO$766,MATCH($A$14,'CMM Data'!KE24:KE766,0),MATCH(KE$3,'CMM Data'!$P$22:$CO$22,0))="","",INDEX('CMM Data'!$P$24:$CO$766,MATCH($A$14,'CMM Data'!KE24:KE766,0),MATCH(KE$3,'CMM Data'!$P$22:$CO$22,0))-INDEX('CMM Data'!$G$24:$G$766,MATCH($A$14,'CMM Data'!$D$24:$D$766,0))-INDEX('CMM Data'!$H$24:$H$766,MATCH($A$14,'CMM Data'!$D$24:$D$766,0))),"")</f>
        <v/>
      </c>
      <c r="KF14" s="124" t="str">
        <f>IFERROR(IF(INDEX('CMM Data'!$P$24:$CO$766,MATCH($A$14,'CMM Data'!KF24:KF766,0),MATCH(KF$3,'CMM Data'!$P$22:$CO$22,0))="","",INDEX('CMM Data'!$P$24:$CO$766,MATCH($A$14,'CMM Data'!KF24:KF766,0),MATCH(KF$3,'CMM Data'!$P$22:$CO$22,0))-INDEX('CMM Data'!$G$24:$G$766,MATCH($A$14,'CMM Data'!$D$24:$D$766,0))-INDEX('CMM Data'!$H$24:$H$766,MATCH($A$14,'CMM Data'!$D$24:$D$766,0))),"")</f>
        <v/>
      </c>
      <c r="KG14" s="124" t="str">
        <f>IFERROR(IF(INDEX('CMM Data'!$P$24:$CO$766,MATCH($A$14,'CMM Data'!KG24:KG766,0),MATCH(KG$3,'CMM Data'!$P$22:$CO$22,0))="","",INDEX('CMM Data'!$P$24:$CO$766,MATCH($A$14,'CMM Data'!KG24:KG766,0),MATCH(KG$3,'CMM Data'!$P$22:$CO$22,0))-INDEX('CMM Data'!$G$24:$G$766,MATCH($A$14,'CMM Data'!$D$24:$D$766,0))-INDEX('CMM Data'!$H$24:$H$766,MATCH($A$14,'CMM Data'!$D$24:$D$766,0))),"")</f>
        <v/>
      </c>
      <c r="KH14" s="124" t="str">
        <f>IFERROR(IF(INDEX('CMM Data'!$P$24:$CO$766,MATCH($A$14,'CMM Data'!KH24:KH766,0),MATCH(KH$3,'CMM Data'!$P$22:$CO$22,0))="","",INDEX('CMM Data'!$P$24:$CO$766,MATCH($A$14,'CMM Data'!KH24:KH766,0),MATCH(KH$3,'CMM Data'!$P$22:$CO$22,0))-INDEX('CMM Data'!$G$24:$G$766,MATCH($A$14,'CMM Data'!$D$24:$D$766,0))-INDEX('CMM Data'!$H$24:$H$766,MATCH($A$14,'CMM Data'!$D$24:$D$766,0))),"")</f>
        <v/>
      </c>
      <c r="KI14" s="124" t="str">
        <f>IFERROR(IF(INDEX('CMM Data'!$P$24:$CO$766,MATCH($A$14,'CMM Data'!KI24:KI766,0),MATCH(KI$3,'CMM Data'!$P$22:$CO$22,0))="","",INDEX('CMM Data'!$P$24:$CO$766,MATCH($A$14,'CMM Data'!KI24:KI766,0),MATCH(KI$3,'CMM Data'!$P$22:$CO$22,0))-INDEX('CMM Data'!$G$24:$G$766,MATCH($A$14,'CMM Data'!$D$24:$D$766,0))-INDEX('CMM Data'!$H$24:$H$766,MATCH($A$14,'CMM Data'!$D$24:$D$766,0))),"")</f>
        <v/>
      </c>
      <c r="KJ14" s="124" t="str">
        <f>IFERROR(IF(INDEX('CMM Data'!$P$24:$CO$766,MATCH($A$14,'CMM Data'!KJ24:KJ766,0),MATCH(KJ$3,'CMM Data'!$P$22:$CO$22,0))="","",INDEX('CMM Data'!$P$24:$CO$766,MATCH($A$14,'CMM Data'!KJ24:KJ766,0),MATCH(KJ$3,'CMM Data'!$P$22:$CO$22,0))-INDEX('CMM Data'!$G$24:$G$766,MATCH($A$14,'CMM Data'!$D$24:$D$766,0))-INDEX('CMM Data'!$H$24:$H$766,MATCH($A$14,'CMM Data'!$D$24:$D$766,0))),"")</f>
        <v/>
      </c>
      <c r="KK14" s="124" t="str">
        <f>IFERROR(IF(INDEX('CMM Data'!$P$24:$CO$766,MATCH($A$14,'CMM Data'!KK24:KK766,0),MATCH(KK$3,'CMM Data'!$P$22:$CO$22,0))="","",INDEX('CMM Data'!$P$24:$CO$766,MATCH($A$14,'CMM Data'!KK24:KK766,0),MATCH(KK$3,'CMM Data'!$P$22:$CO$22,0))-INDEX('CMM Data'!$G$24:$G$766,MATCH($A$14,'CMM Data'!$D$24:$D$766,0))-INDEX('CMM Data'!$H$24:$H$766,MATCH($A$14,'CMM Data'!$D$24:$D$766,0))),"")</f>
        <v/>
      </c>
      <c r="KL14" s="124" t="str">
        <f>IFERROR(IF(INDEX('CMM Data'!$P$24:$CO$766,MATCH($A$14,'CMM Data'!KL24:KL766,0),MATCH(KL$3,'CMM Data'!$P$22:$CO$22,0))="","",INDEX('CMM Data'!$P$24:$CO$766,MATCH($A$14,'CMM Data'!KL24:KL766,0),MATCH(KL$3,'CMM Data'!$P$22:$CO$22,0))-INDEX('CMM Data'!$G$24:$G$766,MATCH($A$14,'CMM Data'!$D$24:$D$766,0))-INDEX('CMM Data'!$H$24:$H$766,MATCH($A$14,'CMM Data'!$D$24:$D$766,0))),"")</f>
        <v/>
      </c>
      <c r="KM14" s="124" t="str">
        <f>IFERROR(IF(INDEX('CMM Data'!$P$24:$CO$766,MATCH($A$14,'CMM Data'!KM24:KM766,0),MATCH(KM$3,'CMM Data'!$P$22:$CO$22,0))="","",INDEX('CMM Data'!$P$24:$CO$766,MATCH($A$14,'CMM Data'!KM24:KM766,0),MATCH(KM$3,'CMM Data'!$P$22:$CO$22,0))-INDEX('CMM Data'!$G$24:$G$766,MATCH($A$14,'CMM Data'!$D$24:$D$766,0))-INDEX('CMM Data'!$H$24:$H$766,MATCH($A$14,'CMM Data'!$D$24:$D$766,0))),"")</f>
        <v/>
      </c>
      <c r="KN14" s="124" t="str">
        <f>IFERROR(IF(INDEX('CMM Data'!$P$24:$CO$766,MATCH($A$14,'CMM Data'!KN24:KN766,0),MATCH(KN$3,'CMM Data'!$P$22:$CO$22,0))="","",INDEX('CMM Data'!$P$24:$CO$766,MATCH($A$14,'CMM Data'!KN24:KN766,0),MATCH(KN$3,'CMM Data'!$P$22:$CO$22,0))-INDEX('CMM Data'!$G$24:$G$766,MATCH($A$14,'CMM Data'!$D$24:$D$766,0))-INDEX('CMM Data'!$H$24:$H$766,MATCH($A$14,'CMM Data'!$D$24:$D$766,0))),"")</f>
        <v/>
      </c>
      <c r="KO14" s="124" t="str">
        <f>IFERROR(IF(INDEX('CMM Data'!$P$24:$CO$766,MATCH($A$14,'CMM Data'!KO24:KO766,0),MATCH(KO$3,'CMM Data'!$P$22:$CO$22,0))="","",INDEX('CMM Data'!$P$24:$CO$766,MATCH($A$14,'CMM Data'!KO24:KO766,0),MATCH(KO$3,'CMM Data'!$P$22:$CO$22,0))-INDEX('CMM Data'!$G$24:$G$766,MATCH($A$14,'CMM Data'!$D$24:$D$766,0))-INDEX('CMM Data'!$H$24:$H$766,MATCH($A$14,'CMM Data'!$D$24:$D$766,0))),"")</f>
        <v/>
      </c>
      <c r="KP14" s="124" t="str">
        <f>IFERROR(IF(INDEX('CMM Data'!$P$24:$CO$766,MATCH($A$14,'CMM Data'!KP24:KP766,0),MATCH(KP$3,'CMM Data'!$P$22:$CO$22,0))="","",INDEX('CMM Data'!$P$24:$CO$766,MATCH($A$14,'CMM Data'!KP24:KP766,0),MATCH(KP$3,'CMM Data'!$P$22:$CO$22,0))-INDEX('CMM Data'!$G$24:$G$766,MATCH($A$14,'CMM Data'!$D$24:$D$766,0))-INDEX('CMM Data'!$H$24:$H$766,MATCH($A$14,'CMM Data'!$D$24:$D$766,0))),"")</f>
        <v/>
      </c>
      <c r="KQ14" s="124" t="str">
        <f>IFERROR(IF(INDEX('CMM Data'!$P$24:$CO$766,MATCH($A$14,'CMM Data'!KQ24:KQ766,0),MATCH(KQ$3,'CMM Data'!$P$22:$CO$22,0))="","",INDEX('CMM Data'!$P$24:$CO$766,MATCH($A$14,'CMM Data'!KQ24:KQ766,0),MATCH(KQ$3,'CMM Data'!$P$22:$CO$22,0))-INDEX('CMM Data'!$G$24:$G$766,MATCH($A$14,'CMM Data'!$D$24:$D$766,0))-INDEX('CMM Data'!$H$24:$H$766,MATCH($A$14,'CMM Data'!$D$24:$D$766,0))),"")</f>
        <v/>
      </c>
      <c r="KR14" s="124" t="str">
        <f>IFERROR(IF(INDEX('CMM Data'!$P$24:$CO$766,MATCH($A$14,'CMM Data'!KR24:KR766,0),MATCH(KR$3,'CMM Data'!$P$22:$CO$22,0))="","",INDEX('CMM Data'!$P$24:$CO$766,MATCH($A$14,'CMM Data'!KR24:KR766,0),MATCH(KR$3,'CMM Data'!$P$22:$CO$22,0))-INDEX('CMM Data'!$G$24:$G$766,MATCH($A$14,'CMM Data'!$D$24:$D$766,0))-INDEX('CMM Data'!$H$24:$H$766,MATCH($A$14,'CMM Data'!$D$24:$D$766,0))),"")</f>
        <v/>
      </c>
      <c r="KS14" s="124" t="str">
        <f>IFERROR(IF(INDEX('CMM Data'!$P$24:$CO$766,MATCH($A$14,'CMM Data'!KS24:KS766,0),MATCH(KS$3,'CMM Data'!$P$22:$CO$22,0))="","",INDEX('CMM Data'!$P$24:$CO$766,MATCH($A$14,'CMM Data'!KS24:KS766,0),MATCH(KS$3,'CMM Data'!$P$22:$CO$22,0))-INDEX('CMM Data'!$G$24:$G$766,MATCH($A$14,'CMM Data'!$D$24:$D$766,0))-INDEX('CMM Data'!$H$24:$H$766,MATCH($A$14,'CMM Data'!$D$24:$D$766,0))),"")</f>
        <v/>
      </c>
      <c r="KT14" s="124" t="str">
        <f>IFERROR(IF(INDEX('CMM Data'!$P$24:$CO$766,MATCH($A$14,'CMM Data'!KT24:KT766,0),MATCH(KT$3,'CMM Data'!$P$22:$CO$22,0))="","",INDEX('CMM Data'!$P$24:$CO$766,MATCH($A$14,'CMM Data'!KT24:KT766,0),MATCH(KT$3,'CMM Data'!$P$22:$CO$22,0))-INDEX('CMM Data'!$G$24:$G$766,MATCH($A$14,'CMM Data'!$D$24:$D$766,0))-INDEX('CMM Data'!$H$24:$H$766,MATCH($A$14,'CMM Data'!$D$24:$D$766,0))),"")</f>
        <v/>
      </c>
      <c r="KU14" s="124" t="str">
        <f>IFERROR(IF(INDEX('CMM Data'!$P$24:$CO$766,MATCH($A$14,'CMM Data'!KU24:KU766,0),MATCH(KU$3,'CMM Data'!$P$22:$CO$22,0))="","",INDEX('CMM Data'!$P$24:$CO$766,MATCH($A$14,'CMM Data'!KU24:KU766,0),MATCH(KU$3,'CMM Data'!$P$22:$CO$22,0))-INDEX('CMM Data'!$G$24:$G$766,MATCH($A$14,'CMM Data'!$D$24:$D$766,0))-INDEX('CMM Data'!$H$24:$H$766,MATCH($A$14,'CMM Data'!$D$24:$D$766,0))),"")</f>
        <v/>
      </c>
      <c r="KV14" s="124" t="str">
        <f>IFERROR(IF(INDEX('CMM Data'!$P$24:$CO$766,MATCH($A$14,'CMM Data'!KV24:KV766,0),MATCH(KV$3,'CMM Data'!$P$22:$CO$22,0))="","",INDEX('CMM Data'!$P$24:$CO$766,MATCH($A$14,'CMM Data'!KV24:KV766,0),MATCH(KV$3,'CMM Data'!$P$22:$CO$22,0))-INDEX('CMM Data'!$G$24:$G$766,MATCH($A$14,'CMM Data'!$D$24:$D$766,0))-INDEX('CMM Data'!$H$24:$H$766,MATCH($A$14,'CMM Data'!$D$24:$D$766,0))),"")</f>
        <v/>
      </c>
      <c r="KW14" s="124" t="str">
        <f>IFERROR(IF(INDEX('CMM Data'!$P$24:$CO$766,MATCH($A$14,'CMM Data'!KW24:KW766,0),MATCH(KW$3,'CMM Data'!$P$22:$CO$22,0))="","",INDEX('CMM Data'!$P$24:$CO$766,MATCH($A$14,'CMM Data'!KW24:KW766,0),MATCH(KW$3,'CMM Data'!$P$22:$CO$22,0))-INDEX('CMM Data'!$G$24:$G$766,MATCH($A$14,'CMM Data'!$D$24:$D$766,0))-INDEX('CMM Data'!$H$24:$H$766,MATCH($A$14,'CMM Data'!$D$24:$D$766,0))),"")</f>
        <v/>
      </c>
      <c r="KX14" s="124" t="str">
        <f>IFERROR(IF(INDEX('CMM Data'!$P$24:$CO$766,MATCH($A$14,'CMM Data'!KX24:KX766,0),MATCH(KX$3,'CMM Data'!$P$22:$CO$22,0))="","",INDEX('CMM Data'!$P$24:$CO$766,MATCH($A$14,'CMM Data'!KX24:KX766,0),MATCH(KX$3,'CMM Data'!$P$22:$CO$22,0))-INDEX('CMM Data'!$G$24:$G$766,MATCH($A$14,'CMM Data'!$D$24:$D$766,0))-INDEX('CMM Data'!$H$24:$H$766,MATCH($A$14,'CMM Data'!$D$24:$D$766,0))),"")</f>
        <v/>
      </c>
      <c r="KY14" s="124" t="str">
        <f>IFERROR(IF(INDEX('CMM Data'!$P$24:$CO$766,MATCH($A$14,'CMM Data'!KY24:KY766,0),MATCH(KY$3,'CMM Data'!$P$22:$CO$22,0))="","",INDEX('CMM Data'!$P$24:$CO$766,MATCH($A$14,'CMM Data'!KY24:KY766,0),MATCH(KY$3,'CMM Data'!$P$22:$CO$22,0))-INDEX('CMM Data'!$G$24:$G$766,MATCH($A$14,'CMM Data'!$D$24:$D$766,0))-INDEX('CMM Data'!$H$24:$H$766,MATCH($A$14,'CMM Data'!$D$24:$D$766,0))),"")</f>
        <v/>
      </c>
      <c r="KZ14" s="124" t="str">
        <f>IFERROR(IF(INDEX('CMM Data'!$P$24:$CO$766,MATCH($A$14,'CMM Data'!KZ24:KZ766,0),MATCH(KZ$3,'CMM Data'!$P$22:$CO$22,0))="","",INDEX('CMM Data'!$P$24:$CO$766,MATCH($A$14,'CMM Data'!KZ24:KZ766,0),MATCH(KZ$3,'CMM Data'!$P$22:$CO$22,0))-INDEX('CMM Data'!$G$24:$G$766,MATCH($A$14,'CMM Data'!$D$24:$D$766,0))-INDEX('CMM Data'!$H$24:$H$766,MATCH($A$14,'CMM Data'!$D$24:$D$766,0))),"")</f>
        <v/>
      </c>
      <c r="LA14" s="124" t="str">
        <f>IFERROR(IF(INDEX('CMM Data'!$P$24:$CO$766,MATCH($A$14,'CMM Data'!LA24:LA766,0),MATCH(LA$3,'CMM Data'!$P$22:$CO$22,0))="","",INDEX('CMM Data'!$P$24:$CO$766,MATCH($A$14,'CMM Data'!LA24:LA766,0),MATCH(LA$3,'CMM Data'!$P$22:$CO$22,0))-INDEX('CMM Data'!$G$24:$G$766,MATCH($A$14,'CMM Data'!$D$24:$D$766,0))-INDEX('CMM Data'!$H$24:$H$766,MATCH($A$14,'CMM Data'!$D$24:$D$766,0))),"")</f>
        <v/>
      </c>
      <c r="LB14" s="124" t="str">
        <f>IFERROR(IF(INDEX('CMM Data'!$P$24:$CO$766,MATCH($A$14,'CMM Data'!LB24:LB766,0),MATCH(LB$3,'CMM Data'!$P$22:$CO$22,0))="","",INDEX('CMM Data'!$P$24:$CO$766,MATCH($A$14,'CMM Data'!LB24:LB766,0),MATCH(LB$3,'CMM Data'!$P$22:$CO$22,0))-INDEX('CMM Data'!$G$24:$G$766,MATCH($A$14,'CMM Data'!$D$24:$D$766,0))-INDEX('CMM Data'!$H$24:$H$766,MATCH($A$14,'CMM Data'!$D$24:$D$766,0))),"")</f>
        <v/>
      </c>
      <c r="LC14" s="124" t="str">
        <f>IFERROR(IF(INDEX('CMM Data'!$P$24:$CO$766,MATCH($A$14,'CMM Data'!LC24:LC766,0),MATCH(LC$3,'CMM Data'!$P$22:$CO$22,0))="","",INDEX('CMM Data'!$P$24:$CO$766,MATCH($A$14,'CMM Data'!LC24:LC766,0),MATCH(LC$3,'CMM Data'!$P$22:$CO$22,0))-INDEX('CMM Data'!$G$24:$G$766,MATCH($A$14,'CMM Data'!$D$24:$D$766,0))-INDEX('CMM Data'!$H$24:$H$766,MATCH($A$14,'CMM Data'!$D$24:$D$766,0))),"")</f>
        <v/>
      </c>
      <c r="LD14" s="124" t="str">
        <f>IFERROR(IF(INDEX('CMM Data'!$P$24:$CO$766,MATCH($A$14,'CMM Data'!LD24:LD766,0),MATCH(LD$3,'CMM Data'!$P$22:$CO$22,0))="","",INDEX('CMM Data'!$P$24:$CO$766,MATCH($A$14,'CMM Data'!LD24:LD766,0),MATCH(LD$3,'CMM Data'!$P$22:$CO$22,0))-INDEX('CMM Data'!$G$24:$G$766,MATCH($A$14,'CMM Data'!$D$24:$D$766,0))-INDEX('CMM Data'!$H$24:$H$766,MATCH($A$14,'CMM Data'!$D$24:$D$766,0))),"")</f>
        <v/>
      </c>
      <c r="LE14" s="124" t="str">
        <f>IFERROR(IF(INDEX('CMM Data'!$P$24:$CO$766,MATCH($A$14,'CMM Data'!LE24:LE766,0),MATCH(LE$3,'CMM Data'!$P$22:$CO$22,0))="","",INDEX('CMM Data'!$P$24:$CO$766,MATCH($A$14,'CMM Data'!LE24:LE766,0),MATCH(LE$3,'CMM Data'!$P$22:$CO$22,0))-INDEX('CMM Data'!$G$24:$G$766,MATCH($A$14,'CMM Data'!$D$24:$D$766,0))-INDEX('CMM Data'!$H$24:$H$766,MATCH($A$14,'CMM Data'!$D$24:$D$766,0))),"")</f>
        <v/>
      </c>
      <c r="LF14" s="124" t="str">
        <f>IFERROR(IF(INDEX('CMM Data'!$P$24:$CO$766,MATCH($A$14,'CMM Data'!LF24:LF766,0),MATCH(LF$3,'CMM Data'!$P$22:$CO$22,0))="","",INDEX('CMM Data'!$P$24:$CO$766,MATCH($A$14,'CMM Data'!LF24:LF766,0),MATCH(LF$3,'CMM Data'!$P$22:$CO$22,0))-INDEX('CMM Data'!$G$24:$G$766,MATCH($A$14,'CMM Data'!$D$24:$D$766,0))-INDEX('CMM Data'!$H$24:$H$766,MATCH($A$14,'CMM Data'!$D$24:$D$766,0))),"")</f>
        <v/>
      </c>
      <c r="LG14" s="124" t="str">
        <f>IFERROR(IF(INDEX('CMM Data'!$P$24:$CO$766,MATCH($A$14,'CMM Data'!LG24:LG766,0),MATCH(LG$3,'CMM Data'!$P$22:$CO$22,0))="","",INDEX('CMM Data'!$P$24:$CO$766,MATCH($A$14,'CMM Data'!LG24:LG766,0),MATCH(LG$3,'CMM Data'!$P$22:$CO$22,0))-INDEX('CMM Data'!$G$24:$G$766,MATCH($A$14,'CMM Data'!$D$24:$D$766,0))-INDEX('CMM Data'!$H$24:$H$766,MATCH($A$14,'CMM Data'!$D$24:$D$766,0))),"")</f>
        <v/>
      </c>
      <c r="LH14" s="124" t="str">
        <f>IFERROR(IF(INDEX('CMM Data'!$P$24:$CO$766,MATCH($A$14,'CMM Data'!LH24:LH766,0),MATCH(LH$3,'CMM Data'!$P$22:$CO$22,0))="","",INDEX('CMM Data'!$P$24:$CO$766,MATCH($A$14,'CMM Data'!LH24:LH766,0),MATCH(LH$3,'CMM Data'!$P$22:$CO$22,0))-INDEX('CMM Data'!$G$24:$G$766,MATCH($A$14,'CMM Data'!$D$24:$D$766,0))-INDEX('CMM Data'!$H$24:$H$766,MATCH($A$14,'CMM Data'!$D$24:$D$766,0))),"")</f>
        <v/>
      </c>
      <c r="LI14" s="124" t="str">
        <f>IFERROR(IF(INDEX('CMM Data'!$P$24:$CO$766,MATCH($A$14,'CMM Data'!LI24:LI766,0),MATCH(LI$3,'CMM Data'!$P$22:$CO$22,0))="","",INDEX('CMM Data'!$P$24:$CO$766,MATCH($A$14,'CMM Data'!LI24:LI766,0),MATCH(LI$3,'CMM Data'!$P$22:$CO$22,0))-INDEX('CMM Data'!$G$24:$G$766,MATCH($A$14,'CMM Data'!$D$24:$D$766,0))-INDEX('CMM Data'!$H$24:$H$766,MATCH($A$14,'CMM Data'!$D$24:$D$766,0))),"")</f>
        <v/>
      </c>
      <c r="LJ14" s="124" t="str">
        <f>IFERROR(IF(INDEX('CMM Data'!$P$24:$CO$766,MATCH($A$14,'CMM Data'!LJ24:LJ766,0),MATCH(LJ$3,'CMM Data'!$P$22:$CO$22,0))="","",INDEX('CMM Data'!$P$24:$CO$766,MATCH($A$14,'CMM Data'!LJ24:LJ766,0),MATCH(LJ$3,'CMM Data'!$P$22:$CO$22,0))-INDEX('CMM Data'!$G$24:$G$766,MATCH($A$14,'CMM Data'!$D$24:$D$766,0))-INDEX('CMM Data'!$H$24:$H$766,MATCH($A$14,'CMM Data'!$D$24:$D$766,0))),"")</f>
        <v/>
      </c>
      <c r="LK14" s="124" t="str">
        <f>IFERROR(IF(INDEX('CMM Data'!$P$24:$CO$766,MATCH($A$14,'CMM Data'!LK24:LK766,0),MATCH(LK$3,'CMM Data'!$P$22:$CO$22,0))="","",INDEX('CMM Data'!$P$24:$CO$766,MATCH($A$14,'CMM Data'!LK24:LK766,0),MATCH(LK$3,'CMM Data'!$P$22:$CO$22,0))-INDEX('CMM Data'!$G$24:$G$766,MATCH($A$14,'CMM Data'!$D$24:$D$766,0))-INDEX('CMM Data'!$H$24:$H$766,MATCH($A$14,'CMM Data'!$D$24:$D$766,0))),"")</f>
        <v/>
      </c>
      <c r="LL14" s="124" t="str">
        <f>IFERROR(IF(INDEX('CMM Data'!$P$24:$CO$766,MATCH($A$14,'CMM Data'!LL24:LL766,0),MATCH(LL$3,'CMM Data'!$P$22:$CO$22,0))="","",INDEX('CMM Data'!$P$24:$CO$766,MATCH($A$14,'CMM Data'!LL24:LL766,0),MATCH(LL$3,'CMM Data'!$P$22:$CO$22,0))-INDEX('CMM Data'!$G$24:$G$766,MATCH($A$14,'CMM Data'!$D$24:$D$766,0))-INDEX('CMM Data'!$H$24:$H$766,MATCH($A$14,'CMM Data'!$D$24:$D$766,0))),"")</f>
        <v/>
      </c>
      <c r="LM14" s="124" t="str">
        <f>IFERROR(IF(INDEX('CMM Data'!$P$24:$CO$766,MATCH($A$14,'CMM Data'!LM24:LM766,0),MATCH(LM$3,'CMM Data'!$P$22:$CO$22,0))="","",INDEX('CMM Data'!$P$24:$CO$766,MATCH($A$14,'CMM Data'!LM24:LM766,0),MATCH(LM$3,'CMM Data'!$P$22:$CO$22,0))-INDEX('CMM Data'!$G$24:$G$766,MATCH($A$14,'CMM Data'!$D$24:$D$766,0))-INDEX('CMM Data'!$H$24:$H$766,MATCH($A$14,'CMM Data'!$D$24:$D$766,0))),"")</f>
        <v/>
      </c>
      <c r="LN14" s="124" t="str">
        <f>IFERROR(IF(INDEX('CMM Data'!$P$24:$CO$766,MATCH($A$14,'CMM Data'!LN24:LN766,0),MATCH(LN$3,'CMM Data'!$P$22:$CO$22,0))="","",INDEX('CMM Data'!$P$24:$CO$766,MATCH($A$14,'CMM Data'!LN24:LN766,0),MATCH(LN$3,'CMM Data'!$P$22:$CO$22,0))-INDEX('CMM Data'!$G$24:$G$766,MATCH($A$14,'CMM Data'!$D$24:$D$766,0))-INDEX('CMM Data'!$H$24:$H$766,MATCH($A$14,'CMM Data'!$D$24:$D$766,0))),"")</f>
        <v/>
      </c>
      <c r="LO14" s="124" t="str">
        <f>IFERROR(IF(INDEX('CMM Data'!$P$24:$CO$766,MATCH($A$14,'CMM Data'!LO24:LO766,0),MATCH(LO$3,'CMM Data'!$P$22:$CO$22,0))="","",INDEX('CMM Data'!$P$24:$CO$766,MATCH($A$14,'CMM Data'!LO24:LO766,0),MATCH(LO$3,'CMM Data'!$P$22:$CO$22,0))-INDEX('CMM Data'!$G$24:$G$766,MATCH($A$14,'CMM Data'!$D$24:$D$766,0))-INDEX('CMM Data'!$H$24:$H$766,MATCH($A$14,'CMM Data'!$D$24:$D$766,0))),"")</f>
        <v/>
      </c>
      <c r="LP14" s="124" t="str">
        <f>IFERROR(IF(INDEX('CMM Data'!$P$24:$CO$766,MATCH($A$14,'CMM Data'!LP24:LP766,0),MATCH(LP$3,'CMM Data'!$P$22:$CO$22,0))="","",INDEX('CMM Data'!$P$24:$CO$766,MATCH($A$14,'CMM Data'!LP24:LP766,0),MATCH(LP$3,'CMM Data'!$P$22:$CO$22,0))-INDEX('CMM Data'!$G$24:$G$766,MATCH($A$14,'CMM Data'!$D$24:$D$766,0))-INDEX('CMM Data'!$H$24:$H$766,MATCH($A$14,'CMM Data'!$D$24:$D$766,0))),"")</f>
        <v/>
      </c>
      <c r="LQ14" s="124" t="str">
        <f>IFERROR(IF(INDEX('CMM Data'!$P$24:$CO$766,MATCH($A$14,'CMM Data'!LQ24:LQ766,0),MATCH(LQ$3,'CMM Data'!$P$22:$CO$22,0))="","",INDEX('CMM Data'!$P$24:$CO$766,MATCH($A$14,'CMM Data'!LQ24:LQ766,0),MATCH(LQ$3,'CMM Data'!$P$22:$CO$22,0))-INDEX('CMM Data'!$G$24:$G$766,MATCH($A$14,'CMM Data'!$D$24:$D$766,0))-INDEX('CMM Data'!$H$24:$H$766,MATCH($A$14,'CMM Data'!$D$24:$D$766,0))),"")</f>
        <v/>
      </c>
      <c r="LR14" s="124" t="str">
        <f>IFERROR(IF(INDEX('CMM Data'!$P$24:$CO$766,MATCH($A$14,'CMM Data'!LR24:LR766,0),MATCH(LR$3,'CMM Data'!$P$22:$CO$22,0))="","",INDEX('CMM Data'!$P$24:$CO$766,MATCH($A$14,'CMM Data'!LR24:LR766,0),MATCH(LR$3,'CMM Data'!$P$22:$CO$22,0))-INDEX('CMM Data'!$G$24:$G$766,MATCH($A$14,'CMM Data'!$D$24:$D$766,0))-INDEX('CMM Data'!$H$24:$H$766,MATCH($A$14,'CMM Data'!$D$24:$D$766,0))),"")</f>
        <v/>
      </c>
      <c r="LS14" s="124" t="str">
        <f>IFERROR(IF(INDEX('CMM Data'!$P$24:$CO$766,MATCH($A$14,'CMM Data'!LS24:LS766,0),MATCH(LS$3,'CMM Data'!$P$22:$CO$22,0))="","",INDEX('CMM Data'!$P$24:$CO$766,MATCH($A$14,'CMM Data'!LS24:LS766,0),MATCH(LS$3,'CMM Data'!$P$22:$CO$22,0))-INDEX('CMM Data'!$G$24:$G$766,MATCH($A$14,'CMM Data'!$D$24:$D$766,0))-INDEX('CMM Data'!$H$24:$H$766,MATCH($A$14,'CMM Data'!$D$24:$D$766,0))),"")</f>
        <v/>
      </c>
      <c r="LT14" s="124" t="str">
        <f>IFERROR(IF(INDEX('CMM Data'!$P$24:$CO$766,MATCH($A$14,'CMM Data'!LT24:LT766,0),MATCH(LT$3,'CMM Data'!$P$22:$CO$22,0))="","",INDEX('CMM Data'!$P$24:$CO$766,MATCH($A$14,'CMM Data'!LT24:LT766,0),MATCH(LT$3,'CMM Data'!$P$22:$CO$22,0))-INDEX('CMM Data'!$G$24:$G$766,MATCH($A$14,'CMM Data'!$D$24:$D$766,0))-INDEX('CMM Data'!$H$24:$H$766,MATCH($A$14,'CMM Data'!$D$24:$D$766,0))),"")</f>
        <v/>
      </c>
      <c r="LU14" s="124" t="str">
        <f>IFERROR(IF(INDEX('CMM Data'!$P$24:$CO$766,MATCH($A$14,'CMM Data'!LU24:LU766,0),MATCH(LU$3,'CMM Data'!$P$22:$CO$22,0))="","",INDEX('CMM Data'!$P$24:$CO$766,MATCH($A$14,'CMM Data'!LU24:LU766,0),MATCH(LU$3,'CMM Data'!$P$22:$CO$22,0))-INDEX('CMM Data'!$G$24:$G$766,MATCH($A$14,'CMM Data'!$D$24:$D$766,0))-INDEX('CMM Data'!$H$24:$H$766,MATCH($A$14,'CMM Data'!$D$24:$D$766,0))),"")</f>
        <v/>
      </c>
      <c r="LV14" s="124" t="str">
        <f>IFERROR(IF(INDEX('CMM Data'!$P$24:$CO$766,MATCH($A$14,'CMM Data'!LV24:LV766,0),MATCH(LV$3,'CMM Data'!$P$22:$CO$22,0))="","",INDEX('CMM Data'!$P$24:$CO$766,MATCH($A$14,'CMM Data'!LV24:LV766,0),MATCH(LV$3,'CMM Data'!$P$22:$CO$22,0))-INDEX('CMM Data'!$G$24:$G$766,MATCH($A$14,'CMM Data'!$D$24:$D$766,0))-INDEX('CMM Data'!$H$24:$H$766,MATCH($A$14,'CMM Data'!$D$24:$D$766,0))),"")</f>
        <v/>
      </c>
      <c r="LW14" s="124" t="str">
        <f>IFERROR(IF(INDEX('CMM Data'!$P$24:$CO$766,MATCH($A$14,'CMM Data'!LW24:LW766,0),MATCH(LW$3,'CMM Data'!$P$22:$CO$22,0))="","",INDEX('CMM Data'!$P$24:$CO$766,MATCH($A$14,'CMM Data'!LW24:LW766,0),MATCH(LW$3,'CMM Data'!$P$22:$CO$22,0))-INDEX('CMM Data'!$G$24:$G$766,MATCH($A$14,'CMM Data'!$D$24:$D$766,0))-INDEX('CMM Data'!$H$24:$H$766,MATCH($A$14,'CMM Data'!$D$24:$D$766,0))),"")</f>
        <v/>
      </c>
      <c r="LX14" s="124" t="str">
        <f>IFERROR(IF(INDEX('CMM Data'!$P$24:$CO$766,MATCH($A$14,'CMM Data'!LX24:LX766,0),MATCH(LX$3,'CMM Data'!$P$22:$CO$22,0))="","",INDEX('CMM Data'!$P$24:$CO$766,MATCH($A$14,'CMM Data'!LX24:LX766,0),MATCH(LX$3,'CMM Data'!$P$22:$CO$22,0))-INDEX('CMM Data'!$G$24:$G$766,MATCH($A$14,'CMM Data'!$D$24:$D$766,0))-INDEX('CMM Data'!$H$24:$H$766,MATCH($A$14,'CMM Data'!$D$24:$D$766,0))),"")</f>
        <v/>
      </c>
      <c r="LY14" s="124" t="str">
        <f>IFERROR(IF(INDEX('CMM Data'!$P$24:$CO$766,MATCH($A$14,'CMM Data'!LY24:LY766,0),MATCH(LY$3,'CMM Data'!$P$22:$CO$22,0))="","",INDEX('CMM Data'!$P$24:$CO$766,MATCH($A$14,'CMM Data'!LY24:LY766,0),MATCH(LY$3,'CMM Data'!$P$22:$CO$22,0))-INDEX('CMM Data'!$G$24:$G$766,MATCH($A$14,'CMM Data'!$D$24:$D$766,0))-INDEX('CMM Data'!$H$24:$H$766,MATCH($A$14,'CMM Data'!$D$24:$D$766,0))),"")</f>
        <v/>
      </c>
      <c r="LZ14" s="124" t="str">
        <f>IFERROR(IF(INDEX('CMM Data'!$P$24:$CO$766,MATCH($A$14,'CMM Data'!LZ24:LZ766,0),MATCH(LZ$3,'CMM Data'!$P$22:$CO$22,0))="","",INDEX('CMM Data'!$P$24:$CO$766,MATCH($A$14,'CMM Data'!LZ24:LZ766,0),MATCH(LZ$3,'CMM Data'!$P$22:$CO$22,0))-INDEX('CMM Data'!$G$24:$G$766,MATCH($A$14,'CMM Data'!$D$24:$D$766,0))-INDEX('CMM Data'!$H$24:$H$766,MATCH($A$14,'CMM Data'!$D$24:$D$766,0))),"")</f>
        <v/>
      </c>
      <c r="MA14" s="124" t="str">
        <f>IFERROR(IF(INDEX('CMM Data'!$P$24:$CO$766,MATCH($A$14,'CMM Data'!MA24:MA766,0),MATCH(MA$3,'CMM Data'!$P$22:$CO$22,0))="","",INDEX('CMM Data'!$P$24:$CO$766,MATCH($A$14,'CMM Data'!MA24:MA766,0),MATCH(MA$3,'CMM Data'!$P$22:$CO$22,0))-INDEX('CMM Data'!$G$24:$G$766,MATCH($A$14,'CMM Data'!$D$24:$D$766,0))-INDEX('CMM Data'!$H$24:$H$766,MATCH($A$14,'CMM Data'!$D$24:$D$766,0))),"")</f>
        <v/>
      </c>
      <c r="MB14" s="124" t="str">
        <f>IFERROR(IF(INDEX('CMM Data'!$P$24:$CO$766,MATCH($A$14,'CMM Data'!MB24:MB766,0),MATCH(MB$3,'CMM Data'!$P$22:$CO$22,0))="","",INDEX('CMM Data'!$P$24:$CO$766,MATCH($A$14,'CMM Data'!MB24:MB766,0),MATCH(MB$3,'CMM Data'!$P$22:$CO$22,0))-INDEX('CMM Data'!$G$24:$G$766,MATCH($A$14,'CMM Data'!$D$24:$D$766,0))-INDEX('CMM Data'!$H$24:$H$766,MATCH($A$14,'CMM Data'!$D$24:$D$766,0))),"")</f>
        <v/>
      </c>
      <c r="MC14" s="124" t="str">
        <f>IFERROR(IF(INDEX('CMM Data'!$P$24:$CO$766,MATCH($A$14,'CMM Data'!MC24:MC766,0),MATCH(MC$3,'CMM Data'!$P$22:$CO$22,0))="","",INDEX('CMM Data'!$P$24:$CO$766,MATCH($A$14,'CMM Data'!MC24:MC766,0),MATCH(MC$3,'CMM Data'!$P$22:$CO$22,0))-INDEX('CMM Data'!$G$24:$G$766,MATCH($A$14,'CMM Data'!$D$24:$D$766,0))-INDEX('CMM Data'!$H$24:$H$766,MATCH($A$14,'CMM Data'!$D$24:$D$766,0))),"")</f>
        <v/>
      </c>
      <c r="MD14" s="124" t="str">
        <f>IFERROR(IF(INDEX('CMM Data'!$P$24:$CO$766,MATCH($A$14,'CMM Data'!MD24:MD766,0),MATCH(MD$3,'CMM Data'!$P$22:$CO$22,0))="","",INDEX('CMM Data'!$P$24:$CO$766,MATCH($A$14,'CMM Data'!MD24:MD766,0),MATCH(MD$3,'CMM Data'!$P$22:$CO$22,0))-INDEX('CMM Data'!$G$24:$G$766,MATCH($A$14,'CMM Data'!$D$24:$D$766,0))-INDEX('CMM Data'!$H$24:$H$766,MATCH($A$14,'CMM Data'!$D$24:$D$766,0))),"")</f>
        <v/>
      </c>
      <c r="ME14" s="124" t="str">
        <f>IFERROR(IF(INDEX('CMM Data'!$P$24:$CO$766,MATCH($A$14,'CMM Data'!ME24:ME766,0),MATCH(ME$3,'CMM Data'!$P$22:$CO$22,0))="","",INDEX('CMM Data'!$P$24:$CO$766,MATCH($A$14,'CMM Data'!ME24:ME766,0),MATCH(ME$3,'CMM Data'!$P$22:$CO$22,0))-INDEX('CMM Data'!$G$24:$G$766,MATCH($A$14,'CMM Data'!$D$24:$D$766,0))-INDEX('CMM Data'!$H$24:$H$766,MATCH($A$14,'CMM Data'!$D$24:$D$766,0))),"")</f>
        <v/>
      </c>
      <c r="MF14" s="124" t="str">
        <f>IFERROR(IF(INDEX('CMM Data'!$P$24:$CO$766,MATCH($A$14,'CMM Data'!MF24:MF766,0),MATCH(MF$3,'CMM Data'!$P$22:$CO$22,0))="","",INDEX('CMM Data'!$P$24:$CO$766,MATCH($A$14,'CMM Data'!MF24:MF766,0),MATCH(MF$3,'CMM Data'!$P$22:$CO$22,0))-INDEX('CMM Data'!$G$24:$G$766,MATCH($A$14,'CMM Data'!$D$24:$D$766,0))-INDEX('CMM Data'!$H$24:$H$766,MATCH($A$14,'CMM Data'!$D$24:$D$766,0))),"")</f>
        <v/>
      </c>
      <c r="MG14" s="124" t="str">
        <f>IFERROR(IF(INDEX('CMM Data'!$P$24:$CO$766,MATCH($A$14,'CMM Data'!MG24:MG766,0),MATCH(MG$3,'CMM Data'!$P$22:$CO$22,0))="","",INDEX('CMM Data'!$P$24:$CO$766,MATCH($A$14,'CMM Data'!MG24:MG766,0),MATCH(MG$3,'CMM Data'!$P$22:$CO$22,0))-INDEX('CMM Data'!$G$24:$G$766,MATCH($A$14,'CMM Data'!$D$24:$D$766,0))-INDEX('CMM Data'!$H$24:$H$766,MATCH($A$14,'CMM Data'!$D$24:$D$766,0))),"")</f>
        <v/>
      </c>
      <c r="MH14" s="124" t="str">
        <f>IFERROR(IF(INDEX('CMM Data'!$P$24:$CO$766,MATCH($A$14,'CMM Data'!MH24:MH766,0),MATCH(MH$3,'CMM Data'!$P$22:$CO$22,0))="","",INDEX('CMM Data'!$P$24:$CO$766,MATCH($A$14,'CMM Data'!MH24:MH766,0),MATCH(MH$3,'CMM Data'!$P$22:$CO$22,0))-INDEX('CMM Data'!$G$24:$G$766,MATCH($A$14,'CMM Data'!$D$24:$D$766,0))-INDEX('CMM Data'!$H$24:$H$766,MATCH($A$14,'CMM Data'!$D$24:$D$766,0))),"")</f>
        <v/>
      </c>
      <c r="MI14" s="124" t="str">
        <f>IFERROR(IF(INDEX('CMM Data'!$P$24:$CO$766,MATCH($A$14,'CMM Data'!MI24:MI766,0),MATCH(MI$3,'CMM Data'!$P$22:$CO$22,0))="","",INDEX('CMM Data'!$P$24:$CO$766,MATCH($A$14,'CMM Data'!MI24:MI766,0),MATCH(MI$3,'CMM Data'!$P$22:$CO$22,0))-INDEX('CMM Data'!$G$24:$G$766,MATCH($A$14,'CMM Data'!$D$24:$D$766,0))-INDEX('CMM Data'!$H$24:$H$766,MATCH($A$14,'CMM Data'!$D$24:$D$766,0))),"")</f>
        <v/>
      </c>
      <c r="MJ14" s="124" t="str">
        <f>IFERROR(IF(INDEX('CMM Data'!$P$24:$CO$766,MATCH($A$14,'CMM Data'!MJ24:MJ766,0),MATCH(MJ$3,'CMM Data'!$P$22:$CO$22,0))="","",INDEX('CMM Data'!$P$24:$CO$766,MATCH($A$14,'CMM Data'!MJ24:MJ766,0),MATCH(MJ$3,'CMM Data'!$P$22:$CO$22,0))-INDEX('CMM Data'!$G$24:$G$766,MATCH($A$14,'CMM Data'!$D$24:$D$766,0))-INDEX('CMM Data'!$H$24:$H$766,MATCH($A$14,'CMM Data'!$D$24:$D$766,0))),"")</f>
        <v/>
      </c>
    </row>
    <row r="15" s="109" customFormat="1" ht="33" customHeight="1" spans="1:355">
      <c r="A15" s="123"/>
      <c r="B15" s="120"/>
      <c r="C15" s="121"/>
      <c r="D15" s="124" t="str">
        <f>IFERROR(IF(INDEX('CMM Data'!$P$24:$CO$766,MATCH($A$15,'CMM Data'!D24:D766,0),MATCH(D$3,'CMM Data'!$P$22:$CO$22,0))="","",INDEX('CMM Data'!$P$24:$CO$766,MATCH($A$15,'CMM Data'!D24:D766,0),MATCH(D$3,'CMM Data'!$P$22:$CO$22,0))-INDEX('CMM Data'!$G$24:$G$766,MATCH($A$15,'CMM Data'!$D$24:$D$766,0))-INDEX('CMM Data'!$H$24:$H$766,MATCH($A$15,'CMM Data'!$D$24:$D$766,0))),"")</f>
        <v/>
      </c>
      <c r="E15" s="124" t="str">
        <f>IFERROR(IF(INDEX('CMM Data'!$P$24:$CO$766,MATCH($A$15,'CMM Data'!E24:E766,0),MATCH(E$3,'CMM Data'!$P$22:$CO$22,0))="","",INDEX('CMM Data'!$P$24:$CO$766,MATCH($A$15,'CMM Data'!E24:E766,0),MATCH(E$3,'CMM Data'!$P$22:$CO$22,0))-INDEX('CMM Data'!$G$24:$G$766,MATCH($A$15,'CMM Data'!$D$24:$D$766,0))-INDEX('CMM Data'!$H$24:$H$766,MATCH($A$15,'CMM Data'!$D$24:$D$766,0))),"")</f>
        <v/>
      </c>
      <c r="F15" s="124" t="str">
        <f>IFERROR(IF(INDEX('CMM Data'!$P$24:$CO$766,MATCH($A$15,'CMM Data'!F24:F766,0),MATCH(F$3,'CMM Data'!$P$22:$CO$22,0))="","",INDEX('CMM Data'!$P$24:$CO$766,MATCH($A$15,'CMM Data'!F24:F766,0),MATCH(F$3,'CMM Data'!$P$22:$CO$22,0))-INDEX('CMM Data'!$G$24:$G$766,MATCH($A$15,'CMM Data'!$D$24:$D$766,0))-INDEX('CMM Data'!$H$24:$H$766,MATCH($A$15,'CMM Data'!$D$24:$D$766,0))),"")</f>
        <v/>
      </c>
      <c r="G15" s="124" t="str">
        <f>IFERROR(IF(INDEX('CMM Data'!$P$24:$CO$766,MATCH($A$15,'CMM Data'!G24:G766,0),MATCH(G$3,'CMM Data'!$P$22:$CO$22,0))="","",INDEX('CMM Data'!$P$24:$CO$766,MATCH($A$15,'CMM Data'!G24:G766,0),MATCH(G$3,'CMM Data'!$P$22:$CO$22,0))-INDEX('CMM Data'!$G$24:$G$766,MATCH($A$15,'CMM Data'!$D$24:$D$766,0))-INDEX('CMM Data'!$H$24:$H$766,MATCH($A$15,'CMM Data'!$D$24:$D$766,0))),"")</f>
        <v/>
      </c>
      <c r="H15" s="124" t="str">
        <f>IFERROR(IF(INDEX('CMM Data'!$P$24:$CO$766,MATCH($A$15,'CMM Data'!H24:H766,0),MATCH(H$3,'CMM Data'!$P$22:$CO$22,0))="","",INDEX('CMM Data'!$P$24:$CO$766,MATCH($A$15,'CMM Data'!H24:H766,0),MATCH(H$3,'CMM Data'!$P$22:$CO$22,0))-INDEX('CMM Data'!$G$24:$G$766,MATCH($A$15,'CMM Data'!$D$24:$D$766,0))-INDEX('CMM Data'!$H$24:$H$766,MATCH($A$15,'CMM Data'!$D$24:$D$766,0))),"")</f>
        <v/>
      </c>
      <c r="I15" s="124" t="str">
        <f>IFERROR(IF(INDEX('CMM Data'!$P$24:$CO$766,MATCH($A$15,'CMM Data'!I24:I766,0),MATCH(I$3,'CMM Data'!$P$22:$CO$22,0))="","",INDEX('CMM Data'!$P$24:$CO$766,MATCH($A$15,'CMM Data'!I24:I766,0),MATCH(I$3,'CMM Data'!$P$22:$CO$22,0))-INDEX('CMM Data'!$G$24:$G$766,MATCH($A$15,'CMM Data'!$D$24:$D$766,0))-INDEX('CMM Data'!$H$24:$H$766,MATCH($A$15,'CMM Data'!$D$24:$D$766,0))),"")</f>
        <v/>
      </c>
      <c r="J15" s="124" t="str">
        <f>IFERROR(IF(INDEX('CMM Data'!$P$24:$CO$766,MATCH($A$15,'CMM Data'!J24:J766,0),MATCH(J$3,'CMM Data'!$P$22:$CO$22,0))="","",INDEX('CMM Data'!$P$24:$CO$766,MATCH($A$15,'CMM Data'!J24:J766,0),MATCH(J$3,'CMM Data'!$P$22:$CO$22,0))-INDEX('CMM Data'!$G$24:$G$766,MATCH($A$15,'CMM Data'!$D$24:$D$766,0))-INDEX('CMM Data'!$H$24:$H$766,MATCH($A$15,'CMM Data'!$D$24:$D$766,0))),"")</f>
        <v/>
      </c>
      <c r="K15" s="124" t="str">
        <f>IFERROR(IF(INDEX('CMM Data'!$P$24:$CO$766,MATCH($A$15,'CMM Data'!K24:K766,0),MATCH(K$3,'CMM Data'!$P$22:$CO$22,0))="","",INDEX('CMM Data'!$P$24:$CO$766,MATCH($A$15,'CMM Data'!K24:K766,0),MATCH(K$3,'CMM Data'!$P$22:$CO$22,0))-INDEX('CMM Data'!$G$24:$G$766,MATCH($A$15,'CMM Data'!$D$24:$D$766,0))-INDEX('CMM Data'!$H$24:$H$766,MATCH($A$15,'CMM Data'!$D$24:$D$766,0))),"")</f>
        <v/>
      </c>
      <c r="L15" s="124" t="str">
        <f>IFERROR(IF(INDEX('CMM Data'!$P$24:$CO$766,MATCH($A$15,'CMM Data'!L24:L766,0),MATCH(L$3,'CMM Data'!$P$22:$CO$22,0))="","",INDEX('CMM Data'!$P$24:$CO$766,MATCH($A$15,'CMM Data'!L24:L766,0),MATCH(L$3,'CMM Data'!$P$22:$CO$22,0))-INDEX('CMM Data'!$G$24:$G$766,MATCH($A$15,'CMM Data'!$D$24:$D$766,0))-INDEX('CMM Data'!$H$24:$H$766,MATCH($A$15,'CMM Data'!$D$24:$D$766,0))),"")</f>
        <v/>
      </c>
      <c r="M15" s="124" t="str">
        <f>IFERROR(IF(INDEX('CMM Data'!$P$24:$CO$766,MATCH($A$15,'CMM Data'!M24:M766,0),MATCH(M$3,'CMM Data'!$P$22:$CO$22,0))="","",INDEX('CMM Data'!$P$24:$CO$766,MATCH($A$15,'CMM Data'!M24:M766,0),MATCH(M$3,'CMM Data'!$P$22:$CO$22,0))-INDEX('CMM Data'!$G$24:$G$766,MATCH($A$15,'CMM Data'!$D$24:$D$766,0))-INDEX('CMM Data'!$H$24:$H$766,MATCH($A$15,'CMM Data'!$D$24:$D$766,0))),"")</f>
        <v/>
      </c>
      <c r="N15" s="124" t="str">
        <f>IFERROR(IF(INDEX('CMM Data'!$P$24:$CO$766,MATCH($A$15,'CMM Data'!N24:N766,0),MATCH(N$3,'CMM Data'!$P$22:$CO$22,0))="","",INDEX('CMM Data'!$P$24:$CO$766,MATCH($A$15,'CMM Data'!N24:N766,0),MATCH(N$3,'CMM Data'!$P$22:$CO$22,0))-INDEX('CMM Data'!$G$24:$G$766,MATCH($A$15,'CMM Data'!$D$24:$D$766,0))-INDEX('CMM Data'!$H$24:$H$766,MATCH($A$15,'CMM Data'!$D$24:$D$766,0))),"")</f>
        <v/>
      </c>
      <c r="O15" s="124" t="str">
        <f>IFERROR(IF(INDEX('CMM Data'!$P$24:$CO$766,MATCH($A$15,'CMM Data'!O24:O766,0),MATCH(O$3,'CMM Data'!$P$22:$CO$22,0))="","",INDEX('CMM Data'!$P$24:$CO$766,MATCH($A$15,'CMM Data'!O24:O766,0),MATCH(O$3,'CMM Data'!$P$22:$CO$22,0))-INDEX('CMM Data'!$G$24:$G$766,MATCH($A$15,'CMM Data'!$D$24:$D$766,0))-INDEX('CMM Data'!$H$24:$H$766,MATCH($A$15,'CMM Data'!$D$24:$D$766,0))),"")</f>
        <v/>
      </c>
      <c r="P15" s="124" t="str">
        <f>IFERROR(IF(INDEX('CMM Data'!$P$24:$CO$766,MATCH($A$15,'CMM Data'!P24:P766,0),MATCH(P$3,'CMM Data'!$P$22:$CO$22,0))="","",INDEX('CMM Data'!$P$24:$CO$766,MATCH($A$15,'CMM Data'!P24:P766,0),MATCH(P$3,'CMM Data'!$P$22:$CO$22,0))-INDEX('CMM Data'!$G$24:$G$766,MATCH($A$15,'CMM Data'!$D$24:$D$766,0))-INDEX('CMM Data'!$H$24:$H$766,MATCH($A$15,'CMM Data'!$D$24:$D$766,0))),"")</f>
        <v/>
      </c>
      <c r="Q15" s="124" t="str">
        <f>IFERROR(IF(INDEX('CMM Data'!$P$24:$CO$766,MATCH($A$15,'CMM Data'!Q24:Q766,0),MATCH(Q$3,'CMM Data'!$P$22:$CO$22,0))="","",INDEX('CMM Data'!$P$24:$CO$766,MATCH($A$15,'CMM Data'!Q24:Q766,0),MATCH(Q$3,'CMM Data'!$P$22:$CO$22,0))-INDEX('CMM Data'!$G$24:$G$766,MATCH($A$15,'CMM Data'!$D$24:$D$766,0))-INDEX('CMM Data'!$H$24:$H$766,MATCH($A$15,'CMM Data'!$D$24:$D$766,0))),"")</f>
        <v/>
      </c>
      <c r="R15" s="124" t="str">
        <f>IFERROR(IF(INDEX('CMM Data'!$P$24:$CO$766,MATCH($A$15,'CMM Data'!R24:R766,0),MATCH(R$3,'CMM Data'!$P$22:$CO$22,0))="","",INDEX('CMM Data'!$P$24:$CO$766,MATCH($A$15,'CMM Data'!R24:R766,0),MATCH(R$3,'CMM Data'!$P$22:$CO$22,0))-INDEX('CMM Data'!$G$24:$G$766,MATCH($A$15,'CMM Data'!$D$24:$D$766,0))-INDEX('CMM Data'!$H$24:$H$766,MATCH($A$15,'CMM Data'!$D$24:$D$766,0))),"")</f>
        <v/>
      </c>
      <c r="S15" s="124" t="str">
        <f>IFERROR(IF(INDEX('CMM Data'!$P$24:$CO$766,MATCH($A$15,'CMM Data'!S24:S766,0),MATCH(S$3,'CMM Data'!$P$22:$CO$22,0))="","",INDEX('CMM Data'!$P$24:$CO$766,MATCH($A$15,'CMM Data'!S24:S766,0),MATCH(S$3,'CMM Data'!$P$22:$CO$22,0))-INDEX('CMM Data'!$G$24:$G$766,MATCH($A$15,'CMM Data'!$D$24:$D$766,0))-INDEX('CMM Data'!$H$24:$H$766,MATCH($A$15,'CMM Data'!$D$24:$D$766,0))),"")</f>
        <v/>
      </c>
      <c r="T15" s="124" t="str">
        <f>IFERROR(IF(INDEX('CMM Data'!$P$24:$CO$766,MATCH($A$15,'CMM Data'!T24:T766,0),MATCH(T$3,'CMM Data'!$P$22:$CO$22,0))="","",INDEX('CMM Data'!$P$24:$CO$766,MATCH($A$15,'CMM Data'!T24:T766,0),MATCH(T$3,'CMM Data'!$P$22:$CO$22,0))-INDEX('CMM Data'!$G$24:$G$766,MATCH($A$15,'CMM Data'!$D$24:$D$766,0))-INDEX('CMM Data'!$H$24:$H$766,MATCH($A$15,'CMM Data'!$D$24:$D$766,0))),"")</f>
        <v/>
      </c>
      <c r="U15" s="124" t="str">
        <f>IFERROR(IF(INDEX('CMM Data'!$P$24:$CO$766,MATCH($A$15,'CMM Data'!U24:U766,0),MATCH(U$3,'CMM Data'!$P$22:$CO$22,0))="","",INDEX('CMM Data'!$P$24:$CO$766,MATCH($A$15,'CMM Data'!U24:U766,0),MATCH(U$3,'CMM Data'!$P$22:$CO$22,0))-INDEX('CMM Data'!$G$24:$G$766,MATCH($A$15,'CMM Data'!$D$24:$D$766,0))-INDEX('CMM Data'!$H$24:$H$766,MATCH($A$15,'CMM Data'!$D$24:$D$766,0))),"")</f>
        <v/>
      </c>
      <c r="V15" s="124" t="str">
        <f>IFERROR(IF(INDEX('CMM Data'!$P$24:$CO$766,MATCH($A$15,'CMM Data'!V24:V766,0),MATCH(V$3,'CMM Data'!$P$22:$CO$22,0))="","",INDEX('CMM Data'!$P$24:$CO$766,MATCH($A$15,'CMM Data'!V24:V766,0),MATCH(V$3,'CMM Data'!$P$22:$CO$22,0))-INDEX('CMM Data'!$G$24:$G$766,MATCH($A$15,'CMM Data'!$D$24:$D$766,0))-INDEX('CMM Data'!$H$24:$H$766,MATCH($A$15,'CMM Data'!$D$24:$D$766,0))),"")</f>
        <v/>
      </c>
      <c r="W15" s="124" t="str">
        <f>IFERROR(IF(INDEX('CMM Data'!$P$24:$CO$766,MATCH($A$15,'CMM Data'!W24:W766,0),MATCH(W$3,'CMM Data'!$P$22:$CO$22,0))="","",INDEX('CMM Data'!$P$24:$CO$766,MATCH($A$15,'CMM Data'!W24:W766,0),MATCH(W$3,'CMM Data'!$P$22:$CO$22,0))-INDEX('CMM Data'!$G$24:$G$766,MATCH($A$15,'CMM Data'!$D$24:$D$766,0))-INDEX('CMM Data'!$H$24:$H$766,MATCH($A$15,'CMM Data'!$D$24:$D$766,0))),"")</f>
        <v/>
      </c>
      <c r="X15" s="124" t="str">
        <f>IFERROR(IF(INDEX('CMM Data'!$P$24:$CO$766,MATCH($A$15,'CMM Data'!X24:X766,0),MATCH(X$3,'CMM Data'!$P$22:$CO$22,0))="","",INDEX('CMM Data'!$P$24:$CO$766,MATCH($A$15,'CMM Data'!X24:X766,0),MATCH(X$3,'CMM Data'!$P$22:$CO$22,0))-INDEX('CMM Data'!$G$24:$G$766,MATCH($A$15,'CMM Data'!$D$24:$D$766,0))-INDEX('CMM Data'!$H$24:$H$766,MATCH($A$15,'CMM Data'!$D$24:$D$766,0))),"")</f>
        <v/>
      </c>
      <c r="Y15" s="124" t="str">
        <f>IFERROR(IF(INDEX('CMM Data'!$P$24:$CO$766,MATCH($A$15,'CMM Data'!Y24:Y766,0),MATCH(Y$3,'CMM Data'!$P$22:$CO$22,0))="","",INDEX('CMM Data'!$P$24:$CO$766,MATCH($A$15,'CMM Data'!Y24:Y766,0),MATCH(Y$3,'CMM Data'!$P$22:$CO$22,0))-INDEX('CMM Data'!$G$24:$G$766,MATCH($A$15,'CMM Data'!$D$24:$D$766,0))-INDEX('CMM Data'!$H$24:$H$766,MATCH($A$15,'CMM Data'!$D$24:$D$766,0))),"")</f>
        <v/>
      </c>
      <c r="Z15" s="124" t="str">
        <f>IFERROR(IF(INDEX('CMM Data'!$P$24:$CO$766,MATCH($A$15,'CMM Data'!Z24:Z766,0),MATCH(Z$3,'CMM Data'!$P$22:$CO$22,0))="","",INDEX('CMM Data'!$P$24:$CO$766,MATCH($A$15,'CMM Data'!Z24:Z766,0),MATCH(Z$3,'CMM Data'!$P$22:$CO$22,0))-INDEX('CMM Data'!$G$24:$G$766,MATCH($A$15,'CMM Data'!$D$24:$D$766,0))-INDEX('CMM Data'!$H$24:$H$766,MATCH($A$15,'CMM Data'!$D$24:$D$766,0))),"")</f>
        <v/>
      </c>
      <c r="AA15" s="124" t="str">
        <f>IFERROR(IF(INDEX('CMM Data'!$P$24:$CO$766,MATCH($A$15,'CMM Data'!AA24:AA766,0),MATCH(AA$3,'CMM Data'!$P$22:$CO$22,0))="","",INDEX('CMM Data'!$P$24:$CO$766,MATCH($A$15,'CMM Data'!AA24:AA766,0),MATCH(AA$3,'CMM Data'!$P$22:$CO$22,0))-INDEX('CMM Data'!$G$24:$G$766,MATCH($A$15,'CMM Data'!$D$24:$D$766,0))-INDEX('CMM Data'!$H$24:$H$766,MATCH($A$15,'CMM Data'!$D$24:$D$766,0))),"")</f>
        <v/>
      </c>
      <c r="AB15" s="124" t="str">
        <f>IFERROR(IF(INDEX('CMM Data'!$P$24:$CO$766,MATCH($A$15,'CMM Data'!AB24:AB766,0),MATCH(AB$3,'CMM Data'!$P$22:$CO$22,0))="","",INDEX('CMM Data'!$P$24:$CO$766,MATCH($A$15,'CMM Data'!AB24:AB766,0),MATCH(AB$3,'CMM Data'!$P$22:$CO$22,0))-INDEX('CMM Data'!$G$24:$G$766,MATCH($A$15,'CMM Data'!$D$24:$D$766,0))-INDEX('CMM Data'!$H$24:$H$766,MATCH($A$15,'CMM Data'!$D$24:$D$766,0))),"")</f>
        <v/>
      </c>
      <c r="AC15" s="124" t="str">
        <f>IFERROR(IF(INDEX('CMM Data'!$P$24:$CO$766,MATCH($A$15,'CMM Data'!AC24:AC766,0),MATCH(AC$3,'CMM Data'!$P$22:$CO$22,0))="","",INDEX('CMM Data'!$P$24:$CO$766,MATCH($A$15,'CMM Data'!AC24:AC766,0),MATCH(AC$3,'CMM Data'!$P$22:$CO$22,0))-INDEX('CMM Data'!$G$24:$G$766,MATCH($A$15,'CMM Data'!$D$24:$D$766,0))-INDEX('CMM Data'!$H$24:$H$766,MATCH($A$15,'CMM Data'!$D$24:$D$766,0))),"")</f>
        <v/>
      </c>
      <c r="AD15" s="124" t="str">
        <f>IFERROR(IF(INDEX('CMM Data'!$P$24:$CO$766,MATCH($A$15,'CMM Data'!AD24:AD766,0),MATCH(AD$3,'CMM Data'!$P$22:$CO$22,0))="","",INDEX('CMM Data'!$P$24:$CO$766,MATCH($A$15,'CMM Data'!AD24:AD766,0),MATCH(AD$3,'CMM Data'!$P$22:$CO$22,0))-INDEX('CMM Data'!$G$24:$G$766,MATCH($A$15,'CMM Data'!$D$24:$D$766,0))-INDEX('CMM Data'!$H$24:$H$766,MATCH($A$15,'CMM Data'!$D$24:$D$766,0))),"")</f>
        <v/>
      </c>
      <c r="AE15" s="124" t="str">
        <f>IFERROR(IF(INDEX('CMM Data'!$P$24:$CO$766,MATCH($A$15,'CMM Data'!AE24:AE766,0),MATCH(AE$3,'CMM Data'!$P$22:$CO$22,0))="","",INDEX('CMM Data'!$P$24:$CO$766,MATCH($A$15,'CMM Data'!AE24:AE766,0),MATCH(AE$3,'CMM Data'!$P$22:$CO$22,0))-INDEX('CMM Data'!$G$24:$G$766,MATCH($A$15,'CMM Data'!$D$24:$D$766,0))-INDEX('CMM Data'!$H$24:$H$766,MATCH($A$15,'CMM Data'!$D$24:$D$766,0))),"")</f>
        <v/>
      </c>
      <c r="AF15" s="124" t="str">
        <f>IFERROR(IF(INDEX('CMM Data'!$P$24:$CO$766,MATCH($A$15,'CMM Data'!AF24:AF766,0),MATCH(AF$3,'CMM Data'!$P$22:$CO$22,0))="","",INDEX('CMM Data'!$P$24:$CO$766,MATCH($A$15,'CMM Data'!AF24:AF766,0),MATCH(AF$3,'CMM Data'!$P$22:$CO$22,0))-INDEX('CMM Data'!$G$24:$G$766,MATCH($A$15,'CMM Data'!$D$24:$D$766,0))-INDEX('CMM Data'!$H$24:$H$766,MATCH($A$15,'CMM Data'!$D$24:$D$766,0))),"")</f>
        <v/>
      </c>
      <c r="AG15" s="124" t="str">
        <f>IFERROR(IF(INDEX('CMM Data'!$P$24:$CO$766,MATCH($A$15,'CMM Data'!AG24:AG766,0),MATCH(AG$3,'CMM Data'!$P$22:$CO$22,0))="","",INDEX('CMM Data'!$P$24:$CO$766,MATCH($A$15,'CMM Data'!AG24:AG766,0),MATCH(AG$3,'CMM Data'!$P$22:$CO$22,0))-INDEX('CMM Data'!$G$24:$G$766,MATCH($A$15,'CMM Data'!$D$24:$D$766,0))-INDEX('CMM Data'!$H$24:$H$766,MATCH($A$15,'CMM Data'!$D$24:$D$766,0))),"")</f>
        <v/>
      </c>
      <c r="AH15" s="124" t="str">
        <f>IFERROR(IF(INDEX('CMM Data'!$P$24:$CO$766,MATCH($A$15,'CMM Data'!AH24:AH766,0),MATCH(AH$3,'CMM Data'!$P$22:$CO$22,0))="","",INDEX('CMM Data'!$P$24:$CO$766,MATCH($A$15,'CMM Data'!AH24:AH766,0),MATCH(AH$3,'CMM Data'!$P$22:$CO$22,0))-INDEX('CMM Data'!$G$24:$G$766,MATCH($A$15,'CMM Data'!$D$24:$D$766,0))-INDEX('CMM Data'!$H$24:$H$766,MATCH($A$15,'CMM Data'!$D$24:$D$766,0))),"")</f>
        <v/>
      </c>
      <c r="AI15" s="124" t="str">
        <f>IFERROR(IF(INDEX('CMM Data'!$P$24:$CO$766,MATCH($A$15,'CMM Data'!AI24:AI766,0),MATCH(AI$3,'CMM Data'!$P$22:$CO$22,0))="","",INDEX('CMM Data'!$P$24:$CO$766,MATCH($A$15,'CMM Data'!AI24:AI766,0),MATCH(AI$3,'CMM Data'!$P$22:$CO$22,0))-INDEX('CMM Data'!$G$24:$G$766,MATCH($A$15,'CMM Data'!$D$24:$D$766,0))-INDEX('CMM Data'!$H$24:$H$766,MATCH($A$15,'CMM Data'!$D$24:$D$766,0))),"")</f>
        <v/>
      </c>
      <c r="AJ15" s="124" t="str">
        <f>IFERROR(IF(INDEX('CMM Data'!$P$24:$CO$766,MATCH($A$15,'CMM Data'!AJ24:AJ766,0),MATCH(AJ$3,'CMM Data'!$P$22:$CO$22,0))="","",INDEX('CMM Data'!$P$24:$CO$766,MATCH($A$15,'CMM Data'!AJ24:AJ766,0),MATCH(AJ$3,'CMM Data'!$P$22:$CO$22,0))-INDEX('CMM Data'!$G$24:$G$766,MATCH($A$15,'CMM Data'!$D$24:$D$766,0))-INDEX('CMM Data'!$H$24:$H$766,MATCH($A$15,'CMM Data'!$D$24:$D$766,0))),"")</f>
        <v/>
      </c>
      <c r="AK15" s="124" t="str">
        <f>IFERROR(IF(INDEX('CMM Data'!$P$24:$CO$766,MATCH($A$15,'CMM Data'!AK24:AK766,0),MATCH(AK$3,'CMM Data'!$P$22:$CO$22,0))="","",INDEX('CMM Data'!$P$24:$CO$766,MATCH($A$15,'CMM Data'!AK24:AK766,0),MATCH(AK$3,'CMM Data'!$P$22:$CO$22,0))-INDEX('CMM Data'!$G$24:$G$766,MATCH($A$15,'CMM Data'!$D$24:$D$766,0))-INDEX('CMM Data'!$H$24:$H$766,MATCH($A$15,'CMM Data'!$D$24:$D$766,0))),"")</f>
        <v/>
      </c>
      <c r="AL15" s="124" t="str">
        <f>IFERROR(IF(INDEX('CMM Data'!$P$24:$CO$766,MATCH($A$15,'CMM Data'!AL24:AL766,0),MATCH(AL$3,'CMM Data'!$P$22:$CO$22,0))="","",INDEX('CMM Data'!$P$24:$CO$766,MATCH($A$15,'CMM Data'!AL24:AL766,0),MATCH(AL$3,'CMM Data'!$P$22:$CO$22,0))-INDEX('CMM Data'!$G$24:$G$766,MATCH($A$15,'CMM Data'!$D$24:$D$766,0))-INDEX('CMM Data'!$H$24:$H$766,MATCH($A$15,'CMM Data'!$D$24:$D$766,0))),"")</f>
        <v/>
      </c>
      <c r="AM15" s="124" t="str">
        <f>IFERROR(IF(INDEX('CMM Data'!$P$24:$CO$766,MATCH($A$15,'CMM Data'!AM24:AM766,0),MATCH(AM$3,'CMM Data'!$P$22:$CO$22,0))="","",INDEX('CMM Data'!$P$24:$CO$766,MATCH($A$15,'CMM Data'!AM24:AM766,0),MATCH(AM$3,'CMM Data'!$P$22:$CO$22,0))-INDEX('CMM Data'!$G$24:$G$766,MATCH($A$15,'CMM Data'!$D$24:$D$766,0))-INDEX('CMM Data'!$H$24:$H$766,MATCH($A$15,'CMM Data'!$D$24:$D$766,0))),"")</f>
        <v/>
      </c>
      <c r="AN15" s="124" t="str">
        <f>IFERROR(IF(INDEX('CMM Data'!$P$24:$CO$766,MATCH($A$15,'CMM Data'!AN24:AN766,0),MATCH(AN$3,'CMM Data'!$P$22:$CO$22,0))="","",INDEX('CMM Data'!$P$24:$CO$766,MATCH($A$15,'CMM Data'!AN24:AN766,0),MATCH(AN$3,'CMM Data'!$P$22:$CO$22,0))-INDEX('CMM Data'!$G$24:$G$766,MATCH($A$15,'CMM Data'!$D$24:$D$766,0))-INDEX('CMM Data'!$H$24:$H$766,MATCH($A$15,'CMM Data'!$D$24:$D$766,0))),"")</f>
        <v/>
      </c>
      <c r="AO15" s="124" t="str">
        <f>IFERROR(IF(INDEX('CMM Data'!$P$24:$CO$766,MATCH($A$15,'CMM Data'!AO24:AO766,0),MATCH(AO$3,'CMM Data'!$P$22:$CO$22,0))="","",INDEX('CMM Data'!$P$24:$CO$766,MATCH($A$15,'CMM Data'!AO24:AO766,0),MATCH(AO$3,'CMM Data'!$P$22:$CO$22,0))-INDEX('CMM Data'!$G$24:$G$766,MATCH($A$15,'CMM Data'!$D$24:$D$766,0))-INDEX('CMM Data'!$H$24:$H$766,MATCH($A$15,'CMM Data'!$D$24:$D$766,0))),"")</f>
        <v/>
      </c>
      <c r="AP15" s="124" t="str">
        <f>IFERROR(IF(INDEX('CMM Data'!$P$24:$CO$766,MATCH($A$15,'CMM Data'!AP24:AP766,0),MATCH(AP$3,'CMM Data'!$P$22:$CO$22,0))="","",INDEX('CMM Data'!$P$24:$CO$766,MATCH($A$15,'CMM Data'!AP24:AP766,0),MATCH(AP$3,'CMM Data'!$P$22:$CO$22,0))-INDEX('CMM Data'!$G$24:$G$766,MATCH($A$15,'CMM Data'!$D$24:$D$766,0))-INDEX('CMM Data'!$H$24:$H$766,MATCH($A$15,'CMM Data'!$D$24:$D$766,0))),"")</f>
        <v/>
      </c>
      <c r="AQ15" s="124" t="str">
        <f>IFERROR(IF(INDEX('CMM Data'!$P$24:$CO$766,MATCH($A$15,'CMM Data'!AQ24:AQ766,0),MATCH(AQ$3,'CMM Data'!$P$22:$CO$22,0))="","",INDEX('CMM Data'!$P$24:$CO$766,MATCH($A$15,'CMM Data'!AQ24:AQ766,0),MATCH(AQ$3,'CMM Data'!$P$22:$CO$22,0))-INDEX('CMM Data'!$G$24:$G$766,MATCH($A$15,'CMM Data'!$D$24:$D$766,0))-INDEX('CMM Data'!$H$24:$H$766,MATCH($A$15,'CMM Data'!$D$24:$D$766,0))),"")</f>
        <v/>
      </c>
      <c r="AR15" s="124" t="str">
        <f>IFERROR(IF(INDEX('CMM Data'!$P$24:$CO$766,MATCH($A$15,'CMM Data'!AR24:AR766,0),MATCH(AR$3,'CMM Data'!$P$22:$CO$22,0))="","",INDEX('CMM Data'!$P$24:$CO$766,MATCH($A$15,'CMM Data'!AR24:AR766,0),MATCH(AR$3,'CMM Data'!$P$22:$CO$22,0))-INDEX('CMM Data'!$G$24:$G$766,MATCH($A$15,'CMM Data'!$D$24:$D$766,0))-INDEX('CMM Data'!$H$24:$H$766,MATCH($A$15,'CMM Data'!$D$24:$D$766,0))),"")</f>
        <v/>
      </c>
      <c r="AS15" s="124" t="str">
        <f>IFERROR(IF(INDEX('CMM Data'!$P$24:$CO$766,MATCH($A$15,'CMM Data'!AS24:AS766,0),MATCH(AS$3,'CMM Data'!$P$22:$CO$22,0))="","",INDEX('CMM Data'!$P$24:$CO$766,MATCH($A$15,'CMM Data'!AS24:AS766,0),MATCH(AS$3,'CMM Data'!$P$22:$CO$22,0))-INDEX('CMM Data'!$G$24:$G$766,MATCH($A$15,'CMM Data'!$D$24:$D$766,0))-INDEX('CMM Data'!$H$24:$H$766,MATCH($A$15,'CMM Data'!$D$24:$D$766,0))),"")</f>
        <v/>
      </c>
      <c r="AT15" s="124" t="str">
        <f>IFERROR(IF(INDEX('CMM Data'!$P$24:$CO$766,MATCH($A$15,'CMM Data'!AT24:AT766,0),MATCH(AT$3,'CMM Data'!$P$22:$CO$22,0))="","",INDEX('CMM Data'!$P$24:$CO$766,MATCH($A$15,'CMM Data'!AT24:AT766,0),MATCH(AT$3,'CMM Data'!$P$22:$CO$22,0))-INDEX('CMM Data'!$G$24:$G$766,MATCH($A$15,'CMM Data'!$D$24:$D$766,0))-INDEX('CMM Data'!$H$24:$H$766,MATCH($A$15,'CMM Data'!$D$24:$D$766,0))),"")</f>
        <v/>
      </c>
      <c r="AU15" s="124" t="str">
        <f>IFERROR(IF(INDEX('CMM Data'!$P$24:$CO$766,MATCH($A$15,'CMM Data'!AU24:AU766,0),MATCH(AU$3,'CMM Data'!$P$22:$CO$22,0))="","",INDEX('CMM Data'!$P$24:$CO$766,MATCH($A$15,'CMM Data'!AU24:AU766,0),MATCH(AU$3,'CMM Data'!$P$22:$CO$22,0))-INDEX('CMM Data'!$G$24:$G$766,MATCH($A$15,'CMM Data'!$D$24:$D$766,0))-INDEX('CMM Data'!$H$24:$H$766,MATCH($A$15,'CMM Data'!$D$24:$D$766,0))),"")</f>
        <v/>
      </c>
      <c r="AV15" s="124" t="str">
        <f>IFERROR(IF(INDEX('CMM Data'!$P$24:$CO$766,MATCH($A$15,'CMM Data'!AV24:AV766,0),MATCH(AV$3,'CMM Data'!$P$22:$CO$22,0))="","",INDEX('CMM Data'!$P$24:$CO$766,MATCH($A$15,'CMM Data'!AV24:AV766,0),MATCH(AV$3,'CMM Data'!$P$22:$CO$22,0))-INDEX('CMM Data'!$G$24:$G$766,MATCH($A$15,'CMM Data'!$D$24:$D$766,0))-INDEX('CMM Data'!$H$24:$H$766,MATCH($A$15,'CMM Data'!$D$24:$D$766,0))),"")</f>
        <v/>
      </c>
      <c r="AW15" s="124" t="str">
        <f>IFERROR(IF(INDEX('CMM Data'!$P$24:$CO$766,MATCH($A$15,'CMM Data'!AW24:AW766,0),MATCH(AW$3,'CMM Data'!$P$22:$CO$22,0))="","",INDEX('CMM Data'!$P$24:$CO$766,MATCH($A$15,'CMM Data'!AW24:AW766,0),MATCH(AW$3,'CMM Data'!$P$22:$CO$22,0))-INDEX('CMM Data'!$G$24:$G$766,MATCH($A$15,'CMM Data'!$D$24:$D$766,0))-INDEX('CMM Data'!$H$24:$H$766,MATCH($A$15,'CMM Data'!$D$24:$D$766,0))),"")</f>
        <v/>
      </c>
      <c r="AX15" s="124" t="str">
        <f>IFERROR(IF(INDEX('CMM Data'!$P$24:$CO$766,MATCH($A$15,'CMM Data'!AX24:AX766,0),MATCH(AX$3,'CMM Data'!$P$22:$CO$22,0))="","",INDEX('CMM Data'!$P$24:$CO$766,MATCH($A$15,'CMM Data'!AX24:AX766,0),MATCH(AX$3,'CMM Data'!$P$22:$CO$22,0))-INDEX('CMM Data'!$G$24:$G$766,MATCH($A$15,'CMM Data'!$D$24:$D$766,0))-INDEX('CMM Data'!$H$24:$H$766,MATCH($A$15,'CMM Data'!$D$24:$D$766,0))),"")</f>
        <v/>
      </c>
      <c r="AY15" s="124" t="str">
        <f>IFERROR(IF(INDEX('CMM Data'!$P$24:$CO$766,MATCH($A$15,'CMM Data'!AY24:AY766,0),MATCH(AY$3,'CMM Data'!$P$22:$CO$22,0))="","",INDEX('CMM Data'!$P$24:$CO$766,MATCH($A$15,'CMM Data'!AY24:AY766,0),MATCH(AY$3,'CMM Data'!$P$22:$CO$22,0))-INDEX('CMM Data'!$G$24:$G$766,MATCH($A$15,'CMM Data'!$D$24:$D$766,0))-INDEX('CMM Data'!$H$24:$H$766,MATCH($A$15,'CMM Data'!$D$24:$D$766,0))),"")</f>
        <v/>
      </c>
      <c r="AZ15" s="124" t="str">
        <f>IFERROR(IF(INDEX('CMM Data'!$P$24:$CO$766,MATCH($A$15,'CMM Data'!AZ24:AZ766,0),MATCH(AZ$3,'CMM Data'!$P$22:$CO$22,0))="","",INDEX('CMM Data'!$P$24:$CO$766,MATCH($A$15,'CMM Data'!AZ24:AZ766,0),MATCH(AZ$3,'CMM Data'!$P$22:$CO$22,0))-INDEX('CMM Data'!$G$24:$G$766,MATCH($A$15,'CMM Data'!$D$24:$D$766,0))-INDEX('CMM Data'!$H$24:$H$766,MATCH($A$15,'CMM Data'!$D$24:$D$766,0))),"")</f>
        <v/>
      </c>
      <c r="BA15" s="124" t="str">
        <f>IFERROR(IF(INDEX('CMM Data'!$P$24:$CO$766,MATCH($A$15,'CMM Data'!BA24:BA766,0),MATCH(BA$3,'CMM Data'!$P$22:$CO$22,0))="","",INDEX('CMM Data'!$P$24:$CO$766,MATCH($A$15,'CMM Data'!BA24:BA766,0),MATCH(BA$3,'CMM Data'!$P$22:$CO$22,0))-INDEX('CMM Data'!$G$24:$G$766,MATCH($A$15,'CMM Data'!$D$24:$D$766,0))-INDEX('CMM Data'!$H$24:$H$766,MATCH($A$15,'CMM Data'!$D$24:$D$766,0))),"")</f>
        <v/>
      </c>
      <c r="BB15" s="124" t="str">
        <f>IFERROR(IF(INDEX('CMM Data'!$P$24:$CO$766,MATCH($A$15,'CMM Data'!BB24:BB766,0),MATCH(BB$3,'CMM Data'!$P$22:$CO$22,0))="","",INDEX('CMM Data'!$P$24:$CO$766,MATCH($A$15,'CMM Data'!BB24:BB766,0),MATCH(BB$3,'CMM Data'!$P$22:$CO$22,0))-INDEX('CMM Data'!$G$24:$G$766,MATCH($A$15,'CMM Data'!$D$24:$D$766,0))-INDEX('CMM Data'!$H$24:$H$766,MATCH($A$15,'CMM Data'!$D$24:$D$766,0))),"")</f>
        <v/>
      </c>
      <c r="BC15" s="124" t="str">
        <f>IFERROR(IF(INDEX('CMM Data'!$P$24:$CO$766,MATCH($A$15,'CMM Data'!BC24:BC766,0),MATCH(BC$3,'CMM Data'!$P$22:$CO$22,0))="","",INDEX('CMM Data'!$P$24:$CO$766,MATCH($A$15,'CMM Data'!BC24:BC766,0),MATCH(BC$3,'CMM Data'!$P$22:$CO$22,0))-INDEX('CMM Data'!$G$24:$G$766,MATCH($A$15,'CMM Data'!$D$24:$D$766,0))-INDEX('CMM Data'!$H$24:$H$766,MATCH($A$15,'CMM Data'!$D$24:$D$766,0))),"")</f>
        <v/>
      </c>
      <c r="BD15" s="124" t="str">
        <f>IFERROR(IF(INDEX('CMM Data'!$P$24:$CO$766,MATCH($A$15,'CMM Data'!BD24:BD766,0),MATCH(BD$3,'CMM Data'!$P$22:$CO$22,0))="","",INDEX('CMM Data'!$P$24:$CO$766,MATCH($A$15,'CMM Data'!BD24:BD766,0),MATCH(BD$3,'CMM Data'!$P$22:$CO$22,0))-INDEX('CMM Data'!$G$24:$G$766,MATCH($A$15,'CMM Data'!$D$24:$D$766,0))-INDEX('CMM Data'!$H$24:$H$766,MATCH($A$15,'CMM Data'!$D$24:$D$766,0))),"")</f>
        <v/>
      </c>
      <c r="BE15" s="124" t="str">
        <f>IFERROR(IF(INDEX('CMM Data'!$P$24:$CO$766,MATCH($A$15,'CMM Data'!BE24:BE766,0),MATCH(BE$3,'CMM Data'!$P$22:$CO$22,0))="","",INDEX('CMM Data'!$P$24:$CO$766,MATCH($A$15,'CMM Data'!BE24:BE766,0),MATCH(BE$3,'CMM Data'!$P$22:$CO$22,0))-INDEX('CMM Data'!$G$24:$G$766,MATCH($A$15,'CMM Data'!$D$24:$D$766,0))-INDEX('CMM Data'!$H$24:$H$766,MATCH($A$15,'CMM Data'!$D$24:$D$766,0))),"")</f>
        <v/>
      </c>
      <c r="BF15" s="124" t="str">
        <f>IFERROR(IF(INDEX('CMM Data'!$P$24:$CO$766,MATCH($A$15,'CMM Data'!BF24:BF766,0),MATCH(BF$3,'CMM Data'!$P$22:$CO$22,0))="","",INDEX('CMM Data'!$P$24:$CO$766,MATCH($A$15,'CMM Data'!BF24:BF766,0),MATCH(BF$3,'CMM Data'!$P$22:$CO$22,0))-INDEX('CMM Data'!$G$24:$G$766,MATCH($A$15,'CMM Data'!$D$24:$D$766,0))-INDEX('CMM Data'!$H$24:$H$766,MATCH($A$15,'CMM Data'!$D$24:$D$766,0))),"")</f>
        <v/>
      </c>
      <c r="BG15" s="124" t="str">
        <f>IFERROR(IF(INDEX('CMM Data'!$P$24:$CO$766,MATCH($A$15,'CMM Data'!BG24:BG766,0),MATCH(BG$3,'CMM Data'!$P$22:$CO$22,0))="","",INDEX('CMM Data'!$P$24:$CO$766,MATCH($A$15,'CMM Data'!BG24:BG766,0),MATCH(BG$3,'CMM Data'!$P$22:$CO$22,0))-INDEX('CMM Data'!$G$24:$G$766,MATCH($A$15,'CMM Data'!$D$24:$D$766,0))-INDEX('CMM Data'!$H$24:$H$766,MATCH($A$15,'CMM Data'!$D$24:$D$766,0))),"")</f>
        <v/>
      </c>
      <c r="BH15" s="124" t="str">
        <f>IFERROR(IF(INDEX('CMM Data'!$P$24:$CO$766,MATCH($A$15,'CMM Data'!BH24:BH766,0),MATCH(BH$3,'CMM Data'!$P$22:$CO$22,0))="","",INDEX('CMM Data'!$P$24:$CO$766,MATCH($A$15,'CMM Data'!BH24:BH766,0),MATCH(BH$3,'CMM Data'!$P$22:$CO$22,0))-INDEX('CMM Data'!$G$24:$G$766,MATCH($A$15,'CMM Data'!$D$24:$D$766,0))-INDEX('CMM Data'!$H$24:$H$766,MATCH($A$15,'CMM Data'!$D$24:$D$766,0))),"")</f>
        <v/>
      </c>
      <c r="BI15" s="124" t="str">
        <f>IFERROR(IF(INDEX('CMM Data'!$P$24:$CO$766,MATCH($A$15,'CMM Data'!BI24:BI766,0),MATCH(BI$3,'CMM Data'!$P$22:$CO$22,0))="","",INDEX('CMM Data'!$P$24:$CO$766,MATCH($A$15,'CMM Data'!BI24:BI766,0),MATCH(BI$3,'CMM Data'!$P$22:$CO$22,0))-INDEX('CMM Data'!$G$24:$G$766,MATCH($A$15,'CMM Data'!$D$24:$D$766,0))-INDEX('CMM Data'!$H$24:$H$766,MATCH($A$15,'CMM Data'!$D$24:$D$766,0))),"")</f>
        <v/>
      </c>
      <c r="BJ15" s="124" t="str">
        <f>IFERROR(IF(INDEX('CMM Data'!$P$24:$CO$766,MATCH($A$15,'CMM Data'!BJ24:BJ766,0),MATCH(BJ$3,'CMM Data'!$P$22:$CO$22,0))="","",INDEX('CMM Data'!$P$24:$CO$766,MATCH($A$15,'CMM Data'!BJ24:BJ766,0),MATCH(BJ$3,'CMM Data'!$P$22:$CO$22,0))-INDEX('CMM Data'!$G$24:$G$766,MATCH($A$15,'CMM Data'!$D$24:$D$766,0))-INDEX('CMM Data'!$H$24:$H$766,MATCH($A$15,'CMM Data'!$D$24:$D$766,0))),"")</f>
        <v/>
      </c>
      <c r="BK15" s="124" t="str">
        <f>IFERROR(IF(INDEX('CMM Data'!$P$24:$CO$766,MATCH($A$15,'CMM Data'!BK24:BK766,0),MATCH(BK$3,'CMM Data'!$P$22:$CO$22,0))="","",INDEX('CMM Data'!$P$24:$CO$766,MATCH($A$15,'CMM Data'!BK24:BK766,0),MATCH(BK$3,'CMM Data'!$P$22:$CO$22,0))-INDEX('CMM Data'!$G$24:$G$766,MATCH($A$15,'CMM Data'!$D$24:$D$766,0))-INDEX('CMM Data'!$H$24:$H$766,MATCH($A$15,'CMM Data'!$D$24:$D$766,0))),"")</f>
        <v/>
      </c>
      <c r="BL15" s="124" t="str">
        <f>IFERROR(IF(INDEX('CMM Data'!$P$24:$CO$766,MATCH($A$15,'CMM Data'!BL24:BL766,0),MATCH(BL$3,'CMM Data'!$P$22:$CO$22,0))="","",INDEX('CMM Data'!$P$24:$CO$766,MATCH($A$15,'CMM Data'!BL24:BL766,0),MATCH(BL$3,'CMM Data'!$P$22:$CO$22,0))-INDEX('CMM Data'!$G$24:$G$766,MATCH($A$15,'CMM Data'!$D$24:$D$766,0))-INDEX('CMM Data'!$H$24:$H$766,MATCH($A$15,'CMM Data'!$D$24:$D$766,0))),"")</f>
        <v/>
      </c>
      <c r="BM15" s="124" t="str">
        <f>IFERROR(IF(INDEX('CMM Data'!$P$24:$CO$766,MATCH($A$15,'CMM Data'!BM24:BM766,0),MATCH(BM$3,'CMM Data'!$P$22:$CO$22,0))="","",INDEX('CMM Data'!$P$24:$CO$766,MATCH($A$15,'CMM Data'!BM24:BM766,0),MATCH(BM$3,'CMM Data'!$P$22:$CO$22,0))-INDEX('CMM Data'!$G$24:$G$766,MATCH($A$15,'CMM Data'!$D$24:$D$766,0))-INDEX('CMM Data'!$H$24:$H$766,MATCH($A$15,'CMM Data'!$D$24:$D$766,0))),"")</f>
        <v/>
      </c>
      <c r="BN15" s="124" t="str">
        <f>IFERROR(IF(INDEX('CMM Data'!$P$24:$CO$766,MATCH($A$15,'CMM Data'!BN24:BN766,0),MATCH(BN$3,'CMM Data'!$P$22:$CO$22,0))="","",INDEX('CMM Data'!$P$24:$CO$766,MATCH($A$15,'CMM Data'!BN24:BN766,0),MATCH(BN$3,'CMM Data'!$P$22:$CO$22,0))-INDEX('CMM Data'!$G$24:$G$766,MATCH($A$15,'CMM Data'!$D$24:$D$766,0))-INDEX('CMM Data'!$H$24:$H$766,MATCH($A$15,'CMM Data'!$D$24:$D$766,0))),"")</f>
        <v/>
      </c>
      <c r="BO15" s="124" t="str">
        <f>IFERROR(IF(INDEX('CMM Data'!$P$24:$CO$766,MATCH($A$15,'CMM Data'!BO24:BO766,0),MATCH(BO$3,'CMM Data'!$P$22:$CO$22,0))="","",INDEX('CMM Data'!$P$24:$CO$766,MATCH($A$15,'CMM Data'!BO24:BO766,0),MATCH(BO$3,'CMM Data'!$P$22:$CO$22,0))-INDEX('CMM Data'!$G$24:$G$766,MATCH($A$15,'CMM Data'!$D$24:$D$766,0))-INDEX('CMM Data'!$H$24:$H$766,MATCH($A$15,'CMM Data'!$D$24:$D$766,0))),"")</f>
        <v/>
      </c>
      <c r="BP15" s="124" t="str">
        <f>IFERROR(IF(INDEX('CMM Data'!$P$24:$CO$766,MATCH($A$15,'CMM Data'!BP24:BP766,0),MATCH(BP$3,'CMM Data'!$P$22:$CO$22,0))="","",INDEX('CMM Data'!$P$24:$CO$766,MATCH($A$15,'CMM Data'!BP24:BP766,0),MATCH(BP$3,'CMM Data'!$P$22:$CO$22,0))-INDEX('CMM Data'!$G$24:$G$766,MATCH($A$15,'CMM Data'!$D$24:$D$766,0))-INDEX('CMM Data'!$H$24:$H$766,MATCH($A$15,'CMM Data'!$D$24:$D$766,0))),"")</f>
        <v/>
      </c>
      <c r="BQ15" s="124" t="str">
        <f>IFERROR(IF(INDEX('CMM Data'!$P$24:$CO$766,MATCH($A$15,'CMM Data'!BQ24:BQ766,0),MATCH(BQ$3,'CMM Data'!$P$22:$CO$22,0))="","",INDEX('CMM Data'!$P$24:$CO$766,MATCH($A$15,'CMM Data'!BQ24:BQ766,0),MATCH(BQ$3,'CMM Data'!$P$22:$CO$22,0))-INDEX('CMM Data'!$G$24:$G$766,MATCH($A$15,'CMM Data'!$D$24:$D$766,0))-INDEX('CMM Data'!$H$24:$H$766,MATCH($A$15,'CMM Data'!$D$24:$D$766,0))),"")</f>
        <v/>
      </c>
      <c r="BR15" s="124" t="str">
        <f>IFERROR(IF(INDEX('CMM Data'!$P$24:$CO$766,MATCH($A$15,'CMM Data'!BR24:BR766,0),MATCH(BR$3,'CMM Data'!$P$22:$CO$22,0))="","",INDEX('CMM Data'!$P$24:$CO$766,MATCH($A$15,'CMM Data'!BR24:BR766,0),MATCH(BR$3,'CMM Data'!$P$22:$CO$22,0))-INDEX('CMM Data'!$G$24:$G$766,MATCH($A$15,'CMM Data'!$D$24:$D$766,0))-INDEX('CMM Data'!$H$24:$H$766,MATCH($A$15,'CMM Data'!$D$24:$D$766,0))),"")</f>
        <v/>
      </c>
      <c r="BS15" s="124" t="str">
        <f>IFERROR(IF(INDEX('CMM Data'!$P$24:$CO$766,MATCH($A$15,'CMM Data'!BS24:BS766,0),MATCH(BS$3,'CMM Data'!$P$22:$CO$22,0))="","",INDEX('CMM Data'!$P$24:$CO$766,MATCH($A$15,'CMM Data'!BS24:BS766,0),MATCH(BS$3,'CMM Data'!$P$22:$CO$22,0))-INDEX('CMM Data'!$G$24:$G$766,MATCH($A$15,'CMM Data'!$D$24:$D$766,0))-INDEX('CMM Data'!$H$24:$H$766,MATCH($A$15,'CMM Data'!$D$24:$D$766,0))),"")</f>
        <v/>
      </c>
      <c r="BT15" s="124" t="str">
        <f>IFERROR(IF(INDEX('CMM Data'!$P$24:$CO$766,MATCH($A$15,'CMM Data'!BT24:BT766,0),MATCH(BT$3,'CMM Data'!$P$22:$CO$22,0))="","",INDEX('CMM Data'!$P$24:$CO$766,MATCH($A$15,'CMM Data'!BT24:BT766,0),MATCH(BT$3,'CMM Data'!$P$22:$CO$22,0))-INDEX('CMM Data'!$G$24:$G$766,MATCH($A$15,'CMM Data'!$D$24:$D$766,0))-INDEX('CMM Data'!$H$24:$H$766,MATCH($A$15,'CMM Data'!$D$24:$D$766,0))),"")</f>
        <v/>
      </c>
      <c r="BU15" s="124" t="str">
        <f>IFERROR(IF(INDEX('CMM Data'!$P$24:$CO$766,MATCH($A$15,'CMM Data'!BU24:BU766,0),MATCH(BU$3,'CMM Data'!$P$22:$CO$22,0))="","",INDEX('CMM Data'!$P$24:$CO$766,MATCH($A$15,'CMM Data'!BU24:BU766,0),MATCH(BU$3,'CMM Data'!$P$22:$CO$22,0))-INDEX('CMM Data'!$G$24:$G$766,MATCH($A$15,'CMM Data'!$D$24:$D$766,0))-INDEX('CMM Data'!$H$24:$H$766,MATCH($A$15,'CMM Data'!$D$24:$D$766,0))),"")</f>
        <v/>
      </c>
      <c r="BV15" s="124" t="str">
        <f>IFERROR(IF(INDEX('CMM Data'!$P$24:$CO$766,MATCH($A$15,'CMM Data'!BV24:BV766,0),MATCH(BV$3,'CMM Data'!$P$22:$CO$22,0))="","",INDEX('CMM Data'!$P$24:$CO$766,MATCH($A$15,'CMM Data'!BV24:BV766,0),MATCH(BV$3,'CMM Data'!$P$22:$CO$22,0))-INDEX('CMM Data'!$G$24:$G$766,MATCH($A$15,'CMM Data'!$D$24:$D$766,0))-INDEX('CMM Data'!$H$24:$H$766,MATCH($A$15,'CMM Data'!$D$24:$D$766,0))),"")</f>
        <v/>
      </c>
      <c r="BW15" s="124" t="str">
        <f>IFERROR(IF(INDEX('CMM Data'!$P$24:$CO$766,MATCH($A$15,'CMM Data'!BW24:BW766,0),MATCH(BW$3,'CMM Data'!$P$22:$CO$22,0))="","",INDEX('CMM Data'!$P$24:$CO$766,MATCH($A$15,'CMM Data'!BW24:BW766,0),MATCH(BW$3,'CMM Data'!$P$22:$CO$22,0))-INDEX('CMM Data'!$G$24:$G$766,MATCH($A$15,'CMM Data'!$D$24:$D$766,0))-INDEX('CMM Data'!$H$24:$H$766,MATCH($A$15,'CMM Data'!$D$24:$D$766,0))),"")</f>
        <v/>
      </c>
      <c r="BX15" s="124" t="str">
        <f>IFERROR(IF(INDEX('CMM Data'!$P$24:$CO$766,MATCH($A$15,'CMM Data'!BX24:BX766,0),MATCH(BX$3,'CMM Data'!$P$22:$CO$22,0))="","",INDEX('CMM Data'!$P$24:$CO$766,MATCH($A$15,'CMM Data'!BX24:BX766,0),MATCH(BX$3,'CMM Data'!$P$22:$CO$22,0))-INDEX('CMM Data'!$G$24:$G$766,MATCH($A$15,'CMM Data'!$D$24:$D$766,0))-INDEX('CMM Data'!$H$24:$H$766,MATCH($A$15,'CMM Data'!$D$24:$D$766,0))),"")</f>
        <v/>
      </c>
      <c r="BY15" s="124" t="str">
        <f>IFERROR(IF(INDEX('CMM Data'!$P$24:$CO$766,MATCH($A$15,'CMM Data'!BY24:BY766,0),MATCH(BY$3,'CMM Data'!$P$22:$CO$22,0))="","",INDEX('CMM Data'!$P$24:$CO$766,MATCH($A$15,'CMM Data'!BY24:BY766,0),MATCH(BY$3,'CMM Data'!$P$22:$CO$22,0))-INDEX('CMM Data'!$G$24:$G$766,MATCH($A$15,'CMM Data'!$D$24:$D$766,0))-INDEX('CMM Data'!$H$24:$H$766,MATCH($A$15,'CMM Data'!$D$24:$D$766,0))),"")</f>
        <v/>
      </c>
      <c r="BZ15" s="124" t="str">
        <f>IFERROR(IF(INDEX('CMM Data'!$P$24:$CO$766,MATCH($A$15,'CMM Data'!BZ24:BZ766,0),MATCH(BZ$3,'CMM Data'!$P$22:$CO$22,0))="","",INDEX('CMM Data'!$P$24:$CO$766,MATCH($A$15,'CMM Data'!BZ24:BZ766,0),MATCH(BZ$3,'CMM Data'!$P$22:$CO$22,0))-INDEX('CMM Data'!$G$24:$G$766,MATCH($A$15,'CMM Data'!$D$24:$D$766,0))-INDEX('CMM Data'!$H$24:$H$766,MATCH($A$15,'CMM Data'!$D$24:$D$766,0))),"")</f>
        <v/>
      </c>
      <c r="CA15" s="124" t="str">
        <f>IFERROR(IF(INDEX('CMM Data'!$P$24:$CO$766,MATCH($A$15,'CMM Data'!CA24:CA766,0),MATCH(CA$3,'CMM Data'!$P$22:$CO$22,0))="","",INDEX('CMM Data'!$P$24:$CO$766,MATCH($A$15,'CMM Data'!CA24:CA766,0),MATCH(CA$3,'CMM Data'!$P$22:$CO$22,0))-INDEX('CMM Data'!$G$24:$G$766,MATCH($A$15,'CMM Data'!$D$24:$D$766,0))-INDEX('CMM Data'!$H$24:$H$766,MATCH($A$15,'CMM Data'!$D$24:$D$766,0))),"")</f>
        <v/>
      </c>
      <c r="CB15" s="124" t="str">
        <f>IFERROR(IF(INDEX('CMM Data'!$P$24:$CO$766,MATCH($A$15,'CMM Data'!CB24:CB766,0),MATCH(CB$3,'CMM Data'!$P$22:$CO$22,0))="","",INDEX('CMM Data'!$P$24:$CO$766,MATCH($A$15,'CMM Data'!CB24:CB766,0),MATCH(CB$3,'CMM Data'!$P$22:$CO$22,0))-INDEX('CMM Data'!$G$24:$G$766,MATCH($A$15,'CMM Data'!$D$24:$D$766,0))-INDEX('CMM Data'!$H$24:$H$766,MATCH($A$15,'CMM Data'!$D$24:$D$766,0))),"")</f>
        <v/>
      </c>
      <c r="CC15" s="124" t="str">
        <f>IFERROR(IF(INDEX('CMM Data'!$P$24:$CO$766,MATCH($A$15,'CMM Data'!CC24:CC766,0),MATCH(CC$3,'CMM Data'!$P$22:$CO$22,0))="","",INDEX('CMM Data'!$P$24:$CO$766,MATCH($A$15,'CMM Data'!CC24:CC766,0),MATCH(CC$3,'CMM Data'!$P$22:$CO$22,0))-INDEX('CMM Data'!$G$24:$G$766,MATCH($A$15,'CMM Data'!$D$24:$D$766,0))-INDEX('CMM Data'!$H$24:$H$766,MATCH($A$15,'CMM Data'!$D$24:$D$766,0))),"")</f>
        <v/>
      </c>
      <c r="CD15" s="124" t="str">
        <f>IFERROR(IF(INDEX('CMM Data'!$P$24:$CO$766,MATCH($A$15,'CMM Data'!CD24:CD766,0),MATCH(CD$3,'CMM Data'!$P$22:$CO$22,0))="","",INDEX('CMM Data'!$P$24:$CO$766,MATCH($A$15,'CMM Data'!CD24:CD766,0),MATCH(CD$3,'CMM Data'!$P$22:$CO$22,0))-INDEX('CMM Data'!$G$24:$G$766,MATCH($A$15,'CMM Data'!$D$24:$D$766,0))-INDEX('CMM Data'!$H$24:$H$766,MATCH($A$15,'CMM Data'!$D$24:$D$766,0))),"")</f>
        <v/>
      </c>
      <c r="CE15" s="124" t="str">
        <f>IFERROR(IF(INDEX('CMM Data'!$P$24:$CO$766,MATCH($A$15,'CMM Data'!CE24:CE766,0),MATCH(CE$3,'CMM Data'!$P$22:$CO$22,0))="","",INDEX('CMM Data'!$P$24:$CO$766,MATCH($A$15,'CMM Data'!CE24:CE766,0),MATCH(CE$3,'CMM Data'!$P$22:$CO$22,0))-INDEX('CMM Data'!$G$24:$G$766,MATCH($A$15,'CMM Data'!$D$24:$D$766,0))-INDEX('CMM Data'!$H$24:$H$766,MATCH($A$15,'CMM Data'!$D$24:$D$766,0))),"")</f>
        <v/>
      </c>
      <c r="CF15" s="124" t="str">
        <f>IFERROR(IF(INDEX('CMM Data'!$P$24:$CO$766,MATCH($A$15,'CMM Data'!CF24:CF766,0),MATCH(CF$3,'CMM Data'!$P$22:$CO$22,0))="","",INDEX('CMM Data'!$P$24:$CO$766,MATCH($A$15,'CMM Data'!CF24:CF766,0),MATCH(CF$3,'CMM Data'!$P$22:$CO$22,0))-INDEX('CMM Data'!$G$24:$G$766,MATCH($A$15,'CMM Data'!$D$24:$D$766,0))-INDEX('CMM Data'!$H$24:$H$766,MATCH($A$15,'CMM Data'!$D$24:$D$766,0))),"")</f>
        <v/>
      </c>
      <c r="CG15" s="124" t="str">
        <f>IFERROR(IF(INDEX('CMM Data'!$P$24:$CO$766,MATCH($A$15,'CMM Data'!CG24:CG766,0),MATCH(CG$3,'CMM Data'!$P$22:$CO$22,0))="","",INDEX('CMM Data'!$P$24:$CO$766,MATCH($A$15,'CMM Data'!CG24:CG766,0),MATCH(CG$3,'CMM Data'!$P$22:$CO$22,0))-INDEX('CMM Data'!$G$24:$G$766,MATCH($A$15,'CMM Data'!$D$24:$D$766,0))-INDEX('CMM Data'!$H$24:$H$766,MATCH($A$15,'CMM Data'!$D$24:$D$766,0))),"")</f>
        <v/>
      </c>
      <c r="CH15" s="124" t="str">
        <f>IFERROR(IF(INDEX('CMM Data'!$P$24:$CO$766,MATCH($A$15,'CMM Data'!CH24:CH766,0),MATCH(CH$3,'CMM Data'!$P$22:$CO$22,0))="","",INDEX('CMM Data'!$P$24:$CO$766,MATCH($A$15,'CMM Data'!CH24:CH766,0),MATCH(CH$3,'CMM Data'!$P$22:$CO$22,0))-INDEX('CMM Data'!$G$24:$G$766,MATCH($A$15,'CMM Data'!$D$24:$D$766,0))-INDEX('CMM Data'!$H$24:$H$766,MATCH($A$15,'CMM Data'!$D$24:$D$766,0))),"")</f>
        <v/>
      </c>
      <c r="CI15" s="124" t="str">
        <f>IFERROR(IF(INDEX('CMM Data'!$P$24:$CO$766,MATCH($A$15,'CMM Data'!CI24:CI766,0),MATCH(CI$3,'CMM Data'!$P$22:$CO$22,0))="","",INDEX('CMM Data'!$P$24:$CO$766,MATCH($A$15,'CMM Data'!CI24:CI766,0),MATCH(CI$3,'CMM Data'!$P$22:$CO$22,0))-INDEX('CMM Data'!$G$24:$G$766,MATCH($A$15,'CMM Data'!$D$24:$D$766,0))-INDEX('CMM Data'!$H$24:$H$766,MATCH($A$15,'CMM Data'!$D$24:$D$766,0))),"")</f>
        <v/>
      </c>
      <c r="CJ15" s="124" t="str">
        <f>IFERROR(IF(INDEX('CMM Data'!$P$24:$CO$766,MATCH($A$15,'CMM Data'!CJ24:CJ766,0),MATCH(CJ$3,'CMM Data'!$P$22:$CO$22,0))="","",INDEX('CMM Data'!$P$24:$CO$766,MATCH($A$15,'CMM Data'!CJ24:CJ766,0),MATCH(CJ$3,'CMM Data'!$P$22:$CO$22,0))-INDEX('CMM Data'!$G$24:$G$766,MATCH($A$15,'CMM Data'!$D$24:$D$766,0))-INDEX('CMM Data'!$H$24:$H$766,MATCH($A$15,'CMM Data'!$D$24:$D$766,0))),"")</f>
        <v/>
      </c>
      <c r="CK15" s="124" t="str">
        <f>IFERROR(IF(INDEX('CMM Data'!$P$24:$CO$766,MATCH($A$15,'CMM Data'!CK24:CK766,0),MATCH(CK$3,'CMM Data'!$P$22:$CO$22,0))="","",INDEX('CMM Data'!$P$24:$CO$766,MATCH($A$15,'CMM Data'!CK24:CK766,0),MATCH(CK$3,'CMM Data'!$P$22:$CO$22,0))-INDEX('CMM Data'!$G$24:$G$766,MATCH($A$15,'CMM Data'!$D$24:$D$766,0))-INDEX('CMM Data'!$H$24:$H$766,MATCH($A$15,'CMM Data'!$D$24:$D$766,0))),"")</f>
        <v/>
      </c>
      <c r="CL15" s="124" t="str">
        <f>IFERROR(IF(INDEX('CMM Data'!$P$24:$CO$766,MATCH($A$15,'CMM Data'!CL24:CL766,0),MATCH(CL$3,'CMM Data'!$P$22:$CO$22,0))="","",INDEX('CMM Data'!$P$24:$CO$766,MATCH($A$15,'CMM Data'!CL24:CL766,0),MATCH(CL$3,'CMM Data'!$P$22:$CO$22,0))-INDEX('CMM Data'!$G$24:$G$766,MATCH($A$15,'CMM Data'!$D$24:$D$766,0))-INDEX('CMM Data'!$H$24:$H$766,MATCH($A$15,'CMM Data'!$D$24:$D$766,0))),"")</f>
        <v/>
      </c>
      <c r="CM15" s="124" t="str">
        <f>IFERROR(IF(INDEX('CMM Data'!$P$24:$CO$766,MATCH($A$15,'CMM Data'!CM24:CM766,0),MATCH(CM$3,'CMM Data'!$P$22:$CO$22,0))="","",INDEX('CMM Data'!$P$24:$CO$766,MATCH($A$15,'CMM Data'!CM24:CM766,0),MATCH(CM$3,'CMM Data'!$P$22:$CO$22,0))-INDEX('CMM Data'!$G$24:$G$766,MATCH($A$15,'CMM Data'!$D$24:$D$766,0))-INDEX('CMM Data'!$H$24:$H$766,MATCH($A$15,'CMM Data'!$D$24:$D$766,0))),"")</f>
        <v/>
      </c>
      <c r="CN15" s="124" t="str">
        <f>IFERROR(IF(INDEX('CMM Data'!$P$24:$CO$766,MATCH($A$15,'CMM Data'!CN24:CN766,0),MATCH(CN$3,'CMM Data'!$P$22:$CO$22,0))="","",INDEX('CMM Data'!$P$24:$CO$766,MATCH($A$15,'CMM Data'!CN24:CN766,0),MATCH(CN$3,'CMM Data'!$P$22:$CO$22,0))-INDEX('CMM Data'!$G$24:$G$766,MATCH($A$15,'CMM Data'!$D$24:$D$766,0))-INDEX('CMM Data'!$H$24:$H$766,MATCH($A$15,'CMM Data'!$D$24:$D$766,0))),"")</f>
        <v/>
      </c>
      <c r="CO15" s="124" t="str">
        <f>IFERROR(IF(INDEX('CMM Data'!$P$24:$CO$766,MATCH($A$15,'CMM Data'!CO24:CO766,0),MATCH(CO$3,'CMM Data'!$P$22:$CO$22,0))="","",INDEX('CMM Data'!$P$24:$CO$766,MATCH($A$15,'CMM Data'!CO24:CO766,0),MATCH(CO$3,'CMM Data'!$P$22:$CO$22,0))-INDEX('CMM Data'!$G$24:$G$766,MATCH($A$15,'CMM Data'!$D$24:$D$766,0))-INDEX('CMM Data'!$H$24:$H$766,MATCH($A$15,'CMM Data'!$D$24:$D$766,0))),"")</f>
        <v/>
      </c>
      <c r="CP15" s="124" t="str">
        <f>IFERROR(IF(INDEX('CMM Data'!$P$24:$CO$766,MATCH($A$15,'CMM Data'!CP24:CP766,0),MATCH(CP$3,'CMM Data'!$P$22:$CO$22,0))="","",INDEX('CMM Data'!$P$24:$CO$766,MATCH($A$15,'CMM Data'!CP24:CP766,0),MATCH(CP$3,'CMM Data'!$P$22:$CO$22,0))-INDEX('CMM Data'!$G$24:$G$766,MATCH($A$15,'CMM Data'!$D$24:$D$766,0))-INDEX('CMM Data'!$H$24:$H$766,MATCH($A$15,'CMM Data'!$D$24:$D$766,0))),"")</f>
        <v/>
      </c>
      <c r="CQ15" s="124" t="str">
        <f>IFERROR(IF(INDEX('CMM Data'!$P$24:$CO$766,MATCH($A$15,'CMM Data'!CQ24:CQ766,0),MATCH(CQ$3,'CMM Data'!$P$22:$CO$22,0))="","",INDEX('CMM Data'!$P$24:$CO$766,MATCH($A$15,'CMM Data'!CQ24:CQ766,0),MATCH(CQ$3,'CMM Data'!$P$22:$CO$22,0))-INDEX('CMM Data'!$G$24:$G$766,MATCH($A$15,'CMM Data'!$D$24:$D$766,0))-INDEX('CMM Data'!$H$24:$H$766,MATCH($A$15,'CMM Data'!$D$24:$D$766,0))),"")</f>
        <v/>
      </c>
      <c r="CR15" s="124" t="str">
        <f>IFERROR(IF(INDEX('CMM Data'!$P$24:$CO$766,MATCH($A$15,'CMM Data'!CR24:CR766,0),MATCH(CR$3,'CMM Data'!$P$22:$CO$22,0))="","",INDEX('CMM Data'!$P$24:$CO$766,MATCH($A$15,'CMM Data'!CR24:CR766,0),MATCH(CR$3,'CMM Data'!$P$22:$CO$22,0))-INDEX('CMM Data'!$G$24:$G$766,MATCH($A$15,'CMM Data'!$D$24:$D$766,0))-INDEX('CMM Data'!$H$24:$H$766,MATCH($A$15,'CMM Data'!$D$24:$D$766,0))),"")</f>
        <v/>
      </c>
      <c r="CS15" s="124" t="str">
        <f>IFERROR(IF(INDEX('CMM Data'!$P$24:$CO$766,MATCH($A$15,'CMM Data'!CS24:CS766,0),MATCH(CS$3,'CMM Data'!$P$22:$CO$22,0))="","",INDEX('CMM Data'!$P$24:$CO$766,MATCH($A$15,'CMM Data'!CS24:CS766,0),MATCH(CS$3,'CMM Data'!$P$22:$CO$22,0))-INDEX('CMM Data'!$G$24:$G$766,MATCH($A$15,'CMM Data'!$D$24:$D$766,0))-INDEX('CMM Data'!$H$24:$H$766,MATCH($A$15,'CMM Data'!$D$24:$D$766,0))),"")</f>
        <v/>
      </c>
      <c r="CT15" s="124" t="str">
        <f>IFERROR(IF(INDEX('CMM Data'!$P$24:$CO$766,MATCH($A$15,'CMM Data'!CT24:CT766,0),MATCH(CT$3,'CMM Data'!$P$22:$CO$22,0))="","",INDEX('CMM Data'!$P$24:$CO$766,MATCH($A$15,'CMM Data'!CT24:CT766,0),MATCH(CT$3,'CMM Data'!$P$22:$CO$22,0))-INDEX('CMM Data'!$G$24:$G$766,MATCH($A$15,'CMM Data'!$D$24:$D$766,0))-INDEX('CMM Data'!$H$24:$H$766,MATCH($A$15,'CMM Data'!$D$24:$D$766,0))),"")</f>
        <v/>
      </c>
      <c r="CU15" s="124" t="str">
        <f>IFERROR(IF(INDEX('CMM Data'!$P$24:$CO$766,MATCH($A$15,'CMM Data'!CU24:CU766,0),MATCH(CU$3,'CMM Data'!$P$22:$CO$22,0))="","",INDEX('CMM Data'!$P$24:$CO$766,MATCH($A$15,'CMM Data'!CU24:CU766,0),MATCH(CU$3,'CMM Data'!$P$22:$CO$22,0))-INDEX('CMM Data'!$G$24:$G$766,MATCH($A$15,'CMM Data'!$D$24:$D$766,0))-INDEX('CMM Data'!$H$24:$H$766,MATCH($A$15,'CMM Data'!$D$24:$D$766,0))),"")</f>
        <v/>
      </c>
      <c r="CV15" s="124" t="str">
        <f>IFERROR(IF(INDEX('CMM Data'!$P$24:$CO$766,MATCH($A$15,'CMM Data'!CV24:CV766,0),MATCH(CV$3,'CMM Data'!$P$22:$CO$22,0))="","",INDEX('CMM Data'!$P$24:$CO$766,MATCH($A$15,'CMM Data'!CV24:CV766,0),MATCH(CV$3,'CMM Data'!$P$22:$CO$22,0))-INDEX('CMM Data'!$G$24:$G$766,MATCH($A$15,'CMM Data'!$D$24:$D$766,0))-INDEX('CMM Data'!$H$24:$H$766,MATCH($A$15,'CMM Data'!$D$24:$D$766,0))),"")</f>
        <v/>
      </c>
      <c r="CW15" s="124" t="str">
        <f>IFERROR(IF(INDEX('CMM Data'!$P$24:$CO$766,MATCH($A$15,'CMM Data'!CW24:CW766,0),MATCH(CW$3,'CMM Data'!$P$22:$CO$22,0))="","",INDEX('CMM Data'!$P$24:$CO$766,MATCH($A$15,'CMM Data'!CW24:CW766,0),MATCH(CW$3,'CMM Data'!$P$22:$CO$22,0))-INDEX('CMM Data'!$G$24:$G$766,MATCH($A$15,'CMM Data'!$D$24:$D$766,0))-INDEX('CMM Data'!$H$24:$H$766,MATCH($A$15,'CMM Data'!$D$24:$D$766,0))),"")</f>
        <v/>
      </c>
      <c r="CX15" s="124" t="str">
        <f>IFERROR(IF(INDEX('CMM Data'!$P$24:$CO$766,MATCH($A$15,'CMM Data'!CX24:CX766,0),MATCH(CX$3,'CMM Data'!$P$22:$CO$22,0))="","",INDEX('CMM Data'!$P$24:$CO$766,MATCH($A$15,'CMM Data'!CX24:CX766,0),MATCH(CX$3,'CMM Data'!$P$22:$CO$22,0))-INDEX('CMM Data'!$G$24:$G$766,MATCH($A$15,'CMM Data'!$D$24:$D$766,0))-INDEX('CMM Data'!$H$24:$H$766,MATCH($A$15,'CMM Data'!$D$24:$D$766,0))),"")</f>
        <v/>
      </c>
      <c r="CY15" s="124" t="str">
        <f>IFERROR(IF(INDEX('CMM Data'!$P$24:$CO$766,MATCH($A$15,'CMM Data'!CY24:CY766,0),MATCH(CY$3,'CMM Data'!$P$22:$CO$22,0))="","",INDEX('CMM Data'!$P$24:$CO$766,MATCH($A$15,'CMM Data'!CY24:CY766,0),MATCH(CY$3,'CMM Data'!$P$22:$CO$22,0))-INDEX('CMM Data'!$G$24:$G$766,MATCH($A$15,'CMM Data'!$D$24:$D$766,0))-INDEX('CMM Data'!$H$24:$H$766,MATCH($A$15,'CMM Data'!$D$24:$D$766,0))),"")</f>
        <v/>
      </c>
      <c r="CZ15" s="124" t="str">
        <f>IFERROR(IF(INDEX('CMM Data'!$P$24:$CO$766,MATCH($A$15,'CMM Data'!CZ24:CZ766,0),MATCH(CZ$3,'CMM Data'!$P$22:$CO$22,0))="","",INDEX('CMM Data'!$P$24:$CO$766,MATCH($A$15,'CMM Data'!CZ24:CZ766,0),MATCH(CZ$3,'CMM Data'!$P$22:$CO$22,0))-INDEX('CMM Data'!$G$24:$G$766,MATCH($A$15,'CMM Data'!$D$24:$D$766,0))-INDEX('CMM Data'!$H$24:$H$766,MATCH($A$15,'CMM Data'!$D$24:$D$766,0))),"")</f>
        <v/>
      </c>
      <c r="DA15" s="124" t="str">
        <f>IFERROR(IF(INDEX('CMM Data'!$P$24:$CO$766,MATCH($A$15,'CMM Data'!DA24:DA766,0),MATCH(DA$3,'CMM Data'!$P$22:$CO$22,0))="","",INDEX('CMM Data'!$P$24:$CO$766,MATCH($A$15,'CMM Data'!DA24:DA766,0),MATCH(DA$3,'CMM Data'!$P$22:$CO$22,0))-INDEX('CMM Data'!$G$24:$G$766,MATCH($A$15,'CMM Data'!$D$24:$D$766,0))-INDEX('CMM Data'!$H$24:$H$766,MATCH($A$15,'CMM Data'!$D$24:$D$766,0))),"")</f>
        <v/>
      </c>
      <c r="DB15" s="124" t="str">
        <f>IFERROR(IF(INDEX('CMM Data'!$P$24:$CO$766,MATCH($A$15,'CMM Data'!DB24:DB766,0),MATCH(DB$3,'CMM Data'!$P$22:$CO$22,0))="","",INDEX('CMM Data'!$P$24:$CO$766,MATCH($A$15,'CMM Data'!DB24:DB766,0),MATCH(DB$3,'CMM Data'!$P$22:$CO$22,0))-INDEX('CMM Data'!$G$24:$G$766,MATCH($A$15,'CMM Data'!$D$24:$D$766,0))-INDEX('CMM Data'!$H$24:$H$766,MATCH($A$15,'CMM Data'!$D$24:$D$766,0))),"")</f>
        <v/>
      </c>
      <c r="DC15" s="124" t="str">
        <f>IFERROR(IF(INDEX('CMM Data'!$P$24:$CO$766,MATCH($A$15,'CMM Data'!DC24:DC766,0),MATCH(DC$3,'CMM Data'!$P$22:$CO$22,0))="","",INDEX('CMM Data'!$P$24:$CO$766,MATCH($A$15,'CMM Data'!DC24:DC766,0),MATCH(DC$3,'CMM Data'!$P$22:$CO$22,0))-INDEX('CMM Data'!$G$24:$G$766,MATCH($A$15,'CMM Data'!$D$24:$D$766,0))-INDEX('CMM Data'!$H$24:$H$766,MATCH($A$15,'CMM Data'!$D$24:$D$766,0))),"")</f>
        <v/>
      </c>
      <c r="DD15" s="124" t="str">
        <f>IFERROR(IF(INDEX('CMM Data'!$P$24:$CO$766,MATCH($A$15,'CMM Data'!DD24:DD766,0),MATCH(DD$3,'CMM Data'!$P$22:$CO$22,0))="","",INDEX('CMM Data'!$P$24:$CO$766,MATCH($A$15,'CMM Data'!DD24:DD766,0),MATCH(DD$3,'CMM Data'!$P$22:$CO$22,0))-INDEX('CMM Data'!$G$24:$G$766,MATCH($A$15,'CMM Data'!$D$24:$D$766,0))-INDEX('CMM Data'!$H$24:$H$766,MATCH($A$15,'CMM Data'!$D$24:$D$766,0))),"")</f>
        <v/>
      </c>
      <c r="DE15" s="124" t="str">
        <f>IFERROR(IF(INDEX('CMM Data'!$P$24:$CO$766,MATCH($A$15,'CMM Data'!DE24:DE766,0),MATCH(DE$3,'CMM Data'!$P$22:$CO$22,0))="","",INDEX('CMM Data'!$P$24:$CO$766,MATCH($A$15,'CMM Data'!DE24:DE766,0),MATCH(DE$3,'CMM Data'!$P$22:$CO$22,0))-INDEX('CMM Data'!$G$24:$G$766,MATCH($A$15,'CMM Data'!$D$24:$D$766,0))-INDEX('CMM Data'!$H$24:$H$766,MATCH($A$15,'CMM Data'!$D$24:$D$766,0))),"")</f>
        <v/>
      </c>
      <c r="DF15" s="124" t="str">
        <f>IFERROR(IF(INDEX('CMM Data'!$P$24:$CO$766,MATCH($A$15,'CMM Data'!DF24:DF766,0),MATCH(DF$3,'CMM Data'!$P$22:$CO$22,0))="","",INDEX('CMM Data'!$P$24:$CO$766,MATCH($A$15,'CMM Data'!DF24:DF766,0),MATCH(DF$3,'CMM Data'!$P$22:$CO$22,0))-INDEX('CMM Data'!$G$24:$G$766,MATCH($A$15,'CMM Data'!$D$24:$D$766,0))-INDEX('CMM Data'!$H$24:$H$766,MATCH($A$15,'CMM Data'!$D$24:$D$766,0))),"")</f>
        <v/>
      </c>
      <c r="DG15" s="124" t="str">
        <f>IFERROR(IF(INDEX('CMM Data'!$P$24:$CO$766,MATCH($A$15,'CMM Data'!DG24:DG766,0),MATCH(DG$3,'CMM Data'!$P$22:$CO$22,0))="","",INDEX('CMM Data'!$P$24:$CO$766,MATCH($A$15,'CMM Data'!DG24:DG766,0),MATCH(DG$3,'CMM Data'!$P$22:$CO$22,0))-INDEX('CMM Data'!$G$24:$G$766,MATCH($A$15,'CMM Data'!$D$24:$D$766,0))-INDEX('CMM Data'!$H$24:$H$766,MATCH($A$15,'CMM Data'!$D$24:$D$766,0))),"")</f>
        <v/>
      </c>
      <c r="DH15" s="124" t="str">
        <f>IFERROR(IF(INDEX('CMM Data'!$P$24:$CO$766,MATCH($A$15,'CMM Data'!DH24:DH766,0),MATCH(DH$3,'CMM Data'!$P$22:$CO$22,0))="","",INDEX('CMM Data'!$P$24:$CO$766,MATCH($A$15,'CMM Data'!DH24:DH766,0),MATCH(DH$3,'CMM Data'!$P$22:$CO$22,0))-INDEX('CMM Data'!$G$24:$G$766,MATCH($A$15,'CMM Data'!$D$24:$D$766,0))-INDEX('CMM Data'!$H$24:$H$766,MATCH($A$15,'CMM Data'!$D$24:$D$766,0))),"")</f>
        <v/>
      </c>
      <c r="DI15" s="124" t="str">
        <f>IFERROR(IF(INDEX('CMM Data'!$P$24:$CO$766,MATCH($A$15,'CMM Data'!DI24:DI766,0),MATCH(DI$3,'CMM Data'!$P$22:$CO$22,0))="","",INDEX('CMM Data'!$P$24:$CO$766,MATCH($A$15,'CMM Data'!DI24:DI766,0),MATCH(DI$3,'CMM Data'!$P$22:$CO$22,0))-INDEX('CMM Data'!$G$24:$G$766,MATCH($A$15,'CMM Data'!$D$24:$D$766,0))-INDEX('CMM Data'!$H$24:$H$766,MATCH($A$15,'CMM Data'!$D$24:$D$766,0))),"")</f>
        <v/>
      </c>
      <c r="DJ15" s="124" t="str">
        <f>IFERROR(IF(INDEX('CMM Data'!$P$24:$CO$766,MATCH($A$15,'CMM Data'!DJ24:DJ766,0),MATCH(DJ$3,'CMM Data'!$P$22:$CO$22,0))="","",INDEX('CMM Data'!$P$24:$CO$766,MATCH($A$15,'CMM Data'!DJ24:DJ766,0),MATCH(DJ$3,'CMM Data'!$P$22:$CO$22,0))-INDEX('CMM Data'!$G$24:$G$766,MATCH($A$15,'CMM Data'!$D$24:$D$766,0))-INDEX('CMM Data'!$H$24:$H$766,MATCH($A$15,'CMM Data'!$D$24:$D$766,0))),"")</f>
        <v/>
      </c>
      <c r="DK15" s="124" t="str">
        <f>IFERROR(IF(INDEX('CMM Data'!$P$24:$CO$766,MATCH($A$15,'CMM Data'!DK24:DK766,0),MATCH(DK$3,'CMM Data'!$P$22:$CO$22,0))="","",INDEX('CMM Data'!$P$24:$CO$766,MATCH($A$15,'CMM Data'!DK24:DK766,0),MATCH(DK$3,'CMM Data'!$P$22:$CO$22,0))-INDEX('CMM Data'!$G$24:$G$766,MATCH($A$15,'CMM Data'!$D$24:$D$766,0))-INDEX('CMM Data'!$H$24:$H$766,MATCH($A$15,'CMM Data'!$D$24:$D$766,0))),"")</f>
        <v/>
      </c>
      <c r="DL15" s="124" t="str">
        <f>IFERROR(IF(INDEX('CMM Data'!$P$24:$CO$766,MATCH($A$15,'CMM Data'!DL24:DL766,0),MATCH(DL$3,'CMM Data'!$P$22:$CO$22,0))="","",INDEX('CMM Data'!$P$24:$CO$766,MATCH($A$15,'CMM Data'!DL24:DL766,0),MATCH(DL$3,'CMM Data'!$P$22:$CO$22,0))-INDEX('CMM Data'!$G$24:$G$766,MATCH($A$15,'CMM Data'!$D$24:$D$766,0))-INDEX('CMM Data'!$H$24:$H$766,MATCH($A$15,'CMM Data'!$D$24:$D$766,0))),"")</f>
        <v/>
      </c>
      <c r="DM15" s="124" t="str">
        <f>IFERROR(IF(INDEX('CMM Data'!$P$24:$CO$766,MATCH($A$15,'CMM Data'!DM24:DM766,0),MATCH(DM$3,'CMM Data'!$P$22:$CO$22,0))="","",INDEX('CMM Data'!$P$24:$CO$766,MATCH($A$15,'CMM Data'!DM24:DM766,0),MATCH(DM$3,'CMM Data'!$P$22:$CO$22,0))-INDEX('CMM Data'!$G$24:$G$766,MATCH($A$15,'CMM Data'!$D$24:$D$766,0))-INDEX('CMM Data'!$H$24:$H$766,MATCH($A$15,'CMM Data'!$D$24:$D$766,0))),"")</f>
        <v/>
      </c>
      <c r="DN15" s="124" t="str">
        <f>IFERROR(IF(INDEX('CMM Data'!$P$24:$CO$766,MATCH($A$15,'CMM Data'!DN24:DN766,0),MATCH(DN$3,'CMM Data'!$P$22:$CO$22,0))="","",INDEX('CMM Data'!$P$24:$CO$766,MATCH($A$15,'CMM Data'!DN24:DN766,0),MATCH(DN$3,'CMM Data'!$P$22:$CO$22,0))-INDEX('CMM Data'!$G$24:$G$766,MATCH($A$15,'CMM Data'!$D$24:$D$766,0))-INDEX('CMM Data'!$H$24:$H$766,MATCH($A$15,'CMM Data'!$D$24:$D$766,0))),"")</f>
        <v/>
      </c>
      <c r="DO15" s="124" t="str">
        <f>IFERROR(IF(INDEX('CMM Data'!$P$24:$CO$766,MATCH($A$15,'CMM Data'!DO24:DO766,0),MATCH(DO$3,'CMM Data'!$P$22:$CO$22,0))="","",INDEX('CMM Data'!$P$24:$CO$766,MATCH($A$15,'CMM Data'!DO24:DO766,0),MATCH(DO$3,'CMM Data'!$P$22:$CO$22,0))-INDEX('CMM Data'!$G$24:$G$766,MATCH($A$15,'CMM Data'!$D$24:$D$766,0))-INDEX('CMM Data'!$H$24:$H$766,MATCH($A$15,'CMM Data'!$D$24:$D$766,0))),"")</f>
        <v/>
      </c>
      <c r="DP15" s="124" t="str">
        <f>IFERROR(IF(INDEX('CMM Data'!$P$24:$CO$766,MATCH($A$15,'CMM Data'!DP24:DP766,0),MATCH(DP$3,'CMM Data'!$P$22:$CO$22,0))="","",INDEX('CMM Data'!$P$24:$CO$766,MATCH($A$15,'CMM Data'!DP24:DP766,0),MATCH(DP$3,'CMM Data'!$P$22:$CO$22,0))-INDEX('CMM Data'!$G$24:$G$766,MATCH($A$15,'CMM Data'!$D$24:$D$766,0))-INDEX('CMM Data'!$H$24:$H$766,MATCH($A$15,'CMM Data'!$D$24:$D$766,0))),"")</f>
        <v/>
      </c>
      <c r="DQ15" s="124" t="str">
        <f>IFERROR(IF(INDEX('CMM Data'!$P$24:$CO$766,MATCH($A$15,'CMM Data'!DQ24:DQ766,0),MATCH(DQ$3,'CMM Data'!$P$22:$CO$22,0))="","",INDEX('CMM Data'!$P$24:$CO$766,MATCH($A$15,'CMM Data'!DQ24:DQ766,0),MATCH(DQ$3,'CMM Data'!$P$22:$CO$22,0))-INDEX('CMM Data'!$G$24:$G$766,MATCH($A$15,'CMM Data'!$D$24:$D$766,0))-INDEX('CMM Data'!$H$24:$H$766,MATCH($A$15,'CMM Data'!$D$24:$D$766,0))),"")</f>
        <v/>
      </c>
      <c r="DR15" s="124" t="str">
        <f>IFERROR(IF(INDEX('CMM Data'!$P$24:$CO$766,MATCH($A$15,'CMM Data'!DR24:DR766,0),MATCH(DR$3,'CMM Data'!$P$22:$CO$22,0))="","",INDEX('CMM Data'!$P$24:$CO$766,MATCH($A$15,'CMM Data'!DR24:DR766,0),MATCH(DR$3,'CMM Data'!$P$22:$CO$22,0))-INDEX('CMM Data'!$G$24:$G$766,MATCH($A$15,'CMM Data'!$D$24:$D$766,0))-INDEX('CMM Data'!$H$24:$H$766,MATCH($A$15,'CMM Data'!$D$24:$D$766,0))),"")</f>
        <v/>
      </c>
      <c r="DS15" s="124" t="str">
        <f>IFERROR(IF(INDEX('CMM Data'!$P$24:$CO$766,MATCH($A$15,'CMM Data'!DS24:DS766,0),MATCH(DS$3,'CMM Data'!$P$22:$CO$22,0))="","",INDEX('CMM Data'!$P$24:$CO$766,MATCH($A$15,'CMM Data'!DS24:DS766,0),MATCH(DS$3,'CMM Data'!$P$22:$CO$22,0))-INDEX('CMM Data'!$G$24:$G$766,MATCH($A$15,'CMM Data'!$D$24:$D$766,0))-INDEX('CMM Data'!$H$24:$H$766,MATCH($A$15,'CMM Data'!$D$24:$D$766,0))),"")</f>
        <v/>
      </c>
      <c r="DT15" s="124" t="str">
        <f>IFERROR(IF(INDEX('CMM Data'!$P$24:$CO$766,MATCH($A$15,'CMM Data'!DT24:DT766,0),MATCH(DT$3,'CMM Data'!$P$22:$CO$22,0))="","",INDEX('CMM Data'!$P$24:$CO$766,MATCH($A$15,'CMM Data'!DT24:DT766,0),MATCH(DT$3,'CMM Data'!$P$22:$CO$22,0))-INDEX('CMM Data'!$G$24:$G$766,MATCH($A$15,'CMM Data'!$D$24:$D$766,0))-INDEX('CMM Data'!$H$24:$H$766,MATCH($A$15,'CMM Data'!$D$24:$D$766,0))),"")</f>
        <v/>
      </c>
      <c r="DU15" s="124" t="str">
        <f>IFERROR(IF(INDEX('CMM Data'!$P$24:$CO$766,MATCH($A$15,'CMM Data'!DU24:DU766,0),MATCH(DU$3,'CMM Data'!$P$22:$CO$22,0))="","",INDEX('CMM Data'!$P$24:$CO$766,MATCH($A$15,'CMM Data'!DU24:DU766,0),MATCH(DU$3,'CMM Data'!$P$22:$CO$22,0))-INDEX('CMM Data'!$G$24:$G$766,MATCH($A$15,'CMM Data'!$D$24:$D$766,0))-INDEX('CMM Data'!$H$24:$H$766,MATCH($A$15,'CMM Data'!$D$24:$D$766,0))),"")</f>
        <v/>
      </c>
      <c r="DV15" s="124" t="str">
        <f>IFERROR(IF(INDEX('CMM Data'!$P$24:$CO$766,MATCH($A$15,'CMM Data'!DV24:DV766,0),MATCH(DV$3,'CMM Data'!$P$22:$CO$22,0))="","",INDEX('CMM Data'!$P$24:$CO$766,MATCH($A$15,'CMM Data'!DV24:DV766,0),MATCH(DV$3,'CMM Data'!$P$22:$CO$22,0))-INDEX('CMM Data'!$G$24:$G$766,MATCH($A$15,'CMM Data'!$D$24:$D$766,0))-INDEX('CMM Data'!$H$24:$H$766,MATCH($A$15,'CMM Data'!$D$24:$D$766,0))),"")</f>
        <v/>
      </c>
      <c r="DW15" s="124" t="str">
        <f>IFERROR(IF(INDEX('CMM Data'!$P$24:$CO$766,MATCH($A$15,'CMM Data'!DW24:DW766,0),MATCH(DW$3,'CMM Data'!$P$22:$CO$22,0))="","",INDEX('CMM Data'!$P$24:$CO$766,MATCH($A$15,'CMM Data'!DW24:DW766,0),MATCH(DW$3,'CMM Data'!$P$22:$CO$22,0))-INDEX('CMM Data'!$G$24:$G$766,MATCH($A$15,'CMM Data'!$D$24:$D$766,0))-INDEX('CMM Data'!$H$24:$H$766,MATCH($A$15,'CMM Data'!$D$24:$D$766,0))),"")</f>
        <v/>
      </c>
      <c r="DX15" s="124" t="str">
        <f>IFERROR(IF(INDEX('CMM Data'!$P$24:$CO$766,MATCH($A$15,'CMM Data'!DX24:DX766,0),MATCH(DX$3,'CMM Data'!$P$22:$CO$22,0))="","",INDEX('CMM Data'!$P$24:$CO$766,MATCH($A$15,'CMM Data'!DX24:DX766,0),MATCH(DX$3,'CMM Data'!$P$22:$CO$22,0))-INDEX('CMM Data'!$G$24:$G$766,MATCH($A$15,'CMM Data'!$D$24:$D$766,0))-INDEX('CMM Data'!$H$24:$H$766,MATCH($A$15,'CMM Data'!$D$24:$D$766,0))),"")</f>
        <v/>
      </c>
      <c r="DY15" s="124" t="str">
        <f>IFERROR(IF(INDEX('CMM Data'!$P$24:$CO$766,MATCH($A$15,'CMM Data'!DY24:DY766,0),MATCH(DY$3,'CMM Data'!$P$22:$CO$22,0))="","",INDEX('CMM Data'!$P$24:$CO$766,MATCH($A$15,'CMM Data'!DY24:DY766,0),MATCH(DY$3,'CMM Data'!$P$22:$CO$22,0))-INDEX('CMM Data'!$G$24:$G$766,MATCH($A$15,'CMM Data'!$D$24:$D$766,0))-INDEX('CMM Data'!$H$24:$H$766,MATCH($A$15,'CMM Data'!$D$24:$D$766,0))),"")</f>
        <v/>
      </c>
      <c r="DZ15" s="124" t="str">
        <f>IFERROR(IF(INDEX('CMM Data'!$P$24:$CO$766,MATCH($A$15,'CMM Data'!DZ24:DZ766,0),MATCH(DZ$3,'CMM Data'!$P$22:$CO$22,0))="","",INDEX('CMM Data'!$P$24:$CO$766,MATCH($A$15,'CMM Data'!DZ24:DZ766,0),MATCH(DZ$3,'CMM Data'!$P$22:$CO$22,0))-INDEX('CMM Data'!$G$24:$G$766,MATCH($A$15,'CMM Data'!$D$24:$D$766,0))-INDEX('CMM Data'!$H$24:$H$766,MATCH($A$15,'CMM Data'!$D$24:$D$766,0))),"")</f>
        <v/>
      </c>
      <c r="EA15" s="124" t="str">
        <f>IFERROR(IF(INDEX('CMM Data'!$P$24:$CO$766,MATCH($A$15,'CMM Data'!EA24:EA766,0),MATCH(EA$3,'CMM Data'!$P$22:$CO$22,0))="","",INDEX('CMM Data'!$P$24:$CO$766,MATCH($A$15,'CMM Data'!EA24:EA766,0),MATCH(EA$3,'CMM Data'!$P$22:$CO$22,0))-INDEX('CMM Data'!$G$24:$G$766,MATCH($A$15,'CMM Data'!$D$24:$D$766,0))-INDEX('CMM Data'!$H$24:$H$766,MATCH($A$15,'CMM Data'!$D$24:$D$766,0))),"")</f>
        <v/>
      </c>
      <c r="EB15" s="124" t="str">
        <f>IFERROR(IF(INDEX('CMM Data'!$P$24:$CO$766,MATCH($A$15,'CMM Data'!EB24:EB766,0),MATCH(EB$3,'CMM Data'!$P$22:$CO$22,0))="","",INDEX('CMM Data'!$P$24:$CO$766,MATCH($A$15,'CMM Data'!EB24:EB766,0),MATCH(EB$3,'CMM Data'!$P$22:$CO$22,0))-INDEX('CMM Data'!$G$24:$G$766,MATCH($A$15,'CMM Data'!$D$24:$D$766,0))-INDEX('CMM Data'!$H$24:$H$766,MATCH($A$15,'CMM Data'!$D$24:$D$766,0))),"")</f>
        <v/>
      </c>
      <c r="EC15" s="124" t="str">
        <f>IFERROR(IF(INDEX('CMM Data'!$P$24:$CO$766,MATCH($A$15,'CMM Data'!EC24:EC766,0),MATCH(EC$3,'CMM Data'!$P$22:$CO$22,0))="","",INDEX('CMM Data'!$P$24:$CO$766,MATCH($A$15,'CMM Data'!EC24:EC766,0),MATCH(EC$3,'CMM Data'!$P$22:$CO$22,0))-INDEX('CMM Data'!$G$24:$G$766,MATCH($A$15,'CMM Data'!$D$24:$D$766,0))-INDEX('CMM Data'!$H$24:$H$766,MATCH($A$15,'CMM Data'!$D$24:$D$766,0))),"")</f>
        <v/>
      </c>
      <c r="ED15" s="124" t="str">
        <f>IFERROR(IF(INDEX('CMM Data'!$P$24:$CO$766,MATCH($A$15,'CMM Data'!ED24:ED766,0),MATCH(ED$3,'CMM Data'!$P$22:$CO$22,0))="","",INDEX('CMM Data'!$P$24:$CO$766,MATCH($A$15,'CMM Data'!ED24:ED766,0),MATCH(ED$3,'CMM Data'!$P$22:$CO$22,0))-INDEX('CMM Data'!$G$24:$G$766,MATCH($A$15,'CMM Data'!$D$24:$D$766,0))-INDEX('CMM Data'!$H$24:$H$766,MATCH($A$15,'CMM Data'!$D$24:$D$766,0))),"")</f>
        <v/>
      </c>
      <c r="EE15" s="124" t="str">
        <f>IFERROR(IF(INDEX('CMM Data'!$P$24:$CO$766,MATCH($A$15,'CMM Data'!EE24:EE766,0),MATCH(EE$3,'CMM Data'!$P$22:$CO$22,0))="","",INDEX('CMM Data'!$P$24:$CO$766,MATCH($A$15,'CMM Data'!EE24:EE766,0),MATCH(EE$3,'CMM Data'!$P$22:$CO$22,0))-INDEX('CMM Data'!$G$24:$G$766,MATCH($A$15,'CMM Data'!$D$24:$D$766,0))-INDEX('CMM Data'!$H$24:$H$766,MATCH($A$15,'CMM Data'!$D$24:$D$766,0))),"")</f>
        <v/>
      </c>
      <c r="EF15" s="124" t="str">
        <f>IFERROR(IF(INDEX('CMM Data'!$P$24:$CO$766,MATCH($A$15,'CMM Data'!EF24:EF766,0),MATCH(EF$3,'CMM Data'!$P$22:$CO$22,0))="","",INDEX('CMM Data'!$P$24:$CO$766,MATCH($A$15,'CMM Data'!EF24:EF766,0),MATCH(EF$3,'CMM Data'!$P$22:$CO$22,0))-INDEX('CMM Data'!$G$24:$G$766,MATCH($A$15,'CMM Data'!$D$24:$D$766,0))-INDEX('CMM Data'!$H$24:$H$766,MATCH($A$15,'CMM Data'!$D$24:$D$766,0))),"")</f>
        <v/>
      </c>
      <c r="EG15" s="124" t="str">
        <f>IFERROR(IF(INDEX('CMM Data'!$P$24:$CO$766,MATCH($A$15,'CMM Data'!EG24:EG766,0),MATCH(EG$3,'CMM Data'!$P$22:$CO$22,0))="","",INDEX('CMM Data'!$P$24:$CO$766,MATCH($A$15,'CMM Data'!EG24:EG766,0),MATCH(EG$3,'CMM Data'!$P$22:$CO$22,0))-INDEX('CMM Data'!$G$24:$G$766,MATCH($A$15,'CMM Data'!$D$24:$D$766,0))-INDEX('CMM Data'!$H$24:$H$766,MATCH($A$15,'CMM Data'!$D$24:$D$766,0))),"")</f>
        <v/>
      </c>
      <c r="EH15" s="124" t="str">
        <f>IFERROR(IF(INDEX('CMM Data'!$P$24:$CO$766,MATCH($A$15,'CMM Data'!EH24:EH766,0),MATCH(EH$3,'CMM Data'!$P$22:$CO$22,0))="","",INDEX('CMM Data'!$P$24:$CO$766,MATCH($A$15,'CMM Data'!EH24:EH766,0),MATCH(EH$3,'CMM Data'!$P$22:$CO$22,0))-INDEX('CMM Data'!$G$24:$G$766,MATCH($A$15,'CMM Data'!$D$24:$D$766,0))-INDEX('CMM Data'!$H$24:$H$766,MATCH($A$15,'CMM Data'!$D$24:$D$766,0))),"")</f>
        <v/>
      </c>
      <c r="EI15" s="124" t="str">
        <f>IFERROR(IF(INDEX('CMM Data'!$P$24:$CO$766,MATCH($A$15,'CMM Data'!EI24:EI766,0),MATCH(EI$3,'CMM Data'!$P$22:$CO$22,0))="","",INDEX('CMM Data'!$P$24:$CO$766,MATCH($A$15,'CMM Data'!EI24:EI766,0),MATCH(EI$3,'CMM Data'!$P$22:$CO$22,0))-INDEX('CMM Data'!$G$24:$G$766,MATCH($A$15,'CMM Data'!$D$24:$D$766,0))-INDEX('CMM Data'!$H$24:$H$766,MATCH($A$15,'CMM Data'!$D$24:$D$766,0))),"")</f>
        <v/>
      </c>
      <c r="EJ15" s="124" t="str">
        <f>IFERROR(IF(INDEX('CMM Data'!$P$24:$CO$766,MATCH($A$15,'CMM Data'!EJ24:EJ766,0),MATCH(EJ$3,'CMM Data'!$P$22:$CO$22,0))="","",INDEX('CMM Data'!$P$24:$CO$766,MATCH($A$15,'CMM Data'!EJ24:EJ766,0),MATCH(EJ$3,'CMM Data'!$P$22:$CO$22,0))-INDEX('CMM Data'!$G$24:$G$766,MATCH($A$15,'CMM Data'!$D$24:$D$766,0))-INDEX('CMM Data'!$H$24:$H$766,MATCH($A$15,'CMM Data'!$D$24:$D$766,0))),"")</f>
        <v/>
      </c>
      <c r="EK15" s="124" t="str">
        <f>IFERROR(IF(INDEX('CMM Data'!$P$24:$CO$766,MATCH($A$15,'CMM Data'!EK24:EK766,0),MATCH(EK$3,'CMM Data'!$P$22:$CO$22,0))="","",INDEX('CMM Data'!$P$24:$CO$766,MATCH($A$15,'CMM Data'!EK24:EK766,0),MATCH(EK$3,'CMM Data'!$P$22:$CO$22,0))-INDEX('CMM Data'!$G$24:$G$766,MATCH($A$15,'CMM Data'!$D$24:$D$766,0))-INDEX('CMM Data'!$H$24:$H$766,MATCH($A$15,'CMM Data'!$D$24:$D$766,0))),"")</f>
        <v/>
      </c>
      <c r="EL15" s="124" t="str">
        <f>IFERROR(IF(INDEX('CMM Data'!$P$24:$CO$766,MATCH($A$15,'CMM Data'!EL24:EL766,0),MATCH(EL$3,'CMM Data'!$P$22:$CO$22,0))="","",INDEX('CMM Data'!$P$24:$CO$766,MATCH($A$15,'CMM Data'!EL24:EL766,0),MATCH(EL$3,'CMM Data'!$P$22:$CO$22,0))-INDEX('CMM Data'!$G$24:$G$766,MATCH($A$15,'CMM Data'!$D$24:$D$766,0))-INDEX('CMM Data'!$H$24:$H$766,MATCH($A$15,'CMM Data'!$D$24:$D$766,0))),"")</f>
        <v/>
      </c>
      <c r="EM15" s="124" t="str">
        <f>IFERROR(IF(INDEX('CMM Data'!$P$24:$CO$766,MATCH($A$15,'CMM Data'!EM24:EM766,0),MATCH(EM$3,'CMM Data'!$P$22:$CO$22,0))="","",INDEX('CMM Data'!$P$24:$CO$766,MATCH($A$15,'CMM Data'!EM24:EM766,0),MATCH(EM$3,'CMM Data'!$P$22:$CO$22,0))-INDEX('CMM Data'!$G$24:$G$766,MATCH($A$15,'CMM Data'!$D$24:$D$766,0))-INDEX('CMM Data'!$H$24:$H$766,MATCH($A$15,'CMM Data'!$D$24:$D$766,0))),"")</f>
        <v/>
      </c>
      <c r="EN15" s="124" t="str">
        <f>IFERROR(IF(INDEX('CMM Data'!$P$24:$CO$766,MATCH($A$15,'CMM Data'!EN24:EN766,0),MATCH(EN$3,'CMM Data'!$P$22:$CO$22,0))="","",INDEX('CMM Data'!$P$24:$CO$766,MATCH($A$15,'CMM Data'!EN24:EN766,0),MATCH(EN$3,'CMM Data'!$P$22:$CO$22,0))-INDEX('CMM Data'!$G$24:$G$766,MATCH($A$15,'CMM Data'!$D$24:$D$766,0))-INDEX('CMM Data'!$H$24:$H$766,MATCH($A$15,'CMM Data'!$D$24:$D$766,0))),"")</f>
        <v/>
      </c>
      <c r="EO15" s="124" t="str">
        <f>IFERROR(IF(INDEX('CMM Data'!$P$24:$CO$766,MATCH($A$15,'CMM Data'!EO24:EO766,0),MATCH(EO$3,'CMM Data'!$P$22:$CO$22,0))="","",INDEX('CMM Data'!$P$24:$CO$766,MATCH($A$15,'CMM Data'!EO24:EO766,0),MATCH(EO$3,'CMM Data'!$P$22:$CO$22,0))-INDEX('CMM Data'!$G$24:$G$766,MATCH($A$15,'CMM Data'!$D$24:$D$766,0))-INDEX('CMM Data'!$H$24:$H$766,MATCH($A$15,'CMM Data'!$D$24:$D$766,0))),"")</f>
        <v/>
      </c>
      <c r="EP15" s="124" t="str">
        <f>IFERROR(IF(INDEX('CMM Data'!$P$24:$CO$766,MATCH($A$15,'CMM Data'!EP24:EP766,0),MATCH(EP$3,'CMM Data'!$P$22:$CO$22,0))="","",INDEX('CMM Data'!$P$24:$CO$766,MATCH($A$15,'CMM Data'!EP24:EP766,0),MATCH(EP$3,'CMM Data'!$P$22:$CO$22,0))-INDEX('CMM Data'!$G$24:$G$766,MATCH($A$15,'CMM Data'!$D$24:$D$766,0))-INDEX('CMM Data'!$H$24:$H$766,MATCH($A$15,'CMM Data'!$D$24:$D$766,0))),"")</f>
        <v/>
      </c>
      <c r="EQ15" s="124" t="str">
        <f>IFERROR(IF(INDEX('CMM Data'!$P$24:$CO$766,MATCH($A$15,'CMM Data'!EQ24:EQ766,0),MATCH(EQ$3,'CMM Data'!$P$22:$CO$22,0))="","",INDEX('CMM Data'!$P$24:$CO$766,MATCH($A$15,'CMM Data'!EQ24:EQ766,0),MATCH(EQ$3,'CMM Data'!$P$22:$CO$22,0))-INDEX('CMM Data'!$G$24:$G$766,MATCH($A$15,'CMM Data'!$D$24:$D$766,0))-INDEX('CMM Data'!$H$24:$H$766,MATCH($A$15,'CMM Data'!$D$24:$D$766,0))),"")</f>
        <v/>
      </c>
      <c r="ER15" s="124" t="str">
        <f>IFERROR(IF(INDEX('CMM Data'!$P$24:$CO$766,MATCH($A$15,'CMM Data'!ER24:ER766,0),MATCH(ER$3,'CMM Data'!$P$22:$CO$22,0))="","",INDEX('CMM Data'!$P$24:$CO$766,MATCH($A$15,'CMM Data'!ER24:ER766,0),MATCH(ER$3,'CMM Data'!$P$22:$CO$22,0))-INDEX('CMM Data'!$G$24:$G$766,MATCH($A$15,'CMM Data'!$D$24:$D$766,0))-INDEX('CMM Data'!$H$24:$H$766,MATCH($A$15,'CMM Data'!$D$24:$D$766,0))),"")</f>
        <v/>
      </c>
      <c r="ES15" s="124" t="str">
        <f>IFERROR(IF(INDEX('CMM Data'!$P$24:$CO$766,MATCH($A$15,'CMM Data'!ES24:ES766,0),MATCH(ES$3,'CMM Data'!$P$22:$CO$22,0))="","",INDEX('CMM Data'!$P$24:$CO$766,MATCH($A$15,'CMM Data'!ES24:ES766,0),MATCH(ES$3,'CMM Data'!$P$22:$CO$22,0))-INDEX('CMM Data'!$G$24:$G$766,MATCH($A$15,'CMM Data'!$D$24:$D$766,0))-INDEX('CMM Data'!$H$24:$H$766,MATCH($A$15,'CMM Data'!$D$24:$D$766,0))),"")</f>
        <v/>
      </c>
      <c r="ET15" s="124" t="str">
        <f>IFERROR(IF(INDEX('CMM Data'!$P$24:$CO$766,MATCH($A$15,'CMM Data'!ET24:ET766,0),MATCH(ET$3,'CMM Data'!$P$22:$CO$22,0))="","",INDEX('CMM Data'!$P$24:$CO$766,MATCH($A$15,'CMM Data'!ET24:ET766,0),MATCH(ET$3,'CMM Data'!$P$22:$CO$22,0))-INDEX('CMM Data'!$G$24:$G$766,MATCH($A$15,'CMM Data'!$D$24:$D$766,0))-INDEX('CMM Data'!$H$24:$H$766,MATCH($A$15,'CMM Data'!$D$24:$D$766,0))),"")</f>
        <v/>
      </c>
      <c r="EU15" s="124" t="str">
        <f>IFERROR(IF(INDEX('CMM Data'!$P$24:$CO$766,MATCH($A$15,'CMM Data'!EU24:EU766,0),MATCH(EU$3,'CMM Data'!$P$22:$CO$22,0))="","",INDEX('CMM Data'!$P$24:$CO$766,MATCH($A$15,'CMM Data'!EU24:EU766,0),MATCH(EU$3,'CMM Data'!$P$22:$CO$22,0))-INDEX('CMM Data'!$G$24:$G$766,MATCH($A$15,'CMM Data'!$D$24:$D$766,0))-INDEX('CMM Data'!$H$24:$H$766,MATCH($A$15,'CMM Data'!$D$24:$D$766,0))),"")</f>
        <v/>
      </c>
      <c r="EV15" s="124" t="str">
        <f>IFERROR(IF(INDEX('CMM Data'!$P$24:$CO$766,MATCH($A$15,'CMM Data'!EV24:EV766,0),MATCH(EV$3,'CMM Data'!$P$22:$CO$22,0))="","",INDEX('CMM Data'!$P$24:$CO$766,MATCH($A$15,'CMM Data'!EV24:EV766,0),MATCH(EV$3,'CMM Data'!$P$22:$CO$22,0))-INDEX('CMM Data'!$G$24:$G$766,MATCH($A$15,'CMM Data'!$D$24:$D$766,0))-INDEX('CMM Data'!$H$24:$H$766,MATCH($A$15,'CMM Data'!$D$24:$D$766,0))),"")</f>
        <v/>
      </c>
      <c r="EW15" s="124" t="str">
        <f>IFERROR(IF(INDEX('CMM Data'!$P$24:$CO$766,MATCH($A$15,'CMM Data'!EW24:EW766,0),MATCH(EW$3,'CMM Data'!$P$22:$CO$22,0))="","",INDEX('CMM Data'!$P$24:$CO$766,MATCH($A$15,'CMM Data'!EW24:EW766,0),MATCH(EW$3,'CMM Data'!$P$22:$CO$22,0))-INDEX('CMM Data'!$G$24:$G$766,MATCH($A$15,'CMM Data'!$D$24:$D$766,0))-INDEX('CMM Data'!$H$24:$H$766,MATCH($A$15,'CMM Data'!$D$24:$D$766,0))),"")</f>
        <v/>
      </c>
      <c r="EX15" s="124" t="str">
        <f>IFERROR(IF(INDEX('CMM Data'!$P$24:$CO$766,MATCH($A$15,'CMM Data'!EX24:EX766,0),MATCH(EX$3,'CMM Data'!$P$22:$CO$22,0))="","",INDEX('CMM Data'!$P$24:$CO$766,MATCH($A$15,'CMM Data'!EX24:EX766,0),MATCH(EX$3,'CMM Data'!$P$22:$CO$22,0))-INDEX('CMM Data'!$G$24:$G$766,MATCH($A$15,'CMM Data'!$D$24:$D$766,0))-INDEX('CMM Data'!$H$24:$H$766,MATCH($A$15,'CMM Data'!$D$24:$D$766,0))),"")</f>
        <v/>
      </c>
      <c r="EY15" s="124" t="str">
        <f>IFERROR(IF(INDEX('CMM Data'!$P$24:$CO$766,MATCH($A$15,'CMM Data'!EY24:EY766,0),MATCH(EY$3,'CMM Data'!$P$22:$CO$22,0))="","",INDEX('CMM Data'!$P$24:$CO$766,MATCH($A$15,'CMM Data'!EY24:EY766,0),MATCH(EY$3,'CMM Data'!$P$22:$CO$22,0))-INDEX('CMM Data'!$G$24:$G$766,MATCH($A$15,'CMM Data'!$D$24:$D$766,0))-INDEX('CMM Data'!$H$24:$H$766,MATCH($A$15,'CMM Data'!$D$24:$D$766,0))),"")</f>
        <v/>
      </c>
      <c r="EZ15" s="124" t="str">
        <f>IFERROR(IF(INDEX('CMM Data'!$P$24:$CO$766,MATCH($A$15,'CMM Data'!EZ24:EZ766,0),MATCH(EZ$3,'CMM Data'!$P$22:$CO$22,0))="","",INDEX('CMM Data'!$P$24:$CO$766,MATCH($A$15,'CMM Data'!EZ24:EZ766,0),MATCH(EZ$3,'CMM Data'!$P$22:$CO$22,0))-INDEX('CMM Data'!$G$24:$G$766,MATCH($A$15,'CMM Data'!$D$24:$D$766,0))-INDEX('CMM Data'!$H$24:$H$766,MATCH($A$15,'CMM Data'!$D$24:$D$766,0))),"")</f>
        <v/>
      </c>
      <c r="FA15" s="124" t="str">
        <f>IFERROR(IF(INDEX('CMM Data'!$P$24:$CO$766,MATCH($A$15,'CMM Data'!FA24:FA766,0),MATCH(FA$3,'CMM Data'!$P$22:$CO$22,0))="","",INDEX('CMM Data'!$P$24:$CO$766,MATCH($A$15,'CMM Data'!FA24:FA766,0),MATCH(FA$3,'CMM Data'!$P$22:$CO$22,0))-INDEX('CMM Data'!$G$24:$G$766,MATCH($A$15,'CMM Data'!$D$24:$D$766,0))-INDEX('CMM Data'!$H$24:$H$766,MATCH($A$15,'CMM Data'!$D$24:$D$766,0))),"")</f>
        <v/>
      </c>
      <c r="FB15" s="124" t="str">
        <f>IFERROR(IF(INDEX('CMM Data'!$P$24:$CO$766,MATCH($A$15,'CMM Data'!FB24:FB766,0),MATCH(FB$3,'CMM Data'!$P$22:$CO$22,0))="","",INDEX('CMM Data'!$P$24:$CO$766,MATCH($A$15,'CMM Data'!FB24:FB766,0),MATCH(FB$3,'CMM Data'!$P$22:$CO$22,0))-INDEX('CMM Data'!$G$24:$G$766,MATCH($A$15,'CMM Data'!$D$24:$D$766,0))-INDEX('CMM Data'!$H$24:$H$766,MATCH($A$15,'CMM Data'!$D$24:$D$766,0))),"")</f>
        <v/>
      </c>
      <c r="FC15" s="124" t="str">
        <f>IFERROR(IF(INDEX('CMM Data'!$P$24:$CO$766,MATCH($A$15,'CMM Data'!FC24:FC766,0),MATCH(FC$3,'CMM Data'!$P$22:$CO$22,0))="","",INDEX('CMM Data'!$P$24:$CO$766,MATCH($A$15,'CMM Data'!FC24:FC766,0),MATCH(FC$3,'CMM Data'!$P$22:$CO$22,0))-INDEX('CMM Data'!$G$24:$G$766,MATCH($A$15,'CMM Data'!$D$24:$D$766,0))-INDEX('CMM Data'!$H$24:$H$766,MATCH($A$15,'CMM Data'!$D$24:$D$766,0))),"")</f>
        <v/>
      </c>
      <c r="FD15" s="124" t="str">
        <f>IFERROR(IF(INDEX('CMM Data'!$P$24:$CO$766,MATCH($A$15,'CMM Data'!FD24:FD766,0),MATCH(FD$3,'CMM Data'!$P$22:$CO$22,0))="","",INDEX('CMM Data'!$P$24:$CO$766,MATCH($A$15,'CMM Data'!FD24:FD766,0),MATCH(FD$3,'CMM Data'!$P$22:$CO$22,0))-INDEX('CMM Data'!$G$24:$G$766,MATCH($A$15,'CMM Data'!$D$24:$D$766,0))-INDEX('CMM Data'!$H$24:$H$766,MATCH($A$15,'CMM Data'!$D$24:$D$766,0))),"")</f>
        <v/>
      </c>
      <c r="FE15" s="124" t="str">
        <f>IFERROR(IF(INDEX('CMM Data'!$P$24:$CO$766,MATCH($A$15,'CMM Data'!FE24:FE766,0),MATCH(FE$3,'CMM Data'!$P$22:$CO$22,0))="","",INDEX('CMM Data'!$P$24:$CO$766,MATCH($A$15,'CMM Data'!FE24:FE766,0),MATCH(FE$3,'CMM Data'!$P$22:$CO$22,0))-INDEX('CMM Data'!$G$24:$G$766,MATCH($A$15,'CMM Data'!$D$24:$D$766,0))-INDEX('CMM Data'!$H$24:$H$766,MATCH($A$15,'CMM Data'!$D$24:$D$766,0))),"")</f>
        <v/>
      </c>
      <c r="FF15" s="124" t="str">
        <f>IFERROR(IF(INDEX('CMM Data'!$P$24:$CO$766,MATCH($A$15,'CMM Data'!FF24:FF766,0),MATCH(FF$3,'CMM Data'!$P$22:$CO$22,0))="","",INDEX('CMM Data'!$P$24:$CO$766,MATCH($A$15,'CMM Data'!FF24:FF766,0),MATCH(FF$3,'CMM Data'!$P$22:$CO$22,0))-INDEX('CMM Data'!$G$24:$G$766,MATCH($A$15,'CMM Data'!$D$24:$D$766,0))-INDEX('CMM Data'!$H$24:$H$766,MATCH($A$15,'CMM Data'!$D$24:$D$766,0))),"")</f>
        <v/>
      </c>
      <c r="FG15" s="124" t="str">
        <f>IFERROR(IF(INDEX('CMM Data'!$P$24:$CO$766,MATCH($A$15,'CMM Data'!FG24:FG766,0),MATCH(FG$3,'CMM Data'!$P$22:$CO$22,0))="","",INDEX('CMM Data'!$P$24:$CO$766,MATCH($A$15,'CMM Data'!FG24:FG766,0),MATCH(FG$3,'CMM Data'!$P$22:$CO$22,0))-INDEX('CMM Data'!$G$24:$G$766,MATCH($A$15,'CMM Data'!$D$24:$D$766,0))-INDEX('CMM Data'!$H$24:$H$766,MATCH($A$15,'CMM Data'!$D$24:$D$766,0))),"")</f>
        <v/>
      </c>
      <c r="FH15" s="124" t="str">
        <f>IFERROR(IF(INDEX('CMM Data'!$P$24:$CO$766,MATCH($A$15,'CMM Data'!FH24:FH766,0),MATCH(FH$3,'CMM Data'!$P$22:$CO$22,0))="","",INDEX('CMM Data'!$P$24:$CO$766,MATCH($A$15,'CMM Data'!FH24:FH766,0),MATCH(FH$3,'CMM Data'!$P$22:$CO$22,0))-INDEX('CMM Data'!$G$24:$G$766,MATCH($A$15,'CMM Data'!$D$24:$D$766,0))-INDEX('CMM Data'!$H$24:$H$766,MATCH($A$15,'CMM Data'!$D$24:$D$766,0))),"")</f>
        <v/>
      </c>
      <c r="FI15" s="124" t="str">
        <f>IFERROR(IF(INDEX('CMM Data'!$P$24:$CO$766,MATCH($A$15,'CMM Data'!FI24:FI766,0),MATCH(FI$3,'CMM Data'!$P$22:$CO$22,0))="","",INDEX('CMM Data'!$P$24:$CO$766,MATCH($A$15,'CMM Data'!FI24:FI766,0),MATCH(FI$3,'CMM Data'!$P$22:$CO$22,0))-INDEX('CMM Data'!$G$24:$G$766,MATCH($A$15,'CMM Data'!$D$24:$D$766,0))-INDEX('CMM Data'!$H$24:$H$766,MATCH($A$15,'CMM Data'!$D$24:$D$766,0))),"")</f>
        <v/>
      </c>
      <c r="FJ15" s="124" t="str">
        <f>IFERROR(IF(INDEX('CMM Data'!$P$24:$CO$766,MATCH($A$15,'CMM Data'!FJ24:FJ766,0),MATCH(FJ$3,'CMM Data'!$P$22:$CO$22,0))="","",INDEX('CMM Data'!$P$24:$CO$766,MATCH($A$15,'CMM Data'!FJ24:FJ766,0),MATCH(FJ$3,'CMM Data'!$P$22:$CO$22,0))-INDEX('CMM Data'!$G$24:$G$766,MATCH($A$15,'CMM Data'!$D$24:$D$766,0))-INDEX('CMM Data'!$H$24:$H$766,MATCH($A$15,'CMM Data'!$D$24:$D$766,0))),"")</f>
        <v/>
      </c>
      <c r="FK15" s="124" t="str">
        <f>IFERROR(IF(INDEX('CMM Data'!$P$24:$CO$766,MATCH($A$15,'CMM Data'!FK24:FK766,0),MATCH(FK$3,'CMM Data'!$P$22:$CO$22,0))="","",INDEX('CMM Data'!$P$24:$CO$766,MATCH($A$15,'CMM Data'!FK24:FK766,0),MATCH(FK$3,'CMM Data'!$P$22:$CO$22,0))-INDEX('CMM Data'!$G$24:$G$766,MATCH($A$15,'CMM Data'!$D$24:$D$766,0))-INDEX('CMM Data'!$H$24:$H$766,MATCH($A$15,'CMM Data'!$D$24:$D$766,0))),"")</f>
        <v/>
      </c>
      <c r="FL15" s="124" t="str">
        <f>IFERROR(IF(INDEX('CMM Data'!$P$24:$CO$766,MATCH($A$15,'CMM Data'!FL24:FL766,0),MATCH(FL$3,'CMM Data'!$P$22:$CO$22,0))="","",INDEX('CMM Data'!$P$24:$CO$766,MATCH($A$15,'CMM Data'!FL24:FL766,0),MATCH(FL$3,'CMM Data'!$P$22:$CO$22,0))-INDEX('CMM Data'!$G$24:$G$766,MATCH($A$15,'CMM Data'!$D$24:$D$766,0))-INDEX('CMM Data'!$H$24:$H$766,MATCH($A$15,'CMM Data'!$D$24:$D$766,0))),"")</f>
        <v/>
      </c>
      <c r="FM15" s="124" t="str">
        <f>IFERROR(IF(INDEX('CMM Data'!$P$24:$CO$766,MATCH($A$15,'CMM Data'!FM24:FM766,0),MATCH(FM$3,'CMM Data'!$P$22:$CO$22,0))="","",INDEX('CMM Data'!$P$24:$CO$766,MATCH($A$15,'CMM Data'!FM24:FM766,0),MATCH(FM$3,'CMM Data'!$P$22:$CO$22,0))-INDEX('CMM Data'!$G$24:$G$766,MATCH($A$15,'CMM Data'!$D$24:$D$766,0))-INDEX('CMM Data'!$H$24:$H$766,MATCH($A$15,'CMM Data'!$D$24:$D$766,0))),"")</f>
        <v/>
      </c>
      <c r="FN15" s="124" t="str">
        <f>IFERROR(IF(INDEX('CMM Data'!$P$24:$CO$766,MATCH($A$15,'CMM Data'!FN24:FN766,0),MATCH(FN$3,'CMM Data'!$P$22:$CO$22,0))="","",INDEX('CMM Data'!$P$24:$CO$766,MATCH($A$15,'CMM Data'!FN24:FN766,0),MATCH(FN$3,'CMM Data'!$P$22:$CO$22,0))-INDEX('CMM Data'!$G$24:$G$766,MATCH($A$15,'CMM Data'!$D$24:$D$766,0))-INDEX('CMM Data'!$H$24:$H$766,MATCH($A$15,'CMM Data'!$D$24:$D$766,0))),"")</f>
        <v/>
      </c>
      <c r="FO15" s="124" t="str">
        <f>IFERROR(IF(INDEX('CMM Data'!$P$24:$CO$766,MATCH($A$15,'CMM Data'!FO24:FO766,0),MATCH(FO$3,'CMM Data'!$P$22:$CO$22,0))="","",INDEX('CMM Data'!$P$24:$CO$766,MATCH($A$15,'CMM Data'!FO24:FO766,0),MATCH(FO$3,'CMM Data'!$P$22:$CO$22,0))-INDEX('CMM Data'!$G$24:$G$766,MATCH($A$15,'CMM Data'!$D$24:$D$766,0))-INDEX('CMM Data'!$H$24:$H$766,MATCH($A$15,'CMM Data'!$D$24:$D$766,0))),"")</f>
        <v/>
      </c>
      <c r="FP15" s="124" t="str">
        <f>IFERROR(IF(INDEX('CMM Data'!$P$24:$CO$766,MATCH($A$15,'CMM Data'!FP24:FP766,0),MATCH(FP$3,'CMM Data'!$P$22:$CO$22,0))="","",INDEX('CMM Data'!$P$24:$CO$766,MATCH($A$15,'CMM Data'!FP24:FP766,0),MATCH(FP$3,'CMM Data'!$P$22:$CO$22,0))-INDEX('CMM Data'!$G$24:$G$766,MATCH($A$15,'CMM Data'!$D$24:$D$766,0))-INDEX('CMM Data'!$H$24:$H$766,MATCH($A$15,'CMM Data'!$D$24:$D$766,0))),"")</f>
        <v/>
      </c>
      <c r="FQ15" s="124" t="str">
        <f>IFERROR(IF(INDEX('CMM Data'!$P$24:$CO$766,MATCH($A$15,'CMM Data'!FQ24:FQ766,0),MATCH(FQ$3,'CMM Data'!$P$22:$CO$22,0))="","",INDEX('CMM Data'!$P$24:$CO$766,MATCH($A$15,'CMM Data'!FQ24:FQ766,0),MATCH(FQ$3,'CMM Data'!$P$22:$CO$22,0))-INDEX('CMM Data'!$G$24:$G$766,MATCH($A$15,'CMM Data'!$D$24:$D$766,0))-INDEX('CMM Data'!$H$24:$H$766,MATCH($A$15,'CMM Data'!$D$24:$D$766,0))),"")</f>
        <v/>
      </c>
      <c r="FR15" s="124" t="str">
        <f>IFERROR(IF(INDEX('CMM Data'!$P$24:$CO$766,MATCH($A$15,'CMM Data'!FR24:FR766,0),MATCH(FR$3,'CMM Data'!$P$22:$CO$22,0))="","",INDEX('CMM Data'!$P$24:$CO$766,MATCH($A$15,'CMM Data'!FR24:FR766,0),MATCH(FR$3,'CMM Data'!$P$22:$CO$22,0))-INDEX('CMM Data'!$G$24:$G$766,MATCH($A$15,'CMM Data'!$D$24:$D$766,0))-INDEX('CMM Data'!$H$24:$H$766,MATCH($A$15,'CMM Data'!$D$24:$D$766,0))),"")</f>
        <v/>
      </c>
      <c r="FS15" s="124" t="str">
        <f>IFERROR(IF(INDEX('CMM Data'!$P$24:$CO$766,MATCH($A$15,'CMM Data'!FS24:FS766,0),MATCH(FS$3,'CMM Data'!$P$22:$CO$22,0))="","",INDEX('CMM Data'!$P$24:$CO$766,MATCH($A$15,'CMM Data'!FS24:FS766,0),MATCH(FS$3,'CMM Data'!$P$22:$CO$22,0))-INDEX('CMM Data'!$G$24:$G$766,MATCH($A$15,'CMM Data'!$D$24:$D$766,0))-INDEX('CMM Data'!$H$24:$H$766,MATCH($A$15,'CMM Data'!$D$24:$D$766,0))),"")</f>
        <v/>
      </c>
      <c r="FT15" s="124" t="str">
        <f>IFERROR(IF(INDEX('CMM Data'!$P$24:$CO$766,MATCH($A$15,'CMM Data'!FT24:FT766,0),MATCH(FT$3,'CMM Data'!$P$22:$CO$22,0))="","",INDEX('CMM Data'!$P$24:$CO$766,MATCH($A$15,'CMM Data'!FT24:FT766,0),MATCH(FT$3,'CMM Data'!$P$22:$CO$22,0))-INDEX('CMM Data'!$G$24:$G$766,MATCH($A$15,'CMM Data'!$D$24:$D$766,0))-INDEX('CMM Data'!$H$24:$H$766,MATCH($A$15,'CMM Data'!$D$24:$D$766,0))),"")</f>
        <v/>
      </c>
      <c r="FU15" s="124" t="str">
        <f>IFERROR(IF(INDEX('CMM Data'!$P$24:$CO$766,MATCH($A$15,'CMM Data'!FU24:FU766,0),MATCH(FU$3,'CMM Data'!$P$22:$CO$22,0))="","",INDEX('CMM Data'!$P$24:$CO$766,MATCH($A$15,'CMM Data'!FU24:FU766,0),MATCH(FU$3,'CMM Data'!$P$22:$CO$22,0))-INDEX('CMM Data'!$G$24:$G$766,MATCH($A$15,'CMM Data'!$D$24:$D$766,0))-INDEX('CMM Data'!$H$24:$H$766,MATCH($A$15,'CMM Data'!$D$24:$D$766,0))),"")</f>
        <v/>
      </c>
      <c r="FV15" s="124" t="str">
        <f>IFERROR(IF(INDEX('CMM Data'!$P$24:$CO$766,MATCH($A$15,'CMM Data'!FV24:FV766,0),MATCH(FV$3,'CMM Data'!$P$22:$CO$22,0))="","",INDEX('CMM Data'!$P$24:$CO$766,MATCH($A$15,'CMM Data'!FV24:FV766,0),MATCH(FV$3,'CMM Data'!$P$22:$CO$22,0))-INDEX('CMM Data'!$G$24:$G$766,MATCH($A$15,'CMM Data'!$D$24:$D$766,0))-INDEX('CMM Data'!$H$24:$H$766,MATCH($A$15,'CMM Data'!$D$24:$D$766,0))),"")</f>
        <v/>
      </c>
      <c r="FW15" s="124" t="str">
        <f>IFERROR(IF(INDEX('CMM Data'!$P$24:$CO$766,MATCH($A$15,'CMM Data'!FW24:FW766,0),MATCH(FW$3,'CMM Data'!$P$22:$CO$22,0))="","",INDEX('CMM Data'!$P$24:$CO$766,MATCH($A$15,'CMM Data'!FW24:FW766,0),MATCH(FW$3,'CMM Data'!$P$22:$CO$22,0))-INDEX('CMM Data'!$G$24:$G$766,MATCH($A$15,'CMM Data'!$D$24:$D$766,0))-INDEX('CMM Data'!$H$24:$H$766,MATCH($A$15,'CMM Data'!$D$24:$D$766,0))),"")</f>
        <v/>
      </c>
      <c r="FX15" s="124" t="str">
        <f>IFERROR(IF(INDEX('CMM Data'!$P$24:$CO$766,MATCH($A$15,'CMM Data'!FX24:FX766,0),MATCH(FX$3,'CMM Data'!$P$22:$CO$22,0))="","",INDEX('CMM Data'!$P$24:$CO$766,MATCH($A$15,'CMM Data'!FX24:FX766,0),MATCH(FX$3,'CMM Data'!$P$22:$CO$22,0))-INDEX('CMM Data'!$G$24:$G$766,MATCH($A$15,'CMM Data'!$D$24:$D$766,0))-INDEX('CMM Data'!$H$24:$H$766,MATCH($A$15,'CMM Data'!$D$24:$D$766,0))),"")</f>
        <v/>
      </c>
      <c r="FY15" s="124" t="str">
        <f>IFERROR(IF(INDEX('CMM Data'!$P$24:$CO$766,MATCH($A$15,'CMM Data'!FY24:FY766,0),MATCH(FY$3,'CMM Data'!$P$22:$CO$22,0))="","",INDEX('CMM Data'!$P$24:$CO$766,MATCH($A$15,'CMM Data'!FY24:FY766,0),MATCH(FY$3,'CMM Data'!$P$22:$CO$22,0))-INDEX('CMM Data'!$G$24:$G$766,MATCH($A$15,'CMM Data'!$D$24:$D$766,0))-INDEX('CMM Data'!$H$24:$H$766,MATCH($A$15,'CMM Data'!$D$24:$D$766,0))),"")</f>
        <v/>
      </c>
      <c r="FZ15" s="124" t="str">
        <f>IFERROR(IF(INDEX('CMM Data'!$P$24:$CO$766,MATCH($A$15,'CMM Data'!FZ24:FZ766,0),MATCH(FZ$3,'CMM Data'!$P$22:$CO$22,0))="","",INDEX('CMM Data'!$P$24:$CO$766,MATCH($A$15,'CMM Data'!FZ24:FZ766,0),MATCH(FZ$3,'CMM Data'!$P$22:$CO$22,0))-INDEX('CMM Data'!$G$24:$G$766,MATCH($A$15,'CMM Data'!$D$24:$D$766,0))-INDEX('CMM Data'!$H$24:$H$766,MATCH($A$15,'CMM Data'!$D$24:$D$766,0))),"")</f>
        <v/>
      </c>
      <c r="GA15" s="124" t="str">
        <f>IFERROR(IF(INDEX('CMM Data'!$P$24:$CO$766,MATCH($A$15,'CMM Data'!GA24:GA766,0),MATCH(GA$3,'CMM Data'!$P$22:$CO$22,0))="","",INDEX('CMM Data'!$P$24:$CO$766,MATCH($A$15,'CMM Data'!GA24:GA766,0),MATCH(GA$3,'CMM Data'!$P$22:$CO$22,0))-INDEX('CMM Data'!$G$24:$G$766,MATCH($A$15,'CMM Data'!$D$24:$D$766,0))-INDEX('CMM Data'!$H$24:$H$766,MATCH($A$15,'CMM Data'!$D$24:$D$766,0))),"")</f>
        <v/>
      </c>
      <c r="GB15" s="124" t="str">
        <f>IFERROR(IF(INDEX('CMM Data'!$P$24:$CO$766,MATCH($A$15,'CMM Data'!GB24:GB766,0),MATCH(GB$3,'CMM Data'!$P$22:$CO$22,0))="","",INDEX('CMM Data'!$P$24:$CO$766,MATCH($A$15,'CMM Data'!GB24:GB766,0),MATCH(GB$3,'CMM Data'!$P$22:$CO$22,0))-INDEX('CMM Data'!$G$24:$G$766,MATCH($A$15,'CMM Data'!$D$24:$D$766,0))-INDEX('CMM Data'!$H$24:$H$766,MATCH($A$15,'CMM Data'!$D$24:$D$766,0))),"")</f>
        <v/>
      </c>
      <c r="GC15" s="124" t="str">
        <f>IFERROR(IF(INDEX('CMM Data'!$P$24:$CO$766,MATCH($A$15,'CMM Data'!GC24:GC766,0),MATCH(GC$3,'CMM Data'!$P$22:$CO$22,0))="","",INDEX('CMM Data'!$P$24:$CO$766,MATCH($A$15,'CMM Data'!GC24:GC766,0),MATCH(GC$3,'CMM Data'!$P$22:$CO$22,0))-INDEX('CMM Data'!$G$24:$G$766,MATCH($A$15,'CMM Data'!$D$24:$D$766,0))-INDEX('CMM Data'!$H$24:$H$766,MATCH($A$15,'CMM Data'!$D$24:$D$766,0))),"")</f>
        <v/>
      </c>
      <c r="GD15" s="124" t="str">
        <f>IFERROR(IF(INDEX('CMM Data'!$P$24:$CO$766,MATCH($A$15,'CMM Data'!GD24:GD766,0),MATCH(GD$3,'CMM Data'!$P$22:$CO$22,0))="","",INDEX('CMM Data'!$P$24:$CO$766,MATCH($A$15,'CMM Data'!GD24:GD766,0),MATCH(GD$3,'CMM Data'!$P$22:$CO$22,0))-INDEX('CMM Data'!$G$24:$G$766,MATCH($A$15,'CMM Data'!$D$24:$D$766,0))-INDEX('CMM Data'!$H$24:$H$766,MATCH($A$15,'CMM Data'!$D$24:$D$766,0))),"")</f>
        <v/>
      </c>
      <c r="GE15" s="124" t="str">
        <f>IFERROR(IF(INDEX('CMM Data'!$P$24:$CO$766,MATCH($A$15,'CMM Data'!GE24:GE766,0),MATCH(GE$3,'CMM Data'!$P$22:$CO$22,0))="","",INDEX('CMM Data'!$P$24:$CO$766,MATCH($A$15,'CMM Data'!GE24:GE766,0),MATCH(GE$3,'CMM Data'!$P$22:$CO$22,0))-INDEX('CMM Data'!$G$24:$G$766,MATCH($A$15,'CMM Data'!$D$24:$D$766,0))-INDEX('CMM Data'!$H$24:$H$766,MATCH($A$15,'CMM Data'!$D$24:$D$766,0))),"")</f>
        <v/>
      </c>
      <c r="GF15" s="124" t="str">
        <f>IFERROR(IF(INDEX('CMM Data'!$P$24:$CO$766,MATCH($A$15,'CMM Data'!GF24:GF766,0),MATCH(GF$3,'CMM Data'!$P$22:$CO$22,0))="","",INDEX('CMM Data'!$P$24:$CO$766,MATCH($A$15,'CMM Data'!GF24:GF766,0),MATCH(GF$3,'CMM Data'!$P$22:$CO$22,0))-INDEX('CMM Data'!$G$24:$G$766,MATCH($A$15,'CMM Data'!$D$24:$D$766,0))-INDEX('CMM Data'!$H$24:$H$766,MATCH($A$15,'CMM Data'!$D$24:$D$766,0))),"")</f>
        <v/>
      </c>
      <c r="GG15" s="124" t="str">
        <f>IFERROR(IF(INDEX('CMM Data'!$P$24:$CO$766,MATCH($A$15,'CMM Data'!GG24:GG766,0),MATCH(GG$3,'CMM Data'!$P$22:$CO$22,0))="","",INDEX('CMM Data'!$P$24:$CO$766,MATCH($A$15,'CMM Data'!GG24:GG766,0),MATCH(GG$3,'CMM Data'!$P$22:$CO$22,0))-INDEX('CMM Data'!$G$24:$G$766,MATCH($A$15,'CMM Data'!$D$24:$D$766,0))-INDEX('CMM Data'!$H$24:$H$766,MATCH($A$15,'CMM Data'!$D$24:$D$766,0))),"")</f>
        <v/>
      </c>
      <c r="GH15" s="124" t="str">
        <f>IFERROR(IF(INDEX('CMM Data'!$P$24:$CO$766,MATCH($A$15,'CMM Data'!GH24:GH766,0),MATCH(GH$3,'CMM Data'!$P$22:$CO$22,0))="","",INDEX('CMM Data'!$P$24:$CO$766,MATCH($A$15,'CMM Data'!GH24:GH766,0),MATCH(GH$3,'CMM Data'!$P$22:$CO$22,0))-INDEX('CMM Data'!$G$24:$G$766,MATCH($A$15,'CMM Data'!$D$24:$D$766,0))-INDEX('CMM Data'!$H$24:$H$766,MATCH($A$15,'CMM Data'!$D$24:$D$766,0))),"")</f>
        <v/>
      </c>
      <c r="GI15" s="124" t="str">
        <f>IFERROR(IF(INDEX('CMM Data'!$P$24:$CO$766,MATCH($A$15,'CMM Data'!GI24:GI766,0),MATCH(GI$3,'CMM Data'!$P$22:$CO$22,0))="","",INDEX('CMM Data'!$P$24:$CO$766,MATCH($A$15,'CMM Data'!GI24:GI766,0),MATCH(GI$3,'CMM Data'!$P$22:$CO$22,0))-INDEX('CMM Data'!$G$24:$G$766,MATCH($A$15,'CMM Data'!$D$24:$D$766,0))-INDEX('CMM Data'!$H$24:$H$766,MATCH($A$15,'CMM Data'!$D$24:$D$766,0))),"")</f>
        <v/>
      </c>
      <c r="GJ15" s="124" t="str">
        <f>IFERROR(IF(INDEX('CMM Data'!$P$24:$CO$766,MATCH($A$15,'CMM Data'!GJ24:GJ766,0),MATCH(GJ$3,'CMM Data'!$P$22:$CO$22,0))="","",INDEX('CMM Data'!$P$24:$CO$766,MATCH($A$15,'CMM Data'!GJ24:GJ766,0),MATCH(GJ$3,'CMM Data'!$P$22:$CO$22,0))-INDEX('CMM Data'!$G$24:$G$766,MATCH($A$15,'CMM Data'!$D$24:$D$766,0))-INDEX('CMM Data'!$H$24:$H$766,MATCH($A$15,'CMM Data'!$D$24:$D$766,0))),"")</f>
        <v/>
      </c>
      <c r="GK15" s="124" t="str">
        <f>IFERROR(IF(INDEX('CMM Data'!$P$24:$CO$766,MATCH($A$15,'CMM Data'!GK24:GK766,0),MATCH(GK$3,'CMM Data'!$P$22:$CO$22,0))="","",INDEX('CMM Data'!$P$24:$CO$766,MATCH($A$15,'CMM Data'!GK24:GK766,0),MATCH(GK$3,'CMM Data'!$P$22:$CO$22,0))-INDEX('CMM Data'!$G$24:$G$766,MATCH($A$15,'CMM Data'!$D$24:$D$766,0))-INDEX('CMM Data'!$H$24:$H$766,MATCH($A$15,'CMM Data'!$D$24:$D$766,0))),"")</f>
        <v/>
      </c>
      <c r="GL15" s="124" t="str">
        <f>IFERROR(IF(INDEX('CMM Data'!$P$24:$CO$766,MATCH($A$15,'CMM Data'!GL24:GL766,0),MATCH(GL$3,'CMM Data'!$P$22:$CO$22,0))="","",INDEX('CMM Data'!$P$24:$CO$766,MATCH($A$15,'CMM Data'!GL24:GL766,0),MATCH(GL$3,'CMM Data'!$P$22:$CO$22,0))-INDEX('CMM Data'!$G$24:$G$766,MATCH($A$15,'CMM Data'!$D$24:$D$766,0))-INDEX('CMM Data'!$H$24:$H$766,MATCH($A$15,'CMM Data'!$D$24:$D$766,0))),"")</f>
        <v/>
      </c>
      <c r="GM15" s="124" t="str">
        <f>IFERROR(IF(INDEX('CMM Data'!$P$24:$CO$766,MATCH($A$15,'CMM Data'!GM24:GM766,0),MATCH(GM$3,'CMM Data'!$P$22:$CO$22,0))="","",INDEX('CMM Data'!$P$24:$CO$766,MATCH($A$15,'CMM Data'!GM24:GM766,0),MATCH(GM$3,'CMM Data'!$P$22:$CO$22,0))-INDEX('CMM Data'!$G$24:$G$766,MATCH($A$15,'CMM Data'!$D$24:$D$766,0))-INDEX('CMM Data'!$H$24:$H$766,MATCH($A$15,'CMM Data'!$D$24:$D$766,0))),"")</f>
        <v/>
      </c>
      <c r="GN15" s="124" t="str">
        <f>IFERROR(IF(INDEX('CMM Data'!$P$24:$CO$766,MATCH($A$15,'CMM Data'!GN24:GN766,0),MATCH(GN$3,'CMM Data'!$P$22:$CO$22,0))="","",INDEX('CMM Data'!$P$24:$CO$766,MATCH($A$15,'CMM Data'!GN24:GN766,0),MATCH(GN$3,'CMM Data'!$P$22:$CO$22,0))-INDEX('CMM Data'!$G$24:$G$766,MATCH($A$15,'CMM Data'!$D$24:$D$766,0))-INDEX('CMM Data'!$H$24:$H$766,MATCH($A$15,'CMM Data'!$D$24:$D$766,0))),"")</f>
        <v/>
      </c>
      <c r="GO15" s="124" t="str">
        <f>IFERROR(IF(INDEX('CMM Data'!$P$24:$CO$766,MATCH($A$15,'CMM Data'!GO24:GO766,0),MATCH(GO$3,'CMM Data'!$P$22:$CO$22,0))="","",INDEX('CMM Data'!$P$24:$CO$766,MATCH($A$15,'CMM Data'!GO24:GO766,0),MATCH(GO$3,'CMM Data'!$P$22:$CO$22,0))-INDEX('CMM Data'!$G$24:$G$766,MATCH($A$15,'CMM Data'!$D$24:$D$766,0))-INDEX('CMM Data'!$H$24:$H$766,MATCH($A$15,'CMM Data'!$D$24:$D$766,0))),"")</f>
        <v/>
      </c>
      <c r="GP15" s="124" t="str">
        <f>IFERROR(IF(INDEX('CMM Data'!$P$24:$CO$766,MATCH($A$15,'CMM Data'!GP24:GP766,0),MATCH(GP$3,'CMM Data'!$P$22:$CO$22,0))="","",INDEX('CMM Data'!$P$24:$CO$766,MATCH($A$15,'CMM Data'!GP24:GP766,0),MATCH(GP$3,'CMM Data'!$P$22:$CO$22,0))-INDEX('CMM Data'!$G$24:$G$766,MATCH($A$15,'CMM Data'!$D$24:$D$766,0))-INDEX('CMM Data'!$H$24:$H$766,MATCH($A$15,'CMM Data'!$D$24:$D$766,0))),"")</f>
        <v/>
      </c>
      <c r="GQ15" s="124" t="str">
        <f>IFERROR(IF(INDEX('CMM Data'!$P$24:$CO$766,MATCH($A$15,'CMM Data'!GQ24:GQ766,0),MATCH(GQ$3,'CMM Data'!$P$22:$CO$22,0))="","",INDEX('CMM Data'!$P$24:$CO$766,MATCH($A$15,'CMM Data'!GQ24:GQ766,0),MATCH(GQ$3,'CMM Data'!$P$22:$CO$22,0))-INDEX('CMM Data'!$G$24:$G$766,MATCH($A$15,'CMM Data'!$D$24:$D$766,0))-INDEX('CMM Data'!$H$24:$H$766,MATCH($A$15,'CMM Data'!$D$24:$D$766,0))),"")</f>
        <v/>
      </c>
      <c r="GR15" s="124" t="str">
        <f>IFERROR(IF(INDEX('CMM Data'!$P$24:$CO$766,MATCH($A$15,'CMM Data'!GR24:GR766,0),MATCH(GR$3,'CMM Data'!$P$22:$CO$22,0))="","",INDEX('CMM Data'!$P$24:$CO$766,MATCH($A$15,'CMM Data'!GR24:GR766,0),MATCH(GR$3,'CMM Data'!$P$22:$CO$22,0))-INDEX('CMM Data'!$G$24:$G$766,MATCH($A$15,'CMM Data'!$D$24:$D$766,0))-INDEX('CMM Data'!$H$24:$H$766,MATCH($A$15,'CMM Data'!$D$24:$D$766,0))),"")</f>
        <v/>
      </c>
      <c r="GS15" s="124" t="str">
        <f>IFERROR(IF(INDEX('CMM Data'!$P$24:$CO$766,MATCH($A$15,'CMM Data'!GS24:GS766,0),MATCH(GS$3,'CMM Data'!$P$22:$CO$22,0))="","",INDEX('CMM Data'!$P$24:$CO$766,MATCH($A$15,'CMM Data'!GS24:GS766,0),MATCH(GS$3,'CMM Data'!$P$22:$CO$22,0))-INDEX('CMM Data'!$G$24:$G$766,MATCH($A$15,'CMM Data'!$D$24:$D$766,0))-INDEX('CMM Data'!$H$24:$H$766,MATCH($A$15,'CMM Data'!$D$24:$D$766,0))),"")</f>
        <v/>
      </c>
      <c r="GT15" s="124" t="str">
        <f>IFERROR(IF(INDEX('CMM Data'!$P$24:$CO$766,MATCH($A$15,'CMM Data'!GT24:GT766,0),MATCH(GT$3,'CMM Data'!$P$22:$CO$22,0))="","",INDEX('CMM Data'!$P$24:$CO$766,MATCH($A$15,'CMM Data'!GT24:GT766,0),MATCH(GT$3,'CMM Data'!$P$22:$CO$22,0))-INDEX('CMM Data'!$G$24:$G$766,MATCH($A$15,'CMM Data'!$D$24:$D$766,0))-INDEX('CMM Data'!$H$24:$H$766,MATCH($A$15,'CMM Data'!$D$24:$D$766,0))),"")</f>
        <v/>
      </c>
      <c r="GU15" s="124" t="str">
        <f>IFERROR(IF(INDEX('CMM Data'!$P$24:$CO$766,MATCH($A$15,'CMM Data'!GU24:GU766,0),MATCH(GU$3,'CMM Data'!$P$22:$CO$22,0))="","",INDEX('CMM Data'!$P$24:$CO$766,MATCH($A$15,'CMM Data'!GU24:GU766,0),MATCH(GU$3,'CMM Data'!$P$22:$CO$22,0))-INDEX('CMM Data'!$G$24:$G$766,MATCH($A$15,'CMM Data'!$D$24:$D$766,0))-INDEX('CMM Data'!$H$24:$H$766,MATCH($A$15,'CMM Data'!$D$24:$D$766,0))),"")</f>
        <v/>
      </c>
      <c r="GV15" s="124" t="str">
        <f>IFERROR(IF(INDEX('CMM Data'!$P$24:$CO$766,MATCH($A$15,'CMM Data'!GV24:GV766,0),MATCH(GV$3,'CMM Data'!$P$22:$CO$22,0))="","",INDEX('CMM Data'!$P$24:$CO$766,MATCH($A$15,'CMM Data'!GV24:GV766,0),MATCH(GV$3,'CMM Data'!$P$22:$CO$22,0))-INDEX('CMM Data'!$G$24:$G$766,MATCH($A$15,'CMM Data'!$D$24:$D$766,0))-INDEX('CMM Data'!$H$24:$H$766,MATCH($A$15,'CMM Data'!$D$24:$D$766,0))),"")</f>
        <v/>
      </c>
      <c r="GW15" s="124" t="str">
        <f>IFERROR(IF(INDEX('CMM Data'!$P$24:$CO$766,MATCH($A$15,'CMM Data'!GW24:GW766,0),MATCH(GW$3,'CMM Data'!$P$22:$CO$22,0))="","",INDEX('CMM Data'!$P$24:$CO$766,MATCH($A$15,'CMM Data'!GW24:GW766,0),MATCH(GW$3,'CMM Data'!$P$22:$CO$22,0))-INDEX('CMM Data'!$G$24:$G$766,MATCH($A$15,'CMM Data'!$D$24:$D$766,0))-INDEX('CMM Data'!$H$24:$H$766,MATCH($A$15,'CMM Data'!$D$24:$D$766,0))),"")</f>
        <v/>
      </c>
      <c r="GX15" s="124" t="str">
        <f>IFERROR(IF(INDEX('CMM Data'!$P$24:$CO$766,MATCH($A$15,'CMM Data'!GX24:GX766,0),MATCH(GX$3,'CMM Data'!$P$22:$CO$22,0))="","",INDEX('CMM Data'!$P$24:$CO$766,MATCH($A$15,'CMM Data'!GX24:GX766,0),MATCH(GX$3,'CMM Data'!$P$22:$CO$22,0))-INDEX('CMM Data'!$G$24:$G$766,MATCH($A$15,'CMM Data'!$D$24:$D$766,0))-INDEX('CMM Data'!$H$24:$H$766,MATCH($A$15,'CMM Data'!$D$24:$D$766,0))),"")</f>
        <v/>
      </c>
      <c r="GY15" s="124" t="str">
        <f>IFERROR(IF(INDEX('CMM Data'!$P$24:$CO$766,MATCH($A$15,'CMM Data'!GY24:GY766,0),MATCH(GY$3,'CMM Data'!$P$22:$CO$22,0))="","",INDEX('CMM Data'!$P$24:$CO$766,MATCH($A$15,'CMM Data'!GY24:GY766,0),MATCH(GY$3,'CMM Data'!$P$22:$CO$22,0))-INDEX('CMM Data'!$G$24:$G$766,MATCH($A$15,'CMM Data'!$D$24:$D$766,0))-INDEX('CMM Data'!$H$24:$H$766,MATCH($A$15,'CMM Data'!$D$24:$D$766,0))),"")</f>
        <v/>
      </c>
      <c r="GZ15" s="124" t="str">
        <f>IFERROR(IF(INDEX('CMM Data'!$P$24:$CO$766,MATCH($A$15,'CMM Data'!GZ24:GZ766,0),MATCH(GZ$3,'CMM Data'!$P$22:$CO$22,0))="","",INDEX('CMM Data'!$P$24:$CO$766,MATCH($A$15,'CMM Data'!GZ24:GZ766,0),MATCH(GZ$3,'CMM Data'!$P$22:$CO$22,0))-INDEX('CMM Data'!$G$24:$G$766,MATCH($A$15,'CMM Data'!$D$24:$D$766,0))-INDEX('CMM Data'!$H$24:$H$766,MATCH($A$15,'CMM Data'!$D$24:$D$766,0))),"")</f>
        <v/>
      </c>
      <c r="HA15" s="124" t="str">
        <f>IFERROR(IF(INDEX('CMM Data'!$P$24:$CO$766,MATCH($A$15,'CMM Data'!HA24:HA766,0),MATCH(HA$3,'CMM Data'!$P$22:$CO$22,0))="","",INDEX('CMM Data'!$P$24:$CO$766,MATCH($A$15,'CMM Data'!HA24:HA766,0),MATCH(HA$3,'CMM Data'!$P$22:$CO$22,0))-INDEX('CMM Data'!$G$24:$G$766,MATCH($A$15,'CMM Data'!$D$24:$D$766,0))-INDEX('CMM Data'!$H$24:$H$766,MATCH($A$15,'CMM Data'!$D$24:$D$766,0))),"")</f>
        <v/>
      </c>
      <c r="HB15" s="124" t="str">
        <f>IFERROR(IF(INDEX('CMM Data'!$P$24:$CO$766,MATCH($A$15,'CMM Data'!HB24:HB766,0),MATCH(HB$3,'CMM Data'!$P$22:$CO$22,0))="","",INDEX('CMM Data'!$P$24:$CO$766,MATCH($A$15,'CMM Data'!HB24:HB766,0),MATCH(HB$3,'CMM Data'!$P$22:$CO$22,0))-INDEX('CMM Data'!$G$24:$G$766,MATCH($A$15,'CMM Data'!$D$24:$D$766,0))-INDEX('CMM Data'!$H$24:$H$766,MATCH($A$15,'CMM Data'!$D$24:$D$766,0))),"")</f>
        <v/>
      </c>
      <c r="HC15" s="124" t="str">
        <f>IFERROR(IF(INDEX('CMM Data'!$P$24:$CO$766,MATCH($A$15,'CMM Data'!HC24:HC766,0),MATCH(HC$3,'CMM Data'!$P$22:$CO$22,0))="","",INDEX('CMM Data'!$P$24:$CO$766,MATCH($A$15,'CMM Data'!HC24:HC766,0),MATCH(HC$3,'CMM Data'!$P$22:$CO$22,0))-INDEX('CMM Data'!$G$24:$G$766,MATCH($A$15,'CMM Data'!$D$24:$D$766,0))-INDEX('CMM Data'!$H$24:$H$766,MATCH($A$15,'CMM Data'!$D$24:$D$766,0))),"")</f>
        <v/>
      </c>
      <c r="HD15" s="124" t="str">
        <f>IFERROR(IF(INDEX('CMM Data'!$P$24:$CO$766,MATCH($A$15,'CMM Data'!HD24:HD766,0),MATCH(HD$3,'CMM Data'!$P$22:$CO$22,0))="","",INDEX('CMM Data'!$P$24:$CO$766,MATCH($A$15,'CMM Data'!HD24:HD766,0),MATCH(HD$3,'CMM Data'!$P$22:$CO$22,0))-INDEX('CMM Data'!$G$24:$G$766,MATCH($A$15,'CMM Data'!$D$24:$D$766,0))-INDEX('CMM Data'!$H$24:$H$766,MATCH($A$15,'CMM Data'!$D$24:$D$766,0))),"")</f>
        <v/>
      </c>
      <c r="HE15" s="124" t="str">
        <f>IFERROR(IF(INDEX('CMM Data'!$P$24:$CO$766,MATCH($A$15,'CMM Data'!HE24:HE766,0),MATCH(HE$3,'CMM Data'!$P$22:$CO$22,0))="","",INDEX('CMM Data'!$P$24:$CO$766,MATCH($A$15,'CMM Data'!HE24:HE766,0),MATCH(HE$3,'CMM Data'!$P$22:$CO$22,0))-INDEX('CMM Data'!$G$24:$G$766,MATCH($A$15,'CMM Data'!$D$24:$D$766,0))-INDEX('CMM Data'!$H$24:$H$766,MATCH($A$15,'CMM Data'!$D$24:$D$766,0))),"")</f>
        <v/>
      </c>
      <c r="HF15" s="124" t="str">
        <f>IFERROR(IF(INDEX('CMM Data'!$P$24:$CO$766,MATCH($A$15,'CMM Data'!HF24:HF766,0),MATCH(HF$3,'CMM Data'!$P$22:$CO$22,0))="","",INDEX('CMM Data'!$P$24:$CO$766,MATCH($A$15,'CMM Data'!HF24:HF766,0),MATCH(HF$3,'CMM Data'!$P$22:$CO$22,0))-INDEX('CMM Data'!$G$24:$G$766,MATCH($A$15,'CMM Data'!$D$24:$D$766,0))-INDEX('CMM Data'!$H$24:$H$766,MATCH($A$15,'CMM Data'!$D$24:$D$766,0))),"")</f>
        <v/>
      </c>
      <c r="HG15" s="124" t="str">
        <f>IFERROR(IF(INDEX('CMM Data'!$P$24:$CO$766,MATCH($A$15,'CMM Data'!HG24:HG766,0),MATCH(HG$3,'CMM Data'!$P$22:$CO$22,0))="","",INDEX('CMM Data'!$P$24:$CO$766,MATCH($A$15,'CMM Data'!HG24:HG766,0),MATCH(HG$3,'CMM Data'!$P$22:$CO$22,0))-INDEX('CMM Data'!$G$24:$G$766,MATCH($A$15,'CMM Data'!$D$24:$D$766,0))-INDEX('CMM Data'!$H$24:$H$766,MATCH($A$15,'CMM Data'!$D$24:$D$766,0))),"")</f>
        <v/>
      </c>
      <c r="HH15" s="124" t="str">
        <f>IFERROR(IF(INDEX('CMM Data'!$P$24:$CO$766,MATCH($A$15,'CMM Data'!HH24:HH766,0),MATCH(HH$3,'CMM Data'!$P$22:$CO$22,0))="","",INDEX('CMM Data'!$P$24:$CO$766,MATCH($A$15,'CMM Data'!HH24:HH766,0),MATCH(HH$3,'CMM Data'!$P$22:$CO$22,0))-INDEX('CMM Data'!$G$24:$G$766,MATCH($A$15,'CMM Data'!$D$24:$D$766,0))-INDEX('CMM Data'!$H$24:$H$766,MATCH($A$15,'CMM Data'!$D$24:$D$766,0))),"")</f>
        <v/>
      </c>
      <c r="HI15" s="124" t="str">
        <f>IFERROR(IF(INDEX('CMM Data'!$P$24:$CO$766,MATCH($A$15,'CMM Data'!HI24:HI766,0),MATCH(HI$3,'CMM Data'!$P$22:$CO$22,0))="","",INDEX('CMM Data'!$P$24:$CO$766,MATCH($A$15,'CMM Data'!HI24:HI766,0),MATCH(HI$3,'CMM Data'!$P$22:$CO$22,0))-INDEX('CMM Data'!$G$24:$G$766,MATCH($A$15,'CMM Data'!$D$24:$D$766,0))-INDEX('CMM Data'!$H$24:$H$766,MATCH($A$15,'CMM Data'!$D$24:$D$766,0))),"")</f>
        <v/>
      </c>
      <c r="HJ15" s="124" t="str">
        <f>IFERROR(IF(INDEX('CMM Data'!$P$24:$CO$766,MATCH($A$15,'CMM Data'!HJ24:HJ766,0),MATCH(HJ$3,'CMM Data'!$P$22:$CO$22,0))="","",INDEX('CMM Data'!$P$24:$CO$766,MATCH($A$15,'CMM Data'!HJ24:HJ766,0),MATCH(HJ$3,'CMM Data'!$P$22:$CO$22,0))-INDEX('CMM Data'!$G$24:$G$766,MATCH($A$15,'CMM Data'!$D$24:$D$766,0))-INDEX('CMM Data'!$H$24:$H$766,MATCH($A$15,'CMM Data'!$D$24:$D$766,0))),"")</f>
        <v/>
      </c>
      <c r="HK15" s="124" t="str">
        <f>IFERROR(IF(INDEX('CMM Data'!$P$24:$CO$766,MATCH($A$15,'CMM Data'!HK24:HK766,0),MATCH(HK$3,'CMM Data'!$P$22:$CO$22,0))="","",INDEX('CMM Data'!$P$24:$CO$766,MATCH($A$15,'CMM Data'!HK24:HK766,0),MATCH(HK$3,'CMM Data'!$P$22:$CO$22,0))-INDEX('CMM Data'!$G$24:$G$766,MATCH($A$15,'CMM Data'!$D$24:$D$766,0))-INDEX('CMM Data'!$H$24:$H$766,MATCH($A$15,'CMM Data'!$D$24:$D$766,0))),"")</f>
        <v/>
      </c>
      <c r="HL15" s="124" t="str">
        <f>IFERROR(IF(INDEX('CMM Data'!$P$24:$CO$766,MATCH($A$15,'CMM Data'!HL24:HL766,0),MATCH(HL$3,'CMM Data'!$P$22:$CO$22,0))="","",INDEX('CMM Data'!$P$24:$CO$766,MATCH($A$15,'CMM Data'!HL24:HL766,0),MATCH(HL$3,'CMM Data'!$P$22:$CO$22,0))-INDEX('CMM Data'!$G$24:$G$766,MATCH($A$15,'CMM Data'!$D$24:$D$766,0))-INDEX('CMM Data'!$H$24:$H$766,MATCH($A$15,'CMM Data'!$D$24:$D$766,0))),"")</f>
        <v/>
      </c>
      <c r="HM15" s="124" t="str">
        <f>IFERROR(IF(INDEX('CMM Data'!$P$24:$CO$766,MATCH($A$15,'CMM Data'!HM24:HM766,0),MATCH(HM$3,'CMM Data'!$P$22:$CO$22,0))="","",INDEX('CMM Data'!$P$24:$CO$766,MATCH($A$15,'CMM Data'!HM24:HM766,0),MATCH(HM$3,'CMM Data'!$P$22:$CO$22,0))-INDEX('CMM Data'!$G$24:$G$766,MATCH($A$15,'CMM Data'!$D$24:$D$766,0))-INDEX('CMM Data'!$H$24:$H$766,MATCH($A$15,'CMM Data'!$D$24:$D$766,0))),"")</f>
        <v/>
      </c>
      <c r="HN15" s="124" t="str">
        <f>IFERROR(IF(INDEX('CMM Data'!$P$24:$CO$766,MATCH($A$15,'CMM Data'!HN24:HN766,0),MATCH(HN$3,'CMM Data'!$P$22:$CO$22,0))="","",INDEX('CMM Data'!$P$24:$CO$766,MATCH($A$15,'CMM Data'!HN24:HN766,0),MATCH(HN$3,'CMM Data'!$P$22:$CO$22,0))-INDEX('CMM Data'!$G$24:$G$766,MATCH($A$15,'CMM Data'!$D$24:$D$766,0))-INDEX('CMM Data'!$H$24:$H$766,MATCH($A$15,'CMM Data'!$D$24:$D$766,0))),"")</f>
        <v/>
      </c>
      <c r="HO15" s="124" t="str">
        <f>IFERROR(IF(INDEX('CMM Data'!$P$24:$CO$766,MATCH($A$15,'CMM Data'!HO24:HO766,0),MATCH(HO$3,'CMM Data'!$P$22:$CO$22,0))="","",INDEX('CMM Data'!$P$24:$CO$766,MATCH($A$15,'CMM Data'!HO24:HO766,0),MATCH(HO$3,'CMM Data'!$P$22:$CO$22,0))-INDEX('CMM Data'!$G$24:$G$766,MATCH($A$15,'CMM Data'!$D$24:$D$766,0))-INDEX('CMM Data'!$H$24:$H$766,MATCH($A$15,'CMM Data'!$D$24:$D$766,0))),"")</f>
        <v/>
      </c>
      <c r="HP15" s="124" t="str">
        <f>IFERROR(IF(INDEX('CMM Data'!$P$24:$CO$766,MATCH($A$15,'CMM Data'!HP24:HP766,0),MATCH(HP$3,'CMM Data'!$P$22:$CO$22,0))="","",INDEX('CMM Data'!$P$24:$CO$766,MATCH($A$15,'CMM Data'!HP24:HP766,0),MATCH(HP$3,'CMM Data'!$P$22:$CO$22,0))-INDEX('CMM Data'!$G$24:$G$766,MATCH($A$15,'CMM Data'!$D$24:$D$766,0))-INDEX('CMM Data'!$H$24:$H$766,MATCH($A$15,'CMM Data'!$D$24:$D$766,0))),"")</f>
        <v/>
      </c>
      <c r="HQ15" s="124" t="str">
        <f>IFERROR(IF(INDEX('CMM Data'!$P$24:$CO$766,MATCH($A$15,'CMM Data'!HQ24:HQ766,0),MATCH(HQ$3,'CMM Data'!$P$22:$CO$22,0))="","",INDEX('CMM Data'!$P$24:$CO$766,MATCH($A$15,'CMM Data'!HQ24:HQ766,0),MATCH(HQ$3,'CMM Data'!$P$22:$CO$22,0))-INDEX('CMM Data'!$G$24:$G$766,MATCH($A$15,'CMM Data'!$D$24:$D$766,0))-INDEX('CMM Data'!$H$24:$H$766,MATCH($A$15,'CMM Data'!$D$24:$D$766,0))),"")</f>
        <v/>
      </c>
      <c r="HR15" s="124" t="str">
        <f>IFERROR(IF(INDEX('CMM Data'!$P$24:$CO$766,MATCH($A$15,'CMM Data'!HR24:HR766,0),MATCH(HR$3,'CMM Data'!$P$22:$CO$22,0))="","",INDEX('CMM Data'!$P$24:$CO$766,MATCH($A$15,'CMM Data'!HR24:HR766,0),MATCH(HR$3,'CMM Data'!$P$22:$CO$22,0))-INDEX('CMM Data'!$G$24:$G$766,MATCH($A$15,'CMM Data'!$D$24:$D$766,0))-INDEX('CMM Data'!$H$24:$H$766,MATCH($A$15,'CMM Data'!$D$24:$D$766,0))),"")</f>
        <v/>
      </c>
      <c r="HS15" s="124" t="str">
        <f>IFERROR(IF(INDEX('CMM Data'!$P$24:$CO$766,MATCH($A$15,'CMM Data'!HS24:HS766,0),MATCH(HS$3,'CMM Data'!$P$22:$CO$22,0))="","",INDEX('CMM Data'!$P$24:$CO$766,MATCH($A$15,'CMM Data'!HS24:HS766,0),MATCH(HS$3,'CMM Data'!$P$22:$CO$22,0))-INDEX('CMM Data'!$G$24:$G$766,MATCH($A$15,'CMM Data'!$D$24:$D$766,0))-INDEX('CMM Data'!$H$24:$H$766,MATCH($A$15,'CMM Data'!$D$24:$D$766,0))),"")</f>
        <v/>
      </c>
      <c r="HT15" s="124" t="str">
        <f>IFERROR(IF(INDEX('CMM Data'!$P$24:$CO$766,MATCH($A$15,'CMM Data'!HT24:HT766,0),MATCH(HT$3,'CMM Data'!$P$22:$CO$22,0))="","",INDEX('CMM Data'!$P$24:$CO$766,MATCH($A$15,'CMM Data'!HT24:HT766,0),MATCH(HT$3,'CMM Data'!$P$22:$CO$22,0))-INDEX('CMM Data'!$G$24:$G$766,MATCH($A$15,'CMM Data'!$D$24:$D$766,0))-INDEX('CMM Data'!$H$24:$H$766,MATCH($A$15,'CMM Data'!$D$24:$D$766,0))),"")</f>
        <v/>
      </c>
      <c r="HU15" s="124" t="str">
        <f>IFERROR(IF(INDEX('CMM Data'!$P$24:$CO$766,MATCH($A$15,'CMM Data'!HU24:HU766,0),MATCH(HU$3,'CMM Data'!$P$22:$CO$22,0))="","",INDEX('CMM Data'!$P$24:$CO$766,MATCH($A$15,'CMM Data'!HU24:HU766,0),MATCH(HU$3,'CMM Data'!$P$22:$CO$22,0))-INDEX('CMM Data'!$G$24:$G$766,MATCH($A$15,'CMM Data'!$D$24:$D$766,0))-INDEX('CMM Data'!$H$24:$H$766,MATCH($A$15,'CMM Data'!$D$24:$D$766,0))),"")</f>
        <v/>
      </c>
      <c r="HV15" s="124" t="str">
        <f>IFERROR(IF(INDEX('CMM Data'!$P$24:$CO$766,MATCH($A$15,'CMM Data'!HV24:HV766,0),MATCH(HV$3,'CMM Data'!$P$22:$CO$22,0))="","",INDEX('CMM Data'!$P$24:$CO$766,MATCH($A$15,'CMM Data'!HV24:HV766,0),MATCH(HV$3,'CMM Data'!$P$22:$CO$22,0))-INDEX('CMM Data'!$G$24:$G$766,MATCH($A$15,'CMM Data'!$D$24:$D$766,0))-INDEX('CMM Data'!$H$24:$H$766,MATCH($A$15,'CMM Data'!$D$24:$D$766,0))),"")</f>
        <v/>
      </c>
      <c r="HW15" s="124" t="str">
        <f>IFERROR(IF(INDEX('CMM Data'!$P$24:$CO$766,MATCH($A$15,'CMM Data'!HW24:HW766,0),MATCH(HW$3,'CMM Data'!$P$22:$CO$22,0))="","",INDEX('CMM Data'!$P$24:$CO$766,MATCH($A$15,'CMM Data'!HW24:HW766,0),MATCH(HW$3,'CMM Data'!$P$22:$CO$22,0))-INDEX('CMM Data'!$G$24:$G$766,MATCH($A$15,'CMM Data'!$D$24:$D$766,0))-INDEX('CMM Data'!$H$24:$H$766,MATCH($A$15,'CMM Data'!$D$24:$D$766,0))),"")</f>
        <v/>
      </c>
      <c r="HX15" s="124" t="str">
        <f>IFERROR(IF(INDEX('CMM Data'!$P$24:$CO$766,MATCH($A$15,'CMM Data'!HX24:HX766,0),MATCH(HX$3,'CMM Data'!$P$22:$CO$22,0))="","",INDEX('CMM Data'!$P$24:$CO$766,MATCH($A$15,'CMM Data'!HX24:HX766,0),MATCH(HX$3,'CMM Data'!$P$22:$CO$22,0))-INDEX('CMM Data'!$G$24:$G$766,MATCH($A$15,'CMM Data'!$D$24:$D$766,0))-INDEX('CMM Data'!$H$24:$H$766,MATCH($A$15,'CMM Data'!$D$24:$D$766,0))),"")</f>
        <v/>
      </c>
      <c r="HY15" s="124" t="str">
        <f>IFERROR(IF(INDEX('CMM Data'!$P$24:$CO$766,MATCH($A$15,'CMM Data'!HY24:HY766,0),MATCH(HY$3,'CMM Data'!$P$22:$CO$22,0))="","",INDEX('CMM Data'!$P$24:$CO$766,MATCH($A$15,'CMM Data'!HY24:HY766,0),MATCH(HY$3,'CMM Data'!$P$22:$CO$22,0))-INDEX('CMM Data'!$G$24:$G$766,MATCH($A$15,'CMM Data'!$D$24:$D$766,0))-INDEX('CMM Data'!$H$24:$H$766,MATCH($A$15,'CMM Data'!$D$24:$D$766,0))),"")</f>
        <v/>
      </c>
      <c r="HZ15" s="124" t="str">
        <f>IFERROR(IF(INDEX('CMM Data'!$P$24:$CO$766,MATCH($A$15,'CMM Data'!HZ24:HZ766,0),MATCH(HZ$3,'CMM Data'!$P$22:$CO$22,0))="","",INDEX('CMM Data'!$P$24:$CO$766,MATCH($A$15,'CMM Data'!HZ24:HZ766,0),MATCH(HZ$3,'CMM Data'!$P$22:$CO$22,0))-INDEX('CMM Data'!$G$24:$G$766,MATCH($A$15,'CMM Data'!$D$24:$D$766,0))-INDEX('CMM Data'!$H$24:$H$766,MATCH($A$15,'CMM Data'!$D$24:$D$766,0))),"")</f>
        <v/>
      </c>
      <c r="IA15" s="124" t="str">
        <f>IFERROR(IF(INDEX('CMM Data'!$P$24:$CO$766,MATCH($A$15,'CMM Data'!IA24:IA766,0),MATCH(IA$3,'CMM Data'!$P$22:$CO$22,0))="","",INDEX('CMM Data'!$P$24:$CO$766,MATCH($A$15,'CMM Data'!IA24:IA766,0),MATCH(IA$3,'CMM Data'!$P$22:$CO$22,0))-INDEX('CMM Data'!$G$24:$G$766,MATCH($A$15,'CMM Data'!$D$24:$D$766,0))-INDEX('CMM Data'!$H$24:$H$766,MATCH($A$15,'CMM Data'!$D$24:$D$766,0))),"")</f>
        <v/>
      </c>
      <c r="IB15" s="124" t="str">
        <f>IFERROR(IF(INDEX('CMM Data'!$P$24:$CO$766,MATCH($A$15,'CMM Data'!IB24:IB766,0),MATCH(IB$3,'CMM Data'!$P$22:$CO$22,0))="","",INDEX('CMM Data'!$P$24:$CO$766,MATCH($A$15,'CMM Data'!IB24:IB766,0),MATCH(IB$3,'CMM Data'!$P$22:$CO$22,0))-INDEX('CMM Data'!$G$24:$G$766,MATCH($A$15,'CMM Data'!$D$24:$D$766,0))-INDEX('CMM Data'!$H$24:$H$766,MATCH($A$15,'CMM Data'!$D$24:$D$766,0))),"")</f>
        <v/>
      </c>
      <c r="IC15" s="124" t="str">
        <f>IFERROR(IF(INDEX('CMM Data'!$P$24:$CO$766,MATCH($A$15,'CMM Data'!IC24:IC766,0),MATCH(IC$3,'CMM Data'!$P$22:$CO$22,0))="","",INDEX('CMM Data'!$P$24:$CO$766,MATCH($A$15,'CMM Data'!IC24:IC766,0),MATCH(IC$3,'CMM Data'!$P$22:$CO$22,0))-INDEX('CMM Data'!$G$24:$G$766,MATCH($A$15,'CMM Data'!$D$24:$D$766,0))-INDEX('CMM Data'!$H$24:$H$766,MATCH($A$15,'CMM Data'!$D$24:$D$766,0))),"")</f>
        <v/>
      </c>
      <c r="ID15" s="124" t="str">
        <f>IFERROR(IF(INDEX('CMM Data'!$P$24:$CO$766,MATCH($A$15,'CMM Data'!ID24:ID766,0),MATCH(ID$3,'CMM Data'!$P$22:$CO$22,0))="","",INDEX('CMM Data'!$P$24:$CO$766,MATCH($A$15,'CMM Data'!ID24:ID766,0),MATCH(ID$3,'CMM Data'!$P$22:$CO$22,0))-INDEX('CMM Data'!$G$24:$G$766,MATCH($A$15,'CMM Data'!$D$24:$D$766,0))-INDEX('CMM Data'!$H$24:$H$766,MATCH($A$15,'CMM Data'!$D$24:$D$766,0))),"")</f>
        <v/>
      </c>
      <c r="IE15" s="124" t="str">
        <f>IFERROR(IF(INDEX('CMM Data'!$P$24:$CO$766,MATCH($A$15,'CMM Data'!IE24:IE766,0),MATCH(IE$3,'CMM Data'!$P$22:$CO$22,0))="","",INDEX('CMM Data'!$P$24:$CO$766,MATCH($A$15,'CMM Data'!IE24:IE766,0),MATCH(IE$3,'CMM Data'!$P$22:$CO$22,0))-INDEX('CMM Data'!$G$24:$G$766,MATCH($A$15,'CMM Data'!$D$24:$D$766,0))-INDEX('CMM Data'!$H$24:$H$766,MATCH($A$15,'CMM Data'!$D$24:$D$766,0))),"")</f>
        <v/>
      </c>
      <c r="IF15" s="124" t="str">
        <f>IFERROR(IF(INDEX('CMM Data'!$P$24:$CO$766,MATCH($A$15,'CMM Data'!IF24:IF766,0),MATCH(IF$3,'CMM Data'!$P$22:$CO$22,0))="","",INDEX('CMM Data'!$P$24:$CO$766,MATCH($A$15,'CMM Data'!IF24:IF766,0),MATCH(IF$3,'CMM Data'!$P$22:$CO$22,0))-INDEX('CMM Data'!$G$24:$G$766,MATCH($A$15,'CMM Data'!$D$24:$D$766,0))-INDEX('CMM Data'!$H$24:$H$766,MATCH($A$15,'CMM Data'!$D$24:$D$766,0))),"")</f>
        <v/>
      </c>
      <c r="IG15" s="124" t="str">
        <f>IFERROR(IF(INDEX('CMM Data'!$P$24:$CO$766,MATCH($A$15,'CMM Data'!IG24:IG766,0),MATCH(IG$3,'CMM Data'!$P$22:$CO$22,0))="","",INDEX('CMM Data'!$P$24:$CO$766,MATCH($A$15,'CMM Data'!IG24:IG766,0),MATCH(IG$3,'CMM Data'!$P$22:$CO$22,0))-INDEX('CMM Data'!$G$24:$G$766,MATCH($A$15,'CMM Data'!$D$24:$D$766,0))-INDEX('CMM Data'!$H$24:$H$766,MATCH($A$15,'CMM Data'!$D$24:$D$766,0))),"")</f>
        <v/>
      </c>
      <c r="IH15" s="124" t="str">
        <f>IFERROR(IF(INDEX('CMM Data'!$P$24:$CO$766,MATCH($A$15,'CMM Data'!IH24:IH766,0),MATCH(IH$3,'CMM Data'!$P$22:$CO$22,0))="","",INDEX('CMM Data'!$P$24:$CO$766,MATCH($A$15,'CMM Data'!IH24:IH766,0),MATCH(IH$3,'CMM Data'!$P$22:$CO$22,0))-INDEX('CMM Data'!$G$24:$G$766,MATCH($A$15,'CMM Data'!$D$24:$D$766,0))-INDEX('CMM Data'!$H$24:$H$766,MATCH($A$15,'CMM Data'!$D$24:$D$766,0))),"")</f>
        <v/>
      </c>
      <c r="II15" s="124" t="str">
        <f>IFERROR(IF(INDEX('CMM Data'!$P$24:$CO$766,MATCH($A$15,'CMM Data'!II24:II766,0),MATCH(II$3,'CMM Data'!$P$22:$CO$22,0))="","",INDEX('CMM Data'!$P$24:$CO$766,MATCH($A$15,'CMM Data'!II24:II766,0),MATCH(II$3,'CMM Data'!$P$22:$CO$22,0))-INDEX('CMM Data'!$G$24:$G$766,MATCH($A$15,'CMM Data'!$D$24:$D$766,0))-INDEX('CMM Data'!$H$24:$H$766,MATCH($A$15,'CMM Data'!$D$24:$D$766,0))),"")</f>
        <v/>
      </c>
      <c r="IJ15" s="124" t="str">
        <f>IFERROR(IF(INDEX('CMM Data'!$P$24:$CO$766,MATCH($A$15,'CMM Data'!IJ24:IJ766,0),MATCH(IJ$3,'CMM Data'!$P$22:$CO$22,0))="","",INDEX('CMM Data'!$P$24:$CO$766,MATCH($A$15,'CMM Data'!IJ24:IJ766,0),MATCH(IJ$3,'CMM Data'!$P$22:$CO$22,0))-INDEX('CMM Data'!$G$24:$G$766,MATCH($A$15,'CMM Data'!$D$24:$D$766,0))-INDEX('CMM Data'!$H$24:$H$766,MATCH($A$15,'CMM Data'!$D$24:$D$766,0))),"")</f>
        <v/>
      </c>
      <c r="IK15" s="124" t="str">
        <f>IFERROR(IF(INDEX('CMM Data'!$P$24:$CO$766,MATCH($A$15,'CMM Data'!IK24:IK766,0),MATCH(IK$3,'CMM Data'!$P$22:$CO$22,0))="","",INDEX('CMM Data'!$P$24:$CO$766,MATCH($A$15,'CMM Data'!IK24:IK766,0),MATCH(IK$3,'CMM Data'!$P$22:$CO$22,0))-INDEX('CMM Data'!$G$24:$G$766,MATCH($A$15,'CMM Data'!$D$24:$D$766,0))-INDEX('CMM Data'!$H$24:$H$766,MATCH($A$15,'CMM Data'!$D$24:$D$766,0))),"")</f>
        <v/>
      </c>
      <c r="IL15" s="124" t="str">
        <f>IFERROR(IF(INDEX('CMM Data'!$P$24:$CO$766,MATCH($A$15,'CMM Data'!IL24:IL766,0),MATCH(IL$3,'CMM Data'!$P$22:$CO$22,0))="","",INDEX('CMM Data'!$P$24:$CO$766,MATCH($A$15,'CMM Data'!IL24:IL766,0),MATCH(IL$3,'CMM Data'!$P$22:$CO$22,0))-INDEX('CMM Data'!$G$24:$G$766,MATCH($A$15,'CMM Data'!$D$24:$D$766,0))-INDEX('CMM Data'!$H$24:$H$766,MATCH($A$15,'CMM Data'!$D$24:$D$766,0))),"")</f>
        <v/>
      </c>
      <c r="IM15" s="124" t="str">
        <f>IFERROR(IF(INDEX('CMM Data'!$P$24:$CO$766,MATCH($A$15,'CMM Data'!IM24:IM766,0),MATCH(IM$3,'CMM Data'!$P$22:$CO$22,0))="","",INDEX('CMM Data'!$P$24:$CO$766,MATCH($A$15,'CMM Data'!IM24:IM766,0),MATCH(IM$3,'CMM Data'!$P$22:$CO$22,0))-INDEX('CMM Data'!$G$24:$G$766,MATCH($A$15,'CMM Data'!$D$24:$D$766,0))-INDEX('CMM Data'!$H$24:$H$766,MATCH($A$15,'CMM Data'!$D$24:$D$766,0))),"")</f>
        <v/>
      </c>
      <c r="IN15" s="124" t="str">
        <f>IFERROR(IF(INDEX('CMM Data'!$P$24:$CO$766,MATCH($A$15,'CMM Data'!IN24:IN766,0),MATCH(IN$3,'CMM Data'!$P$22:$CO$22,0))="","",INDEX('CMM Data'!$P$24:$CO$766,MATCH($A$15,'CMM Data'!IN24:IN766,0),MATCH(IN$3,'CMM Data'!$P$22:$CO$22,0))-INDEX('CMM Data'!$G$24:$G$766,MATCH($A$15,'CMM Data'!$D$24:$D$766,0))-INDEX('CMM Data'!$H$24:$H$766,MATCH($A$15,'CMM Data'!$D$24:$D$766,0))),"")</f>
        <v/>
      </c>
      <c r="IO15" s="124" t="str">
        <f>IFERROR(IF(INDEX('CMM Data'!$P$24:$CO$766,MATCH($A$15,'CMM Data'!IO24:IO766,0),MATCH(IO$3,'CMM Data'!$P$22:$CO$22,0))="","",INDEX('CMM Data'!$P$24:$CO$766,MATCH($A$15,'CMM Data'!IO24:IO766,0),MATCH(IO$3,'CMM Data'!$P$22:$CO$22,0))-INDEX('CMM Data'!$G$24:$G$766,MATCH($A$15,'CMM Data'!$D$24:$D$766,0))-INDEX('CMM Data'!$H$24:$H$766,MATCH($A$15,'CMM Data'!$D$24:$D$766,0))),"")</f>
        <v/>
      </c>
      <c r="IP15" s="124" t="str">
        <f>IFERROR(IF(INDEX('CMM Data'!$P$24:$CO$766,MATCH($A$15,'CMM Data'!IP24:IP766,0),MATCH(IP$3,'CMM Data'!$P$22:$CO$22,0))="","",INDEX('CMM Data'!$P$24:$CO$766,MATCH($A$15,'CMM Data'!IP24:IP766,0),MATCH(IP$3,'CMM Data'!$P$22:$CO$22,0))-INDEX('CMM Data'!$G$24:$G$766,MATCH($A$15,'CMM Data'!$D$24:$D$766,0))-INDEX('CMM Data'!$H$24:$H$766,MATCH($A$15,'CMM Data'!$D$24:$D$766,0))),"")</f>
        <v/>
      </c>
      <c r="IQ15" s="124" t="str">
        <f>IFERROR(IF(INDEX('CMM Data'!$P$24:$CO$766,MATCH($A$15,'CMM Data'!IQ24:IQ766,0),MATCH(IQ$3,'CMM Data'!$P$22:$CO$22,0))="","",INDEX('CMM Data'!$P$24:$CO$766,MATCH($A$15,'CMM Data'!IQ24:IQ766,0),MATCH(IQ$3,'CMM Data'!$P$22:$CO$22,0))-INDEX('CMM Data'!$G$24:$G$766,MATCH($A$15,'CMM Data'!$D$24:$D$766,0))-INDEX('CMM Data'!$H$24:$H$766,MATCH($A$15,'CMM Data'!$D$24:$D$766,0))),"")</f>
        <v/>
      </c>
      <c r="IR15" s="124" t="str">
        <f>IFERROR(IF(INDEX('CMM Data'!$P$24:$CO$766,MATCH($A$15,'CMM Data'!IR24:IR766,0),MATCH(IR$3,'CMM Data'!$P$22:$CO$22,0))="","",INDEX('CMM Data'!$P$24:$CO$766,MATCH($A$15,'CMM Data'!IR24:IR766,0),MATCH(IR$3,'CMM Data'!$P$22:$CO$22,0))-INDEX('CMM Data'!$G$24:$G$766,MATCH($A$15,'CMM Data'!$D$24:$D$766,0))-INDEX('CMM Data'!$H$24:$H$766,MATCH($A$15,'CMM Data'!$D$24:$D$766,0))),"")</f>
        <v/>
      </c>
      <c r="IS15" s="124" t="str">
        <f>IFERROR(IF(INDEX('CMM Data'!$P$24:$CO$766,MATCH($A$15,'CMM Data'!IS24:IS766,0),MATCH(IS$3,'CMM Data'!$P$22:$CO$22,0))="","",INDEX('CMM Data'!$P$24:$CO$766,MATCH($A$15,'CMM Data'!IS24:IS766,0),MATCH(IS$3,'CMM Data'!$P$22:$CO$22,0))-INDEX('CMM Data'!$G$24:$G$766,MATCH($A$15,'CMM Data'!$D$24:$D$766,0))-INDEX('CMM Data'!$H$24:$H$766,MATCH($A$15,'CMM Data'!$D$24:$D$766,0))),"")</f>
        <v/>
      </c>
      <c r="IT15" s="124" t="str">
        <f>IFERROR(IF(INDEX('CMM Data'!$P$24:$CO$766,MATCH($A$15,'CMM Data'!IT24:IT766,0),MATCH(IT$3,'CMM Data'!$P$22:$CO$22,0))="","",INDEX('CMM Data'!$P$24:$CO$766,MATCH($A$15,'CMM Data'!IT24:IT766,0),MATCH(IT$3,'CMM Data'!$P$22:$CO$22,0))-INDEX('CMM Data'!$G$24:$G$766,MATCH($A$15,'CMM Data'!$D$24:$D$766,0))-INDEX('CMM Data'!$H$24:$H$766,MATCH($A$15,'CMM Data'!$D$24:$D$766,0))),"")</f>
        <v/>
      </c>
      <c r="IU15" s="124" t="str">
        <f>IFERROR(IF(INDEX('CMM Data'!$P$24:$CO$766,MATCH($A$15,'CMM Data'!IU24:IU766,0),MATCH(IU$3,'CMM Data'!$P$22:$CO$22,0))="","",INDEX('CMM Data'!$P$24:$CO$766,MATCH($A$15,'CMM Data'!IU24:IU766,0),MATCH(IU$3,'CMM Data'!$P$22:$CO$22,0))-INDEX('CMM Data'!$G$24:$G$766,MATCH($A$15,'CMM Data'!$D$24:$D$766,0))-INDEX('CMM Data'!$H$24:$H$766,MATCH($A$15,'CMM Data'!$D$24:$D$766,0))),"")</f>
        <v/>
      </c>
      <c r="IV15" s="124" t="str">
        <f>IFERROR(IF(INDEX('CMM Data'!$P$24:$CO$766,MATCH($A$15,'CMM Data'!IV24:IV766,0),MATCH(IV$3,'CMM Data'!$P$22:$CO$22,0))="","",INDEX('CMM Data'!$P$24:$CO$766,MATCH($A$15,'CMM Data'!IV24:IV766,0),MATCH(IV$3,'CMM Data'!$P$22:$CO$22,0))-INDEX('CMM Data'!$G$24:$G$766,MATCH($A$15,'CMM Data'!$D$24:$D$766,0))-INDEX('CMM Data'!$H$24:$H$766,MATCH($A$15,'CMM Data'!$D$24:$D$766,0))),"")</f>
        <v/>
      </c>
      <c r="IW15" s="124" t="str">
        <f>IFERROR(IF(INDEX('CMM Data'!$P$24:$CO$766,MATCH($A$15,'CMM Data'!IW24:IW766,0),MATCH(IW$3,'CMM Data'!$P$22:$CO$22,0))="","",INDEX('CMM Data'!$P$24:$CO$766,MATCH($A$15,'CMM Data'!IW24:IW766,0),MATCH(IW$3,'CMM Data'!$P$22:$CO$22,0))-INDEX('CMM Data'!$G$24:$G$766,MATCH($A$15,'CMM Data'!$D$24:$D$766,0))-INDEX('CMM Data'!$H$24:$H$766,MATCH($A$15,'CMM Data'!$D$24:$D$766,0))),"")</f>
        <v/>
      </c>
      <c r="IX15" s="124" t="str">
        <f>IFERROR(IF(INDEX('CMM Data'!$P$24:$CO$766,MATCH($A$15,'CMM Data'!IX24:IX766,0),MATCH(IX$3,'CMM Data'!$P$22:$CO$22,0))="","",INDEX('CMM Data'!$P$24:$CO$766,MATCH($A$15,'CMM Data'!IX24:IX766,0),MATCH(IX$3,'CMM Data'!$P$22:$CO$22,0))-INDEX('CMM Data'!$G$24:$G$766,MATCH($A$15,'CMM Data'!$D$24:$D$766,0))-INDEX('CMM Data'!$H$24:$H$766,MATCH($A$15,'CMM Data'!$D$24:$D$766,0))),"")</f>
        <v/>
      </c>
      <c r="IY15" s="124" t="str">
        <f>IFERROR(IF(INDEX('CMM Data'!$P$24:$CO$766,MATCH($A$15,'CMM Data'!IY24:IY766,0),MATCH(IY$3,'CMM Data'!$P$22:$CO$22,0))="","",INDEX('CMM Data'!$P$24:$CO$766,MATCH($A$15,'CMM Data'!IY24:IY766,0),MATCH(IY$3,'CMM Data'!$P$22:$CO$22,0))-INDEX('CMM Data'!$G$24:$G$766,MATCH($A$15,'CMM Data'!$D$24:$D$766,0))-INDEX('CMM Data'!$H$24:$H$766,MATCH($A$15,'CMM Data'!$D$24:$D$766,0))),"")</f>
        <v/>
      </c>
      <c r="IZ15" s="124" t="str">
        <f>IFERROR(IF(INDEX('CMM Data'!$P$24:$CO$766,MATCH($A$15,'CMM Data'!IZ24:IZ766,0),MATCH(IZ$3,'CMM Data'!$P$22:$CO$22,0))="","",INDEX('CMM Data'!$P$24:$CO$766,MATCH($A$15,'CMM Data'!IZ24:IZ766,0),MATCH(IZ$3,'CMM Data'!$P$22:$CO$22,0))-INDEX('CMM Data'!$G$24:$G$766,MATCH($A$15,'CMM Data'!$D$24:$D$766,0))-INDEX('CMM Data'!$H$24:$H$766,MATCH($A$15,'CMM Data'!$D$24:$D$766,0))),"")</f>
        <v/>
      </c>
      <c r="JA15" s="124" t="str">
        <f>IFERROR(IF(INDEX('CMM Data'!$P$24:$CO$766,MATCH($A$15,'CMM Data'!JA24:JA766,0),MATCH(JA$3,'CMM Data'!$P$22:$CO$22,0))="","",INDEX('CMM Data'!$P$24:$CO$766,MATCH($A$15,'CMM Data'!JA24:JA766,0),MATCH(JA$3,'CMM Data'!$P$22:$CO$22,0))-INDEX('CMM Data'!$G$24:$G$766,MATCH($A$15,'CMM Data'!$D$24:$D$766,0))-INDEX('CMM Data'!$H$24:$H$766,MATCH($A$15,'CMM Data'!$D$24:$D$766,0))),"")</f>
        <v/>
      </c>
      <c r="JB15" s="124" t="str">
        <f>IFERROR(IF(INDEX('CMM Data'!$P$24:$CO$766,MATCH($A$15,'CMM Data'!JB24:JB766,0),MATCH(JB$3,'CMM Data'!$P$22:$CO$22,0))="","",INDEX('CMM Data'!$P$24:$CO$766,MATCH($A$15,'CMM Data'!JB24:JB766,0),MATCH(JB$3,'CMM Data'!$P$22:$CO$22,0))-INDEX('CMM Data'!$G$24:$G$766,MATCH($A$15,'CMM Data'!$D$24:$D$766,0))-INDEX('CMM Data'!$H$24:$H$766,MATCH($A$15,'CMM Data'!$D$24:$D$766,0))),"")</f>
        <v/>
      </c>
      <c r="JC15" s="124" t="str">
        <f>IFERROR(IF(INDEX('CMM Data'!$P$24:$CO$766,MATCH($A$15,'CMM Data'!JC24:JC766,0),MATCH(JC$3,'CMM Data'!$P$22:$CO$22,0))="","",INDEX('CMM Data'!$P$24:$CO$766,MATCH($A$15,'CMM Data'!JC24:JC766,0),MATCH(JC$3,'CMM Data'!$P$22:$CO$22,0))-INDEX('CMM Data'!$G$24:$G$766,MATCH($A$15,'CMM Data'!$D$24:$D$766,0))-INDEX('CMM Data'!$H$24:$H$766,MATCH($A$15,'CMM Data'!$D$24:$D$766,0))),"")</f>
        <v/>
      </c>
      <c r="JD15" s="124" t="str">
        <f>IFERROR(IF(INDEX('CMM Data'!$P$24:$CO$766,MATCH($A$15,'CMM Data'!JD24:JD766,0),MATCH(JD$3,'CMM Data'!$P$22:$CO$22,0))="","",INDEX('CMM Data'!$P$24:$CO$766,MATCH($A$15,'CMM Data'!JD24:JD766,0),MATCH(JD$3,'CMM Data'!$P$22:$CO$22,0))-INDEX('CMM Data'!$G$24:$G$766,MATCH($A$15,'CMM Data'!$D$24:$D$766,0))-INDEX('CMM Data'!$H$24:$H$766,MATCH($A$15,'CMM Data'!$D$24:$D$766,0))),"")</f>
        <v/>
      </c>
      <c r="JE15" s="124" t="str">
        <f>IFERROR(IF(INDEX('CMM Data'!$P$24:$CO$766,MATCH($A$15,'CMM Data'!JE24:JE766,0),MATCH(JE$3,'CMM Data'!$P$22:$CO$22,0))="","",INDEX('CMM Data'!$P$24:$CO$766,MATCH($A$15,'CMM Data'!JE24:JE766,0),MATCH(JE$3,'CMM Data'!$P$22:$CO$22,0))-INDEX('CMM Data'!$G$24:$G$766,MATCH($A$15,'CMM Data'!$D$24:$D$766,0))-INDEX('CMM Data'!$H$24:$H$766,MATCH($A$15,'CMM Data'!$D$24:$D$766,0))),"")</f>
        <v/>
      </c>
      <c r="JF15" s="124" t="str">
        <f>IFERROR(IF(INDEX('CMM Data'!$P$24:$CO$766,MATCH($A$15,'CMM Data'!JF24:JF766,0),MATCH(JF$3,'CMM Data'!$P$22:$CO$22,0))="","",INDEX('CMM Data'!$P$24:$CO$766,MATCH($A$15,'CMM Data'!JF24:JF766,0),MATCH(JF$3,'CMM Data'!$P$22:$CO$22,0))-INDEX('CMM Data'!$G$24:$G$766,MATCH($A$15,'CMM Data'!$D$24:$D$766,0))-INDEX('CMM Data'!$H$24:$H$766,MATCH($A$15,'CMM Data'!$D$24:$D$766,0))),"")</f>
        <v/>
      </c>
      <c r="JG15" s="124" t="str">
        <f>IFERROR(IF(INDEX('CMM Data'!$P$24:$CO$766,MATCH($A$15,'CMM Data'!JG24:JG766,0),MATCH(JG$3,'CMM Data'!$P$22:$CO$22,0))="","",INDEX('CMM Data'!$P$24:$CO$766,MATCH($A$15,'CMM Data'!JG24:JG766,0),MATCH(JG$3,'CMM Data'!$P$22:$CO$22,0))-INDEX('CMM Data'!$G$24:$G$766,MATCH($A$15,'CMM Data'!$D$24:$D$766,0))-INDEX('CMM Data'!$H$24:$H$766,MATCH($A$15,'CMM Data'!$D$24:$D$766,0))),"")</f>
        <v/>
      </c>
      <c r="JH15" s="124" t="str">
        <f>IFERROR(IF(INDEX('CMM Data'!$P$24:$CO$766,MATCH($A$15,'CMM Data'!JH24:JH766,0),MATCH(JH$3,'CMM Data'!$P$22:$CO$22,0))="","",INDEX('CMM Data'!$P$24:$CO$766,MATCH($A$15,'CMM Data'!JH24:JH766,0),MATCH(JH$3,'CMM Data'!$P$22:$CO$22,0))-INDEX('CMM Data'!$G$24:$G$766,MATCH($A$15,'CMM Data'!$D$24:$D$766,0))-INDEX('CMM Data'!$H$24:$H$766,MATCH($A$15,'CMM Data'!$D$24:$D$766,0))),"")</f>
        <v/>
      </c>
      <c r="JI15" s="124" t="str">
        <f>IFERROR(IF(INDEX('CMM Data'!$P$24:$CO$766,MATCH($A$15,'CMM Data'!JI24:JI766,0),MATCH(JI$3,'CMM Data'!$P$22:$CO$22,0))="","",INDEX('CMM Data'!$P$24:$CO$766,MATCH($A$15,'CMM Data'!JI24:JI766,0),MATCH(JI$3,'CMM Data'!$P$22:$CO$22,0))-INDEX('CMM Data'!$G$24:$G$766,MATCH($A$15,'CMM Data'!$D$24:$D$766,0))-INDEX('CMM Data'!$H$24:$H$766,MATCH($A$15,'CMM Data'!$D$24:$D$766,0))),"")</f>
        <v/>
      </c>
      <c r="JJ15" s="124" t="str">
        <f>IFERROR(IF(INDEX('CMM Data'!$P$24:$CO$766,MATCH($A$15,'CMM Data'!JJ24:JJ766,0),MATCH(JJ$3,'CMM Data'!$P$22:$CO$22,0))="","",INDEX('CMM Data'!$P$24:$CO$766,MATCH($A$15,'CMM Data'!JJ24:JJ766,0),MATCH(JJ$3,'CMM Data'!$P$22:$CO$22,0))-INDEX('CMM Data'!$G$24:$G$766,MATCH($A$15,'CMM Data'!$D$24:$D$766,0))-INDEX('CMM Data'!$H$24:$H$766,MATCH($A$15,'CMM Data'!$D$24:$D$766,0))),"")</f>
        <v/>
      </c>
      <c r="JK15" s="124" t="str">
        <f>IFERROR(IF(INDEX('CMM Data'!$P$24:$CO$766,MATCH($A$15,'CMM Data'!JK24:JK766,0),MATCH(JK$3,'CMM Data'!$P$22:$CO$22,0))="","",INDEX('CMM Data'!$P$24:$CO$766,MATCH($A$15,'CMM Data'!JK24:JK766,0),MATCH(JK$3,'CMM Data'!$P$22:$CO$22,0))-INDEX('CMM Data'!$G$24:$G$766,MATCH($A$15,'CMM Data'!$D$24:$D$766,0))-INDEX('CMM Data'!$H$24:$H$766,MATCH($A$15,'CMM Data'!$D$24:$D$766,0))),"")</f>
        <v/>
      </c>
      <c r="JL15" s="124" t="str">
        <f>IFERROR(IF(INDEX('CMM Data'!$P$24:$CO$766,MATCH($A$15,'CMM Data'!JL24:JL766,0),MATCH(JL$3,'CMM Data'!$P$22:$CO$22,0))="","",INDEX('CMM Data'!$P$24:$CO$766,MATCH($A$15,'CMM Data'!JL24:JL766,0),MATCH(JL$3,'CMM Data'!$P$22:$CO$22,0))-INDEX('CMM Data'!$G$24:$G$766,MATCH($A$15,'CMM Data'!$D$24:$D$766,0))-INDEX('CMM Data'!$H$24:$H$766,MATCH($A$15,'CMM Data'!$D$24:$D$766,0))),"")</f>
        <v/>
      </c>
      <c r="JM15" s="124" t="str">
        <f>IFERROR(IF(INDEX('CMM Data'!$P$24:$CO$766,MATCH($A$15,'CMM Data'!JM24:JM766,0),MATCH(JM$3,'CMM Data'!$P$22:$CO$22,0))="","",INDEX('CMM Data'!$P$24:$CO$766,MATCH($A$15,'CMM Data'!JM24:JM766,0),MATCH(JM$3,'CMM Data'!$P$22:$CO$22,0))-INDEX('CMM Data'!$G$24:$G$766,MATCH($A$15,'CMM Data'!$D$24:$D$766,0))-INDEX('CMM Data'!$H$24:$H$766,MATCH($A$15,'CMM Data'!$D$24:$D$766,0))),"")</f>
        <v/>
      </c>
      <c r="JN15" s="124" t="str">
        <f>IFERROR(IF(INDEX('CMM Data'!$P$24:$CO$766,MATCH($A$15,'CMM Data'!JN24:JN766,0),MATCH(JN$3,'CMM Data'!$P$22:$CO$22,0))="","",INDEX('CMM Data'!$P$24:$CO$766,MATCH($A$15,'CMM Data'!JN24:JN766,0),MATCH(JN$3,'CMM Data'!$P$22:$CO$22,0))-INDEX('CMM Data'!$G$24:$G$766,MATCH($A$15,'CMM Data'!$D$24:$D$766,0))-INDEX('CMM Data'!$H$24:$H$766,MATCH($A$15,'CMM Data'!$D$24:$D$766,0))),"")</f>
        <v/>
      </c>
      <c r="JO15" s="124" t="str">
        <f>IFERROR(IF(INDEX('CMM Data'!$P$24:$CO$766,MATCH($A$15,'CMM Data'!JO24:JO766,0),MATCH(JO$3,'CMM Data'!$P$22:$CO$22,0))="","",INDEX('CMM Data'!$P$24:$CO$766,MATCH($A$15,'CMM Data'!JO24:JO766,0),MATCH(JO$3,'CMM Data'!$P$22:$CO$22,0))-INDEX('CMM Data'!$G$24:$G$766,MATCH($A$15,'CMM Data'!$D$24:$D$766,0))-INDEX('CMM Data'!$H$24:$H$766,MATCH($A$15,'CMM Data'!$D$24:$D$766,0))),"")</f>
        <v/>
      </c>
      <c r="JP15" s="124" t="str">
        <f>IFERROR(IF(INDEX('CMM Data'!$P$24:$CO$766,MATCH($A$15,'CMM Data'!JP24:JP766,0),MATCH(JP$3,'CMM Data'!$P$22:$CO$22,0))="","",INDEX('CMM Data'!$P$24:$CO$766,MATCH($A$15,'CMM Data'!JP24:JP766,0),MATCH(JP$3,'CMM Data'!$P$22:$CO$22,0))-INDEX('CMM Data'!$G$24:$G$766,MATCH($A$15,'CMM Data'!$D$24:$D$766,0))-INDEX('CMM Data'!$H$24:$H$766,MATCH($A$15,'CMM Data'!$D$24:$D$766,0))),"")</f>
        <v/>
      </c>
      <c r="JQ15" s="124" t="str">
        <f>IFERROR(IF(INDEX('CMM Data'!$P$24:$CO$766,MATCH($A$15,'CMM Data'!JQ24:JQ766,0),MATCH(JQ$3,'CMM Data'!$P$22:$CO$22,0))="","",INDEX('CMM Data'!$P$24:$CO$766,MATCH($A$15,'CMM Data'!JQ24:JQ766,0),MATCH(JQ$3,'CMM Data'!$P$22:$CO$22,0))-INDEX('CMM Data'!$G$24:$G$766,MATCH($A$15,'CMM Data'!$D$24:$D$766,0))-INDEX('CMM Data'!$H$24:$H$766,MATCH($A$15,'CMM Data'!$D$24:$D$766,0))),"")</f>
        <v/>
      </c>
      <c r="JR15" s="124" t="str">
        <f>IFERROR(IF(INDEX('CMM Data'!$P$24:$CO$766,MATCH($A$15,'CMM Data'!JR24:JR766,0),MATCH(JR$3,'CMM Data'!$P$22:$CO$22,0))="","",INDEX('CMM Data'!$P$24:$CO$766,MATCH($A$15,'CMM Data'!JR24:JR766,0),MATCH(JR$3,'CMM Data'!$P$22:$CO$22,0))-INDEX('CMM Data'!$G$24:$G$766,MATCH($A$15,'CMM Data'!$D$24:$D$766,0))-INDEX('CMM Data'!$H$24:$H$766,MATCH($A$15,'CMM Data'!$D$24:$D$766,0))),"")</f>
        <v/>
      </c>
      <c r="JS15" s="124" t="str">
        <f>IFERROR(IF(INDEX('CMM Data'!$P$24:$CO$766,MATCH($A$15,'CMM Data'!JS24:JS766,0),MATCH(JS$3,'CMM Data'!$P$22:$CO$22,0))="","",INDEX('CMM Data'!$P$24:$CO$766,MATCH($A$15,'CMM Data'!JS24:JS766,0),MATCH(JS$3,'CMM Data'!$P$22:$CO$22,0))-INDEX('CMM Data'!$G$24:$G$766,MATCH($A$15,'CMM Data'!$D$24:$D$766,0))-INDEX('CMM Data'!$H$24:$H$766,MATCH($A$15,'CMM Data'!$D$24:$D$766,0))),"")</f>
        <v/>
      </c>
      <c r="JT15" s="124" t="str">
        <f>IFERROR(IF(INDEX('CMM Data'!$P$24:$CO$766,MATCH($A$15,'CMM Data'!JT24:JT766,0),MATCH(JT$3,'CMM Data'!$P$22:$CO$22,0))="","",INDEX('CMM Data'!$P$24:$CO$766,MATCH($A$15,'CMM Data'!JT24:JT766,0),MATCH(JT$3,'CMM Data'!$P$22:$CO$22,0))-INDEX('CMM Data'!$G$24:$G$766,MATCH($A$15,'CMM Data'!$D$24:$D$766,0))-INDEX('CMM Data'!$H$24:$H$766,MATCH($A$15,'CMM Data'!$D$24:$D$766,0))),"")</f>
        <v/>
      </c>
      <c r="JU15" s="124" t="str">
        <f>IFERROR(IF(INDEX('CMM Data'!$P$24:$CO$766,MATCH($A$15,'CMM Data'!JU24:JU766,0),MATCH(JU$3,'CMM Data'!$P$22:$CO$22,0))="","",INDEX('CMM Data'!$P$24:$CO$766,MATCH($A$15,'CMM Data'!JU24:JU766,0),MATCH(JU$3,'CMM Data'!$P$22:$CO$22,0))-INDEX('CMM Data'!$G$24:$G$766,MATCH($A$15,'CMM Data'!$D$24:$D$766,0))-INDEX('CMM Data'!$H$24:$H$766,MATCH($A$15,'CMM Data'!$D$24:$D$766,0))),"")</f>
        <v/>
      </c>
      <c r="JV15" s="124" t="str">
        <f>IFERROR(IF(INDEX('CMM Data'!$P$24:$CO$766,MATCH($A$15,'CMM Data'!JV24:JV766,0),MATCH(JV$3,'CMM Data'!$P$22:$CO$22,0))="","",INDEX('CMM Data'!$P$24:$CO$766,MATCH($A$15,'CMM Data'!JV24:JV766,0),MATCH(JV$3,'CMM Data'!$P$22:$CO$22,0))-INDEX('CMM Data'!$G$24:$G$766,MATCH($A$15,'CMM Data'!$D$24:$D$766,0))-INDEX('CMM Data'!$H$24:$H$766,MATCH($A$15,'CMM Data'!$D$24:$D$766,0))),"")</f>
        <v/>
      </c>
      <c r="JW15" s="124" t="str">
        <f>IFERROR(IF(INDEX('CMM Data'!$P$24:$CO$766,MATCH($A$15,'CMM Data'!JW24:JW766,0),MATCH(JW$3,'CMM Data'!$P$22:$CO$22,0))="","",INDEX('CMM Data'!$P$24:$CO$766,MATCH($A$15,'CMM Data'!JW24:JW766,0),MATCH(JW$3,'CMM Data'!$P$22:$CO$22,0))-INDEX('CMM Data'!$G$24:$G$766,MATCH($A$15,'CMM Data'!$D$24:$D$766,0))-INDEX('CMM Data'!$H$24:$H$766,MATCH($A$15,'CMM Data'!$D$24:$D$766,0))),"")</f>
        <v/>
      </c>
      <c r="JX15" s="124" t="str">
        <f>IFERROR(IF(INDEX('CMM Data'!$P$24:$CO$766,MATCH($A$15,'CMM Data'!JX24:JX766,0),MATCH(JX$3,'CMM Data'!$P$22:$CO$22,0))="","",INDEX('CMM Data'!$P$24:$CO$766,MATCH($A$15,'CMM Data'!JX24:JX766,0),MATCH(JX$3,'CMM Data'!$P$22:$CO$22,0))-INDEX('CMM Data'!$G$24:$G$766,MATCH($A$15,'CMM Data'!$D$24:$D$766,0))-INDEX('CMM Data'!$H$24:$H$766,MATCH($A$15,'CMM Data'!$D$24:$D$766,0))),"")</f>
        <v/>
      </c>
      <c r="JY15" s="124" t="str">
        <f>IFERROR(IF(INDEX('CMM Data'!$P$24:$CO$766,MATCH($A$15,'CMM Data'!JY24:JY766,0),MATCH(JY$3,'CMM Data'!$P$22:$CO$22,0))="","",INDEX('CMM Data'!$P$24:$CO$766,MATCH($A$15,'CMM Data'!JY24:JY766,0),MATCH(JY$3,'CMM Data'!$P$22:$CO$22,0))-INDEX('CMM Data'!$G$24:$G$766,MATCH($A$15,'CMM Data'!$D$24:$D$766,0))-INDEX('CMM Data'!$H$24:$H$766,MATCH($A$15,'CMM Data'!$D$24:$D$766,0))),"")</f>
        <v/>
      </c>
      <c r="JZ15" s="124" t="str">
        <f>IFERROR(IF(INDEX('CMM Data'!$P$24:$CO$766,MATCH($A$15,'CMM Data'!JZ24:JZ766,0),MATCH(JZ$3,'CMM Data'!$P$22:$CO$22,0))="","",INDEX('CMM Data'!$P$24:$CO$766,MATCH($A$15,'CMM Data'!JZ24:JZ766,0),MATCH(JZ$3,'CMM Data'!$P$22:$CO$22,0))-INDEX('CMM Data'!$G$24:$G$766,MATCH($A$15,'CMM Data'!$D$24:$D$766,0))-INDEX('CMM Data'!$H$24:$H$766,MATCH($A$15,'CMM Data'!$D$24:$D$766,0))),"")</f>
        <v/>
      </c>
      <c r="KA15" s="124" t="str">
        <f>IFERROR(IF(INDEX('CMM Data'!$P$24:$CO$766,MATCH($A$15,'CMM Data'!KA24:KA766,0),MATCH(KA$3,'CMM Data'!$P$22:$CO$22,0))="","",INDEX('CMM Data'!$P$24:$CO$766,MATCH($A$15,'CMM Data'!KA24:KA766,0),MATCH(KA$3,'CMM Data'!$P$22:$CO$22,0))-INDEX('CMM Data'!$G$24:$G$766,MATCH($A$15,'CMM Data'!$D$24:$D$766,0))-INDEX('CMM Data'!$H$24:$H$766,MATCH($A$15,'CMM Data'!$D$24:$D$766,0))),"")</f>
        <v/>
      </c>
      <c r="KB15" s="124" t="str">
        <f>IFERROR(IF(INDEX('CMM Data'!$P$24:$CO$766,MATCH($A$15,'CMM Data'!KB24:KB766,0),MATCH(KB$3,'CMM Data'!$P$22:$CO$22,0))="","",INDEX('CMM Data'!$P$24:$CO$766,MATCH($A$15,'CMM Data'!KB24:KB766,0),MATCH(KB$3,'CMM Data'!$P$22:$CO$22,0))-INDEX('CMM Data'!$G$24:$G$766,MATCH($A$15,'CMM Data'!$D$24:$D$766,0))-INDEX('CMM Data'!$H$24:$H$766,MATCH($A$15,'CMM Data'!$D$24:$D$766,0))),"")</f>
        <v/>
      </c>
      <c r="KC15" s="124" t="str">
        <f>IFERROR(IF(INDEX('CMM Data'!$P$24:$CO$766,MATCH($A$15,'CMM Data'!KC24:KC766,0),MATCH(KC$3,'CMM Data'!$P$22:$CO$22,0))="","",INDEX('CMM Data'!$P$24:$CO$766,MATCH($A$15,'CMM Data'!KC24:KC766,0),MATCH(KC$3,'CMM Data'!$P$22:$CO$22,0))-INDEX('CMM Data'!$G$24:$G$766,MATCH($A$15,'CMM Data'!$D$24:$D$766,0))-INDEX('CMM Data'!$H$24:$H$766,MATCH($A$15,'CMM Data'!$D$24:$D$766,0))),"")</f>
        <v/>
      </c>
      <c r="KD15" s="124" t="str">
        <f>IFERROR(IF(INDEX('CMM Data'!$P$24:$CO$766,MATCH($A$15,'CMM Data'!KD24:KD766,0),MATCH(KD$3,'CMM Data'!$P$22:$CO$22,0))="","",INDEX('CMM Data'!$P$24:$CO$766,MATCH($A$15,'CMM Data'!KD24:KD766,0),MATCH(KD$3,'CMM Data'!$P$22:$CO$22,0))-INDEX('CMM Data'!$G$24:$G$766,MATCH($A$15,'CMM Data'!$D$24:$D$766,0))-INDEX('CMM Data'!$H$24:$H$766,MATCH($A$15,'CMM Data'!$D$24:$D$766,0))),"")</f>
        <v/>
      </c>
      <c r="KE15" s="124" t="str">
        <f>IFERROR(IF(INDEX('CMM Data'!$P$24:$CO$766,MATCH($A$15,'CMM Data'!KE24:KE766,0),MATCH(KE$3,'CMM Data'!$P$22:$CO$22,0))="","",INDEX('CMM Data'!$P$24:$CO$766,MATCH($A$15,'CMM Data'!KE24:KE766,0),MATCH(KE$3,'CMM Data'!$P$22:$CO$22,0))-INDEX('CMM Data'!$G$24:$G$766,MATCH($A$15,'CMM Data'!$D$24:$D$766,0))-INDEX('CMM Data'!$H$24:$H$766,MATCH($A$15,'CMM Data'!$D$24:$D$766,0))),"")</f>
        <v/>
      </c>
      <c r="KF15" s="124" t="str">
        <f>IFERROR(IF(INDEX('CMM Data'!$P$24:$CO$766,MATCH($A$15,'CMM Data'!KF24:KF766,0),MATCH(KF$3,'CMM Data'!$P$22:$CO$22,0))="","",INDEX('CMM Data'!$P$24:$CO$766,MATCH($A$15,'CMM Data'!KF24:KF766,0),MATCH(KF$3,'CMM Data'!$P$22:$CO$22,0))-INDEX('CMM Data'!$G$24:$G$766,MATCH($A$15,'CMM Data'!$D$24:$D$766,0))-INDEX('CMM Data'!$H$24:$H$766,MATCH($A$15,'CMM Data'!$D$24:$D$766,0))),"")</f>
        <v/>
      </c>
      <c r="KG15" s="124" t="str">
        <f>IFERROR(IF(INDEX('CMM Data'!$P$24:$CO$766,MATCH($A$15,'CMM Data'!KG24:KG766,0),MATCH(KG$3,'CMM Data'!$P$22:$CO$22,0))="","",INDEX('CMM Data'!$P$24:$CO$766,MATCH($A$15,'CMM Data'!KG24:KG766,0),MATCH(KG$3,'CMM Data'!$P$22:$CO$22,0))-INDEX('CMM Data'!$G$24:$G$766,MATCH($A$15,'CMM Data'!$D$24:$D$766,0))-INDEX('CMM Data'!$H$24:$H$766,MATCH($A$15,'CMM Data'!$D$24:$D$766,0))),"")</f>
        <v/>
      </c>
      <c r="KH15" s="124" t="str">
        <f>IFERROR(IF(INDEX('CMM Data'!$P$24:$CO$766,MATCH($A$15,'CMM Data'!KH24:KH766,0),MATCH(KH$3,'CMM Data'!$P$22:$CO$22,0))="","",INDEX('CMM Data'!$P$24:$CO$766,MATCH($A$15,'CMM Data'!KH24:KH766,0),MATCH(KH$3,'CMM Data'!$P$22:$CO$22,0))-INDEX('CMM Data'!$G$24:$G$766,MATCH($A$15,'CMM Data'!$D$24:$D$766,0))-INDEX('CMM Data'!$H$24:$H$766,MATCH($A$15,'CMM Data'!$D$24:$D$766,0))),"")</f>
        <v/>
      </c>
      <c r="KI15" s="124" t="str">
        <f>IFERROR(IF(INDEX('CMM Data'!$P$24:$CO$766,MATCH($A$15,'CMM Data'!KI24:KI766,0),MATCH(KI$3,'CMM Data'!$P$22:$CO$22,0))="","",INDEX('CMM Data'!$P$24:$CO$766,MATCH($A$15,'CMM Data'!KI24:KI766,0),MATCH(KI$3,'CMM Data'!$P$22:$CO$22,0))-INDEX('CMM Data'!$G$24:$G$766,MATCH($A$15,'CMM Data'!$D$24:$D$766,0))-INDEX('CMM Data'!$H$24:$H$766,MATCH($A$15,'CMM Data'!$D$24:$D$766,0))),"")</f>
        <v/>
      </c>
      <c r="KJ15" s="124" t="str">
        <f>IFERROR(IF(INDEX('CMM Data'!$P$24:$CO$766,MATCH($A$15,'CMM Data'!KJ24:KJ766,0),MATCH(KJ$3,'CMM Data'!$P$22:$CO$22,0))="","",INDEX('CMM Data'!$P$24:$CO$766,MATCH($A$15,'CMM Data'!KJ24:KJ766,0),MATCH(KJ$3,'CMM Data'!$P$22:$CO$22,0))-INDEX('CMM Data'!$G$24:$G$766,MATCH($A$15,'CMM Data'!$D$24:$D$766,0))-INDEX('CMM Data'!$H$24:$H$766,MATCH($A$15,'CMM Data'!$D$24:$D$766,0))),"")</f>
        <v/>
      </c>
      <c r="KK15" s="124" t="str">
        <f>IFERROR(IF(INDEX('CMM Data'!$P$24:$CO$766,MATCH($A$15,'CMM Data'!KK24:KK766,0),MATCH(KK$3,'CMM Data'!$P$22:$CO$22,0))="","",INDEX('CMM Data'!$P$24:$CO$766,MATCH($A$15,'CMM Data'!KK24:KK766,0),MATCH(KK$3,'CMM Data'!$P$22:$CO$22,0))-INDEX('CMM Data'!$G$24:$G$766,MATCH($A$15,'CMM Data'!$D$24:$D$766,0))-INDEX('CMM Data'!$H$24:$H$766,MATCH($A$15,'CMM Data'!$D$24:$D$766,0))),"")</f>
        <v/>
      </c>
      <c r="KL15" s="124" t="str">
        <f>IFERROR(IF(INDEX('CMM Data'!$P$24:$CO$766,MATCH($A$15,'CMM Data'!KL24:KL766,0),MATCH(KL$3,'CMM Data'!$P$22:$CO$22,0))="","",INDEX('CMM Data'!$P$24:$CO$766,MATCH($A$15,'CMM Data'!KL24:KL766,0),MATCH(KL$3,'CMM Data'!$P$22:$CO$22,0))-INDEX('CMM Data'!$G$24:$G$766,MATCH($A$15,'CMM Data'!$D$24:$D$766,0))-INDEX('CMM Data'!$H$24:$H$766,MATCH($A$15,'CMM Data'!$D$24:$D$766,0))),"")</f>
        <v/>
      </c>
      <c r="KM15" s="124" t="str">
        <f>IFERROR(IF(INDEX('CMM Data'!$P$24:$CO$766,MATCH($A$15,'CMM Data'!KM24:KM766,0),MATCH(KM$3,'CMM Data'!$P$22:$CO$22,0))="","",INDEX('CMM Data'!$P$24:$CO$766,MATCH($A$15,'CMM Data'!KM24:KM766,0),MATCH(KM$3,'CMM Data'!$P$22:$CO$22,0))-INDEX('CMM Data'!$G$24:$G$766,MATCH($A$15,'CMM Data'!$D$24:$D$766,0))-INDEX('CMM Data'!$H$24:$H$766,MATCH($A$15,'CMM Data'!$D$24:$D$766,0))),"")</f>
        <v/>
      </c>
      <c r="KN15" s="124" t="str">
        <f>IFERROR(IF(INDEX('CMM Data'!$P$24:$CO$766,MATCH($A$15,'CMM Data'!KN24:KN766,0),MATCH(KN$3,'CMM Data'!$P$22:$CO$22,0))="","",INDEX('CMM Data'!$P$24:$CO$766,MATCH($A$15,'CMM Data'!KN24:KN766,0),MATCH(KN$3,'CMM Data'!$P$22:$CO$22,0))-INDEX('CMM Data'!$G$24:$G$766,MATCH($A$15,'CMM Data'!$D$24:$D$766,0))-INDEX('CMM Data'!$H$24:$H$766,MATCH($A$15,'CMM Data'!$D$24:$D$766,0))),"")</f>
        <v/>
      </c>
      <c r="KO15" s="124" t="str">
        <f>IFERROR(IF(INDEX('CMM Data'!$P$24:$CO$766,MATCH($A$15,'CMM Data'!KO24:KO766,0),MATCH(KO$3,'CMM Data'!$P$22:$CO$22,0))="","",INDEX('CMM Data'!$P$24:$CO$766,MATCH($A$15,'CMM Data'!KO24:KO766,0),MATCH(KO$3,'CMM Data'!$P$22:$CO$22,0))-INDEX('CMM Data'!$G$24:$G$766,MATCH($A$15,'CMM Data'!$D$24:$D$766,0))-INDEX('CMM Data'!$H$24:$H$766,MATCH($A$15,'CMM Data'!$D$24:$D$766,0))),"")</f>
        <v/>
      </c>
      <c r="KP15" s="124" t="str">
        <f>IFERROR(IF(INDEX('CMM Data'!$P$24:$CO$766,MATCH($A$15,'CMM Data'!KP24:KP766,0),MATCH(KP$3,'CMM Data'!$P$22:$CO$22,0))="","",INDEX('CMM Data'!$P$24:$CO$766,MATCH($A$15,'CMM Data'!KP24:KP766,0),MATCH(KP$3,'CMM Data'!$P$22:$CO$22,0))-INDEX('CMM Data'!$G$24:$G$766,MATCH($A$15,'CMM Data'!$D$24:$D$766,0))-INDEX('CMM Data'!$H$24:$H$766,MATCH($A$15,'CMM Data'!$D$24:$D$766,0))),"")</f>
        <v/>
      </c>
      <c r="KQ15" s="124" t="str">
        <f>IFERROR(IF(INDEX('CMM Data'!$P$24:$CO$766,MATCH($A$15,'CMM Data'!KQ24:KQ766,0),MATCH(KQ$3,'CMM Data'!$P$22:$CO$22,0))="","",INDEX('CMM Data'!$P$24:$CO$766,MATCH($A$15,'CMM Data'!KQ24:KQ766,0),MATCH(KQ$3,'CMM Data'!$P$22:$CO$22,0))-INDEX('CMM Data'!$G$24:$G$766,MATCH($A$15,'CMM Data'!$D$24:$D$766,0))-INDEX('CMM Data'!$H$24:$H$766,MATCH($A$15,'CMM Data'!$D$24:$D$766,0))),"")</f>
        <v/>
      </c>
      <c r="KR15" s="124" t="str">
        <f>IFERROR(IF(INDEX('CMM Data'!$P$24:$CO$766,MATCH($A$15,'CMM Data'!KR24:KR766,0),MATCH(KR$3,'CMM Data'!$P$22:$CO$22,0))="","",INDEX('CMM Data'!$P$24:$CO$766,MATCH($A$15,'CMM Data'!KR24:KR766,0),MATCH(KR$3,'CMM Data'!$P$22:$CO$22,0))-INDEX('CMM Data'!$G$24:$G$766,MATCH($A$15,'CMM Data'!$D$24:$D$766,0))-INDEX('CMM Data'!$H$24:$H$766,MATCH($A$15,'CMM Data'!$D$24:$D$766,0))),"")</f>
        <v/>
      </c>
      <c r="KS15" s="124" t="str">
        <f>IFERROR(IF(INDEX('CMM Data'!$P$24:$CO$766,MATCH($A$15,'CMM Data'!KS24:KS766,0),MATCH(KS$3,'CMM Data'!$P$22:$CO$22,0))="","",INDEX('CMM Data'!$P$24:$CO$766,MATCH($A$15,'CMM Data'!KS24:KS766,0),MATCH(KS$3,'CMM Data'!$P$22:$CO$22,0))-INDEX('CMM Data'!$G$24:$G$766,MATCH($A$15,'CMM Data'!$D$24:$D$766,0))-INDEX('CMM Data'!$H$24:$H$766,MATCH($A$15,'CMM Data'!$D$24:$D$766,0))),"")</f>
        <v/>
      </c>
      <c r="KT15" s="124" t="str">
        <f>IFERROR(IF(INDEX('CMM Data'!$P$24:$CO$766,MATCH($A$15,'CMM Data'!KT24:KT766,0),MATCH(KT$3,'CMM Data'!$P$22:$CO$22,0))="","",INDEX('CMM Data'!$P$24:$CO$766,MATCH($A$15,'CMM Data'!KT24:KT766,0),MATCH(KT$3,'CMM Data'!$P$22:$CO$22,0))-INDEX('CMM Data'!$G$24:$G$766,MATCH($A$15,'CMM Data'!$D$24:$D$766,0))-INDEX('CMM Data'!$H$24:$H$766,MATCH($A$15,'CMM Data'!$D$24:$D$766,0))),"")</f>
        <v/>
      </c>
      <c r="KU15" s="124" t="str">
        <f>IFERROR(IF(INDEX('CMM Data'!$P$24:$CO$766,MATCH($A$15,'CMM Data'!KU24:KU766,0),MATCH(KU$3,'CMM Data'!$P$22:$CO$22,0))="","",INDEX('CMM Data'!$P$24:$CO$766,MATCH($A$15,'CMM Data'!KU24:KU766,0),MATCH(KU$3,'CMM Data'!$P$22:$CO$22,0))-INDEX('CMM Data'!$G$24:$G$766,MATCH($A$15,'CMM Data'!$D$24:$D$766,0))-INDEX('CMM Data'!$H$24:$H$766,MATCH($A$15,'CMM Data'!$D$24:$D$766,0))),"")</f>
        <v/>
      </c>
      <c r="KV15" s="124" t="str">
        <f>IFERROR(IF(INDEX('CMM Data'!$P$24:$CO$766,MATCH($A$15,'CMM Data'!KV24:KV766,0),MATCH(KV$3,'CMM Data'!$P$22:$CO$22,0))="","",INDEX('CMM Data'!$P$24:$CO$766,MATCH($A$15,'CMM Data'!KV24:KV766,0),MATCH(KV$3,'CMM Data'!$P$22:$CO$22,0))-INDEX('CMM Data'!$G$24:$G$766,MATCH($A$15,'CMM Data'!$D$24:$D$766,0))-INDEX('CMM Data'!$H$24:$H$766,MATCH($A$15,'CMM Data'!$D$24:$D$766,0))),"")</f>
        <v/>
      </c>
      <c r="KW15" s="124" t="str">
        <f>IFERROR(IF(INDEX('CMM Data'!$P$24:$CO$766,MATCH($A$15,'CMM Data'!KW24:KW766,0),MATCH(KW$3,'CMM Data'!$P$22:$CO$22,0))="","",INDEX('CMM Data'!$P$24:$CO$766,MATCH($A$15,'CMM Data'!KW24:KW766,0),MATCH(KW$3,'CMM Data'!$P$22:$CO$22,0))-INDEX('CMM Data'!$G$24:$G$766,MATCH($A$15,'CMM Data'!$D$24:$D$766,0))-INDEX('CMM Data'!$H$24:$H$766,MATCH($A$15,'CMM Data'!$D$24:$D$766,0))),"")</f>
        <v/>
      </c>
      <c r="KX15" s="124" t="str">
        <f>IFERROR(IF(INDEX('CMM Data'!$P$24:$CO$766,MATCH($A$15,'CMM Data'!KX24:KX766,0),MATCH(KX$3,'CMM Data'!$P$22:$CO$22,0))="","",INDEX('CMM Data'!$P$24:$CO$766,MATCH($A$15,'CMM Data'!KX24:KX766,0),MATCH(KX$3,'CMM Data'!$P$22:$CO$22,0))-INDEX('CMM Data'!$G$24:$G$766,MATCH($A$15,'CMM Data'!$D$24:$D$766,0))-INDEX('CMM Data'!$H$24:$H$766,MATCH($A$15,'CMM Data'!$D$24:$D$766,0))),"")</f>
        <v/>
      </c>
      <c r="KY15" s="124" t="str">
        <f>IFERROR(IF(INDEX('CMM Data'!$P$24:$CO$766,MATCH($A$15,'CMM Data'!KY24:KY766,0),MATCH(KY$3,'CMM Data'!$P$22:$CO$22,0))="","",INDEX('CMM Data'!$P$24:$CO$766,MATCH($A$15,'CMM Data'!KY24:KY766,0),MATCH(KY$3,'CMM Data'!$P$22:$CO$22,0))-INDEX('CMM Data'!$G$24:$G$766,MATCH($A$15,'CMM Data'!$D$24:$D$766,0))-INDEX('CMM Data'!$H$24:$H$766,MATCH($A$15,'CMM Data'!$D$24:$D$766,0))),"")</f>
        <v/>
      </c>
      <c r="KZ15" s="124" t="str">
        <f>IFERROR(IF(INDEX('CMM Data'!$P$24:$CO$766,MATCH($A$15,'CMM Data'!KZ24:KZ766,0),MATCH(KZ$3,'CMM Data'!$P$22:$CO$22,0))="","",INDEX('CMM Data'!$P$24:$CO$766,MATCH($A$15,'CMM Data'!KZ24:KZ766,0),MATCH(KZ$3,'CMM Data'!$P$22:$CO$22,0))-INDEX('CMM Data'!$G$24:$G$766,MATCH($A$15,'CMM Data'!$D$24:$D$766,0))-INDEX('CMM Data'!$H$24:$H$766,MATCH($A$15,'CMM Data'!$D$24:$D$766,0))),"")</f>
        <v/>
      </c>
      <c r="LA15" s="124" t="str">
        <f>IFERROR(IF(INDEX('CMM Data'!$P$24:$CO$766,MATCH($A$15,'CMM Data'!LA24:LA766,0),MATCH(LA$3,'CMM Data'!$P$22:$CO$22,0))="","",INDEX('CMM Data'!$P$24:$CO$766,MATCH($A$15,'CMM Data'!LA24:LA766,0),MATCH(LA$3,'CMM Data'!$P$22:$CO$22,0))-INDEX('CMM Data'!$G$24:$G$766,MATCH($A$15,'CMM Data'!$D$24:$D$766,0))-INDEX('CMM Data'!$H$24:$H$766,MATCH($A$15,'CMM Data'!$D$24:$D$766,0))),"")</f>
        <v/>
      </c>
      <c r="LB15" s="124" t="str">
        <f>IFERROR(IF(INDEX('CMM Data'!$P$24:$CO$766,MATCH($A$15,'CMM Data'!LB24:LB766,0),MATCH(LB$3,'CMM Data'!$P$22:$CO$22,0))="","",INDEX('CMM Data'!$P$24:$CO$766,MATCH($A$15,'CMM Data'!LB24:LB766,0),MATCH(LB$3,'CMM Data'!$P$22:$CO$22,0))-INDEX('CMM Data'!$G$24:$G$766,MATCH($A$15,'CMM Data'!$D$24:$D$766,0))-INDEX('CMM Data'!$H$24:$H$766,MATCH($A$15,'CMM Data'!$D$24:$D$766,0))),"")</f>
        <v/>
      </c>
      <c r="LC15" s="124" t="str">
        <f>IFERROR(IF(INDEX('CMM Data'!$P$24:$CO$766,MATCH($A$15,'CMM Data'!LC24:LC766,0),MATCH(LC$3,'CMM Data'!$P$22:$CO$22,0))="","",INDEX('CMM Data'!$P$24:$CO$766,MATCH($A$15,'CMM Data'!LC24:LC766,0),MATCH(LC$3,'CMM Data'!$P$22:$CO$22,0))-INDEX('CMM Data'!$G$24:$G$766,MATCH($A$15,'CMM Data'!$D$24:$D$766,0))-INDEX('CMM Data'!$H$24:$H$766,MATCH($A$15,'CMM Data'!$D$24:$D$766,0))),"")</f>
        <v/>
      </c>
      <c r="LD15" s="124" t="str">
        <f>IFERROR(IF(INDEX('CMM Data'!$P$24:$CO$766,MATCH($A$15,'CMM Data'!LD24:LD766,0),MATCH(LD$3,'CMM Data'!$P$22:$CO$22,0))="","",INDEX('CMM Data'!$P$24:$CO$766,MATCH($A$15,'CMM Data'!LD24:LD766,0),MATCH(LD$3,'CMM Data'!$P$22:$CO$22,0))-INDEX('CMM Data'!$G$24:$G$766,MATCH($A$15,'CMM Data'!$D$24:$D$766,0))-INDEX('CMM Data'!$H$24:$H$766,MATCH($A$15,'CMM Data'!$D$24:$D$766,0))),"")</f>
        <v/>
      </c>
      <c r="LE15" s="124" t="str">
        <f>IFERROR(IF(INDEX('CMM Data'!$P$24:$CO$766,MATCH($A$15,'CMM Data'!LE24:LE766,0),MATCH(LE$3,'CMM Data'!$P$22:$CO$22,0))="","",INDEX('CMM Data'!$P$24:$CO$766,MATCH($A$15,'CMM Data'!LE24:LE766,0),MATCH(LE$3,'CMM Data'!$P$22:$CO$22,0))-INDEX('CMM Data'!$G$24:$G$766,MATCH($A$15,'CMM Data'!$D$24:$D$766,0))-INDEX('CMM Data'!$H$24:$H$766,MATCH($A$15,'CMM Data'!$D$24:$D$766,0))),"")</f>
        <v/>
      </c>
      <c r="LF15" s="124" t="str">
        <f>IFERROR(IF(INDEX('CMM Data'!$P$24:$CO$766,MATCH($A$15,'CMM Data'!LF24:LF766,0),MATCH(LF$3,'CMM Data'!$P$22:$CO$22,0))="","",INDEX('CMM Data'!$P$24:$CO$766,MATCH($A$15,'CMM Data'!LF24:LF766,0),MATCH(LF$3,'CMM Data'!$P$22:$CO$22,0))-INDEX('CMM Data'!$G$24:$G$766,MATCH($A$15,'CMM Data'!$D$24:$D$766,0))-INDEX('CMM Data'!$H$24:$H$766,MATCH($A$15,'CMM Data'!$D$24:$D$766,0))),"")</f>
        <v/>
      </c>
      <c r="LG15" s="124" t="str">
        <f>IFERROR(IF(INDEX('CMM Data'!$P$24:$CO$766,MATCH($A$15,'CMM Data'!LG24:LG766,0),MATCH(LG$3,'CMM Data'!$P$22:$CO$22,0))="","",INDEX('CMM Data'!$P$24:$CO$766,MATCH($A$15,'CMM Data'!LG24:LG766,0),MATCH(LG$3,'CMM Data'!$P$22:$CO$22,0))-INDEX('CMM Data'!$G$24:$G$766,MATCH($A$15,'CMM Data'!$D$24:$D$766,0))-INDEX('CMM Data'!$H$24:$H$766,MATCH($A$15,'CMM Data'!$D$24:$D$766,0))),"")</f>
        <v/>
      </c>
      <c r="LH15" s="124" t="str">
        <f>IFERROR(IF(INDEX('CMM Data'!$P$24:$CO$766,MATCH($A$15,'CMM Data'!LH24:LH766,0),MATCH(LH$3,'CMM Data'!$P$22:$CO$22,0))="","",INDEX('CMM Data'!$P$24:$CO$766,MATCH($A$15,'CMM Data'!LH24:LH766,0),MATCH(LH$3,'CMM Data'!$P$22:$CO$22,0))-INDEX('CMM Data'!$G$24:$G$766,MATCH($A$15,'CMM Data'!$D$24:$D$766,0))-INDEX('CMM Data'!$H$24:$H$766,MATCH($A$15,'CMM Data'!$D$24:$D$766,0))),"")</f>
        <v/>
      </c>
      <c r="LI15" s="124" t="str">
        <f>IFERROR(IF(INDEX('CMM Data'!$P$24:$CO$766,MATCH($A$15,'CMM Data'!LI24:LI766,0),MATCH(LI$3,'CMM Data'!$P$22:$CO$22,0))="","",INDEX('CMM Data'!$P$24:$CO$766,MATCH($A$15,'CMM Data'!LI24:LI766,0),MATCH(LI$3,'CMM Data'!$P$22:$CO$22,0))-INDEX('CMM Data'!$G$24:$G$766,MATCH($A$15,'CMM Data'!$D$24:$D$766,0))-INDEX('CMM Data'!$H$24:$H$766,MATCH($A$15,'CMM Data'!$D$24:$D$766,0))),"")</f>
        <v/>
      </c>
      <c r="LJ15" s="124" t="str">
        <f>IFERROR(IF(INDEX('CMM Data'!$P$24:$CO$766,MATCH($A$15,'CMM Data'!LJ24:LJ766,0),MATCH(LJ$3,'CMM Data'!$P$22:$CO$22,0))="","",INDEX('CMM Data'!$P$24:$CO$766,MATCH($A$15,'CMM Data'!LJ24:LJ766,0),MATCH(LJ$3,'CMM Data'!$P$22:$CO$22,0))-INDEX('CMM Data'!$G$24:$G$766,MATCH($A$15,'CMM Data'!$D$24:$D$766,0))-INDEX('CMM Data'!$H$24:$H$766,MATCH($A$15,'CMM Data'!$D$24:$D$766,0))),"")</f>
        <v/>
      </c>
      <c r="LK15" s="124" t="str">
        <f>IFERROR(IF(INDEX('CMM Data'!$P$24:$CO$766,MATCH($A$15,'CMM Data'!LK24:LK766,0),MATCH(LK$3,'CMM Data'!$P$22:$CO$22,0))="","",INDEX('CMM Data'!$P$24:$CO$766,MATCH($A$15,'CMM Data'!LK24:LK766,0),MATCH(LK$3,'CMM Data'!$P$22:$CO$22,0))-INDEX('CMM Data'!$G$24:$G$766,MATCH($A$15,'CMM Data'!$D$24:$D$766,0))-INDEX('CMM Data'!$H$24:$H$766,MATCH($A$15,'CMM Data'!$D$24:$D$766,0))),"")</f>
        <v/>
      </c>
      <c r="LL15" s="124" t="str">
        <f>IFERROR(IF(INDEX('CMM Data'!$P$24:$CO$766,MATCH($A$15,'CMM Data'!LL24:LL766,0),MATCH(LL$3,'CMM Data'!$P$22:$CO$22,0))="","",INDEX('CMM Data'!$P$24:$CO$766,MATCH($A$15,'CMM Data'!LL24:LL766,0),MATCH(LL$3,'CMM Data'!$P$22:$CO$22,0))-INDEX('CMM Data'!$G$24:$G$766,MATCH($A$15,'CMM Data'!$D$24:$D$766,0))-INDEX('CMM Data'!$H$24:$H$766,MATCH($A$15,'CMM Data'!$D$24:$D$766,0))),"")</f>
        <v/>
      </c>
      <c r="LM15" s="124" t="str">
        <f>IFERROR(IF(INDEX('CMM Data'!$P$24:$CO$766,MATCH($A$15,'CMM Data'!LM24:LM766,0),MATCH(LM$3,'CMM Data'!$P$22:$CO$22,0))="","",INDEX('CMM Data'!$P$24:$CO$766,MATCH($A$15,'CMM Data'!LM24:LM766,0),MATCH(LM$3,'CMM Data'!$P$22:$CO$22,0))-INDEX('CMM Data'!$G$24:$G$766,MATCH($A$15,'CMM Data'!$D$24:$D$766,0))-INDEX('CMM Data'!$H$24:$H$766,MATCH($A$15,'CMM Data'!$D$24:$D$766,0))),"")</f>
        <v/>
      </c>
      <c r="LN15" s="124" t="str">
        <f>IFERROR(IF(INDEX('CMM Data'!$P$24:$CO$766,MATCH($A$15,'CMM Data'!LN24:LN766,0),MATCH(LN$3,'CMM Data'!$P$22:$CO$22,0))="","",INDEX('CMM Data'!$P$24:$CO$766,MATCH($A$15,'CMM Data'!LN24:LN766,0),MATCH(LN$3,'CMM Data'!$P$22:$CO$22,0))-INDEX('CMM Data'!$G$24:$G$766,MATCH($A$15,'CMM Data'!$D$24:$D$766,0))-INDEX('CMM Data'!$H$24:$H$766,MATCH($A$15,'CMM Data'!$D$24:$D$766,0))),"")</f>
        <v/>
      </c>
      <c r="LO15" s="124" t="str">
        <f>IFERROR(IF(INDEX('CMM Data'!$P$24:$CO$766,MATCH($A$15,'CMM Data'!LO24:LO766,0),MATCH(LO$3,'CMM Data'!$P$22:$CO$22,0))="","",INDEX('CMM Data'!$P$24:$CO$766,MATCH($A$15,'CMM Data'!LO24:LO766,0),MATCH(LO$3,'CMM Data'!$P$22:$CO$22,0))-INDEX('CMM Data'!$G$24:$G$766,MATCH($A$15,'CMM Data'!$D$24:$D$766,0))-INDEX('CMM Data'!$H$24:$H$766,MATCH($A$15,'CMM Data'!$D$24:$D$766,0))),"")</f>
        <v/>
      </c>
      <c r="LP15" s="124" t="str">
        <f>IFERROR(IF(INDEX('CMM Data'!$P$24:$CO$766,MATCH($A$15,'CMM Data'!LP24:LP766,0),MATCH(LP$3,'CMM Data'!$P$22:$CO$22,0))="","",INDEX('CMM Data'!$P$24:$CO$766,MATCH($A$15,'CMM Data'!LP24:LP766,0),MATCH(LP$3,'CMM Data'!$P$22:$CO$22,0))-INDEX('CMM Data'!$G$24:$G$766,MATCH($A$15,'CMM Data'!$D$24:$D$766,0))-INDEX('CMM Data'!$H$24:$H$766,MATCH($A$15,'CMM Data'!$D$24:$D$766,0))),"")</f>
        <v/>
      </c>
      <c r="LQ15" s="124" t="str">
        <f>IFERROR(IF(INDEX('CMM Data'!$P$24:$CO$766,MATCH($A$15,'CMM Data'!LQ24:LQ766,0),MATCH(LQ$3,'CMM Data'!$P$22:$CO$22,0))="","",INDEX('CMM Data'!$P$24:$CO$766,MATCH($A$15,'CMM Data'!LQ24:LQ766,0),MATCH(LQ$3,'CMM Data'!$P$22:$CO$22,0))-INDEX('CMM Data'!$G$24:$G$766,MATCH($A$15,'CMM Data'!$D$24:$D$766,0))-INDEX('CMM Data'!$H$24:$H$766,MATCH($A$15,'CMM Data'!$D$24:$D$766,0))),"")</f>
        <v/>
      </c>
      <c r="LR15" s="124" t="str">
        <f>IFERROR(IF(INDEX('CMM Data'!$P$24:$CO$766,MATCH($A$15,'CMM Data'!LR24:LR766,0),MATCH(LR$3,'CMM Data'!$P$22:$CO$22,0))="","",INDEX('CMM Data'!$P$24:$CO$766,MATCH($A$15,'CMM Data'!LR24:LR766,0),MATCH(LR$3,'CMM Data'!$P$22:$CO$22,0))-INDEX('CMM Data'!$G$24:$G$766,MATCH($A$15,'CMM Data'!$D$24:$D$766,0))-INDEX('CMM Data'!$H$24:$H$766,MATCH($A$15,'CMM Data'!$D$24:$D$766,0))),"")</f>
        <v/>
      </c>
      <c r="LS15" s="124" t="str">
        <f>IFERROR(IF(INDEX('CMM Data'!$P$24:$CO$766,MATCH($A$15,'CMM Data'!LS24:LS766,0),MATCH(LS$3,'CMM Data'!$P$22:$CO$22,0))="","",INDEX('CMM Data'!$P$24:$CO$766,MATCH($A$15,'CMM Data'!LS24:LS766,0),MATCH(LS$3,'CMM Data'!$P$22:$CO$22,0))-INDEX('CMM Data'!$G$24:$G$766,MATCH($A$15,'CMM Data'!$D$24:$D$766,0))-INDEX('CMM Data'!$H$24:$H$766,MATCH($A$15,'CMM Data'!$D$24:$D$766,0))),"")</f>
        <v/>
      </c>
      <c r="LT15" s="124" t="str">
        <f>IFERROR(IF(INDEX('CMM Data'!$P$24:$CO$766,MATCH($A$15,'CMM Data'!LT24:LT766,0),MATCH(LT$3,'CMM Data'!$P$22:$CO$22,0))="","",INDEX('CMM Data'!$P$24:$CO$766,MATCH($A$15,'CMM Data'!LT24:LT766,0),MATCH(LT$3,'CMM Data'!$P$22:$CO$22,0))-INDEX('CMM Data'!$G$24:$G$766,MATCH($A$15,'CMM Data'!$D$24:$D$766,0))-INDEX('CMM Data'!$H$24:$H$766,MATCH($A$15,'CMM Data'!$D$24:$D$766,0))),"")</f>
        <v/>
      </c>
      <c r="LU15" s="124" t="str">
        <f>IFERROR(IF(INDEX('CMM Data'!$P$24:$CO$766,MATCH($A$15,'CMM Data'!LU24:LU766,0),MATCH(LU$3,'CMM Data'!$P$22:$CO$22,0))="","",INDEX('CMM Data'!$P$24:$CO$766,MATCH($A$15,'CMM Data'!LU24:LU766,0),MATCH(LU$3,'CMM Data'!$P$22:$CO$22,0))-INDEX('CMM Data'!$G$24:$G$766,MATCH($A$15,'CMM Data'!$D$24:$D$766,0))-INDEX('CMM Data'!$H$24:$H$766,MATCH($A$15,'CMM Data'!$D$24:$D$766,0))),"")</f>
        <v/>
      </c>
      <c r="LV15" s="124" t="str">
        <f>IFERROR(IF(INDEX('CMM Data'!$P$24:$CO$766,MATCH($A$15,'CMM Data'!LV24:LV766,0),MATCH(LV$3,'CMM Data'!$P$22:$CO$22,0))="","",INDEX('CMM Data'!$P$24:$CO$766,MATCH($A$15,'CMM Data'!LV24:LV766,0),MATCH(LV$3,'CMM Data'!$P$22:$CO$22,0))-INDEX('CMM Data'!$G$24:$G$766,MATCH($A$15,'CMM Data'!$D$24:$D$766,0))-INDEX('CMM Data'!$H$24:$H$766,MATCH($A$15,'CMM Data'!$D$24:$D$766,0))),"")</f>
        <v/>
      </c>
      <c r="LW15" s="124" t="str">
        <f>IFERROR(IF(INDEX('CMM Data'!$P$24:$CO$766,MATCH($A$15,'CMM Data'!LW24:LW766,0),MATCH(LW$3,'CMM Data'!$P$22:$CO$22,0))="","",INDEX('CMM Data'!$P$24:$CO$766,MATCH($A$15,'CMM Data'!LW24:LW766,0),MATCH(LW$3,'CMM Data'!$P$22:$CO$22,0))-INDEX('CMM Data'!$G$24:$G$766,MATCH($A$15,'CMM Data'!$D$24:$D$766,0))-INDEX('CMM Data'!$H$24:$H$766,MATCH($A$15,'CMM Data'!$D$24:$D$766,0))),"")</f>
        <v/>
      </c>
      <c r="LX15" s="124" t="str">
        <f>IFERROR(IF(INDEX('CMM Data'!$P$24:$CO$766,MATCH($A$15,'CMM Data'!LX24:LX766,0),MATCH(LX$3,'CMM Data'!$P$22:$CO$22,0))="","",INDEX('CMM Data'!$P$24:$CO$766,MATCH($A$15,'CMM Data'!LX24:LX766,0),MATCH(LX$3,'CMM Data'!$P$22:$CO$22,0))-INDEX('CMM Data'!$G$24:$G$766,MATCH($A$15,'CMM Data'!$D$24:$D$766,0))-INDEX('CMM Data'!$H$24:$H$766,MATCH($A$15,'CMM Data'!$D$24:$D$766,0))),"")</f>
        <v/>
      </c>
      <c r="LY15" s="124" t="str">
        <f>IFERROR(IF(INDEX('CMM Data'!$P$24:$CO$766,MATCH($A$15,'CMM Data'!LY24:LY766,0),MATCH(LY$3,'CMM Data'!$P$22:$CO$22,0))="","",INDEX('CMM Data'!$P$24:$CO$766,MATCH($A$15,'CMM Data'!LY24:LY766,0),MATCH(LY$3,'CMM Data'!$P$22:$CO$22,0))-INDEX('CMM Data'!$G$24:$G$766,MATCH($A$15,'CMM Data'!$D$24:$D$766,0))-INDEX('CMM Data'!$H$24:$H$766,MATCH($A$15,'CMM Data'!$D$24:$D$766,0))),"")</f>
        <v/>
      </c>
      <c r="LZ15" s="124" t="str">
        <f>IFERROR(IF(INDEX('CMM Data'!$P$24:$CO$766,MATCH($A$15,'CMM Data'!LZ24:LZ766,0),MATCH(LZ$3,'CMM Data'!$P$22:$CO$22,0))="","",INDEX('CMM Data'!$P$24:$CO$766,MATCH($A$15,'CMM Data'!LZ24:LZ766,0),MATCH(LZ$3,'CMM Data'!$P$22:$CO$22,0))-INDEX('CMM Data'!$G$24:$G$766,MATCH($A$15,'CMM Data'!$D$24:$D$766,0))-INDEX('CMM Data'!$H$24:$H$766,MATCH($A$15,'CMM Data'!$D$24:$D$766,0))),"")</f>
        <v/>
      </c>
      <c r="MA15" s="124" t="str">
        <f>IFERROR(IF(INDEX('CMM Data'!$P$24:$CO$766,MATCH($A$15,'CMM Data'!MA24:MA766,0),MATCH(MA$3,'CMM Data'!$P$22:$CO$22,0))="","",INDEX('CMM Data'!$P$24:$CO$766,MATCH($A$15,'CMM Data'!MA24:MA766,0),MATCH(MA$3,'CMM Data'!$P$22:$CO$22,0))-INDEX('CMM Data'!$G$24:$G$766,MATCH($A$15,'CMM Data'!$D$24:$D$766,0))-INDEX('CMM Data'!$H$24:$H$766,MATCH($A$15,'CMM Data'!$D$24:$D$766,0))),"")</f>
        <v/>
      </c>
      <c r="MB15" s="124" t="str">
        <f>IFERROR(IF(INDEX('CMM Data'!$P$24:$CO$766,MATCH($A$15,'CMM Data'!MB24:MB766,0),MATCH(MB$3,'CMM Data'!$P$22:$CO$22,0))="","",INDEX('CMM Data'!$P$24:$CO$766,MATCH($A$15,'CMM Data'!MB24:MB766,0),MATCH(MB$3,'CMM Data'!$P$22:$CO$22,0))-INDEX('CMM Data'!$G$24:$G$766,MATCH($A$15,'CMM Data'!$D$24:$D$766,0))-INDEX('CMM Data'!$H$24:$H$766,MATCH($A$15,'CMM Data'!$D$24:$D$766,0))),"")</f>
        <v/>
      </c>
      <c r="MC15" s="124" t="str">
        <f>IFERROR(IF(INDEX('CMM Data'!$P$24:$CO$766,MATCH($A$15,'CMM Data'!MC24:MC766,0),MATCH(MC$3,'CMM Data'!$P$22:$CO$22,0))="","",INDEX('CMM Data'!$P$24:$CO$766,MATCH($A$15,'CMM Data'!MC24:MC766,0),MATCH(MC$3,'CMM Data'!$P$22:$CO$22,0))-INDEX('CMM Data'!$G$24:$G$766,MATCH($A$15,'CMM Data'!$D$24:$D$766,0))-INDEX('CMM Data'!$H$24:$H$766,MATCH($A$15,'CMM Data'!$D$24:$D$766,0))),"")</f>
        <v/>
      </c>
      <c r="MD15" s="124" t="str">
        <f>IFERROR(IF(INDEX('CMM Data'!$P$24:$CO$766,MATCH($A$15,'CMM Data'!MD24:MD766,0),MATCH(MD$3,'CMM Data'!$P$22:$CO$22,0))="","",INDEX('CMM Data'!$P$24:$CO$766,MATCH($A$15,'CMM Data'!MD24:MD766,0),MATCH(MD$3,'CMM Data'!$P$22:$CO$22,0))-INDEX('CMM Data'!$G$24:$G$766,MATCH($A$15,'CMM Data'!$D$24:$D$766,0))-INDEX('CMM Data'!$H$24:$H$766,MATCH($A$15,'CMM Data'!$D$24:$D$766,0))),"")</f>
        <v/>
      </c>
      <c r="ME15" s="124" t="str">
        <f>IFERROR(IF(INDEX('CMM Data'!$P$24:$CO$766,MATCH($A$15,'CMM Data'!ME24:ME766,0),MATCH(ME$3,'CMM Data'!$P$22:$CO$22,0))="","",INDEX('CMM Data'!$P$24:$CO$766,MATCH($A$15,'CMM Data'!ME24:ME766,0),MATCH(ME$3,'CMM Data'!$P$22:$CO$22,0))-INDEX('CMM Data'!$G$24:$G$766,MATCH($A$15,'CMM Data'!$D$24:$D$766,0))-INDEX('CMM Data'!$H$24:$H$766,MATCH($A$15,'CMM Data'!$D$24:$D$766,0))),"")</f>
        <v/>
      </c>
      <c r="MF15" s="124" t="str">
        <f>IFERROR(IF(INDEX('CMM Data'!$P$24:$CO$766,MATCH($A$15,'CMM Data'!MF24:MF766,0),MATCH(MF$3,'CMM Data'!$P$22:$CO$22,0))="","",INDEX('CMM Data'!$P$24:$CO$766,MATCH($A$15,'CMM Data'!MF24:MF766,0),MATCH(MF$3,'CMM Data'!$P$22:$CO$22,0))-INDEX('CMM Data'!$G$24:$G$766,MATCH($A$15,'CMM Data'!$D$24:$D$766,0))-INDEX('CMM Data'!$H$24:$H$766,MATCH($A$15,'CMM Data'!$D$24:$D$766,0))),"")</f>
        <v/>
      </c>
      <c r="MG15" s="124" t="str">
        <f>IFERROR(IF(INDEX('CMM Data'!$P$24:$CO$766,MATCH($A$15,'CMM Data'!MG24:MG766,0),MATCH(MG$3,'CMM Data'!$P$22:$CO$22,0))="","",INDEX('CMM Data'!$P$24:$CO$766,MATCH($A$15,'CMM Data'!MG24:MG766,0),MATCH(MG$3,'CMM Data'!$P$22:$CO$22,0))-INDEX('CMM Data'!$G$24:$G$766,MATCH($A$15,'CMM Data'!$D$24:$D$766,0))-INDEX('CMM Data'!$H$24:$H$766,MATCH($A$15,'CMM Data'!$D$24:$D$766,0))),"")</f>
        <v/>
      </c>
      <c r="MH15" s="124" t="str">
        <f>IFERROR(IF(INDEX('CMM Data'!$P$24:$CO$766,MATCH($A$15,'CMM Data'!MH24:MH766,0),MATCH(MH$3,'CMM Data'!$P$22:$CO$22,0))="","",INDEX('CMM Data'!$P$24:$CO$766,MATCH($A$15,'CMM Data'!MH24:MH766,0),MATCH(MH$3,'CMM Data'!$P$22:$CO$22,0))-INDEX('CMM Data'!$G$24:$G$766,MATCH($A$15,'CMM Data'!$D$24:$D$766,0))-INDEX('CMM Data'!$H$24:$H$766,MATCH($A$15,'CMM Data'!$D$24:$D$766,0))),"")</f>
        <v/>
      </c>
      <c r="MI15" s="124" t="str">
        <f>IFERROR(IF(INDEX('CMM Data'!$P$24:$CO$766,MATCH($A$15,'CMM Data'!MI24:MI766,0),MATCH(MI$3,'CMM Data'!$P$22:$CO$22,0))="","",INDEX('CMM Data'!$P$24:$CO$766,MATCH($A$15,'CMM Data'!MI24:MI766,0),MATCH(MI$3,'CMM Data'!$P$22:$CO$22,0))-INDEX('CMM Data'!$G$24:$G$766,MATCH($A$15,'CMM Data'!$D$24:$D$766,0))-INDEX('CMM Data'!$H$24:$H$766,MATCH($A$15,'CMM Data'!$D$24:$D$766,0))),"")</f>
        <v/>
      </c>
      <c r="MJ15" s="124" t="str">
        <f>IFERROR(IF(INDEX('CMM Data'!$P$24:$CO$766,MATCH($A$15,'CMM Data'!MJ24:MJ766,0),MATCH(MJ$3,'CMM Data'!$P$22:$CO$22,0))="","",INDEX('CMM Data'!$P$24:$CO$766,MATCH($A$15,'CMM Data'!MJ24:MJ766,0),MATCH(MJ$3,'CMM Data'!$P$22:$CO$22,0))-INDEX('CMM Data'!$G$24:$G$766,MATCH($A$15,'CMM Data'!$D$24:$D$766,0))-INDEX('CMM Data'!$H$24:$H$766,MATCH($A$15,'CMM Data'!$D$24:$D$766,0))),"")</f>
        <v/>
      </c>
      <c r="MM15" s="129"/>
      <c r="MN15" s="130"/>
      <c r="MO15" s="130"/>
      <c r="MP15" s="130"/>
      <c r="MQ15" s="130"/>
    </row>
    <row r="16" s="109" customFormat="1" ht="33" customHeight="1" spans="1:348">
      <c r="A16" s="123"/>
      <c r="B16" s="120"/>
      <c r="C16" s="121"/>
      <c r="D16" s="124" t="str">
        <f>IFERROR(IF(INDEX('CMM Data'!$P$24:$CO$766,MATCH($A$16,'CMM Data'!D24:D766,0),MATCH(D$3,'CMM Data'!$P$22:$CO$22,0))="","",INDEX('CMM Data'!$P$24:$CO$766,MATCH($A$16,'CMM Data'!D24:D766,0),MATCH(D$3,'CMM Data'!$P$22:$CO$22,0))-INDEX('CMM Data'!$G$24:$G$766,MATCH($A$16,'CMM Data'!$D$24:$D$766,0))-INDEX('CMM Data'!$H$24:$H$766,MATCH($A$16,'CMM Data'!$D$24:$D$766,0))),"")</f>
        <v/>
      </c>
      <c r="E16" s="124" t="str">
        <f>IFERROR(IF(INDEX('CMM Data'!$P$24:$CO$766,MATCH($A$16,'CMM Data'!E24:E766,0),MATCH(E$3,'CMM Data'!$P$22:$CO$22,0))="","",INDEX('CMM Data'!$P$24:$CO$766,MATCH($A$16,'CMM Data'!E24:E766,0),MATCH(E$3,'CMM Data'!$P$22:$CO$22,0))-INDEX('CMM Data'!$G$24:$G$766,MATCH($A$16,'CMM Data'!$D$24:$D$766,0))-INDEX('CMM Data'!$H$24:$H$766,MATCH($A$16,'CMM Data'!$D$24:$D$766,0))),"")</f>
        <v/>
      </c>
      <c r="F16" s="124" t="str">
        <f>IFERROR(IF(INDEX('CMM Data'!$P$24:$CO$766,MATCH($A$16,'CMM Data'!F24:F766,0),MATCH(F$3,'CMM Data'!$P$22:$CO$22,0))="","",INDEX('CMM Data'!$P$24:$CO$766,MATCH($A$16,'CMM Data'!F24:F766,0),MATCH(F$3,'CMM Data'!$P$22:$CO$22,0))-INDEX('CMM Data'!$G$24:$G$766,MATCH($A$16,'CMM Data'!$D$24:$D$766,0))-INDEX('CMM Data'!$H$24:$H$766,MATCH($A$16,'CMM Data'!$D$24:$D$766,0))),"")</f>
        <v/>
      </c>
      <c r="G16" s="124" t="str">
        <f>IFERROR(IF(INDEX('CMM Data'!$P$24:$CO$766,MATCH($A$16,'CMM Data'!G24:G766,0),MATCH(G$3,'CMM Data'!$P$22:$CO$22,0))="","",INDEX('CMM Data'!$P$24:$CO$766,MATCH($A$16,'CMM Data'!G24:G766,0),MATCH(G$3,'CMM Data'!$P$22:$CO$22,0))-INDEX('CMM Data'!$G$24:$G$766,MATCH($A$16,'CMM Data'!$D$24:$D$766,0))-INDEX('CMM Data'!$H$24:$H$766,MATCH($A$16,'CMM Data'!$D$24:$D$766,0))),"")</f>
        <v/>
      </c>
      <c r="H16" s="124" t="str">
        <f>IFERROR(IF(INDEX('CMM Data'!$P$24:$CO$766,MATCH($A$16,'CMM Data'!H24:H766,0),MATCH(H$3,'CMM Data'!$P$22:$CO$22,0))="","",INDEX('CMM Data'!$P$24:$CO$766,MATCH($A$16,'CMM Data'!H24:H766,0),MATCH(H$3,'CMM Data'!$P$22:$CO$22,0))-INDEX('CMM Data'!$G$24:$G$766,MATCH($A$16,'CMM Data'!$D$24:$D$766,0))-INDEX('CMM Data'!$H$24:$H$766,MATCH($A$16,'CMM Data'!$D$24:$D$766,0))),"")</f>
        <v/>
      </c>
      <c r="I16" s="124" t="str">
        <f>IFERROR(IF(INDEX('CMM Data'!$P$24:$CO$766,MATCH($A$16,'CMM Data'!I24:I766,0),MATCH(I$3,'CMM Data'!$P$22:$CO$22,0))="","",INDEX('CMM Data'!$P$24:$CO$766,MATCH($A$16,'CMM Data'!I24:I766,0),MATCH(I$3,'CMM Data'!$P$22:$CO$22,0))-INDEX('CMM Data'!$G$24:$G$766,MATCH($A$16,'CMM Data'!$D$24:$D$766,0))-INDEX('CMM Data'!$H$24:$H$766,MATCH($A$16,'CMM Data'!$D$24:$D$766,0))),"")</f>
        <v/>
      </c>
      <c r="J16" s="124" t="str">
        <f>IFERROR(IF(INDEX('CMM Data'!$P$24:$CO$766,MATCH($A$16,'CMM Data'!J24:J766,0),MATCH(J$3,'CMM Data'!$P$22:$CO$22,0))="","",INDEX('CMM Data'!$P$24:$CO$766,MATCH($A$16,'CMM Data'!J24:J766,0),MATCH(J$3,'CMM Data'!$P$22:$CO$22,0))-INDEX('CMM Data'!$G$24:$G$766,MATCH($A$16,'CMM Data'!$D$24:$D$766,0))-INDEX('CMM Data'!$H$24:$H$766,MATCH($A$16,'CMM Data'!$D$24:$D$766,0))),"")</f>
        <v/>
      </c>
      <c r="K16" s="124" t="str">
        <f>IFERROR(IF(INDEX('CMM Data'!$P$24:$CO$766,MATCH($A$16,'CMM Data'!K24:K766,0),MATCH(K$3,'CMM Data'!$P$22:$CO$22,0))="","",INDEX('CMM Data'!$P$24:$CO$766,MATCH($A$16,'CMM Data'!K24:K766,0),MATCH(K$3,'CMM Data'!$P$22:$CO$22,0))-INDEX('CMM Data'!$G$24:$G$766,MATCH($A$16,'CMM Data'!$D$24:$D$766,0))-INDEX('CMM Data'!$H$24:$H$766,MATCH($A$16,'CMM Data'!$D$24:$D$766,0))),"")</f>
        <v/>
      </c>
      <c r="L16" s="124" t="str">
        <f>IFERROR(IF(INDEX('CMM Data'!$P$24:$CO$766,MATCH($A$16,'CMM Data'!L24:L766,0),MATCH(L$3,'CMM Data'!$P$22:$CO$22,0))="","",INDEX('CMM Data'!$P$24:$CO$766,MATCH($A$16,'CMM Data'!L24:L766,0),MATCH(L$3,'CMM Data'!$P$22:$CO$22,0))-INDEX('CMM Data'!$G$24:$G$766,MATCH($A$16,'CMM Data'!$D$24:$D$766,0))-INDEX('CMM Data'!$H$24:$H$766,MATCH($A$16,'CMM Data'!$D$24:$D$766,0))),"")</f>
        <v/>
      </c>
      <c r="M16" s="124" t="str">
        <f>IFERROR(IF(INDEX('CMM Data'!$P$24:$CO$766,MATCH($A$16,'CMM Data'!M24:M766,0),MATCH(M$3,'CMM Data'!$P$22:$CO$22,0))="","",INDEX('CMM Data'!$P$24:$CO$766,MATCH($A$16,'CMM Data'!M24:M766,0),MATCH(M$3,'CMM Data'!$P$22:$CO$22,0))-INDEX('CMM Data'!$G$24:$G$766,MATCH($A$16,'CMM Data'!$D$24:$D$766,0))-INDEX('CMM Data'!$H$24:$H$766,MATCH($A$16,'CMM Data'!$D$24:$D$766,0))),"")</f>
        <v/>
      </c>
      <c r="N16" s="124" t="str">
        <f>IFERROR(IF(INDEX('CMM Data'!$P$24:$CO$766,MATCH($A$16,'CMM Data'!N24:N766,0),MATCH(N$3,'CMM Data'!$P$22:$CO$22,0))="","",INDEX('CMM Data'!$P$24:$CO$766,MATCH($A$16,'CMM Data'!N24:N766,0),MATCH(N$3,'CMM Data'!$P$22:$CO$22,0))-INDEX('CMM Data'!$G$24:$G$766,MATCH($A$16,'CMM Data'!$D$24:$D$766,0))-INDEX('CMM Data'!$H$24:$H$766,MATCH($A$16,'CMM Data'!$D$24:$D$766,0))),"")</f>
        <v/>
      </c>
      <c r="O16" s="124" t="str">
        <f>IFERROR(IF(INDEX('CMM Data'!$P$24:$CO$766,MATCH($A$16,'CMM Data'!O24:O766,0),MATCH(O$3,'CMM Data'!$P$22:$CO$22,0))="","",INDEX('CMM Data'!$P$24:$CO$766,MATCH($A$16,'CMM Data'!O24:O766,0),MATCH(O$3,'CMM Data'!$P$22:$CO$22,0))-INDEX('CMM Data'!$G$24:$G$766,MATCH($A$16,'CMM Data'!$D$24:$D$766,0))-INDEX('CMM Data'!$H$24:$H$766,MATCH($A$16,'CMM Data'!$D$24:$D$766,0))),"")</f>
        <v/>
      </c>
      <c r="P16" s="124" t="str">
        <f>IFERROR(IF(INDEX('CMM Data'!$P$24:$CO$766,MATCH($A$16,'CMM Data'!P24:P766,0),MATCH(P$3,'CMM Data'!$P$22:$CO$22,0))="","",INDEX('CMM Data'!$P$24:$CO$766,MATCH($A$16,'CMM Data'!P24:P766,0),MATCH(P$3,'CMM Data'!$P$22:$CO$22,0))-INDEX('CMM Data'!$G$24:$G$766,MATCH($A$16,'CMM Data'!$D$24:$D$766,0))-INDEX('CMM Data'!$H$24:$H$766,MATCH($A$16,'CMM Data'!$D$24:$D$766,0))),"")</f>
        <v/>
      </c>
      <c r="Q16" s="124" t="str">
        <f>IFERROR(IF(INDEX('CMM Data'!$P$24:$CO$766,MATCH($A$16,'CMM Data'!Q24:Q766,0),MATCH(Q$3,'CMM Data'!$P$22:$CO$22,0))="","",INDEX('CMM Data'!$P$24:$CO$766,MATCH($A$16,'CMM Data'!Q24:Q766,0),MATCH(Q$3,'CMM Data'!$P$22:$CO$22,0))-INDEX('CMM Data'!$G$24:$G$766,MATCH($A$16,'CMM Data'!$D$24:$D$766,0))-INDEX('CMM Data'!$H$24:$H$766,MATCH($A$16,'CMM Data'!$D$24:$D$766,0))),"")</f>
        <v/>
      </c>
      <c r="R16" s="124" t="str">
        <f>IFERROR(IF(INDEX('CMM Data'!$P$24:$CO$766,MATCH($A$16,'CMM Data'!R24:R766,0),MATCH(R$3,'CMM Data'!$P$22:$CO$22,0))="","",INDEX('CMM Data'!$P$24:$CO$766,MATCH($A$16,'CMM Data'!R24:R766,0),MATCH(R$3,'CMM Data'!$P$22:$CO$22,0))-INDEX('CMM Data'!$G$24:$G$766,MATCH($A$16,'CMM Data'!$D$24:$D$766,0))-INDEX('CMM Data'!$H$24:$H$766,MATCH($A$16,'CMM Data'!$D$24:$D$766,0))),"")</f>
        <v/>
      </c>
      <c r="S16" s="124" t="str">
        <f>IFERROR(IF(INDEX('CMM Data'!$P$24:$CO$766,MATCH($A$16,'CMM Data'!S24:S766,0),MATCH(S$3,'CMM Data'!$P$22:$CO$22,0))="","",INDEX('CMM Data'!$P$24:$CO$766,MATCH($A$16,'CMM Data'!S24:S766,0),MATCH(S$3,'CMM Data'!$P$22:$CO$22,0))-INDEX('CMM Data'!$G$24:$G$766,MATCH($A$16,'CMM Data'!$D$24:$D$766,0))-INDEX('CMM Data'!$H$24:$H$766,MATCH($A$16,'CMM Data'!$D$24:$D$766,0))),"")</f>
        <v/>
      </c>
      <c r="T16" s="124" t="str">
        <f>IFERROR(IF(INDEX('CMM Data'!$P$24:$CO$766,MATCH($A$16,'CMM Data'!T24:T766,0),MATCH(T$3,'CMM Data'!$P$22:$CO$22,0))="","",INDEX('CMM Data'!$P$24:$CO$766,MATCH($A$16,'CMM Data'!T24:T766,0),MATCH(T$3,'CMM Data'!$P$22:$CO$22,0))-INDEX('CMM Data'!$G$24:$G$766,MATCH($A$16,'CMM Data'!$D$24:$D$766,0))-INDEX('CMM Data'!$H$24:$H$766,MATCH($A$16,'CMM Data'!$D$24:$D$766,0))),"")</f>
        <v/>
      </c>
      <c r="U16" s="124" t="str">
        <f>IFERROR(IF(INDEX('CMM Data'!$P$24:$CO$766,MATCH($A$16,'CMM Data'!U24:U766,0),MATCH(U$3,'CMM Data'!$P$22:$CO$22,0))="","",INDEX('CMM Data'!$P$24:$CO$766,MATCH($A$16,'CMM Data'!U24:U766,0),MATCH(U$3,'CMM Data'!$P$22:$CO$22,0))-INDEX('CMM Data'!$G$24:$G$766,MATCH($A$16,'CMM Data'!$D$24:$D$766,0))-INDEX('CMM Data'!$H$24:$H$766,MATCH($A$16,'CMM Data'!$D$24:$D$766,0))),"")</f>
        <v/>
      </c>
      <c r="V16" s="124" t="str">
        <f>IFERROR(IF(INDEX('CMM Data'!$P$24:$CO$766,MATCH($A$16,'CMM Data'!V24:V766,0),MATCH(V$3,'CMM Data'!$P$22:$CO$22,0))="","",INDEX('CMM Data'!$P$24:$CO$766,MATCH($A$16,'CMM Data'!V24:V766,0),MATCH(V$3,'CMM Data'!$P$22:$CO$22,0))-INDEX('CMM Data'!$G$24:$G$766,MATCH($A$16,'CMM Data'!$D$24:$D$766,0))-INDEX('CMM Data'!$H$24:$H$766,MATCH($A$16,'CMM Data'!$D$24:$D$766,0))),"")</f>
        <v/>
      </c>
      <c r="W16" s="124" t="str">
        <f>IFERROR(IF(INDEX('CMM Data'!$P$24:$CO$766,MATCH($A$16,'CMM Data'!W24:W766,0),MATCH(W$3,'CMM Data'!$P$22:$CO$22,0))="","",INDEX('CMM Data'!$P$24:$CO$766,MATCH($A$16,'CMM Data'!W24:W766,0),MATCH(W$3,'CMM Data'!$P$22:$CO$22,0))-INDEX('CMM Data'!$G$24:$G$766,MATCH($A$16,'CMM Data'!$D$24:$D$766,0))-INDEX('CMM Data'!$H$24:$H$766,MATCH($A$16,'CMM Data'!$D$24:$D$766,0))),"")</f>
        <v/>
      </c>
      <c r="X16" s="124" t="str">
        <f>IFERROR(IF(INDEX('CMM Data'!$P$24:$CO$766,MATCH($A$16,'CMM Data'!X24:X766,0),MATCH(X$3,'CMM Data'!$P$22:$CO$22,0))="","",INDEX('CMM Data'!$P$24:$CO$766,MATCH($A$16,'CMM Data'!X24:X766,0),MATCH(X$3,'CMM Data'!$P$22:$CO$22,0))-INDEX('CMM Data'!$G$24:$G$766,MATCH($A$16,'CMM Data'!$D$24:$D$766,0))-INDEX('CMM Data'!$H$24:$H$766,MATCH($A$16,'CMM Data'!$D$24:$D$766,0))),"")</f>
        <v/>
      </c>
      <c r="Y16" s="124" t="str">
        <f>IFERROR(IF(INDEX('CMM Data'!$P$24:$CO$766,MATCH($A$16,'CMM Data'!Y24:Y766,0),MATCH(Y$3,'CMM Data'!$P$22:$CO$22,0))="","",INDEX('CMM Data'!$P$24:$CO$766,MATCH($A$16,'CMM Data'!Y24:Y766,0),MATCH(Y$3,'CMM Data'!$P$22:$CO$22,0))-INDEX('CMM Data'!$G$24:$G$766,MATCH($A$16,'CMM Data'!$D$24:$D$766,0))-INDEX('CMM Data'!$H$24:$H$766,MATCH($A$16,'CMM Data'!$D$24:$D$766,0))),"")</f>
        <v/>
      </c>
      <c r="Z16" s="124" t="str">
        <f>IFERROR(IF(INDEX('CMM Data'!$P$24:$CO$766,MATCH($A$16,'CMM Data'!Z24:Z766,0),MATCH(Z$3,'CMM Data'!$P$22:$CO$22,0))="","",INDEX('CMM Data'!$P$24:$CO$766,MATCH($A$16,'CMM Data'!Z24:Z766,0),MATCH(Z$3,'CMM Data'!$P$22:$CO$22,0))-INDEX('CMM Data'!$G$24:$G$766,MATCH($A$16,'CMM Data'!$D$24:$D$766,0))-INDEX('CMM Data'!$H$24:$H$766,MATCH($A$16,'CMM Data'!$D$24:$D$766,0))),"")</f>
        <v/>
      </c>
      <c r="AA16" s="124" t="str">
        <f>IFERROR(IF(INDEX('CMM Data'!$P$24:$CO$766,MATCH($A$16,'CMM Data'!AA24:AA766,0),MATCH(AA$3,'CMM Data'!$P$22:$CO$22,0))="","",INDEX('CMM Data'!$P$24:$CO$766,MATCH($A$16,'CMM Data'!AA24:AA766,0),MATCH(AA$3,'CMM Data'!$P$22:$CO$22,0))-INDEX('CMM Data'!$G$24:$G$766,MATCH($A$16,'CMM Data'!$D$24:$D$766,0))-INDEX('CMM Data'!$H$24:$H$766,MATCH($A$16,'CMM Data'!$D$24:$D$766,0))),"")</f>
        <v/>
      </c>
      <c r="AB16" s="124" t="str">
        <f>IFERROR(IF(INDEX('CMM Data'!$P$24:$CO$766,MATCH($A$16,'CMM Data'!AB24:AB766,0),MATCH(AB$3,'CMM Data'!$P$22:$CO$22,0))="","",INDEX('CMM Data'!$P$24:$CO$766,MATCH($A$16,'CMM Data'!AB24:AB766,0),MATCH(AB$3,'CMM Data'!$P$22:$CO$22,0))-INDEX('CMM Data'!$G$24:$G$766,MATCH($A$16,'CMM Data'!$D$24:$D$766,0))-INDEX('CMM Data'!$H$24:$H$766,MATCH($A$16,'CMM Data'!$D$24:$D$766,0))),"")</f>
        <v/>
      </c>
      <c r="AC16" s="124" t="str">
        <f>IFERROR(IF(INDEX('CMM Data'!$P$24:$CO$766,MATCH($A$16,'CMM Data'!AC24:AC766,0),MATCH(AC$3,'CMM Data'!$P$22:$CO$22,0))="","",INDEX('CMM Data'!$P$24:$CO$766,MATCH($A$16,'CMM Data'!AC24:AC766,0),MATCH(AC$3,'CMM Data'!$P$22:$CO$22,0))-INDEX('CMM Data'!$G$24:$G$766,MATCH($A$16,'CMM Data'!$D$24:$D$766,0))-INDEX('CMM Data'!$H$24:$H$766,MATCH($A$16,'CMM Data'!$D$24:$D$766,0))),"")</f>
        <v/>
      </c>
      <c r="AD16" s="124" t="str">
        <f>IFERROR(IF(INDEX('CMM Data'!$P$24:$CO$766,MATCH($A$16,'CMM Data'!AD24:AD766,0),MATCH(AD$3,'CMM Data'!$P$22:$CO$22,0))="","",INDEX('CMM Data'!$P$24:$CO$766,MATCH($A$16,'CMM Data'!AD24:AD766,0),MATCH(AD$3,'CMM Data'!$P$22:$CO$22,0))-INDEX('CMM Data'!$G$24:$G$766,MATCH($A$16,'CMM Data'!$D$24:$D$766,0))-INDEX('CMM Data'!$H$24:$H$766,MATCH($A$16,'CMM Data'!$D$24:$D$766,0))),"")</f>
        <v/>
      </c>
      <c r="AE16" s="124" t="str">
        <f>IFERROR(IF(INDEX('CMM Data'!$P$24:$CO$766,MATCH($A$16,'CMM Data'!AE24:AE766,0),MATCH(AE$3,'CMM Data'!$P$22:$CO$22,0))="","",INDEX('CMM Data'!$P$24:$CO$766,MATCH($A$16,'CMM Data'!AE24:AE766,0),MATCH(AE$3,'CMM Data'!$P$22:$CO$22,0))-INDEX('CMM Data'!$G$24:$G$766,MATCH($A$16,'CMM Data'!$D$24:$D$766,0))-INDEX('CMM Data'!$H$24:$H$766,MATCH($A$16,'CMM Data'!$D$24:$D$766,0))),"")</f>
        <v/>
      </c>
      <c r="AF16" s="124" t="str">
        <f>IFERROR(IF(INDEX('CMM Data'!$P$24:$CO$766,MATCH($A$16,'CMM Data'!AF24:AF766,0),MATCH(AF$3,'CMM Data'!$P$22:$CO$22,0))="","",INDEX('CMM Data'!$P$24:$CO$766,MATCH($A$16,'CMM Data'!AF24:AF766,0),MATCH(AF$3,'CMM Data'!$P$22:$CO$22,0))-INDEX('CMM Data'!$G$24:$G$766,MATCH($A$16,'CMM Data'!$D$24:$D$766,0))-INDEX('CMM Data'!$H$24:$H$766,MATCH($A$16,'CMM Data'!$D$24:$D$766,0))),"")</f>
        <v/>
      </c>
      <c r="AG16" s="124" t="str">
        <f>IFERROR(IF(INDEX('CMM Data'!$P$24:$CO$766,MATCH($A$16,'CMM Data'!AG24:AG766,0),MATCH(AG$3,'CMM Data'!$P$22:$CO$22,0))="","",INDEX('CMM Data'!$P$24:$CO$766,MATCH($A$16,'CMM Data'!AG24:AG766,0),MATCH(AG$3,'CMM Data'!$P$22:$CO$22,0))-INDEX('CMM Data'!$G$24:$G$766,MATCH($A$16,'CMM Data'!$D$24:$D$766,0))-INDEX('CMM Data'!$H$24:$H$766,MATCH($A$16,'CMM Data'!$D$24:$D$766,0))),"")</f>
        <v/>
      </c>
      <c r="AH16" s="124" t="str">
        <f>IFERROR(IF(INDEX('CMM Data'!$P$24:$CO$766,MATCH($A$16,'CMM Data'!AH24:AH766,0),MATCH(AH$3,'CMM Data'!$P$22:$CO$22,0))="","",INDEX('CMM Data'!$P$24:$CO$766,MATCH($A$16,'CMM Data'!AH24:AH766,0),MATCH(AH$3,'CMM Data'!$P$22:$CO$22,0))-INDEX('CMM Data'!$G$24:$G$766,MATCH($A$16,'CMM Data'!$D$24:$D$766,0))-INDEX('CMM Data'!$H$24:$H$766,MATCH($A$16,'CMM Data'!$D$24:$D$766,0))),"")</f>
        <v/>
      </c>
      <c r="AI16" s="124" t="str">
        <f>IFERROR(IF(INDEX('CMM Data'!$P$24:$CO$766,MATCH($A$16,'CMM Data'!AI24:AI766,0),MATCH(AI$3,'CMM Data'!$P$22:$CO$22,0))="","",INDEX('CMM Data'!$P$24:$CO$766,MATCH($A$16,'CMM Data'!AI24:AI766,0),MATCH(AI$3,'CMM Data'!$P$22:$CO$22,0))-INDEX('CMM Data'!$G$24:$G$766,MATCH($A$16,'CMM Data'!$D$24:$D$766,0))-INDEX('CMM Data'!$H$24:$H$766,MATCH($A$16,'CMM Data'!$D$24:$D$766,0))),"")</f>
        <v/>
      </c>
      <c r="AJ16" s="124" t="str">
        <f>IFERROR(IF(INDEX('CMM Data'!$P$24:$CO$766,MATCH($A$16,'CMM Data'!AJ24:AJ766,0),MATCH(AJ$3,'CMM Data'!$P$22:$CO$22,0))="","",INDEX('CMM Data'!$P$24:$CO$766,MATCH($A$16,'CMM Data'!AJ24:AJ766,0),MATCH(AJ$3,'CMM Data'!$P$22:$CO$22,0))-INDEX('CMM Data'!$G$24:$G$766,MATCH($A$16,'CMM Data'!$D$24:$D$766,0))-INDEX('CMM Data'!$H$24:$H$766,MATCH($A$16,'CMM Data'!$D$24:$D$766,0))),"")</f>
        <v/>
      </c>
      <c r="AK16" s="124" t="str">
        <f>IFERROR(IF(INDEX('CMM Data'!$P$24:$CO$766,MATCH($A$16,'CMM Data'!AK24:AK766,0),MATCH(AK$3,'CMM Data'!$P$22:$CO$22,0))="","",INDEX('CMM Data'!$P$24:$CO$766,MATCH($A$16,'CMM Data'!AK24:AK766,0),MATCH(AK$3,'CMM Data'!$P$22:$CO$22,0))-INDEX('CMM Data'!$G$24:$G$766,MATCH($A$16,'CMM Data'!$D$24:$D$766,0))-INDEX('CMM Data'!$H$24:$H$766,MATCH($A$16,'CMM Data'!$D$24:$D$766,0))),"")</f>
        <v/>
      </c>
      <c r="AL16" s="124" t="str">
        <f>IFERROR(IF(INDEX('CMM Data'!$P$24:$CO$766,MATCH($A$16,'CMM Data'!AL24:AL766,0),MATCH(AL$3,'CMM Data'!$P$22:$CO$22,0))="","",INDEX('CMM Data'!$P$24:$CO$766,MATCH($A$16,'CMM Data'!AL24:AL766,0),MATCH(AL$3,'CMM Data'!$P$22:$CO$22,0))-INDEX('CMM Data'!$G$24:$G$766,MATCH($A$16,'CMM Data'!$D$24:$D$766,0))-INDEX('CMM Data'!$H$24:$H$766,MATCH($A$16,'CMM Data'!$D$24:$D$766,0))),"")</f>
        <v/>
      </c>
      <c r="AM16" s="124" t="str">
        <f>IFERROR(IF(INDEX('CMM Data'!$P$24:$CO$766,MATCH($A$16,'CMM Data'!AM24:AM766,0),MATCH(AM$3,'CMM Data'!$P$22:$CO$22,0))="","",INDEX('CMM Data'!$P$24:$CO$766,MATCH($A$16,'CMM Data'!AM24:AM766,0),MATCH(AM$3,'CMM Data'!$P$22:$CO$22,0))-INDEX('CMM Data'!$G$24:$G$766,MATCH($A$16,'CMM Data'!$D$24:$D$766,0))-INDEX('CMM Data'!$H$24:$H$766,MATCH($A$16,'CMM Data'!$D$24:$D$766,0))),"")</f>
        <v/>
      </c>
      <c r="AN16" s="124" t="str">
        <f>IFERROR(IF(INDEX('CMM Data'!$P$24:$CO$766,MATCH($A$16,'CMM Data'!AN24:AN766,0),MATCH(AN$3,'CMM Data'!$P$22:$CO$22,0))="","",INDEX('CMM Data'!$P$24:$CO$766,MATCH($A$16,'CMM Data'!AN24:AN766,0),MATCH(AN$3,'CMM Data'!$P$22:$CO$22,0))-INDEX('CMM Data'!$G$24:$G$766,MATCH($A$16,'CMM Data'!$D$24:$D$766,0))-INDEX('CMM Data'!$H$24:$H$766,MATCH($A$16,'CMM Data'!$D$24:$D$766,0))),"")</f>
        <v/>
      </c>
      <c r="AO16" s="124" t="str">
        <f>IFERROR(IF(INDEX('CMM Data'!$P$24:$CO$766,MATCH($A$16,'CMM Data'!AO24:AO766,0),MATCH(AO$3,'CMM Data'!$P$22:$CO$22,0))="","",INDEX('CMM Data'!$P$24:$CO$766,MATCH($A$16,'CMM Data'!AO24:AO766,0),MATCH(AO$3,'CMM Data'!$P$22:$CO$22,0))-INDEX('CMM Data'!$G$24:$G$766,MATCH($A$16,'CMM Data'!$D$24:$D$766,0))-INDEX('CMM Data'!$H$24:$H$766,MATCH($A$16,'CMM Data'!$D$24:$D$766,0))),"")</f>
        <v/>
      </c>
      <c r="AP16" s="124" t="str">
        <f>IFERROR(IF(INDEX('CMM Data'!$P$24:$CO$766,MATCH($A$16,'CMM Data'!AP24:AP766,0),MATCH(AP$3,'CMM Data'!$P$22:$CO$22,0))="","",INDEX('CMM Data'!$P$24:$CO$766,MATCH($A$16,'CMM Data'!AP24:AP766,0),MATCH(AP$3,'CMM Data'!$P$22:$CO$22,0))-INDEX('CMM Data'!$G$24:$G$766,MATCH($A$16,'CMM Data'!$D$24:$D$766,0))-INDEX('CMM Data'!$H$24:$H$766,MATCH($A$16,'CMM Data'!$D$24:$D$766,0))),"")</f>
        <v/>
      </c>
      <c r="AQ16" s="124" t="str">
        <f>IFERROR(IF(INDEX('CMM Data'!$P$24:$CO$766,MATCH($A$16,'CMM Data'!AQ24:AQ766,0),MATCH(AQ$3,'CMM Data'!$P$22:$CO$22,0))="","",INDEX('CMM Data'!$P$24:$CO$766,MATCH($A$16,'CMM Data'!AQ24:AQ766,0),MATCH(AQ$3,'CMM Data'!$P$22:$CO$22,0))-INDEX('CMM Data'!$G$24:$G$766,MATCH($A$16,'CMM Data'!$D$24:$D$766,0))-INDEX('CMM Data'!$H$24:$H$766,MATCH($A$16,'CMM Data'!$D$24:$D$766,0))),"")</f>
        <v/>
      </c>
      <c r="AR16" s="124" t="str">
        <f>IFERROR(IF(INDEX('CMM Data'!$P$24:$CO$766,MATCH($A$16,'CMM Data'!AR24:AR766,0),MATCH(AR$3,'CMM Data'!$P$22:$CO$22,0))="","",INDEX('CMM Data'!$P$24:$CO$766,MATCH($A$16,'CMM Data'!AR24:AR766,0),MATCH(AR$3,'CMM Data'!$P$22:$CO$22,0))-INDEX('CMM Data'!$G$24:$G$766,MATCH($A$16,'CMM Data'!$D$24:$D$766,0))-INDEX('CMM Data'!$H$24:$H$766,MATCH($A$16,'CMM Data'!$D$24:$D$766,0))),"")</f>
        <v/>
      </c>
      <c r="AS16" s="124" t="str">
        <f>IFERROR(IF(INDEX('CMM Data'!$P$24:$CO$766,MATCH($A$16,'CMM Data'!AS24:AS766,0),MATCH(AS$3,'CMM Data'!$P$22:$CO$22,0))="","",INDEX('CMM Data'!$P$24:$CO$766,MATCH($A$16,'CMM Data'!AS24:AS766,0),MATCH(AS$3,'CMM Data'!$P$22:$CO$22,0))-INDEX('CMM Data'!$G$24:$G$766,MATCH($A$16,'CMM Data'!$D$24:$D$766,0))-INDEX('CMM Data'!$H$24:$H$766,MATCH($A$16,'CMM Data'!$D$24:$D$766,0))),"")</f>
        <v/>
      </c>
      <c r="AT16" s="124" t="str">
        <f>IFERROR(IF(INDEX('CMM Data'!$P$24:$CO$766,MATCH($A$16,'CMM Data'!AT24:AT766,0),MATCH(AT$3,'CMM Data'!$P$22:$CO$22,0))="","",INDEX('CMM Data'!$P$24:$CO$766,MATCH($A$16,'CMM Data'!AT24:AT766,0),MATCH(AT$3,'CMM Data'!$P$22:$CO$22,0))-INDEX('CMM Data'!$G$24:$G$766,MATCH($A$16,'CMM Data'!$D$24:$D$766,0))-INDEX('CMM Data'!$H$24:$H$766,MATCH($A$16,'CMM Data'!$D$24:$D$766,0))),"")</f>
        <v/>
      </c>
      <c r="AU16" s="124" t="str">
        <f>IFERROR(IF(INDEX('CMM Data'!$P$24:$CO$766,MATCH($A$16,'CMM Data'!AU24:AU766,0),MATCH(AU$3,'CMM Data'!$P$22:$CO$22,0))="","",INDEX('CMM Data'!$P$24:$CO$766,MATCH($A$16,'CMM Data'!AU24:AU766,0),MATCH(AU$3,'CMM Data'!$P$22:$CO$22,0))-INDEX('CMM Data'!$G$24:$G$766,MATCH($A$16,'CMM Data'!$D$24:$D$766,0))-INDEX('CMM Data'!$H$24:$H$766,MATCH($A$16,'CMM Data'!$D$24:$D$766,0))),"")</f>
        <v/>
      </c>
      <c r="AV16" s="124" t="str">
        <f>IFERROR(IF(INDEX('CMM Data'!$P$24:$CO$766,MATCH($A$16,'CMM Data'!AV24:AV766,0),MATCH(AV$3,'CMM Data'!$P$22:$CO$22,0))="","",INDEX('CMM Data'!$P$24:$CO$766,MATCH($A$16,'CMM Data'!AV24:AV766,0),MATCH(AV$3,'CMM Data'!$P$22:$CO$22,0))-INDEX('CMM Data'!$G$24:$G$766,MATCH($A$16,'CMM Data'!$D$24:$D$766,0))-INDEX('CMM Data'!$H$24:$H$766,MATCH($A$16,'CMM Data'!$D$24:$D$766,0))),"")</f>
        <v/>
      </c>
      <c r="AW16" s="124" t="str">
        <f>IFERROR(IF(INDEX('CMM Data'!$P$24:$CO$766,MATCH($A$16,'CMM Data'!AW24:AW766,0),MATCH(AW$3,'CMM Data'!$P$22:$CO$22,0))="","",INDEX('CMM Data'!$P$24:$CO$766,MATCH($A$16,'CMM Data'!AW24:AW766,0),MATCH(AW$3,'CMM Data'!$P$22:$CO$22,0))-INDEX('CMM Data'!$G$24:$G$766,MATCH($A$16,'CMM Data'!$D$24:$D$766,0))-INDEX('CMM Data'!$H$24:$H$766,MATCH($A$16,'CMM Data'!$D$24:$D$766,0))),"")</f>
        <v/>
      </c>
      <c r="AX16" s="124" t="str">
        <f>IFERROR(IF(INDEX('CMM Data'!$P$24:$CO$766,MATCH($A$16,'CMM Data'!AX24:AX766,0),MATCH(AX$3,'CMM Data'!$P$22:$CO$22,0))="","",INDEX('CMM Data'!$P$24:$CO$766,MATCH($A$16,'CMM Data'!AX24:AX766,0),MATCH(AX$3,'CMM Data'!$P$22:$CO$22,0))-INDEX('CMM Data'!$G$24:$G$766,MATCH($A$16,'CMM Data'!$D$24:$D$766,0))-INDEX('CMM Data'!$H$24:$H$766,MATCH($A$16,'CMM Data'!$D$24:$D$766,0))),"")</f>
        <v/>
      </c>
      <c r="AY16" s="124" t="str">
        <f>IFERROR(IF(INDEX('CMM Data'!$P$24:$CO$766,MATCH($A$16,'CMM Data'!AY24:AY766,0),MATCH(AY$3,'CMM Data'!$P$22:$CO$22,0))="","",INDEX('CMM Data'!$P$24:$CO$766,MATCH($A$16,'CMM Data'!AY24:AY766,0),MATCH(AY$3,'CMM Data'!$P$22:$CO$22,0))-INDEX('CMM Data'!$G$24:$G$766,MATCH($A$16,'CMM Data'!$D$24:$D$766,0))-INDEX('CMM Data'!$H$24:$H$766,MATCH($A$16,'CMM Data'!$D$24:$D$766,0))),"")</f>
        <v/>
      </c>
      <c r="AZ16" s="124" t="str">
        <f>IFERROR(IF(INDEX('CMM Data'!$P$24:$CO$766,MATCH($A$16,'CMM Data'!AZ24:AZ766,0),MATCH(AZ$3,'CMM Data'!$P$22:$CO$22,0))="","",INDEX('CMM Data'!$P$24:$CO$766,MATCH($A$16,'CMM Data'!AZ24:AZ766,0),MATCH(AZ$3,'CMM Data'!$P$22:$CO$22,0))-INDEX('CMM Data'!$G$24:$G$766,MATCH($A$16,'CMM Data'!$D$24:$D$766,0))-INDEX('CMM Data'!$H$24:$H$766,MATCH($A$16,'CMM Data'!$D$24:$D$766,0))),"")</f>
        <v/>
      </c>
      <c r="BA16" s="124" t="str">
        <f>IFERROR(IF(INDEX('CMM Data'!$P$24:$CO$766,MATCH($A$16,'CMM Data'!BA24:BA766,0),MATCH(BA$3,'CMM Data'!$P$22:$CO$22,0))="","",INDEX('CMM Data'!$P$24:$CO$766,MATCH($A$16,'CMM Data'!BA24:BA766,0),MATCH(BA$3,'CMM Data'!$P$22:$CO$22,0))-INDEX('CMM Data'!$G$24:$G$766,MATCH($A$16,'CMM Data'!$D$24:$D$766,0))-INDEX('CMM Data'!$H$24:$H$766,MATCH($A$16,'CMM Data'!$D$24:$D$766,0))),"")</f>
        <v/>
      </c>
      <c r="BB16" s="124" t="str">
        <f>IFERROR(IF(INDEX('CMM Data'!$P$24:$CO$766,MATCH($A$16,'CMM Data'!BB24:BB766,0),MATCH(BB$3,'CMM Data'!$P$22:$CO$22,0))="","",INDEX('CMM Data'!$P$24:$CO$766,MATCH($A$16,'CMM Data'!BB24:BB766,0),MATCH(BB$3,'CMM Data'!$P$22:$CO$22,0))-INDEX('CMM Data'!$G$24:$G$766,MATCH($A$16,'CMM Data'!$D$24:$D$766,0))-INDEX('CMM Data'!$H$24:$H$766,MATCH($A$16,'CMM Data'!$D$24:$D$766,0))),"")</f>
        <v/>
      </c>
      <c r="BC16" s="124" t="str">
        <f>IFERROR(IF(INDEX('CMM Data'!$P$24:$CO$766,MATCH($A$16,'CMM Data'!BC24:BC766,0),MATCH(BC$3,'CMM Data'!$P$22:$CO$22,0))="","",INDEX('CMM Data'!$P$24:$CO$766,MATCH($A$16,'CMM Data'!BC24:BC766,0),MATCH(BC$3,'CMM Data'!$P$22:$CO$22,0))-INDEX('CMM Data'!$G$24:$G$766,MATCH($A$16,'CMM Data'!$D$24:$D$766,0))-INDEX('CMM Data'!$H$24:$H$766,MATCH($A$16,'CMM Data'!$D$24:$D$766,0))),"")</f>
        <v/>
      </c>
      <c r="BD16" s="124" t="str">
        <f>IFERROR(IF(INDEX('CMM Data'!$P$24:$CO$766,MATCH($A$16,'CMM Data'!BD24:BD766,0),MATCH(BD$3,'CMM Data'!$P$22:$CO$22,0))="","",INDEX('CMM Data'!$P$24:$CO$766,MATCH($A$16,'CMM Data'!BD24:BD766,0),MATCH(BD$3,'CMM Data'!$P$22:$CO$22,0))-INDEX('CMM Data'!$G$24:$G$766,MATCH($A$16,'CMM Data'!$D$24:$D$766,0))-INDEX('CMM Data'!$H$24:$H$766,MATCH($A$16,'CMM Data'!$D$24:$D$766,0))),"")</f>
        <v/>
      </c>
      <c r="BE16" s="124" t="str">
        <f>IFERROR(IF(INDEX('CMM Data'!$P$24:$CO$766,MATCH($A$16,'CMM Data'!BE24:BE766,0),MATCH(BE$3,'CMM Data'!$P$22:$CO$22,0))="","",INDEX('CMM Data'!$P$24:$CO$766,MATCH($A$16,'CMM Data'!BE24:BE766,0),MATCH(BE$3,'CMM Data'!$P$22:$CO$22,0))-INDEX('CMM Data'!$G$24:$G$766,MATCH($A$16,'CMM Data'!$D$24:$D$766,0))-INDEX('CMM Data'!$H$24:$H$766,MATCH($A$16,'CMM Data'!$D$24:$D$766,0))),"")</f>
        <v/>
      </c>
      <c r="BF16" s="124" t="str">
        <f>IFERROR(IF(INDEX('CMM Data'!$P$24:$CO$766,MATCH($A$16,'CMM Data'!BF24:BF766,0),MATCH(BF$3,'CMM Data'!$P$22:$CO$22,0))="","",INDEX('CMM Data'!$P$24:$CO$766,MATCH($A$16,'CMM Data'!BF24:BF766,0),MATCH(BF$3,'CMM Data'!$P$22:$CO$22,0))-INDEX('CMM Data'!$G$24:$G$766,MATCH($A$16,'CMM Data'!$D$24:$D$766,0))-INDEX('CMM Data'!$H$24:$H$766,MATCH($A$16,'CMM Data'!$D$24:$D$766,0))),"")</f>
        <v/>
      </c>
      <c r="BG16" s="124" t="str">
        <f>IFERROR(IF(INDEX('CMM Data'!$P$24:$CO$766,MATCH($A$16,'CMM Data'!BG24:BG766,0),MATCH(BG$3,'CMM Data'!$P$22:$CO$22,0))="","",INDEX('CMM Data'!$P$24:$CO$766,MATCH($A$16,'CMM Data'!BG24:BG766,0),MATCH(BG$3,'CMM Data'!$P$22:$CO$22,0))-INDEX('CMM Data'!$G$24:$G$766,MATCH($A$16,'CMM Data'!$D$24:$D$766,0))-INDEX('CMM Data'!$H$24:$H$766,MATCH($A$16,'CMM Data'!$D$24:$D$766,0))),"")</f>
        <v/>
      </c>
      <c r="BH16" s="124" t="str">
        <f>IFERROR(IF(INDEX('CMM Data'!$P$24:$CO$766,MATCH($A$16,'CMM Data'!BH24:BH766,0),MATCH(BH$3,'CMM Data'!$P$22:$CO$22,0))="","",INDEX('CMM Data'!$P$24:$CO$766,MATCH($A$16,'CMM Data'!BH24:BH766,0),MATCH(BH$3,'CMM Data'!$P$22:$CO$22,0))-INDEX('CMM Data'!$G$24:$G$766,MATCH($A$16,'CMM Data'!$D$24:$D$766,0))-INDEX('CMM Data'!$H$24:$H$766,MATCH($A$16,'CMM Data'!$D$24:$D$766,0))),"")</f>
        <v/>
      </c>
      <c r="BI16" s="124" t="str">
        <f>IFERROR(IF(INDEX('CMM Data'!$P$24:$CO$766,MATCH($A$16,'CMM Data'!BI24:BI766,0),MATCH(BI$3,'CMM Data'!$P$22:$CO$22,0))="","",INDEX('CMM Data'!$P$24:$CO$766,MATCH($A$16,'CMM Data'!BI24:BI766,0),MATCH(BI$3,'CMM Data'!$P$22:$CO$22,0))-INDEX('CMM Data'!$G$24:$G$766,MATCH($A$16,'CMM Data'!$D$24:$D$766,0))-INDEX('CMM Data'!$H$24:$H$766,MATCH($A$16,'CMM Data'!$D$24:$D$766,0))),"")</f>
        <v/>
      </c>
      <c r="BJ16" s="124" t="str">
        <f>IFERROR(IF(INDEX('CMM Data'!$P$24:$CO$766,MATCH($A$16,'CMM Data'!BJ24:BJ766,0),MATCH(BJ$3,'CMM Data'!$P$22:$CO$22,0))="","",INDEX('CMM Data'!$P$24:$CO$766,MATCH($A$16,'CMM Data'!BJ24:BJ766,0),MATCH(BJ$3,'CMM Data'!$P$22:$CO$22,0))-INDEX('CMM Data'!$G$24:$G$766,MATCH($A$16,'CMM Data'!$D$24:$D$766,0))-INDEX('CMM Data'!$H$24:$H$766,MATCH($A$16,'CMM Data'!$D$24:$D$766,0))),"")</f>
        <v/>
      </c>
      <c r="BK16" s="124" t="str">
        <f>IFERROR(IF(INDEX('CMM Data'!$P$24:$CO$766,MATCH($A$16,'CMM Data'!BK24:BK766,0),MATCH(BK$3,'CMM Data'!$P$22:$CO$22,0))="","",INDEX('CMM Data'!$P$24:$CO$766,MATCH($A$16,'CMM Data'!BK24:BK766,0),MATCH(BK$3,'CMM Data'!$P$22:$CO$22,0))-INDEX('CMM Data'!$G$24:$G$766,MATCH($A$16,'CMM Data'!$D$24:$D$766,0))-INDEX('CMM Data'!$H$24:$H$766,MATCH($A$16,'CMM Data'!$D$24:$D$766,0))),"")</f>
        <v/>
      </c>
      <c r="BL16" s="124" t="str">
        <f>IFERROR(IF(INDEX('CMM Data'!$P$24:$CO$766,MATCH($A$16,'CMM Data'!BL24:BL766,0),MATCH(BL$3,'CMM Data'!$P$22:$CO$22,0))="","",INDEX('CMM Data'!$P$24:$CO$766,MATCH($A$16,'CMM Data'!BL24:BL766,0),MATCH(BL$3,'CMM Data'!$P$22:$CO$22,0))-INDEX('CMM Data'!$G$24:$G$766,MATCH($A$16,'CMM Data'!$D$24:$D$766,0))-INDEX('CMM Data'!$H$24:$H$766,MATCH($A$16,'CMM Data'!$D$24:$D$766,0))),"")</f>
        <v/>
      </c>
      <c r="BM16" s="124" t="str">
        <f>IFERROR(IF(INDEX('CMM Data'!$P$24:$CO$766,MATCH($A$16,'CMM Data'!BM24:BM766,0),MATCH(BM$3,'CMM Data'!$P$22:$CO$22,0))="","",INDEX('CMM Data'!$P$24:$CO$766,MATCH($A$16,'CMM Data'!BM24:BM766,0),MATCH(BM$3,'CMM Data'!$P$22:$CO$22,0))-INDEX('CMM Data'!$G$24:$G$766,MATCH($A$16,'CMM Data'!$D$24:$D$766,0))-INDEX('CMM Data'!$H$24:$H$766,MATCH($A$16,'CMM Data'!$D$24:$D$766,0))),"")</f>
        <v/>
      </c>
      <c r="BN16" s="124" t="str">
        <f>IFERROR(IF(INDEX('CMM Data'!$P$24:$CO$766,MATCH($A$16,'CMM Data'!BN24:BN766,0),MATCH(BN$3,'CMM Data'!$P$22:$CO$22,0))="","",INDEX('CMM Data'!$P$24:$CO$766,MATCH($A$16,'CMM Data'!BN24:BN766,0),MATCH(BN$3,'CMM Data'!$P$22:$CO$22,0))-INDEX('CMM Data'!$G$24:$G$766,MATCH($A$16,'CMM Data'!$D$24:$D$766,0))-INDEX('CMM Data'!$H$24:$H$766,MATCH($A$16,'CMM Data'!$D$24:$D$766,0))),"")</f>
        <v/>
      </c>
      <c r="BO16" s="124" t="str">
        <f>IFERROR(IF(INDEX('CMM Data'!$P$24:$CO$766,MATCH($A$16,'CMM Data'!BO24:BO766,0),MATCH(BO$3,'CMM Data'!$P$22:$CO$22,0))="","",INDEX('CMM Data'!$P$24:$CO$766,MATCH($A$16,'CMM Data'!BO24:BO766,0),MATCH(BO$3,'CMM Data'!$P$22:$CO$22,0))-INDEX('CMM Data'!$G$24:$G$766,MATCH($A$16,'CMM Data'!$D$24:$D$766,0))-INDEX('CMM Data'!$H$24:$H$766,MATCH($A$16,'CMM Data'!$D$24:$D$766,0))),"")</f>
        <v/>
      </c>
      <c r="BP16" s="124" t="str">
        <f>IFERROR(IF(INDEX('CMM Data'!$P$24:$CO$766,MATCH($A$16,'CMM Data'!BP24:BP766,0),MATCH(BP$3,'CMM Data'!$P$22:$CO$22,0))="","",INDEX('CMM Data'!$P$24:$CO$766,MATCH($A$16,'CMM Data'!BP24:BP766,0),MATCH(BP$3,'CMM Data'!$P$22:$CO$22,0))-INDEX('CMM Data'!$G$24:$G$766,MATCH($A$16,'CMM Data'!$D$24:$D$766,0))-INDEX('CMM Data'!$H$24:$H$766,MATCH($A$16,'CMM Data'!$D$24:$D$766,0))),"")</f>
        <v/>
      </c>
      <c r="BQ16" s="124" t="str">
        <f>IFERROR(IF(INDEX('CMM Data'!$P$24:$CO$766,MATCH($A$16,'CMM Data'!BQ24:BQ766,0),MATCH(BQ$3,'CMM Data'!$P$22:$CO$22,0))="","",INDEX('CMM Data'!$P$24:$CO$766,MATCH($A$16,'CMM Data'!BQ24:BQ766,0),MATCH(BQ$3,'CMM Data'!$P$22:$CO$22,0))-INDEX('CMM Data'!$G$24:$G$766,MATCH($A$16,'CMM Data'!$D$24:$D$766,0))-INDEX('CMM Data'!$H$24:$H$766,MATCH($A$16,'CMM Data'!$D$24:$D$766,0))),"")</f>
        <v/>
      </c>
      <c r="BR16" s="124" t="str">
        <f>IFERROR(IF(INDEX('CMM Data'!$P$24:$CO$766,MATCH($A$16,'CMM Data'!BR24:BR766,0),MATCH(BR$3,'CMM Data'!$P$22:$CO$22,0))="","",INDEX('CMM Data'!$P$24:$CO$766,MATCH($A$16,'CMM Data'!BR24:BR766,0),MATCH(BR$3,'CMM Data'!$P$22:$CO$22,0))-INDEX('CMM Data'!$G$24:$G$766,MATCH($A$16,'CMM Data'!$D$24:$D$766,0))-INDEX('CMM Data'!$H$24:$H$766,MATCH($A$16,'CMM Data'!$D$24:$D$766,0))),"")</f>
        <v/>
      </c>
      <c r="BS16" s="124" t="str">
        <f>IFERROR(IF(INDEX('CMM Data'!$P$24:$CO$766,MATCH($A$16,'CMM Data'!BS24:BS766,0),MATCH(BS$3,'CMM Data'!$P$22:$CO$22,0))="","",INDEX('CMM Data'!$P$24:$CO$766,MATCH($A$16,'CMM Data'!BS24:BS766,0),MATCH(BS$3,'CMM Data'!$P$22:$CO$22,0))-INDEX('CMM Data'!$G$24:$G$766,MATCH($A$16,'CMM Data'!$D$24:$D$766,0))-INDEX('CMM Data'!$H$24:$H$766,MATCH($A$16,'CMM Data'!$D$24:$D$766,0))),"")</f>
        <v/>
      </c>
      <c r="BT16" s="124" t="str">
        <f>IFERROR(IF(INDEX('CMM Data'!$P$24:$CO$766,MATCH($A$16,'CMM Data'!BT24:BT766,0),MATCH(BT$3,'CMM Data'!$P$22:$CO$22,0))="","",INDEX('CMM Data'!$P$24:$CO$766,MATCH($A$16,'CMM Data'!BT24:BT766,0),MATCH(BT$3,'CMM Data'!$P$22:$CO$22,0))-INDEX('CMM Data'!$G$24:$G$766,MATCH($A$16,'CMM Data'!$D$24:$D$766,0))-INDEX('CMM Data'!$H$24:$H$766,MATCH($A$16,'CMM Data'!$D$24:$D$766,0))),"")</f>
        <v/>
      </c>
      <c r="BU16" s="124" t="str">
        <f>IFERROR(IF(INDEX('CMM Data'!$P$24:$CO$766,MATCH($A$16,'CMM Data'!BU24:BU766,0),MATCH(BU$3,'CMM Data'!$P$22:$CO$22,0))="","",INDEX('CMM Data'!$P$24:$CO$766,MATCH($A$16,'CMM Data'!BU24:BU766,0),MATCH(BU$3,'CMM Data'!$P$22:$CO$22,0))-INDEX('CMM Data'!$G$24:$G$766,MATCH($A$16,'CMM Data'!$D$24:$D$766,0))-INDEX('CMM Data'!$H$24:$H$766,MATCH($A$16,'CMM Data'!$D$24:$D$766,0))),"")</f>
        <v/>
      </c>
      <c r="BV16" s="124" t="str">
        <f>IFERROR(IF(INDEX('CMM Data'!$P$24:$CO$766,MATCH($A$16,'CMM Data'!BV24:BV766,0),MATCH(BV$3,'CMM Data'!$P$22:$CO$22,0))="","",INDEX('CMM Data'!$P$24:$CO$766,MATCH($A$16,'CMM Data'!BV24:BV766,0),MATCH(BV$3,'CMM Data'!$P$22:$CO$22,0))-INDEX('CMM Data'!$G$24:$G$766,MATCH($A$16,'CMM Data'!$D$24:$D$766,0))-INDEX('CMM Data'!$H$24:$H$766,MATCH($A$16,'CMM Data'!$D$24:$D$766,0))),"")</f>
        <v/>
      </c>
      <c r="BW16" s="124" t="str">
        <f>IFERROR(IF(INDEX('CMM Data'!$P$24:$CO$766,MATCH($A$16,'CMM Data'!BW24:BW766,0),MATCH(BW$3,'CMM Data'!$P$22:$CO$22,0))="","",INDEX('CMM Data'!$P$24:$CO$766,MATCH($A$16,'CMM Data'!BW24:BW766,0),MATCH(BW$3,'CMM Data'!$P$22:$CO$22,0))-INDEX('CMM Data'!$G$24:$G$766,MATCH($A$16,'CMM Data'!$D$24:$D$766,0))-INDEX('CMM Data'!$H$24:$H$766,MATCH($A$16,'CMM Data'!$D$24:$D$766,0))),"")</f>
        <v/>
      </c>
      <c r="BX16" s="124" t="str">
        <f>IFERROR(IF(INDEX('CMM Data'!$P$24:$CO$766,MATCH($A$16,'CMM Data'!BX24:BX766,0),MATCH(BX$3,'CMM Data'!$P$22:$CO$22,0))="","",INDEX('CMM Data'!$P$24:$CO$766,MATCH($A$16,'CMM Data'!BX24:BX766,0),MATCH(BX$3,'CMM Data'!$P$22:$CO$22,0))-INDEX('CMM Data'!$G$24:$G$766,MATCH($A$16,'CMM Data'!$D$24:$D$766,0))-INDEX('CMM Data'!$H$24:$H$766,MATCH($A$16,'CMM Data'!$D$24:$D$766,0))),"")</f>
        <v/>
      </c>
      <c r="BY16" s="124" t="str">
        <f>IFERROR(IF(INDEX('CMM Data'!$P$24:$CO$766,MATCH($A$16,'CMM Data'!BY24:BY766,0),MATCH(BY$3,'CMM Data'!$P$22:$CO$22,0))="","",INDEX('CMM Data'!$P$24:$CO$766,MATCH($A$16,'CMM Data'!BY24:BY766,0),MATCH(BY$3,'CMM Data'!$P$22:$CO$22,0))-INDEX('CMM Data'!$G$24:$G$766,MATCH($A$16,'CMM Data'!$D$24:$D$766,0))-INDEX('CMM Data'!$H$24:$H$766,MATCH($A$16,'CMM Data'!$D$24:$D$766,0))),"")</f>
        <v/>
      </c>
      <c r="BZ16" s="124" t="str">
        <f>IFERROR(IF(INDEX('CMM Data'!$P$24:$CO$766,MATCH($A$16,'CMM Data'!BZ24:BZ766,0),MATCH(BZ$3,'CMM Data'!$P$22:$CO$22,0))="","",INDEX('CMM Data'!$P$24:$CO$766,MATCH($A$16,'CMM Data'!BZ24:BZ766,0),MATCH(BZ$3,'CMM Data'!$P$22:$CO$22,0))-INDEX('CMM Data'!$G$24:$G$766,MATCH($A$16,'CMM Data'!$D$24:$D$766,0))-INDEX('CMM Data'!$H$24:$H$766,MATCH($A$16,'CMM Data'!$D$24:$D$766,0))),"")</f>
        <v/>
      </c>
      <c r="CA16" s="124" t="str">
        <f>IFERROR(IF(INDEX('CMM Data'!$P$24:$CO$766,MATCH($A$16,'CMM Data'!CA24:CA766,0),MATCH(CA$3,'CMM Data'!$P$22:$CO$22,0))="","",INDEX('CMM Data'!$P$24:$CO$766,MATCH($A$16,'CMM Data'!CA24:CA766,0),MATCH(CA$3,'CMM Data'!$P$22:$CO$22,0))-INDEX('CMM Data'!$G$24:$G$766,MATCH($A$16,'CMM Data'!$D$24:$D$766,0))-INDEX('CMM Data'!$H$24:$H$766,MATCH($A$16,'CMM Data'!$D$24:$D$766,0))),"")</f>
        <v/>
      </c>
      <c r="CB16" s="124" t="str">
        <f>IFERROR(IF(INDEX('CMM Data'!$P$24:$CO$766,MATCH($A$16,'CMM Data'!CB24:CB766,0),MATCH(CB$3,'CMM Data'!$P$22:$CO$22,0))="","",INDEX('CMM Data'!$P$24:$CO$766,MATCH($A$16,'CMM Data'!CB24:CB766,0),MATCH(CB$3,'CMM Data'!$P$22:$CO$22,0))-INDEX('CMM Data'!$G$24:$G$766,MATCH($A$16,'CMM Data'!$D$24:$D$766,0))-INDEX('CMM Data'!$H$24:$H$766,MATCH($A$16,'CMM Data'!$D$24:$D$766,0))),"")</f>
        <v/>
      </c>
      <c r="CC16" s="124" t="str">
        <f>IFERROR(IF(INDEX('CMM Data'!$P$24:$CO$766,MATCH($A$16,'CMM Data'!CC24:CC766,0),MATCH(CC$3,'CMM Data'!$P$22:$CO$22,0))="","",INDEX('CMM Data'!$P$24:$CO$766,MATCH($A$16,'CMM Data'!CC24:CC766,0),MATCH(CC$3,'CMM Data'!$P$22:$CO$22,0))-INDEX('CMM Data'!$G$24:$G$766,MATCH($A$16,'CMM Data'!$D$24:$D$766,0))-INDEX('CMM Data'!$H$24:$H$766,MATCH($A$16,'CMM Data'!$D$24:$D$766,0))),"")</f>
        <v/>
      </c>
      <c r="CD16" s="124" t="str">
        <f>IFERROR(IF(INDEX('CMM Data'!$P$24:$CO$766,MATCH($A$16,'CMM Data'!CD24:CD766,0),MATCH(CD$3,'CMM Data'!$P$22:$CO$22,0))="","",INDEX('CMM Data'!$P$24:$CO$766,MATCH($A$16,'CMM Data'!CD24:CD766,0),MATCH(CD$3,'CMM Data'!$P$22:$CO$22,0))-INDEX('CMM Data'!$G$24:$G$766,MATCH($A$16,'CMM Data'!$D$24:$D$766,0))-INDEX('CMM Data'!$H$24:$H$766,MATCH($A$16,'CMM Data'!$D$24:$D$766,0))),"")</f>
        <v/>
      </c>
      <c r="CE16" s="124" t="str">
        <f>IFERROR(IF(INDEX('CMM Data'!$P$24:$CO$766,MATCH($A$16,'CMM Data'!CE24:CE766,0),MATCH(CE$3,'CMM Data'!$P$22:$CO$22,0))="","",INDEX('CMM Data'!$P$24:$CO$766,MATCH($A$16,'CMM Data'!CE24:CE766,0),MATCH(CE$3,'CMM Data'!$P$22:$CO$22,0))-INDEX('CMM Data'!$G$24:$G$766,MATCH($A$16,'CMM Data'!$D$24:$D$766,0))-INDEX('CMM Data'!$H$24:$H$766,MATCH($A$16,'CMM Data'!$D$24:$D$766,0))),"")</f>
        <v/>
      </c>
      <c r="CF16" s="124" t="str">
        <f>IFERROR(IF(INDEX('CMM Data'!$P$24:$CO$766,MATCH($A$16,'CMM Data'!CF24:CF766,0),MATCH(CF$3,'CMM Data'!$P$22:$CO$22,0))="","",INDEX('CMM Data'!$P$24:$CO$766,MATCH($A$16,'CMM Data'!CF24:CF766,0),MATCH(CF$3,'CMM Data'!$P$22:$CO$22,0))-INDEX('CMM Data'!$G$24:$G$766,MATCH($A$16,'CMM Data'!$D$24:$D$766,0))-INDEX('CMM Data'!$H$24:$H$766,MATCH($A$16,'CMM Data'!$D$24:$D$766,0))),"")</f>
        <v/>
      </c>
      <c r="CG16" s="124" t="str">
        <f>IFERROR(IF(INDEX('CMM Data'!$P$24:$CO$766,MATCH($A$16,'CMM Data'!CG24:CG766,0),MATCH(CG$3,'CMM Data'!$P$22:$CO$22,0))="","",INDEX('CMM Data'!$P$24:$CO$766,MATCH($A$16,'CMM Data'!CG24:CG766,0),MATCH(CG$3,'CMM Data'!$P$22:$CO$22,0))-INDEX('CMM Data'!$G$24:$G$766,MATCH($A$16,'CMM Data'!$D$24:$D$766,0))-INDEX('CMM Data'!$H$24:$H$766,MATCH($A$16,'CMM Data'!$D$24:$D$766,0))),"")</f>
        <v/>
      </c>
      <c r="CH16" s="124" t="str">
        <f>IFERROR(IF(INDEX('CMM Data'!$P$24:$CO$766,MATCH($A$16,'CMM Data'!CH24:CH766,0),MATCH(CH$3,'CMM Data'!$P$22:$CO$22,0))="","",INDEX('CMM Data'!$P$24:$CO$766,MATCH($A$16,'CMM Data'!CH24:CH766,0),MATCH(CH$3,'CMM Data'!$P$22:$CO$22,0))-INDEX('CMM Data'!$G$24:$G$766,MATCH($A$16,'CMM Data'!$D$24:$D$766,0))-INDEX('CMM Data'!$H$24:$H$766,MATCH($A$16,'CMM Data'!$D$24:$D$766,0))),"")</f>
        <v/>
      </c>
      <c r="CI16" s="124" t="str">
        <f>IFERROR(IF(INDEX('CMM Data'!$P$24:$CO$766,MATCH($A$16,'CMM Data'!CI24:CI766,0),MATCH(CI$3,'CMM Data'!$P$22:$CO$22,0))="","",INDEX('CMM Data'!$P$24:$CO$766,MATCH($A$16,'CMM Data'!CI24:CI766,0),MATCH(CI$3,'CMM Data'!$P$22:$CO$22,0))-INDEX('CMM Data'!$G$24:$G$766,MATCH($A$16,'CMM Data'!$D$24:$D$766,0))-INDEX('CMM Data'!$H$24:$H$766,MATCH($A$16,'CMM Data'!$D$24:$D$766,0))),"")</f>
        <v/>
      </c>
      <c r="CJ16" s="124" t="str">
        <f>IFERROR(IF(INDEX('CMM Data'!$P$24:$CO$766,MATCH($A$16,'CMM Data'!CJ24:CJ766,0),MATCH(CJ$3,'CMM Data'!$P$22:$CO$22,0))="","",INDEX('CMM Data'!$P$24:$CO$766,MATCH($A$16,'CMM Data'!CJ24:CJ766,0),MATCH(CJ$3,'CMM Data'!$P$22:$CO$22,0))-INDEX('CMM Data'!$G$24:$G$766,MATCH($A$16,'CMM Data'!$D$24:$D$766,0))-INDEX('CMM Data'!$H$24:$H$766,MATCH($A$16,'CMM Data'!$D$24:$D$766,0))),"")</f>
        <v/>
      </c>
      <c r="CK16" s="124" t="str">
        <f>IFERROR(IF(INDEX('CMM Data'!$P$24:$CO$766,MATCH($A$16,'CMM Data'!CK24:CK766,0),MATCH(CK$3,'CMM Data'!$P$22:$CO$22,0))="","",INDEX('CMM Data'!$P$24:$CO$766,MATCH($A$16,'CMM Data'!CK24:CK766,0),MATCH(CK$3,'CMM Data'!$P$22:$CO$22,0))-INDEX('CMM Data'!$G$24:$G$766,MATCH($A$16,'CMM Data'!$D$24:$D$766,0))-INDEX('CMM Data'!$H$24:$H$766,MATCH($A$16,'CMM Data'!$D$24:$D$766,0))),"")</f>
        <v/>
      </c>
      <c r="CL16" s="124" t="str">
        <f>IFERROR(IF(INDEX('CMM Data'!$P$24:$CO$766,MATCH($A$16,'CMM Data'!CL24:CL766,0),MATCH(CL$3,'CMM Data'!$P$22:$CO$22,0))="","",INDEX('CMM Data'!$P$24:$CO$766,MATCH($A$16,'CMM Data'!CL24:CL766,0),MATCH(CL$3,'CMM Data'!$P$22:$CO$22,0))-INDEX('CMM Data'!$G$24:$G$766,MATCH($A$16,'CMM Data'!$D$24:$D$766,0))-INDEX('CMM Data'!$H$24:$H$766,MATCH($A$16,'CMM Data'!$D$24:$D$766,0))),"")</f>
        <v/>
      </c>
      <c r="CM16" s="124" t="str">
        <f>IFERROR(IF(INDEX('CMM Data'!$P$24:$CO$766,MATCH($A$16,'CMM Data'!CM24:CM766,0),MATCH(CM$3,'CMM Data'!$P$22:$CO$22,0))="","",INDEX('CMM Data'!$P$24:$CO$766,MATCH($A$16,'CMM Data'!CM24:CM766,0),MATCH(CM$3,'CMM Data'!$P$22:$CO$22,0))-INDEX('CMM Data'!$G$24:$G$766,MATCH($A$16,'CMM Data'!$D$24:$D$766,0))-INDEX('CMM Data'!$H$24:$H$766,MATCH($A$16,'CMM Data'!$D$24:$D$766,0))),"")</f>
        <v/>
      </c>
      <c r="CN16" s="124" t="str">
        <f>IFERROR(IF(INDEX('CMM Data'!$P$24:$CO$766,MATCH($A$16,'CMM Data'!CN24:CN766,0),MATCH(CN$3,'CMM Data'!$P$22:$CO$22,0))="","",INDEX('CMM Data'!$P$24:$CO$766,MATCH($A$16,'CMM Data'!CN24:CN766,0),MATCH(CN$3,'CMM Data'!$P$22:$CO$22,0))-INDEX('CMM Data'!$G$24:$G$766,MATCH($A$16,'CMM Data'!$D$24:$D$766,0))-INDEX('CMM Data'!$H$24:$H$766,MATCH($A$16,'CMM Data'!$D$24:$D$766,0))),"")</f>
        <v/>
      </c>
      <c r="CO16" s="124" t="str">
        <f>IFERROR(IF(INDEX('CMM Data'!$P$24:$CO$766,MATCH($A$16,'CMM Data'!CO24:CO766,0),MATCH(CO$3,'CMM Data'!$P$22:$CO$22,0))="","",INDEX('CMM Data'!$P$24:$CO$766,MATCH($A$16,'CMM Data'!CO24:CO766,0),MATCH(CO$3,'CMM Data'!$P$22:$CO$22,0))-INDEX('CMM Data'!$G$24:$G$766,MATCH($A$16,'CMM Data'!$D$24:$D$766,0))-INDEX('CMM Data'!$H$24:$H$766,MATCH($A$16,'CMM Data'!$D$24:$D$766,0))),"")</f>
        <v/>
      </c>
      <c r="CP16" s="124" t="str">
        <f>IFERROR(IF(INDEX('CMM Data'!$P$24:$CO$766,MATCH($A$16,'CMM Data'!CP24:CP766,0),MATCH(CP$3,'CMM Data'!$P$22:$CO$22,0))="","",INDEX('CMM Data'!$P$24:$CO$766,MATCH($A$16,'CMM Data'!CP24:CP766,0),MATCH(CP$3,'CMM Data'!$P$22:$CO$22,0))-INDEX('CMM Data'!$G$24:$G$766,MATCH($A$16,'CMM Data'!$D$24:$D$766,0))-INDEX('CMM Data'!$H$24:$H$766,MATCH($A$16,'CMM Data'!$D$24:$D$766,0))),"")</f>
        <v/>
      </c>
      <c r="CQ16" s="124" t="str">
        <f>IFERROR(IF(INDEX('CMM Data'!$P$24:$CO$766,MATCH($A$16,'CMM Data'!CQ24:CQ766,0),MATCH(CQ$3,'CMM Data'!$P$22:$CO$22,0))="","",INDEX('CMM Data'!$P$24:$CO$766,MATCH($A$16,'CMM Data'!CQ24:CQ766,0),MATCH(CQ$3,'CMM Data'!$P$22:$CO$22,0))-INDEX('CMM Data'!$G$24:$G$766,MATCH($A$16,'CMM Data'!$D$24:$D$766,0))-INDEX('CMM Data'!$H$24:$H$766,MATCH($A$16,'CMM Data'!$D$24:$D$766,0))),"")</f>
        <v/>
      </c>
      <c r="CR16" s="124" t="str">
        <f>IFERROR(IF(INDEX('CMM Data'!$P$24:$CO$766,MATCH($A$16,'CMM Data'!CR24:CR766,0),MATCH(CR$3,'CMM Data'!$P$22:$CO$22,0))="","",INDEX('CMM Data'!$P$24:$CO$766,MATCH($A$16,'CMM Data'!CR24:CR766,0),MATCH(CR$3,'CMM Data'!$P$22:$CO$22,0))-INDEX('CMM Data'!$G$24:$G$766,MATCH($A$16,'CMM Data'!$D$24:$D$766,0))-INDEX('CMM Data'!$H$24:$H$766,MATCH($A$16,'CMM Data'!$D$24:$D$766,0))),"")</f>
        <v/>
      </c>
      <c r="CS16" s="124" t="str">
        <f>IFERROR(IF(INDEX('CMM Data'!$P$24:$CO$766,MATCH($A$16,'CMM Data'!CS24:CS766,0),MATCH(CS$3,'CMM Data'!$P$22:$CO$22,0))="","",INDEX('CMM Data'!$P$24:$CO$766,MATCH($A$16,'CMM Data'!CS24:CS766,0),MATCH(CS$3,'CMM Data'!$P$22:$CO$22,0))-INDEX('CMM Data'!$G$24:$G$766,MATCH($A$16,'CMM Data'!$D$24:$D$766,0))-INDEX('CMM Data'!$H$24:$H$766,MATCH($A$16,'CMM Data'!$D$24:$D$766,0))),"")</f>
        <v/>
      </c>
      <c r="CT16" s="124" t="str">
        <f>IFERROR(IF(INDEX('CMM Data'!$P$24:$CO$766,MATCH($A$16,'CMM Data'!CT24:CT766,0),MATCH(CT$3,'CMM Data'!$P$22:$CO$22,0))="","",INDEX('CMM Data'!$P$24:$CO$766,MATCH($A$16,'CMM Data'!CT24:CT766,0),MATCH(CT$3,'CMM Data'!$P$22:$CO$22,0))-INDEX('CMM Data'!$G$24:$G$766,MATCH($A$16,'CMM Data'!$D$24:$D$766,0))-INDEX('CMM Data'!$H$24:$H$766,MATCH($A$16,'CMM Data'!$D$24:$D$766,0))),"")</f>
        <v/>
      </c>
      <c r="CU16" s="124" t="str">
        <f>IFERROR(IF(INDEX('CMM Data'!$P$24:$CO$766,MATCH($A$16,'CMM Data'!CU24:CU766,0),MATCH(CU$3,'CMM Data'!$P$22:$CO$22,0))="","",INDEX('CMM Data'!$P$24:$CO$766,MATCH($A$16,'CMM Data'!CU24:CU766,0),MATCH(CU$3,'CMM Data'!$P$22:$CO$22,0))-INDEX('CMM Data'!$G$24:$G$766,MATCH($A$16,'CMM Data'!$D$24:$D$766,0))-INDEX('CMM Data'!$H$24:$H$766,MATCH($A$16,'CMM Data'!$D$24:$D$766,0))),"")</f>
        <v/>
      </c>
      <c r="CV16" s="124" t="str">
        <f>IFERROR(IF(INDEX('CMM Data'!$P$24:$CO$766,MATCH($A$16,'CMM Data'!CV24:CV766,0),MATCH(CV$3,'CMM Data'!$P$22:$CO$22,0))="","",INDEX('CMM Data'!$P$24:$CO$766,MATCH($A$16,'CMM Data'!CV24:CV766,0),MATCH(CV$3,'CMM Data'!$P$22:$CO$22,0))-INDEX('CMM Data'!$G$24:$G$766,MATCH($A$16,'CMM Data'!$D$24:$D$766,0))-INDEX('CMM Data'!$H$24:$H$766,MATCH($A$16,'CMM Data'!$D$24:$D$766,0))),"")</f>
        <v/>
      </c>
      <c r="CW16" s="124" t="str">
        <f>IFERROR(IF(INDEX('CMM Data'!$P$24:$CO$766,MATCH($A$16,'CMM Data'!CW24:CW766,0),MATCH(CW$3,'CMM Data'!$P$22:$CO$22,0))="","",INDEX('CMM Data'!$P$24:$CO$766,MATCH($A$16,'CMM Data'!CW24:CW766,0),MATCH(CW$3,'CMM Data'!$P$22:$CO$22,0))-INDEX('CMM Data'!$G$24:$G$766,MATCH($A$16,'CMM Data'!$D$24:$D$766,0))-INDEX('CMM Data'!$H$24:$H$766,MATCH($A$16,'CMM Data'!$D$24:$D$766,0))),"")</f>
        <v/>
      </c>
      <c r="CX16" s="124" t="str">
        <f>IFERROR(IF(INDEX('CMM Data'!$P$24:$CO$766,MATCH($A$16,'CMM Data'!CX24:CX766,0),MATCH(CX$3,'CMM Data'!$P$22:$CO$22,0))="","",INDEX('CMM Data'!$P$24:$CO$766,MATCH($A$16,'CMM Data'!CX24:CX766,0),MATCH(CX$3,'CMM Data'!$P$22:$CO$22,0))-INDEX('CMM Data'!$G$24:$G$766,MATCH($A$16,'CMM Data'!$D$24:$D$766,0))-INDEX('CMM Data'!$H$24:$H$766,MATCH($A$16,'CMM Data'!$D$24:$D$766,0))),"")</f>
        <v/>
      </c>
      <c r="CY16" s="124" t="str">
        <f>IFERROR(IF(INDEX('CMM Data'!$P$24:$CO$766,MATCH($A$16,'CMM Data'!CY24:CY766,0),MATCH(CY$3,'CMM Data'!$P$22:$CO$22,0))="","",INDEX('CMM Data'!$P$24:$CO$766,MATCH($A$16,'CMM Data'!CY24:CY766,0),MATCH(CY$3,'CMM Data'!$P$22:$CO$22,0))-INDEX('CMM Data'!$G$24:$G$766,MATCH($A$16,'CMM Data'!$D$24:$D$766,0))-INDEX('CMM Data'!$H$24:$H$766,MATCH($A$16,'CMM Data'!$D$24:$D$766,0))),"")</f>
        <v/>
      </c>
      <c r="CZ16" s="124" t="str">
        <f>IFERROR(IF(INDEX('CMM Data'!$P$24:$CO$766,MATCH($A$16,'CMM Data'!CZ24:CZ766,0),MATCH(CZ$3,'CMM Data'!$P$22:$CO$22,0))="","",INDEX('CMM Data'!$P$24:$CO$766,MATCH($A$16,'CMM Data'!CZ24:CZ766,0),MATCH(CZ$3,'CMM Data'!$P$22:$CO$22,0))-INDEX('CMM Data'!$G$24:$G$766,MATCH($A$16,'CMM Data'!$D$24:$D$766,0))-INDEX('CMM Data'!$H$24:$H$766,MATCH($A$16,'CMM Data'!$D$24:$D$766,0))),"")</f>
        <v/>
      </c>
      <c r="DA16" s="124" t="str">
        <f>IFERROR(IF(INDEX('CMM Data'!$P$24:$CO$766,MATCH($A$16,'CMM Data'!DA24:DA766,0),MATCH(DA$3,'CMM Data'!$P$22:$CO$22,0))="","",INDEX('CMM Data'!$P$24:$CO$766,MATCH($A$16,'CMM Data'!DA24:DA766,0),MATCH(DA$3,'CMM Data'!$P$22:$CO$22,0))-INDEX('CMM Data'!$G$24:$G$766,MATCH($A$16,'CMM Data'!$D$24:$D$766,0))-INDEX('CMM Data'!$H$24:$H$766,MATCH($A$16,'CMM Data'!$D$24:$D$766,0))),"")</f>
        <v/>
      </c>
      <c r="DB16" s="124" t="str">
        <f>IFERROR(IF(INDEX('CMM Data'!$P$24:$CO$766,MATCH($A$16,'CMM Data'!DB24:DB766,0),MATCH(DB$3,'CMM Data'!$P$22:$CO$22,0))="","",INDEX('CMM Data'!$P$24:$CO$766,MATCH($A$16,'CMM Data'!DB24:DB766,0),MATCH(DB$3,'CMM Data'!$P$22:$CO$22,0))-INDEX('CMM Data'!$G$24:$G$766,MATCH($A$16,'CMM Data'!$D$24:$D$766,0))-INDEX('CMM Data'!$H$24:$H$766,MATCH($A$16,'CMM Data'!$D$24:$D$766,0))),"")</f>
        <v/>
      </c>
      <c r="DC16" s="124" t="str">
        <f>IFERROR(IF(INDEX('CMM Data'!$P$24:$CO$766,MATCH($A$16,'CMM Data'!DC24:DC766,0),MATCH(DC$3,'CMM Data'!$P$22:$CO$22,0))="","",INDEX('CMM Data'!$P$24:$CO$766,MATCH($A$16,'CMM Data'!DC24:DC766,0),MATCH(DC$3,'CMM Data'!$P$22:$CO$22,0))-INDEX('CMM Data'!$G$24:$G$766,MATCH($A$16,'CMM Data'!$D$24:$D$766,0))-INDEX('CMM Data'!$H$24:$H$766,MATCH($A$16,'CMM Data'!$D$24:$D$766,0))),"")</f>
        <v/>
      </c>
      <c r="DD16" s="124" t="str">
        <f>IFERROR(IF(INDEX('CMM Data'!$P$24:$CO$766,MATCH($A$16,'CMM Data'!DD24:DD766,0),MATCH(DD$3,'CMM Data'!$P$22:$CO$22,0))="","",INDEX('CMM Data'!$P$24:$CO$766,MATCH($A$16,'CMM Data'!DD24:DD766,0),MATCH(DD$3,'CMM Data'!$P$22:$CO$22,0))-INDEX('CMM Data'!$G$24:$G$766,MATCH($A$16,'CMM Data'!$D$24:$D$766,0))-INDEX('CMM Data'!$H$24:$H$766,MATCH($A$16,'CMM Data'!$D$24:$D$766,0))),"")</f>
        <v/>
      </c>
      <c r="DE16" s="124" t="str">
        <f>IFERROR(IF(INDEX('CMM Data'!$P$24:$CO$766,MATCH($A$16,'CMM Data'!DE24:DE766,0),MATCH(DE$3,'CMM Data'!$P$22:$CO$22,0))="","",INDEX('CMM Data'!$P$24:$CO$766,MATCH($A$16,'CMM Data'!DE24:DE766,0),MATCH(DE$3,'CMM Data'!$P$22:$CO$22,0))-INDEX('CMM Data'!$G$24:$G$766,MATCH($A$16,'CMM Data'!$D$24:$D$766,0))-INDEX('CMM Data'!$H$24:$H$766,MATCH($A$16,'CMM Data'!$D$24:$D$766,0))),"")</f>
        <v/>
      </c>
      <c r="DF16" s="124" t="str">
        <f>IFERROR(IF(INDEX('CMM Data'!$P$24:$CO$766,MATCH($A$16,'CMM Data'!DF24:DF766,0),MATCH(DF$3,'CMM Data'!$P$22:$CO$22,0))="","",INDEX('CMM Data'!$P$24:$CO$766,MATCH($A$16,'CMM Data'!DF24:DF766,0),MATCH(DF$3,'CMM Data'!$P$22:$CO$22,0))-INDEX('CMM Data'!$G$24:$G$766,MATCH($A$16,'CMM Data'!$D$24:$D$766,0))-INDEX('CMM Data'!$H$24:$H$766,MATCH($A$16,'CMM Data'!$D$24:$D$766,0))),"")</f>
        <v/>
      </c>
      <c r="DG16" s="124" t="str">
        <f>IFERROR(IF(INDEX('CMM Data'!$P$24:$CO$766,MATCH($A$16,'CMM Data'!DG24:DG766,0),MATCH(DG$3,'CMM Data'!$P$22:$CO$22,0))="","",INDEX('CMM Data'!$P$24:$CO$766,MATCH($A$16,'CMM Data'!DG24:DG766,0),MATCH(DG$3,'CMM Data'!$P$22:$CO$22,0))-INDEX('CMM Data'!$G$24:$G$766,MATCH($A$16,'CMM Data'!$D$24:$D$766,0))-INDEX('CMM Data'!$H$24:$H$766,MATCH($A$16,'CMM Data'!$D$24:$D$766,0))),"")</f>
        <v/>
      </c>
      <c r="DH16" s="124" t="str">
        <f>IFERROR(IF(INDEX('CMM Data'!$P$24:$CO$766,MATCH($A$16,'CMM Data'!DH24:DH766,0),MATCH(DH$3,'CMM Data'!$P$22:$CO$22,0))="","",INDEX('CMM Data'!$P$24:$CO$766,MATCH($A$16,'CMM Data'!DH24:DH766,0),MATCH(DH$3,'CMM Data'!$P$22:$CO$22,0))-INDEX('CMM Data'!$G$24:$G$766,MATCH($A$16,'CMM Data'!$D$24:$D$766,0))-INDEX('CMM Data'!$H$24:$H$766,MATCH($A$16,'CMM Data'!$D$24:$D$766,0))),"")</f>
        <v/>
      </c>
      <c r="DI16" s="124" t="str">
        <f>IFERROR(IF(INDEX('CMM Data'!$P$24:$CO$766,MATCH($A$16,'CMM Data'!DI24:DI766,0),MATCH(DI$3,'CMM Data'!$P$22:$CO$22,0))="","",INDEX('CMM Data'!$P$24:$CO$766,MATCH($A$16,'CMM Data'!DI24:DI766,0),MATCH(DI$3,'CMM Data'!$P$22:$CO$22,0))-INDEX('CMM Data'!$G$24:$G$766,MATCH($A$16,'CMM Data'!$D$24:$D$766,0))-INDEX('CMM Data'!$H$24:$H$766,MATCH($A$16,'CMM Data'!$D$24:$D$766,0))),"")</f>
        <v/>
      </c>
      <c r="DJ16" s="124" t="str">
        <f>IFERROR(IF(INDEX('CMM Data'!$P$24:$CO$766,MATCH($A$16,'CMM Data'!DJ24:DJ766,0),MATCH(DJ$3,'CMM Data'!$P$22:$CO$22,0))="","",INDEX('CMM Data'!$P$24:$CO$766,MATCH($A$16,'CMM Data'!DJ24:DJ766,0),MATCH(DJ$3,'CMM Data'!$P$22:$CO$22,0))-INDEX('CMM Data'!$G$24:$G$766,MATCH($A$16,'CMM Data'!$D$24:$D$766,0))-INDEX('CMM Data'!$H$24:$H$766,MATCH($A$16,'CMM Data'!$D$24:$D$766,0))),"")</f>
        <v/>
      </c>
      <c r="DK16" s="124" t="str">
        <f>IFERROR(IF(INDEX('CMM Data'!$P$24:$CO$766,MATCH($A$16,'CMM Data'!DK24:DK766,0),MATCH(DK$3,'CMM Data'!$P$22:$CO$22,0))="","",INDEX('CMM Data'!$P$24:$CO$766,MATCH($A$16,'CMM Data'!DK24:DK766,0),MATCH(DK$3,'CMM Data'!$P$22:$CO$22,0))-INDEX('CMM Data'!$G$24:$G$766,MATCH($A$16,'CMM Data'!$D$24:$D$766,0))-INDEX('CMM Data'!$H$24:$H$766,MATCH($A$16,'CMM Data'!$D$24:$D$766,0))),"")</f>
        <v/>
      </c>
      <c r="DL16" s="124" t="str">
        <f>IFERROR(IF(INDEX('CMM Data'!$P$24:$CO$766,MATCH($A$16,'CMM Data'!DL24:DL766,0),MATCH(DL$3,'CMM Data'!$P$22:$CO$22,0))="","",INDEX('CMM Data'!$P$24:$CO$766,MATCH($A$16,'CMM Data'!DL24:DL766,0),MATCH(DL$3,'CMM Data'!$P$22:$CO$22,0))-INDEX('CMM Data'!$G$24:$G$766,MATCH($A$16,'CMM Data'!$D$24:$D$766,0))-INDEX('CMM Data'!$H$24:$H$766,MATCH($A$16,'CMM Data'!$D$24:$D$766,0))),"")</f>
        <v/>
      </c>
      <c r="DM16" s="124" t="str">
        <f>IFERROR(IF(INDEX('CMM Data'!$P$24:$CO$766,MATCH($A$16,'CMM Data'!DM24:DM766,0),MATCH(DM$3,'CMM Data'!$P$22:$CO$22,0))="","",INDEX('CMM Data'!$P$24:$CO$766,MATCH($A$16,'CMM Data'!DM24:DM766,0),MATCH(DM$3,'CMM Data'!$P$22:$CO$22,0))-INDEX('CMM Data'!$G$24:$G$766,MATCH($A$16,'CMM Data'!$D$24:$D$766,0))-INDEX('CMM Data'!$H$24:$H$766,MATCH($A$16,'CMM Data'!$D$24:$D$766,0))),"")</f>
        <v/>
      </c>
      <c r="DN16" s="124" t="str">
        <f>IFERROR(IF(INDEX('CMM Data'!$P$24:$CO$766,MATCH($A$16,'CMM Data'!DN24:DN766,0),MATCH(DN$3,'CMM Data'!$P$22:$CO$22,0))="","",INDEX('CMM Data'!$P$24:$CO$766,MATCH($A$16,'CMM Data'!DN24:DN766,0),MATCH(DN$3,'CMM Data'!$P$22:$CO$22,0))-INDEX('CMM Data'!$G$24:$G$766,MATCH($A$16,'CMM Data'!$D$24:$D$766,0))-INDEX('CMM Data'!$H$24:$H$766,MATCH($A$16,'CMM Data'!$D$24:$D$766,0))),"")</f>
        <v/>
      </c>
      <c r="DO16" s="124" t="str">
        <f>IFERROR(IF(INDEX('CMM Data'!$P$24:$CO$766,MATCH($A$16,'CMM Data'!DO24:DO766,0),MATCH(DO$3,'CMM Data'!$P$22:$CO$22,0))="","",INDEX('CMM Data'!$P$24:$CO$766,MATCH($A$16,'CMM Data'!DO24:DO766,0),MATCH(DO$3,'CMM Data'!$P$22:$CO$22,0))-INDEX('CMM Data'!$G$24:$G$766,MATCH($A$16,'CMM Data'!$D$24:$D$766,0))-INDEX('CMM Data'!$H$24:$H$766,MATCH($A$16,'CMM Data'!$D$24:$D$766,0))),"")</f>
        <v/>
      </c>
      <c r="DP16" s="124" t="str">
        <f>IFERROR(IF(INDEX('CMM Data'!$P$24:$CO$766,MATCH($A$16,'CMM Data'!DP24:DP766,0),MATCH(DP$3,'CMM Data'!$P$22:$CO$22,0))="","",INDEX('CMM Data'!$P$24:$CO$766,MATCH($A$16,'CMM Data'!DP24:DP766,0),MATCH(DP$3,'CMM Data'!$P$22:$CO$22,0))-INDEX('CMM Data'!$G$24:$G$766,MATCH($A$16,'CMM Data'!$D$24:$D$766,0))-INDEX('CMM Data'!$H$24:$H$766,MATCH($A$16,'CMM Data'!$D$24:$D$766,0))),"")</f>
        <v/>
      </c>
      <c r="DQ16" s="124" t="str">
        <f>IFERROR(IF(INDEX('CMM Data'!$P$24:$CO$766,MATCH($A$16,'CMM Data'!DQ24:DQ766,0),MATCH(DQ$3,'CMM Data'!$P$22:$CO$22,0))="","",INDEX('CMM Data'!$P$24:$CO$766,MATCH($A$16,'CMM Data'!DQ24:DQ766,0),MATCH(DQ$3,'CMM Data'!$P$22:$CO$22,0))-INDEX('CMM Data'!$G$24:$G$766,MATCH($A$16,'CMM Data'!$D$24:$D$766,0))-INDEX('CMM Data'!$H$24:$H$766,MATCH($A$16,'CMM Data'!$D$24:$D$766,0))),"")</f>
        <v/>
      </c>
      <c r="DR16" s="124" t="str">
        <f>IFERROR(IF(INDEX('CMM Data'!$P$24:$CO$766,MATCH($A$16,'CMM Data'!DR24:DR766,0),MATCH(DR$3,'CMM Data'!$P$22:$CO$22,0))="","",INDEX('CMM Data'!$P$24:$CO$766,MATCH($A$16,'CMM Data'!DR24:DR766,0),MATCH(DR$3,'CMM Data'!$P$22:$CO$22,0))-INDEX('CMM Data'!$G$24:$G$766,MATCH($A$16,'CMM Data'!$D$24:$D$766,0))-INDEX('CMM Data'!$H$24:$H$766,MATCH($A$16,'CMM Data'!$D$24:$D$766,0))),"")</f>
        <v/>
      </c>
      <c r="DS16" s="124" t="str">
        <f>IFERROR(IF(INDEX('CMM Data'!$P$24:$CO$766,MATCH($A$16,'CMM Data'!DS24:DS766,0),MATCH(DS$3,'CMM Data'!$P$22:$CO$22,0))="","",INDEX('CMM Data'!$P$24:$CO$766,MATCH($A$16,'CMM Data'!DS24:DS766,0),MATCH(DS$3,'CMM Data'!$P$22:$CO$22,0))-INDEX('CMM Data'!$G$24:$G$766,MATCH($A$16,'CMM Data'!$D$24:$D$766,0))-INDEX('CMM Data'!$H$24:$H$766,MATCH($A$16,'CMM Data'!$D$24:$D$766,0))),"")</f>
        <v/>
      </c>
      <c r="DT16" s="124" t="str">
        <f>IFERROR(IF(INDEX('CMM Data'!$P$24:$CO$766,MATCH($A$16,'CMM Data'!DT24:DT766,0),MATCH(DT$3,'CMM Data'!$P$22:$CO$22,0))="","",INDEX('CMM Data'!$P$24:$CO$766,MATCH($A$16,'CMM Data'!DT24:DT766,0),MATCH(DT$3,'CMM Data'!$P$22:$CO$22,0))-INDEX('CMM Data'!$G$24:$G$766,MATCH($A$16,'CMM Data'!$D$24:$D$766,0))-INDEX('CMM Data'!$H$24:$H$766,MATCH($A$16,'CMM Data'!$D$24:$D$766,0))),"")</f>
        <v/>
      </c>
      <c r="DU16" s="124" t="str">
        <f>IFERROR(IF(INDEX('CMM Data'!$P$24:$CO$766,MATCH($A$16,'CMM Data'!DU24:DU766,0),MATCH(DU$3,'CMM Data'!$P$22:$CO$22,0))="","",INDEX('CMM Data'!$P$24:$CO$766,MATCH($A$16,'CMM Data'!DU24:DU766,0),MATCH(DU$3,'CMM Data'!$P$22:$CO$22,0))-INDEX('CMM Data'!$G$24:$G$766,MATCH($A$16,'CMM Data'!$D$24:$D$766,0))-INDEX('CMM Data'!$H$24:$H$766,MATCH($A$16,'CMM Data'!$D$24:$D$766,0))),"")</f>
        <v/>
      </c>
      <c r="DV16" s="124" t="str">
        <f>IFERROR(IF(INDEX('CMM Data'!$P$24:$CO$766,MATCH($A$16,'CMM Data'!DV24:DV766,0),MATCH(DV$3,'CMM Data'!$P$22:$CO$22,0))="","",INDEX('CMM Data'!$P$24:$CO$766,MATCH($A$16,'CMM Data'!DV24:DV766,0),MATCH(DV$3,'CMM Data'!$P$22:$CO$22,0))-INDEX('CMM Data'!$G$24:$G$766,MATCH($A$16,'CMM Data'!$D$24:$D$766,0))-INDEX('CMM Data'!$H$24:$H$766,MATCH($A$16,'CMM Data'!$D$24:$D$766,0))),"")</f>
        <v/>
      </c>
      <c r="DW16" s="124" t="str">
        <f>IFERROR(IF(INDEX('CMM Data'!$P$24:$CO$766,MATCH($A$16,'CMM Data'!DW24:DW766,0),MATCH(DW$3,'CMM Data'!$P$22:$CO$22,0))="","",INDEX('CMM Data'!$P$24:$CO$766,MATCH($A$16,'CMM Data'!DW24:DW766,0),MATCH(DW$3,'CMM Data'!$P$22:$CO$22,0))-INDEX('CMM Data'!$G$24:$G$766,MATCH($A$16,'CMM Data'!$D$24:$D$766,0))-INDEX('CMM Data'!$H$24:$H$766,MATCH($A$16,'CMM Data'!$D$24:$D$766,0))),"")</f>
        <v/>
      </c>
      <c r="DX16" s="124" t="str">
        <f>IFERROR(IF(INDEX('CMM Data'!$P$24:$CO$766,MATCH($A$16,'CMM Data'!DX24:DX766,0),MATCH(DX$3,'CMM Data'!$P$22:$CO$22,0))="","",INDEX('CMM Data'!$P$24:$CO$766,MATCH($A$16,'CMM Data'!DX24:DX766,0),MATCH(DX$3,'CMM Data'!$P$22:$CO$22,0))-INDEX('CMM Data'!$G$24:$G$766,MATCH($A$16,'CMM Data'!$D$24:$D$766,0))-INDEX('CMM Data'!$H$24:$H$766,MATCH($A$16,'CMM Data'!$D$24:$D$766,0))),"")</f>
        <v/>
      </c>
      <c r="DY16" s="124" t="str">
        <f>IFERROR(IF(INDEX('CMM Data'!$P$24:$CO$766,MATCH($A$16,'CMM Data'!DY24:DY766,0),MATCH(DY$3,'CMM Data'!$P$22:$CO$22,0))="","",INDEX('CMM Data'!$P$24:$CO$766,MATCH($A$16,'CMM Data'!DY24:DY766,0),MATCH(DY$3,'CMM Data'!$P$22:$CO$22,0))-INDEX('CMM Data'!$G$24:$G$766,MATCH($A$16,'CMM Data'!$D$24:$D$766,0))-INDEX('CMM Data'!$H$24:$H$766,MATCH($A$16,'CMM Data'!$D$24:$D$766,0))),"")</f>
        <v/>
      </c>
      <c r="DZ16" s="124" t="str">
        <f>IFERROR(IF(INDEX('CMM Data'!$P$24:$CO$766,MATCH($A$16,'CMM Data'!DZ24:DZ766,0),MATCH(DZ$3,'CMM Data'!$P$22:$CO$22,0))="","",INDEX('CMM Data'!$P$24:$CO$766,MATCH($A$16,'CMM Data'!DZ24:DZ766,0),MATCH(DZ$3,'CMM Data'!$P$22:$CO$22,0))-INDEX('CMM Data'!$G$24:$G$766,MATCH($A$16,'CMM Data'!$D$24:$D$766,0))-INDEX('CMM Data'!$H$24:$H$766,MATCH($A$16,'CMM Data'!$D$24:$D$766,0))),"")</f>
        <v/>
      </c>
      <c r="EA16" s="124" t="str">
        <f>IFERROR(IF(INDEX('CMM Data'!$P$24:$CO$766,MATCH($A$16,'CMM Data'!EA24:EA766,0),MATCH(EA$3,'CMM Data'!$P$22:$CO$22,0))="","",INDEX('CMM Data'!$P$24:$CO$766,MATCH($A$16,'CMM Data'!EA24:EA766,0),MATCH(EA$3,'CMM Data'!$P$22:$CO$22,0))-INDEX('CMM Data'!$G$24:$G$766,MATCH($A$16,'CMM Data'!$D$24:$D$766,0))-INDEX('CMM Data'!$H$24:$H$766,MATCH($A$16,'CMM Data'!$D$24:$D$766,0))),"")</f>
        <v/>
      </c>
      <c r="EB16" s="124" t="str">
        <f>IFERROR(IF(INDEX('CMM Data'!$P$24:$CO$766,MATCH($A$16,'CMM Data'!EB24:EB766,0),MATCH(EB$3,'CMM Data'!$P$22:$CO$22,0))="","",INDEX('CMM Data'!$P$24:$CO$766,MATCH($A$16,'CMM Data'!EB24:EB766,0),MATCH(EB$3,'CMM Data'!$P$22:$CO$22,0))-INDEX('CMM Data'!$G$24:$G$766,MATCH($A$16,'CMM Data'!$D$24:$D$766,0))-INDEX('CMM Data'!$H$24:$H$766,MATCH($A$16,'CMM Data'!$D$24:$D$766,0))),"")</f>
        <v/>
      </c>
      <c r="EC16" s="124" t="str">
        <f>IFERROR(IF(INDEX('CMM Data'!$P$24:$CO$766,MATCH($A$16,'CMM Data'!EC24:EC766,0),MATCH(EC$3,'CMM Data'!$P$22:$CO$22,0))="","",INDEX('CMM Data'!$P$24:$CO$766,MATCH($A$16,'CMM Data'!EC24:EC766,0),MATCH(EC$3,'CMM Data'!$P$22:$CO$22,0))-INDEX('CMM Data'!$G$24:$G$766,MATCH($A$16,'CMM Data'!$D$24:$D$766,0))-INDEX('CMM Data'!$H$24:$H$766,MATCH($A$16,'CMM Data'!$D$24:$D$766,0))),"")</f>
        <v/>
      </c>
      <c r="ED16" s="124" t="str">
        <f>IFERROR(IF(INDEX('CMM Data'!$P$24:$CO$766,MATCH($A$16,'CMM Data'!ED24:ED766,0),MATCH(ED$3,'CMM Data'!$P$22:$CO$22,0))="","",INDEX('CMM Data'!$P$24:$CO$766,MATCH($A$16,'CMM Data'!ED24:ED766,0),MATCH(ED$3,'CMM Data'!$P$22:$CO$22,0))-INDEX('CMM Data'!$G$24:$G$766,MATCH($A$16,'CMM Data'!$D$24:$D$766,0))-INDEX('CMM Data'!$H$24:$H$766,MATCH($A$16,'CMM Data'!$D$24:$D$766,0))),"")</f>
        <v/>
      </c>
      <c r="EE16" s="124" t="str">
        <f>IFERROR(IF(INDEX('CMM Data'!$P$24:$CO$766,MATCH($A$16,'CMM Data'!EE24:EE766,0),MATCH(EE$3,'CMM Data'!$P$22:$CO$22,0))="","",INDEX('CMM Data'!$P$24:$CO$766,MATCH($A$16,'CMM Data'!EE24:EE766,0),MATCH(EE$3,'CMM Data'!$P$22:$CO$22,0))-INDEX('CMM Data'!$G$24:$G$766,MATCH($A$16,'CMM Data'!$D$24:$D$766,0))-INDEX('CMM Data'!$H$24:$H$766,MATCH($A$16,'CMM Data'!$D$24:$D$766,0))),"")</f>
        <v/>
      </c>
      <c r="EF16" s="124" t="str">
        <f>IFERROR(IF(INDEX('CMM Data'!$P$24:$CO$766,MATCH($A$16,'CMM Data'!EF24:EF766,0),MATCH(EF$3,'CMM Data'!$P$22:$CO$22,0))="","",INDEX('CMM Data'!$P$24:$CO$766,MATCH($A$16,'CMM Data'!EF24:EF766,0),MATCH(EF$3,'CMM Data'!$P$22:$CO$22,0))-INDEX('CMM Data'!$G$24:$G$766,MATCH($A$16,'CMM Data'!$D$24:$D$766,0))-INDEX('CMM Data'!$H$24:$H$766,MATCH($A$16,'CMM Data'!$D$24:$D$766,0))),"")</f>
        <v/>
      </c>
      <c r="EG16" s="124" t="str">
        <f>IFERROR(IF(INDEX('CMM Data'!$P$24:$CO$766,MATCH($A$16,'CMM Data'!EG24:EG766,0),MATCH(EG$3,'CMM Data'!$P$22:$CO$22,0))="","",INDEX('CMM Data'!$P$24:$CO$766,MATCH($A$16,'CMM Data'!EG24:EG766,0),MATCH(EG$3,'CMM Data'!$P$22:$CO$22,0))-INDEX('CMM Data'!$G$24:$G$766,MATCH($A$16,'CMM Data'!$D$24:$D$766,0))-INDEX('CMM Data'!$H$24:$H$766,MATCH($A$16,'CMM Data'!$D$24:$D$766,0))),"")</f>
        <v/>
      </c>
      <c r="EH16" s="124" t="str">
        <f>IFERROR(IF(INDEX('CMM Data'!$P$24:$CO$766,MATCH($A$16,'CMM Data'!EH24:EH766,0),MATCH(EH$3,'CMM Data'!$P$22:$CO$22,0))="","",INDEX('CMM Data'!$P$24:$CO$766,MATCH($A$16,'CMM Data'!EH24:EH766,0),MATCH(EH$3,'CMM Data'!$P$22:$CO$22,0))-INDEX('CMM Data'!$G$24:$G$766,MATCH($A$16,'CMM Data'!$D$24:$D$766,0))-INDEX('CMM Data'!$H$24:$H$766,MATCH($A$16,'CMM Data'!$D$24:$D$766,0))),"")</f>
        <v/>
      </c>
      <c r="EI16" s="124" t="str">
        <f>IFERROR(IF(INDEX('CMM Data'!$P$24:$CO$766,MATCH($A$16,'CMM Data'!EI24:EI766,0),MATCH(EI$3,'CMM Data'!$P$22:$CO$22,0))="","",INDEX('CMM Data'!$P$24:$CO$766,MATCH($A$16,'CMM Data'!EI24:EI766,0),MATCH(EI$3,'CMM Data'!$P$22:$CO$22,0))-INDEX('CMM Data'!$G$24:$G$766,MATCH($A$16,'CMM Data'!$D$24:$D$766,0))-INDEX('CMM Data'!$H$24:$H$766,MATCH($A$16,'CMM Data'!$D$24:$D$766,0))),"")</f>
        <v/>
      </c>
      <c r="EJ16" s="124" t="str">
        <f>IFERROR(IF(INDEX('CMM Data'!$P$24:$CO$766,MATCH($A$16,'CMM Data'!EJ24:EJ766,0),MATCH(EJ$3,'CMM Data'!$P$22:$CO$22,0))="","",INDEX('CMM Data'!$P$24:$CO$766,MATCH($A$16,'CMM Data'!EJ24:EJ766,0),MATCH(EJ$3,'CMM Data'!$P$22:$CO$22,0))-INDEX('CMM Data'!$G$24:$G$766,MATCH($A$16,'CMM Data'!$D$24:$D$766,0))-INDEX('CMM Data'!$H$24:$H$766,MATCH($A$16,'CMM Data'!$D$24:$D$766,0))),"")</f>
        <v/>
      </c>
      <c r="EK16" s="124" t="str">
        <f>IFERROR(IF(INDEX('CMM Data'!$P$24:$CO$766,MATCH($A$16,'CMM Data'!EK24:EK766,0),MATCH(EK$3,'CMM Data'!$P$22:$CO$22,0))="","",INDEX('CMM Data'!$P$24:$CO$766,MATCH($A$16,'CMM Data'!EK24:EK766,0),MATCH(EK$3,'CMM Data'!$P$22:$CO$22,0))-INDEX('CMM Data'!$G$24:$G$766,MATCH($A$16,'CMM Data'!$D$24:$D$766,0))-INDEX('CMM Data'!$H$24:$H$766,MATCH($A$16,'CMM Data'!$D$24:$D$766,0))),"")</f>
        <v/>
      </c>
      <c r="EL16" s="124" t="str">
        <f>IFERROR(IF(INDEX('CMM Data'!$P$24:$CO$766,MATCH($A$16,'CMM Data'!EL24:EL766,0),MATCH(EL$3,'CMM Data'!$P$22:$CO$22,0))="","",INDEX('CMM Data'!$P$24:$CO$766,MATCH($A$16,'CMM Data'!EL24:EL766,0),MATCH(EL$3,'CMM Data'!$P$22:$CO$22,0))-INDEX('CMM Data'!$G$24:$G$766,MATCH($A$16,'CMM Data'!$D$24:$D$766,0))-INDEX('CMM Data'!$H$24:$H$766,MATCH($A$16,'CMM Data'!$D$24:$D$766,0))),"")</f>
        <v/>
      </c>
      <c r="EM16" s="124" t="str">
        <f>IFERROR(IF(INDEX('CMM Data'!$P$24:$CO$766,MATCH($A$16,'CMM Data'!EM24:EM766,0),MATCH(EM$3,'CMM Data'!$P$22:$CO$22,0))="","",INDEX('CMM Data'!$P$24:$CO$766,MATCH($A$16,'CMM Data'!EM24:EM766,0),MATCH(EM$3,'CMM Data'!$P$22:$CO$22,0))-INDEX('CMM Data'!$G$24:$G$766,MATCH($A$16,'CMM Data'!$D$24:$D$766,0))-INDEX('CMM Data'!$H$24:$H$766,MATCH($A$16,'CMM Data'!$D$24:$D$766,0))),"")</f>
        <v/>
      </c>
      <c r="EN16" s="124" t="str">
        <f>IFERROR(IF(INDEX('CMM Data'!$P$24:$CO$766,MATCH($A$16,'CMM Data'!EN24:EN766,0),MATCH(EN$3,'CMM Data'!$P$22:$CO$22,0))="","",INDEX('CMM Data'!$P$24:$CO$766,MATCH($A$16,'CMM Data'!EN24:EN766,0),MATCH(EN$3,'CMM Data'!$P$22:$CO$22,0))-INDEX('CMM Data'!$G$24:$G$766,MATCH($A$16,'CMM Data'!$D$24:$D$766,0))-INDEX('CMM Data'!$H$24:$H$766,MATCH($A$16,'CMM Data'!$D$24:$D$766,0))),"")</f>
        <v/>
      </c>
      <c r="EO16" s="124" t="str">
        <f>IFERROR(IF(INDEX('CMM Data'!$P$24:$CO$766,MATCH($A$16,'CMM Data'!EO24:EO766,0),MATCH(EO$3,'CMM Data'!$P$22:$CO$22,0))="","",INDEX('CMM Data'!$P$24:$CO$766,MATCH($A$16,'CMM Data'!EO24:EO766,0),MATCH(EO$3,'CMM Data'!$P$22:$CO$22,0))-INDEX('CMM Data'!$G$24:$G$766,MATCH($A$16,'CMM Data'!$D$24:$D$766,0))-INDEX('CMM Data'!$H$24:$H$766,MATCH($A$16,'CMM Data'!$D$24:$D$766,0))),"")</f>
        <v/>
      </c>
      <c r="EP16" s="124" t="str">
        <f>IFERROR(IF(INDEX('CMM Data'!$P$24:$CO$766,MATCH($A$16,'CMM Data'!EP24:EP766,0),MATCH(EP$3,'CMM Data'!$P$22:$CO$22,0))="","",INDEX('CMM Data'!$P$24:$CO$766,MATCH($A$16,'CMM Data'!EP24:EP766,0),MATCH(EP$3,'CMM Data'!$P$22:$CO$22,0))-INDEX('CMM Data'!$G$24:$G$766,MATCH($A$16,'CMM Data'!$D$24:$D$766,0))-INDEX('CMM Data'!$H$24:$H$766,MATCH($A$16,'CMM Data'!$D$24:$D$766,0))),"")</f>
        <v/>
      </c>
      <c r="EQ16" s="124" t="str">
        <f>IFERROR(IF(INDEX('CMM Data'!$P$24:$CO$766,MATCH($A$16,'CMM Data'!EQ24:EQ766,0),MATCH(EQ$3,'CMM Data'!$P$22:$CO$22,0))="","",INDEX('CMM Data'!$P$24:$CO$766,MATCH($A$16,'CMM Data'!EQ24:EQ766,0),MATCH(EQ$3,'CMM Data'!$P$22:$CO$22,0))-INDEX('CMM Data'!$G$24:$G$766,MATCH($A$16,'CMM Data'!$D$24:$D$766,0))-INDEX('CMM Data'!$H$24:$H$766,MATCH($A$16,'CMM Data'!$D$24:$D$766,0))),"")</f>
        <v/>
      </c>
      <c r="ER16" s="124" t="str">
        <f>IFERROR(IF(INDEX('CMM Data'!$P$24:$CO$766,MATCH($A$16,'CMM Data'!ER24:ER766,0),MATCH(ER$3,'CMM Data'!$P$22:$CO$22,0))="","",INDEX('CMM Data'!$P$24:$CO$766,MATCH($A$16,'CMM Data'!ER24:ER766,0),MATCH(ER$3,'CMM Data'!$P$22:$CO$22,0))-INDEX('CMM Data'!$G$24:$G$766,MATCH($A$16,'CMM Data'!$D$24:$D$766,0))-INDEX('CMM Data'!$H$24:$H$766,MATCH($A$16,'CMM Data'!$D$24:$D$766,0))),"")</f>
        <v/>
      </c>
      <c r="ES16" s="124" t="str">
        <f>IFERROR(IF(INDEX('CMM Data'!$P$24:$CO$766,MATCH($A$16,'CMM Data'!ES24:ES766,0),MATCH(ES$3,'CMM Data'!$P$22:$CO$22,0))="","",INDEX('CMM Data'!$P$24:$CO$766,MATCH($A$16,'CMM Data'!ES24:ES766,0),MATCH(ES$3,'CMM Data'!$P$22:$CO$22,0))-INDEX('CMM Data'!$G$24:$G$766,MATCH($A$16,'CMM Data'!$D$24:$D$766,0))-INDEX('CMM Data'!$H$24:$H$766,MATCH($A$16,'CMM Data'!$D$24:$D$766,0))),"")</f>
        <v/>
      </c>
      <c r="ET16" s="124" t="str">
        <f>IFERROR(IF(INDEX('CMM Data'!$P$24:$CO$766,MATCH($A$16,'CMM Data'!ET24:ET766,0),MATCH(ET$3,'CMM Data'!$P$22:$CO$22,0))="","",INDEX('CMM Data'!$P$24:$CO$766,MATCH($A$16,'CMM Data'!ET24:ET766,0),MATCH(ET$3,'CMM Data'!$P$22:$CO$22,0))-INDEX('CMM Data'!$G$24:$G$766,MATCH($A$16,'CMM Data'!$D$24:$D$766,0))-INDEX('CMM Data'!$H$24:$H$766,MATCH($A$16,'CMM Data'!$D$24:$D$766,0))),"")</f>
        <v/>
      </c>
      <c r="EU16" s="124" t="str">
        <f>IFERROR(IF(INDEX('CMM Data'!$P$24:$CO$766,MATCH($A$16,'CMM Data'!EU24:EU766,0),MATCH(EU$3,'CMM Data'!$P$22:$CO$22,0))="","",INDEX('CMM Data'!$P$24:$CO$766,MATCH($A$16,'CMM Data'!EU24:EU766,0),MATCH(EU$3,'CMM Data'!$P$22:$CO$22,0))-INDEX('CMM Data'!$G$24:$G$766,MATCH($A$16,'CMM Data'!$D$24:$D$766,0))-INDEX('CMM Data'!$H$24:$H$766,MATCH($A$16,'CMM Data'!$D$24:$D$766,0))),"")</f>
        <v/>
      </c>
      <c r="EV16" s="124" t="str">
        <f>IFERROR(IF(INDEX('CMM Data'!$P$24:$CO$766,MATCH($A$16,'CMM Data'!EV24:EV766,0),MATCH(EV$3,'CMM Data'!$P$22:$CO$22,0))="","",INDEX('CMM Data'!$P$24:$CO$766,MATCH($A$16,'CMM Data'!EV24:EV766,0),MATCH(EV$3,'CMM Data'!$P$22:$CO$22,0))-INDEX('CMM Data'!$G$24:$G$766,MATCH($A$16,'CMM Data'!$D$24:$D$766,0))-INDEX('CMM Data'!$H$24:$H$766,MATCH($A$16,'CMM Data'!$D$24:$D$766,0))),"")</f>
        <v/>
      </c>
      <c r="EW16" s="124" t="str">
        <f>IFERROR(IF(INDEX('CMM Data'!$P$24:$CO$766,MATCH($A$16,'CMM Data'!EW24:EW766,0),MATCH(EW$3,'CMM Data'!$P$22:$CO$22,0))="","",INDEX('CMM Data'!$P$24:$CO$766,MATCH($A$16,'CMM Data'!EW24:EW766,0),MATCH(EW$3,'CMM Data'!$P$22:$CO$22,0))-INDEX('CMM Data'!$G$24:$G$766,MATCH($A$16,'CMM Data'!$D$24:$D$766,0))-INDEX('CMM Data'!$H$24:$H$766,MATCH($A$16,'CMM Data'!$D$24:$D$766,0))),"")</f>
        <v/>
      </c>
      <c r="EX16" s="124" t="str">
        <f>IFERROR(IF(INDEX('CMM Data'!$P$24:$CO$766,MATCH($A$16,'CMM Data'!EX24:EX766,0),MATCH(EX$3,'CMM Data'!$P$22:$CO$22,0))="","",INDEX('CMM Data'!$P$24:$CO$766,MATCH($A$16,'CMM Data'!EX24:EX766,0),MATCH(EX$3,'CMM Data'!$P$22:$CO$22,0))-INDEX('CMM Data'!$G$24:$G$766,MATCH($A$16,'CMM Data'!$D$24:$D$766,0))-INDEX('CMM Data'!$H$24:$H$766,MATCH($A$16,'CMM Data'!$D$24:$D$766,0))),"")</f>
        <v/>
      </c>
      <c r="EY16" s="124" t="str">
        <f>IFERROR(IF(INDEX('CMM Data'!$P$24:$CO$766,MATCH($A$16,'CMM Data'!EY24:EY766,0),MATCH(EY$3,'CMM Data'!$P$22:$CO$22,0))="","",INDEX('CMM Data'!$P$24:$CO$766,MATCH($A$16,'CMM Data'!EY24:EY766,0),MATCH(EY$3,'CMM Data'!$P$22:$CO$22,0))-INDEX('CMM Data'!$G$24:$G$766,MATCH($A$16,'CMM Data'!$D$24:$D$766,0))-INDEX('CMM Data'!$H$24:$H$766,MATCH($A$16,'CMM Data'!$D$24:$D$766,0))),"")</f>
        <v/>
      </c>
      <c r="EZ16" s="124" t="str">
        <f>IFERROR(IF(INDEX('CMM Data'!$P$24:$CO$766,MATCH($A$16,'CMM Data'!EZ24:EZ766,0),MATCH(EZ$3,'CMM Data'!$P$22:$CO$22,0))="","",INDEX('CMM Data'!$P$24:$CO$766,MATCH($A$16,'CMM Data'!EZ24:EZ766,0),MATCH(EZ$3,'CMM Data'!$P$22:$CO$22,0))-INDEX('CMM Data'!$G$24:$G$766,MATCH($A$16,'CMM Data'!$D$24:$D$766,0))-INDEX('CMM Data'!$H$24:$H$766,MATCH($A$16,'CMM Data'!$D$24:$D$766,0))),"")</f>
        <v/>
      </c>
      <c r="FA16" s="124" t="str">
        <f>IFERROR(IF(INDEX('CMM Data'!$P$24:$CO$766,MATCH($A$16,'CMM Data'!FA24:FA766,0),MATCH(FA$3,'CMM Data'!$P$22:$CO$22,0))="","",INDEX('CMM Data'!$P$24:$CO$766,MATCH($A$16,'CMM Data'!FA24:FA766,0),MATCH(FA$3,'CMM Data'!$P$22:$CO$22,0))-INDEX('CMM Data'!$G$24:$G$766,MATCH($A$16,'CMM Data'!$D$24:$D$766,0))-INDEX('CMM Data'!$H$24:$H$766,MATCH($A$16,'CMM Data'!$D$24:$D$766,0))),"")</f>
        <v/>
      </c>
      <c r="FB16" s="124" t="str">
        <f>IFERROR(IF(INDEX('CMM Data'!$P$24:$CO$766,MATCH($A$16,'CMM Data'!FB24:FB766,0),MATCH(FB$3,'CMM Data'!$P$22:$CO$22,0))="","",INDEX('CMM Data'!$P$24:$CO$766,MATCH($A$16,'CMM Data'!FB24:FB766,0),MATCH(FB$3,'CMM Data'!$P$22:$CO$22,0))-INDEX('CMM Data'!$G$24:$G$766,MATCH($A$16,'CMM Data'!$D$24:$D$766,0))-INDEX('CMM Data'!$H$24:$H$766,MATCH($A$16,'CMM Data'!$D$24:$D$766,0))),"")</f>
        <v/>
      </c>
      <c r="FC16" s="124" t="str">
        <f>IFERROR(IF(INDEX('CMM Data'!$P$24:$CO$766,MATCH($A$16,'CMM Data'!FC24:FC766,0),MATCH(FC$3,'CMM Data'!$P$22:$CO$22,0))="","",INDEX('CMM Data'!$P$24:$CO$766,MATCH($A$16,'CMM Data'!FC24:FC766,0),MATCH(FC$3,'CMM Data'!$P$22:$CO$22,0))-INDEX('CMM Data'!$G$24:$G$766,MATCH($A$16,'CMM Data'!$D$24:$D$766,0))-INDEX('CMM Data'!$H$24:$H$766,MATCH($A$16,'CMM Data'!$D$24:$D$766,0))),"")</f>
        <v/>
      </c>
      <c r="FD16" s="124" t="str">
        <f>IFERROR(IF(INDEX('CMM Data'!$P$24:$CO$766,MATCH($A$16,'CMM Data'!FD24:FD766,0),MATCH(FD$3,'CMM Data'!$P$22:$CO$22,0))="","",INDEX('CMM Data'!$P$24:$CO$766,MATCH($A$16,'CMM Data'!FD24:FD766,0),MATCH(FD$3,'CMM Data'!$P$22:$CO$22,0))-INDEX('CMM Data'!$G$24:$G$766,MATCH($A$16,'CMM Data'!$D$24:$D$766,0))-INDEX('CMM Data'!$H$24:$H$766,MATCH($A$16,'CMM Data'!$D$24:$D$766,0))),"")</f>
        <v/>
      </c>
      <c r="FE16" s="124" t="str">
        <f>IFERROR(IF(INDEX('CMM Data'!$P$24:$CO$766,MATCH($A$16,'CMM Data'!FE24:FE766,0),MATCH(FE$3,'CMM Data'!$P$22:$CO$22,0))="","",INDEX('CMM Data'!$P$24:$CO$766,MATCH($A$16,'CMM Data'!FE24:FE766,0),MATCH(FE$3,'CMM Data'!$P$22:$CO$22,0))-INDEX('CMM Data'!$G$24:$G$766,MATCH($A$16,'CMM Data'!$D$24:$D$766,0))-INDEX('CMM Data'!$H$24:$H$766,MATCH($A$16,'CMM Data'!$D$24:$D$766,0))),"")</f>
        <v/>
      </c>
      <c r="FF16" s="124" t="str">
        <f>IFERROR(IF(INDEX('CMM Data'!$P$24:$CO$766,MATCH($A$16,'CMM Data'!FF24:FF766,0),MATCH(FF$3,'CMM Data'!$P$22:$CO$22,0))="","",INDEX('CMM Data'!$P$24:$CO$766,MATCH($A$16,'CMM Data'!FF24:FF766,0),MATCH(FF$3,'CMM Data'!$P$22:$CO$22,0))-INDEX('CMM Data'!$G$24:$G$766,MATCH($A$16,'CMM Data'!$D$24:$D$766,0))-INDEX('CMM Data'!$H$24:$H$766,MATCH($A$16,'CMM Data'!$D$24:$D$766,0))),"")</f>
        <v/>
      </c>
      <c r="FG16" s="124" t="str">
        <f>IFERROR(IF(INDEX('CMM Data'!$P$24:$CO$766,MATCH($A$16,'CMM Data'!FG24:FG766,0),MATCH(FG$3,'CMM Data'!$P$22:$CO$22,0))="","",INDEX('CMM Data'!$P$24:$CO$766,MATCH($A$16,'CMM Data'!FG24:FG766,0),MATCH(FG$3,'CMM Data'!$P$22:$CO$22,0))-INDEX('CMM Data'!$G$24:$G$766,MATCH($A$16,'CMM Data'!$D$24:$D$766,0))-INDEX('CMM Data'!$H$24:$H$766,MATCH($A$16,'CMM Data'!$D$24:$D$766,0))),"")</f>
        <v/>
      </c>
      <c r="FH16" s="124" t="str">
        <f>IFERROR(IF(INDEX('CMM Data'!$P$24:$CO$766,MATCH($A$16,'CMM Data'!FH24:FH766,0),MATCH(FH$3,'CMM Data'!$P$22:$CO$22,0))="","",INDEX('CMM Data'!$P$24:$CO$766,MATCH($A$16,'CMM Data'!FH24:FH766,0),MATCH(FH$3,'CMM Data'!$P$22:$CO$22,0))-INDEX('CMM Data'!$G$24:$G$766,MATCH($A$16,'CMM Data'!$D$24:$D$766,0))-INDEX('CMM Data'!$H$24:$H$766,MATCH($A$16,'CMM Data'!$D$24:$D$766,0))),"")</f>
        <v/>
      </c>
      <c r="FI16" s="124" t="str">
        <f>IFERROR(IF(INDEX('CMM Data'!$P$24:$CO$766,MATCH($A$16,'CMM Data'!FI24:FI766,0),MATCH(FI$3,'CMM Data'!$P$22:$CO$22,0))="","",INDEX('CMM Data'!$P$24:$CO$766,MATCH($A$16,'CMM Data'!FI24:FI766,0),MATCH(FI$3,'CMM Data'!$P$22:$CO$22,0))-INDEX('CMM Data'!$G$24:$G$766,MATCH($A$16,'CMM Data'!$D$24:$D$766,0))-INDEX('CMM Data'!$H$24:$H$766,MATCH($A$16,'CMM Data'!$D$24:$D$766,0))),"")</f>
        <v/>
      </c>
      <c r="FJ16" s="124" t="str">
        <f>IFERROR(IF(INDEX('CMM Data'!$P$24:$CO$766,MATCH($A$16,'CMM Data'!FJ24:FJ766,0),MATCH(FJ$3,'CMM Data'!$P$22:$CO$22,0))="","",INDEX('CMM Data'!$P$24:$CO$766,MATCH($A$16,'CMM Data'!FJ24:FJ766,0),MATCH(FJ$3,'CMM Data'!$P$22:$CO$22,0))-INDEX('CMM Data'!$G$24:$G$766,MATCH($A$16,'CMM Data'!$D$24:$D$766,0))-INDEX('CMM Data'!$H$24:$H$766,MATCH($A$16,'CMM Data'!$D$24:$D$766,0))),"")</f>
        <v/>
      </c>
      <c r="FK16" s="124" t="str">
        <f>IFERROR(IF(INDEX('CMM Data'!$P$24:$CO$766,MATCH($A$16,'CMM Data'!FK24:FK766,0),MATCH(FK$3,'CMM Data'!$P$22:$CO$22,0))="","",INDEX('CMM Data'!$P$24:$CO$766,MATCH($A$16,'CMM Data'!FK24:FK766,0),MATCH(FK$3,'CMM Data'!$P$22:$CO$22,0))-INDEX('CMM Data'!$G$24:$G$766,MATCH($A$16,'CMM Data'!$D$24:$D$766,0))-INDEX('CMM Data'!$H$24:$H$766,MATCH($A$16,'CMM Data'!$D$24:$D$766,0))),"")</f>
        <v/>
      </c>
      <c r="FL16" s="124" t="str">
        <f>IFERROR(IF(INDEX('CMM Data'!$P$24:$CO$766,MATCH($A$16,'CMM Data'!FL24:FL766,0),MATCH(FL$3,'CMM Data'!$P$22:$CO$22,0))="","",INDEX('CMM Data'!$P$24:$CO$766,MATCH($A$16,'CMM Data'!FL24:FL766,0),MATCH(FL$3,'CMM Data'!$P$22:$CO$22,0))-INDEX('CMM Data'!$G$24:$G$766,MATCH($A$16,'CMM Data'!$D$24:$D$766,0))-INDEX('CMM Data'!$H$24:$H$766,MATCH($A$16,'CMM Data'!$D$24:$D$766,0))),"")</f>
        <v/>
      </c>
      <c r="FM16" s="124" t="str">
        <f>IFERROR(IF(INDEX('CMM Data'!$P$24:$CO$766,MATCH($A$16,'CMM Data'!FM24:FM766,0),MATCH(FM$3,'CMM Data'!$P$22:$CO$22,0))="","",INDEX('CMM Data'!$P$24:$CO$766,MATCH($A$16,'CMM Data'!FM24:FM766,0),MATCH(FM$3,'CMM Data'!$P$22:$CO$22,0))-INDEX('CMM Data'!$G$24:$G$766,MATCH($A$16,'CMM Data'!$D$24:$D$766,0))-INDEX('CMM Data'!$H$24:$H$766,MATCH($A$16,'CMM Data'!$D$24:$D$766,0))),"")</f>
        <v/>
      </c>
      <c r="FN16" s="124" t="str">
        <f>IFERROR(IF(INDEX('CMM Data'!$P$24:$CO$766,MATCH($A$16,'CMM Data'!FN24:FN766,0),MATCH(FN$3,'CMM Data'!$P$22:$CO$22,0))="","",INDEX('CMM Data'!$P$24:$CO$766,MATCH($A$16,'CMM Data'!FN24:FN766,0),MATCH(FN$3,'CMM Data'!$P$22:$CO$22,0))-INDEX('CMM Data'!$G$24:$G$766,MATCH($A$16,'CMM Data'!$D$24:$D$766,0))-INDEX('CMM Data'!$H$24:$H$766,MATCH($A$16,'CMM Data'!$D$24:$D$766,0))),"")</f>
        <v/>
      </c>
      <c r="FO16" s="124" t="str">
        <f>IFERROR(IF(INDEX('CMM Data'!$P$24:$CO$766,MATCH($A$16,'CMM Data'!FO24:FO766,0),MATCH(FO$3,'CMM Data'!$P$22:$CO$22,0))="","",INDEX('CMM Data'!$P$24:$CO$766,MATCH($A$16,'CMM Data'!FO24:FO766,0),MATCH(FO$3,'CMM Data'!$P$22:$CO$22,0))-INDEX('CMM Data'!$G$24:$G$766,MATCH($A$16,'CMM Data'!$D$24:$D$766,0))-INDEX('CMM Data'!$H$24:$H$766,MATCH($A$16,'CMM Data'!$D$24:$D$766,0))),"")</f>
        <v/>
      </c>
      <c r="FP16" s="124" t="str">
        <f>IFERROR(IF(INDEX('CMM Data'!$P$24:$CO$766,MATCH($A$16,'CMM Data'!FP24:FP766,0),MATCH(FP$3,'CMM Data'!$P$22:$CO$22,0))="","",INDEX('CMM Data'!$P$24:$CO$766,MATCH($A$16,'CMM Data'!FP24:FP766,0),MATCH(FP$3,'CMM Data'!$P$22:$CO$22,0))-INDEX('CMM Data'!$G$24:$G$766,MATCH($A$16,'CMM Data'!$D$24:$D$766,0))-INDEX('CMM Data'!$H$24:$H$766,MATCH($A$16,'CMM Data'!$D$24:$D$766,0))),"")</f>
        <v/>
      </c>
      <c r="FQ16" s="124" t="str">
        <f>IFERROR(IF(INDEX('CMM Data'!$P$24:$CO$766,MATCH($A$16,'CMM Data'!FQ24:FQ766,0),MATCH(FQ$3,'CMM Data'!$P$22:$CO$22,0))="","",INDEX('CMM Data'!$P$24:$CO$766,MATCH($A$16,'CMM Data'!FQ24:FQ766,0),MATCH(FQ$3,'CMM Data'!$P$22:$CO$22,0))-INDEX('CMM Data'!$G$24:$G$766,MATCH($A$16,'CMM Data'!$D$24:$D$766,0))-INDEX('CMM Data'!$H$24:$H$766,MATCH($A$16,'CMM Data'!$D$24:$D$766,0))),"")</f>
        <v/>
      </c>
      <c r="FR16" s="124" t="str">
        <f>IFERROR(IF(INDEX('CMM Data'!$P$24:$CO$766,MATCH($A$16,'CMM Data'!FR24:FR766,0),MATCH(FR$3,'CMM Data'!$P$22:$CO$22,0))="","",INDEX('CMM Data'!$P$24:$CO$766,MATCH($A$16,'CMM Data'!FR24:FR766,0),MATCH(FR$3,'CMM Data'!$P$22:$CO$22,0))-INDEX('CMM Data'!$G$24:$G$766,MATCH($A$16,'CMM Data'!$D$24:$D$766,0))-INDEX('CMM Data'!$H$24:$H$766,MATCH($A$16,'CMM Data'!$D$24:$D$766,0))),"")</f>
        <v/>
      </c>
      <c r="FS16" s="124" t="str">
        <f>IFERROR(IF(INDEX('CMM Data'!$P$24:$CO$766,MATCH($A$16,'CMM Data'!FS24:FS766,0),MATCH(FS$3,'CMM Data'!$P$22:$CO$22,0))="","",INDEX('CMM Data'!$P$24:$CO$766,MATCH($A$16,'CMM Data'!FS24:FS766,0),MATCH(FS$3,'CMM Data'!$P$22:$CO$22,0))-INDEX('CMM Data'!$G$24:$G$766,MATCH($A$16,'CMM Data'!$D$24:$D$766,0))-INDEX('CMM Data'!$H$24:$H$766,MATCH($A$16,'CMM Data'!$D$24:$D$766,0))),"")</f>
        <v/>
      </c>
      <c r="FT16" s="124" t="str">
        <f>IFERROR(IF(INDEX('CMM Data'!$P$24:$CO$766,MATCH($A$16,'CMM Data'!FT24:FT766,0),MATCH(FT$3,'CMM Data'!$P$22:$CO$22,0))="","",INDEX('CMM Data'!$P$24:$CO$766,MATCH($A$16,'CMM Data'!FT24:FT766,0),MATCH(FT$3,'CMM Data'!$P$22:$CO$22,0))-INDEX('CMM Data'!$G$24:$G$766,MATCH($A$16,'CMM Data'!$D$24:$D$766,0))-INDEX('CMM Data'!$H$24:$H$766,MATCH($A$16,'CMM Data'!$D$24:$D$766,0))),"")</f>
        <v/>
      </c>
      <c r="FU16" s="124" t="str">
        <f>IFERROR(IF(INDEX('CMM Data'!$P$24:$CO$766,MATCH($A$16,'CMM Data'!FU24:FU766,0),MATCH(FU$3,'CMM Data'!$P$22:$CO$22,0))="","",INDEX('CMM Data'!$P$24:$CO$766,MATCH($A$16,'CMM Data'!FU24:FU766,0),MATCH(FU$3,'CMM Data'!$P$22:$CO$22,0))-INDEX('CMM Data'!$G$24:$G$766,MATCH($A$16,'CMM Data'!$D$24:$D$766,0))-INDEX('CMM Data'!$H$24:$H$766,MATCH($A$16,'CMM Data'!$D$24:$D$766,0))),"")</f>
        <v/>
      </c>
      <c r="FV16" s="124" t="str">
        <f>IFERROR(IF(INDEX('CMM Data'!$P$24:$CO$766,MATCH($A$16,'CMM Data'!FV24:FV766,0),MATCH(FV$3,'CMM Data'!$P$22:$CO$22,0))="","",INDEX('CMM Data'!$P$24:$CO$766,MATCH($A$16,'CMM Data'!FV24:FV766,0),MATCH(FV$3,'CMM Data'!$P$22:$CO$22,0))-INDEX('CMM Data'!$G$24:$G$766,MATCH($A$16,'CMM Data'!$D$24:$D$766,0))-INDEX('CMM Data'!$H$24:$H$766,MATCH($A$16,'CMM Data'!$D$24:$D$766,0))),"")</f>
        <v/>
      </c>
      <c r="FW16" s="124" t="str">
        <f>IFERROR(IF(INDEX('CMM Data'!$P$24:$CO$766,MATCH($A$16,'CMM Data'!FW24:FW766,0),MATCH(FW$3,'CMM Data'!$P$22:$CO$22,0))="","",INDEX('CMM Data'!$P$24:$CO$766,MATCH($A$16,'CMM Data'!FW24:FW766,0),MATCH(FW$3,'CMM Data'!$P$22:$CO$22,0))-INDEX('CMM Data'!$G$24:$G$766,MATCH($A$16,'CMM Data'!$D$24:$D$766,0))-INDEX('CMM Data'!$H$24:$H$766,MATCH($A$16,'CMM Data'!$D$24:$D$766,0))),"")</f>
        <v/>
      </c>
      <c r="FX16" s="124" t="str">
        <f>IFERROR(IF(INDEX('CMM Data'!$P$24:$CO$766,MATCH($A$16,'CMM Data'!FX24:FX766,0),MATCH(FX$3,'CMM Data'!$P$22:$CO$22,0))="","",INDEX('CMM Data'!$P$24:$CO$766,MATCH($A$16,'CMM Data'!FX24:FX766,0),MATCH(FX$3,'CMM Data'!$P$22:$CO$22,0))-INDEX('CMM Data'!$G$24:$G$766,MATCH($A$16,'CMM Data'!$D$24:$D$766,0))-INDEX('CMM Data'!$H$24:$H$766,MATCH($A$16,'CMM Data'!$D$24:$D$766,0))),"")</f>
        <v/>
      </c>
      <c r="FY16" s="124" t="str">
        <f>IFERROR(IF(INDEX('CMM Data'!$P$24:$CO$766,MATCH($A$16,'CMM Data'!FY24:FY766,0),MATCH(FY$3,'CMM Data'!$P$22:$CO$22,0))="","",INDEX('CMM Data'!$P$24:$CO$766,MATCH($A$16,'CMM Data'!FY24:FY766,0),MATCH(FY$3,'CMM Data'!$P$22:$CO$22,0))-INDEX('CMM Data'!$G$24:$G$766,MATCH($A$16,'CMM Data'!$D$24:$D$766,0))-INDEX('CMM Data'!$H$24:$H$766,MATCH($A$16,'CMM Data'!$D$24:$D$766,0))),"")</f>
        <v/>
      </c>
      <c r="FZ16" s="124" t="str">
        <f>IFERROR(IF(INDEX('CMM Data'!$P$24:$CO$766,MATCH($A$16,'CMM Data'!FZ24:FZ766,0),MATCH(FZ$3,'CMM Data'!$P$22:$CO$22,0))="","",INDEX('CMM Data'!$P$24:$CO$766,MATCH($A$16,'CMM Data'!FZ24:FZ766,0),MATCH(FZ$3,'CMM Data'!$P$22:$CO$22,0))-INDEX('CMM Data'!$G$24:$G$766,MATCH($A$16,'CMM Data'!$D$24:$D$766,0))-INDEX('CMM Data'!$H$24:$H$766,MATCH($A$16,'CMM Data'!$D$24:$D$766,0))),"")</f>
        <v/>
      </c>
      <c r="GA16" s="124" t="str">
        <f>IFERROR(IF(INDEX('CMM Data'!$P$24:$CO$766,MATCH($A$16,'CMM Data'!GA24:GA766,0),MATCH(GA$3,'CMM Data'!$P$22:$CO$22,0))="","",INDEX('CMM Data'!$P$24:$CO$766,MATCH($A$16,'CMM Data'!GA24:GA766,0),MATCH(GA$3,'CMM Data'!$P$22:$CO$22,0))-INDEX('CMM Data'!$G$24:$G$766,MATCH($A$16,'CMM Data'!$D$24:$D$766,0))-INDEX('CMM Data'!$H$24:$H$766,MATCH($A$16,'CMM Data'!$D$24:$D$766,0))),"")</f>
        <v/>
      </c>
      <c r="GB16" s="124" t="str">
        <f>IFERROR(IF(INDEX('CMM Data'!$P$24:$CO$766,MATCH($A$16,'CMM Data'!GB24:GB766,0),MATCH(GB$3,'CMM Data'!$P$22:$CO$22,0))="","",INDEX('CMM Data'!$P$24:$CO$766,MATCH($A$16,'CMM Data'!GB24:GB766,0),MATCH(GB$3,'CMM Data'!$P$22:$CO$22,0))-INDEX('CMM Data'!$G$24:$G$766,MATCH($A$16,'CMM Data'!$D$24:$D$766,0))-INDEX('CMM Data'!$H$24:$H$766,MATCH($A$16,'CMM Data'!$D$24:$D$766,0))),"")</f>
        <v/>
      </c>
      <c r="GC16" s="124" t="str">
        <f>IFERROR(IF(INDEX('CMM Data'!$P$24:$CO$766,MATCH($A$16,'CMM Data'!GC24:GC766,0),MATCH(GC$3,'CMM Data'!$P$22:$CO$22,0))="","",INDEX('CMM Data'!$P$24:$CO$766,MATCH($A$16,'CMM Data'!GC24:GC766,0),MATCH(GC$3,'CMM Data'!$P$22:$CO$22,0))-INDEX('CMM Data'!$G$24:$G$766,MATCH($A$16,'CMM Data'!$D$24:$D$766,0))-INDEX('CMM Data'!$H$24:$H$766,MATCH($A$16,'CMM Data'!$D$24:$D$766,0))),"")</f>
        <v/>
      </c>
      <c r="GD16" s="124" t="str">
        <f>IFERROR(IF(INDEX('CMM Data'!$P$24:$CO$766,MATCH($A$16,'CMM Data'!GD24:GD766,0),MATCH(GD$3,'CMM Data'!$P$22:$CO$22,0))="","",INDEX('CMM Data'!$P$24:$CO$766,MATCH($A$16,'CMM Data'!GD24:GD766,0),MATCH(GD$3,'CMM Data'!$P$22:$CO$22,0))-INDEX('CMM Data'!$G$24:$G$766,MATCH($A$16,'CMM Data'!$D$24:$D$766,0))-INDEX('CMM Data'!$H$24:$H$766,MATCH($A$16,'CMM Data'!$D$24:$D$766,0))),"")</f>
        <v/>
      </c>
      <c r="GE16" s="124" t="str">
        <f>IFERROR(IF(INDEX('CMM Data'!$P$24:$CO$766,MATCH($A$16,'CMM Data'!GE24:GE766,0),MATCH(GE$3,'CMM Data'!$P$22:$CO$22,0))="","",INDEX('CMM Data'!$P$24:$CO$766,MATCH($A$16,'CMM Data'!GE24:GE766,0),MATCH(GE$3,'CMM Data'!$P$22:$CO$22,0))-INDEX('CMM Data'!$G$24:$G$766,MATCH($A$16,'CMM Data'!$D$24:$D$766,0))-INDEX('CMM Data'!$H$24:$H$766,MATCH($A$16,'CMM Data'!$D$24:$D$766,0))),"")</f>
        <v/>
      </c>
      <c r="GF16" s="124" t="str">
        <f>IFERROR(IF(INDEX('CMM Data'!$P$24:$CO$766,MATCH($A$16,'CMM Data'!GF24:GF766,0),MATCH(GF$3,'CMM Data'!$P$22:$CO$22,0))="","",INDEX('CMM Data'!$P$24:$CO$766,MATCH($A$16,'CMM Data'!GF24:GF766,0),MATCH(GF$3,'CMM Data'!$P$22:$CO$22,0))-INDEX('CMM Data'!$G$24:$G$766,MATCH($A$16,'CMM Data'!$D$24:$D$766,0))-INDEX('CMM Data'!$H$24:$H$766,MATCH($A$16,'CMM Data'!$D$24:$D$766,0))),"")</f>
        <v/>
      </c>
      <c r="GG16" s="124" t="str">
        <f>IFERROR(IF(INDEX('CMM Data'!$P$24:$CO$766,MATCH($A$16,'CMM Data'!GG24:GG766,0),MATCH(GG$3,'CMM Data'!$P$22:$CO$22,0))="","",INDEX('CMM Data'!$P$24:$CO$766,MATCH($A$16,'CMM Data'!GG24:GG766,0),MATCH(GG$3,'CMM Data'!$P$22:$CO$22,0))-INDEX('CMM Data'!$G$24:$G$766,MATCH($A$16,'CMM Data'!$D$24:$D$766,0))-INDEX('CMM Data'!$H$24:$H$766,MATCH($A$16,'CMM Data'!$D$24:$D$766,0))),"")</f>
        <v/>
      </c>
      <c r="GH16" s="124" t="str">
        <f>IFERROR(IF(INDEX('CMM Data'!$P$24:$CO$766,MATCH($A$16,'CMM Data'!GH24:GH766,0),MATCH(GH$3,'CMM Data'!$P$22:$CO$22,0))="","",INDEX('CMM Data'!$P$24:$CO$766,MATCH($A$16,'CMM Data'!GH24:GH766,0),MATCH(GH$3,'CMM Data'!$P$22:$CO$22,0))-INDEX('CMM Data'!$G$24:$G$766,MATCH($A$16,'CMM Data'!$D$24:$D$766,0))-INDEX('CMM Data'!$H$24:$H$766,MATCH($A$16,'CMM Data'!$D$24:$D$766,0))),"")</f>
        <v/>
      </c>
      <c r="GI16" s="124" t="str">
        <f>IFERROR(IF(INDEX('CMM Data'!$P$24:$CO$766,MATCH($A$16,'CMM Data'!GI24:GI766,0),MATCH(GI$3,'CMM Data'!$P$22:$CO$22,0))="","",INDEX('CMM Data'!$P$24:$CO$766,MATCH($A$16,'CMM Data'!GI24:GI766,0),MATCH(GI$3,'CMM Data'!$P$22:$CO$22,0))-INDEX('CMM Data'!$G$24:$G$766,MATCH($A$16,'CMM Data'!$D$24:$D$766,0))-INDEX('CMM Data'!$H$24:$H$766,MATCH($A$16,'CMM Data'!$D$24:$D$766,0))),"")</f>
        <v/>
      </c>
      <c r="GJ16" s="124" t="str">
        <f>IFERROR(IF(INDEX('CMM Data'!$P$24:$CO$766,MATCH($A$16,'CMM Data'!GJ24:GJ766,0),MATCH(GJ$3,'CMM Data'!$P$22:$CO$22,0))="","",INDEX('CMM Data'!$P$24:$CO$766,MATCH($A$16,'CMM Data'!GJ24:GJ766,0),MATCH(GJ$3,'CMM Data'!$P$22:$CO$22,0))-INDEX('CMM Data'!$G$24:$G$766,MATCH($A$16,'CMM Data'!$D$24:$D$766,0))-INDEX('CMM Data'!$H$24:$H$766,MATCH($A$16,'CMM Data'!$D$24:$D$766,0))),"")</f>
        <v/>
      </c>
      <c r="GK16" s="124" t="str">
        <f>IFERROR(IF(INDEX('CMM Data'!$P$24:$CO$766,MATCH($A$16,'CMM Data'!GK24:GK766,0),MATCH(GK$3,'CMM Data'!$P$22:$CO$22,0))="","",INDEX('CMM Data'!$P$24:$CO$766,MATCH($A$16,'CMM Data'!GK24:GK766,0),MATCH(GK$3,'CMM Data'!$P$22:$CO$22,0))-INDEX('CMM Data'!$G$24:$G$766,MATCH($A$16,'CMM Data'!$D$24:$D$766,0))-INDEX('CMM Data'!$H$24:$H$766,MATCH($A$16,'CMM Data'!$D$24:$D$766,0))),"")</f>
        <v/>
      </c>
      <c r="GL16" s="124" t="str">
        <f>IFERROR(IF(INDEX('CMM Data'!$P$24:$CO$766,MATCH($A$16,'CMM Data'!GL24:GL766,0),MATCH(GL$3,'CMM Data'!$P$22:$CO$22,0))="","",INDEX('CMM Data'!$P$24:$CO$766,MATCH($A$16,'CMM Data'!GL24:GL766,0),MATCH(GL$3,'CMM Data'!$P$22:$CO$22,0))-INDEX('CMM Data'!$G$24:$G$766,MATCH($A$16,'CMM Data'!$D$24:$D$766,0))-INDEX('CMM Data'!$H$24:$H$766,MATCH($A$16,'CMM Data'!$D$24:$D$766,0))),"")</f>
        <v/>
      </c>
      <c r="GM16" s="124" t="str">
        <f>IFERROR(IF(INDEX('CMM Data'!$P$24:$CO$766,MATCH($A$16,'CMM Data'!GM24:GM766,0),MATCH(GM$3,'CMM Data'!$P$22:$CO$22,0))="","",INDEX('CMM Data'!$P$24:$CO$766,MATCH($A$16,'CMM Data'!GM24:GM766,0),MATCH(GM$3,'CMM Data'!$P$22:$CO$22,0))-INDEX('CMM Data'!$G$24:$G$766,MATCH($A$16,'CMM Data'!$D$24:$D$766,0))-INDEX('CMM Data'!$H$24:$H$766,MATCH($A$16,'CMM Data'!$D$24:$D$766,0))),"")</f>
        <v/>
      </c>
      <c r="GN16" s="124" t="str">
        <f>IFERROR(IF(INDEX('CMM Data'!$P$24:$CO$766,MATCH($A$16,'CMM Data'!GN24:GN766,0),MATCH(GN$3,'CMM Data'!$P$22:$CO$22,0))="","",INDEX('CMM Data'!$P$24:$CO$766,MATCH($A$16,'CMM Data'!GN24:GN766,0),MATCH(GN$3,'CMM Data'!$P$22:$CO$22,0))-INDEX('CMM Data'!$G$24:$G$766,MATCH($A$16,'CMM Data'!$D$24:$D$766,0))-INDEX('CMM Data'!$H$24:$H$766,MATCH($A$16,'CMM Data'!$D$24:$D$766,0))),"")</f>
        <v/>
      </c>
      <c r="GO16" s="124" t="str">
        <f>IFERROR(IF(INDEX('CMM Data'!$P$24:$CO$766,MATCH($A$16,'CMM Data'!GO24:GO766,0),MATCH(GO$3,'CMM Data'!$P$22:$CO$22,0))="","",INDEX('CMM Data'!$P$24:$CO$766,MATCH($A$16,'CMM Data'!GO24:GO766,0),MATCH(GO$3,'CMM Data'!$P$22:$CO$22,0))-INDEX('CMM Data'!$G$24:$G$766,MATCH($A$16,'CMM Data'!$D$24:$D$766,0))-INDEX('CMM Data'!$H$24:$H$766,MATCH($A$16,'CMM Data'!$D$24:$D$766,0))),"")</f>
        <v/>
      </c>
      <c r="GP16" s="124" t="str">
        <f>IFERROR(IF(INDEX('CMM Data'!$P$24:$CO$766,MATCH($A$16,'CMM Data'!GP24:GP766,0),MATCH(GP$3,'CMM Data'!$P$22:$CO$22,0))="","",INDEX('CMM Data'!$P$24:$CO$766,MATCH($A$16,'CMM Data'!GP24:GP766,0),MATCH(GP$3,'CMM Data'!$P$22:$CO$22,0))-INDEX('CMM Data'!$G$24:$G$766,MATCH($A$16,'CMM Data'!$D$24:$D$766,0))-INDEX('CMM Data'!$H$24:$H$766,MATCH($A$16,'CMM Data'!$D$24:$D$766,0))),"")</f>
        <v/>
      </c>
      <c r="GQ16" s="124" t="str">
        <f>IFERROR(IF(INDEX('CMM Data'!$P$24:$CO$766,MATCH($A$16,'CMM Data'!GQ24:GQ766,0),MATCH(GQ$3,'CMM Data'!$P$22:$CO$22,0))="","",INDEX('CMM Data'!$P$24:$CO$766,MATCH($A$16,'CMM Data'!GQ24:GQ766,0),MATCH(GQ$3,'CMM Data'!$P$22:$CO$22,0))-INDEX('CMM Data'!$G$24:$G$766,MATCH($A$16,'CMM Data'!$D$24:$D$766,0))-INDEX('CMM Data'!$H$24:$H$766,MATCH($A$16,'CMM Data'!$D$24:$D$766,0))),"")</f>
        <v/>
      </c>
      <c r="GR16" s="124" t="str">
        <f>IFERROR(IF(INDEX('CMM Data'!$P$24:$CO$766,MATCH($A$16,'CMM Data'!GR24:GR766,0),MATCH(GR$3,'CMM Data'!$P$22:$CO$22,0))="","",INDEX('CMM Data'!$P$24:$CO$766,MATCH($A$16,'CMM Data'!GR24:GR766,0),MATCH(GR$3,'CMM Data'!$P$22:$CO$22,0))-INDEX('CMM Data'!$G$24:$G$766,MATCH($A$16,'CMM Data'!$D$24:$D$766,0))-INDEX('CMM Data'!$H$24:$H$766,MATCH($A$16,'CMM Data'!$D$24:$D$766,0))),"")</f>
        <v/>
      </c>
      <c r="GS16" s="124" t="str">
        <f>IFERROR(IF(INDEX('CMM Data'!$P$24:$CO$766,MATCH($A$16,'CMM Data'!GS24:GS766,0),MATCH(GS$3,'CMM Data'!$P$22:$CO$22,0))="","",INDEX('CMM Data'!$P$24:$CO$766,MATCH($A$16,'CMM Data'!GS24:GS766,0),MATCH(GS$3,'CMM Data'!$P$22:$CO$22,0))-INDEX('CMM Data'!$G$24:$G$766,MATCH($A$16,'CMM Data'!$D$24:$D$766,0))-INDEX('CMM Data'!$H$24:$H$766,MATCH($A$16,'CMM Data'!$D$24:$D$766,0))),"")</f>
        <v/>
      </c>
      <c r="GT16" s="124" t="str">
        <f>IFERROR(IF(INDEX('CMM Data'!$P$24:$CO$766,MATCH($A$16,'CMM Data'!GT24:GT766,0),MATCH(GT$3,'CMM Data'!$P$22:$CO$22,0))="","",INDEX('CMM Data'!$P$24:$CO$766,MATCH($A$16,'CMM Data'!GT24:GT766,0),MATCH(GT$3,'CMM Data'!$P$22:$CO$22,0))-INDEX('CMM Data'!$G$24:$G$766,MATCH($A$16,'CMM Data'!$D$24:$D$766,0))-INDEX('CMM Data'!$H$24:$H$766,MATCH($A$16,'CMM Data'!$D$24:$D$766,0))),"")</f>
        <v/>
      </c>
      <c r="GU16" s="124" t="str">
        <f>IFERROR(IF(INDEX('CMM Data'!$P$24:$CO$766,MATCH($A$16,'CMM Data'!GU24:GU766,0),MATCH(GU$3,'CMM Data'!$P$22:$CO$22,0))="","",INDEX('CMM Data'!$P$24:$CO$766,MATCH($A$16,'CMM Data'!GU24:GU766,0),MATCH(GU$3,'CMM Data'!$P$22:$CO$22,0))-INDEX('CMM Data'!$G$24:$G$766,MATCH($A$16,'CMM Data'!$D$24:$D$766,0))-INDEX('CMM Data'!$H$24:$H$766,MATCH($A$16,'CMM Data'!$D$24:$D$766,0))),"")</f>
        <v/>
      </c>
      <c r="GV16" s="124" t="str">
        <f>IFERROR(IF(INDEX('CMM Data'!$P$24:$CO$766,MATCH($A$16,'CMM Data'!GV24:GV766,0),MATCH(GV$3,'CMM Data'!$P$22:$CO$22,0))="","",INDEX('CMM Data'!$P$24:$CO$766,MATCH($A$16,'CMM Data'!GV24:GV766,0),MATCH(GV$3,'CMM Data'!$P$22:$CO$22,0))-INDEX('CMM Data'!$G$24:$G$766,MATCH($A$16,'CMM Data'!$D$24:$D$766,0))-INDEX('CMM Data'!$H$24:$H$766,MATCH($A$16,'CMM Data'!$D$24:$D$766,0))),"")</f>
        <v/>
      </c>
      <c r="GW16" s="124" t="str">
        <f>IFERROR(IF(INDEX('CMM Data'!$P$24:$CO$766,MATCH($A$16,'CMM Data'!GW24:GW766,0),MATCH(GW$3,'CMM Data'!$P$22:$CO$22,0))="","",INDEX('CMM Data'!$P$24:$CO$766,MATCH($A$16,'CMM Data'!GW24:GW766,0),MATCH(GW$3,'CMM Data'!$P$22:$CO$22,0))-INDEX('CMM Data'!$G$24:$G$766,MATCH($A$16,'CMM Data'!$D$24:$D$766,0))-INDEX('CMM Data'!$H$24:$H$766,MATCH($A$16,'CMM Data'!$D$24:$D$766,0))),"")</f>
        <v/>
      </c>
      <c r="GX16" s="124" t="str">
        <f>IFERROR(IF(INDEX('CMM Data'!$P$24:$CO$766,MATCH($A$16,'CMM Data'!GX24:GX766,0),MATCH(GX$3,'CMM Data'!$P$22:$CO$22,0))="","",INDEX('CMM Data'!$P$24:$CO$766,MATCH($A$16,'CMM Data'!GX24:GX766,0),MATCH(GX$3,'CMM Data'!$P$22:$CO$22,0))-INDEX('CMM Data'!$G$24:$G$766,MATCH($A$16,'CMM Data'!$D$24:$D$766,0))-INDEX('CMM Data'!$H$24:$H$766,MATCH($A$16,'CMM Data'!$D$24:$D$766,0))),"")</f>
        <v/>
      </c>
      <c r="GY16" s="124" t="str">
        <f>IFERROR(IF(INDEX('CMM Data'!$P$24:$CO$766,MATCH($A$16,'CMM Data'!GY24:GY766,0),MATCH(GY$3,'CMM Data'!$P$22:$CO$22,0))="","",INDEX('CMM Data'!$P$24:$CO$766,MATCH($A$16,'CMM Data'!GY24:GY766,0),MATCH(GY$3,'CMM Data'!$P$22:$CO$22,0))-INDEX('CMM Data'!$G$24:$G$766,MATCH($A$16,'CMM Data'!$D$24:$D$766,0))-INDEX('CMM Data'!$H$24:$H$766,MATCH($A$16,'CMM Data'!$D$24:$D$766,0))),"")</f>
        <v/>
      </c>
      <c r="GZ16" s="124" t="str">
        <f>IFERROR(IF(INDEX('CMM Data'!$P$24:$CO$766,MATCH($A$16,'CMM Data'!GZ24:GZ766,0),MATCH(GZ$3,'CMM Data'!$P$22:$CO$22,0))="","",INDEX('CMM Data'!$P$24:$CO$766,MATCH($A$16,'CMM Data'!GZ24:GZ766,0),MATCH(GZ$3,'CMM Data'!$P$22:$CO$22,0))-INDEX('CMM Data'!$G$24:$G$766,MATCH($A$16,'CMM Data'!$D$24:$D$766,0))-INDEX('CMM Data'!$H$24:$H$766,MATCH($A$16,'CMM Data'!$D$24:$D$766,0))),"")</f>
        <v/>
      </c>
      <c r="HA16" s="124" t="str">
        <f>IFERROR(IF(INDEX('CMM Data'!$P$24:$CO$766,MATCH($A$16,'CMM Data'!HA24:HA766,0),MATCH(HA$3,'CMM Data'!$P$22:$CO$22,0))="","",INDEX('CMM Data'!$P$24:$CO$766,MATCH($A$16,'CMM Data'!HA24:HA766,0),MATCH(HA$3,'CMM Data'!$P$22:$CO$22,0))-INDEX('CMM Data'!$G$24:$G$766,MATCH($A$16,'CMM Data'!$D$24:$D$766,0))-INDEX('CMM Data'!$H$24:$H$766,MATCH($A$16,'CMM Data'!$D$24:$D$766,0))),"")</f>
        <v/>
      </c>
      <c r="HB16" s="124" t="str">
        <f>IFERROR(IF(INDEX('CMM Data'!$P$24:$CO$766,MATCH($A$16,'CMM Data'!HB24:HB766,0),MATCH(HB$3,'CMM Data'!$P$22:$CO$22,0))="","",INDEX('CMM Data'!$P$24:$CO$766,MATCH($A$16,'CMM Data'!HB24:HB766,0),MATCH(HB$3,'CMM Data'!$P$22:$CO$22,0))-INDEX('CMM Data'!$G$24:$G$766,MATCH($A$16,'CMM Data'!$D$24:$D$766,0))-INDEX('CMM Data'!$H$24:$H$766,MATCH($A$16,'CMM Data'!$D$24:$D$766,0))),"")</f>
        <v/>
      </c>
      <c r="HC16" s="124" t="str">
        <f>IFERROR(IF(INDEX('CMM Data'!$P$24:$CO$766,MATCH($A$16,'CMM Data'!HC24:HC766,0),MATCH(HC$3,'CMM Data'!$P$22:$CO$22,0))="","",INDEX('CMM Data'!$P$24:$CO$766,MATCH($A$16,'CMM Data'!HC24:HC766,0),MATCH(HC$3,'CMM Data'!$P$22:$CO$22,0))-INDEX('CMM Data'!$G$24:$G$766,MATCH($A$16,'CMM Data'!$D$24:$D$766,0))-INDEX('CMM Data'!$H$24:$H$766,MATCH($A$16,'CMM Data'!$D$24:$D$766,0))),"")</f>
        <v/>
      </c>
      <c r="HD16" s="124" t="str">
        <f>IFERROR(IF(INDEX('CMM Data'!$P$24:$CO$766,MATCH($A$16,'CMM Data'!HD24:HD766,0),MATCH(HD$3,'CMM Data'!$P$22:$CO$22,0))="","",INDEX('CMM Data'!$P$24:$CO$766,MATCH($A$16,'CMM Data'!HD24:HD766,0),MATCH(HD$3,'CMM Data'!$P$22:$CO$22,0))-INDEX('CMM Data'!$G$24:$G$766,MATCH($A$16,'CMM Data'!$D$24:$D$766,0))-INDEX('CMM Data'!$H$24:$H$766,MATCH($A$16,'CMM Data'!$D$24:$D$766,0))),"")</f>
        <v/>
      </c>
      <c r="HE16" s="124" t="str">
        <f>IFERROR(IF(INDEX('CMM Data'!$P$24:$CO$766,MATCH($A$16,'CMM Data'!HE24:HE766,0),MATCH(HE$3,'CMM Data'!$P$22:$CO$22,0))="","",INDEX('CMM Data'!$P$24:$CO$766,MATCH($A$16,'CMM Data'!HE24:HE766,0),MATCH(HE$3,'CMM Data'!$P$22:$CO$22,0))-INDEX('CMM Data'!$G$24:$G$766,MATCH($A$16,'CMM Data'!$D$24:$D$766,0))-INDEX('CMM Data'!$H$24:$H$766,MATCH($A$16,'CMM Data'!$D$24:$D$766,0))),"")</f>
        <v/>
      </c>
      <c r="HF16" s="124" t="str">
        <f>IFERROR(IF(INDEX('CMM Data'!$P$24:$CO$766,MATCH($A$16,'CMM Data'!HF24:HF766,0),MATCH(HF$3,'CMM Data'!$P$22:$CO$22,0))="","",INDEX('CMM Data'!$P$24:$CO$766,MATCH($A$16,'CMM Data'!HF24:HF766,0),MATCH(HF$3,'CMM Data'!$P$22:$CO$22,0))-INDEX('CMM Data'!$G$24:$G$766,MATCH($A$16,'CMM Data'!$D$24:$D$766,0))-INDEX('CMM Data'!$H$24:$H$766,MATCH($A$16,'CMM Data'!$D$24:$D$766,0))),"")</f>
        <v/>
      </c>
      <c r="HG16" s="124" t="str">
        <f>IFERROR(IF(INDEX('CMM Data'!$P$24:$CO$766,MATCH($A$16,'CMM Data'!HG24:HG766,0),MATCH(HG$3,'CMM Data'!$P$22:$CO$22,0))="","",INDEX('CMM Data'!$P$24:$CO$766,MATCH($A$16,'CMM Data'!HG24:HG766,0),MATCH(HG$3,'CMM Data'!$P$22:$CO$22,0))-INDEX('CMM Data'!$G$24:$G$766,MATCH($A$16,'CMM Data'!$D$24:$D$766,0))-INDEX('CMM Data'!$H$24:$H$766,MATCH($A$16,'CMM Data'!$D$24:$D$766,0))),"")</f>
        <v/>
      </c>
      <c r="HH16" s="124" t="str">
        <f>IFERROR(IF(INDEX('CMM Data'!$P$24:$CO$766,MATCH($A$16,'CMM Data'!HH24:HH766,0),MATCH(HH$3,'CMM Data'!$P$22:$CO$22,0))="","",INDEX('CMM Data'!$P$24:$CO$766,MATCH($A$16,'CMM Data'!HH24:HH766,0),MATCH(HH$3,'CMM Data'!$P$22:$CO$22,0))-INDEX('CMM Data'!$G$24:$G$766,MATCH($A$16,'CMM Data'!$D$24:$D$766,0))-INDEX('CMM Data'!$H$24:$H$766,MATCH($A$16,'CMM Data'!$D$24:$D$766,0))),"")</f>
        <v/>
      </c>
      <c r="HI16" s="124" t="str">
        <f>IFERROR(IF(INDEX('CMM Data'!$P$24:$CO$766,MATCH($A$16,'CMM Data'!HI24:HI766,0),MATCH(HI$3,'CMM Data'!$P$22:$CO$22,0))="","",INDEX('CMM Data'!$P$24:$CO$766,MATCH($A$16,'CMM Data'!HI24:HI766,0),MATCH(HI$3,'CMM Data'!$P$22:$CO$22,0))-INDEX('CMM Data'!$G$24:$G$766,MATCH($A$16,'CMM Data'!$D$24:$D$766,0))-INDEX('CMM Data'!$H$24:$H$766,MATCH($A$16,'CMM Data'!$D$24:$D$766,0))),"")</f>
        <v/>
      </c>
      <c r="HJ16" s="124" t="str">
        <f>IFERROR(IF(INDEX('CMM Data'!$P$24:$CO$766,MATCH($A$16,'CMM Data'!HJ24:HJ766,0),MATCH(HJ$3,'CMM Data'!$P$22:$CO$22,0))="","",INDEX('CMM Data'!$P$24:$CO$766,MATCH($A$16,'CMM Data'!HJ24:HJ766,0),MATCH(HJ$3,'CMM Data'!$P$22:$CO$22,0))-INDEX('CMM Data'!$G$24:$G$766,MATCH($A$16,'CMM Data'!$D$24:$D$766,0))-INDEX('CMM Data'!$H$24:$H$766,MATCH($A$16,'CMM Data'!$D$24:$D$766,0))),"")</f>
        <v/>
      </c>
      <c r="HK16" s="124" t="str">
        <f>IFERROR(IF(INDEX('CMM Data'!$P$24:$CO$766,MATCH($A$16,'CMM Data'!HK24:HK766,0),MATCH(HK$3,'CMM Data'!$P$22:$CO$22,0))="","",INDEX('CMM Data'!$P$24:$CO$766,MATCH($A$16,'CMM Data'!HK24:HK766,0),MATCH(HK$3,'CMM Data'!$P$22:$CO$22,0))-INDEX('CMM Data'!$G$24:$G$766,MATCH($A$16,'CMM Data'!$D$24:$D$766,0))-INDEX('CMM Data'!$H$24:$H$766,MATCH($A$16,'CMM Data'!$D$24:$D$766,0))),"")</f>
        <v/>
      </c>
      <c r="HL16" s="124" t="str">
        <f>IFERROR(IF(INDEX('CMM Data'!$P$24:$CO$766,MATCH($A$16,'CMM Data'!HL24:HL766,0),MATCH(HL$3,'CMM Data'!$P$22:$CO$22,0))="","",INDEX('CMM Data'!$P$24:$CO$766,MATCH($A$16,'CMM Data'!HL24:HL766,0),MATCH(HL$3,'CMM Data'!$P$22:$CO$22,0))-INDEX('CMM Data'!$G$24:$G$766,MATCH($A$16,'CMM Data'!$D$24:$D$766,0))-INDEX('CMM Data'!$H$24:$H$766,MATCH($A$16,'CMM Data'!$D$24:$D$766,0))),"")</f>
        <v/>
      </c>
      <c r="HM16" s="124" t="str">
        <f>IFERROR(IF(INDEX('CMM Data'!$P$24:$CO$766,MATCH($A$16,'CMM Data'!HM24:HM766,0),MATCH(HM$3,'CMM Data'!$P$22:$CO$22,0))="","",INDEX('CMM Data'!$P$24:$CO$766,MATCH($A$16,'CMM Data'!HM24:HM766,0),MATCH(HM$3,'CMM Data'!$P$22:$CO$22,0))-INDEX('CMM Data'!$G$24:$G$766,MATCH($A$16,'CMM Data'!$D$24:$D$766,0))-INDEX('CMM Data'!$H$24:$H$766,MATCH($A$16,'CMM Data'!$D$24:$D$766,0))),"")</f>
        <v/>
      </c>
      <c r="HN16" s="124" t="str">
        <f>IFERROR(IF(INDEX('CMM Data'!$P$24:$CO$766,MATCH($A$16,'CMM Data'!HN24:HN766,0),MATCH(HN$3,'CMM Data'!$P$22:$CO$22,0))="","",INDEX('CMM Data'!$P$24:$CO$766,MATCH($A$16,'CMM Data'!HN24:HN766,0),MATCH(HN$3,'CMM Data'!$P$22:$CO$22,0))-INDEX('CMM Data'!$G$24:$G$766,MATCH($A$16,'CMM Data'!$D$24:$D$766,0))-INDEX('CMM Data'!$H$24:$H$766,MATCH($A$16,'CMM Data'!$D$24:$D$766,0))),"")</f>
        <v/>
      </c>
      <c r="HO16" s="124" t="str">
        <f>IFERROR(IF(INDEX('CMM Data'!$P$24:$CO$766,MATCH($A$16,'CMM Data'!HO24:HO766,0),MATCH(HO$3,'CMM Data'!$P$22:$CO$22,0))="","",INDEX('CMM Data'!$P$24:$CO$766,MATCH($A$16,'CMM Data'!HO24:HO766,0),MATCH(HO$3,'CMM Data'!$P$22:$CO$22,0))-INDEX('CMM Data'!$G$24:$G$766,MATCH($A$16,'CMM Data'!$D$24:$D$766,0))-INDEX('CMM Data'!$H$24:$H$766,MATCH($A$16,'CMM Data'!$D$24:$D$766,0))),"")</f>
        <v/>
      </c>
      <c r="HP16" s="124" t="str">
        <f>IFERROR(IF(INDEX('CMM Data'!$P$24:$CO$766,MATCH($A$16,'CMM Data'!HP24:HP766,0),MATCH(HP$3,'CMM Data'!$P$22:$CO$22,0))="","",INDEX('CMM Data'!$P$24:$CO$766,MATCH($A$16,'CMM Data'!HP24:HP766,0),MATCH(HP$3,'CMM Data'!$P$22:$CO$22,0))-INDEX('CMM Data'!$G$24:$G$766,MATCH($A$16,'CMM Data'!$D$24:$D$766,0))-INDEX('CMM Data'!$H$24:$H$766,MATCH($A$16,'CMM Data'!$D$24:$D$766,0))),"")</f>
        <v/>
      </c>
      <c r="HQ16" s="124" t="str">
        <f>IFERROR(IF(INDEX('CMM Data'!$P$24:$CO$766,MATCH($A$16,'CMM Data'!HQ24:HQ766,0),MATCH(HQ$3,'CMM Data'!$P$22:$CO$22,0))="","",INDEX('CMM Data'!$P$24:$CO$766,MATCH($A$16,'CMM Data'!HQ24:HQ766,0),MATCH(HQ$3,'CMM Data'!$P$22:$CO$22,0))-INDEX('CMM Data'!$G$24:$G$766,MATCH($A$16,'CMM Data'!$D$24:$D$766,0))-INDEX('CMM Data'!$H$24:$H$766,MATCH($A$16,'CMM Data'!$D$24:$D$766,0))),"")</f>
        <v/>
      </c>
      <c r="HR16" s="124" t="str">
        <f>IFERROR(IF(INDEX('CMM Data'!$P$24:$CO$766,MATCH($A$16,'CMM Data'!HR24:HR766,0),MATCH(HR$3,'CMM Data'!$P$22:$CO$22,0))="","",INDEX('CMM Data'!$P$24:$CO$766,MATCH($A$16,'CMM Data'!HR24:HR766,0),MATCH(HR$3,'CMM Data'!$P$22:$CO$22,0))-INDEX('CMM Data'!$G$24:$G$766,MATCH($A$16,'CMM Data'!$D$24:$D$766,0))-INDEX('CMM Data'!$H$24:$H$766,MATCH($A$16,'CMM Data'!$D$24:$D$766,0))),"")</f>
        <v/>
      </c>
      <c r="HS16" s="124" t="str">
        <f>IFERROR(IF(INDEX('CMM Data'!$P$24:$CO$766,MATCH($A$16,'CMM Data'!HS24:HS766,0),MATCH(HS$3,'CMM Data'!$P$22:$CO$22,0))="","",INDEX('CMM Data'!$P$24:$CO$766,MATCH($A$16,'CMM Data'!HS24:HS766,0),MATCH(HS$3,'CMM Data'!$P$22:$CO$22,0))-INDEX('CMM Data'!$G$24:$G$766,MATCH($A$16,'CMM Data'!$D$24:$D$766,0))-INDEX('CMM Data'!$H$24:$H$766,MATCH($A$16,'CMM Data'!$D$24:$D$766,0))),"")</f>
        <v/>
      </c>
      <c r="HT16" s="124" t="str">
        <f>IFERROR(IF(INDEX('CMM Data'!$P$24:$CO$766,MATCH($A$16,'CMM Data'!HT24:HT766,0),MATCH(HT$3,'CMM Data'!$P$22:$CO$22,0))="","",INDEX('CMM Data'!$P$24:$CO$766,MATCH($A$16,'CMM Data'!HT24:HT766,0),MATCH(HT$3,'CMM Data'!$P$22:$CO$22,0))-INDEX('CMM Data'!$G$24:$G$766,MATCH($A$16,'CMM Data'!$D$24:$D$766,0))-INDEX('CMM Data'!$H$24:$H$766,MATCH($A$16,'CMM Data'!$D$24:$D$766,0))),"")</f>
        <v/>
      </c>
      <c r="HU16" s="124" t="str">
        <f>IFERROR(IF(INDEX('CMM Data'!$P$24:$CO$766,MATCH($A$16,'CMM Data'!HU24:HU766,0),MATCH(HU$3,'CMM Data'!$P$22:$CO$22,0))="","",INDEX('CMM Data'!$P$24:$CO$766,MATCH($A$16,'CMM Data'!HU24:HU766,0),MATCH(HU$3,'CMM Data'!$P$22:$CO$22,0))-INDEX('CMM Data'!$G$24:$G$766,MATCH($A$16,'CMM Data'!$D$24:$D$766,0))-INDEX('CMM Data'!$H$24:$H$766,MATCH($A$16,'CMM Data'!$D$24:$D$766,0))),"")</f>
        <v/>
      </c>
      <c r="HV16" s="124" t="str">
        <f>IFERROR(IF(INDEX('CMM Data'!$P$24:$CO$766,MATCH($A$16,'CMM Data'!HV24:HV766,0),MATCH(HV$3,'CMM Data'!$P$22:$CO$22,0))="","",INDEX('CMM Data'!$P$24:$CO$766,MATCH($A$16,'CMM Data'!HV24:HV766,0),MATCH(HV$3,'CMM Data'!$P$22:$CO$22,0))-INDEX('CMM Data'!$G$24:$G$766,MATCH($A$16,'CMM Data'!$D$24:$D$766,0))-INDEX('CMM Data'!$H$24:$H$766,MATCH($A$16,'CMM Data'!$D$24:$D$766,0))),"")</f>
        <v/>
      </c>
      <c r="HW16" s="124" t="str">
        <f>IFERROR(IF(INDEX('CMM Data'!$P$24:$CO$766,MATCH($A$16,'CMM Data'!HW24:HW766,0),MATCH(HW$3,'CMM Data'!$P$22:$CO$22,0))="","",INDEX('CMM Data'!$P$24:$CO$766,MATCH($A$16,'CMM Data'!HW24:HW766,0),MATCH(HW$3,'CMM Data'!$P$22:$CO$22,0))-INDEX('CMM Data'!$G$24:$G$766,MATCH($A$16,'CMM Data'!$D$24:$D$766,0))-INDEX('CMM Data'!$H$24:$H$766,MATCH($A$16,'CMM Data'!$D$24:$D$766,0))),"")</f>
        <v/>
      </c>
      <c r="HX16" s="124" t="str">
        <f>IFERROR(IF(INDEX('CMM Data'!$P$24:$CO$766,MATCH($A$16,'CMM Data'!HX24:HX766,0),MATCH(HX$3,'CMM Data'!$P$22:$CO$22,0))="","",INDEX('CMM Data'!$P$24:$CO$766,MATCH($A$16,'CMM Data'!HX24:HX766,0),MATCH(HX$3,'CMM Data'!$P$22:$CO$22,0))-INDEX('CMM Data'!$G$24:$G$766,MATCH($A$16,'CMM Data'!$D$24:$D$766,0))-INDEX('CMM Data'!$H$24:$H$766,MATCH($A$16,'CMM Data'!$D$24:$D$766,0))),"")</f>
        <v/>
      </c>
      <c r="HY16" s="124" t="str">
        <f>IFERROR(IF(INDEX('CMM Data'!$P$24:$CO$766,MATCH($A$16,'CMM Data'!HY24:HY766,0),MATCH(HY$3,'CMM Data'!$P$22:$CO$22,0))="","",INDEX('CMM Data'!$P$24:$CO$766,MATCH($A$16,'CMM Data'!HY24:HY766,0),MATCH(HY$3,'CMM Data'!$P$22:$CO$22,0))-INDEX('CMM Data'!$G$24:$G$766,MATCH($A$16,'CMM Data'!$D$24:$D$766,0))-INDEX('CMM Data'!$H$24:$H$766,MATCH($A$16,'CMM Data'!$D$24:$D$766,0))),"")</f>
        <v/>
      </c>
      <c r="HZ16" s="124" t="str">
        <f>IFERROR(IF(INDEX('CMM Data'!$P$24:$CO$766,MATCH($A$16,'CMM Data'!HZ24:HZ766,0),MATCH(HZ$3,'CMM Data'!$P$22:$CO$22,0))="","",INDEX('CMM Data'!$P$24:$CO$766,MATCH($A$16,'CMM Data'!HZ24:HZ766,0),MATCH(HZ$3,'CMM Data'!$P$22:$CO$22,0))-INDEX('CMM Data'!$G$24:$G$766,MATCH($A$16,'CMM Data'!$D$24:$D$766,0))-INDEX('CMM Data'!$H$24:$H$766,MATCH($A$16,'CMM Data'!$D$24:$D$766,0))),"")</f>
        <v/>
      </c>
      <c r="IA16" s="124" t="str">
        <f>IFERROR(IF(INDEX('CMM Data'!$P$24:$CO$766,MATCH($A$16,'CMM Data'!IA24:IA766,0),MATCH(IA$3,'CMM Data'!$P$22:$CO$22,0))="","",INDEX('CMM Data'!$P$24:$CO$766,MATCH($A$16,'CMM Data'!IA24:IA766,0),MATCH(IA$3,'CMM Data'!$P$22:$CO$22,0))-INDEX('CMM Data'!$G$24:$G$766,MATCH($A$16,'CMM Data'!$D$24:$D$766,0))-INDEX('CMM Data'!$H$24:$H$766,MATCH($A$16,'CMM Data'!$D$24:$D$766,0))),"")</f>
        <v/>
      </c>
      <c r="IB16" s="124" t="str">
        <f>IFERROR(IF(INDEX('CMM Data'!$P$24:$CO$766,MATCH($A$16,'CMM Data'!IB24:IB766,0),MATCH(IB$3,'CMM Data'!$P$22:$CO$22,0))="","",INDEX('CMM Data'!$P$24:$CO$766,MATCH($A$16,'CMM Data'!IB24:IB766,0),MATCH(IB$3,'CMM Data'!$P$22:$CO$22,0))-INDEX('CMM Data'!$G$24:$G$766,MATCH($A$16,'CMM Data'!$D$24:$D$766,0))-INDEX('CMM Data'!$H$24:$H$766,MATCH($A$16,'CMM Data'!$D$24:$D$766,0))),"")</f>
        <v/>
      </c>
      <c r="IC16" s="124" t="str">
        <f>IFERROR(IF(INDEX('CMM Data'!$P$24:$CO$766,MATCH($A$16,'CMM Data'!IC24:IC766,0),MATCH(IC$3,'CMM Data'!$P$22:$CO$22,0))="","",INDEX('CMM Data'!$P$24:$CO$766,MATCH($A$16,'CMM Data'!IC24:IC766,0),MATCH(IC$3,'CMM Data'!$P$22:$CO$22,0))-INDEX('CMM Data'!$G$24:$G$766,MATCH($A$16,'CMM Data'!$D$24:$D$766,0))-INDEX('CMM Data'!$H$24:$H$766,MATCH($A$16,'CMM Data'!$D$24:$D$766,0))),"")</f>
        <v/>
      </c>
      <c r="ID16" s="124" t="str">
        <f>IFERROR(IF(INDEX('CMM Data'!$P$24:$CO$766,MATCH($A$16,'CMM Data'!ID24:ID766,0),MATCH(ID$3,'CMM Data'!$P$22:$CO$22,0))="","",INDEX('CMM Data'!$P$24:$CO$766,MATCH($A$16,'CMM Data'!ID24:ID766,0),MATCH(ID$3,'CMM Data'!$P$22:$CO$22,0))-INDEX('CMM Data'!$G$24:$G$766,MATCH($A$16,'CMM Data'!$D$24:$D$766,0))-INDEX('CMM Data'!$H$24:$H$766,MATCH($A$16,'CMM Data'!$D$24:$D$766,0))),"")</f>
        <v/>
      </c>
      <c r="IE16" s="124" t="str">
        <f>IFERROR(IF(INDEX('CMM Data'!$P$24:$CO$766,MATCH($A$16,'CMM Data'!IE24:IE766,0),MATCH(IE$3,'CMM Data'!$P$22:$CO$22,0))="","",INDEX('CMM Data'!$P$24:$CO$766,MATCH($A$16,'CMM Data'!IE24:IE766,0),MATCH(IE$3,'CMM Data'!$P$22:$CO$22,0))-INDEX('CMM Data'!$G$24:$G$766,MATCH($A$16,'CMM Data'!$D$24:$D$766,0))-INDEX('CMM Data'!$H$24:$H$766,MATCH($A$16,'CMM Data'!$D$24:$D$766,0))),"")</f>
        <v/>
      </c>
      <c r="IF16" s="124" t="str">
        <f>IFERROR(IF(INDEX('CMM Data'!$P$24:$CO$766,MATCH($A$16,'CMM Data'!IF24:IF766,0),MATCH(IF$3,'CMM Data'!$P$22:$CO$22,0))="","",INDEX('CMM Data'!$P$24:$CO$766,MATCH($A$16,'CMM Data'!IF24:IF766,0),MATCH(IF$3,'CMM Data'!$P$22:$CO$22,0))-INDEX('CMM Data'!$G$24:$G$766,MATCH($A$16,'CMM Data'!$D$24:$D$766,0))-INDEX('CMM Data'!$H$24:$H$766,MATCH($A$16,'CMM Data'!$D$24:$D$766,0))),"")</f>
        <v/>
      </c>
      <c r="IG16" s="124" t="str">
        <f>IFERROR(IF(INDEX('CMM Data'!$P$24:$CO$766,MATCH($A$16,'CMM Data'!IG24:IG766,0),MATCH(IG$3,'CMM Data'!$P$22:$CO$22,0))="","",INDEX('CMM Data'!$P$24:$CO$766,MATCH($A$16,'CMM Data'!IG24:IG766,0),MATCH(IG$3,'CMM Data'!$P$22:$CO$22,0))-INDEX('CMM Data'!$G$24:$G$766,MATCH($A$16,'CMM Data'!$D$24:$D$766,0))-INDEX('CMM Data'!$H$24:$H$766,MATCH($A$16,'CMM Data'!$D$24:$D$766,0))),"")</f>
        <v/>
      </c>
      <c r="IH16" s="124" t="str">
        <f>IFERROR(IF(INDEX('CMM Data'!$P$24:$CO$766,MATCH($A$16,'CMM Data'!IH24:IH766,0),MATCH(IH$3,'CMM Data'!$P$22:$CO$22,0))="","",INDEX('CMM Data'!$P$24:$CO$766,MATCH($A$16,'CMM Data'!IH24:IH766,0),MATCH(IH$3,'CMM Data'!$P$22:$CO$22,0))-INDEX('CMM Data'!$G$24:$G$766,MATCH($A$16,'CMM Data'!$D$24:$D$766,0))-INDEX('CMM Data'!$H$24:$H$766,MATCH($A$16,'CMM Data'!$D$24:$D$766,0))),"")</f>
        <v/>
      </c>
      <c r="II16" s="124" t="str">
        <f>IFERROR(IF(INDEX('CMM Data'!$P$24:$CO$766,MATCH($A$16,'CMM Data'!II24:II766,0),MATCH(II$3,'CMM Data'!$P$22:$CO$22,0))="","",INDEX('CMM Data'!$P$24:$CO$766,MATCH($A$16,'CMM Data'!II24:II766,0),MATCH(II$3,'CMM Data'!$P$22:$CO$22,0))-INDEX('CMM Data'!$G$24:$G$766,MATCH($A$16,'CMM Data'!$D$24:$D$766,0))-INDEX('CMM Data'!$H$24:$H$766,MATCH($A$16,'CMM Data'!$D$24:$D$766,0))),"")</f>
        <v/>
      </c>
      <c r="IJ16" s="124" t="str">
        <f>IFERROR(IF(INDEX('CMM Data'!$P$24:$CO$766,MATCH($A$16,'CMM Data'!IJ24:IJ766,0),MATCH(IJ$3,'CMM Data'!$P$22:$CO$22,0))="","",INDEX('CMM Data'!$P$24:$CO$766,MATCH($A$16,'CMM Data'!IJ24:IJ766,0),MATCH(IJ$3,'CMM Data'!$P$22:$CO$22,0))-INDEX('CMM Data'!$G$24:$G$766,MATCH($A$16,'CMM Data'!$D$24:$D$766,0))-INDEX('CMM Data'!$H$24:$H$766,MATCH($A$16,'CMM Data'!$D$24:$D$766,0))),"")</f>
        <v/>
      </c>
      <c r="IK16" s="124" t="str">
        <f>IFERROR(IF(INDEX('CMM Data'!$P$24:$CO$766,MATCH($A$16,'CMM Data'!IK24:IK766,0),MATCH(IK$3,'CMM Data'!$P$22:$CO$22,0))="","",INDEX('CMM Data'!$P$24:$CO$766,MATCH($A$16,'CMM Data'!IK24:IK766,0),MATCH(IK$3,'CMM Data'!$P$22:$CO$22,0))-INDEX('CMM Data'!$G$24:$G$766,MATCH($A$16,'CMM Data'!$D$24:$D$766,0))-INDEX('CMM Data'!$H$24:$H$766,MATCH($A$16,'CMM Data'!$D$24:$D$766,0))),"")</f>
        <v/>
      </c>
      <c r="IL16" s="124" t="str">
        <f>IFERROR(IF(INDEX('CMM Data'!$P$24:$CO$766,MATCH($A$16,'CMM Data'!IL24:IL766,0),MATCH(IL$3,'CMM Data'!$P$22:$CO$22,0))="","",INDEX('CMM Data'!$P$24:$CO$766,MATCH($A$16,'CMM Data'!IL24:IL766,0),MATCH(IL$3,'CMM Data'!$P$22:$CO$22,0))-INDEX('CMM Data'!$G$24:$G$766,MATCH($A$16,'CMM Data'!$D$24:$D$766,0))-INDEX('CMM Data'!$H$24:$H$766,MATCH($A$16,'CMM Data'!$D$24:$D$766,0))),"")</f>
        <v/>
      </c>
      <c r="IM16" s="124" t="str">
        <f>IFERROR(IF(INDEX('CMM Data'!$P$24:$CO$766,MATCH($A$16,'CMM Data'!IM24:IM766,0),MATCH(IM$3,'CMM Data'!$P$22:$CO$22,0))="","",INDEX('CMM Data'!$P$24:$CO$766,MATCH($A$16,'CMM Data'!IM24:IM766,0),MATCH(IM$3,'CMM Data'!$P$22:$CO$22,0))-INDEX('CMM Data'!$G$24:$G$766,MATCH($A$16,'CMM Data'!$D$24:$D$766,0))-INDEX('CMM Data'!$H$24:$H$766,MATCH($A$16,'CMM Data'!$D$24:$D$766,0))),"")</f>
        <v/>
      </c>
      <c r="IN16" s="124" t="str">
        <f>IFERROR(IF(INDEX('CMM Data'!$P$24:$CO$766,MATCH($A$16,'CMM Data'!IN24:IN766,0),MATCH(IN$3,'CMM Data'!$P$22:$CO$22,0))="","",INDEX('CMM Data'!$P$24:$CO$766,MATCH($A$16,'CMM Data'!IN24:IN766,0),MATCH(IN$3,'CMM Data'!$P$22:$CO$22,0))-INDEX('CMM Data'!$G$24:$G$766,MATCH($A$16,'CMM Data'!$D$24:$D$766,0))-INDEX('CMM Data'!$H$24:$H$766,MATCH($A$16,'CMM Data'!$D$24:$D$766,0))),"")</f>
        <v/>
      </c>
      <c r="IO16" s="124" t="str">
        <f>IFERROR(IF(INDEX('CMM Data'!$P$24:$CO$766,MATCH($A$16,'CMM Data'!IO24:IO766,0),MATCH(IO$3,'CMM Data'!$P$22:$CO$22,0))="","",INDEX('CMM Data'!$P$24:$CO$766,MATCH($A$16,'CMM Data'!IO24:IO766,0),MATCH(IO$3,'CMM Data'!$P$22:$CO$22,0))-INDEX('CMM Data'!$G$24:$G$766,MATCH($A$16,'CMM Data'!$D$24:$D$766,0))-INDEX('CMM Data'!$H$24:$H$766,MATCH($A$16,'CMM Data'!$D$24:$D$766,0))),"")</f>
        <v/>
      </c>
      <c r="IP16" s="124" t="str">
        <f>IFERROR(IF(INDEX('CMM Data'!$P$24:$CO$766,MATCH($A$16,'CMM Data'!IP24:IP766,0),MATCH(IP$3,'CMM Data'!$P$22:$CO$22,0))="","",INDEX('CMM Data'!$P$24:$CO$766,MATCH($A$16,'CMM Data'!IP24:IP766,0),MATCH(IP$3,'CMM Data'!$P$22:$CO$22,0))-INDEX('CMM Data'!$G$24:$G$766,MATCH($A$16,'CMM Data'!$D$24:$D$766,0))-INDEX('CMM Data'!$H$24:$H$766,MATCH($A$16,'CMM Data'!$D$24:$D$766,0))),"")</f>
        <v/>
      </c>
      <c r="IQ16" s="124" t="str">
        <f>IFERROR(IF(INDEX('CMM Data'!$P$24:$CO$766,MATCH($A$16,'CMM Data'!IQ24:IQ766,0),MATCH(IQ$3,'CMM Data'!$P$22:$CO$22,0))="","",INDEX('CMM Data'!$P$24:$CO$766,MATCH($A$16,'CMM Data'!IQ24:IQ766,0),MATCH(IQ$3,'CMM Data'!$P$22:$CO$22,0))-INDEX('CMM Data'!$G$24:$G$766,MATCH($A$16,'CMM Data'!$D$24:$D$766,0))-INDEX('CMM Data'!$H$24:$H$766,MATCH($A$16,'CMM Data'!$D$24:$D$766,0))),"")</f>
        <v/>
      </c>
      <c r="IR16" s="124" t="str">
        <f>IFERROR(IF(INDEX('CMM Data'!$P$24:$CO$766,MATCH($A$16,'CMM Data'!IR24:IR766,0),MATCH(IR$3,'CMM Data'!$P$22:$CO$22,0))="","",INDEX('CMM Data'!$P$24:$CO$766,MATCH($A$16,'CMM Data'!IR24:IR766,0),MATCH(IR$3,'CMM Data'!$P$22:$CO$22,0))-INDEX('CMM Data'!$G$24:$G$766,MATCH($A$16,'CMM Data'!$D$24:$D$766,0))-INDEX('CMM Data'!$H$24:$H$766,MATCH($A$16,'CMM Data'!$D$24:$D$766,0))),"")</f>
        <v/>
      </c>
      <c r="IS16" s="124" t="str">
        <f>IFERROR(IF(INDEX('CMM Data'!$P$24:$CO$766,MATCH($A$16,'CMM Data'!IS24:IS766,0),MATCH(IS$3,'CMM Data'!$P$22:$CO$22,0))="","",INDEX('CMM Data'!$P$24:$CO$766,MATCH($A$16,'CMM Data'!IS24:IS766,0),MATCH(IS$3,'CMM Data'!$P$22:$CO$22,0))-INDEX('CMM Data'!$G$24:$G$766,MATCH($A$16,'CMM Data'!$D$24:$D$766,0))-INDEX('CMM Data'!$H$24:$H$766,MATCH($A$16,'CMM Data'!$D$24:$D$766,0))),"")</f>
        <v/>
      </c>
      <c r="IT16" s="124" t="str">
        <f>IFERROR(IF(INDEX('CMM Data'!$P$24:$CO$766,MATCH($A$16,'CMM Data'!IT24:IT766,0),MATCH(IT$3,'CMM Data'!$P$22:$CO$22,0))="","",INDEX('CMM Data'!$P$24:$CO$766,MATCH($A$16,'CMM Data'!IT24:IT766,0),MATCH(IT$3,'CMM Data'!$P$22:$CO$22,0))-INDEX('CMM Data'!$G$24:$G$766,MATCH($A$16,'CMM Data'!$D$24:$D$766,0))-INDEX('CMM Data'!$H$24:$H$766,MATCH($A$16,'CMM Data'!$D$24:$D$766,0))),"")</f>
        <v/>
      </c>
      <c r="IU16" s="124" t="str">
        <f>IFERROR(IF(INDEX('CMM Data'!$P$24:$CO$766,MATCH($A$16,'CMM Data'!IU24:IU766,0),MATCH(IU$3,'CMM Data'!$P$22:$CO$22,0))="","",INDEX('CMM Data'!$P$24:$CO$766,MATCH($A$16,'CMM Data'!IU24:IU766,0),MATCH(IU$3,'CMM Data'!$P$22:$CO$22,0))-INDEX('CMM Data'!$G$24:$G$766,MATCH($A$16,'CMM Data'!$D$24:$D$766,0))-INDEX('CMM Data'!$H$24:$H$766,MATCH($A$16,'CMM Data'!$D$24:$D$766,0))),"")</f>
        <v/>
      </c>
      <c r="IV16" s="124" t="str">
        <f>IFERROR(IF(INDEX('CMM Data'!$P$24:$CO$766,MATCH($A$16,'CMM Data'!IV24:IV766,0),MATCH(IV$3,'CMM Data'!$P$22:$CO$22,0))="","",INDEX('CMM Data'!$P$24:$CO$766,MATCH($A$16,'CMM Data'!IV24:IV766,0),MATCH(IV$3,'CMM Data'!$P$22:$CO$22,0))-INDEX('CMM Data'!$G$24:$G$766,MATCH($A$16,'CMM Data'!$D$24:$D$766,0))-INDEX('CMM Data'!$H$24:$H$766,MATCH($A$16,'CMM Data'!$D$24:$D$766,0))),"")</f>
        <v/>
      </c>
      <c r="IW16" s="124" t="str">
        <f>IFERROR(IF(INDEX('CMM Data'!$P$24:$CO$766,MATCH($A$16,'CMM Data'!IW24:IW766,0),MATCH(IW$3,'CMM Data'!$P$22:$CO$22,0))="","",INDEX('CMM Data'!$P$24:$CO$766,MATCH($A$16,'CMM Data'!IW24:IW766,0),MATCH(IW$3,'CMM Data'!$P$22:$CO$22,0))-INDEX('CMM Data'!$G$24:$G$766,MATCH($A$16,'CMM Data'!$D$24:$D$766,0))-INDEX('CMM Data'!$H$24:$H$766,MATCH($A$16,'CMM Data'!$D$24:$D$766,0))),"")</f>
        <v/>
      </c>
      <c r="IX16" s="124" t="str">
        <f>IFERROR(IF(INDEX('CMM Data'!$P$24:$CO$766,MATCH($A$16,'CMM Data'!IX24:IX766,0),MATCH(IX$3,'CMM Data'!$P$22:$CO$22,0))="","",INDEX('CMM Data'!$P$24:$CO$766,MATCH($A$16,'CMM Data'!IX24:IX766,0),MATCH(IX$3,'CMM Data'!$P$22:$CO$22,0))-INDEX('CMM Data'!$G$24:$G$766,MATCH($A$16,'CMM Data'!$D$24:$D$766,0))-INDEX('CMM Data'!$H$24:$H$766,MATCH($A$16,'CMM Data'!$D$24:$D$766,0))),"")</f>
        <v/>
      </c>
      <c r="IY16" s="124" t="str">
        <f>IFERROR(IF(INDEX('CMM Data'!$P$24:$CO$766,MATCH($A$16,'CMM Data'!IY24:IY766,0),MATCH(IY$3,'CMM Data'!$P$22:$CO$22,0))="","",INDEX('CMM Data'!$P$24:$CO$766,MATCH($A$16,'CMM Data'!IY24:IY766,0),MATCH(IY$3,'CMM Data'!$P$22:$CO$22,0))-INDEX('CMM Data'!$G$24:$G$766,MATCH($A$16,'CMM Data'!$D$24:$D$766,0))-INDEX('CMM Data'!$H$24:$H$766,MATCH($A$16,'CMM Data'!$D$24:$D$766,0))),"")</f>
        <v/>
      </c>
      <c r="IZ16" s="124" t="str">
        <f>IFERROR(IF(INDEX('CMM Data'!$P$24:$CO$766,MATCH($A$16,'CMM Data'!IZ24:IZ766,0),MATCH(IZ$3,'CMM Data'!$P$22:$CO$22,0))="","",INDEX('CMM Data'!$P$24:$CO$766,MATCH($A$16,'CMM Data'!IZ24:IZ766,0),MATCH(IZ$3,'CMM Data'!$P$22:$CO$22,0))-INDEX('CMM Data'!$G$24:$G$766,MATCH($A$16,'CMM Data'!$D$24:$D$766,0))-INDEX('CMM Data'!$H$24:$H$766,MATCH($A$16,'CMM Data'!$D$24:$D$766,0))),"")</f>
        <v/>
      </c>
      <c r="JA16" s="124" t="str">
        <f>IFERROR(IF(INDEX('CMM Data'!$P$24:$CO$766,MATCH($A$16,'CMM Data'!JA24:JA766,0),MATCH(JA$3,'CMM Data'!$P$22:$CO$22,0))="","",INDEX('CMM Data'!$P$24:$CO$766,MATCH($A$16,'CMM Data'!JA24:JA766,0),MATCH(JA$3,'CMM Data'!$P$22:$CO$22,0))-INDEX('CMM Data'!$G$24:$G$766,MATCH($A$16,'CMM Data'!$D$24:$D$766,0))-INDEX('CMM Data'!$H$24:$H$766,MATCH($A$16,'CMM Data'!$D$24:$D$766,0))),"")</f>
        <v/>
      </c>
      <c r="JB16" s="124" t="str">
        <f>IFERROR(IF(INDEX('CMM Data'!$P$24:$CO$766,MATCH($A$16,'CMM Data'!JB24:JB766,0),MATCH(JB$3,'CMM Data'!$P$22:$CO$22,0))="","",INDEX('CMM Data'!$P$24:$CO$766,MATCH($A$16,'CMM Data'!JB24:JB766,0),MATCH(JB$3,'CMM Data'!$P$22:$CO$22,0))-INDEX('CMM Data'!$G$24:$G$766,MATCH($A$16,'CMM Data'!$D$24:$D$766,0))-INDEX('CMM Data'!$H$24:$H$766,MATCH($A$16,'CMM Data'!$D$24:$D$766,0))),"")</f>
        <v/>
      </c>
      <c r="JC16" s="124" t="str">
        <f>IFERROR(IF(INDEX('CMM Data'!$P$24:$CO$766,MATCH($A$16,'CMM Data'!JC24:JC766,0),MATCH(JC$3,'CMM Data'!$P$22:$CO$22,0))="","",INDEX('CMM Data'!$P$24:$CO$766,MATCH($A$16,'CMM Data'!JC24:JC766,0),MATCH(JC$3,'CMM Data'!$P$22:$CO$22,0))-INDEX('CMM Data'!$G$24:$G$766,MATCH($A$16,'CMM Data'!$D$24:$D$766,0))-INDEX('CMM Data'!$H$24:$H$766,MATCH($A$16,'CMM Data'!$D$24:$D$766,0))),"")</f>
        <v/>
      </c>
      <c r="JD16" s="124" t="str">
        <f>IFERROR(IF(INDEX('CMM Data'!$P$24:$CO$766,MATCH($A$16,'CMM Data'!JD24:JD766,0),MATCH(JD$3,'CMM Data'!$P$22:$CO$22,0))="","",INDEX('CMM Data'!$P$24:$CO$766,MATCH($A$16,'CMM Data'!JD24:JD766,0),MATCH(JD$3,'CMM Data'!$P$22:$CO$22,0))-INDEX('CMM Data'!$G$24:$G$766,MATCH($A$16,'CMM Data'!$D$24:$D$766,0))-INDEX('CMM Data'!$H$24:$H$766,MATCH($A$16,'CMM Data'!$D$24:$D$766,0))),"")</f>
        <v/>
      </c>
      <c r="JE16" s="124" t="str">
        <f>IFERROR(IF(INDEX('CMM Data'!$P$24:$CO$766,MATCH($A$16,'CMM Data'!JE24:JE766,0),MATCH(JE$3,'CMM Data'!$P$22:$CO$22,0))="","",INDEX('CMM Data'!$P$24:$CO$766,MATCH($A$16,'CMM Data'!JE24:JE766,0),MATCH(JE$3,'CMM Data'!$P$22:$CO$22,0))-INDEX('CMM Data'!$G$24:$G$766,MATCH($A$16,'CMM Data'!$D$24:$D$766,0))-INDEX('CMM Data'!$H$24:$H$766,MATCH($A$16,'CMM Data'!$D$24:$D$766,0))),"")</f>
        <v/>
      </c>
      <c r="JF16" s="124" t="str">
        <f>IFERROR(IF(INDEX('CMM Data'!$P$24:$CO$766,MATCH($A$16,'CMM Data'!JF24:JF766,0),MATCH(JF$3,'CMM Data'!$P$22:$CO$22,0))="","",INDEX('CMM Data'!$P$24:$CO$766,MATCH($A$16,'CMM Data'!JF24:JF766,0),MATCH(JF$3,'CMM Data'!$P$22:$CO$22,0))-INDEX('CMM Data'!$G$24:$G$766,MATCH($A$16,'CMM Data'!$D$24:$D$766,0))-INDEX('CMM Data'!$H$24:$H$766,MATCH($A$16,'CMM Data'!$D$24:$D$766,0))),"")</f>
        <v/>
      </c>
      <c r="JG16" s="124" t="str">
        <f>IFERROR(IF(INDEX('CMM Data'!$P$24:$CO$766,MATCH($A$16,'CMM Data'!JG24:JG766,0),MATCH(JG$3,'CMM Data'!$P$22:$CO$22,0))="","",INDEX('CMM Data'!$P$24:$CO$766,MATCH($A$16,'CMM Data'!JG24:JG766,0),MATCH(JG$3,'CMM Data'!$P$22:$CO$22,0))-INDEX('CMM Data'!$G$24:$G$766,MATCH($A$16,'CMM Data'!$D$24:$D$766,0))-INDEX('CMM Data'!$H$24:$H$766,MATCH($A$16,'CMM Data'!$D$24:$D$766,0))),"")</f>
        <v/>
      </c>
      <c r="JH16" s="124" t="str">
        <f>IFERROR(IF(INDEX('CMM Data'!$P$24:$CO$766,MATCH($A$16,'CMM Data'!JH24:JH766,0),MATCH(JH$3,'CMM Data'!$P$22:$CO$22,0))="","",INDEX('CMM Data'!$P$24:$CO$766,MATCH($A$16,'CMM Data'!JH24:JH766,0),MATCH(JH$3,'CMM Data'!$P$22:$CO$22,0))-INDEX('CMM Data'!$G$24:$G$766,MATCH($A$16,'CMM Data'!$D$24:$D$766,0))-INDEX('CMM Data'!$H$24:$H$766,MATCH($A$16,'CMM Data'!$D$24:$D$766,0))),"")</f>
        <v/>
      </c>
      <c r="JI16" s="124" t="str">
        <f>IFERROR(IF(INDEX('CMM Data'!$P$24:$CO$766,MATCH($A$16,'CMM Data'!JI24:JI766,0),MATCH(JI$3,'CMM Data'!$P$22:$CO$22,0))="","",INDEX('CMM Data'!$P$24:$CO$766,MATCH($A$16,'CMM Data'!JI24:JI766,0),MATCH(JI$3,'CMM Data'!$P$22:$CO$22,0))-INDEX('CMM Data'!$G$24:$G$766,MATCH($A$16,'CMM Data'!$D$24:$D$766,0))-INDEX('CMM Data'!$H$24:$H$766,MATCH($A$16,'CMM Data'!$D$24:$D$766,0))),"")</f>
        <v/>
      </c>
      <c r="JJ16" s="124" t="str">
        <f>IFERROR(IF(INDEX('CMM Data'!$P$24:$CO$766,MATCH($A$16,'CMM Data'!JJ24:JJ766,0),MATCH(JJ$3,'CMM Data'!$P$22:$CO$22,0))="","",INDEX('CMM Data'!$P$24:$CO$766,MATCH($A$16,'CMM Data'!JJ24:JJ766,0),MATCH(JJ$3,'CMM Data'!$P$22:$CO$22,0))-INDEX('CMM Data'!$G$24:$G$766,MATCH($A$16,'CMM Data'!$D$24:$D$766,0))-INDEX('CMM Data'!$H$24:$H$766,MATCH($A$16,'CMM Data'!$D$24:$D$766,0))),"")</f>
        <v/>
      </c>
      <c r="JK16" s="124" t="str">
        <f>IFERROR(IF(INDEX('CMM Data'!$P$24:$CO$766,MATCH($A$16,'CMM Data'!JK24:JK766,0),MATCH(JK$3,'CMM Data'!$P$22:$CO$22,0))="","",INDEX('CMM Data'!$P$24:$CO$766,MATCH($A$16,'CMM Data'!JK24:JK766,0),MATCH(JK$3,'CMM Data'!$P$22:$CO$22,0))-INDEX('CMM Data'!$G$24:$G$766,MATCH($A$16,'CMM Data'!$D$24:$D$766,0))-INDEX('CMM Data'!$H$24:$H$766,MATCH($A$16,'CMM Data'!$D$24:$D$766,0))),"")</f>
        <v/>
      </c>
      <c r="JL16" s="124" t="str">
        <f>IFERROR(IF(INDEX('CMM Data'!$P$24:$CO$766,MATCH($A$16,'CMM Data'!JL24:JL766,0),MATCH(JL$3,'CMM Data'!$P$22:$CO$22,0))="","",INDEX('CMM Data'!$P$24:$CO$766,MATCH($A$16,'CMM Data'!JL24:JL766,0),MATCH(JL$3,'CMM Data'!$P$22:$CO$22,0))-INDEX('CMM Data'!$G$24:$G$766,MATCH($A$16,'CMM Data'!$D$24:$D$766,0))-INDEX('CMM Data'!$H$24:$H$766,MATCH($A$16,'CMM Data'!$D$24:$D$766,0))),"")</f>
        <v/>
      </c>
      <c r="JM16" s="124" t="str">
        <f>IFERROR(IF(INDEX('CMM Data'!$P$24:$CO$766,MATCH($A$16,'CMM Data'!JM24:JM766,0),MATCH(JM$3,'CMM Data'!$P$22:$CO$22,0))="","",INDEX('CMM Data'!$P$24:$CO$766,MATCH($A$16,'CMM Data'!JM24:JM766,0),MATCH(JM$3,'CMM Data'!$P$22:$CO$22,0))-INDEX('CMM Data'!$G$24:$G$766,MATCH($A$16,'CMM Data'!$D$24:$D$766,0))-INDEX('CMM Data'!$H$24:$H$766,MATCH($A$16,'CMM Data'!$D$24:$D$766,0))),"")</f>
        <v/>
      </c>
      <c r="JN16" s="124" t="str">
        <f>IFERROR(IF(INDEX('CMM Data'!$P$24:$CO$766,MATCH($A$16,'CMM Data'!JN24:JN766,0),MATCH(JN$3,'CMM Data'!$P$22:$CO$22,0))="","",INDEX('CMM Data'!$P$24:$CO$766,MATCH($A$16,'CMM Data'!JN24:JN766,0),MATCH(JN$3,'CMM Data'!$P$22:$CO$22,0))-INDEX('CMM Data'!$G$24:$G$766,MATCH($A$16,'CMM Data'!$D$24:$D$766,0))-INDEX('CMM Data'!$H$24:$H$766,MATCH($A$16,'CMM Data'!$D$24:$D$766,0))),"")</f>
        <v/>
      </c>
      <c r="JO16" s="124" t="str">
        <f>IFERROR(IF(INDEX('CMM Data'!$P$24:$CO$766,MATCH($A$16,'CMM Data'!JO24:JO766,0),MATCH(JO$3,'CMM Data'!$P$22:$CO$22,0))="","",INDEX('CMM Data'!$P$24:$CO$766,MATCH($A$16,'CMM Data'!JO24:JO766,0),MATCH(JO$3,'CMM Data'!$P$22:$CO$22,0))-INDEX('CMM Data'!$G$24:$G$766,MATCH($A$16,'CMM Data'!$D$24:$D$766,0))-INDEX('CMM Data'!$H$24:$H$766,MATCH($A$16,'CMM Data'!$D$24:$D$766,0))),"")</f>
        <v/>
      </c>
      <c r="JP16" s="124" t="str">
        <f>IFERROR(IF(INDEX('CMM Data'!$P$24:$CO$766,MATCH($A$16,'CMM Data'!JP24:JP766,0),MATCH(JP$3,'CMM Data'!$P$22:$CO$22,0))="","",INDEX('CMM Data'!$P$24:$CO$766,MATCH($A$16,'CMM Data'!JP24:JP766,0),MATCH(JP$3,'CMM Data'!$P$22:$CO$22,0))-INDEX('CMM Data'!$G$24:$G$766,MATCH($A$16,'CMM Data'!$D$24:$D$766,0))-INDEX('CMM Data'!$H$24:$H$766,MATCH($A$16,'CMM Data'!$D$24:$D$766,0))),"")</f>
        <v/>
      </c>
      <c r="JQ16" s="124" t="str">
        <f>IFERROR(IF(INDEX('CMM Data'!$P$24:$CO$766,MATCH($A$16,'CMM Data'!JQ24:JQ766,0),MATCH(JQ$3,'CMM Data'!$P$22:$CO$22,0))="","",INDEX('CMM Data'!$P$24:$CO$766,MATCH($A$16,'CMM Data'!JQ24:JQ766,0),MATCH(JQ$3,'CMM Data'!$P$22:$CO$22,0))-INDEX('CMM Data'!$G$24:$G$766,MATCH($A$16,'CMM Data'!$D$24:$D$766,0))-INDEX('CMM Data'!$H$24:$H$766,MATCH($A$16,'CMM Data'!$D$24:$D$766,0))),"")</f>
        <v/>
      </c>
      <c r="JR16" s="124" t="str">
        <f>IFERROR(IF(INDEX('CMM Data'!$P$24:$CO$766,MATCH($A$16,'CMM Data'!JR24:JR766,0),MATCH(JR$3,'CMM Data'!$P$22:$CO$22,0))="","",INDEX('CMM Data'!$P$24:$CO$766,MATCH($A$16,'CMM Data'!JR24:JR766,0),MATCH(JR$3,'CMM Data'!$P$22:$CO$22,0))-INDEX('CMM Data'!$G$24:$G$766,MATCH($A$16,'CMM Data'!$D$24:$D$766,0))-INDEX('CMM Data'!$H$24:$H$766,MATCH($A$16,'CMM Data'!$D$24:$D$766,0))),"")</f>
        <v/>
      </c>
      <c r="JS16" s="124" t="str">
        <f>IFERROR(IF(INDEX('CMM Data'!$P$24:$CO$766,MATCH($A$16,'CMM Data'!JS24:JS766,0),MATCH(JS$3,'CMM Data'!$P$22:$CO$22,0))="","",INDEX('CMM Data'!$P$24:$CO$766,MATCH($A$16,'CMM Data'!JS24:JS766,0),MATCH(JS$3,'CMM Data'!$P$22:$CO$22,0))-INDEX('CMM Data'!$G$24:$G$766,MATCH($A$16,'CMM Data'!$D$24:$D$766,0))-INDEX('CMM Data'!$H$24:$H$766,MATCH($A$16,'CMM Data'!$D$24:$D$766,0))),"")</f>
        <v/>
      </c>
      <c r="JT16" s="124" t="str">
        <f>IFERROR(IF(INDEX('CMM Data'!$P$24:$CO$766,MATCH($A$16,'CMM Data'!JT24:JT766,0),MATCH(JT$3,'CMM Data'!$P$22:$CO$22,0))="","",INDEX('CMM Data'!$P$24:$CO$766,MATCH($A$16,'CMM Data'!JT24:JT766,0),MATCH(JT$3,'CMM Data'!$P$22:$CO$22,0))-INDEX('CMM Data'!$G$24:$G$766,MATCH($A$16,'CMM Data'!$D$24:$D$766,0))-INDEX('CMM Data'!$H$24:$H$766,MATCH($A$16,'CMM Data'!$D$24:$D$766,0))),"")</f>
        <v/>
      </c>
      <c r="JU16" s="124" t="str">
        <f>IFERROR(IF(INDEX('CMM Data'!$P$24:$CO$766,MATCH($A$16,'CMM Data'!JU24:JU766,0),MATCH(JU$3,'CMM Data'!$P$22:$CO$22,0))="","",INDEX('CMM Data'!$P$24:$CO$766,MATCH($A$16,'CMM Data'!JU24:JU766,0),MATCH(JU$3,'CMM Data'!$P$22:$CO$22,0))-INDEX('CMM Data'!$G$24:$G$766,MATCH($A$16,'CMM Data'!$D$24:$D$766,0))-INDEX('CMM Data'!$H$24:$H$766,MATCH($A$16,'CMM Data'!$D$24:$D$766,0))),"")</f>
        <v/>
      </c>
      <c r="JV16" s="124" t="str">
        <f>IFERROR(IF(INDEX('CMM Data'!$P$24:$CO$766,MATCH($A$16,'CMM Data'!JV24:JV766,0),MATCH(JV$3,'CMM Data'!$P$22:$CO$22,0))="","",INDEX('CMM Data'!$P$24:$CO$766,MATCH($A$16,'CMM Data'!JV24:JV766,0),MATCH(JV$3,'CMM Data'!$P$22:$CO$22,0))-INDEX('CMM Data'!$G$24:$G$766,MATCH($A$16,'CMM Data'!$D$24:$D$766,0))-INDEX('CMM Data'!$H$24:$H$766,MATCH($A$16,'CMM Data'!$D$24:$D$766,0))),"")</f>
        <v/>
      </c>
      <c r="JW16" s="124" t="str">
        <f>IFERROR(IF(INDEX('CMM Data'!$P$24:$CO$766,MATCH($A$16,'CMM Data'!JW24:JW766,0),MATCH(JW$3,'CMM Data'!$P$22:$CO$22,0))="","",INDEX('CMM Data'!$P$24:$CO$766,MATCH($A$16,'CMM Data'!JW24:JW766,0),MATCH(JW$3,'CMM Data'!$P$22:$CO$22,0))-INDEX('CMM Data'!$G$24:$G$766,MATCH($A$16,'CMM Data'!$D$24:$D$766,0))-INDEX('CMM Data'!$H$24:$H$766,MATCH($A$16,'CMM Data'!$D$24:$D$766,0))),"")</f>
        <v/>
      </c>
      <c r="JX16" s="124" t="str">
        <f>IFERROR(IF(INDEX('CMM Data'!$P$24:$CO$766,MATCH($A$16,'CMM Data'!JX24:JX766,0),MATCH(JX$3,'CMM Data'!$P$22:$CO$22,0))="","",INDEX('CMM Data'!$P$24:$CO$766,MATCH($A$16,'CMM Data'!JX24:JX766,0),MATCH(JX$3,'CMM Data'!$P$22:$CO$22,0))-INDEX('CMM Data'!$G$24:$G$766,MATCH($A$16,'CMM Data'!$D$24:$D$766,0))-INDEX('CMM Data'!$H$24:$H$766,MATCH($A$16,'CMM Data'!$D$24:$D$766,0))),"")</f>
        <v/>
      </c>
      <c r="JY16" s="124" t="str">
        <f>IFERROR(IF(INDEX('CMM Data'!$P$24:$CO$766,MATCH($A$16,'CMM Data'!JY24:JY766,0),MATCH(JY$3,'CMM Data'!$P$22:$CO$22,0))="","",INDEX('CMM Data'!$P$24:$CO$766,MATCH($A$16,'CMM Data'!JY24:JY766,0),MATCH(JY$3,'CMM Data'!$P$22:$CO$22,0))-INDEX('CMM Data'!$G$24:$G$766,MATCH($A$16,'CMM Data'!$D$24:$D$766,0))-INDEX('CMM Data'!$H$24:$H$766,MATCH($A$16,'CMM Data'!$D$24:$D$766,0))),"")</f>
        <v/>
      </c>
      <c r="JZ16" s="124" t="str">
        <f>IFERROR(IF(INDEX('CMM Data'!$P$24:$CO$766,MATCH($A$16,'CMM Data'!JZ24:JZ766,0),MATCH(JZ$3,'CMM Data'!$P$22:$CO$22,0))="","",INDEX('CMM Data'!$P$24:$CO$766,MATCH($A$16,'CMM Data'!JZ24:JZ766,0),MATCH(JZ$3,'CMM Data'!$P$22:$CO$22,0))-INDEX('CMM Data'!$G$24:$G$766,MATCH($A$16,'CMM Data'!$D$24:$D$766,0))-INDEX('CMM Data'!$H$24:$H$766,MATCH($A$16,'CMM Data'!$D$24:$D$766,0))),"")</f>
        <v/>
      </c>
      <c r="KA16" s="124" t="str">
        <f>IFERROR(IF(INDEX('CMM Data'!$P$24:$CO$766,MATCH($A$16,'CMM Data'!KA24:KA766,0),MATCH(KA$3,'CMM Data'!$P$22:$CO$22,0))="","",INDEX('CMM Data'!$P$24:$CO$766,MATCH($A$16,'CMM Data'!KA24:KA766,0),MATCH(KA$3,'CMM Data'!$P$22:$CO$22,0))-INDEX('CMM Data'!$G$24:$G$766,MATCH($A$16,'CMM Data'!$D$24:$D$766,0))-INDEX('CMM Data'!$H$24:$H$766,MATCH($A$16,'CMM Data'!$D$24:$D$766,0))),"")</f>
        <v/>
      </c>
      <c r="KB16" s="124" t="str">
        <f>IFERROR(IF(INDEX('CMM Data'!$P$24:$CO$766,MATCH($A$16,'CMM Data'!KB24:KB766,0),MATCH(KB$3,'CMM Data'!$P$22:$CO$22,0))="","",INDEX('CMM Data'!$P$24:$CO$766,MATCH($A$16,'CMM Data'!KB24:KB766,0),MATCH(KB$3,'CMM Data'!$P$22:$CO$22,0))-INDEX('CMM Data'!$G$24:$G$766,MATCH($A$16,'CMM Data'!$D$24:$D$766,0))-INDEX('CMM Data'!$H$24:$H$766,MATCH($A$16,'CMM Data'!$D$24:$D$766,0))),"")</f>
        <v/>
      </c>
      <c r="KC16" s="124" t="str">
        <f>IFERROR(IF(INDEX('CMM Data'!$P$24:$CO$766,MATCH($A$16,'CMM Data'!KC24:KC766,0),MATCH(KC$3,'CMM Data'!$P$22:$CO$22,0))="","",INDEX('CMM Data'!$P$24:$CO$766,MATCH($A$16,'CMM Data'!KC24:KC766,0),MATCH(KC$3,'CMM Data'!$P$22:$CO$22,0))-INDEX('CMM Data'!$G$24:$G$766,MATCH($A$16,'CMM Data'!$D$24:$D$766,0))-INDEX('CMM Data'!$H$24:$H$766,MATCH($A$16,'CMM Data'!$D$24:$D$766,0))),"")</f>
        <v/>
      </c>
      <c r="KD16" s="124" t="str">
        <f>IFERROR(IF(INDEX('CMM Data'!$P$24:$CO$766,MATCH($A$16,'CMM Data'!KD24:KD766,0),MATCH(KD$3,'CMM Data'!$P$22:$CO$22,0))="","",INDEX('CMM Data'!$P$24:$CO$766,MATCH($A$16,'CMM Data'!KD24:KD766,0),MATCH(KD$3,'CMM Data'!$P$22:$CO$22,0))-INDEX('CMM Data'!$G$24:$G$766,MATCH($A$16,'CMM Data'!$D$24:$D$766,0))-INDEX('CMM Data'!$H$24:$H$766,MATCH($A$16,'CMM Data'!$D$24:$D$766,0))),"")</f>
        <v/>
      </c>
      <c r="KE16" s="124" t="str">
        <f>IFERROR(IF(INDEX('CMM Data'!$P$24:$CO$766,MATCH($A$16,'CMM Data'!KE24:KE766,0),MATCH(KE$3,'CMM Data'!$P$22:$CO$22,0))="","",INDEX('CMM Data'!$P$24:$CO$766,MATCH($A$16,'CMM Data'!KE24:KE766,0),MATCH(KE$3,'CMM Data'!$P$22:$CO$22,0))-INDEX('CMM Data'!$G$24:$G$766,MATCH($A$16,'CMM Data'!$D$24:$D$766,0))-INDEX('CMM Data'!$H$24:$H$766,MATCH($A$16,'CMM Data'!$D$24:$D$766,0))),"")</f>
        <v/>
      </c>
      <c r="KF16" s="124" t="str">
        <f>IFERROR(IF(INDEX('CMM Data'!$P$24:$CO$766,MATCH($A$16,'CMM Data'!KF24:KF766,0),MATCH(KF$3,'CMM Data'!$P$22:$CO$22,0))="","",INDEX('CMM Data'!$P$24:$CO$766,MATCH($A$16,'CMM Data'!KF24:KF766,0),MATCH(KF$3,'CMM Data'!$P$22:$CO$22,0))-INDEX('CMM Data'!$G$24:$G$766,MATCH($A$16,'CMM Data'!$D$24:$D$766,0))-INDEX('CMM Data'!$H$24:$H$766,MATCH($A$16,'CMM Data'!$D$24:$D$766,0))),"")</f>
        <v/>
      </c>
      <c r="KG16" s="124" t="str">
        <f>IFERROR(IF(INDEX('CMM Data'!$P$24:$CO$766,MATCH($A$16,'CMM Data'!KG24:KG766,0),MATCH(KG$3,'CMM Data'!$P$22:$CO$22,0))="","",INDEX('CMM Data'!$P$24:$CO$766,MATCH($A$16,'CMM Data'!KG24:KG766,0),MATCH(KG$3,'CMM Data'!$P$22:$CO$22,0))-INDEX('CMM Data'!$G$24:$G$766,MATCH($A$16,'CMM Data'!$D$24:$D$766,0))-INDEX('CMM Data'!$H$24:$H$766,MATCH($A$16,'CMM Data'!$D$24:$D$766,0))),"")</f>
        <v/>
      </c>
      <c r="KH16" s="124" t="str">
        <f>IFERROR(IF(INDEX('CMM Data'!$P$24:$CO$766,MATCH($A$16,'CMM Data'!KH24:KH766,0),MATCH(KH$3,'CMM Data'!$P$22:$CO$22,0))="","",INDEX('CMM Data'!$P$24:$CO$766,MATCH($A$16,'CMM Data'!KH24:KH766,0),MATCH(KH$3,'CMM Data'!$P$22:$CO$22,0))-INDEX('CMM Data'!$G$24:$G$766,MATCH($A$16,'CMM Data'!$D$24:$D$766,0))-INDEX('CMM Data'!$H$24:$H$766,MATCH($A$16,'CMM Data'!$D$24:$D$766,0))),"")</f>
        <v/>
      </c>
      <c r="KI16" s="124" t="str">
        <f>IFERROR(IF(INDEX('CMM Data'!$P$24:$CO$766,MATCH($A$16,'CMM Data'!KI24:KI766,0),MATCH(KI$3,'CMM Data'!$P$22:$CO$22,0))="","",INDEX('CMM Data'!$P$24:$CO$766,MATCH($A$16,'CMM Data'!KI24:KI766,0),MATCH(KI$3,'CMM Data'!$P$22:$CO$22,0))-INDEX('CMM Data'!$G$24:$G$766,MATCH($A$16,'CMM Data'!$D$24:$D$766,0))-INDEX('CMM Data'!$H$24:$H$766,MATCH($A$16,'CMM Data'!$D$24:$D$766,0))),"")</f>
        <v/>
      </c>
      <c r="KJ16" s="124" t="str">
        <f>IFERROR(IF(INDEX('CMM Data'!$P$24:$CO$766,MATCH($A$16,'CMM Data'!KJ24:KJ766,0),MATCH(KJ$3,'CMM Data'!$P$22:$CO$22,0))="","",INDEX('CMM Data'!$P$24:$CO$766,MATCH($A$16,'CMM Data'!KJ24:KJ766,0),MATCH(KJ$3,'CMM Data'!$P$22:$CO$22,0))-INDEX('CMM Data'!$G$24:$G$766,MATCH($A$16,'CMM Data'!$D$24:$D$766,0))-INDEX('CMM Data'!$H$24:$H$766,MATCH($A$16,'CMM Data'!$D$24:$D$766,0))),"")</f>
        <v/>
      </c>
      <c r="KK16" s="124" t="str">
        <f>IFERROR(IF(INDEX('CMM Data'!$P$24:$CO$766,MATCH($A$16,'CMM Data'!KK24:KK766,0),MATCH(KK$3,'CMM Data'!$P$22:$CO$22,0))="","",INDEX('CMM Data'!$P$24:$CO$766,MATCH($A$16,'CMM Data'!KK24:KK766,0),MATCH(KK$3,'CMM Data'!$P$22:$CO$22,0))-INDEX('CMM Data'!$G$24:$G$766,MATCH($A$16,'CMM Data'!$D$24:$D$766,0))-INDEX('CMM Data'!$H$24:$H$766,MATCH($A$16,'CMM Data'!$D$24:$D$766,0))),"")</f>
        <v/>
      </c>
      <c r="KL16" s="124" t="str">
        <f>IFERROR(IF(INDEX('CMM Data'!$P$24:$CO$766,MATCH($A$16,'CMM Data'!KL24:KL766,0),MATCH(KL$3,'CMM Data'!$P$22:$CO$22,0))="","",INDEX('CMM Data'!$P$24:$CO$766,MATCH($A$16,'CMM Data'!KL24:KL766,0),MATCH(KL$3,'CMM Data'!$P$22:$CO$22,0))-INDEX('CMM Data'!$G$24:$G$766,MATCH($A$16,'CMM Data'!$D$24:$D$766,0))-INDEX('CMM Data'!$H$24:$H$766,MATCH($A$16,'CMM Data'!$D$24:$D$766,0))),"")</f>
        <v/>
      </c>
      <c r="KM16" s="124" t="str">
        <f>IFERROR(IF(INDEX('CMM Data'!$P$24:$CO$766,MATCH($A$16,'CMM Data'!KM24:KM766,0),MATCH(KM$3,'CMM Data'!$P$22:$CO$22,0))="","",INDEX('CMM Data'!$P$24:$CO$766,MATCH($A$16,'CMM Data'!KM24:KM766,0),MATCH(KM$3,'CMM Data'!$P$22:$CO$22,0))-INDEX('CMM Data'!$G$24:$G$766,MATCH($A$16,'CMM Data'!$D$24:$D$766,0))-INDEX('CMM Data'!$H$24:$H$766,MATCH($A$16,'CMM Data'!$D$24:$D$766,0))),"")</f>
        <v/>
      </c>
      <c r="KN16" s="124" t="str">
        <f>IFERROR(IF(INDEX('CMM Data'!$P$24:$CO$766,MATCH($A$16,'CMM Data'!KN24:KN766,0),MATCH(KN$3,'CMM Data'!$P$22:$CO$22,0))="","",INDEX('CMM Data'!$P$24:$CO$766,MATCH($A$16,'CMM Data'!KN24:KN766,0),MATCH(KN$3,'CMM Data'!$P$22:$CO$22,0))-INDEX('CMM Data'!$G$24:$G$766,MATCH($A$16,'CMM Data'!$D$24:$D$766,0))-INDEX('CMM Data'!$H$24:$H$766,MATCH($A$16,'CMM Data'!$D$24:$D$766,0))),"")</f>
        <v/>
      </c>
      <c r="KO16" s="124" t="str">
        <f>IFERROR(IF(INDEX('CMM Data'!$P$24:$CO$766,MATCH($A$16,'CMM Data'!KO24:KO766,0),MATCH(KO$3,'CMM Data'!$P$22:$CO$22,0))="","",INDEX('CMM Data'!$P$24:$CO$766,MATCH($A$16,'CMM Data'!KO24:KO766,0),MATCH(KO$3,'CMM Data'!$P$22:$CO$22,0))-INDEX('CMM Data'!$G$24:$G$766,MATCH($A$16,'CMM Data'!$D$24:$D$766,0))-INDEX('CMM Data'!$H$24:$H$766,MATCH($A$16,'CMM Data'!$D$24:$D$766,0))),"")</f>
        <v/>
      </c>
      <c r="KP16" s="124" t="str">
        <f>IFERROR(IF(INDEX('CMM Data'!$P$24:$CO$766,MATCH($A$16,'CMM Data'!KP24:KP766,0),MATCH(KP$3,'CMM Data'!$P$22:$CO$22,0))="","",INDEX('CMM Data'!$P$24:$CO$766,MATCH($A$16,'CMM Data'!KP24:KP766,0),MATCH(KP$3,'CMM Data'!$P$22:$CO$22,0))-INDEX('CMM Data'!$G$24:$G$766,MATCH($A$16,'CMM Data'!$D$24:$D$766,0))-INDEX('CMM Data'!$H$24:$H$766,MATCH($A$16,'CMM Data'!$D$24:$D$766,0))),"")</f>
        <v/>
      </c>
      <c r="KQ16" s="124" t="str">
        <f>IFERROR(IF(INDEX('CMM Data'!$P$24:$CO$766,MATCH($A$16,'CMM Data'!KQ24:KQ766,0),MATCH(KQ$3,'CMM Data'!$P$22:$CO$22,0))="","",INDEX('CMM Data'!$P$24:$CO$766,MATCH($A$16,'CMM Data'!KQ24:KQ766,0),MATCH(KQ$3,'CMM Data'!$P$22:$CO$22,0))-INDEX('CMM Data'!$G$24:$G$766,MATCH($A$16,'CMM Data'!$D$24:$D$766,0))-INDEX('CMM Data'!$H$24:$H$766,MATCH($A$16,'CMM Data'!$D$24:$D$766,0))),"")</f>
        <v/>
      </c>
      <c r="KR16" s="124" t="str">
        <f>IFERROR(IF(INDEX('CMM Data'!$P$24:$CO$766,MATCH($A$16,'CMM Data'!KR24:KR766,0),MATCH(KR$3,'CMM Data'!$P$22:$CO$22,0))="","",INDEX('CMM Data'!$P$24:$CO$766,MATCH($A$16,'CMM Data'!KR24:KR766,0),MATCH(KR$3,'CMM Data'!$P$22:$CO$22,0))-INDEX('CMM Data'!$G$24:$G$766,MATCH($A$16,'CMM Data'!$D$24:$D$766,0))-INDEX('CMM Data'!$H$24:$H$766,MATCH($A$16,'CMM Data'!$D$24:$D$766,0))),"")</f>
        <v/>
      </c>
      <c r="KS16" s="124" t="str">
        <f>IFERROR(IF(INDEX('CMM Data'!$P$24:$CO$766,MATCH($A$16,'CMM Data'!KS24:KS766,0),MATCH(KS$3,'CMM Data'!$P$22:$CO$22,0))="","",INDEX('CMM Data'!$P$24:$CO$766,MATCH($A$16,'CMM Data'!KS24:KS766,0),MATCH(KS$3,'CMM Data'!$P$22:$CO$22,0))-INDEX('CMM Data'!$G$24:$G$766,MATCH($A$16,'CMM Data'!$D$24:$D$766,0))-INDEX('CMM Data'!$H$24:$H$766,MATCH($A$16,'CMM Data'!$D$24:$D$766,0))),"")</f>
        <v/>
      </c>
      <c r="KT16" s="124" t="str">
        <f>IFERROR(IF(INDEX('CMM Data'!$P$24:$CO$766,MATCH($A$16,'CMM Data'!KT24:KT766,0),MATCH(KT$3,'CMM Data'!$P$22:$CO$22,0))="","",INDEX('CMM Data'!$P$24:$CO$766,MATCH($A$16,'CMM Data'!KT24:KT766,0),MATCH(KT$3,'CMM Data'!$P$22:$CO$22,0))-INDEX('CMM Data'!$G$24:$G$766,MATCH($A$16,'CMM Data'!$D$24:$D$766,0))-INDEX('CMM Data'!$H$24:$H$766,MATCH($A$16,'CMM Data'!$D$24:$D$766,0))),"")</f>
        <v/>
      </c>
      <c r="KU16" s="124" t="str">
        <f>IFERROR(IF(INDEX('CMM Data'!$P$24:$CO$766,MATCH($A$16,'CMM Data'!KU24:KU766,0),MATCH(KU$3,'CMM Data'!$P$22:$CO$22,0))="","",INDEX('CMM Data'!$P$24:$CO$766,MATCH($A$16,'CMM Data'!KU24:KU766,0),MATCH(KU$3,'CMM Data'!$P$22:$CO$22,0))-INDEX('CMM Data'!$G$24:$G$766,MATCH($A$16,'CMM Data'!$D$24:$D$766,0))-INDEX('CMM Data'!$H$24:$H$766,MATCH($A$16,'CMM Data'!$D$24:$D$766,0))),"")</f>
        <v/>
      </c>
      <c r="KV16" s="124" t="str">
        <f>IFERROR(IF(INDEX('CMM Data'!$P$24:$CO$766,MATCH($A$16,'CMM Data'!KV24:KV766,0),MATCH(KV$3,'CMM Data'!$P$22:$CO$22,0))="","",INDEX('CMM Data'!$P$24:$CO$766,MATCH($A$16,'CMM Data'!KV24:KV766,0),MATCH(KV$3,'CMM Data'!$P$22:$CO$22,0))-INDEX('CMM Data'!$G$24:$G$766,MATCH($A$16,'CMM Data'!$D$24:$D$766,0))-INDEX('CMM Data'!$H$24:$H$766,MATCH($A$16,'CMM Data'!$D$24:$D$766,0))),"")</f>
        <v/>
      </c>
      <c r="KW16" s="124" t="str">
        <f>IFERROR(IF(INDEX('CMM Data'!$P$24:$CO$766,MATCH($A$16,'CMM Data'!KW24:KW766,0),MATCH(KW$3,'CMM Data'!$P$22:$CO$22,0))="","",INDEX('CMM Data'!$P$24:$CO$766,MATCH($A$16,'CMM Data'!KW24:KW766,0),MATCH(KW$3,'CMM Data'!$P$22:$CO$22,0))-INDEX('CMM Data'!$G$24:$G$766,MATCH($A$16,'CMM Data'!$D$24:$D$766,0))-INDEX('CMM Data'!$H$24:$H$766,MATCH($A$16,'CMM Data'!$D$24:$D$766,0))),"")</f>
        <v/>
      </c>
      <c r="KX16" s="124" t="str">
        <f>IFERROR(IF(INDEX('CMM Data'!$P$24:$CO$766,MATCH($A$16,'CMM Data'!KX24:KX766,0),MATCH(KX$3,'CMM Data'!$P$22:$CO$22,0))="","",INDEX('CMM Data'!$P$24:$CO$766,MATCH($A$16,'CMM Data'!KX24:KX766,0),MATCH(KX$3,'CMM Data'!$P$22:$CO$22,0))-INDEX('CMM Data'!$G$24:$G$766,MATCH($A$16,'CMM Data'!$D$24:$D$766,0))-INDEX('CMM Data'!$H$24:$H$766,MATCH($A$16,'CMM Data'!$D$24:$D$766,0))),"")</f>
        <v/>
      </c>
      <c r="KY16" s="124" t="str">
        <f>IFERROR(IF(INDEX('CMM Data'!$P$24:$CO$766,MATCH($A$16,'CMM Data'!KY24:KY766,0),MATCH(KY$3,'CMM Data'!$P$22:$CO$22,0))="","",INDEX('CMM Data'!$P$24:$CO$766,MATCH($A$16,'CMM Data'!KY24:KY766,0),MATCH(KY$3,'CMM Data'!$P$22:$CO$22,0))-INDEX('CMM Data'!$G$24:$G$766,MATCH($A$16,'CMM Data'!$D$24:$D$766,0))-INDEX('CMM Data'!$H$24:$H$766,MATCH($A$16,'CMM Data'!$D$24:$D$766,0))),"")</f>
        <v/>
      </c>
      <c r="KZ16" s="124" t="str">
        <f>IFERROR(IF(INDEX('CMM Data'!$P$24:$CO$766,MATCH($A$16,'CMM Data'!KZ24:KZ766,0),MATCH(KZ$3,'CMM Data'!$P$22:$CO$22,0))="","",INDEX('CMM Data'!$P$24:$CO$766,MATCH($A$16,'CMM Data'!KZ24:KZ766,0),MATCH(KZ$3,'CMM Data'!$P$22:$CO$22,0))-INDEX('CMM Data'!$G$24:$G$766,MATCH($A$16,'CMM Data'!$D$24:$D$766,0))-INDEX('CMM Data'!$H$24:$H$766,MATCH($A$16,'CMM Data'!$D$24:$D$766,0))),"")</f>
        <v/>
      </c>
      <c r="LA16" s="124" t="str">
        <f>IFERROR(IF(INDEX('CMM Data'!$P$24:$CO$766,MATCH($A$16,'CMM Data'!LA24:LA766,0),MATCH(LA$3,'CMM Data'!$P$22:$CO$22,0))="","",INDEX('CMM Data'!$P$24:$CO$766,MATCH($A$16,'CMM Data'!LA24:LA766,0),MATCH(LA$3,'CMM Data'!$P$22:$CO$22,0))-INDEX('CMM Data'!$G$24:$G$766,MATCH($A$16,'CMM Data'!$D$24:$D$766,0))-INDEX('CMM Data'!$H$24:$H$766,MATCH($A$16,'CMM Data'!$D$24:$D$766,0))),"")</f>
        <v/>
      </c>
      <c r="LB16" s="124" t="str">
        <f>IFERROR(IF(INDEX('CMM Data'!$P$24:$CO$766,MATCH($A$16,'CMM Data'!LB24:LB766,0),MATCH(LB$3,'CMM Data'!$P$22:$CO$22,0))="","",INDEX('CMM Data'!$P$24:$CO$766,MATCH($A$16,'CMM Data'!LB24:LB766,0),MATCH(LB$3,'CMM Data'!$P$22:$CO$22,0))-INDEX('CMM Data'!$G$24:$G$766,MATCH($A$16,'CMM Data'!$D$24:$D$766,0))-INDEX('CMM Data'!$H$24:$H$766,MATCH($A$16,'CMM Data'!$D$24:$D$766,0))),"")</f>
        <v/>
      </c>
      <c r="LC16" s="124" t="str">
        <f>IFERROR(IF(INDEX('CMM Data'!$P$24:$CO$766,MATCH($A$16,'CMM Data'!LC24:LC766,0),MATCH(LC$3,'CMM Data'!$P$22:$CO$22,0))="","",INDEX('CMM Data'!$P$24:$CO$766,MATCH($A$16,'CMM Data'!LC24:LC766,0),MATCH(LC$3,'CMM Data'!$P$22:$CO$22,0))-INDEX('CMM Data'!$G$24:$G$766,MATCH($A$16,'CMM Data'!$D$24:$D$766,0))-INDEX('CMM Data'!$H$24:$H$766,MATCH($A$16,'CMM Data'!$D$24:$D$766,0))),"")</f>
        <v/>
      </c>
      <c r="LD16" s="124" t="str">
        <f>IFERROR(IF(INDEX('CMM Data'!$P$24:$CO$766,MATCH($A$16,'CMM Data'!LD24:LD766,0),MATCH(LD$3,'CMM Data'!$P$22:$CO$22,0))="","",INDEX('CMM Data'!$P$24:$CO$766,MATCH($A$16,'CMM Data'!LD24:LD766,0),MATCH(LD$3,'CMM Data'!$P$22:$CO$22,0))-INDEX('CMM Data'!$G$24:$G$766,MATCH($A$16,'CMM Data'!$D$24:$D$766,0))-INDEX('CMM Data'!$H$24:$H$766,MATCH($A$16,'CMM Data'!$D$24:$D$766,0))),"")</f>
        <v/>
      </c>
      <c r="LE16" s="124" t="str">
        <f>IFERROR(IF(INDEX('CMM Data'!$P$24:$CO$766,MATCH($A$16,'CMM Data'!LE24:LE766,0),MATCH(LE$3,'CMM Data'!$P$22:$CO$22,0))="","",INDEX('CMM Data'!$P$24:$CO$766,MATCH($A$16,'CMM Data'!LE24:LE766,0),MATCH(LE$3,'CMM Data'!$P$22:$CO$22,0))-INDEX('CMM Data'!$G$24:$G$766,MATCH($A$16,'CMM Data'!$D$24:$D$766,0))-INDEX('CMM Data'!$H$24:$H$766,MATCH($A$16,'CMM Data'!$D$24:$D$766,0))),"")</f>
        <v/>
      </c>
      <c r="LF16" s="124" t="str">
        <f>IFERROR(IF(INDEX('CMM Data'!$P$24:$CO$766,MATCH($A$16,'CMM Data'!LF24:LF766,0),MATCH(LF$3,'CMM Data'!$P$22:$CO$22,0))="","",INDEX('CMM Data'!$P$24:$CO$766,MATCH($A$16,'CMM Data'!LF24:LF766,0),MATCH(LF$3,'CMM Data'!$P$22:$CO$22,0))-INDEX('CMM Data'!$G$24:$G$766,MATCH($A$16,'CMM Data'!$D$24:$D$766,0))-INDEX('CMM Data'!$H$24:$H$766,MATCH($A$16,'CMM Data'!$D$24:$D$766,0))),"")</f>
        <v/>
      </c>
      <c r="LG16" s="124" t="str">
        <f>IFERROR(IF(INDEX('CMM Data'!$P$24:$CO$766,MATCH($A$16,'CMM Data'!LG24:LG766,0),MATCH(LG$3,'CMM Data'!$P$22:$CO$22,0))="","",INDEX('CMM Data'!$P$24:$CO$766,MATCH($A$16,'CMM Data'!LG24:LG766,0),MATCH(LG$3,'CMM Data'!$P$22:$CO$22,0))-INDEX('CMM Data'!$G$24:$G$766,MATCH($A$16,'CMM Data'!$D$24:$D$766,0))-INDEX('CMM Data'!$H$24:$H$766,MATCH($A$16,'CMM Data'!$D$24:$D$766,0))),"")</f>
        <v/>
      </c>
      <c r="LH16" s="124" t="str">
        <f>IFERROR(IF(INDEX('CMM Data'!$P$24:$CO$766,MATCH($A$16,'CMM Data'!LH24:LH766,0),MATCH(LH$3,'CMM Data'!$P$22:$CO$22,0))="","",INDEX('CMM Data'!$P$24:$CO$766,MATCH($A$16,'CMM Data'!LH24:LH766,0),MATCH(LH$3,'CMM Data'!$P$22:$CO$22,0))-INDEX('CMM Data'!$G$24:$G$766,MATCH($A$16,'CMM Data'!$D$24:$D$766,0))-INDEX('CMM Data'!$H$24:$H$766,MATCH($A$16,'CMM Data'!$D$24:$D$766,0))),"")</f>
        <v/>
      </c>
      <c r="LI16" s="124" t="str">
        <f>IFERROR(IF(INDEX('CMM Data'!$P$24:$CO$766,MATCH($A$16,'CMM Data'!LI24:LI766,0),MATCH(LI$3,'CMM Data'!$P$22:$CO$22,0))="","",INDEX('CMM Data'!$P$24:$CO$766,MATCH($A$16,'CMM Data'!LI24:LI766,0),MATCH(LI$3,'CMM Data'!$P$22:$CO$22,0))-INDEX('CMM Data'!$G$24:$G$766,MATCH($A$16,'CMM Data'!$D$24:$D$766,0))-INDEX('CMM Data'!$H$24:$H$766,MATCH($A$16,'CMM Data'!$D$24:$D$766,0))),"")</f>
        <v/>
      </c>
      <c r="LJ16" s="124" t="str">
        <f>IFERROR(IF(INDEX('CMM Data'!$P$24:$CO$766,MATCH($A$16,'CMM Data'!LJ24:LJ766,0),MATCH(LJ$3,'CMM Data'!$P$22:$CO$22,0))="","",INDEX('CMM Data'!$P$24:$CO$766,MATCH($A$16,'CMM Data'!LJ24:LJ766,0),MATCH(LJ$3,'CMM Data'!$P$22:$CO$22,0))-INDEX('CMM Data'!$G$24:$G$766,MATCH($A$16,'CMM Data'!$D$24:$D$766,0))-INDEX('CMM Data'!$H$24:$H$766,MATCH($A$16,'CMM Data'!$D$24:$D$766,0))),"")</f>
        <v/>
      </c>
      <c r="LK16" s="124" t="str">
        <f>IFERROR(IF(INDEX('CMM Data'!$P$24:$CO$766,MATCH($A$16,'CMM Data'!LK24:LK766,0),MATCH(LK$3,'CMM Data'!$P$22:$CO$22,0))="","",INDEX('CMM Data'!$P$24:$CO$766,MATCH($A$16,'CMM Data'!LK24:LK766,0),MATCH(LK$3,'CMM Data'!$P$22:$CO$22,0))-INDEX('CMM Data'!$G$24:$G$766,MATCH($A$16,'CMM Data'!$D$24:$D$766,0))-INDEX('CMM Data'!$H$24:$H$766,MATCH($A$16,'CMM Data'!$D$24:$D$766,0))),"")</f>
        <v/>
      </c>
      <c r="LL16" s="124" t="str">
        <f>IFERROR(IF(INDEX('CMM Data'!$P$24:$CO$766,MATCH($A$16,'CMM Data'!LL24:LL766,0),MATCH(LL$3,'CMM Data'!$P$22:$CO$22,0))="","",INDEX('CMM Data'!$P$24:$CO$766,MATCH($A$16,'CMM Data'!LL24:LL766,0),MATCH(LL$3,'CMM Data'!$P$22:$CO$22,0))-INDEX('CMM Data'!$G$24:$G$766,MATCH($A$16,'CMM Data'!$D$24:$D$766,0))-INDEX('CMM Data'!$H$24:$H$766,MATCH($A$16,'CMM Data'!$D$24:$D$766,0))),"")</f>
        <v/>
      </c>
      <c r="LM16" s="124" t="str">
        <f>IFERROR(IF(INDEX('CMM Data'!$P$24:$CO$766,MATCH($A$16,'CMM Data'!LM24:LM766,0),MATCH(LM$3,'CMM Data'!$P$22:$CO$22,0))="","",INDEX('CMM Data'!$P$24:$CO$766,MATCH($A$16,'CMM Data'!LM24:LM766,0),MATCH(LM$3,'CMM Data'!$P$22:$CO$22,0))-INDEX('CMM Data'!$G$24:$G$766,MATCH($A$16,'CMM Data'!$D$24:$D$766,0))-INDEX('CMM Data'!$H$24:$H$766,MATCH($A$16,'CMM Data'!$D$24:$D$766,0))),"")</f>
        <v/>
      </c>
      <c r="LN16" s="124" t="str">
        <f>IFERROR(IF(INDEX('CMM Data'!$P$24:$CO$766,MATCH($A$16,'CMM Data'!LN24:LN766,0),MATCH(LN$3,'CMM Data'!$P$22:$CO$22,0))="","",INDEX('CMM Data'!$P$24:$CO$766,MATCH($A$16,'CMM Data'!LN24:LN766,0),MATCH(LN$3,'CMM Data'!$P$22:$CO$22,0))-INDEX('CMM Data'!$G$24:$G$766,MATCH($A$16,'CMM Data'!$D$24:$D$766,0))-INDEX('CMM Data'!$H$24:$H$766,MATCH($A$16,'CMM Data'!$D$24:$D$766,0))),"")</f>
        <v/>
      </c>
      <c r="LO16" s="124" t="str">
        <f>IFERROR(IF(INDEX('CMM Data'!$P$24:$CO$766,MATCH($A$16,'CMM Data'!LO24:LO766,0),MATCH(LO$3,'CMM Data'!$P$22:$CO$22,0))="","",INDEX('CMM Data'!$P$24:$CO$766,MATCH($A$16,'CMM Data'!LO24:LO766,0),MATCH(LO$3,'CMM Data'!$P$22:$CO$22,0))-INDEX('CMM Data'!$G$24:$G$766,MATCH($A$16,'CMM Data'!$D$24:$D$766,0))-INDEX('CMM Data'!$H$24:$H$766,MATCH($A$16,'CMM Data'!$D$24:$D$766,0))),"")</f>
        <v/>
      </c>
      <c r="LP16" s="124" t="str">
        <f>IFERROR(IF(INDEX('CMM Data'!$P$24:$CO$766,MATCH($A$16,'CMM Data'!LP24:LP766,0),MATCH(LP$3,'CMM Data'!$P$22:$CO$22,0))="","",INDEX('CMM Data'!$P$24:$CO$766,MATCH($A$16,'CMM Data'!LP24:LP766,0),MATCH(LP$3,'CMM Data'!$P$22:$CO$22,0))-INDEX('CMM Data'!$G$24:$G$766,MATCH($A$16,'CMM Data'!$D$24:$D$766,0))-INDEX('CMM Data'!$H$24:$H$766,MATCH($A$16,'CMM Data'!$D$24:$D$766,0))),"")</f>
        <v/>
      </c>
      <c r="LQ16" s="124" t="str">
        <f>IFERROR(IF(INDEX('CMM Data'!$P$24:$CO$766,MATCH($A$16,'CMM Data'!LQ24:LQ766,0),MATCH(LQ$3,'CMM Data'!$P$22:$CO$22,0))="","",INDEX('CMM Data'!$P$24:$CO$766,MATCH($A$16,'CMM Data'!LQ24:LQ766,0),MATCH(LQ$3,'CMM Data'!$P$22:$CO$22,0))-INDEX('CMM Data'!$G$24:$G$766,MATCH($A$16,'CMM Data'!$D$24:$D$766,0))-INDEX('CMM Data'!$H$24:$H$766,MATCH($A$16,'CMM Data'!$D$24:$D$766,0))),"")</f>
        <v/>
      </c>
      <c r="LR16" s="124" t="str">
        <f>IFERROR(IF(INDEX('CMM Data'!$P$24:$CO$766,MATCH($A$16,'CMM Data'!LR24:LR766,0),MATCH(LR$3,'CMM Data'!$P$22:$CO$22,0))="","",INDEX('CMM Data'!$P$24:$CO$766,MATCH($A$16,'CMM Data'!LR24:LR766,0),MATCH(LR$3,'CMM Data'!$P$22:$CO$22,0))-INDEX('CMM Data'!$G$24:$G$766,MATCH($A$16,'CMM Data'!$D$24:$D$766,0))-INDEX('CMM Data'!$H$24:$H$766,MATCH($A$16,'CMM Data'!$D$24:$D$766,0))),"")</f>
        <v/>
      </c>
      <c r="LS16" s="124" t="str">
        <f>IFERROR(IF(INDEX('CMM Data'!$P$24:$CO$766,MATCH($A$16,'CMM Data'!LS24:LS766,0),MATCH(LS$3,'CMM Data'!$P$22:$CO$22,0))="","",INDEX('CMM Data'!$P$24:$CO$766,MATCH($A$16,'CMM Data'!LS24:LS766,0),MATCH(LS$3,'CMM Data'!$P$22:$CO$22,0))-INDEX('CMM Data'!$G$24:$G$766,MATCH($A$16,'CMM Data'!$D$24:$D$766,0))-INDEX('CMM Data'!$H$24:$H$766,MATCH($A$16,'CMM Data'!$D$24:$D$766,0))),"")</f>
        <v/>
      </c>
      <c r="LT16" s="124" t="str">
        <f>IFERROR(IF(INDEX('CMM Data'!$P$24:$CO$766,MATCH($A$16,'CMM Data'!LT24:LT766,0),MATCH(LT$3,'CMM Data'!$P$22:$CO$22,0))="","",INDEX('CMM Data'!$P$24:$CO$766,MATCH($A$16,'CMM Data'!LT24:LT766,0),MATCH(LT$3,'CMM Data'!$P$22:$CO$22,0))-INDEX('CMM Data'!$G$24:$G$766,MATCH($A$16,'CMM Data'!$D$24:$D$766,0))-INDEX('CMM Data'!$H$24:$H$766,MATCH($A$16,'CMM Data'!$D$24:$D$766,0))),"")</f>
        <v/>
      </c>
      <c r="LU16" s="124" t="str">
        <f>IFERROR(IF(INDEX('CMM Data'!$P$24:$CO$766,MATCH($A$16,'CMM Data'!LU24:LU766,0),MATCH(LU$3,'CMM Data'!$P$22:$CO$22,0))="","",INDEX('CMM Data'!$P$24:$CO$766,MATCH($A$16,'CMM Data'!LU24:LU766,0),MATCH(LU$3,'CMM Data'!$P$22:$CO$22,0))-INDEX('CMM Data'!$G$24:$G$766,MATCH($A$16,'CMM Data'!$D$24:$D$766,0))-INDEX('CMM Data'!$H$24:$H$766,MATCH($A$16,'CMM Data'!$D$24:$D$766,0))),"")</f>
        <v/>
      </c>
      <c r="LV16" s="124" t="str">
        <f>IFERROR(IF(INDEX('CMM Data'!$P$24:$CO$766,MATCH($A$16,'CMM Data'!LV24:LV766,0),MATCH(LV$3,'CMM Data'!$P$22:$CO$22,0))="","",INDEX('CMM Data'!$P$24:$CO$766,MATCH($A$16,'CMM Data'!LV24:LV766,0),MATCH(LV$3,'CMM Data'!$P$22:$CO$22,0))-INDEX('CMM Data'!$G$24:$G$766,MATCH($A$16,'CMM Data'!$D$24:$D$766,0))-INDEX('CMM Data'!$H$24:$H$766,MATCH($A$16,'CMM Data'!$D$24:$D$766,0))),"")</f>
        <v/>
      </c>
      <c r="LW16" s="124" t="str">
        <f>IFERROR(IF(INDEX('CMM Data'!$P$24:$CO$766,MATCH($A$16,'CMM Data'!LW24:LW766,0),MATCH(LW$3,'CMM Data'!$P$22:$CO$22,0))="","",INDEX('CMM Data'!$P$24:$CO$766,MATCH($A$16,'CMM Data'!LW24:LW766,0),MATCH(LW$3,'CMM Data'!$P$22:$CO$22,0))-INDEX('CMM Data'!$G$24:$G$766,MATCH($A$16,'CMM Data'!$D$24:$D$766,0))-INDEX('CMM Data'!$H$24:$H$766,MATCH($A$16,'CMM Data'!$D$24:$D$766,0))),"")</f>
        <v/>
      </c>
      <c r="LX16" s="124" t="str">
        <f>IFERROR(IF(INDEX('CMM Data'!$P$24:$CO$766,MATCH($A$16,'CMM Data'!LX24:LX766,0),MATCH(LX$3,'CMM Data'!$P$22:$CO$22,0))="","",INDEX('CMM Data'!$P$24:$CO$766,MATCH($A$16,'CMM Data'!LX24:LX766,0),MATCH(LX$3,'CMM Data'!$P$22:$CO$22,0))-INDEX('CMM Data'!$G$24:$G$766,MATCH($A$16,'CMM Data'!$D$24:$D$766,0))-INDEX('CMM Data'!$H$24:$H$766,MATCH($A$16,'CMM Data'!$D$24:$D$766,0))),"")</f>
        <v/>
      </c>
      <c r="LY16" s="124" t="str">
        <f>IFERROR(IF(INDEX('CMM Data'!$P$24:$CO$766,MATCH($A$16,'CMM Data'!LY24:LY766,0),MATCH(LY$3,'CMM Data'!$P$22:$CO$22,0))="","",INDEX('CMM Data'!$P$24:$CO$766,MATCH($A$16,'CMM Data'!LY24:LY766,0),MATCH(LY$3,'CMM Data'!$P$22:$CO$22,0))-INDEX('CMM Data'!$G$24:$G$766,MATCH($A$16,'CMM Data'!$D$24:$D$766,0))-INDEX('CMM Data'!$H$24:$H$766,MATCH($A$16,'CMM Data'!$D$24:$D$766,0))),"")</f>
        <v/>
      </c>
      <c r="LZ16" s="124" t="str">
        <f>IFERROR(IF(INDEX('CMM Data'!$P$24:$CO$766,MATCH($A$16,'CMM Data'!LZ24:LZ766,0),MATCH(LZ$3,'CMM Data'!$P$22:$CO$22,0))="","",INDEX('CMM Data'!$P$24:$CO$766,MATCH($A$16,'CMM Data'!LZ24:LZ766,0),MATCH(LZ$3,'CMM Data'!$P$22:$CO$22,0))-INDEX('CMM Data'!$G$24:$G$766,MATCH($A$16,'CMM Data'!$D$24:$D$766,0))-INDEX('CMM Data'!$H$24:$H$766,MATCH($A$16,'CMM Data'!$D$24:$D$766,0))),"")</f>
        <v/>
      </c>
      <c r="MA16" s="124" t="str">
        <f>IFERROR(IF(INDEX('CMM Data'!$P$24:$CO$766,MATCH($A$16,'CMM Data'!MA24:MA766,0),MATCH(MA$3,'CMM Data'!$P$22:$CO$22,0))="","",INDEX('CMM Data'!$P$24:$CO$766,MATCH($A$16,'CMM Data'!MA24:MA766,0),MATCH(MA$3,'CMM Data'!$P$22:$CO$22,0))-INDEX('CMM Data'!$G$24:$G$766,MATCH($A$16,'CMM Data'!$D$24:$D$766,0))-INDEX('CMM Data'!$H$24:$H$766,MATCH($A$16,'CMM Data'!$D$24:$D$766,0))),"")</f>
        <v/>
      </c>
      <c r="MB16" s="124" t="str">
        <f>IFERROR(IF(INDEX('CMM Data'!$P$24:$CO$766,MATCH($A$16,'CMM Data'!MB24:MB766,0),MATCH(MB$3,'CMM Data'!$P$22:$CO$22,0))="","",INDEX('CMM Data'!$P$24:$CO$766,MATCH($A$16,'CMM Data'!MB24:MB766,0),MATCH(MB$3,'CMM Data'!$P$22:$CO$22,0))-INDEX('CMM Data'!$G$24:$G$766,MATCH($A$16,'CMM Data'!$D$24:$D$766,0))-INDEX('CMM Data'!$H$24:$H$766,MATCH($A$16,'CMM Data'!$D$24:$D$766,0))),"")</f>
        <v/>
      </c>
      <c r="MC16" s="124" t="str">
        <f>IFERROR(IF(INDEX('CMM Data'!$P$24:$CO$766,MATCH($A$16,'CMM Data'!MC24:MC766,0),MATCH(MC$3,'CMM Data'!$P$22:$CO$22,0))="","",INDEX('CMM Data'!$P$24:$CO$766,MATCH($A$16,'CMM Data'!MC24:MC766,0),MATCH(MC$3,'CMM Data'!$P$22:$CO$22,0))-INDEX('CMM Data'!$G$24:$G$766,MATCH($A$16,'CMM Data'!$D$24:$D$766,0))-INDEX('CMM Data'!$H$24:$H$766,MATCH($A$16,'CMM Data'!$D$24:$D$766,0))),"")</f>
        <v/>
      </c>
      <c r="MD16" s="124" t="str">
        <f>IFERROR(IF(INDEX('CMM Data'!$P$24:$CO$766,MATCH($A$16,'CMM Data'!MD24:MD766,0),MATCH(MD$3,'CMM Data'!$P$22:$CO$22,0))="","",INDEX('CMM Data'!$P$24:$CO$766,MATCH($A$16,'CMM Data'!MD24:MD766,0),MATCH(MD$3,'CMM Data'!$P$22:$CO$22,0))-INDEX('CMM Data'!$G$24:$G$766,MATCH($A$16,'CMM Data'!$D$24:$D$766,0))-INDEX('CMM Data'!$H$24:$H$766,MATCH($A$16,'CMM Data'!$D$24:$D$766,0))),"")</f>
        <v/>
      </c>
      <c r="ME16" s="124" t="str">
        <f>IFERROR(IF(INDEX('CMM Data'!$P$24:$CO$766,MATCH($A$16,'CMM Data'!ME24:ME766,0),MATCH(ME$3,'CMM Data'!$P$22:$CO$22,0))="","",INDEX('CMM Data'!$P$24:$CO$766,MATCH($A$16,'CMM Data'!ME24:ME766,0),MATCH(ME$3,'CMM Data'!$P$22:$CO$22,0))-INDEX('CMM Data'!$G$24:$G$766,MATCH($A$16,'CMM Data'!$D$24:$D$766,0))-INDEX('CMM Data'!$H$24:$H$766,MATCH($A$16,'CMM Data'!$D$24:$D$766,0))),"")</f>
        <v/>
      </c>
      <c r="MF16" s="124" t="str">
        <f>IFERROR(IF(INDEX('CMM Data'!$P$24:$CO$766,MATCH($A$16,'CMM Data'!MF24:MF766,0),MATCH(MF$3,'CMM Data'!$P$22:$CO$22,0))="","",INDEX('CMM Data'!$P$24:$CO$766,MATCH($A$16,'CMM Data'!MF24:MF766,0),MATCH(MF$3,'CMM Data'!$P$22:$CO$22,0))-INDEX('CMM Data'!$G$24:$G$766,MATCH($A$16,'CMM Data'!$D$24:$D$766,0))-INDEX('CMM Data'!$H$24:$H$766,MATCH($A$16,'CMM Data'!$D$24:$D$766,0))),"")</f>
        <v/>
      </c>
      <c r="MG16" s="124" t="str">
        <f>IFERROR(IF(INDEX('CMM Data'!$P$24:$CO$766,MATCH($A$16,'CMM Data'!MG24:MG766,0),MATCH(MG$3,'CMM Data'!$P$22:$CO$22,0))="","",INDEX('CMM Data'!$P$24:$CO$766,MATCH($A$16,'CMM Data'!MG24:MG766,0),MATCH(MG$3,'CMM Data'!$P$22:$CO$22,0))-INDEX('CMM Data'!$G$24:$G$766,MATCH($A$16,'CMM Data'!$D$24:$D$766,0))-INDEX('CMM Data'!$H$24:$H$766,MATCH($A$16,'CMM Data'!$D$24:$D$766,0))),"")</f>
        <v/>
      </c>
      <c r="MH16" s="124" t="str">
        <f>IFERROR(IF(INDEX('CMM Data'!$P$24:$CO$766,MATCH($A$16,'CMM Data'!MH24:MH766,0),MATCH(MH$3,'CMM Data'!$P$22:$CO$22,0))="","",INDEX('CMM Data'!$P$24:$CO$766,MATCH($A$16,'CMM Data'!MH24:MH766,0),MATCH(MH$3,'CMM Data'!$P$22:$CO$22,0))-INDEX('CMM Data'!$G$24:$G$766,MATCH($A$16,'CMM Data'!$D$24:$D$766,0))-INDEX('CMM Data'!$H$24:$H$766,MATCH($A$16,'CMM Data'!$D$24:$D$766,0))),"")</f>
        <v/>
      </c>
      <c r="MI16" s="124" t="str">
        <f>IFERROR(IF(INDEX('CMM Data'!$P$24:$CO$766,MATCH($A$16,'CMM Data'!MI24:MI766,0),MATCH(MI$3,'CMM Data'!$P$22:$CO$22,0))="","",INDEX('CMM Data'!$P$24:$CO$766,MATCH($A$16,'CMM Data'!MI24:MI766,0),MATCH(MI$3,'CMM Data'!$P$22:$CO$22,0))-INDEX('CMM Data'!$G$24:$G$766,MATCH($A$16,'CMM Data'!$D$24:$D$766,0))-INDEX('CMM Data'!$H$24:$H$766,MATCH($A$16,'CMM Data'!$D$24:$D$766,0))),"")</f>
        <v/>
      </c>
      <c r="MJ16" s="124" t="str">
        <f>IFERROR(IF(INDEX('CMM Data'!$P$24:$CO$766,MATCH($A$16,'CMM Data'!MJ24:MJ766,0),MATCH(MJ$3,'CMM Data'!$P$22:$CO$22,0))="","",INDEX('CMM Data'!$P$24:$CO$766,MATCH($A$16,'CMM Data'!MJ24:MJ766,0),MATCH(MJ$3,'CMM Data'!$P$22:$CO$22,0))-INDEX('CMM Data'!$G$24:$G$766,MATCH($A$16,'CMM Data'!$D$24:$D$766,0))-INDEX('CMM Data'!$H$24:$H$766,MATCH($A$16,'CMM Data'!$D$24:$D$766,0))),"")</f>
        <v/>
      </c>
    </row>
    <row r="17" s="109" customFormat="1" ht="33" customHeight="1" spans="1:348">
      <c r="A17" s="123"/>
      <c r="B17" s="120"/>
      <c r="C17" s="121"/>
      <c r="D17" s="124" t="str">
        <f>IFERROR(IF(INDEX('CMM Data'!$P$24:$CO$766,MATCH($A$17,'CMM Data'!D24:D766,0),MATCH(D$3,'CMM Data'!$P$22:$CO$22,0))="","",INDEX('CMM Data'!$P$24:$CO$766,MATCH($A$17,'CMM Data'!D24:D766,0),MATCH(D$3,'CMM Data'!$P$22:$CO$22,0))-INDEX('CMM Data'!$G$24:$G$766,MATCH($A$17,'CMM Data'!$D$24:$D$766,0))-INDEX('CMM Data'!$H$24:$H$766,MATCH($A$17,'CMM Data'!$D$24:$D$766,0))),"")</f>
        <v/>
      </c>
      <c r="E17" s="124" t="str">
        <f>IFERROR(IF(INDEX('CMM Data'!$P$24:$CO$766,MATCH($A$17,'CMM Data'!E24:E766,0),MATCH(E$3,'CMM Data'!$P$22:$CO$22,0))="","",INDEX('CMM Data'!$P$24:$CO$766,MATCH($A$17,'CMM Data'!E24:E766,0),MATCH(E$3,'CMM Data'!$P$22:$CO$22,0))-INDEX('CMM Data'!$G$24:$G$766,MATCH($A$17,'CMM Data'!$D$24:$D$766,0))-INDEX('CMM Data'!$H$24:$H$766,MATCH($A$17,'CMM Data'!$D$24:$D$766,0))),"")</f>
        <v/>
      </c>
      <c r="F17" s="124" t="str">
        <f>IFERROR(IF(INDEX('CMM Data'!$P$24:$CO$766,MATCH($A$17,'CMM Data'!F24:F766,0),MATCH(F$3,'CMM Data'!$P$22:$CO$22,0))="","",INDEX('CMM Data'!$P$24:$CO$766,MATCH($A$17,'CMM Data'!F24:F766,0),MATCH(F$3,'CMM Data'!$P$22:$CO$22,0))-INDEX('CMM Data'!$G$24:$G$766,MATCH($A$17,'CMM Data'!$D$24:$D$766,0))-INDEX('CMM Data'!$H$24:$H$766,MATCH($A$17,'CMM Data'!$D$24:$D$766,0))),"")</f>
        <v/>
      </c>
      <c r="G17" s="124" t="str">
        <f>IFERROR(IF(INDEX('CMM Data'!$P$24:$CO$766,MATCH($A$17,'CMM Data'!G24:G766,0),MATCH(G$3,'CMM Data'!$P$22:$CO$22,0))="","",INDEX('CMM Data'!$P$24:$CO$766,MATCH($A$17,'CMM Data'!G24:G766,0),MATCH(G$3,'CMM Data'!$P$22:$CO$22,0))-INDEX('CMM Data'!$G$24:$G$766,MATCH($A$17,'CMM Data'!$D$24:$D$766,0))-INDEX('CMM Data'!$H$24:$H$766,MATCH($A$17,'CMM Data'!$D$24:$D$766,0))),"")</f>
        <v/>
      </c>
      <c r="H17" s="124" t="str">
        <f>IFERROR(IF(INDEX('CMM Data'!$P$24:$CO$766,MATCH($A$17,'CMM Data'!H24:H766,0),MATCH(H$3,'CMM Data'!$P$22:$CO$22,0))="","",INDEX('CMM Data'!$P$24:$CO$766,MATCH($A$17,'CMM Data'!H24:H766,0),MATCH(H$3,'CMM Data'!$P$22:$CO$22,0))-INDEX('CMM Data'!$G$24:$G$766,MATCH($A$17,'CMM Data'!$D$24:$D$766,0))-INDEX('CMM Data'!$H$24:$H$766,MATCH($A$17,'CMM Data'!$D$24:$D$766,0))),"")</f>
        <v/>
      </c>
      <c r="I17" s="124" t="str">
        <f>IFERROR(IF(INDEX('CMM Data'!$P$24:$CO$766,MATCH($A$17,'CMM Data'!I24:I766,0),MATCH(I$3,'CMM Data'!$P$22:$CO$22,0))="","",INDEX('CMM Data'!$P$24:$CO$766,MATCH($A$17,'CMM Data'!I24:I766,0),MATCH(I$3,'CMM Data'!$P$22:$CO$22,0))-INDEX('CMM Data'!$G$24:$G$766,MATCH($A$17,'CMM Data'!$D$24:$D$766,0))-INDEX('CMM Data'!$H$24:$H$766,MATCH($A$17,'CMM Data'!$D$24:$D$766,0))),"")</f>
        <v/>
      </c>
      <c r="J17" s="124" t="str">
        <f>IFERROR(IF(INDEX('CMM Data'!$P$24:$CO$766,MATCH($A$17,'CMM Data'!J24:J766,0),MATCH(J$3,'CMM Data'!$P$22:$CO$22,0))="","",INDEX('CMM Data'!$P$24:$CO$766,MATCH($A$17,'CMM Data'!J24:J766,0),MATCH(J$3,'CMM Data'!$P$22:$CO$22,0))-INDEX('CMM Data'!$G$24:$G$766,MATCH($A$17,'CMM Data'!$D$24:$D$766,0))-INDEX('CMM Data'!$H$24:$H$766,MATCH($A$17,'CMM Data'!$D$24:$D$766,0))),"")</f>
        <v/>
      </c>
      <c r="K17" s="124" t="str">
        <f>IFERROR(IF(INDEX('CMM Data'!$P$24:$CO$766,MATCH($A$17,'CMM Data'!K24:K766,0),MATCH(K$3,'CMM Data'!$P$22:$CO$22,0))="","",INDEX('CMM Data'!$P$24:$CO$766,MATCH($A$17,'CMM Data'!K24:K766,0),MATCH(K$3,'CMM Data'!$P$22:$CO$22,0))-INDEX('CMM Data'!$G$24:$G$766,MATCH($A$17,'CMM Data'!$D$24:$D$766,0))-INDEX('CMM Data'!$H$24:$H$766,MATCH($A$17,'CMM Data'!$D$24:$D$766,0))),"")</f>
        <v/>
      </c>
      <c r="L17" s="124" t="str">
        <f>IFERROR(IF(INDEX('CMM Data'!$P$24:$CO$766,MATCH($A$17,'CMM Data'!L24:L766,0),MATCH(L$3,'CMM Data'!$P$22:$CO$22,0))="","",INDEX('CMM Data'!$P$24:$CO$766,MATCH($A$17,'CMM Data'!L24:L766,0),MATCH(L$3,'CMM Data'!$P$22:$CO$22,0))-INDEX('CMM Data'!$G$24:$G$766,MATCH($A$17,'CMM Data'!$D$24:$D$766,0))-INDEX('CMM Data'!$H$24:$H$766,MATCH($A$17,'CMM Data'!$D$24:$D$766,0))),"")</f>
        <v/>
      </c>
      <c r="M17" s="124" t="str">
        <f>IFERROR(IF(INDEX('CMM Data'!$P$24:$CO$766,MATCH($A$17,'CMM Data'!M24:M766,0),MATCH(M$3,'CMM Data'!$P$22:$CO$22,0))="","",INDEX('CMM Data'!$P$24:$CO$766,MATCH($A$17,'CMM Data'!M24:M766,0),MATCH(M$3,'CMM Data'!$P$22:$CO$22,0))-INDEX('CMM Data'!$G$24:$G$766,MATCH($A$17,'CMM Data'!$D$24:$D$766,0))-INDEX('CMM Data'!$H$24:$H$766,MATCH($A$17,'CMM Data'!$D$24:$D$766,0))),"")</f>
        <v/>
      </c>
      <c r="N17" s="124" t="str">
        <f>IFERROR(IF(INDEX('CMM Data'!$P$24:$CO$766,MATCH($A$17,'CMM Data'!N24:N766,0),MATCH(N$3,'CMM Data'!$P$22:$CO$22,0))="","",INDEX('CMM Data'!$P$24:$CO$766,MATCH($A$17,'CMM Data'!N24:N766,0),MATCH(N$3,'CMM Data'!$P$22:$CO$22,0))-INDEX('CMM Data'!$G$24:$G$766,MATCH($A$17,'CMM Data'!$D$24:$D$766,0))-INDEX('CMM Data'!$H$24:$H$766,MATCH($A$17,'CMM Data'!$D$24:$D$766,0))),"")</f>
        <v/>
      </c>
      <c r="O17" s="124" t="str">
        <f>IFERROR(IF(INDEX('CMM Data'!$P$24:$CO$766,MATCH($A$17,'CMM Data'!O24:O766,0),MATCH(O$3,'CMM Data'!$P$22:$CO$22,0))="","",INDEX('CMM Data'!$P$24:$CO$766,MATCH($A$17,'CMM Data'!O24:O766,0),MATCH(O$3,'CMM Data'!$P$22:$CO$22,0))-INDEX('CMM Data'!$G$24:$G$766,MATCH($A$17,'CMM Data'!$D$24:$D$766,0))-INDEX('CMM Data'!$H$24:$H$766,MATCH($A$17,'CMM Data'!$D$24:$D$766,0))),"")</f>
        <v/>
      </c>
      <c r="P17" s="124" t="str">
        <f>IFERROR(IF(INDEX('CMM Data'!$P$24:$CO$766,MATCH($A$17,'CMM Data'!P24:P766,0),MATCH(P$3,'CMM Data'!$P$22:$CO$22,0))="","",INDEX('CMM Data'!$P$24:$CO$766,MATCH($A$17,'CMM Data'!P24:P766,0),MATCH(P$3,'CMM Data'!$P$22:$CO$22,0))-INDEX('CMM Data'!$G$24:$G$766,MATCH($A$17,'CMM Data'!$D$24:$D$766,0))-INDEX('CMM Data'!$H$24:$H$766,MATCH($A$17,'CMM Data'!$D$24:$D$766,0))),"")</f>
        <v/>
      </c>
      <c r="Q17" s="124" t="str">
        <f>IFERROR(IF(INDEX('CMM Data'!$P$24:$CO$766,MATCH($A$17,'CMM Data'!Q24:Q766,0),MATCH(Q$3,'CMM Data'!$P$22:$CO$22,0))="","",INDEX('CMM Data'!$P$24:$CO$766,MATCH($A$17,'CMM Data'!Q24:Q766,0),MATCH(Q$3,'CMM Data'!$P$22:$CO$22,0))-INDEX('CMM Data'!$G$24:$G$766,MATCH($A$17,'CMM Data'!$D$24:$D$766,0))-INDEX('CMM Data'!$H$24:$H$766,MATCH($A$17,'CMM Data'!$D$24:$D$766,0))),"")</f>
        <v/>
      </c>
      <c r="R17" s="124" t="str">
        <f>IFERROR(IF(INDEX('CMM Data'!$P$24:$CO$766,MATCH($A$17,'CMM Data'!R24:R766,0),MATCH(R$3,'CMM Data'!$P$22:$CO$22,0))="","",INDEX('CMM Data'!$P$24:$CO$766,MATCH($A$17,'CMM Data'!R24:R766,0),MATCH(R$3,'CMM Data'!$P$22:$CO$22,0))-INDEX('CMM Data'!$G$24:$G$766,MATCH($A$17,'CMM Data'!$D$24:$D$766,0))-INDEX('CMM Data'!$H$24:$H$766,MATCH($A$17,'CMM Data'!$D$24:$D$766,0))),"")</f>
        <v/>
      </c>
      <c r="S17" s="124" t="str">
        <f>IFERROR(IF(INDEX('CMM Data'!$P$24:$CO$766,MATCH($A$17,'CMM Data'!S24:S766,0),MATCH(S$3,'CMM Data'!$P$22:$CO$22,0))="","",INDEX('CMM Data'!$P$24:$CO$766,MATCH($A$17,'CMM Data'!S24:S766,0),MATCH(S$3,'CMM Data'!$P$22:$CO$22,0))-INDEX('CMM Data'!$G$24:$G$766,MATCH($A$17,'CMM Data'!$D$24:$D$766,0))-INDEX('CMM Data'!$H$24:$H$766,MATCH($A$17,'CMM Data'!$D$24:$D$766,0))),"")</f>
        <v/>
      </c>
      <c r="T17" s="124" t="str">
        <f>IFERROR(IF(INDEX('CMM Data'!$P$24:$CO$766,MATCH($A$17,'CMM Data'!T24:T766,0),MATCH(T$3,'CMM Data'!$P$22:$CO$22,0))="","",INDEX('CMM Data'!$P$24:$CO$766,MATCH($A$17,'CMM Data'!T24:T766,0),MATCH(T$3,'CMM Data'!$P$22:$CO$22,0))-INDEX('CMM Data'!$G$24:$G$766,MATCH($A$17,'CMM Data'!$D$24:$D$766,0))-INDEX('CMM Data'!$H$24:$H$766,MATCH($A$17,'CMM Data'!$D$24:$D$766,0))),"")</f>
        <v/>
      </c>
      <c r="U17" s="124" t="str">
        <f>IFERROR(IF(INDEX('CMM Data'!$P$24:$CO$766,MATCH($A$17,'CMM Data'!U24:U766,0),MATCH(U$3,'CMM Data'!$P$22:$CO$22,0))="","",INDEX('CMM Data'!$P$24:$CO$766,MATCH($A$17,'CMM Data'!U24:U766,0),MATCH(U$3,'CMM Data'!$P$22:$CO$22,0))-INDEX('CMM Data'!$G$24:$G$766,MATCH($A$17,'CMM Data'!$D$24:$D$766,0))-INDEX('CMM Data'!$H$24:$H$766,MATCH($A$17,'CMM Data'!$D$24:$D$766,0))),"")</f>
        <v/>
      </c>
      <c r="V17" s="124" t="str">
        <f>IFERROR(IF(INDEX('CMM Data'!$P$24:$CO$766,MATCH($A$17,'CMM Data'!V24:V766,0),MATCH(V$3,'CMM Data'!$P$22:$CO$22,0))="","",INDEX('CMM Data'!$P$24:$CO$766,MATCH($A$17,'CMM Data'!V24:V766,0),MATCH(V$3,'CMM Data'!$P$22:$CO$22,0))-INDEX('CMM Data'!$G$24:$G$766,MATCH($A$17,'CMM Data'!$D$24:$D$766,0))-INDEX('CMM Data'!$H$24:$H$766,MATCH($A$17,'CMM Data'!$D$24:$D$766,0))),"")</f>
        <v/>
      </c>
      <c r="W17" s="124" t="str">
        <f>IFERROR(IF(INDEX('CMM Data'!$P$24:$CO$766,MATCH($A$17,'CMM Data'!W24:W766,0),MATCH(W$3,'CMM Data'!$P$22:$CO$22,0))="","",INDEX('CMM Data'!$P$24:$CO$766,MATCH($A$17,'CMM Data'!W24:W766,0),MATCH(W$3,'CMM Data'!$P$22:$CO$22,0))-INDEX('CMM Data'!$G$24:$G$766,MATCH($A$17,'CMM Data'!$D$24:$D$766,0))-INDEX('CMM Data'!$H$24:$H$766,MATCH($A$17,'CMM Data'!$D$24:$D$766,0))),"")</f>
        <v/>
      </c>
      <c r="X17" s="124" t="str">
        <f>IFERROR(IF(INDEX('CMM Data'!$P$24:$CO$766,MATCH($A$17,'CMM Data'!X24:X766,0),MATCH(X$3,'CMM Data'!$P$22:$CO$22,0))="","",INDEX('CMM Data'!$P$24:$CO$766,MATCH($A$17,'CMM Data'!X24:X766,0),MATCH(X$3,'CMM Data'!$P$22:$CO$22,0))-INDEX('CMM Data'!$G$24:$G$766,MATCH($A$17,'CMM Data'!$D$24:$D$766,0))-INDEX('CMM Data'!$H$24:$H$766,MATCH($A$17,'CMM Data'!$D$24:$D$766,0))),"")</f>
        <v/>
      </c>
      <c r="Y17" s="124" t="str">
        <f>IFERROR(IF(INDEX('CMM Data'!$P$24:$CO$766,MATCH($A$17,'CMM Data'!Y24:Y766,0),MATCH(Y$3,'CMM Data'!$P$22:$CO$22,0))="","",INDEX('CMM Data'!$P$24:$CO$766,MATCH($A$17,'CMM Data'!Y24:Y766,0),MATCH(Y$3,'CMM Data'!$P$22:$CO$22,0))-INDEX('CMM Data'!$G$24:$G$766,MATCH($A$17,'CMM Data'!$D$24:$D$766,0))-INDEX('CMM Data'!$H$24:$H$766,MATCH($A$17,'CMM Data'!$D$24:$D$766,0))),"")</f>
        <v/>
      </c>
      <c r="Z17" s="124" t="str">
        <f>IFERROR(IF(INDEX('CMM Data'!$P$24:$CO$766,MATCH($A$17,'CMM Data'!Z24:Z766,0),MATCH(Z$3,'CMM Data'!$P$22:$CO$22,0))="","",INDEX('CMM Data'!$P$24:$CO$766,MATCH($A$17,'CMM Data'!Z24:Z766,0),MATCH(Z$3,'CMM Data'!$P$22:$CO$22,0))-INDEX('CMM Data'!$G$24:$G$766,MATCH($A$17,'CMM Data'!$D$24:$D$766,0))-INDEX('CMM Data'!$H$24:$H$766,MATCH($A$17,'CMM Data'!$D$24:$D$766,0))),"")</f>
        <v/>
      </c>
      <c r="AA17" s="124" t="str">
        <f>IFERROR(IF(INDEX('CMM Data'!$P$24:$CO$766,MATCH($A$17,'CMM Data'!AA24:AA766,0),MATCH(AA$3,'CMM Data'!$P$22:$CO$22,0))="","",INDEX('CMM Data'!$P$24:$CO$766,MATCH($A$17,'CMM Data'!AA24:AA766,0),MATCH(AA$3,'CMM Data'!$P$22:$CO$22,0))-INDEX('CMM Data'!$G$24:$G$766,MATCH($A$17,'CMM Data'!$D$24:$D$766,0))-INDEX('CMM Data'!$H$24:$H$766,MATCH($A$17,'CMM Data'!$D$24:$D$766,0))),"")</f>
        <v/>
      </c>
      <c r="AB17" s="124" t="str">
        <f>IFERROR(IF(INDEX('CMM Data'!$P$24:$CO$766,MATCH($A$17,'CMM Data'!AB24:AB766,0),MATCH(AB$3,'CMM Data'!$P$22:$CO$22,0))="","",INDEX('CMM Data'!$P$24:$CO$766,MATCH($A$17,'CMM Data'!AB24:AB766,0),MATCH(AB$3,'CMM Data'!$P$22:$CO$22,0))-INDEX('CMM Data'!$G$24:$G$766,MATCH($A$17,'CMM Data'!$D$24:$D$766,0))-INDEX('CMM Data'!$H$24:$H$766,MATCH($A$17,'CMM Data'!$D$24:$D$766,0))),"")</f>
        <v/>
      </c>
      <c r="AC17" s="124" t="str">
        <f>IFERROR(IF(INDEX('CMM Data'!$P$24:$CO$766,MATCH($A$17,'CMM Data'!AC24:AC766,0),MATCH(AC$3,'CMM Data'!$P$22:$CO$22,0))="","",INDEX('CMM Data'!$P$24:$CO$766,MATCH($A$17,'CMM Data'!AC24:AC766,0),MATCH(AC$3,'CMM Data'!$P$22:$CO$22,0))-INDEX('CMM Data'!$G$24:$G$766,MATCH($A$17,'CMM Data'!$D$24:$D$766,0))-INDEX('CMM Data'!$H$24:$H$766,MATCH($A$17,'CMM Data'!$D$24:$D$766,0))),"")</f>
        <v/>
      </c>
      <c r="AD17" s="124" t="str">
        <f>IFERROR(IF(INDEX('CMM Data'!$P$24:$CO$766,MATCH($A$17,'CMM Data'!AD24:AD766,0),MATCH(AD$3,'CMM Data'!$P$22:$CO$22,0))="","",INDEX('CMM Data'!$P$24:$CO$766,MATCH($A$17,'CMM Data'!AD24:AD766,0),MATCH(AD$3,'CMM Data'!$P$22:$CO$22,0))-INDEX('CMM Data'!$G$24:$G$766,MATCH($A$17,'CMM Data'!$D$24:$D$766,0))-INDEX('CMM Data'!$H$24:$H$766,MATCH($A$17,'CMM Data'!$D$24:$D$766,0))),"")</f>
        <v/>
      </c>
      <c r="AE17" s="124" t="str">
        <f>IFERROR(IF(INDEX('CMM Data'!$P$24:$CO$766,MATCH($A$17,'CMM Data'!AE24:AE766,0),MATCH(AE$3,'CMM Data'!$P$22:$CO$22,0))="","",INDEX('CMM Data'!$P$24:$CO$766,MATCH($A$17,'CMM Data'!AE24:AE766,0),MATCH(AE$3,'CMM Data'!$P$22:$CO$22,0))-INDEX('CMM Data'!$G$24:$G$766,MATCH($A$17,'CMM Data'!$D$24:$D$766,0))-INDEX('CMM Data'!$H$24:$H$766,MATCH($A$17,'CMM Data'!$D$24:$D$766,0))),"")</f>
        <v/>
      </c>
      <c r="AF17" s="124" t="str">
        <f>IFERROR(IF(INDEX('CMM Data'!$P$24:$CO$766,MATCH($A$17,'CMM Data'!AF24:AF766,0),MATCH(AF$3,'CMM Data'!$P$22:$CO$22,0))="","",INDEX('CMM Data'!$P$24:$CO$766,MATCH($A$17,'CMM Data'!AF24:AF766,0),MATCH(AF$3,'CMM Data'!$P$22:$CO$22,0))-INDEX('CMM Data'!$G$24:$G$766,MATCH($A$17,'CMM Data'!$D$24:$D$766,0))-INDEX('CMM Data'!$H$24:$H$766,MATCH($A$17,'CMM Data'!$D$24:$D$766,0))),"")</f>
        <v/>
      </c>
      <c r="AG17" s="124" t="str">
        <f>IFERROR(IF(INDEX('CMM Data'!$P$24:$CO$766,MATCH($A$17,'CMM Data'!AG24:AG766,0),MATCH(AG$3,'CMM Data'!$P$22:$CO$22,0))="","",INDEX('CMM Data'!$P$24:$CO$766,MATCH($A$17,'CMM Data'!AG24:AG766,0),MATCH(AG$3,'CMM Data'!$P$22:$CO$22,0))-INDEX('CMM Data'!$G$24:$G$766,MATCH($A$17,'CMM Data'!$D$24:$D$766,0))-INDEX('CMM Data'!$H$24:$H$766,MATCH($A$17,'CMM Data'!$D$24:$D$766,0))),"")</f>
        <v/>
      </c>
      <c r="AH17" s="124" t="str">
        <f>IFERROR(IF(INDEX('CMM Data'!$P$24:$CO$766,MATCH($A$17,'CMM Data'!AH24:AH766,0),MATCH(AH$3,'CMM Data'!$P$22:$CO$22,0))="","",INDEX('CMM Data'!$P$24:$CO$766,MATCH($A$17,'CMM Data'!AH24:AH766,0),MATCH(AH$3,'CMM Data'!$P$22:$CO$22,0))-INDEX('CMM Data'!$G$24:$G$766,MATCH($A$17,'CMM Data'!$D$24:$D$766,0))-INDEX('CMM Data'!$H$24:$H$766,MATCH($A$17,'CMM Data'!$D$24:$D$766,0))),"")</f>
        <v/>
      </c>
      <c r="AI17" s="124" t="str">
        <f>IFERROR(IF(INDEX('CMM Data'!$P$24:$CO$766,MATCH($A$17,'CMM Data'!AI24:AI766,0),MATCH(AI$3,'CMM Data'!$P$22:$CO$22,0))="","",INDEX('CMM Data'!$P$24:$CO$766,MATCH($A$17,'CMM Data'!AI24:AI766,0),MATCH(AI$3,'CMM Data'!$P$22:$CO$22,0))-INDEX('CMM Data'!$G$24:$G$766,MATCH($A$17,'CMM Data'!$D$24:$D$766,0))-INDEX('CMM Data'!$H$24:$H$766,MATCH($A$17,'CMM Data'!$D$24:$D$766,0))),"")</f>
        <v/>
      </c>
      <c r="AJ17" s="124" t="str">
        <f>IFERROR(IF(INDEX('CMM Data'!$P$24:$CO$766,MATCH($A$17,'CMM Data'!AJ24:AJ766,0),MATCH(AJ$3,'CMM Data'!$P$22:$CO$22,0))="","",INDEX('CMM Data'!$P$24:$CO$766,MATCH($A$17,'CMM Data'!AJ24:AJ766,0),MATCH(AJ$3,'CMM Data'!$P$22:$CO$22,0))-INDEX('CMM Data'!$G$24:$G$766,MATCH($A$17,'CMM Data'!$D$24:$D$766,0))-INDEX('CMM Data'!$H$24:$H$766,MATCH($A$17,'CMM Data'!$D$24:$D$766,0))),"")</f>
        <v/>
      </c>
      <c r="AK17" s="124" t="str">
        <f>IFERROR(IF(INDEX('CMM Data'!$P$24:$CO$766,MATCH($A$17,'CMM Data'!AK24:AK766,0),MATCH(AK$3,'CMM Data'!$P$22:$CO$22,0))="","",INDEX('CMM Data'!$P$24:$CO$766,MATCH($A$17,'CMM Data'!AK24:AK766,0),MATCH(AK$3,'CMM Data'!$P$22:$CO$22,0))-INDEX('CMM Data'!$G$24:$G$766,MATCH($A$17,'CMM Data'!$D$24:$D$766,0))-INDEX('CMM Data'!$H$24:$H$766,MATCH($A$17,'CMM Data'!$D$24:$D$766,0))),"")</f>
        <v/>
      </c>
      <c r="AL17" s="124" t="str">
        <f>IFERROR(IF(INDEX('CMM Data'!$P$24:$CO$766,MATCH($A$17,'CMM Data'!AL24:AL766,0),MATCH(AL$3,'CMM Data'!$P$22:$CO$22,0))="","",INDEX('CMM Data'!$P$24:$CO$766,MATCH($A$17,'CMM Data'!AL24:AL766,0),MATCH(AL$3,'CMM Data'!$P$22:$CO$22,0))-INDEX('CMM Data'!$G$24:$G$766,MATCH($A$17,'CMM Data'!$D$24:$D$766,0))-INDEX('CMM Data'!$H$24:$H$766,MATCH($A$17,'CMM Data'!$D$24:$D$766,0))),"")</f>
        <v/>
      </c>
      <c r="AM17" s="124" t="str">
        <f>IFERROR(IF(INDEX('CMM Data'!$P$24:$CO$766,MATCH($A$17,'CMM Data'!AM24:AM766,0),MATCH(AM$3,'CMM Data'!$P$22:$CO$22,0))="","",INDEX('CMM Data'!$P$24:$CO$766,MATCH($A$17,'CMM Data'!AM24:AM766,0),MATCH(AM$3,'CMM Data'!$P$22:$CO$22,0))-INDEX('CMM Data'!$G$24:$G$766,MATCH($A$17,'CMM Data'!$D$24:$D$766,0))-INDEX('CMM Data'!$H$24:$H$766,MATCH($A$17,'CMM Data'!$D$24:$D$766,0))),"")</f>
        <v/>
      </c>
      <c r="AN17" s="124" t="str">
        <f>IFERROR(IF(INDEX('CMM Data'!$P$24:$CO$766,MATCH($A$17,'CMM Data'!AN24:AN766,0),MATCH(AN$3,'CMM Data'!$P$22:$CO$22,0))="","",INDEX('CMM Data'!$P$24:$CO$766,MATCH($A$17,'CMM Data'!AN24:AN766,0),MATCH(AN$3,'CMM Data'!$P$22:$CO$22,0))-INDEX('CMM Data'!$G$24:$G$766,MATCH($A$17,'CMM Data'!$D$24:$D$766,0))-INDEX('CMM Data'!$H$24:$H$766,MATCH($A$17,'CMM Data'!$D$24:$D$766,0))),"")</f>
        <v/>
      </c>
      <c r="AO17" s="124" t="str">
        <f>IFERROR(IF(INDEX('CMM Data'!$P$24:$CO$766,MATCH($A$17,'CMM Data'!AO24:AO766,0),MATCH(AO$3,'CMM Data'!$P$22:$CO$22,0))="","",INDEX('CMM Data'!$P$24:$CO$766,MATCH($A$17,'CMM Data'!AO24:AO766,0),MATCH(AO$3,'CMM Data'!$P$22:$CO$22,0))-INDEX('CMM Data'!$G$24:$G$766,MATCH($A$17,'CMM Data'!$D$24:$D$766,0))-INDEX('CMM Data'!$H$24:$H$766,MATCH($A$17,'CMM Data'!$D$24:$D$766,0))),"")</f>
        <v/>
      </c>
      <c r="AP17" s="124" t="str">
        <f>IFERROR(IF(INDEX('CMM Data'!$P$24:$CO$766,MATCH($A$17,'CMM Data'!AP24:AP766,0),MATCH(AP$3,'CMM Data'!$P$22:$CO$22,0))="","",INDEX('CMM Data'!$P$24:$CO$766,MATCH($A$17,'CMM Data'!AP24:AP766,0),MATCH(AP$3,'CMM Data'!$P$22:$CO$22,0))-INDEX('CMM Data'!$G$24:$G$766,MATCH($A$17,'CMM Data'!$D$24:$D$766,0))-INDEX('CMM Data'!$H$24:$H$766,MATCH($A$17,'CMM Data'!$D$24:$D$766,0))),"")</f>
        <v/>
      </c>
      <c r="AQ17" s="124" t="str">
        <f>IFERROR(IF(INDEX('CMM Data'!$P$24:$CO$766,MATCH($A$17,'CMM Data'!AQ24:AQ766,0),MATCH(AQ$3,'CMM Data'!$P$22:$CO$22,0))="","",INDEX('CMM Data'!$P$24:$CO$766,MATCH($A$17,'CMM Data'!AQ24:AQ766,0),MATCH(AQ$3,'CMM Data'!$P$22:$CO$22,0))-INDEX('CMM Data'!$G$24:$G$766,MATCH($A$17,'CMM Data'!$D$24:$D$766,0))-INDEX('CMM Data'!$H$24:$H$766,MATCH($A$17,'CMM Data'!$D$24:$D$766,0))),"")</f>
        <v/>
      </c>
      <c r="AR17" s="124" t="str">
        <f>IFERROR(IF(INDEX('CMM Data'!$P$24:$CO$766,MATCH($A$17,'CMM Data'!AR24:AR766,0),MATCH(AR$3,'CMM Data'!$P$22:$CO$22,0))="","",INDEX('CMM Data'!$P$24:$CO$766,MATCH($A$17,'CMM Data'!AR24:AR766,0),MATCH(AR$3,'CMM Data'!$P$22:$CO$22,0))-INDEX('CMM Data'!$G$24:$G$766,MATCH($A$17,'CMM Data'!$D$24:$D$766,0))-INDEX('CMM Data'!$H$24:$H$766,MATCH($A$17,'CMM Data'!$D$24:$D$766,0))),"")</f>
        <v/>
      </c>
      <c r="AS17" s="124" t="str">
        <f>IFERROR(IF(INDEX('CMM Data'!$P$24:$CO$766,MATCH($A$17,'CMM Data'!AS24:AS766,0),MATCH(AS$3,'CMM Data'!$P$22:$CO$22,0))="","",INDEX('CMM Data'!$P$24:$CO$766,MATCH($A$17,'CMM Data'!AS24:AS766,0),MATCH(AS$3,'CMM Data'!$P$22:$CO$22,0))-INDEX('CMM Data'!$G$24:$G$766,MATCH($A$17,'CMM Data'!$D$24:$D$766,0))-INDEX('CMM Data'!$H$24:$H$766,MATCH($A$17,'CMM Data'!$D$24:$D$766,0))),"")</f>
        <v/>
      </c>
      <c r="AT17" s="124" t="str">
        <f>IFERROR(IF(INDEX('CMM Data'!$P$24:$CO$766,MATCH($A$17,'CMM Data'!AT24:AT766,0),MATCH(AT$3,'CMM Data'!$P$22:$CO$22,0))="","",INDEX('CMM Data'!$P$24:$CO$766,MATCH($A$17,'CMM Data'!AT24:AT766,0),MATCH(AT$3,'CMM Data'!$P$22:$CO$22,0))-INDEX('CMM Data'!$G$24:$G$766,MATCH($A$17,'CMM Data'!$D$24:$D$766,0))-INDEX('CMM Data'!$H$24:$H$766,MATCH($A$17,'CMM Data'!$D$24:$D$766,0))),"")</f>
        <v/>
      </c>
      <c r="AU17" s="124" t="str">
        <f>IFERROR(IF(INDEX('CMM Data'!$P$24:$CO$766,MATCH($A$17,'CMM Data'!AU24:AU766,0),MATCH(AU$3,'CMM Data'!$P$22:$CO$22,0))="","",INDEX('CMM Data'!$P$24:$CO$766,MATCH($A$17,'CMM Data'!AU24:AU766,0),MATCH(AU$3,'CMM Data'!$P$22:$CO$22,0))-INDEX('CMM Data'!$G$24:$G$766,MATCH($A$17,'CMM Data'!$D$24:$D$766,0))-INDEX('CMM Data'!$H$24:$H$766,MATCH($A$17,'CMM Data'!$D$24:$D$766,0))),"")</f>
        <v/>
      </c>
      <c r="AV17" s="124" t="str">
        <f>IFERROR(IF(INDEX('CMM Data'!$P$24:$CO$766,MATCH($A$17,'CMM Data'!AV24:AV766,0),MATCH(AV$3,'CMM Data'!$P$22:$CO$22,0))="","",INDEX('CMM Data'!$P$24:$CO$766,MATCH($A$17,'CMM Data'!AV24:AV766,0),MATCH(AV$3,'CMM Data'!$P$22:$CO$22,0))-INDEX('CMM Data'!$G$24:$G$766,MATCH($A$17,'CMM Data'!$D$24:$D$766,0))-INDEX('CMM Data'!$H$24:$H$766,MATCH($A$17,'CMM Data'!$D$24:$D$766,0))),"")</f>
        <v/>
      </c>
      <c r="AW17" s="124" t="str">
        <f>IFERROR(IF(INDEX('CMM Data'!$P$24:$CO$766,MATCH($A$17,'CMM Data'!AW24:AW766,0),MATCH(AW$3,'CMM Data'!$P$22:$CO$22,0))="","",INDEX('CMM Data'!$P$24:$CO$766,MATCH($A$17,'CMM Data'!AW24:AW766,0),MATCH(AW$3,'CMM Data'!$P$22:$CO$22,0))-INDEX('CMM Data'!$G$24:$G$766,MATCH($A$17,'CMM Data'!$D$24:$D$766,0))-INDEX('CMM Data'!$H$24:$H$766,MATCH($A$17,'CMM Data'!$D$24:$D$766,0))),"")</f>
        <v/>
      </c>
      <c r="AX17" s="124" t="str">
        <f>IFERROR(IF(INDEX('CMM Data'!$P$24:$CO$766,MATCH($A$17,'CMM Data'!AX24:AX766,0),MATCH(AX$3,'CMM Data'!$P$22:$CO$22,0))="","",INDEX('CMM Data'!$P$24:$CO$766,MATCH($A$17,'CMM Data'!AX24:AX766,0),MATCH(AX$3,'CMM Data'!$P$22:$CO$22,0))-INDEX('CMM Data'!$G$24:$G$766,MATCH($A$17,'CMM Data'!$D$24:$D$766,0))-INDEX('CMM Data'!$H$24:$H$766,MATCH($A$17,'CMM Data'!$D$24:$D$766,0))),"")</f>
        <v/>
      </c>
      <c r="AY17" s="124" t="str">
        <f>IFERROR(IF(INDEX('CMM Data'!$P$24:$CO$766,MATCH($A$17,'CMM Data'!AY24:AY766,0),MATCH(AY$3,'CMM Data'!$P$22:$CO$22,0))="","",INDEX('CMM Data'!$P$24:$CO$766,MATCH($A$17,'CMM Data'!AY24:AY766,0),MATCH(AY$3,'CMM Data'!$P$22:$CO$22,0))-INDEX('CMM Data'!$G$24:$G$766,MATCH($A$17,'CMM Data'!$D$24:$D$766,0))-INDEX('CMM Data'!$H$24:$H$766,MATCH($A$17,'CMM Data'!$D$24:$D$766,0))),"")</f>
        <v/>
      </c>
      <c r="AZ17" s="124" t="str">
        <f>IFERROR(IF(INDEX('CMM Data'!$P$24:$CO$766,MATCH($A$17,'CMM Data'!AZ24:AZ766,0),MATCH(AZ$3,'CMM Data'!$P$22:$CO$22,0))="","",INDEX('CMM Data'!$P$24:$CO$766,MATCH($A$17,'CMM Data'!AZ24:AZ766,0),MATCH(AZ$3,'CMM Data'!$P$22:$CO$22,0))-INDEX('CMM Data'!$G$24:$G$766,MATCH($A$17,'CMM Data'!$D$24:$D$766,0))-INDEX('CMM Data'!$H$24:$H$766,MATCH($A$17,'CMM Data'!$D$24:$D$766,0))),"")</f>
        <v/>
      </c>
      <c r="BA17" s="124" t="str">
        <f>IFERROR(IF(INDEX('CMM Data'!$P$24:$CO$766,MATCH($A$17,'CMM Data'!BA24:BA766,0),MATCH(BA$3,'CMM Data'!$P$22:$CO$22,0))="","",INDEX('CMM Data'!$P$24:$CO$766,MATCH($A$17,'CMM Data'!BA24:BA766,0),MATCH(BA$3,'CMM Data'!$P$22:$CO$22,0))-INDEX('CMM Data'!$G$24:$G$766,MATCH($A$17,'CMM Data'!$D$24:$D$766,0))-INDEX('CMM Data'!$H$24:$H$766,MATCH($A$17,'CMM Data'!$D$24:$D$766,0))),"")</f>
        <v/>
      </c>
      <c r="BB17" s="124" t="str">
        <f>IFERROR(IF(INDEX('CMM Data'!$P$24:$CO$766,MATCH($A$17,'CMM Data'!BB24:BB766,0),MATCH(BB$3,'CMM Data'!$P$22:$CO$22,0))="","",INDEX('CMM Data'!$P$24:$CO$766,MATCH($A$17,'CMM Data'!BB24:BB766,0),MATCH(BB$3,'CMM Data'!$P$22:$CO$22,0))-INDEX('CMM Data'!$G$24:$G$766,MATCH($A$17,'CMM Data'!$D$24:$D$766,0))-INDEX('CMM Data'!$H$24:$H$766,MATCH($A$17,'CMM Data'!$D$24:$D$766,0))),"")</f>
        <v/>
      </c>
      <c r="BC17" s="124" t="str">
        <f>IFERROR(IF(INDEX('CMM Data'!$P$24:$CO$766,MATCH($A$17,'CMM Data'!BC24:BC766,0),MATCH(BC$3,'CMM Data'!$P$22:$CO$22,0))="","",INDEX('CMM Data'!$P$24:$CO$766,MATCH($A$17,'CMM Data'!BC24:BC766,0),MATCH(BC$3,'CMM Data'!$P$22:$CO$22,0))-INDEX('CMM Data'!$G$24:$G$766,MATCH($A$17,'CMM Data'!$D$24:$D$766,0))-INDEX('CMM Data'!$H$24:$H$766,MATCH($A$17,'CMM Data'!$D$24:$D$766,0))),"")</f>
        <v/>
      </c>
      <c r="BD17" s="124" t="str">
        <f>IFERROR(IF(INDEX('CMM Data'!$P$24:$CO$766,MATCH($A$17,'CMM Data'!BD24:BD766,0),MATCH(BD$3,'CMM Data'!$P$22:$CO$22,0))="","",INDEX('CMM Data'!$P$24:$CO$766,MATCH($A$17,'CMM Data'!BD24:BD766,0),MATCH(BD$3,'CMM Data'!$P$22:$CO$22,0))-INDEX('CMM Data'!$G$24:$G$766,MATCH($A$17,'CMM Data'!$D$24:$D$766,0))-INDEX('CMM Data'!$H$24:$H$766,MATCH($A$17,'CMM Data'!$D$24:$D$766,0))),"")</f>
        <v/>
      </c>
      <c r="BE17" s="124" t="str">
        <f>IFERROR(IF(INDEX('CMM Data'!$P$24:$CO$766,MATCH($A$17,'CMM Data'!BE24:BE766,0),MATCH(BE$3,'CMM Data'!$P$22:$CO$22,0))="","",INDEX('CMM Data'!$P$24:$CO$766,MATCH($A$17,'CMM Data'!BE24:BE766,0),MATCH(BE$3,'CMM Data'!$P$22:$CO$22,0))-INDEX('CMM Data'!$G$24:$G$766,MATCH($A$17,'CMM Data'!$D$24:$D$766,0))-INDEX('CMM Data'!$H$24:$H$766,MATCH($A$17,'CMM Data'!$D$24:$D$766,0))),"")</f>
        <v/>
      </c>
      <c r="BF17" s="124" t="str">
        <f>IFERROR(IF(INDEX('CMM Data'!$P$24:$CO$766,MATCH($A$17,'CMM Data'!BF24:BF766,0),MATCH(BF$3,'CMM Data'!$P$22:$CO$22,0))="","",INDEX('CMM Data'!$P$24:$CO$766,MATCH($A$17,'CMM Data'!BF24:BF766,0),MATCH(BF$3,'CMM Data'!$P$22:$CO$22,0))-INDEX('CMM Data'!$G$24:$G$766,MATCH($A$17,'CMM Data'!$D$24:$D$766,0))-INDEX('CMM Data'!$H$24:$H$766,MATCH($A$17,'CMM Data'!$D$24:$D$766,0))),"")</f>
        <v/>
      </c>
      <c r="BG17" s="124" t="str">
        <f>IFERROR(IF(INDEX('CMM Data'!$P$24:$CO$766,MATCH($A$17,'CMM Data'!BG24:BG766,0),MATCH(BG$3,'CMM Data'!$P$22:$CO$22,0))="","",INDEX('CMM Data'!$P$24:$CO$766,MATCH($A$17,'CMM Data'!BG24:BG766,0),MATCH(BG$3,'CMM Data'!$P$22:$CO$22,0))-INDEX('CMM Data'!$G$24:$G$766,MATCH($A$17,'CMM Data'!$D$24:$D$766,0))-INDEX('CMM Data'!$H$24:$H$766,MATCH($A$17,'CMM Data'!$D$24:$D$766,0))),"")</f>
        <v/>
      </c>
      <c r="BH17" s="124" t="str">
        <f>IFERROR(IF(INDEX('CMM Data'!$P$24:$CO$766,MATCH($A$17,'CMM Data'!BH24:BH766,0),MATCH(BH$3,'CMM Data'!$P$22:$CO$22,0))="","",INDEX('CMM Data'!$P$24:$CO$766,MATCH($A$17,'CMM Data'!BH24:BH766,0),MATCH(BH$3,'CMM Data'!$P$22:$CO$22,0))-INDEX('CMM Data'!$G$24:$G$766,MATCH($A$17,'CMM Data'!$D$24:$D$766,0))-INDEX('CMM Data'!$H$24:$H$766,MATCH($A$17,'CMM Data'!$D$24:$D$766,0))),"")</f>
        <v/>
      </c>
      <c r="BI17" s="124" t="str">
        <f>IFERROR(IF(INDEX('CMM Data'!$P$24:$CO$766,MATCH($A$17,'CMM Data'!BI24:BI766,0),MATCH(BI$3,'CMM Data'!$P$22:$CO$22,0))="","",INDEX('CMM Data'!$P$24:$CO$766,MATCH($A$17,'CMM Data'!BI24:BI766,0),MATCH(BI$3,'CMM Data'!$P$22:$CO$22,0))-INDEX('CMM Data'!$G$24:$G$766,MATCH($A$17,'CMM Data'!$D$24:$D$766,0))-INDEX('CMM Data'!$H$24:$H$766,MATCH($A$17,'CMM Data'!$D$24:$D$766,0))),"")</f>
        <v/>
      </c>
      <c r="BJ17" s="124" t="str">
        <f>IFERROR(IF(INDEX('CMM Data'!$P$24:$CO$766,MATCH($A$17,'CMM Data'!BJ24:BJ766,0),MATCH(BJ$3,'CMM Data'!$P$22:$CO$22,0))="","",INDEX('CMM Data'!$P$24:$CO$766,MATCH($A$17,'CMM Data'!BJ24:BJ766,0),MATCH(BJ$3,'CMM Data'!$P$22:$CO$22,0))-INDEX('CMM Data'!$G$24:$G$766,MATCH($A$17,'CMM Data'!$D$24:$D$766,0))-INDEX('CMM Data'!$H$24:$H$766,MATCH($A$17,'CMM Data'!$D$24:$D$766,0))),"")</f>
        <v/>
      </c>
      <c r="BK17" s="124" t="str">
        <f>IFERROR(IF(INDEX('CMM Data'!$P$24:$CO$766,MATCH($A$17,'CMM Data'!BK24:BK766,0),MATCH(BK$3,'CMM Data'!$P$22:$CO$22,0))="","",INDEX('CMM Data'!$P$24:$CO$766,MATCH($A$17,'CMM Data'!BK24:BK766,0),MATCH(BK$3,'CMM Data'!$P$22:$CO$22,0))-INDEX('CMM Data'!$G$24:$G$766,MATCH($A$17,'CMM Data'!$D$24:$D$766,0))-INDEX('CMM Data'!$H$24:$H$766,MATCH($A$17,'CMM Data'!$D$24:$D$766,0))),"")</f>
        <v/>
      </c>
      <c r="BL17" s="124" t="str">
        <f>IFERROR(IF(INDEX('CMM Data'!$P$24:$CO$766,MATCH($A$17,'CMM Data'!BL24:BL766,0),MATCH(BL$3,'CMM Data'!$P$22:$CO$22,0))="","",INDEX('CMM Data'!$P$24:$CO$766,MATCH($A$17,'CMM Data'!BL24:BL766,0),MATCH(BL$3,'CMM Data'!$P$22:$CO$22,0))-INDEX('CMM Data'!$G$24:$G$766,MATCH($A$17,'CMM Data'!$D$24:$D$766,0))-INDEX('CMM Data'!$H$24:$H$766,MATCH($A$17,'CMM Data'!$D$24:$D$766,0))),"")</f>
        <v/>
      </c>
      <c r="BM17" s="124" t="str">
        <f>IFERROR(IF(INDEX('CMM Data'!$P$24:$CO$766,MATCH($A$17,'CMM Data'!BM24:BM766,0),MATCH(BM$3,'CMM Data'!$P$22:$CO$22,0))="","",INDEX('CMM Data'!$P$24:$CO$766,MATCH($A$17,'CMM Data'!BM24:BM766,0),MATCH(BM$3,'CMM Data'!$P$22:$CO$22,0))-INDEX('CMM Data'!$G$24:$G$766,MATCH($A$17,'CMM Data'!$D$24:$D$766,0))-INDEX('CMM Data'!$H$24:$H$766,MATCH($A$17,'CMM Data'!$D$24:$D$766,0))),"")</f>
        <v/>
      </c>
      <c r="BN17" s="124" t="str">
        <f>IFERROR(IF(INDEX('CMM Data'!$P$24:$CO$766,MATCH($A$17,'CMM Data'!BN24:BN766,0),MATCH(BN$3,'CMM Data'!$P$22:$CO$22,0))="","",INDEX('CMM Data'!$P$24:$CO$766,MATCH($A$17,'CMM Data'!BN24:BN766,0),MATCH(BN$3,'CMM Data'!$P$22:$CO$22,0))-INDEX('CMM Data'!$G$24:$G$766,MATCH($A$17,'CMM Data'!$D$24:$D$766,0))-INDEX('CMM Data'!$H$24:$H$766,MATCH($A$17,'CMM Data'!$D$24:$D$766,0))),"")</f>
        <v/>
      </c>
      <c r="BO17" s="124" t="str">
        <f>IFERROR(IF(INDEX('CMM Data'!$P$24:$CO$766,MATCH($A$17,'CMM Data'!BO24:BO766,0),MATCH(BO$3,'CMM Data'!$P$22:$CO$22,0))="","",INDEX('CMM Data'!$P$24:$CO$766,MATCH($A$17,'CMM Data'!BO24:BO766,0),MATCH(BO$3,'CMM Data'!$P$22:$CO$22,0))-INDEX('CMM Data'!$G$24:$G$766,MATCH($A$17,'CMM Data'!$D$24:$D$766,0))-INDEX('CMM Data'!$H$24:$H$766,MATCH($A$17,'CMM Data'!$D$24:$D$766,0))),"")</f>
        <v/>
      </c>
      <c r="BP17" s="124" t="str">
        <f>IFERROR(IF(INDEX('CMM Data'!$P$24:$CO$766,MATCH($A$17,'CMM Data'!BP24:BP766,0),MATCH(BP$3,'CMM Data'!$P$22:$CO$22,0))="","",INDEX('CMM Data'!$P$24:$CO$766,MATCH($A$17,'CMM Data'!BP24:BP766,0),MATCH(BP$3,'CMM Data'!$P$22:$CO$22,0))-INDEX('CMM Data'!$G$24:$G$766,MATCH($A$17,'CMM Data'!$D$24:$D$766,0))-INDEX('CMM Data'!$H$24:$H$766,MATCH($A$17,'CMM Data'!$D$24:$D$766,0))),"")</f>
        <v/>
      </c>
      <c r="BQ17" s="124" t="str">
        <f>IFERROR(IF(INDEX('CMM Data'!$P$24:$CO$766,MATCH($A$17,'CMM Data'!BQ24:BQ766,0),MATCH(BQ$3,'CMM Data'!$P$22:$CO$22,0))="","",INDEX('CMM Data'!$P$24:$CO$766,MATCH($A$17,'CMM Data'!BQ24:BQ766,0),MATCH(BQ$3,'CMM Data'!$P$22:$CO$22,0))-INDEX('CMM Data'!$G$24:$G$766,MATCH($A$17,'CMM Data'!$D$24:$D$766,0))-INDEX('CMM Data'!$H$24:$H$766,MATCH($A$17,'CMM Data'!$D$24:$D$766,0))),"")</f>
        <v/>
      </c>
      <c r="BR17" s="124" t="str">
        <f>IFERROR(IF(INDEX('CMM Data'!$P$24:$CO$766,MATCH($A$17,'CMM Data'!BR24:BR766,0),MATCH(BR$3,'CMM Data'!$P$22:$CO$22,0))="","",INDEX('CMM Data'!$P$24:$CO$766,MATCH($A$17,'CMM Data'!BR24:BR766,0),MATCH(BR$3,'CMM Data'!$P$22:$CO$22,0))-INDEX('CMM Data'!$G$24:$G$766,MATCH($A$17,'CMM Data'!$D$24:$D$766,0))-INDEX('CMM Data'!$H$24:$H$766,MATCH($A$17,'CMM Data'!$D$24:$D$766,0))),"")</f>
        <v/>
      </c>
      <c r="BS17" s="124" t="str">
        <f>IFERROR(IF(INDEX('CMM Data'!$P$24:$CO$766,MATCH($A$17,'CMM Data'!BS24:BS766,0),MATCH(BS$3,'CMM Data'!$P$22:$CO$22,0))="","",INDEX('CMM Data'!$P$24:$CO$766,MATCH($A$17,'CMM Data'!BS24:BS766,0),MATCH(BS$3,'CMM Data'!$P$22:$CO$22,0))-INDEX('CMM Data'!$G$24:$G$766,MATCH($A$17,'CMM Data'!$D$24:$D$766,0))-INDEX('CMM Data'!$H$24:$H$766,MATCH($A$17,'CMM Data'!$D$24:$D$766,0))),"")</f>
        <v/>
      </c>
      <c r="BT17" s="124" t="str">
        <f>IFERROR(IF(INDEX('CMM Data'!$P$24:$CO$766,MATCH($A$17,'CMM Data'!BT24:BT766,0),MATCH(BT$3,'CMM Data'!$P$22:$CO$22,0))="","",INDEX('CMM Data'!$P$24:$CO$766,MATCH($A$17,'CMM Data'!BT24:BT766,0),MATCH(BT$3,'CMM Data'!$P$22:$CO$22,0))-INDEX('CMM Data'!$G$24:$G$766,MATCH($A$17,'CMM Data'!$D$24:$D$766,0))-INDEX('CMM Data'!$H$24:$H$766,MATCH($A$17,'CMM Data'!$D$24:$D$766,0))),"")</f>
        <v/>
      </c>
      <c r="BU17" s="124" t="str">
        <f>IFERROR(IF(INDEX('CMM Data'!$P$24:$CO$766,MATCH($A$17,'CMM Data'!BU24:BU766,0),MATCH(BU$3,'CMM Data'!$P$22:$CO$22,0))="","",INDEX('CMM Data'!$P$24:$CO$766,MATCH($A$17,'CMM Data'!BU24:BU766,0),MATCH(BU$3,'CMM Data'!$P$22:$CO$22,0))-INDEX('CMM Data'!$G$24:$G$766,MATCH($A$17,'CMM Data'!$D$24:$D$766,0))-INDEX('CMM Data'!$H$24:$H$766,MATCH($A$17,'CMM Data'!$D$24:$D$766,0))),"")</f>
        <v/>
      </c>
      <c r="BV17" s="124" t="str">
        <f>IFERROR(IF(INDEX('CMM Data'!$P$24:$CO$766,MATCH($A$17,'CMM Data'!BV24:BV766,0),MATCH(BV$3,'CMM Data'!$P$22:$CO$22,0))="","",INDEX('CMM Data'!$P$24:$CO$766,MATCH($A$17,'CMM Data'!BV24:BV766,0),MATCH(BV$3,'CMM Data'!$P$22:$CO$22,0))-INDEX('CMM Data'!$G$24:$G$766,MATCH($A$17,'CMM Data'!$D$24:$D$766,0))-INDEX('CMM Data'!$H$24:$H$766,MATCH($A$17,'CMM Data'!$D$24:$D$766,0))),"")</f>
        <v/>
      </c>
      <c r="BW17" s="124" t="str">
        <f>IFERROR(IF(INDEX('CMM Data'!$P$24:$CO$766,MATCH($A$17,'CMM Data'!BW24:BW766,0),MATCH(BW$3,'CMM Data'!$P$22:$CO$22,0))="","",INDEX('CMM Data'!$P$24:$CO$766,MATCH($A$17,'CMM Data'!BW24:BW766,0),MATCH(BW$3,'CMM Data'!$P$22:$CO$22,0))-INDEX('CMM Data'!$G$24:$G$766,MATCH($A$17,'CMM Data'!$D$24:$D$766,0))-INDEX('CMM Data'!$H$24:$H$766,MATCH($A$17,'CMM Data'!$D$24:$D$766,0))),"")</f>
        <v/>
      </c>
      <c r="BX17" s="124" t="str">
        <f>IFERROR(IF(INDEX('CMM Data'!$P$24:$CO$766,MATCH($A$17,'CMM Data'!BX24:BX766,0),MATCH(BX$3,'CMM Data'!$P$22:$CO$22,0))="","",INDEX('CMM Data'!$P$24:$CO$766,MATCH($A$17,'CMM Data'!BX24:BX766,0),MATCH(BX$3,'CMM Data'!$P$22:$CO$22,0))-INDEX('CMM Data'!$G$24:$G$766,MATCH($A$17,'CMM Data'!$D$24:$D$766,0))-INDEX('CMM Data'!$H$24:$H$766,MATCH($A$17,'CMM Data'!$D$24:$D$766,0))),"")</f>
        <v/>
      </c>
      <c r="BY17" s="124" t="str">
        <f>IFERROR(IF(INDEX('CMM Data'!$P$24:$CO$766,MATCH($A$17,'CMM Data'!BY24:BY766,0),MATCH(BY$3,'CMM Data'!$P$22:$CO$22,0))="","",INDEX('CMM Data'!$P$24:$CO$766,MATCH($A$17,'CMM Data'!BY24:BY766,0),MATCH(BY$3,'CMM Data'!$P$22:$CO$22,0))-INDEX('CMM Data'!$G$24:$G$766,MATCH($A$17,'CMM Data'!$D$24:$D$766,0))-INDEX('CMM Data'!$H$24:$H$766,MATCH($A$17,'CMM Data'!$D$24:$D$766,0))),"")</f>
        <v/>
      </c>
      <c r="BZ17" s="124" t="str">
        <f>IFERROR(IF(INDEX('CMM Data'!$P$24:$CO$766,MATCH($A$17,'CMM Data'!BZ24:BZ766,0),MATCH(BZ$3,'CMM Data'!$P$22:$CO$22,0))="","",INDEX('CMM Data'!$P$24:$CO$766,MATCH($A$17,'CMM Data'!BZ24:BZ766,0),MATCH(BZ$3,'CMM Data'!$P$22:$CO$22,0))-INDEX('CMM Data'!$G$24:$G$766,MATCH($A$17,'CMM Data'!$D$24:$D$766,0))-INDEX('CMM Data'!$H$24:$H$766,MATCH($A$17,'CMM Data'!$D$24:$D$766,0))),"")</f>
        <v/>
      </c>
      <c r="CA17" s="124" t="str">
        <f>IFERROR(IF(INDEX('CMM Data'!$P$24:$CO$766,MATCH($A$17,'CMM Data'!CA24:CA766,0),MATCH(CA$3,'CMM Data'!$P$22:$CO$22,0))="","",INDEX('CMM Data'!$P$24:$CO$766,MATCH($A$17,'CMM Data'!CA24:CA766,0),MATCH(CA$3,'CMM Data'!$P$22:$CO$22,0))-INDEX('CMM Data'!$G$24:$G$766,MATCH($A$17,'CMM Data'!$D$24:$D$766,0))-INDEX('CMM Data'!$H$24:$H$766,MATCH($A$17,'CMM Data'!$D$24:$D$766,0))),"")</f>
        <v/>
      </c>
      <c r="CB17" s="124" t="str">
        <f>IFERROR(IF(INDEX('CMM Data'!$P$24:$CO$766,MATCH($A$17,'CMM Data'!CB24:CB766,0),MATCH(CB$3,'CMM Data'!$P$22:$CO$22,0))="","",INDEX('CMM Data'!$P$24:$CO$766,MATCH($A$17,'CMM Data'!CB24:CB766,0),MATCH(CB$3,'CMM Data'!$P$22:$CO$22,0))-INDEX('CMM Data'!$G$24:$G$766,MATCH($A$17,'CMM Data'!$D$24:$D$766,0))-INDEX('CMM Data'!$H$24:$H$766,MATCH($A$17,'CMM Data'!$D$24:$D$766,0))),"")</f>
        <v/>
      </c>
      <c r="CC17" s="124" t="str">
        <f>IFERROR(IF(INDEX('CMM Data'!$P$24:$CO$766,MATCH($A$17,'CMM Data'!CC24:CC766,0),MATCH(CC$3,'CMM Data'!$P$22:$CO$22,0))="","",INDEX('CMM Data'!$P$24:$CO$766,MATCH($A$17,'CMM Data'!CC24:CC766,0),MATCH(CC$3,'CMM Data'!$P$22:$CO$22,0))-INDEX('CMM Data'!$G$24:$G$766,MATCH($A$17,'CMM Data'!$D$24:$D$766,0))-INDEX('CMM Data'!$H$24:$H$766,MATCH($A$17,'CMM Data'!$D$24:$D$766,0))),"")</f>
        <v/>
      </c>
      <c r="CD17" s="124" t="str">
        <f>IFERROR(IF(INDEX('CMM Data'!$P$24:$CO$766,MATCH($A$17,'CMM Data'!CD24:CD766,0),MATCH(CD$3,'CMM Data'!$P$22:$CO$22,0))="","",INDEX('CMM Data'!$P$24:$CO$766,MATCH($A$17,'CMM Data'!CD24:CD766,0),MATCH(CD$3,'CMM Data'!$P$22:$CO$22,0))-INDEX('CMM Data'!$G$24:$G$766,MATCH($A$17,'CMM Data'!$D$24:$D$766,0))-INDEX('CMM Data'!$H$24:$H$766,MATCH($A$17,'CMM Data'!$D$24:$D$766,0))),"")</f>
        <v/>
      </c>
      <c r="CE17" s="124" t="str">
        <f>IFERROR(IF(INDEX('CMM Data'!$P$24:$CO$766,MATCH($A$17,'CMM Data'!CE24:CE766,0),MATCH(CE$3,'CMM Data'!$P$22:$CO$22,0))="","",INDEX('CMM Data'!$P$24:$CO$766,MATCH($A$17,'CMM Data'!CE24:CE766,0),MATCH(CE$3,'CMM Data'!$P$22:$CO$22,0))-INDEX('CMM Data'!$G$24:$G$766,MATCH($A$17,'CMM Data'!$D$24:$D$766,0))-INDEX('CMM Data'!$H$24:$H$766,MATCH($A$17,'CMM Data'!$D$24:$D$766,0))),"")</f>
        <v/>
      </c>
      <c r="CF17" s="124" t="str">
        <f>IFERROR(IF(INDEX('CMM Data'!$P$24:$CO$766,MATCH($A$17,'CMM Data'!CF24:CF766,0),MATCH(CF$3,'CMM Data'!$P$22:$CO$22,0))="","",INDEX('CMM Data'!$P$24:$CO$766,MATCH($A$17,'CMM Data'!CF24:CF766,0),MATCH(CF$3,'CMM Data'!$P$22:$CO$22,0))-INDEX('CMM Data'!$G$24:$G$766,MATCH($A$17,'CMM Data'!$D$24:$D$766,0))-INDEX('CMM Data'!$H$24:$H$766,MATCH($A$17,'CMM Data'!$D$24:$D$766,0))),"")</f>
        <v/>
      </c>
      <c r="CG17" s="124" t="str">
        <f>IFERROR(IF(INDEX('CMM Data'!$P$24:$CO$766,MATCH($A$17,'CMM Data'!CG24:CG766,0),MATCH(CG$3,'CMM Data'!$P$22:$CO$22,0))="","",INDEX('CMM Data'!$P$24:$CO$766,MATCH($A$17,'CMM Data'!CG24:CG766,0),MATCH(CG$3,'CMM Data'!$P$22:$CO$22,0))-INDEX('CMM Data'!$G$24:$G$766,MATCH($A$17,'CMM Data'!$D$24:$D$766,0))-INDEX('CMM Data'!$H$24:$H$766,MATCH($A$17,'CMM Data'!$D$24:$D$766,0))),"")</f>
        <v/>
      </c>
      <c r="CH17" s="124" t="str">
        <f>IFERROR(IF(INDEX('CMM Data'!$P$24:$CO$766,MATCH($A$17,'CMM Data'!CH24:CH766,0),MATCH(CH$3,'CMM Data'!$P$22:$CO$22,0))="","",INDEX('CMM Data'!$P$24:$CO$766,MATCH($A$17,'CMM Data'!CH24:CH766,0),MATCH(CH$3,'CMM Data'!$P$22:$CO$22,0))-INDEX('CMM Data'!$G$24:$G$766,MATCH($A$17,'CMM Data'!$D$24:$D$766,0))-INDEX('CMM Data'!$H$24:$H$766,MATCH($A$17,'CMM Data'!$D$24:$D$766,0))),"")</f>
        <v/>
      </c>
      <c r="CI17" s="124" t="str">
        <f>IFERROR(IF(INDEX('CMM Data'!$P$24:$CO$766,MATCH($A$17,'CMM Data'!CI24:CI766,0),MATCH(CI$3,'CMM Data'!$P$22:$CO$22,0))="","",INDEX('CMM Data'!$P$24:$CO$766,MATCH($A$17,'CMM Data'!CI24:CI766,0),MATCH(CI$3,'CMM Data'!$P$22:$CO$22,0))-INDEX('CMM Data'!$G$24:$G$766,MATCH($A$17,'CMM Data'!$D$24:$D$766,0))-INDEX('CMM Data'!$H$24:$H$766,MATCH($A$17,'CMM Data'!$D$24:$D$766,0))),"")</f>
        <v/>
      </c>
      <c r="CJ17" s="124" t="str">
        <f>IFERROR(IF(INDEX('CMM Data'!$P$24:$CO$766,MATCH($A$17,'CMM Data'!CJ24:CJ766,0),MATCH(CJ$3,'CMM Data'!$P$22:$CO$22,0))="","",INDEX('CMM Data'!$P$24:$CO$766,MATCH($A$17,'CMM Data'!CJ24:CJ766,0),MATCH(CJ$3,'CMM Data'!$P$22:$CO$22,0))-INDEX('CMM Data'!$G$24:$G$766,MATCH($A$17,'CMM Data'!$D$24:$D$766,0))-INDEX('CMM Data'!$H$24:$H$766,MATCH($A$17,'CMM Data'!$D$24:$D$766,0))),"")</f>
        <v/>
      </c>
      <c r="CK17" s="124" t="str">
        <f>IFERROR(IF(INDEX('CMM Data'!$P$24:$CO$766,MATCH($A$17,'CMM Data'!CK24:CK766,0),MATCH(CK$3,'CMM Data'!$P$22:$CO$22,0))="","",INDEX('CMM Data'!$P$24:$CO$766,MATCH($A$17,'CMM Data'!CK24:CK766,0),MATCH(CK$3,'CMM Data'!$P$22:$CO$22,0))-INDEX('CMM Data'!$G$24:$G$766,MATCH($A$17,'CMM Data'!$D$24:$D$766,0))-INDEX('CMM Data'!$H$24:$H$766,MATCH($A$17,'CMM Data'!$D$24:$D$766,0))),"")</f>
        <v/>
      </c>
      <c r="CL17" s="124" t="str">
        <f>IFERROR(IF(INDEX('CMM Data'!$P$24:$CO$766,MATCH($A$17,'CMM Data'!CL24:CL766,0),MATCH(CL$3,'CMM Data'!$P$22:$CO$22,0))="","",INDEX('CMM Data'!$P$24:$CO$766,MATCH($A$17,'CMM Data'!CL24:CL766,0),MATCH(CL$3,'CMM Data'!$P$22:$CO$22,0))-INDEX('CMM Data'!$G$24:$G$766,MATCH($A$17,'CMM Data'!$D$24:$D$766,0))-INDEX('CMM Data'!$H$24:$H$766,MATCH($A$17,'CMM Data'!$D$24:$D$766,0))),"")</f>
        <v/>
      </c>
      <c r="CM17" s="124" t="str">
        <f>IFERROR(IF(INDEX('CMM Data'!$P$24:$CO$766,MATCH($A$17,'CMM Data'!CM24:CM766,0),MATCH(CM$3,'CMM Data'!$P$22:$CO$22,0))="","",INDEX('CMM Data'!$P$24:$CO$766,MATCH($A$17,'CMM Data'!CM24:CM766,0),MATCH(CM$3,'CMM Data'!$P$22:$CO$22,0))-INDEX('CMM Data'!$G$24:$G$766,MATCH($A$17,'CMM Data'!$D$24:$D$766,0))-INDEX('CMM Data'!$H$24:$H$766,MATCH($A$17,'CMM Data'!$D$24:$D$766,0))),"")</f>
        <v/>
      </c>
      <c r="CN17" s="124" t="str">
        <f>IFERROR(IF(INDEX('CMM Data'!$P$24:$CO$766,MATCH($A$17,'CMM Data'!CN24:CN766,0),MATCH(CN$3,'CMM Data'!$P$22:$CO$22,0))="","",INDEX('CMM Data'!$P$24:$CO$766,MATCH($A$17,'CMM Data'!CN24:CN766,0),MATCH(CN$3,'CMM Data'!$P$22:$CO$22,0))-INDEX('CMM Data'!$G$24:$G$766,MATCH($A$17,'CMM Data'!$D$24:$D$766,0))-INDEX('CMM Data'!$H$24:$H$766,MATCH($A$17,'CMM Data'!$D$24:$D$766,0))),"")</f>
        <v/>
      </c>
      <c r="CO17" s="124" t="str">
        <f>IFERROR(IF(INDEX('CMM Data'!$P$24:$CO$766,MATCH($A$17,'CMM Data'!CO24:CO766,0),MATCH(CO$3,'CMM Data'!$P$22:$CO$22,0))="","",INDEX('CMM Data'!$P$24:$CO$766,MATCH($A$17,'CMM Data'!CO24:CO766,0),MATCH(CO$3,'CMM Data'!$P$22:$CO$22,0))-INDEX('CMM Data'!$G$24:$G$766,MATCH($A$17,'CMM Data'!$D$24:$D$766,0))-INDEX('CMM Data'!$H$24:$H$766,MATCH($A$17,'CMM Data'!$D$24:$D$766,0))),"")</f>
        <v/>
      </c>
      <c r="CP17" s="124" t="str">
        <f>IFERROR(IF(INDEX('CMM Data'!$P$24:$CO$766,MATCH($A$17,'CMM Data'!CP24:CP766,0),MATCH(CP$3,'CMM Data'!$P$22:$CO$22,0))="","",INDEX('CMM Data'!$P$24:$CO$766,MATCH($A$17,'CMM Data'!CP24:CP766,0),MATCH(CP$3,'CMM Data'!$P$22:$CO$22,0))-INDEX('CMM Data'!$G$24:$G$766,MATCH($A$17,'CMM Data'!$D$24:$D$766,0))-INDEX('CMM Data'!$H$24:$H$766,MATCH($A$17,'CMM Data'!$D$24:$D$766,0))),"")</f>
        <v/>
      </c>
      <c r="CQ17" s="124" t="str">
        <f>IFERROR(IF(INDEX('CMM Data'!$P$24:$CO$766,MATCH($A$17,'CMM Data'!CQ24:CQ766,0),MATCH(CQ$3,'CMM Data'!$P$22:$CO$22,0))="","",INDEX('CMM Data'!$P$24:$CO$766,MATCH($A$17,'CMM Data'!CQ24:CQ766,0),MATCH(CQ$3,'CMM Data'!$P$22:$CO$22,0))-INDEX('CMM Data'!$G$24:$G$766,MATCH($A$17,'CMM Data'!$D$24:$D$766,0))-INDEX('CMM Data'!$H$24:$H$766,MATCH($A$17,'CMM Data'!$D$24:$D$766,0))),"")</f>
        <v/>
      </c>
      <c r="CR17" s="124" t="str">
        <f>IFERROR(IF(INDEX('CMM Data'!$P$24:$CO$766,MATCH($A$17,'CMM Data'!CR24:CR766,0),MATCH(CR$3,'CMM Data'!$P$22:$CO$22,0))="","",INDEX('CMM Data'!$P$24:$CO$766,MATCH($A$17,'CMM Data'!CR24:CR766,0),MATCH(CR$3,'CMM Data'!$P$22:$CO$22,0))-INDEX('CMM Data'!$G$24:$G$766,MATCH($A$17,'CMM Data'!$D$24:$D$766,0))-INDEX('CMM Data'!$H$24:$H$766,MATCH($A$17,'CMM Data'!$D$24:$D$766,0))),"")</f>
        <v/>
      </c>
      <c r="CS17" s="124" t="str">
        <f>IFERROR(IF(INDEX('CMM Data'!$P$24:$CO$766,MATCH($A$17,'CMM Data'!CS24:CS766,0),MATCH(CS$3,'CMM Data'!$P$22:$CO$22,0))="","",INDEX('CMM Data'!$P$24:$CO$766,MATCH($A$17,'CMM Data'!CS24:CS766,0),MATCH(CS$3,'CMM Data'!$P$22:$CO$22,0))-INDEX('CMM Data'!$G$24:$G$766,MATCH($A$17,'CMM Data'!$D$24:$D$766,0))-INDEX('CMM Data'!$H$24:$H$766,MATCH($A$17,'CMM Data'!$D$24:$D$766,0))),"")</f>
        <v/>
      </c>
      <c r="CT17" s="124" t="str">
        <f>IFERROR(IF(INDEX('CMM Data'!$P$24:$CO$766,MATCH($A$17,'CMM Data'!CT24:CT766,0),MATCH(CT$3,'CMM Data'!$P$22:$CO$22,0))="","",INDEX('CMM Data'!$P$24:$CO$766,MATCH($A$17,'CMM Data'!CT24:CT766,0),MATCH(CT$3,'CMM Data'!$P$22:$CO$22,0))-INDEX('CMM Data'!$G$24:$G$766,MATCH($A$17,'CMM Data'!$D$24:$D$766,0))-INDEX('CMM Data'!$H$24:$H$766,MATCH($A$17,'CMM Data'!$D$24:$D$766,0))),"")</f>
        <v/>
      </c>
      <c r="CU17" s="124" t="str">
        <f>IFERROR(IF(INDEX('CMM Data'!$P$24:$CO$766,MATCH($A$17,'CMM Data'!CU24:CU766,0),MATCH(CU$3,'CMM Data'!$P$22:$CO$22,0))="","",INDEX('CMM Data'!$P$24:$CO$766,MATCH($A$17,'CMM Data'!CU24:CU766,0),MATCH(CU$3,'CMM Data'!$P$22:$CO$22,0))-INDEX('CMM Data'!$G$24:$G$766,MATCH($A$17,'CMM Data'!$D$24:$D$766,0))-INDEX('CMM Data'!$H$24:$H$766,MATCH($A$17,'CMM Data'!$D$24:$D$766,0))),"")</f>
        <v/>
      </c>
      <c r="CV17" s="124" t="str">
        <f>IFERROR(IF(INDEX('CMM Data'!$P$24:$CO$766,MATCH($A$17,'CMM Data'!CV24:CV766,0),MATCH(CV$3,'CMM Data'!$P$22:$CO$22,0))="","",INDEX('CMM Data'!$P$24:$CO$766,MATCH($A$17,'CMM Data'!CV24:CV766,0),MATCH(CV$3,'CMM Data'!$P$22:$CO$22,0))-INDEX('CMM Data'!$G$24:$G$766,MATCH($A$17,'CMM Data'!$D$24:$D$766,0))-INDEX('CMM Data'!$H$24:$H$766,MATCH($A$17,'CMM Data'!$D$24:$D$766,0))),"")</f>
        <v/>
      </c>
      <c r="CW17" s="124" t="str">
        <f>IFERROR(IF(INDEX('CMM Data'!$P$24:$CO$766,MATCH($A$17,'CMM Data'!CW24:CW766,0),MATCH(CW$3,'CMM Data'!$P$22:$CO$22,0))="","",INDEX('CMM Data'!$P$24:$CO$766,MATCH($A$17,'CMM Data'!CW24:CW766,0),MATCH(CW$3,'CMM Data'!$P$22:$CO$22,0))-INDEX('CMM Data'!$G$24:$G$766,MATCH($A$17,'CMM Data'!$D$24:$D$766,0))-INDEX('CMM Data'!$H$24:$H$766,MATCH($A$17,'CMM Data'!$D$24:$D$766,0))),"")</f>
        <v/>
      </c>
      <c r="CX17" s="124" t="str">
        <f>IFERROR(IF(INDEX('CMM Data'!$P$24:$CO$766,MATCH($A$17,'CMM Data'!CX24:CX766,0),MATCH(CX$3,'CMM Data'!$P$22:$CO$22,0))="","",INDEX('CMM Data'!$P$24:$CO$766,MATCH($A$17,'CMM Data'!CX24:CX766,0),MATCH(CX$3,'CMM Data'!$P$22:$CO$22,0))-INDEX('CMM Data'!$G$24:$G$766,MATCH($A$17,'CMM Data'!$D$24:$D$766,0))-INDEX('CMM Data'!$H$24:$H$766,MATCH($A$17,'CMM Data'!$D$24:$D$766,0))),"")</f>
        <v/>
      </c>
      <c r="CY17" s="124" t="str">
        <f>IFERROR(IF(INDEX('CMM Data'!$P$24:$CO$766,MATCH($A$17,'CMM Data'!CY24:CY766,0),MATCH(CY$3,'CMM Data'!$P$22:$CO$22,0))="","",INDEX('CMM Data'!$P$24:$CO$766,MATCH($A$17,'CMM Data'!CY24:CY766,0),MATCH(CY$3,'CMM Data'!$P$22:$CO$22,0))-INDEX('CMM Data'!$G$24:$G$766,MATCH($A$17,'CMM Data'!$D$24:$D$766,0))-INDEX('CMM Data'!$H$24:$H$766,MATCH($A$17,'CMM Data'!$D$24:$D$766,0))),"")</f>
        <v/>
      </c>
      <c r="CZ17" s="124" t="str">
        <f>IFERROR(IF(INDEX('CMM Data'!$P$24:$CO$766,MATCH($A$17,'CMM Data'!CZ24:CZ766,0),MATCH(CZ$3,'CMM Data'!$P$22:$CO$22,0))="","",INDEX('CMM Data'!$P$24:$CO$766,MATCH($A$17,'CMM Data'!CZ24:CZ766,0),MATCH(CZ$3,'CMM Data'!$P$22:$CO$22,0))-INDEX('CMM Data'!$G$24:$G$766,MATCH($A$17,'CMM Data'!$D$24:$D$766,0))-INDEX('CMM Data'!$H$24:$H$766,MATCH($A$17,'CMM Data'!$D$24:$D$766,0))),"")</f>
        <v/>
      </c>
      <c r="DA17" s="124" t="str">
        <f>IFERROR(IF(INDEX('CMM Data'!$P$24:$CO$766,MATCH($A$17,'CMM Data'!DA24:DA766,0),MATCH(DA$3,'CMM Data'!$P$22:$CO$22,0))="","",INDEX('CMM Data'!$P$24:$CO$766,MATCH($A$17,'CMM Data'!DA24:DA766,0),MATCH(DA$3,'CMM Data'!$P$22:$CO$22,0))-INDEX('CMM Data'!$G$24:$G$766,MATCH($A$17,'CMM Data'!$D$24:$D$766,0))-INDEX('CMM Data'!$H$24:$H$766,MATCH($A$17,'CMM Data'!$D$24:$D$766,0))),"")</f>
        <v/>
      </c>
      <c r="DB17" s="124" t="str">
        <f>IFERROR(IF(INDEX('CMM Data'!$P$24:$CO$766,MATCH($A$17,'CMM Data'!DB24:DB766,0),MATCH(DB$3,'CMM Data'!$P$22:$CO$22,0))="","",INDEX('CMM Data'!$P$24:$CO$766,MATCH($A$17,'CMM Data'!DB24:DB766,0),MATCH(DB$3,'CMM Data'!$P$22:$CO$22,0))-INDEX('CMM Data'!$G$24:$G$766,MATCH($A$17,'CMM Data'!$D$24:$D$766,0))-INDEX('CMM Data'!$H$24:$H$766,MATCH($A$17,'CMM Data'!$D$24:$D$766,0))),"")</f>
        <v/>
      </c>
      <c r="DC17" s="124" t="str">
        <f>IFERROR(IF(INDEX('CMM Data'!$P$24:$CO$766,MATCH($A$17,'CMM Data'!DC24:DC766,0),MATCH(DC$3,'CMM Data'!$P$22:$CO$22,0))="","",INDEX('CMM Data'!$P$24:$CO$766,MATCH($A$17,'CMM Data'!DC24:DC766,0),MATCH(DC$3,'CMM Data'!$P$22:$CO$22,0))-INDEX('CMM Data'!$G$24:$G$766,MATCH($A$17,'CMM Data'!$D$24:$D$766,0))-INDEX('CMM Data'!$H$24:$H$766,MATCH($A$17,'CMM Data'!$D$24:$D$766,0))),"")</f>
        <v/>
      </c>
      <c r="DD17" s="124" t="str">
        <f>IFERROR(IF(INDEX('CMM Data'!$P$24:$CO$766,MATCH($A$17,'CMM Data'!DD24:DD766,0),MATCH(DD$3,'CMM Data'!$P$22:$CO$22,0))="","",INDEX('CMM Data'!$P$24:$CO$766,MATCH($A$17,'CMM Data'!DD24:DD766,0),MATCH(DD$3,'CMM Data'!$P$22:$CO$22,0))-INDEX('CMM Data'!$G$24:$G$766,MATCH($A$17,'CMM Data'!$D$24:$D$766,0))-INDEX('CMM Data'!$H$24:$H$766,MATCH($A$17,'CMM Data'!$D$24:$D$766,0))),"")</f>
        <v/>
      </c>
      <c r="DE17" s="124" t="str">
        <f>IFERROR(IF(INDEX('CMM Data'!$P$24:$CO$766,MATCH($A$17,'CMM Data'!DE24:DE766,0),MATCH(DE$3,'CMM Data'!$P$22:$CO$22,0))="","",INDEX('CMM Data'!$P$24:$CO$766,MATCH($A$17,'CMM Data'!DE24:DE766,0),MATCH(DE$3,'CMM Data'!$P$22:$CO$22,0))-INDEX('CMM Data'!$G$24:$G$766,MATCH($A$17,'CMM Data'!$D$24:$D$766,0))-INDEX('CMM Data'!$H$24:$H$766,MATCH($A$17,'CMM Data'!$D$24:$D$766,0))),"")</f>
        <v/>
      </c>
      <c r="DF17" s="124" t="str">
        <f>IFERROR(IF(INDEX('CMM Data'!$P$24:$CO$766,MATCH($A$17,'CMM Data'!DF24:DF766,0),MATCH(DF$3,'CMM Data'!$P$22:$CO$22,0))="","",INDEX('CMM Data'!$P$24:$CO$766,MATCH($A$17,'CMM Data'!DF24:DF766,0),MATCH(DF$3,'CMM Data'!$P$22:$CO$22,0))-INDEX('CMM Data'!$G$24:$G$766,MATCH($A$17,'CMM Data'!$D$24:$D$766,0))-INDEX('CMM Data'!$H$24:$H$766,MATCH($A$17,'CMM Data'!$D$24:$D$766,0))),"")</f>
        <v/>
      </c>
      <c r="DG17" s="124" t="str">
        <f>IFERROR(IF(INDEX('CMM Data'!$P$24:$CO$766,MATCH($A$17,'CMM Data'!DG24:DG766,0),MATCH(DG$3,'CMM Data'!$P$22:$CO$22,0))="","",INDEX('CMM Data'!$P$24:$CO$766,MATCH($A$17,'CMM Data'!DG24:DG766,0),MATCH(DG$3,'CMM Data'!$P$22:$CO$22,0))-INDEX('CMM Data'!$G$24:$G$766,MATCH($A$17,'CMM Data'!$D$24:$D$766,0))-INDEX('CMM Data'!$H$24:$H$766,MATCH($A$17,'CMM Data'!$D$24:$D$766,0))),"")</f>
        <v/>
      </c>
      <c r="DH17" s="124" t="str">
        <f>IFERROR(IF(INDEX('CMM Data'!$P$24:$CO$766,MATCH($A$17,'CMM Data'!DH24:DH766,0),MATCH(DH$3,'CMM Data'!$P$22:$CO$22,0))="","",INDEX('CMM Data'!$P$24:$CO$766,MATCH($A$17,'CMM Data'!DH24:DH766,0),MATCH(DH$3,'CMM Data'!$P$22:$CO$22,0))-INDEX('CMM Data'!$G$24:$G$766,MATCH($A$17,'CMM Data'!$D$24:$D$766,0))-INDEX('CMM Data'!$H$24:$H$766,MATCH($A$17,'CMM Data'!$D$24:$D$766,0))),"")</f>
        <v/>
      </c>
      <c r="DI17" s="124" t="str">
        <f>IFERROR(IF(INDEX('CMM Data'!$P$24:$CO$766,MATCH($A$17,'CMM Data'!DI24:DI766,0),MATCH(DI$3,'CMM Data'!$P$22:$CO$22,0))="","",INDEX('CMM Data'!$P$24:$CO$766,MATCH($A$17,'CMM Data'!DI24:DI766,0),MATCH(DI$3,'CMM Data'!$P$22:$CO$22,0))-INDEX('CMM Data'!$G$24:$G$766,MATCH($A$17,'CMM Data'!$D$24:$D$766,0))-INDEX('CMM Data'!$H$24:$H$766,MATCH($A$17,'CMM Data'!$D$24:$D$766,0))),"")</f>
        <v/>
      </c>
      <c r="DJ17" s="124" t="str">
        <f>IFERROR(IF(INDEX('CMM Data'!$P$24:$CO$766,MATCH($A$17,'CMM Data'!DJ24:DJ766,0),MATCH(DJ$3,'CMM Data'!$P$22:$CO$22,0))="","",INDEX('CMM Data'!$P$24:$CO$766,MATCH($A$17,'CMM Data'!DJ24:DJ766,0),MATCH(DJ$3,'CMM Data'!$P$22:$CO$22,0))-INDEX('CMM Data'!$G$24:$G$766,MATCH($A$17,'CMM Data'!$D$24:$D$766,0))-INDEX('CMM Data'!$H$24:$H$766,MATCH($A$17,'CMM Data'!$D$24:$D$766,0))),"")</f>
        <v/>
      </c>
      <c r="DK17" s="124" t="str">
        <f>IFERROR(IF(INDEX('CMM Data'!$P$24:$CO$766,MATCH($A$17,'CMM Data'!DK24:DK766,0),MATCH(DK$3,'CMM Data'!$P$22:$CO$22,0))="","",INDEX('CMM Data'!$P$24:$CO$766,MATCH($A$17,'CMM Data'!DK24:DK766,0),MATCH(DK$3,'CMM Data'!$P$22:$CO$22,0))-INDEX('CMM Data'!$G$24:$G$766,MATCH($A$17,'CMM Data'!$D$24:$D$766,0))-INDEX('CMM Data'!$H$24:$H$766,MATCH($A$17,'CMM Data'!$D$24:$D$766,0))),"")</f>
        <v/>
      </c>
      <c r="DL17" s="124" t="str">
        <f>IFERROR(IF(INDEX('CMM Data'!$P$24:$CO$766,MATCH($A$17,'CMM Data'!DL24:DL766,0),MATCH(DL$3,'CMM Data'!$P$22:$CO$22,0))="","",INDEX('CMM Data'!$P$24:$CO$766,MATCH($A$17,'CMM Data'!DL24:DL766,0),MATCH(DL$3,'CMM Data'!$P$22:$CO$22,0))-INDEX('CMM Data'!$G$24:$G$766,MATCH($A$17,'CMM Data'!$D$24:$D$766,0))-INDEX('CMM Data'!$H$24:$H$766,MATCH($A$17,'CMM Data'!$D$24:$D$766,0))),"")</f>
        <v/>
      </c>
      <c r="DM17" s="124" t="str">
        <f>IFERROR(IF(INDEX('CMM Data'!$P$24:$CO$766,MATCH($A$17,'CMM Data'!DM24:DM766,0),MATCH(DM$3,'CMM Data'!$P$22:$CO$22,0))="","",INDEX('CMM Data'!$P$24:$CO$766,MATCH($A$17,'CMM Data'!DM24:DM766,0),MATCH(DM$3,'CMM Data'!$P$22:$CO$22,0))-INDEX('CMM Data'!$G$24:$G$766,MATCH($A$17,'CMM Data'!$D$24:$D$766,0))-INDEX('CMM Data'!$H$24:$H$766,MATCH($A$17,'CMM Data'!$D$24:$D$766,0))),"")</f>
        <v/>
      </c>
      <c r="DN17" s="124" t="str">
        <f>IFERROR(IF(INDEX('CMM Data'!$P$24:$CO$766,MATCH($A$17,'CMM Data'!DN24:DN766,0),MATCH(DN$3,'CMM Data'!$P$22:$CO$22,0))="","",INDEX('CMM Data'!$P$24:$CO$766,MATCH($A$17,'CMM Data'!DN24:DN766,0),MATCH(DN$3,'CMM Data'!$P$22:$CO$22,0))-INDEX('CMM Data'!$G$24:$G$766,MATCH($A$17,'CMM Data'!$D$24:$D$766,0))-INDEX('CMM Data'!$H$24:$H$766,MATCH($A$17,'CMM Data'!$D$24:$D$766,0))),"")</f>
        <v/>
      </c>
      <c r="DO17" s="124" t="str">
        <f>IFERROR(IF(INDEX('CMM Data'!$P$24:$CO$766,MATCH($A$17,'CMM Data'!DO24:DO766,0),MATCH(DO$3,'CMM Data'!$P$22:$CO$22,0))="","",INDEX('CMM Data'!$P$24:$CO$766,MATCH($A$17,'CMM Data'!DO24:DO766,0),MATCH(DO$3,'CMM Data'!$P$22:$CO$22,0))-INDEX('CMM Data'!$G$24:$G$766,MATCH($A$17,'CMM Data'!$D$24:$D$766,0))-INDEX('CMM Data'!$H$24:$H$766,MATCH($A$17,'CMM Data'!$D$24:$D$766,0))),"")</f>
        <v/>
      </c>
      <c r="DP17" s="124" t="str">
        <f>IFERROR(IF(INDEX('CMM Data'!$P$24:$CO$766,MATCH($A$17,'CMM Data'!DP24:DP766,0),MATCH(DP$3,'CMM Data'!$P$22:$CO$22,0))="","",INDEX('CMM Data'!$P$24:$CO$766,MATCH($A$17,'CMM Data'!DP24:DP766,0),MATCH(DP$3,'CMM Data'!$P$22:$CO$22,0))-INDEX('CMM Data'!$G$24:$G$766,MATCH($A$17,'CMM Data'!$D$24:$D$766,0))-INDEX('CMM Data'!$H$24:$H$766,MATCH($A$17,'CMM Data'!$D$24:$D$766,0))),"")</f>
        <v/>
      </c>
      <c r="DQ17" s="124" t="str">
        <f>IFERROR(IF(INDEX('CMM Data'!$P$24:$CO$766,MATCH($A$17,'CMM Data'!DQ24:DQ766,0),MATCH(DQ$3,'CMM Data'!$P$22:$CO$22,0))="","",INDEX('CMM Data'!$P$24:$CO$766,MATCH($A$17,'CMM Data'!DQ24:DQ766,0),MATCH(DQ$3,'CMM Data'!$P$22:$CO$22,0))-INDEX('CMM Data'!$G$24:$G$766,MATCH($A$17,'CMM Data'!$D$24:$D$766,0))-INDEX('CMM Data'!$H$24:$H$766,MATCH($A$17,'CMM Data'!$D$24:$D$766,0))),"")</f>
        <v/>
      </c>
      <c r="DR17" s="124" t="str">
        <f>IFERROR(IF(INDEX('CMM Data'!$P$24:$CO$766,MATCH($A$17,'CMM Data'!DR24:DR766,0),MATCH(DR$3,'CMM Data'!$P$22:$CO$22,0))="","",INDEX('CMM Data'!$P$24:$CO$766,MATCH($A$17,'CMM Data'!DR24:DR766,0),MATCH(DR$3,'CMM Data'!$P$22:$CO$22,0))-INDEX('CMM Data'!$G$24:$G$766,MATCH($A$17,'CMM Data'!$D$24:$D$766,0))-INDEX('CMM Data'!$H$24:$H$766,MATCH($A$17,'CMM Data'!$D$24:$D$766,0))),"")</f>
        <v/>
      </c>
      <c r="DS17" s="124" t="str">
        <f>IFERROR(IF(INDEX('CMM Data'!$P$24:$CO$766,MATCH($A$17,'CMM Data'!DS24:DS766,0),MATCH(DS$3,'CMM Data'!$P$22:$CO$22,0))="","",INDEX('CMM Data'!$P$24:$CO$766,MATCH($A$17,'CMM Data'!DS24:DS766,0),MATCH(DS$3,'CMM Data'!$P$22:$CO$22,0))-INDEX('CMM Data'!$G$24:$G$766,MATCH($A$17,'CMM Data'!$D$24:$D$766,0))-INDEX('CMM Data'!$H$24:$H$766,MATCH($A$17,'CMM Data'!$D$24:$D$766,0))),"")</f>
        <v/>
      </c>
      <c r="DT17" s="124" t="str">
        <f>IFERROR(IF(INDEX('CMM Data'!$P$24:$CO$766,MATCH($A$17,'CMM Data'!DT24:DT766,0),MATCH(DT$3,'CMM Data'!$P$22:$CO$22,0))="","",INDEX('CMM Data'!$P$24:$CO$766,MATCH($A$17,'CMM Data'!DT24:DT766,0),MATCH(DT$3,'CMM Data'!$P$22:$CO$22,0))-INDEX('CMM Data'!$G$24:$G$766,MATCH($A$17,'CMM Data'!$D$24:$D$766,0))-INDEX('CMM Data'!$H$24:$H$766,MATCH($A$17,'CMM Data'!$D$24:$D$766,0))),"")</f>
        <v/>
      </c>
      <c r="DU17" s="124" t="str">
        <f>IFERROR(IF(INDEX('CMM Data'!$P$24:$CO$766,MATCH($A$17,'CMM Data'!DU24:DU766,0),MATCH(DU$3,'CMM Data'!$P$22:$CO$22,0))="","",INDEX('CMM Data'!$P$24:$CO$766,MATCH($A$17,'CMM Data'!DU24:DU766,0),MATCH(DU$3,'CMM Data'!$P$22:$CO$22,0))-INDEX('CMM Data'!$G$24:$G$766,MATCH($A$17,'CMM Data'!$D$24:$D$766,0))-INDEX('CMM Data'!$H$24:$H$766,MATCH($A$17,'CMM Data'!$D$24:$D$766,0))),"")</f>
        <v/>
      </c>
      <c r="DV17" s="124" t="str">
        <f>IFERROR(IF(INDEX('CMM Data'!$P$24:$CO$766,MATCH($A$17,'CMM Data'!DV24:DV766,0),MATCH(DV$3,'CMM Data'!$P$22:$CO$22,0))="","",INDEX('CMM Data'!$P$24:$CO$766,MATCH($A$17,'CMM Data'!DV24:DV766,0),MATCH(DV$3,'CMM Data'!$P$22:$CO$22,0))-INDEX('CMM Data'!$G$24:$G$766,MATCH($A$17,'CMM Data'!$D$24:$D$766,0))-INDEX('CMM Data'!$H$24:$H$766,MATCH($A$17,'CMM Data'!$D$24:$D$766,0))),"")</f>
        <v/>
      </c>
      <c r="DW17" s="124" t="str">
        <f>IFERROR(IF(INDEX('CMM Data'!$P$24:$CO$766,MATCH($A$17,'CMM Data'!DW24:DW766,0),MATCH(DW$3,'CMM Data'!$P$22:$CO$22,0))="","",INDEX('CMM Data'!$P$24:$CO$766,MATCH($A$17,'CMM Data'!DW24:DW766,0),MATCH(DW$3,'CMM Data'!$P$22:$CO$22,0))-INDEX('CMM Data'!$G$24:$G$766,MATCH($A$17,'CMM Data'!$D$24:$D$766,0))-INDEX('CMM Data'!$H$24:$H$766,MATCH($A$17,'CMM Data'!$D$24:$D$766,0))),"")</f>
        <v/>
      </c>
      <c r="DX17" s="124" t="str">
        <f>IFERROR(IF(INDEX('CMM Data'!$P$24:$CO$766,MATCH($A$17,'CMM Data'!DX24:DX766,0),MATCH(DX$3,'CMM Data'!$P$22:$CO$22,0))="","",INDEX('CMM Data'!$P$24:$CO$766,MATCH($A$17,'CMM Data'!DX24:DX766,0),MATCH(DX$3,'CMM Data'!$P$22:$CO$22,0))-INDEX('CMM Data'!$G$24:$G$766,MATCH($A$17,'CMM Data'!$D$24:$D$766,0))-INDEX('CMM Data'!$H$24:$H$766,MATCH($A$17,'CMM Data'!$D$24:$D$766,0))),"")</f>
        <v/>
      </c>
      <c r="DY17" s="124" t="str">
        <f>IFERROR(IF(INDEX('CMM Data'!$P$24:$CO$766,MATCH($A$17,'CMM Data'!DY24:DY766,0),MATCH(DY$3,'CMM Data'!$P$22:$CO$22,0))="","",INDEX('CMM Data'!$P$24:$CO$766,MATCH($A$17,'CMM Data'!DY24:DY766,0),MATCH(DY$3,'CMM Data'!$P$22:$CO$22,0))-INDEX('CMM Data'!$G$24:$G$766,MATCH($A$17,'CMM Data'!$D$24:$D$766,0))-INDEX('CMM Data'!$H$24:$H$766,MATCH($A$17,'CMM Data'!$D$24:$D$766,0))),"")</f>
        <v/>
      </c>
      <c r="DZ17" s="124" t="str">
        <f>IFERROR(IF(INDEX('CMM Data'!$P$24:$CO$766,MATCH($A$17,'CMM Data'!DZ24:DZ766,0),MATCH(DZ$3,'CMM Data'!$P$22:$CO$22,0))="","",INDEX('CMM Data'!$P$24:$CO$766,MATCH($A$17,'CMM Data'!DZ24:DZ766,0),MATCH(DZ$3,'CMM Data'!$P$22:$CO$22,0))-INDEX('CMM Data'!$G$24:$G$766,MATCH($A$17,'CMM Data'!$D$24:$D$766,0))-INDEX('CMM Data'!$H$24:$H$766,MATCH($A$17,'CMM Data'!$D$24:$D$766,0))),"")</f>
        <v/>
      </c>
      <c r="EA17" s="124" t="str">
        <f>IFERROR(IF(INDEX('CMM Data'!$P$24:$CO$766,MATCH($A$17,'CMM Data'!EA24:EA766,0),MATCH(EA$3,'CMM Data'!$P$22:$CO$22,0))="","",INDEX('CMM Data'!$P$24:$CO$766,MATCH($A$17,'CMM Data'!EA24:EA766,0),MATCH(EA$3,'CMM Data'!$P$22:$CO$22,0))-INDEX('CMM Data'!$G$24:$G$766,MATCH($A$17,'CMM Data'!$D$24:$D$766,0))-INDEX('CMM Data'!$H$24:$H$766,MATCH($A$17,'CMM Data'!$D$24:$D$766,0))),"")</f>
        <v/>
      </c>
      <c r="EB17" s="124" t="str">
        <f>IFERROR(IF(INDEX('CMM Data'!$P$24:$CO$766,MATCH($A$17,'CMM Data'!EB24:EB766,0),MATCH(EB$3,'CMM Data'!$P$22:$CO$22,0))="","",INDEX('CMM Data'!$P$24:$CO$766,MATCH($A$17,'CMM Data'!EB24:EB766,0),MATCH(EB$3,'CMM Data'!$P$22:$CO$22,0))-INDEX('CMM Data'!$G$24:$G$766,MATCH($A$17,'CMM Data'!$D$24:$D$766,0))-INDEX('CMM Data'!$H$24:$H$766,MATCH($A$17,'CMM Data'!$D$24:$D$766,0))),"")</f>
        <v/>
      </c>
      <c r="EC17" s="124" t="str">
        <f>IFERROR(IF(INDEX('CMM Data'!$P$24:$CO$766,MATCH($A$17,'CMM Data'!EC24:EC766,0),MATCH(EC$3,'CMM Data'!$P$22:$CO$22,0))="","",INDEX('CMM Data'!$P$24:$CO$766,MATCH($A$17,'CMM Data'!EC24:EC766,0),MATCH(EC$3,'CMM Data'!$P$22:$CO$22,0))-INDEX('CMM Data'!$G$24:$G$766,MATCH($A$17,'CMM Data'!$D$24:$D$766,0))-INDEX('CMM Data'!$H$24:$H$766,MATCH($A$17,'CMM Data'!$D$24:$D$766,0))),"")</f>
        <v/>
      </c>
      <c r="ED17" s="124" t="str">
        <f>IFERROR(IF(INDEX('CMM Data'!$P$24:$CO$766,MATCH($A$17,'CMM Data'!ED24:ED766,0),MATCH(ED$3,'CMM Data'!$P$22:$CO$22,0))="","",INDEX('CMM Data'!$P$24:$CO$766,MATCH($A$17,'CMM Data'!ED24:ED766,0),MATCH(ED$3,'CMM Data'!$P$22:$CO$22,0))-INDEX('CMM Data'!$G$24:$G$766,MATCH($A$17,'CMM Data'!$D$24:$D$766,0))-INDEX('CMM Data'!$H$24:$H$766,MATCH($A$17,'CMM Data'!$D$24:$D$766,0))),"")</f>
        <v/>
      </c>
      <c r="EE17" s="124" t="str">
        <f>IFERROR(IF(INDEX('CMM Data'!$P$24:$CO$766,MATCH($A$17,'CMM Data'!EE24:EE766,0),MATCH(EE$3,'CMM Data'!$P$22:$CO$22,0))="","",INDEX('CMM Data'!$P$24:$CO$766,MATCH($A$17,'CMM Data'!EE24:EE766,0),MATCH(EE$3,'CMM Data'!$P$22:$CO$22,0))-INDEX('CMM Data'!$G$24:$G$766,MATCH($A$17,'CMM Data'!$D$24:$D$766,0))-INDEX('CMM Data'!$H$24:$H$766,MATCH($A$17,'CMM Data'!$D$24:$D$766,0))),"")</f>
        <v/>
      </c>
      <c r="EF17" s="124" t="str">
        <f>IFERROR(IF(INDEX('CMM Data'!$P$24:$CO$766,MATCH($A$17,'CMM Data'!EF24:EF766,0),MATCH(EF$3,'CMM Data'!$P$22:$CO$22,0))="","",INDEX('CMM Data'!$P$24:$CO$766,MATCH($A$17,'CMM Data'!EF24:EF766,0),MATCH(EF$3,'CMM Data'!$P$22:$CO$22,0))-INDEX('CMM Data'!$G$24:$G$766,MATCH($A$17,'CMM Data'!$D$24:$D$766,0))-INDEX('CMM Data'!$H$24:$H$766,MATCH($A$17,'CMM Data'!$D$24:$D$766,0))),"")</f>
        <v/>
      </c>
      <c r="EG17" s="124" t="str">
        <f>IFERROR(IF(INDEX('CMM Data'!$P$24:$CO$766,MATCH($A$17,'CMM Data'!EG24:EG766,0),MATCH(EG$3,'CMM Data'!$P$22:$CO$22,0))="","",INDEX('CMM Data'!$P$24:$CO$766,MATCH($A$17,'CMM Data'!EG24:EG766,0),MATCH(EG$3,'CMM Data'!$P$22:$CO$22,0))-INDEX('CMM Data'!$G$24:$G$766,MATCH($A$17,'CMM Data'!$D$24:$D$766,0))-INDEX('CMM Data'!$H$24:$H$766,MATCH($A$17,'CMM Data'!$D$24:$D$766,0))),"")</f>
        <v/>
      </c>
      <c r="EH17" s="124" t="str">
        <f>IFERROR(IF(INDEX('CMM Data'!$P$24:$CO$766,MATCH($A$17,'CMM Data'!EH24:EH766,0),MATCH(EH$3,'CMM Data'!$P$22:$CO$22,0))="","",INDEX('CMM Data'!$P$24:$CO$766,MATCH($A$17,'CMM Data'!EH24:EH766,0),MATCH(EH$3,'CMM Data'!$P$22:$CO$22,0))-INDEX('CMM Data'!$G$24:$G$766,MATCH($A$17,'CMM Data'!$D$24:$D$766,0))-INDEX('CMM Data'!$H$24:$H$766,MATCH($A$17,'CMM Data'!$D$24:$D$766,0))),"")</f>
        <v/>
      </c>
      <c r="EI17" s="124" t="str">
        <f>IFERROR(IF(INDEX('CMM Data'!$P$24:$CO$766,MATCH($A$17,'CMM Data'!EI24:EI766,0),MATCH(EI$3,'CMM Data'!$P$22:$CO$22,0))="","",INDEX('CMM Data'!$P$24:$CO$766,MATCH($A$17,'CMM Data'!EI24:EI766,0),MATCH(EI$3,'CMM Data'!$P$22:$CO$22,0))-INDEX('CMM Data'!$G$24:$G$766,MATCH($A$17,'CMM Data'!$D$24:$D$766,0))-INDEX('CMM Data'!$H$24:$H$766,MATCH($A$17,'CMM Data'!$D$24:$D$766,0))),"")</f>
        <v/>
      </c>
      <c r="EJ17" s="124" t="str">
        <f>IFERROR(IF(INDEX('CMM Data'!$P$24:$CO$766,MATCH($A$17,'CMM Data'!EJ24:EJ766,0),MATCH(EJ$3,'CMM Data'!$P$22:$CO$22,0))="","",INDEX('CMM Data'!$P$24:$CO$766,MATCH($A$17,'CMM Data'!EJ24:EJ766,0),MATCH(EJ$3,'CMM Data'!$P$22:$CO$22,0))-INDEX('CMM Data'!$G$24:$G$766,MATCH($A$17,'CMM Data'!$D$24:$D$766,0))-INDEX('CMM Data'!$H$24:$H$766,MATCH($A$17,'CMM Data'!$D$24:$D$766,0))),"")</f>
        <v/>
      </c>
      <c r="EK17" s="124" t="str">
        <f>IFERROR(IF(INDEX('CMM Data'!$P$24:$CO$766,MATCH($A$17,'CMM Data'!EK24:EK766,0),MATCH(EK$3,'CMM Data'!$P$22:$CO$22,0))="","",INDEX('CMM Data'!$P$24:$CO$766,MATCH($A$17,'CMM Data'!EK24:EK766,0),MATCH(EK$3,'CMM Data'!$P$22:$CO$22,0))-INDEX('CMM Data'!$G$24:$G$766,MATCH($A$17,'CMM Data'!$D$24:$D$766,0))-INDEX('CMM Data'!$H$24:$H$766,MATCH($A$17,'CMM Data'!$D$24:$D$766,0))),"")</f>
        <v/>
      </c>
      <c r="EL17" s="124" t="str">
        <f>IFERROR(IF(INDEX('CMM Data'!$P$24:$CO$766,MATCH($A$17,'CMM Data'!EL24:EL766,0),MATCH(EL$3,'CMM Data'!$P$22:$CO$22,0))="","",INDEX('CMM Data'!$P$24:$CO$766,MATCH($A$17,'CMM Data'!EL24:EL766,0),MATCH(EL$3,'CMM Data'!$P$22:$CO$22,0))-INDEX('CMM Data'!$G$24:$G$766,MATCH($A$17,'CMM Data'!$D$24:$D$766,0))-INDEX('CMM Data'!$H$24:$H$766,MATCH($A$17,'CMM Data'!$D$24:$D$766,0))),"")</f>
        <v/>
      </c>
      <c r="EM17" s="124" t="str">
        <f>IFERROR(IF(INDEX('CMM Data'!$P$24:$CO$766,MATCH($A$17,'CMM Data'!EM24:EM766,0),MATCH(EM$3,'CMM Data'!$P$22:$CO$22,0))="","",INDEX('CMM Data'!$P$24:$CO$766,MATCH($A$17,'CMM Data'!EM24:EM766,0),MATCH(EM$3,'CMM Data'!$P$22:$CO$22,0))-INDEX('CMM Data'!$G$24:$G$766,MATCH($A$17,'CMM Data'!$D$24:$D$766,0))-INDEX('CMM Data'!$H$24:$H$766,MATCH($A$17,'CMM Data'!$D$24:$D$766,0))),"")</f>
        <v/>
      </c>
      <c r="EN17" s="124" t="str">
        <f>IFERROR(IF(INDEX('CMM Data'!$P$24:$CO$766,MATCH($A$17,'CMM Data'!EN24:EN766,0),MATCH(EN$3,'CMM Data'!$P$22:$CO$22,0))="","",INDEX('CMM Data'!$P$24:$CO$766,MATCH($A$17,'CMM Data'!EN24:EN766,0),MATCH(EN$3,'CMM Data'!$P$22:$CO$22,0))-INDEX('CMM Data'!$G$24:$G$766,MATCH($A$17,'CMM Data'!$D$24:$D$766,0))-INDEX('CMM Data'!$H$24:$H$766,MATCH($A$17,'CMM Data'!$D$24:$D$766,0))),"")</f>
        <v/>
      </c>
      <c r="EO17" s="124" t="str">
        <f>IFERROR(IF(INDEX('CMM Data'!$P$24:$CO$766,MATCH($A$17,'CMM Data'!EO24:EO766,0),MATCH(EO$3,'CMM Data'!$P$22:$CO$22,0))="","",INDEX('CMM Data'!$P$24:$CO$766,MATCH($A$17,'CMM Data'!EO24:EO766,0),MATCH(EO$3,'CMM Data'!$P$22:$CO$22,0))-INDEX('CMM Data'!$G$24:$G$766,MATCH($A$17,'CMM Data'!$D$24:$D$766,0))-INDEX('CMM Data'!$H$24:$H$766,MATCH($A$17,'CMM Data'!$D$24:$D$766,0))),"")</f>
        <v/>
      </c>
      <c r="EP17" s="124" t="str">
        <f>IFERROR(IF(INDEX('CMM Data'!$P$24:$CO$766,MATCH($A$17,'CMM Data'!EP24:EP766,0),MATCH(EP$3,'CMM Data'!$P$22:$CO$22,0))="","",INDEX('CMM Data'!$P$24:$CO$766,MATCH($A$17,'CMM Data'!EP24:EP766,0),MATCH(EP$3,'CMM Data'!$P$22:$CO$22,0))-INDEX('CMM Data'!$G$24:$G$766,MATCH($A$17,'CMM Data'!$D$24:$D$766,0))-INDEX('CMM Data'!$H$24:$H$766,MATCH($A$17,'CMM Data'!$D$24:$D$766,0))),"")</f>
        <v/>
      </c>
      <c r="EQ17" s="124" t="str">
        <f>IFERROR(IF(INDEX('CMM Data'!$P$24:$CO$766,MATCH($A$17,'CMM Data'!EQ24:EQ766,0),MATCH(EQ$3,'CMM Data'!$P$22:$CO$22,0))="","",INDEX('CMM Data'!$P$24:$CO$766,MATCH($A$17,'CMM Data'!EQ24:EQ766,0),MATCH(EQ$3,'CMM Data'!$P$22:$CO$22,0))-INDEX('CMM Data'!$G$24:$G$766,MATCH($A$17,'CMM Data'!$D$24:$D$766,0))-INDEX('CMM Data'!$H$24:$H$766,MATCH($A$17,'CMM Data'!$D$24:$D$766,0))),"")</f>
        <v/>
      </c>
      <c r="ER17" s="124" t="str">
        <f>IFERROR(IF(INDEX('CMM Data'!$P$24:$CO$766,MATCH($A$17,'CMM Data'!ER24:ER766,0),MATCH(ER$3,'CMM Data'!$P$22:$CO$22,0))="","",INDEX('CMM Data'!$P$24:$CO$766,MATCH($A$17,'CMM Data'!ER24:ER766,0),MATCH(ER$3,'CMM Data'!$P$22:$CO$22,0))-INDEX('CMM Data'!$G$24:$G$766,MATCH($A$17,'CMM Data'!$D$24:$D$766,0))-INDEX('CMM Data'!$H$24:$H$766,MATCH($A$17,'CMM Data'!$D$24:$D$766,0))),"")</f>
        <v/>
      </c>
      <c r="ES17" s="124" t="str">
        <f>IFERROR(IF(INDEX('CMM Data'!$P$24:$CO$766,MATCH($A$17,'CMM Data'!ES24:ES766,0),MATCH(ES$3,'CMM Data'!$P$22:$CO$22,0))="","",INDEX('CMM Data'!$P$24:$CO$766,MATCH($A$17,'CMM Data'!ES24:ES766,0),MATCH(ES$3,'CMM Data'!$P$22:$CO$22,0))-INDEX('CMM Data'!$G$24:$G$766,MATCH($A$17,'CMM Data'!$D$24:$D$766,0))-INDEX('CMM Data'!$H$24:$H$766,MATCH($A$17,'CMM Data'!$D$24:$D$766,0))),"")</f>
        <v/>
      </c>
      <c r="ET17" s="124" t="str">
        <f>IFERROR(IF(INDEX('CMM Data'!$P$24:$CO$766,MATCH($A$17,'CMM Data'!ET24:ET766,0),MATCH(ET$3,'CMM Data'!$P$22:$CO$22,0))="","",INDEX('CMM Data'!$P$24:$CO$766,MATCH($A$17,'CMM Data'!ET24:ET766,0),MATCH(ET$3,'CMM Data'!$P$22:$CO$22,0))-INDEX('CMM Data'!$G$24:$G$766,MATCH($A$17,'CMM Data'!$D$24:$D$766,0))-INDEX('CMM Data'!$H$24:$H$766,MATCH($A$17,'CMM Data'!$D$24:$D$766,0))),"")</f>
        <v/>
      </c>
      <c r="EU17" s="124" t="str">
        <f>IFERROR(IF(INDEX('CMM Data'!$P$24:$CO$766,MATCH($A$17,'CMM Data'!EU24:EU766,0),MATCH(EU$3,'CMM Data'!$P$22:$CO$22,0))="","",INDEX('CMM Data'!$P$24:$CO$766,MATCH($A$17,'CMM Data'!EU24:EU766,0),MATCH(EU$3,'CMM Data'!$P$22:$CO$22,0))-INDEX('CMM Data'!$G$24:$G$766,MATCH($A$17,'CMM Data'!$D$24:$D$766,0))-INDEX('CMM Data'!$H$24:$H$766,MATCH($A$17,'CMM Data'!$D$24:$D$766,0))),"")</f>
        <v/>
      </c>
      <c r="EV17" s="124" t="str">
        <f>IFERROR(IF(INDEX('CMM Data'!$P$24:$CO$766,MATCH($A$17,'CMM Data'!EV24:EV766,0),MATCH(EV$3,'CMM Data'!$P$22:$CO$22,0))="","",INDEX('CMM Data'!$P$24:$CO$766,MATCH($A$17,'CMM Data'!EV24:EV766,0),MATCH(EV$3,'CMM Data'!$P$22:$CO$22,0))-INDEX('CMM Data'!$G$24:$G$766,MATCH($A$17,'CMM Data'!$D$24:$D$766,0))-INDEX('CMM Data'!$H$24:$H$766,MATCH($A$17,'CMM Data'!$D$24:$D$766,0))),"")</f>
        <v/>
      </c>
      <c r="EW17" s="124" t="str">
        <f>IFERROR(IF(INDEX('CMM Data'!$P$24:$CO$766,MATCH($A$17,'CMM Data'!EW24:EW766,0),MATCH(EW$3,'CMM Data'!$P$22:$CO$22,0))="","",INDEX('CMM Data'!$P$24:$CO$766,MATCH($A$17,'CMM Data'!EW24:EW766,0),MATCH(EW$3,'CMM Data'!$P$22:$CO$22,0))-INDEX('CMM Data'!$G$24:$G$766,MATCH($A$17,'CMM Data'!$D$24:$D$766,0))-INDEX('CMM Data'!$H$24:$H$766,MATCH($A$17,'CMM Data'!$D$24:$D$766,0))),"")</f>
        <v/>
      </c>
      <c r="EX17" s="124" t="str">
        <f>IFERROR(IF(INDEX('CMM Data'!$P$24:$CO$766,MATCH($A$17,'CMM Data'!EX24:EX766,0),MATCH(EX$3,'CMM Data'!$P$22:$CO$22,0))="","",INDEX('CMM Data'!$P$24:$CO$766,MATCH($A$17,'CMM Data'!EX24:EX766,0),MATCH(EX$3,'CMM Data'!$P$22:$CO$22,0))-INDEX('CMM Data'!$G$24:$G$766,MATCH($A$17,'CMM Data'!$D$24:$D$766,0))-INDEX('CMM Data'!$H$24:$H$766,MATCH($A$17,'CMM Data'!$D$24:$D$766,0))),"")</f>
        <v/>
      </c>
      <c r="EY17" s="124" t="str">
        <f>IFERROR(IF(INDEX('CMM Data'!$P$24:$CO$766,MATCH($A$17,'CMM Data'!EY24:EY766,0),MATCH(EY$3,'CMM Data'!$P$22:$CO$22,0))="","",INDEX('CMM Data'!$P$24:$CO$766,MATCH($A$17,'CMM Data'!EY24:EY766,0),MATCH(EY$3,'CMM Data'!$P$22:$CO$22,0))-INDEX('CMM Data'!$G$24:$G$766,MATCH($A$17,'CMM Data'!$D$24:$D$766,0))-INDEX('CMM Data'!$H$24:$H$766,MATCH($A$17,'CMM Data'!$D$24:$D$766,0))),"")</f>
        <v/>
      </c>
      <c r="EZ17" s="124" t="str">
        <f>IFERROR(IF(INDEX('CMM Data'!$P$24:$CO$766,MATCH($A$17,'CMM Data'!EZ24:EZ766,0),MATCH(EZ$3,'CMM Data'!$P$22:$CO$22,0))="","",INDEX('CMM Data'!$P$24:$CO$766,MATCH($A$17,'CMM Data'!EZ24:EZ766,0),MATCH(EZ$3,'CMM Data'!$P$22:$CO$22,0))-INDEX('CMM Data'!$G$24:$G$766,MATCH($A$17,'CMM Data'!$D$24:$D$766,0))-INDEX('CMM Data'!$H$24:$H$766,MATCH($A$17,'CMM Data'!$D$24:$D$766,0))),"")</f>
        <v/>
      </c>
      <c r="FA17" s="124" t="str">
        <f>IFERROR(IF(INDEX('CMM Data'!$P$24:$CO$766,MATCH($A$17,'CMM Data'!FA24:FA766,0),MATCH(FA$3,'CMM Data'!$P$22:$CO$22,0))="","",INDEX('CMM Data'!$P$24:$CO$766,MATCH($A$17,'CMM Data'!FA24:FA766,0),MATCH(FA$3,'CMM Data'!$P$22:$CO$22,0))-INDEX('CMM Data'!$G$24:$G$766,MATCH($A$17,'CMM Data'!$D$24:$D$766,0))-INDEX('CMM Data'!$H$24:$H$766,MATCH($A$17,'CMM Data'!$D$24:$D$766,0))),"")</f>
        <v/>
      </c>
      <c r="FB17" s="124" t="str">
        <f>IFERROR(IF(INDEX('CMM Data'!$P$24:$CO$766,MATCH($A$17,'CMM Data'!FB24:FB766,0),MATCH(FB$3,'CMM Data'!$P$22:$CO$22,0))="","",INDEX('CMM Data'!$P$24:$CO$766,MATCH($A$17,'CMM Data'!FB24:FB766,0),MATCH(FB$3,'CMM Data'!$P$22:$CO$22,0))-INDEX('CMM Data'!$G$24:$G$766,MATCH($A$17,'CMM Data'!$D$24:$D$766,0))-INDEX('CMM Data'!$H$24:$H$766,MATCH($A$17,'CMM Data'!$D$24:$D$766,0))),"")</f>
        <v/>
      </c>
      <c r="FC17" s="124" t="str">
        <f>IFERROR(IF(INDEX('CMM Data'!$P$24:$CO$766,MATCH($A$17,'CMM Data'!FC24:FC766,0),MATCH(FC$3,'CMM Data'!$P$22:$CO$22,0))="","",INDEX('CMM Data'!$P$24:$CO$766,MATCH($A$17,'CMM Data'!FC24:FC766,0),MATCH(FC$3,'CMM Data'!$P$22:$CO$22,0))-INDEX('CMM Data'!$G$24:$G$766,MATCH($A$17,'CMM Data'!$D$24:$D$766,0))-INDEX('CMM Data'!$H$24:$H$766,MATCH($A$17,'CMM Data'!$D$24:$D$766,0))),"")</f>
        <v/>
      </c>
      <c r="FD17" s="124" t="str">
        <f>IFERROR(IF(INDEX('CMM Data'!$P$24:$CO$766,MATCH($A$17,'CMM Data'!FD24:FD766,0),MATCH(FD$3,'CMM Data'!$P$22:$CO$22,0))="","",INDEX('CMM Data'!$P$24:$CO$766,MATCH($A$17,'CMM Data'!FD24:FD766,0),MATCH(FD$3,'CMM Data'!$P$22:$CO$22,0))-INDEX('CMM Data'!$G$24:$G$766,MATCH($A$17,'CMM Data'!$D$24:$D$766,0))-INDEX('CMM Data'!$H$24:$H$766,MATCH($A$17,'CMM Data'!$D$24:$D$766,0))),"")</f>
        <v/>
      </c>
      <c r="FE17" s="124" t="str">
        <f>IFERROR(IF(INDEX('CMM Data'!$P$24:$CO$766,MATCH($A$17,'CMM Data'!FE24:FE766,0),MATCH(FE$3,'CMM Data'!$P$22:$CO$22,0))="","",INDEX('CMM Data'!$P$24:$CO$766,MATCH($A$17,'CMM Data'!FE24:FE766,0),MATCH(FE$3,'CMM Data'!$P$22:$CO$22,0))-INDEX('CMM Data'!$G$24:$G$766,MATCH($A$17,'CMM Data'!$D$24:$D$766,0))-INDEX('CMM Data'!$H$24:$H$766,MATCH($A$17,'CMM Data'!$D$24:$D$766,0))),"")</f>
        <v/>
      </c>
      <c r="FF17" s="124" t="str">
        <f>IFERROR(IF(INDEX('CMM Data'!$P$24:$CO$766,MATCH($A$17,'CMM Data'!FF24:FF766,0),MATCH(FF$3,'CMM Data'!$P$22:$CO$22,0))="","",INDEX('CMM Data'!$P$24:$CO$766,MATCH($A$17,'CMM Data'!FF24:FF766,0),MATCH(FF$3,'CMM Data'!$P$22:$CO$22,0))-INDEX('CMM Data'!$G$24:$G$766,MATCH($A$17,'CMM Data'!$D$24:$D$766,0))-INDEX('CMM Data'!$H$24:$H$766,MATCH($A$17,'CMM Data'!$D$24:$D$766,0))),"")</f>
        <v/>
      </c>
      <c r="FG17" s="124" t="str">
        <f>IFERROR(IF(INDEX('CMM Data'!$P$24:$CO$766,MATCH($A$17,'CMM Data'!FG24:FG766,0),MATCH(FG$3,'CMM Data'!$P$22:$CO$22,0))="","",INDEX('CMM Data'!$P$24:$CO$766,MATCH($A$17,'CMM Data'!FG24:FG766,0),MATCH(FG$3,'CMM Data'!$P$22:$CO$22,0))-INDEX('CMM Data'!$G$24:$G$766,MATCH($A$17,'CMM Data'!$D$24:$D$766,0))-INDEX('CMM Data'!$H$24:$H$766,MATCH($A$17,'CMM Data'!$D$24:$D$766,0))),"")</f>
        <v/>
      </c>
      <c r="FH17" s="124" t="str">
        <f>IFERROR(IF(INDEX('CMM Data'!$P$24:$CO$766,MATCH($A$17,'CMM Data'!FH24:FH766,0),MATCH(FH$3,'CMM Data'!$P$22:$CO$22,0))="","",INDEX('CMM Data'!$P$24:$CO$766,MATCH($A$17,'CMM Data'!FH24:FH766,0),MATCH(FH$3,'CMM Data'!$P$22:$CO$22,0))-INDEX('CMM Data'!$G$24:$G$766,MATCH($A$17,'CMM Data'!$D$24:$D$766,0))-INDEX('CMM Data'!$H$24:$H$766,MATCH($A$17,'CMM Data'!$D$24:$D$766,0))),"")</f>
        <v/>
      </c>
      <c r="FI17" s="124" t="str">
        <f>IFERROR(IF(INDEX('CMM Data'!$P$24:$CO$766,MATCH($A$17,'CMM Data'!FI24:FI766,0),MATCH(FI$3,'CMM Data'!$P$22:$CO$22,0))="","",INDEX('CMM Data'!$P$24:$CO$766,MATCH($A$17,'CMM Data'!FI24:FI766,0),MATCH(FI$3,'CMM Data'!$P$22:$CO$22,0))-INDEX('CMM Data'!$G$24:$G$766,MATCH($A$17,'CMM Data'!$D$24:$D$766,0))-INDEX('CMM Data'!$H$24:$H$766,MATCH($A$17,'CMM Data'!$D$24:$D$766,0))),"")</f>
        <v/>
      </c>
      <c r="FJ17" s="124" t="str">
        <f>IFERROR(IF(INDEX('CMM Data'!$P$24:$CO$766,MATCH($A$17,'CMM Data'!FJ24:FJ766,0),MATCH(FJ$3,'CMM Data'!$P$22:$CO$22,0))="","",INDEX('CMM Data'!$P$24:$CO$766,MATCH($A$17,'CMM Data'!FJ24:FJ766,0),MATCH(FJ$3,'CMM Data'!$P$22:$CO$22,0))-INDEX('CMM Data'!$G$24:$G$766,MATCH($A$17,'CMM Data'!$D$24:$D$766,0))-INDEX('CMM Data'!$H$24:$H$766,MATCH($A$17,'CMM Data'!$D$24:$D$766,0))),"")</f>
        <v/>
      </c>
      <c r="FK17" s="124" t="str">
        <f>IFERROR(IF(INDEX('CMM Data'!$P$24:$CO$766,MATCH($A$17,'CMM Data'!FK24:FK766,0),MATCH(FK$3,'CMM Data'!$P$22:$CO$22,0))="","",INDEX('CMM Data'!$P$24:$CO$766,MATCH($A$17,'CMM Data'!FK24:FK766,0),MATCH(FK$3,'CMM Data'!$P$22:$CO$22,0))-INDEX('CMM Data'!$G$24:$G$766,MATCH($A$17,'CMM Data'!$D$24:$D$766,0))-INDEX('CMM Data'!$H$24:$H$766,MATCH($A$17,'CMM Data'!$D$24:$D$766,0))),"")</f>
        <v/>
      </c>
      <c r="FL17" s="124" t="str">
        <f>IFERROR(IF(INDEX('CMM Data'!$P$24:$CO$766,MATCH($A$17,'CMM Data'!FL24:FL766,0),MATCH(FL$3,'CMM Data'!$P$22:$CO$22,0))="","",INDEX('CMM Data'!$P$24:$CO$766,MATCH($A$17,'CMM Data'!FL24:FL766,0),MATCH(FL$3,'CMM Data'!$P$22:$CO$22,0))-INDEX('CMM Data'!$G$24:$G$766,MATCH($A$17,'CMM Data'!$D$24:$D$766,0))-INDEX('CMM Data'!$H$24:$H$766,MATCH($A$17,'CMM Data'!$D$24:$D$766,0))),"")</f>
        <v/>
      </c>
      <c r="FM17" s="124" t="str">
        <f>IFERROR(IF(INDEX('CMM Data'!$P$24:$CO$766,MATCH($A$17,'CMM Data'!FM24:FM766,0),MATCH(FM$3,'CMM Data'!$P$22:$CO$22,0))="","",INDEX('CMM Data'!$P$24:$CO$766,MATCH($A$17,'CMM Data'!FM24:FM766,0),MATCH(FM$3,'CMM Data'!$P$22:$CO$22,0))-INDEX('CMM Data'!$G$24:$G$766,MATCH($A$17,'CMM Data'!$D$24:$D$766,0))-INDEX('CMM Data'!$H$24:$H$766,MATCH($A$17,'CMM Data'!$D$24:$D$766,0))),"")</f>
        <v/>
      </c>
      <c r="FN17" s="124" t="str">
        <f>IFERROR(IF(INDEX('CMM Data'!$P$24:$CO$766,MATCH($A$17,'CMM Data'!FN24:FN766,0),MATCH(FN$3,'CMM Data'!$P$22:$CO$22,0))="","",INDEX('CMM Data'!$P$24:$CO$766,MATCH($A$17,'CMM Data'!FN24:FN766,0),MATCH(FN$3,'CMM Data'!$P$22:$CO$22,0))-INDEX('CMM Data'!$G$24:$G$766,MATCH($A$17,'CMM Data'!$D$24:$D$766,0))-INDEX('CMM Data'!$H$24:$H$766,MATCH($A$17,'CMM Data'!$D$24:$D$766,0))),"")</f>
        <v/>
      </c>
      <c r="FO17" s="124" t="str">
        <f>IFERROR(IF(INDEX('CMM Data'!$P$24:$CO$766,MATCH($A$17,'CMM Data'!FO24:FO766,0),MATCH(FO$3,'CMM Data'!$P$22:$CO$22,0))="","",INDEX('CMM Data'!$P$24:$CO$766,MATCH($A$17,'CMM Data'!FO24:FO766,0),MATCH(FO$3,'CMM Data'!$P$22:$CO$22,0))-INDEX('CMM Data'!$G$24:$G$766,MATCH($A$17,'CMM Data'!$D$24:$D$766,0))-INDEX('CMM Data'!$H$24:$H$766,MATCH($A$17,'CMM Data'!$D$24:$D$766,0))),"")</f>
        <v/>
      </c>
      <c r="FP17" s="124" t="str">
        <f>IFERROR(IF(INDEX('CMM Data'!$P$24:$CO$766,MATCH($A$17,'CMM Data'!FP24:FP766,0),MATCH(FP$3,'CMM Data'!$P$22:$CO$22,0))="","",INDEX('CMM Data'!$P$24:$CO$766,MATCH($A$17,'CMM Data'!FP24:FP766,0),MATCH(FP$3,'CMM Data'!$P$22:$CO$22,0))-INDEX('CMM Data'!$G$24:$G$766,MATCH($A$17,'CMM Data'!$D$24:$D$766,0))-INDEX('CMM Data'!$H$24:$H$766,MATCH($A$17,'CMM Data'!$D$24:$D$766,0))),"")</f>
        <v/>
      </c>
      <c r="FQ17" s="124" t="str">
        <f>IFERROR(IF(INDEX('CMM Data'!$P$24:$CO$766,MATCH($A$17,'CMM Data'!FQ24:FQ766,0),MATCH(FQ$3,'CMM Data'!$P$22:$CO$22,0))="","",INDEX('CMM Data'!$P$24:$CO$766,MATCH($A$17,'CMM Data'!FQ24:FQ766,0),MATCH(FQ$3,'CMM Data'!$P$22:$CO$22,0))-INDEX('CMM Data'!$G$24:$G$766,MATCH($A$17,'CMM Data'!$D$24:$D$766,0))-INDEX('CMM Data'!$H$24:$H$766,MATCH($A$17,'CMM Data'!$D$24:$D$766,0))),"")</f>
        <v/>
      </c>
      <c r="FR17" s="124" t="str">
        <f>IFERROR(IF(INDEX('CMM Data'!$P$24:$CO$766,MATCH($A$17,'CMM Data'!FR24:FR766,0),MATCH(FR$3,'CMM Data'!$P$22:$CO$22,0))="","",INDEX('CMM Data'!$P$24:$CO$766,MATCH($A$17,'CMM Data'!FR24:FR766,0),MATCH(FR$3,'CMM Data'!$P$22:$CO$22,0))-INDEX('CMM Data'!$G$24:$G$766,MATCH($A$17,'CMM Data'!$D$24:$D$766,0))-INDEX('CMM Data'!$H$24:$H$766,MATCH($A$17,'CMM Data'!$D$24:$D$766,0))),"")</f>
        <v/>
      </c>
      <c r="FS17" s="124" t="str">
        <f>IFERROR(IF(INDEX('CMM Data'!$P$24:$CO$766,MATCH($A$17,'CMM Data'!FS24:FS766,0),MATCH(FS$3,'CMM Data'!$P$22:$CO$22,0))="","",INDEX('CMM Data'!$P$24:$CO$766,MATCH($A$17,'CMM Data'!FS24:FS766,0),MATCH(FS$3,'CMM Data'!$P$22:$CO$22,0))-INDEX('CMM Data'!$G$24:$G$766,MATCH($A$17,'CMM Data'!$D$24:$D$766,0))-INDEX('CMM Data'!$H$24:$H$766,MATCH($A$17,'CMM Data'!$D$24:$D$766,0))),"")</f>
        <v/>
      </c>
      <c r="FT17" s="124" t="str">
        <f>IFERROR(IF(INDEX('CMM Data'!$P$24:$CO$766,MATCH($A$17,'CMM Data'!FT24:FT766,0),MATCH(FT$3,'CMM Data'!$P$22:$CO$22,0))="","",INDEX('CMM Data'!$P$24:$CO$766,MATCH($A$17,'CMM Data'!FT24:FT766,0),MATCH(FT$3,'CMM Data'!$P$22:$CO$22,0))-INDEX('CMM Data'!$G$24:$G$766,MATCH($A$17,'CMM Data'!$D$24:$D$766,0))-INDEX('CMM Data'!$H$24:$H$766,MATCH($A$17,'CMM Data'!$D$24:$D$766,0))),"")</f>
        <v/>
      </c>
      <c r="FU17" s="124" t="str">
        <f>IFERROR(IF(INDEX('CMM Data'!$P$24:$CO$766,MATCH($A$17,'CMM Data'!FU24:FU766,0),MATCH(FU$3,'CMM Data'!$P$22:$CO$22,0))="","",INDEX('CMM Data'!$P$24:$CO$766,MATCH($A$17,'CMM Data'!FU24:FU766,0),MATCH(FU$3,'CMM Data'!$P$22:$CO$22,0))-INDEX('CMM Data'!$G$24:$G$766,MATCH($A$17,'CMM Data'!$D$24:$D$766,0))-INDEX('CMM Data'!$H$24:$H$766,MATCH($A$17,'CMM Data'!$D$24:$D$766,0))),"")</f>
        <v/>
      </c>
      <c r="FV17" s="124" t="str">
        <f>IFERROR(IF(INDEX('CMM Data'!$P$24:$CO$766,MATCH($A$17,'CMM Data'!FV24:FV766,0),MATCH(FV$3,'CMM Data'!$P$22:$CO$22,0))="","",INDEX('CMM Data'!$P$24:$CO$766,MATCH($A$17,'CMM Data'!FV24:FV766,0),MATCH(FV$3,'CMM Data'!$P$22:$CO$22,0))-INDEX('CMM Data'!$G$24:$G$766,MATCH($A$17,'CMM Data'!$D$24:$D$766,0))-INDEX('CMM Data'!$H$24:$H$766,MATCH($A$17,'CMM Data'!$D$24:$D$766,0))),"")</f>
        <v/>
      </c>
      <c r="FW17" s="124" t="str">
        <f>IFERROR(IF(INDEX('CMM Data'!$P$24:$CO$766,MATCH($A$17,'CMM Data'!FW24:FW766,0),MATCH(FW$3,'CMM Data'!$P$22:$CO$22,0))="","",INDEX('CMM Data'!$P$24:$CO$766,MATCH($A$17,'CMM Data'!FW24:FW766,0),MATCH(FW$3,'CMM Data'!$P$22:$CO$22,0))-INDEX('CMM Data'!$G$24:$G$766,MATCH($A$17,'CMM Data'!$D$24:$D$766,0))-INDEX('CMM Data'!$H$24:$H$766,MATCH($A$17,'CMM Data'!$D$24:$D$766,0))),"")</f>
        <v/>
      </c>
      <c r="FX17" s="124" t="str">
        <f>IFERROR(IF(INDEX('CMM Data'!$P$24:$CO$766,MATCH($A$17,'CMM Data'!FX24:FX766,0),MATCH(FX$3,'CMM Data'!$P$22:$CO$22,0))="","",INDEX('CMM Data'!$P$24:$CO$766,MATCH($A$17,'CMM Data'!FX24:FX766,0),MATCH(FX$3,'CMM Data'!$P$22:$CO$22,0))-INDEX('CMM Data'!$G$24:$G$766,MATCH($A$17,'CMM Data'!$D$24:$D$766,0))-INDEX('CMM Data'!$H$24:$H$766,MATCH($A$17,'CMM Data'!$D$24:$D$766,0))),"")</f>
        <v/>
      </c>
      <c r="FY17" s="124" t="str">
        <f>IFERROR(IF(INDEX('CMM Data'!$P$24:$CO$766,MATCH($A$17,'CMM Data'!FY24:FY766,0),MATCH(FY$3,'CMM Data'!$P$22:$CO$22,0))="","",INDEX('CMM Data'!$P$24:$CO$766,MATCH($A$17,'CMM Data'!FY24:FY766,0),MATCH(FY$3,'CMM Data'!$P$22:$CO$22,0))-INDEX('CMM Data'!$G$24:$G$766,MATCH($A$17,'CMM Data'!$D$24:$D$766,0))-INDEX('CMM Data'!$H$24:$H$766,MATCH($A$17,'CMM Data'!$D$24:$D$766,0))),"")</f>
        <v/>
      </c>
      <c r="FZ17" s="124" t="str">
        <f>IFERROR(IF(INDEX('CMM Data'!$P$24:$CO$766,MATCH($A$17,'CMM Data'!FZ24:FZ766,0),MATCH(FZ$3,'CMM Data'!$P$22:$CO$22,0))="","",INDEX('CMM Data'!$P$24:$CO$766,MATCH($A$17,'CMM Data'!FZ24:FZ766,0),MATCH(FZ$3,'CMM Data'!$P$22:$CO$22,0))-INDEX('CMM Data'!$G$24:$G$766,MATCH($A$17,'CMM Data'!$D$24:$D$766,0))-INDEX('CMM Data'!$H$24:$H$766,MATCH($A$17,'CMM Data'!$D$24:$D$766,0))),"")</f>
        <v/>
      </c>
      <c r="GA17" s="124" t="str">
        <f>IFERROR(IF(INDEX('CMM Data'!$P$24:$CO$766,MATCH($A$17,'CMM Data'!GA24:GA766,0),MATCH(GA$3,'CMM Data'!$P$22:$CO$22,0))="","",INDEX('CMM Data'!$P$24:$CO$766,MATCH($A$17,'CMM Data'!GA24:GA766,0),MATCH(GA$3,'CMM Data'!$P$22:$CO$22,0))-INDEX('CMM Data'!$G$24:$G$766,MATCH($A$17,'CMM Data'!$D$24:$D$766,0))-INDEX('CMM Data'!$H$24:$H$766,MATCH($A$17,'CMM Data'!$D$24:$D$766,0))),"")</f>
        <v/>
      </c>
      <c r="GB17" s="124" t="str">
        <f>IFERROR(IF(INDEX('CMM Data'!$P$24:$CO$766,MATCH($A$17,'CMM Data'!GB24:GB766,0),MATCH(GB$3,'CMM Data'!$P$22:$CO$22,0))="","",INDEX('CMM Data'!$P$24:$CO$766,MATCH($A$17,'CMM Data'!GB24:GB766,0),MATCH(GB$3,'CMM Data'!$P$22:$CO$22,0))-INDEX('CMM Data'!$G$24:$G$766,MATCH($A$17,'CMM Data'!$D$24:$D$766,0))-INDEX('CMM Data'!$H$24:$H$766,MATCH($A$17,'CMM Data'!$D$24:$D$766,0))),"")</f>
        <v/>
      </c>
      <c r="GC17" s="124" t="str">
        <f>IFERROR(IF(INDEX('CMM Data'!$P$24:$CO$766,MATCH($A$17,'CMM Data'!GC24:GC766,0),MATCH(GC$3,'CMM Data'!$P$22:$CO$22,0))="","",INDEX('CMM Data'!$P$24:$CO$766,MATCH($A$17,'CMM Data'!GC24:GC766,0),MATCH(GC$3,'CMM Data'!$P$22:$CO$22,0))-INDEX('CMM Data'!$G$24:$G$766,MATCH($A$17,'CMM Data'!$D$24:$D$766,0))-INDEX('CMM Data'!$H$24:$H$766,MATCH($A$17,'CMM Data'!$D$24:$D$766,0))),"")</f>
        <v/>
      </c>
      <c r="GD17" s="124" t="str">
        <f>IFERROR(IF(INDEX('CMM Data'!$P$24:$CO$766,MATCH($A$17,'CMM Data'!GD24:GD766,0),MATCH(GD$3,'CMM Data'!$P$22:$CO$22,0))="","",INDEX('CMM Data'!$P$24:$CO$766,MATCH($A$17,'CMM Data'!GD24:GD766,0),MATCH(GD$3,'CMM Data'!$P$22:$CO$22,0))-INDEX('CMM Data'!$G$24:$G$766,MATCH($A$17,'CMM Data'!$D$24:$D$766,0))-INDEX('CMM Data'!$H$24:$H$766,MATCH($A$17,'CMM Data'!$D$24:$D$766,0))),"")</f>
        <v/>
      </c>
      <c r="GE17" s="124" t="str">
        <f>IFERROR(IF(INDEX('CMM Data'!$P$24:$CO$766,MATCH($A$17,'CMM Data'!GE24:GE766,0),MATCH(GE$3,'CMM Data'!$P$22:$CO$22,0))="","",INDEX('CMM Data'!$P$24:$CO$766,MATCH($A$17,'CMM Data'!GE24:GE766,0),MATCH(GE$3,'CMM Data'!$P$22:$CO$22,0))-INDEX('CMM Data'!$G$24:$G$766,MATCH($A$17,'CMM Data'!$D$24:$D$766,0))-INDEX('CMM Data'!$H$24:$H$766,MATCH($A$17,'CMM Data'!$D$24:$D$766,0))),"")</f>
        <v/>
      </c>
      <c r="GF17" s="124" t="str">
        <f>IFERROR(IF(INDEX('CMM Data'!$P$24:$CO$766,MATCH($A$17,'CMM Data'!GF24:GF766,0),MATCH(GF$3,'CMM Data'!$P$22:$CO$22,0))="","",INDEX('CMM Data'!$P$24:$CO$766,MATCH($A$17,'CMM Data'!GF24:GF766,0),MATCH(GF$3,'CMM Data'!$P$22:$CO$22,0))-INDEX('CMM Data'!$G$24:$G$766,MATCH($A$17,'CMM Data'!$D$24:$D$766,0))-INDEX('CMM Data'!$H$24:$H$766,MATCH($A$17,'CMM Data'!$D$24:$D$766,0))),"")</f>
        <v/>
      </c>
      <c r="GG17" s="124" t="str">
        <f>IFERROR(IF(INDEX('CMM Data'!$P$24:$CO$766,MATCH($A$17,'CMM Data'!GG24:GG766,0),MATCH(GG$3,'CMM Data'!$P$22:$CO$22,0))="","",INDEX('CMM Data'!$P$24:$CO$766,MATCH($A$17,'CMM Data'!GG24:GG766,0),MATCH(GG$3,'CMM Data'!$P$22:$CO$22,0))-INDEX('CMM Data'!$G$24:$G$766,MATCH($A$17,'CMM Data'!$D$24:$D$766,0))-INDEX('CMM Data'!$H$24:$H$766,MATCH($A$17,'CMM Data'!$D$24:$D$766,0))),"")</f>
        <v/>
      </c>
      <c r="GH17" s="124" t="str">
        <f>IFERROR(IF(INDEX('CMM Data'!$P$24:$CO$766,MATCH($A$17,'CMM Data'!GH24:GH766,0),MATCH(GH$3,'CMM Data'!$P$22:$CO$22,0))="","",INDEX('CMM Data'!$P$24:$CO$766,MATCH($A$17,'CMM Data'!GH24:GH766,0),MATCH(GH$3,'CMM Data'!$P$22:$CO$22,0))-INDEX('CMM Data'!$G$24:$G$766,MATCH($A$17,'CMM Data'!$D$24:$D$766,0))-INDEX('CMM Data'!$H$24:$H$766,MATCH($A$17,'CMM Data'!$D$24:$D$766,0))),"")</f>
        <v/>
      </c>
      <c r="GI17" s="124" t="str">
        <f>IFERROR(IF(INDEX('CMM Data'!$P$24:$CO$766,MATCH($A$17,'CMM Data'!GI24:GI766,0),MATCH(GI$3,'CMM Data'!$P$22:$CO$22,0))="","",INDEX('CMM Data'!$P$24:$CO$766,MATCH($A$17,'CMM Data'!GI24:GI766,0),MATCH(GI$3,'CMM Data'!$P$22:$CO$22,0))-INDEX('CMM Data'!$G$24:$G$766,MATCH($A$17,'CMM Data'!$D$24:$D$766,0))-INDEX('CMM Data'!$H$24:$H$766,MATCH($A$17,'CMM Data'!$D$24:$D$766,0))),"")</f>
        <v/>
      </c>
      <c r="GJ17" s="124" t="str">
        <f>IFERROR(IF(INDEX('CMM Data'!$P$24:$CO$766,MATCH($A$17,'CMM Data'!GJ24:GJ766,0),MATCH(GJ$3,'CMM Data'!$P$22:$CO$22,0))="","",INDEX('CMM Data'!$P$24:$CO$766,MATCH($A$17,'CMM Data'!GJ24:GJ766,0),MATCH(GJ$3,'CMM Data'!$P$22:$CO$22,0))-INDEX('CMM Data'!$G$24:$G$766,MATCH($A$17,'CMM Data'!$D$24:$D$766,0))-INDEX('CMM Data'!$H$24:$H$766,MATCH($A$17,'CMM Data'!$D$24:$D$766,0))),"")</f>
        <v/>
      </c>
      <c r="GK17" s="124" t="str">
        <f>IFERROR(IF(INDEX('CMM Data'!$P$24:$CO$766,MATCH($A$17,'CMM Data'!GK24:GK766,0),MATCH(GK$3,'CMM Data'!$P$22:$CO$22,0))="","",INDEX('CMM Data'!$P$24:$CO$766,MATCH($A$17,'CMM Data'!GK24:GK766,0),MATCH(GK$3,'CMM Data'!$P$22:$CO$22,0))-INDEX('CMM Data'!$G$24:$G$766,MATCH($A$17,'CMM Data'!$D$24:$D$766,0))-INDEX('CMM Data'!$H$24:$H$766,MATCH($A$17,'CMM Data'!$D$24:$D$766,0))),"")</f>
        <v/>
      </c>
      <c r="GL17" s="124" t="str">
        <f>IFERROR(IF(INDEX('CMM Data'!$P$24:$CO$766,MATCH($A$17,'CMM Data'!GL24:GL766,0),MATCH(GL$3,'CMM Data'!$P$22:$CO$22,0))="","",INDEX('CMM Data'!$P$24:$CO$766,MATCH($A$17,'CMM Data'!GL24:GL766,0),MATCH(GL$3,'CMM Data'!$P$22:$CO$22,0))-INDEX('CMM Data'!$G$24:$G$766,MATCH($A$17,'CMM Data'!$D$24:$D$766,0))-INDEX('CMM Data'!$H$24:$H$766,MATCH($A$17,'CMM Data'!$D$24:$D$766,0))),"")</f>
        <v/>
      </c>
      <c r="GM17" s="124" t="str">
        <f>IFERROR(IF(INDEX('CMM Data'!$P$24:$CO$766,MATCH($A$17,'CMM Data'!GM24:GM766,0),MATCH(GM$3,'CMM Data'!$P$22:$CO$22,0))="","",INDEX('CMM Data'!$P$24:$CO$766,MATCH($A$17,'CMM Data'!GM24:GM766,0),MATCH(GM$3,'CMM Data'!$P$22:$CO$22,0))-INDEX('CMM Data'!$G$24:$G$766,MATCH($A$17,'CMM Data'!$D$24:$D$766,0))-INDEX('CMM Data'!$H$24:$H$766,MATCH($A$17,'CMM Data'!$D$24:$D$766,0))),"")</f>
        <v/>
      </c>
      <c r="GN17" s="124" t="str">
        <f>IFERROR(IF(INDEX('CMM Data'!$P$24:$CO$766,MATCH($A$17,'CMM Data'!GN24:GN766,0),MATCH(GN$3,'CMM Data'!$P$22:$CO$22,0))="","",INDEX('CMM Data'!$P$24:$CO$766,MATCH($A$17,'CMM Data'!GN24:GN766,0),MATCH(GN$3,'CMM Data'!$P$22:$CO$22,0))-INDEX('CMM Data'!$G$24:$G$766,MATCH($A$17,'CMM Data'!$D$24:$D$766,0))-INDEX('CMM Data'!$H$24:$H$766,MATCH($A$17,'CMM Data'!$D$24:$D$766,0))),"")</f>
        <v/>
      </c>
      <c r="GO17" s="124" t="str">
        <f>IFERROR(IF(INDEX('CMM Data'!$P$24:$CO$766,MATCH($A$17,'CMM Data'!GO24:GO766,0),MATCH(GO$3,'CMM Data'!$P$22:$CO$22,0))="","",INDEX('CMM Data'!$P$24:$CO$766,MATCH($A$17,'CMM Data'!GO24:GO766,0),MATCH(GO$3,'CMM Data'!$P$22:$CO$22,0))-INDEX('CMM Data'!$G$24:$G$766,MATCH($A$17,'CMM Data'!$D$24:$D$766,0))-INDEX('CMM Data'!$H$24:$H$766,MATCH($A$17,'CMM Data'!$D$24:$D$766,0))),"")</f>
        <v/>
      </c>
      <c r="GP17" s="124" t="str">
        <f>IFERROR(IF(INDEX('CMM Data'!$P$24:$CO$766,MATCH($A$17,'CMM Data'!GP24:GP766,0),MATCH(GP$3,'CMM Data'!$P$22:$CO$22,0))="","",INDEX('CMM Data'!$P$24:$CO$766,MATCH($A$17,'CMM Data'!GP24:GP766,0),MATCH(GP$3,'CMM Data'!$P$22:$CO$22,0))-INDEX('CMM Data'!$G$24:$G$766,MATCH($A$17,'CMM Data'!$D$24:$D$766,0))-INDEX('CMM Data'!$H$24:$H$766,MATCH($A$17,'CMM Data'!$D$24:$D$766,0))),"")</f>
        <v/>
      </c>
      <c r="GQ17" s="124" t="str">
        <f>IFERROR(IF(INDEX('CMM Data'!$P$24:$CO$766,MATCH($A$17,'CMM Data'!GQ24:GQ766,0),MATCH(GQ$3,'CMM Data'!$P$22:$CO$22,0))="","",INDEX('CMM Data'!$P$24:$CO$766,MATCH($A$17,'CMM Data'!GQ24:GQ766,0),MATCH(GQ$3,'CMM Data'!$P$22:$CO$22,0))-INDEX('CMM Data'!$G$24:$G$766,MATCH($A$17,'CMM Data'!$D$24:$D$766,0))-INDEX('CMM Data'!$H$24:$H$766,MATCH($A$17,'CMM Data'!$D$24:$D$766,0))),"")</f>
        <v/>
      </c>
      <c r="GR17" s="124" t="str">
        <f>IFERROR(IF(INDEX('CMM Data'!$P$24:$CO$766,MATCH($A$17,'CMM Data'!GR24:GR766,0),MATCH(GR$3,'CMM Data'!$P$22:$CO$22,0))="","",INDEX('CMM Data'!$P$24:$CO$766,MATCH($A$17,'CMM Data'!GR24:GR766,0),MATCH(GR$3,'CMM Data'!$P$22:$CO$22,0))-INDEX('CMM Data'!$G$24:$G$766,MATCH($A$17,'CMM Data'!$D$24:$D$766,0))-INDEX('CMM Data'!$H$24:$H$766,MATCH($A$17,'CMM Data'!$D$24:$D$766,0))),"")</f>
        <v/>
      </c>
      <c r="GS17" s="124" t="str">
        <f>IFERROR(IF(INDEX('CMM Data'!$P$24:$CO$766,MATCH($A$17,'CMM Data'!GS24:GS766,0),MATCH(GS$3,'CMM Data'!$P$22:$CO$22,0))="","",INDEX('CMM Data'!$P$24:$CO$766,MATCH($A$17,'CMM Data'!GS24:GS766,0),MATCH(GS$3,'CMM Data'!$P$22:$CO$22,0))-INDEX('CMM Data'!$G$24:$G$766,MATCH($A$17,'CMM Data'!$D$24:$D$766,0))-INDEX('CMM Data'!$H$24:$H$766,MATCH($A$17,'CMM Data'!$D$24:$D$766,0))),"")</f>
        <v/>
      </c>
      <c r="GT17" s="124" t="str">
        <f>IFERROR(IF(INDEX('CMM Data'!$P$24:$CO$766,MATCH($A$17,'CMM Data'!GT24:GT766,0),MATCH(GT$3,'CMM Data'!$P$22:$CO$22,0))="","",INDEX('CMM Data'!$P$24:$CO$766,MATCH($A$17,'CMM Data'!GT24:GT766,0),MATCH(GT$3,'CMM Data'!$P$22:$CO$22,0))-INDEX('CMM Data'!$G$24:$G$766,MATCH($A$17,'CMM Data'!$D$24:$D$766,0))-INDEX('CMM Data'!$H$24:$H$766,MATCH($A$17,'CMM Data'!$D$24:$D$766,0))),"")</f>
        <v/>
      </c>
      <c r="GU17" s="124" t="str">
        <f>IFERROR(IF(INDEX('CMM Data'!$P$24:$CO$766,MATCH($A$17,'CMM Data'!GU24:GU766,0),MATCH(GU$3,'CMM Data'!$P$22:$CO$22,0))="","",INDEX('CMM Data'!$P$24:$CO$766,MATCH($A$17,'CMM Data'!GU24:GU766,0),MATCH(GU$3,'CMM Data'!$P$22:$CO$22,0))-INDEX('CMM Data'!$G$24:$G$766,MATCH($A$17,'CMM Data'!$D$24:$D$766,0))-INDEX('CMM Data'!$H$24:$H$766,MATCH($A$17,'CMM Data'!$D$24:$D$766,0))),"")</f>
        <v/>
      </c>
      <c r="GV17" s="124" t="str">
        <f>IFERROR(IF(INDEX('CMM Data'!$P$24:$CO$766,MATCH($A$17,'CMM Data'!GV24:GV766,0),MATCH(GV$3,'CMM Data'!$P$22:$CO$22,0))="","",INDEX('CMM Data'!$P$24:$CO$766,MATCH($A$17,'CMM Data'!GV24:GV766,0),MATCH(GV$3,'CMM Data'!$P$22:$CO$22,0))-INDEX('CMM Data'!$G$24:$G$766,MATCH($A$17,'CMM Data'!$D$24:$D$766,0))-INDEX('CMM Data'!$H$24:$H$766,MATCH($A$17,'CMM Data'!$D$24:$D$766,0))),"")</f>
        <v/>
      </c>
      <c r="GW17" s="124" t="str">
        <f>IFERROR(IF(INDEX('CMM Data'!$P$24:$CO$766,MATCH($A$17,'CMM Data'!GW24:GW766,0),MATCH(GW$3,'CMM Data'!$P$22:$CO$22,0))="","",INDEX('CMM Data'!$P$24:$CO$766,MATCH($A$17,'CMM Data'!GW24:GW766,0),MATCH(GW$3,'CMM Data'!$P$22:$CO$22,0))-INDEX('CMM Data'!$G$24:$G$766,MATCH($A$17,'CMM Data'!$D$24:$D$766,0))-INDEX('CMM Data'!$H$24:$H$766,MATCH($A$17,'CMM Data'!$D$24:$D$766,0))),"")</f>
        <v/>
      </c>
      <c r="GX17" s="124" t="str">
        <f>IFERROR(IF(INDEX('CMM Data'!$P$24:$CO$766,MATCH($A$17,'CMM Data'!GX24:GX766,0),MATCH(GX$3,'CMM Data'!$P$22:$CO$22,0))="","",INDEX('CMM Data'!$P$24:$CO$766,MATCH($A$17,'CMM Data'!GX24:GX766,0),MATCH(GX$3,'CMM Data'!$P$22:$CO$22,0))-INDEX('CMM Data'!$G$24:$G$766,MATCH($A$17,'CMM Data'!$D$24:$D$766,0))-INDEX('CMM Data'!$H$24:$H$766,MATCH($A$17,'CMM Data'!$D$24:$D$766,0))),"")</f>
        <v/>
      </c>
      <c r="GY17" s="124" t="str">
        <f>IFERROR(IF(INDEX('CMM Data'!$P$24:$CO$766,MATCH($A$17,'CMM Data'!GY24:GY766,0),MATCH(GY$3,'CMM Data'!$P$22:$CO$22,0))="","",INDEX('CMM Data'!$P$24:$CO$766,MATCH($A$17,'CMM Data'!GY24:GY766,0),MATCH(GY$3,'CMM Data'!$P$22:$CO$22,0))-INDEX('CMM Data'!$G$24:$G$766,MATCH($A$17,'CMM Data'!$D$24:$D$766,0))-INDEX('CMM Data'!$H$24:$H$766,MATCH($A$17,'CMM Data'!$D$24:$D$766,0))),"")</f>
        <v/>
      </c>
      <c r="GZ17" s="124" t="str">
        <f>IFERROR(IF(INDEX('CMM Data'!$P$24:$CO$766,MATCH($A$17,'CMM Data'!GZ24:GZ766,0),MATCH(GZ$3,'CMM Data'!$P$22:$CO$22,0))="","",INDEX('CMM Data'!$P$24:$CO$766,MATCH($A$17,'CMM Data'!GZ24:GZ766,0),MATCH(GZ$3,'CMM Data'!$P$22:$CO$22,0))-INDEX('CMM Data'!$G$24:$G$766,MATCH($A$17,'CMM Data'!$D$24:$D$766,0))-INDEX('CMM Data'!$H$24:$H$766,MATCH($A$17,'CMM Data'!$D$24:$D$766,0))),"")</f>
        <v/>
      </c>
      <c r="HA17" s="124" t="str">
        <f>IFERROR(IF(INDEX('CMM Data'!$P$24:$CO$766,MATCH($A$17,'CMM Data'!HA24:HA766,0),MATCH(HA$3,'CMM Data'!$P$22:$CO$22,0))="","",INDEX('CMM Data'!$P$24:$CO$766,MATCH($A$17,'CMM Data'!HA24:HA766,0),MATCH(HA$3,'CMM Data'!$P$22:$CO$22,0))-INDEX('CMM Data'!$G$24:$G$766,MATCH($A$17,'CMM Data'!$D$24:$D$766,0))-INDEX('CMM Data'!$H$24:$H$766,MATCH($A$17,'CMM Data'!$D$24:$D$766,0))),"")</f>
        <v/>
      </c>
      <c r="HB17" s="124" t="str">
        <f>IFERROR(IF(INDEX('CMM Data'!$P$24:$CO$766,MATCH($A$17,'CMM Data'!HB24:HB766,0),MATCH(HB$3,'CMM Data'!$P$22:$CO$22,0))="","",INDEX('CMM Data'!$P$24:$CO$766,MATCH($A$17,'CMM Data'!HB24:HB766,0),MATCH(HB$3,'CMM Data'!$P$22:$CO$22,0))-INDEX('CMM Data'!$G$24:$G$766,MATCH($A$17,'CMM Data'!$D$24:$D$766,0))-INDEX('CMM Data'!$H$24:$H$766,MATCH($A$17,'CMM Data'!$D$24:$D$766,0))),"")</f>
        <v/>
      </c>
      <c r="HC17" s="124" t="str">
        <f>IFERROR(IF(INDEX('CMM Data'!$P$24:$CO$766,MATCH($A$17,'CMM Data'!HC24:HC766,0),MATCH(HC$3,'CMM Data'!$P$22:$CO$22,0))="","",INDEX('CMM Data'!$P$24:$CO$766,MATCH($A$17,'CMM Data'!HC24:HC766,0),MATCH(HC$3,'CMM Data'!$P$22:$CO$22,0))-INDEX('CMM Data'!$G$24:$G$766,MATCH($A$17,'CMM Data'!$D$24:$D$766,0))-INDEX('CMM Data'!$H$24:$H$766,MATCH($A$17,'CMM Data'!$D$24:$D$766,0))),"")</f>
        <v/>
      </c>
      <c r="HD17" s="124" t="str">
        <f>IFERROR(IF(INDEX('CMM Data'!$P$24:$CO$766,MATCH($A$17,'CMM Data'!HD24:HD766,0),MATCH(HD$3,'CMM Data'!$P$22:$CO$22,0))="","",INDEX('CMM Data'!$P$24:$CO$766,MATCH($A$17,'CMM Data'!HD24:HD766,0),MATCH(HD$3,'CMM Data'!$P$22:$CO$22,0))-INDEX('CMM Data'!$G$24:$G$766,MATCH($A$17,'CMM Data'!$D$24:$D$766,0))-INDEX('CMM Data'!$H$24:$H$766,MATCH($A$17,'CMM Data'!$D$24:$D$766,0))),"")</f>
        <v/>
      </c>
      <c r="HE17" s="124" t="str">
        <f>IFERROR(IF(INDEX('CMM Data'!$P$24:$CO$766,MATCH($A$17,'CMM Data'!HE24:HE766,0),MATCH(HE$3,'CMM Data'!$P$22:$CO$22,0))="","",INDEX('CMM Data'!$P$24:$CO$766,MATCH($A$17,'CMM Data'!HE24:HE766,0),MATCH(HE$3,'CMM Data'!$P$22:$CO$22,0))-INDEX('CMM Data'!$G$24:$G$766,MATCH($A$17,'CMM Data'!$D$24:$D$766,0))-INDEX('CMM Data'!$H$24:$H$766,MATCH($A$17,'CMM Data'!$D$24:$D$766,0))),"")</f>
        <v/>
      </c>
      <c r="HF17" s="124" t="str">
        <f>IFERROR(IF(INDEX('CMM Data'!$P$24:$CO$766,MATCH($A$17,'CMM Data'!HF24:HF766,0),MATCH(HF$3,'CMM Data'!$P$22:$CO$22,0))="","",INDEX('CMM Data'!$P$24:$CO$766,MATCH($A$17,'CMM Data'!HF24:HF766,0),MATCH(HF$3,'CMM Data'!$P$22:$CO$22,0))-INDEX('CMM Data'!$G$24:$G$766,MATCH($A$17,'CMM Data'!$D$24:$D$766,0))-INDEX('CMM Data'!$H$24:$H$766,MATCH($A$17,'CMM Data'!$D$24:$D$766,0))),"")</f>
        <v/>
      </c>
      <c r="HG17" s="124" t="str">
        <f>IFERROR(IF(INDEX('CMM Data'!$P$24:$CO$766,MATCH($A$17,'CMM Data'!HG24:HG766,0),MATCH(HG$3,'CMM Data'!$P$22:$CO$22,0))="","",INDEX('CMM Data'!$P$24:$CO$766,MATCH($A$17,'CMM Data'!HG24:HG766,0),MATCH(HG$3,'CMM Data'!$P$22:$CO$22,0))-INDEX('CMM Data'!$G$24:$G$766,MATCH($A$17,'CMM Data'!$D$24:$D$766,0))-INDEX('CMM Data'!$H$24:$H$766,MATCH($A$17,'CMM Data'!$D$24:$D$766,0))),"")</f>
        <v/>
      </c>
      <c r="HH17" s="124" t="str">
        <f>IFERROR(IF(INDEX('CMM Data'!$P$24:$CO$766,MATCH($A$17,'CMM Data'!HH24:HH766,0),MATCH(HH$3,'CMM Data'!$P$22:$CO$22,0))="","",INDEX('CMM Data'!$P$24:$CO$766,MATCH($A$17,'CMM Data'!HH24:HH766,0),MATCH(HH$3,'CMM Data'!$P$22:$CO$22,0))-INDEX('CMM Data'!$G$24:$G$766,MATCH($A$17,'CMM Data'!$D$24:$D$766,0))-INDEX('CMM Data'!$H$24:$H$766,MATCH($A$17,'CMM Data'!$D$24:$D$766,0))),"")</f>
        <v/>
      </c>
      <c r="HI17" s="124" t="str">
        <f>IFERROR(IF(INDEX('CMM Data'!$P$24:$CO$766,MATCH($A$17,'CMM Data'!HI24:HI766,0),MATCH(HI$3,'CMM Data'!$P$22:$CO$22,0))="","",INDEX('CMM Data'!$P$24:$CO$766,MATCH($A$17,'CMM Data'!HI24:HI766,0),MATCH(HI$3,'CMM Data'!$P$22:$CO$22,0))-INDEX('CMM Data'!$G$24:$G$766,MATCH($A$17,'CMM Data'!$D$24:$D$766,0))-INDEX('CMM Data'!$H$24:$H$766,MATCH($A$17,'CMM Data'!$D$24:$D$766,0))),"")</f>
        <v/>
      </c>
      <c r="HJ17" s="124" t="str">
        <f>IFERROR(IF(INDEX('CMM Data'!$P$24:$CO$766,MATCH($A$17,'CMM Data'!HJ24:HJ766,0),MATCH(HJ$3,'CMM Data'!$P$22:$CO$22,0))="","",INDEX('CMM Data'!$P$24:$CO$766,MATCH($A$17,'CMM Data'!HJ24:HJ766,0),MATCH(HJ$3,'CMM Data'!$P$22:$CO$22,0))-INDEX('CMM Data'!$G$24:$G$766,MATCH($A$17,'CMM Data'!$D$24:$D$766,0))-INDEX('CMM Data'!$H$24:$H$766,MATCH($A$17,'CMM Data'!$D$24:$D$766,0))),"")</f>
        <v/>
      </c>
      <c r="HK17" s="124" t="str">
        <f>IFERROR(IF(INDEX('CMM Data'!$P$24:$CO$766,MATCH($A$17,'CMM Data'!HK24:HK766,0),MATCH(HK$3,'CMM Data'!$P$22:$CO$22,0))="","",INDEX('CMM Data'!$P$24:$CO$766,MATCH($A$17,'CMM Data'!HK24:HK766,0),MATCH(HK$3,'CMM Data'!$P$22:$CO$22,0))-INDEX('CMM Data'!$G$24:$G$766,MATCH($A$17,'CMM Data'!$D$24:$D$766,0))-INDEX('CMM Data'!$H$24:$H$766,MATCH($A$17,'CMM Data'!$D$24:$D$766,0))),"")</f>
        <v/>
      </c>
      <c r="HL17" s="124" t="str">
        <f>IFERROR(IF(INDEX('CMM Data'!$P$24:$CO$766,MATCH($A$17,'CMM Data'!HL24:HL766,0),MATCH(HL$3,'CMM Data'!$P$22:$CO$22,0))="","",INDEX('CMM Data'!$P$24:$CO$766,MATCH($A$17,'CMM Data'!HL24:HL766,0),MATCH(HL$3,'CMM Data'!$P$22:$CO$22,0))-INDEX('CMM Data'!$G$24:$G$766,MATCH($A$17,'CMM Data'!$D$24:$D$766,0))-INDEX('CMM Data'!$H$24:$H$766,MATCH($A$17,'CMM Data'!$D$24:$D$766,0))),"")</f>
        <v/>
      </c>
      <c r="HM17" s="124" t="str">
        <f>IFERROR(IF(INDEX('CMM Data'!$P$24:$CO$766,MATCH($A$17,'CMM Data'!HM24:HM766,0),MATCH(HM$3,'CMM Data'!$P$22:$CO$22,0))="","",INDEX('CMM Data'!$P$24:$CO$766,MATCH($A$17,'CMM Data'!HM24:HM766,0),MATCH(HM$3,'CMM Data'!$P$22:$CO$22,0))-INDEX('CMM Data'!$G$24:$G$766,MATCH($A$17,'CMM Data'!$D$24:$D$766,0))-INDEX('CMM Data'!$H$24:$H$766,MATCH($A$17,'CMM Data'!$D$24:$D$766,0))),"")</f>
        <v/>
      </c>
      <c r="HN17" s="124" t="str">
        <f>IFERROR(IF(INDEX('CMM Data'!$P$24:$CO$766,MATCH($A$17,'CMM Data'!HN24:HN766,0),MATCH(HN$3,'CMM Data'!$P$22:$CO$22,0))="","",INDEX('CMM Data'!$P$24:$CO$766,MATCH($A$17,'CMM Data'!HN24:HN766,0),MATCH(HN$3,'CMM Data'!$P$22:$CO$22,0))-INDEX('CMM Data'!$G$24:$G$766,MATCH($A$17,'CMM Data'!$D$24:$D$766,0))-INDEX('CMM Data'!$H$24:$H$766,MATCH($A$17,'CMM Data'!$D$24:$D$766,0))),"")</f>
        <v/>
      </c>
      <c r="HO17" s="124" t="str">
        <f>IFERROR(IF(INDEX('CMM Data'!$P$24:$CO$766,MATCH($A$17,'CMM Data'!HO24:HO766,0),MATCH(HO$3,'CMM Data'!$P$22:$CO$22,0))="","",INDEX('CMM Data'!$P$24:$CO$766,MATCH($A$17,'CMM Data'!HO24:HO766,0),MATCH(HO$3,'CMM Data'!$P$22:$CO$22,0))-INDEX('CMM Data'!$G$24:$G$766,MATCH($A$17,'CMM Data'!$D$24:$D$766,0))-INDEX('CMM Data'!$H$24:$H$766,MATCH($A$17,'CMM Data'!$D$24:$D$766,0))),"")</f>
        <v/>
      </c>
      <c r="HP17" s="124" t="str">
        <f>IFERROR(IF(INDEX('CMM Data'!$P$24:$CO$766,MATCH($A$17,'CMM Data'!HP24:HP766,0),MATCH(HP$3,'CMM Data'!$P$22:$CO$22,0))="","",INDEX('CMM Data'!$P$24:$CO$766,MATCH($A$17,'CMM Data'!HP24:HP766,0),MATCH(HP$3,'CMM Data'!$P$22:$CO$22,0))-INDEX('CMM Data'!$G$24:$G$766,MATCH($A$17,'CMM Data'!$D$24:$D$766,0))-INDEX('CMM Data'!$H$24:$H$766,MATCH($A$17,'CMM Data'!$D$24:$D$766,0))),"")</f>
        <v/>
      </c>
      <c r="HQ17" s="124" t="str">
        <f>IFERROR(IF(INDEX('CMM Data'!$P$24:$CO$766,MATCH($A$17,'CMM Data'!HQ24:HQ766,0),MATCH(HQ$3,'CMM Data'!$P$22:$CO$22,0))="","",INDEX('CMM Data'!$P$24:$CO$766,MATCH($A$17,'CMM Data'!HQ24:HQ766,0),MATCH(HQ$3,'CMM Data'!$P$22:$CO$22,0))-INDEX('CMM Data'!$G$24:$G$766,MATCH($A$17,'CMM Data'!$D$24:$D$766,0))-INDEX('CMM Data'!$H$24:$H$766,MATCH($A$17,'CMM Data'!$D$24:$D$766,0))),"")</f>
        <v/>
      </c>
      <c r="HR17" s="124" t="str">
        <f>IFERROR(IF(INDEX('CMM Data'!$P$24:$CO$766,MATCH($A$17,'CMM Data'!HR24:HR766,0),MATCH(HR$3,'CMM Data'!$P$22:$CO$22,0))="","",INDEX('CMM Data'!$P$24:$CO$766,MATCH($A$17,'CMM Data'!HR24:HR766,0),MATCH(HR$3,'CMM Data'!$P$22:$CO$22,0))-INDEX('CMM Data'!$G$24:$G$766,MATCH($A$17,'CMM Data'!$D$24:$D$766,0))-INDEX('CMM Data'!$H$24:$H$766,MATCH($A$17,'CMM Data'!$D$24:$D$766,0))),"")</f>
        <v/>
      </c>
      <c r="HS17" s="124" t="str">
        <f>IFERROR(IF(INDEX('CMM Data'!$P$24:$CO$766,MATCH($A$17,'CMM Data'!HS24:HS766,0),MATCH(HS$3,'CMM Data'!$P$22:$CO$22,0))="","",INDEX('CMM Data'!$P$24:$CO$766,MATCH($A$17,'CMM Data'!HS24:HS766,0),MATCH(HS$3,'CMM Data'!$P$22:$CO$22,0))-INDEX('CMM Data'!$G$24:$G$766,MATCH($A$17,'CMM Data'!$D$24:$D$766,0))-INDEX('CMM Data'!$H$24:$H$766,MATCH($A$17,'CMM Data'!$D$24:$D$766,0))),"")</f>
        <v/>
      </c>
      <c r="HT17" s="124" t="str">
        <f>IFERROR(IF(INDEX('CMM Data'!$P$24:$CO$766,MATCH($A$17,'CMM Data'!HT24:HT766,0),MATCH(HT$3,'CMM Data'!$P$22:$CO$22,0))="","",INDEX('CMM Data'!$P$24:$CO$766,MATCH($A$17,'CMM Data'!HT24:HT766,0),MATCH(HT$3,'CMM Data'!$P$22:$CO$22,0))-INDEX('CMM Data'!$G$24:$G$766,MATCH($A$17,'CMM Data'!$D$24:$D$766,0))-INDEX('CMM Data'!$H$24:$H$766,MATCH($A$17,'CMM Data'!$D$24:$D$766,0))),"")</f>
        <v/>
      </c>
      <c r="HU17" s="124" t="str">
        <f>IFERROR(IF(INDEX('CMM Data'!$P$24:$CO$766,MATCH($A$17,'CMM Data'!HU24:HU766,0),MATCH(HU$3,'CMM Data'!$P$22:$CO$22,0))="","",INDEX('CMM Data'!$P$24:$CO$766,MATCH($A$17,'CMM Data'!HU24:HU766,0),MATCH(HU$3,'CMM Data'!$P$22:$CO$22,0))-INDEX('CMM Data'!$G$24:$G$766,MATCH($A$17,'CMM Data'!$D$24:$D$766,0))-INDEX('CMM Data'!$H$24:$H$766,MATCH($A$17,'CMM Data'!$D$24:$D$766,0))),"")</f>
        <v/>
      </c>
      <c r="HV17" s="124" t="str">
        <f>IFERROR(IF(INDEX('CMM Data'!$P$24:$CO$766,MATCH($A$17,'CMM Data'!HV24:HV766,0),MATCH(HV$3,'CMM Data'!$P$22:$CO$22,0))="","",INDEX('CMM Data'!$P$24:$CO$766,MATCH($A$17,'CMM Data'!HV24:HV766,0),MATCH(HV$3,'CMM Data'!$P$22:$CO$22,0))-INDEX('CMM Data'!$G$24:$G$766,MATCH($A$17,'CMM Data'!$D$24:$D$766,0))-INDEX('CMM Data'!$H$24:$H$766,MATCH($A$17,'CMM Data'!$D$24:$D$766,0))),"")</f>
        <v/>
      </c>
      <c r="HW17" s="124" t="str">
        <f>IFERROR(IF(INDEX('CMM Data'!$P$24:$CO$766,MATCH($A$17,'CMM Data'!HW24:HW766,0),MATCH(HW$3,'CMM Data'!$P$22:$CO$22,0))="","",INDEX('CMM Data'!$P$24:$CO$766,MATCH($A$17,'CMM Data'!HW24:HW766,0),MATCH(HW$3,'CMM Data'!$P$22:$CO$22,0))-INDEX('CMM Data'!$G$24:$G$766,MATCH($A$17,'CMM Data'!$D$24:$D$766,0))-INDEX('CMM Data'!$H$24:$H$766,MATCH($A$17,'CMM Data'!$D$24:$D$766,0))),"")</f>
        <v/>
      </c>
      <c r="HX17" s="124" t="str">
        <f>IFERROR(IF(INDEX('CMM Data'!$P$24:$CO$766,MATCH($A$17,'CMM Data'!HX24:HX766,0),MATCH(HX$3,'CMM Data'!$P$22:$CO$22,0))="","",INDEX('CMM Data'!$P$24:$CO$766,MATCH($A$17,'CMM Data'!HX24:HX766,0),MATCH(HX$3,'CMM Data'!$P$22:$CO$22,0))-INDEX('CMM Data'!$G$24:$G$766,MATCH($A$17,'CMM Data'!$D$24:$D$766,0))-INDEX('CMM Data'!$H$24:$H$766,MATCH($A$17,'CMM Data'!$D$24:$D$766,0))),"")</f>
        <v/>
      </c>
      <c r="HY17" s="124" t="str">
        <f>IFERROR(IF(INDEX('CMM Data'!$P$24:$CO$766,MATCH($A$17,'CMM Data'!HY24:HY766,0),MATCH(HY$3,'CMM Data'!$P$22:$CO$22,0))="","",INDEX('CMM Data'!$P$24:$CO$766,MATCH($A$17,'CMM Data'!HY24:HY766,0),MATCH(HY$3,'CMM Data'!$P$22:$CO$22,0))-INDEX('CMM Data'!$G$24:$G$766,MATCH($A$17,'CMM Data'!$D$24:$D$766,0))-INDEX('CMM Data'!$H$24:$H$766,MATCH($A$17,'CMM Data'!$D$24:$D$766,0))),"")</f>
        <v/>
      </c>
      <c r="HZ17" s="124" t="str">
        <f>IFERROR(IF(INDEX('CMM Data'!$P$24:$CO$766,MATCH($A$17,'CMM Data'!HZ24:HZ766,0),MATCH(HZ$3,'CMM Data'!$P$22:$CO$22,0))="","",INDEX('CMM Data'!$P$24:$CO$766,MATCH($A$17,'CMM Data'!HZ24:HZ766,0),MATCH(HZ$3,'CMM Data'!$P$22:$CO$22,0))-INDEX('CMM Data'!$G$24:$G$766,MATCH($A$17,'CMM Data'!$D$24:$D$766,0))-INDEX('CMM Data'!$H$24:$H$766,MATCH($A$17,'CMM Data'!$D$24:$D$766,0))),"")</f>
        <v/>
      </c>
      <c r="IA17" s="124" t="str">
        <f>IFERROR(IF(INDEX('CMM Data'!$P$24:$CO$766,MATCH($A$17,'CMM Data'!IA24:IA766,0),MATCH(IA$3,'CMM Data'!$P$22:$CO$22,0))="","",INDEX('CMM Data'!$P$24:$CO$766,MATCH($A$17,'CMM Data'!IA24:IA766,0),MATCH(IA$3,'CMM Data'!$P$22:$CO$22,0))-INDEX('CMM Data'!$G$24:$G$766,MATCH($A$17,'CMM Data'!$D$24:$D$766,0))-INDEX('CMM Data'!$H$24:$H$766,MATCH($A$17,'CMM Data'!$D$24:$D$766,0))),"")</f>
        <v/>
      </c>
      <c r="IB17" s="124" t="str">
        <f>IFERROR(IF(INDEX('CMM Data'!$P$24:$CO$766,MATCH($A$17,'CMM Data'!IB24:IB766,0),MATCH(IB$3,'CMM Data'!$P$22:$CO$22,0))="","",INDEX('CMM Data'!$P$24:$CO$766,MATCH($A$17,'CMM Data'!IB24:IB766,0),MATCH(IB$3,'CMM Data'!$P$22:$CO$22,0))-INDEX('CMM Data'!$G$24:$G$766,MATCH($A$17,'CMM Data'!$D$24:$D$766,0))-INDEX('CMM Data'!$H$24:$H$766,MATCH($A$17,'CMM Data'!$D$24:$D$766,0))),"")</f>
        <v/>
      </c>
      <c r="IC17" s="124" t="str">
        <f>IFERROR(IF(INDEX('CMM Data'!$P$24:$CO$766,MATCH($A$17,'CMM Data'!IC24:IC766,0),MATCH(IC$3,'CMM Data'!$P$22:$CO$22,0))="","",INDEX('CMM Data'!$P$24:$CO$766,MATCH($A$17,'CMM Data'!IC24:IC766,0),MATCH(IC$3,'CMM Data'!$P$22:$CO$22,0))-INDEX('CMM Data'!$G$24:$G$766,MATCH($A$17,'CMM Data'!$D$24:$D$766,0))-INDEX('CMM Data'!$H$24:$H$766,MATCH($A$17,'CMM Data'!$D$24:$D$766,0))),"")</f>
        <v/>
      </c>
      <c r="ID17" s="124" t="str">
        <f>IFERROR(IF(INDEX('CMM Data'!$P$24:$CO$766,MATCH($A$17,'CMM Data'!ID24:ID766,0),MATCH(ID$3,'CMM Data'!$P$22:$CO$22,0))="","",INDEX('CMM Data'!$P$24:$CO$766,MATCH($A$17,'CMM Data'!ID24:ID766,0),MATCH(ID$3,'CMM Data'!$P$22:$CO$22,0))-INDEX('CMM Data'!$G$24:$G$766,MATCH($A$17,'CMM Data'!$D$24:$D$766,0))-INDEX('CMM Data'!$H$24:$H$766,MATCH($A$17,'CMM Data'!$D$24:$D$766,0))),"")</f>
        <v/>
      </c>
      <c r="IE17" s="124" t="str">
        <f>IFERROR(IF(INDEX('CMM Data'!$P$24:$CO$766,MATCH($A$17,'CMM Data'!IE24:IE766,0),MATCH(IE$3,'CMM Data'!$P$22:$CO$22,0))="","",INDEX('CMM Data'!$P$24:$CO$766,MATCH($A$17,'CMM Data'!IE24:IE766,0),MATCH(IE$3,'CMM Data'!$P$22:$CO$22,0))-INDEX('CMM Data'!$G$24:$G$766,MATCH($A$17,'CMM Data'!$D$24:$D$766,0))-INDEX('CMM Data'!$H$24:$H$766,MATCH($A$17,'CMM Data'!$D$24:$D$766,0))),"")</f>
        <v/>
      </c>
      <c r="IF17" s="124" t="str">
        <f>IFERROR(IF(INDEX('CMM Data'!$P$24:$CO$766,MATCH($A$17,'CMM Data'!IF24:IF766,0),MATCH(IF$3,'CMM Data'!$P$22:$CO$22,0))="","",INDEX('CMM Data'!$P$24:$CO$766,MATCH($A$17,'CMM Data'!IF24:IF766,0),MATCH(IF$3,'CMM Data'!$P$22:$CO$22,0))-INDEX('CMM Data'!$G$24:$G$766,MATCH($A$17,'CMM Data'!$D$24:$D$766,0))-INDEX('CMM Data'!$H$24:$H$766,MATCH($A$17,'CMM Data'!$D$24:$D$766,0))),"")</f>
        <v/>
      </c>
      <c r="IG17" s="124" t="str">
        <f>IFERROR(IF(INDEX('CMM Data'!$P$24:$CO$766,MATCH($A$17,'CMM Data'!IG24:IG766,0),MATCH(IG$3,'CMM Data'!$P$22:$CO$22,0))="","",INDEX('CMM Data'!$P$24:$CO$766,MATCH($A$17,'CMM Data'!IG24:IG766,0),MATCH(IG$3,'CMM Data'!$P$22:$CO$22,0))-INDEX('CMM Data'!$G$24:$G$766,MATCH($A$17,'CMM Data'!$D$24:$D$766,0))-INDEX('CMM Data'!$H$24:$H$766,MATCH($A$17,'CMM Data'!$D$24:$D$766,0))),"")</f>
        <v/>
      </c>
      <c r="IH17" s="124" t="str">
        <f>IFERROR(IF(INDEX('CMM Data'!$P$24:$CO$766,MATCH($A$17,'CMM Data'!IH24:IH766,0),MATCH(IH$3,'CMM Data'!$P$22:$CO$22,0))="","",INDEX('CMM Data'!$P$24:$CO$766,MATCH($A$17,'CMM Data'!IH24:IH766,0),MATCH(IH$3,'CMM Data'!$P$22:$CO$22,0))-INDEX('CMM Data'!$G$24:$G$766,MATCH($A$17,'CMM Data'!$D$24:$D$766,0))-INDEX('CMM Data'!$H$24:$H$766,MATCH($A$17,'CMM Data'!$D$24:$D$766,0))),"")</f>
        <v/>
      </c>
      <c r="II17" s="124" t="str">
        <f>IFERROR(IF(INDEX('CMM Data'!$P$24:$CO$766,MATCH($A$17,'CMM Data'!II24:II766,0),MATCH(II$3,'CMM Data'!$P$22:$CO$22,0))="","",INDEX('CMM Data'!$P$24:$CO$766,MATCH($A$17,'CMM Data'!II24:II766,0),MATCH(II$3,'CMM Data'!$P$22:$CO$22,0))-INDEX('CMM Data'!$G$24:$G$766,MATCH($A$17,'CMM Data'!$D$24:$D$766,0))-INDEX('CMM Data'!$H$24:$H$766,MATCH($A$17,'CMM Data'!$D$24:$D$766,0))),"")</f>
        <v/>
      </c>
      <c r="IJ17" s="124" t="str">
        <f>IFERROR(IF(INDEX('CMM Data'!$P$24:$CO$766,MATCH($A$17,'CMM Data'!IJ24:IJ766,0),MATCH(IJ$3,'CMM Data'!$P$22:$CO$22,0))="","",INDEX('CMM Data'!$P$24:$CO$766,MATCH($A$17,'CMM Data'!IJ24:IJ766,0),MATCH(IJ$3,'CMM Data'!$P$22:$CO$22,0))-INDEX('CMM Data'!$G$24:$G$766,MATCH($A$17,'CMM Data'!$D$24:$D$766,0))-INDEX('CMM Data'!$H$24:$H$766,MATCH($A$17,'CMM Data'!$D$24:$D$766,0))),"")</f>
        <v/>
      </c>
      <c r="IK17" s="124" t="str">
        <f>IFERROR(IF(INDEX('CMM Data'!$P$24:$CO$766,MATCH($A$17,'CMM Data'!IK24:IK766,0),MATCH(IK$3,'CMM Data'!$P$22:$CO$22,0))="","",INDEX('CMM Data'!$P$24:$CO$766,MATCH($A$17,'CMM Data'!IK24:IK766,0),MATCH(IK$3,'CMM Data'!$P$22:$CO$22,0))-INDEX('CMM Data'!$G$24:$G$766,MATCH($A$17,'CMM Data'!$D$24:$D$766,0))-INDEX('CMM Data'!$H$24:$H$766,MATCH($A$17,'CMM Data'!$D$24:$D$766,0))),"")</f>
        <v/>
      </c>
      <c r="IL17" s="124" t="str">
        <f>IFERROR(IF(INDEX('CMM Data'!$P$24:$CO$766,MATCH($A$17,'CMM Data'!IL24:IL766,0),MATCH(IL$3,'CMM Data'!$P$22:$CO$22,0))="","",INDEX('CMM Data'!$P$24:$CO$766,MATCH($A$17,'CMM Data'!IL24:IL766,0),MATCH(IL$3,'CMM Data'!$P$22:$CO$22,0))-INDEX('CMM Data'!$G$24:$G$766,MATCH($A$17,'CMM Data'!$D$24:$D$766,0))-INDEX('CMM Data'!$H$24:$H$766,MATCH($A$17,'CMM Data'!$D$24:$D$766,0))),"")</f>
        <v/>
      </c>
      <c r="IM17" s="124" t="str">
        <f>IFERROR(IF(INDEX('CMM Data'!$P$24:$CO$766,MATCH($A$17,'CMM Data'!IM24:IM766,0),MATCH(IM$3,'CMM Data'!$P$22:$CO$22,0))="","",INDEX('CMM Data'!$P$24:$CO$766,MATCH($A$17,'CMM Data'!IM24:IM766,0),MATCH(IM$3,'CMM Data'!$P$22:$CO$22,0))-INDEX('CMM Data'!$G$24:$G$766,MATCH($A$17,'CMM Data'!$D$24:$D$766,0))-INDEX('CMM Data'!$H$24:$H$766,MATCH($A$17,'CMM Data'!$D$24:$D$766,0))),"")</f>
        <v/>
      </c>
      <c r="IN17" s="124" t="str">
        <f>IFERROR(IF(INDEX('CMM Data'!$P$24:$CO$766,MATCH($A$17,'CMM Data'!IN24:IN766,0),MATCH(IN$3,'CMM Data'!$P$22:$CO$22,0))="","",INDEX('CMM Data'!$P$24:$CO$766,MATCH($A$17,'CMM Data'!IN24:IN766,0),MATCH(IN$3,'CMM Data'!$P$22:$CO$22,0))-INDEX('CMM Data'!$G$24:$G$766,MATCH($A$17,'CMM Data'!$D$24:$D$766,0))-INDEX('CMM Data'!$H$24:$H$766,MATCH($A$17,'CMM Data'!$D$24:$D$766,0))),"")</f>
        <v/>
      </c>
      <c r="IO17" s="124" t="str">
        <f>IFERROR(IF(INDEX('CMM Data'!$P$24:$CO$766,MATCH($A$17,'CMM Data'!IO24:IO766,0),MATCH(IO$3,'CMM Data'!$P$22:$CO$22,0))="","",INDEX('CMM Data'!$P$24:$CO$766,MATCH($A$17,'CMM Data'!IO24:IO766,0),MATCH(IO$3,'CMM Data'!$P$22:$CO$22,0))-INDEX('CMM Data'!$G$24:$G$766,MATCH($A$17,'CMM Data'!$D$24:$D$766,0))-INDEX('CMM Data'!$H$24:$H$766,MATCH($A$17,'CMM Data'!$D$24:$D$766,0))),"")</f>
        <v/>
      </c>
      <c r="IP17" s="124" t="str">
        <f>IFERROR(IF(INDEX('CMM Data'!$P$24:$CO$766,MATCH($A$17,'CMM Data'!IP24:IP766,0),MATCH(IP$3,'CMM Data'!$P$22:$CO$22,0))="","",INDEX('CMM Data'!$P$24:$CO$766,MATCH($A$17,'CMM Data'!IP24:IP766,0),MATCH(IP$3,'CMM Data'!$P$22:$CO$22,0))-INDEX('CMM Data'!$G$24:$G$766,MATCH($A$17,'CMM Data'!$D$24:$D$766,0))-INDEX('CMM Data'!$H$24:$H$766,MATCH($A$17,'CMM Data'!$D$24:$D$766,0))),"")</f>
        <v/>
      </c>
      <c r="IQ17" s="124" t="str">
        <f>IFERROR(IF(INDEX('CMM Data'!$P$24:$CO$766,MATCH($A$17,'CMM Data'!IQ24:IQ766,0),MATCH(IQ$3,'CMM Data'!$P$22:$CO$22,0))="","",INDEX('CMM Data'!$P$24:$CO$766,MATCH($A$17,'CMM Data'!IQ24:IQ766,0),MATCH(IQ$3,'CMM Data'!$P$22:$CO$22,0))-INDEX('CMM Data'!$G$24:$G$766,MATCH($A$17,'CMM Data'!$D$24:$D$766,0))-INDEX('CMM Data'!$H$24:$H$766,MATCH($A$17,'CMM Data'!$D$24:$D$766,0))),"")</f>
        <v/>
      </c>
      <c r="IR17" s="124" t="str">
        <f>IFERROR(IF(INDEX('CMM Data'!$P$24:$CO$766,MATCH($A$17,'CMM Data'!IR24:IR766,0),MATCH(IR$3,'CMM Data'!$P$22:$CO$22,0))="","",INDEX('CMM Data'!$P$24:$CO$766,MATCH($A$17,'CMM Data'!IR24:IR766,0),MATCH(IR$3,'CMM Data'!$P$22:$CO$22,0))-INDEX('CMM Data'!$G$24:$G$766,MATCH($A$17,'CMM Data'!$D$24:$D$766,0))-INDEX('CMM Data'!$H$24:$H$766,MATCH($A$17,'CMM Data'!$D$24:$D$766,0))),"")</f>
        <v/>
      </c>
      <c r="IS17" s="124" t="str">
        <f>IFERROR(IF(INDEX('CMM Data'!$P$24:$CO$766,MATCH($A$17,'CMM Data'!IS24:IS766,0),MATCH(IS$3,'CMM Data'!$P$22:$CO$22,0))="","",INDEX('CMM Data'!$P$24:$CO$766,MATCH($A$17,'CMM Data'!IS24:IS766,0),MATCH(IS$3,'CMM Data'!$P$22:$CO$22,0))-INDEX('CMM Data'!$G$24:$G$766,MATCH($A$17,'CMM Data'!$D$24:$D$766,0))-INDEX('CMM Data'!$H$24:$H$766,MATCH($A$17,'CMM Data'!$D$24:$D$766,0))),"")</f>
        <v/>
      </c>
      <c r="IT17" s="124" t="str">
        <f>IFERROR(IF(INDEX('CMM Data'!$P$24:$CO$766,MATCH($A$17,'CMM Data'!IT24:IT766,0),MATCH(IT$3,'CMM Data'!$P$22:$CO$22,0))="","",INDEX('CMM Data'!$P$24:$CO$766,MATCH($A$17,'CMM Data'!IT24:IT766,0),MATCH(IT$3,'CMM Data'!$P$22:$CO$22,0))-INDEX('CMM Data'!$G$24:$G$766,MATCH($A$17,'CMM Data'!$D$24:$D$766,0))-INDEX('CMM Data'!$H$24:$H$766,MATCH($A$17,'CMM Data'!$D$24:$D$766,0))),"")</f>
        <v/>
      </c>
      <c r="IU17" s="124" t="str">
        <f>IFERROR(IF(INDEX('CMM Data'!$P$24:$CO$766,MATCH($A$17,'CMM Data'!IU24:IU766,0),MATCH(IU$3,'CMM Data'!$P$22:$CO$22,0))="","",INDEX('CMM Data'!$P$24:$CO$766,MATCH($A$17,'CMM Data'!IU24:IU766,0),MATCH(IU$3,'CMM Data'!$P$22:$CO$22,0))-INDEX('CMM Data'!$G$24:$G$766,MATCH($A$17,'CMM Data'!$D$24:$D$766,0))-INDEX('CMM Data'!$H$24:$H$766,MATCH($A$17,'CMM Data'!$D$24:$D$766,0))),"")</f>
        <v/>
      </c>
      <c r="IV17" s="124" t="str">
        <f>IFERROR(IF(INDEX('CMM Data'!$P$24:$CO$766,MATCH($A$17,'CMM Data'!IV24:IV766,0),MATCH(IV$3,'CMM Data'!$P$22:$CO$22,0))="","",INDEX('CMM Data'!$P$24:$CO$766,MATCH($A$17,'CMM Data'!IV24:IV766,0),MATCH(IV$3,'CMM Data'!$P$22:$CO$22,0))-INDEX('CMM Data'!$G$24:$G$766,MATCH($A$17,'CMM Data'!$D$24:$D$766,0))-INDEX('CMM Data'!$H$24:$H$766,MATCH($A$17,'CMM Data'!$D$24:$D$766,0))),"")</f>
        <v/>
      </c>
      <c r="IW17" s="124" t="str">
        <f>IFERROR(IF(INDEX('CMM Data'!$P$24:$CO$766,MATCH($A$17,'CMM Data'!IW24:IW766,0),MATCH(IW$3,'CMM Data'!$P$22:$CO$22,0))="","",INDEX('CMM Data'!$P$24:$CO$766,MATCH($A$17,'CMM Data'!IW24:IW766,0),MATCH(IW$3,'CMM Data'!$P$22:$CO$22,0))-INDEX('CMM Data'!$G$24:$G$766,MATCH($A$17,'CMM Data'!$D$24:$D$766,0))-INDEX('CMM Data'!$H$24:$H$766,MATCH($A$17,'CMM Data'!$D$24:$D$766,0))),"")</f>
        <v/>
      </c>
      <c r="IX17" s="124" t="str">
        <f>IFERROR(IF(INDEX('CMM Data'!$P$24:$CO$766,MATCH($A$17,'CMM Data'!IX24:IX766,0),MATCH(IX$3,'CMM Data'!$P$22:$CO$22,0))="","",INDEX('CMM Data'!$P$24:$CO$766,MATCH($A$17,'CMM Data'!IX24:IX766,0),MATCH(IX$3,'CMM Data'!$P$22:$CO$22,0))-INDEX('CMM Data'!$G$24:$G$766,MATCH($A$17,'CMM Data'!$D$24:$D$766,0))-INDEX('CMM Data'!$H$24:$H$766,MATCH($A$17,'CMM Data'!$D$24:$D$766,0))),"")</f>
        <v/>
      </c>
      <c r="IY17" s="124" t="str">
        <f>IFERROR(IF(INDEX('CMM Data'!$P$24:$CO$766,MATCH($A$17,'CMM Data'!IY24:IY766,0),MATCH(IY$3,'CMM Data'!$P$22:$CO$22,0))="","",INDEX('CMM Data'!$P$24:$CO$766,MATCH($A$17,'CMM Data'!IY24:IY766,0),MATCH(IY$3,'CMM Data'!$P$22:$CO$22,0))-INDEX('CMM Data'!$G$24:$G$766,MATCH($A$17,'CMM Data'!$D$24:$D$766,0))-INDEX('CMM Data'!$H$24:$H$766,MATCH($A$17,'CMM Data'!$D$24:$D$766,0))),"")</f>
        <v/>
      </c>
      <c r="IZ17" s="124" t="str">
        <f>IFERROR(IF(INDEX('CMM Data'!$P$24:$CO$766,MATCH($A$17,'CMM Data'!IZ24:IZ766,0),MATCH(IZ$3,'CMM Data'!$P$22:$CO$22,0))="","",INDEX('CMM Data'!$P$24:$CO$766,MATCH($A$17,'CMM Data'!IZ24:IZ766,0),MATCH(IZ$3,'CMM Data'!$P$22:$CO$22,0))-INDEX('CMM Data'!$G$24:$G$766,MATCH($A$17,'CMM Data'!$D$24:$D$766,0))-INDEX('CMM Data'!$H$24:$H$766,MATCH($A$17,'CMM Data'!$D$24:$D$766,0))),"")</f>
        <v/>
      </c>
      <c r="JA17" s="124" t="str">
        <f>IFERROR(IF(INDEX('CMM Data'!$P$24:$CO$766,MATCH($A$17,'CMM Data'!JA24:JA766,0),MATCH(JA$3,'CMM Data'!$P$22:$CO$22,0))="","",INDEX('CMM Data'!$P$24:$CO$766,MATCH($A$17,'CMM Data'!JA24:JA766,0),MATCH(JA$3,'CMM Data'!$P$22:$CO$22,0))-INDEX('CMM Data'!$G$24:$G$766,MATCH($A$17,'CMM Data'!$D$24:$D$766,0))-INDEX('CMM Data'!$H$24:$H$766,MATCH($A$17,'CMM Data'!$D$24:$D$766,0))),"")</f>
        <v/>
      </c>
      <c r="JB17" s="124" t="str">
        <f>IFERROR(IF(INDEX('CMM Data'!$P$24:$CO$766,MATCH($A$17,'CMM Data'!JB24:JB766,0),MATCH(JB$3,'CMM Data'!$P$22:$CO$22,0))="","",INDEX('CMM Data'!$P$24:$CO$766,MATCH($A$17,'CMM Data'!JB24:JB766,0),MATCH(JB$3,'CMM Data'!$P$22:$CO$22,0))-INDEX('CMM Data'!$G$24:$G$766,MATCH($A$17,'CMM Data'!$D$24:$D$766,0))-INDEX('CMM Data'!$H$24:$H$766,MATCH($A$17,'CMM Data'!$D$24:$D$766,0))),"")</f>
        <v/>
      </c>
      <c r="JC17" s="124" t="str">
        <f>IFERROR(IF(INDEX('CMM Data'!$P$24:$CO$766,MATCH($A$17,'CMM Data'!JC24:JC766,0),MATCH(JC$3,'CMM Data'!$P$22:$CO$22,0))="","",INDEX('CMM Data'!$P$24:$CO$766,MATCH($A$17,'CMM Data'!JC24:JC766,0),MATCH(JC$3,'CMM Data'!$P$22:$CO$22,0))-INDEX('CMM Data'!$G$24:$G$766,MATCH($A$17,'CMM Data'!$D$24:$D$766,0))-INDEX('CMM Data'!$H$24:$H$766,MATCH($A$17,'CMM Data'!$D$24:$D$766,0))),"")</f>
        <v/>
      </c>
      <c r="JD17" s="124" t="str">
        <f>IFERROR(IF(INDEX('CMM Data'!$P$24:$CO$766,MATCH($A$17,'CMM Data'!JD24:JD766,0),MATCH(JD$3,'CMM Data'!$P$22:$CO$22,0))="","",INDEX('CMM Data'!$P$24:$CO$766,MATCH($A$17,'CMM Data'!JD24:JD766,0),MATCH(JD$3,'CMM Data'!$P$22:$CO$22,0))-INDEX('CMM Data'!$G$24:$G$766,MATCH($A$17,'CMM Data'!$D$24:$D$766,0))-INDEX('CMM Data'!$H$24:$H$766,MATCH($A$17,'CMM Data'!$D$24:$D$766,0))),"")</f>
        <v/>
      </c>
      <c r="JE17" s="124" t="str">
        <f>IFERROR(IF(INDEX('CMM Data'!$P$24:$CO$766,MATCH($A$17,'CMM Data'!JE24:JE766,0),MATCH(JE$3,'CMM Data'!$P$22:$CO$22,0))="","",INDEX('CMM Data'!$P$24:$CO$766,MATCH($A$17,'CMM Data'!JE24:JE766,0),MATCH(JE$3,'CMM Data'!$P$22:$CO$22,0))-INDEX('CMM Data'!$G$24:$G$766,MATCH($A$17,'CMM Data'!$D$24:$D$766,0))-INDEX('CMM Data'!$H$24:$H$766,MATCH($A$17,'CMM Data'!$D$24:$D$766,0))),"")</f>
        <v/>
      </c>
      <c r="JF17" s="124" t="str">
        <f>IFERROR(IF(INDEX('CMM Data'!$P$24:$CO$766,MATCH($A$17,'CMM Data'!JF24:JF766,0),MATCH(JF$3,'CMM Data'!$P$22:$CO$22,0))="","",INDEX('CMM Data'!$P$24:$CO$766,MATCH($A$17,'CMM Data'!JF24:JF766,0),MATCH(JF$3,'CMM Data'!$P$22:$CO$22,0))-INDEX('CMM Data'!$G$24:$G$766,MATCH($A$17,'CMM Data'!$D$24:$D$766,0))-INDEX('CMM Data'!$H$24:$H$766,MATCH($A$17,'CMM Data'!$D$24:$D$766,0))),"")</f>
        <v/>
      </c>
      <c r="JG17" s="124" t="str">
        <f>IFERROR(IF(INDEX('CMM Data'!$P$24:$CO$766,MATCH($A$17,'CMM Data'!JG24:JG766,0),MATCH(JG$3,'CMM Data'!$P$22:$CO$22,0))="","",INDEX('CMM Data'!$P$24:$CO$766,MATCH($A$17,'CMM Data'!JG24:JG766,0),MATCH(JG$3,'CMM Data'!$P$22:$CO$22,0))-INDEX('CMM Data'!$G$24:$G$766,MATCH($A$17,'CMM Data'!$D$24:$D$766,0))-INDEX('CMM Data'!$H$24:$H$766,MATCH($A$17,'CMM Data'!$D$24:$D$766,0))),"")</f>
        <v/>
      </c>
      <c r="JH17" s="124" t="str">
        <f>IFERROR(IF(INDEX('CMM Data'!$P$24:$CO$766,MATCH($A$17,'CMM Data'!JH24:JH766,0),MATCH(JH$3,'CMM Data'!$P$22:$CO$22,0))="","",INDEX('CMM Data'!$P$24:$CO$766,MATCH($A$17,'CMM Data'!JH24:JH766,0),MATCH(JH$3,'CMM Data'!$P$22:$CO$22,0))-INDEX('CMM Data'!$G$24:$G$766,MATCH($A$17,'CMM Data'!$D$24:$D$766,0))-INDEX('CMM Data'!$H$24:$H$766,MATCH($A$17,'CMM Data'!$D$24:$D$766,0))),"")</f>
        <v/>
      </c>
      <c r="JI17" s="124" t="str">
        <f>IFERROR(IF(INDEX('CMM Data'!$P$24:$CO$766,MATCH($A$17,'CMM Data'!JI24:JI766,0),MATCH(JI$3,'CMM Data'!$P$22:$CO$22,0))="","",INDEX('CMM Data'!$P$24:$CO$766,MATCH($A$17,'CMM Data'!JI24:JI766,0),MATCH(JI$3,'CMM Data'!$P$22:$CO$22,0))-INDEX('CMM Data'!$G$24:$G$766,MATCH($A$17,'CMM Data'!$D$24:$D$766,0))-INDEX('CMM Data'!$H$24:$H$766,MATCH($A$17,'CMM Data'!$D$24:$D$766,0))),"")</f>
        <v/>
      </c>
      <c r="JJ17" s="124" t="str">
        <f>IFERROR(IF(INDEX('CMM Data'!$P$24:$CO$766,MATCH($A$17,'CMM Data'!JJ24:JJ766,0),MATCH(JJ$3,'CMM Data'!$P$22:$CO$22,0))="","",INDEX('CMM Data'!$P$24:$CO$766,MATCH($A$17,'CMM Data'!JJ24:JJ766,0),MATCH(JJ$3,'CMM Data'!$P$22:$CO$22,0))-INDEX('CMM Data'!$G$24:$G$766,MATCH($A$17,'CMM Data'!$D$24:$D$766,0))-INDEX('CMM Data'!$H$24:$H$766,MATCH($A$17,'CMM Data'!$D$24:$D$766,0))),"")</f>
        <v/>
      </c>
      <c r="JK17" s="124" t="str">
        <f>IFERROR(IF(INDEX('CMM Data'!$P$24:$CO$766,MATCH($A$17,'CMM Data'!JK24:JK766,0),MATCH(JK$3,'CMM Data'!$P$22:$CO$22,0))="","",INDEX('CMM Data'!$P$24:$CO$766,MATCH($A$17,'CMM Data'!JK24:JK766,0),MATCH(JK$3,'CMM Data'!$P$22:$CO$22,0))-INDEX('CMM Data'!$G$24:$G$766,MATCH($A$17,'CMM Data'!$D$24:$D$766,0))-INDEX('CMM Data'!$H$24:$H$766,MATCH($A$17,'CMM Data'!$D$24:$D$766,0))),"")</f>
        <v/>
      </c>
      <c r="JL17" s="124" t="str">
        <f>IFERROR(IF(INDEX('CMM Data'!$P$24:$CO$766,MATCH($A$17,'CMM Data'!JL24:JL766,0),MATCH(JL$3,'CMM Data'!$P$22:$CO$22,0))="","",INDEX('CMM Data'!$P$24:$CO$766,MATCH($A$17,'CMM Data'!JL24:JL766,0),MATCH(JL$3,'CMM Data'!$P$22:$CO$22,0))-INDEX('CMM Data'!$G$24:$G$766,MATCH($A$17,'CMM Data'!$D$24:$D$766,0))-INDEX('CMM Data'!$H$24:$H$766,MATCH($A$17,'CMM Data'!$D$24:$D$766,0))),"")</f>
        <v/>
      </c>
      <c r="JM17" s="124" t="str">
        <f>IFERROR(IF(INDEX('CMM Data'!$P$24:$CO$766,MATCH($A$17,'CMM Data'!JM24:JM766,0),MATCH(JM$3,'CMM Data'!$P$22:$CO$22,0))="","",INDEX('CMM Data'!$P$24:$CO$766,MATCH($A$17,'CMM Data'!JM24:JM766,0),MATCH(JM$3,'CMM Data'!$P$22:$CO$22,0))-INDEX('CMM Data'!$G$24:$G$766,MATCH($A$17,'CMM Data'!$D$24:$D$766,0))-INDEX('CMM Data'!$H$24:$H$766,MATCH($A$17,'CMM Data'!$D$24:$D$766,0))),"")</f>
        <v/>
      </c>
      <c r="JN17" s="124" t="str">
        <f>IFERROR(IF(INDEX('CMM Data'!$P$24:$CO$766,MATCH($A$17,'CMM Data'!JN24:JN766,0),MATCH(JN$3,'CMM Data'!$P$22:$CO$22,0))="","",INDEX('CMM Data'!$P$24:$CO$766,MATCH($A$17,'CMM Data'!JN24:JN766,0),MATCH(JN$3,'CMM Data'!$P$22:$CO$22,0))-INDEX('CMM Data'!$G$24:$G$766,MATCH($A$17,'CMM Data'!$D$24:$D$766,0))-INDEX('CMM Data'!$H$24:$H$766,MATCH($A$17,'CMM Data'!$D$24:$D$766,0))),"")</f>
        <v/>
      </c>
      <c r="JO17" s="124" t="str">
        <f>IFERROR(IF(INDEX('CMM Data'!$P$24:$CO$766,MATCH($A$17,'CMM Data'!JO24:JO766,0),MATCH(JO$3,'CMM Data'!$P$22:$CO$22,0))="","",INDEX('CMM Data'!$P$24:$CO$766,MATCH($A$17,'CMM Data'!JO24:JO766,0),MATCH(JO$3,'CMM Data'!$P$22:$CO$22,0))-INDEX('CMM Data'!$G$24:$G$766,MATCH($A$17,'CMM Data'!$D$24:$D$766,0))-INDEX('CMM Data'!$H$24:$H$766,MATCH($A$17,'CMM Data'!$D$24:$D$766,0))),"")</f>
        <v/>
      </c>
      <c r="JP17" s="124" t="str">
        <f>IFERROR(IF(INDEX('CMM Data'!$P$24:$CO$766,MATCH($A$17,'CMM Data'!JP24:JP766,0),MATCH(JP$3,'CMM Data'!$P$22:$CO$22,0))="","",INDEX('CMM Data'!$P$24:$CO$766,MATCH($A$17,'CMM Data'!JP24:JP766,0),MATCH(JP$3,'CMM Data'!$P$22:$CO$22,0))-INDEX('CMM Data'!$G$24:$G$766,MATCH($A$17,'CMM Data'!$D$24:$D$766,0))-INDEX('CMM Data'!$H$24:$H$766,MATCH($A$17,'CMM Data'!$D$24:$D$766,0))),"")</f>
        <v/>
      </c>
      <c r="JQ17" s="124" t="str">
        <f>IFERROR(IF(INDEX('CMM Data'!$P$24:$CO$766,MATCH($A$17,'CMM Data'!JQ24:JQ766,0),MATCH(JQ$3,'CMM Data'!$P$22:$CO$22,0))="","",INDEX('CMM Data'!$P$24:$CO$766,MATCH($A$17,'CMM Data'!JQ24:JQ766,0),MATCH(JQ$3,'CMM Data'!$P$22:$CO$22,0))-INDEX('CMM Data'!$G$24:$G$766,MATCH($A$17,'CMM Data'!$D$24:$D$766,0))-INDEX('CMM Data'!$H$24:$H$766,MATCH($A$17,'CMM Data'!$D$24:$D$766,0))),"")</f>
        <v/>
      </c>
      <c r="JR17" s="124" t="str">
        <f>IFERROR(IF(INDEX('CMM Data'!$P$24:$CO$766,MATCH($A$17,'CMM Data'!JR24:JR766,0),MATCH(JR$3,'CMM Data'!$P$22:$CO$22,0))="","",INDEX('CMM Data'!$P$24:$CO$766,MATCH($A$17,'CMM Data'!JR24:JR766,0),MATCH(JR$3,'CMM Data'!$P$22:$CO$22,0))-INDEX('CMM Data'!$G$24:$G$766,MATCH($A$17,'CMM Data'!$D$24:$D$766,0))-INDEX('CMM Data'!$H$24:$H$766,MATCH($A$17,'CMM Data'!$D$24:$D$766,0))),"")</f>
        <v/>
      </c>
      <c r="JS17" s="124" t="str">
        <f>IFERROR(IF(INDEX('CMM Data'!$P$24:$CO$766,MATCH($A$17,'CMM Data'!JS24:JS766,0),MATCH(JS$3,'CMM Data'!$P$22:$CO$22,0))="","",INDEX('CMM Data'!$P$24:$CO$766,MATCH($A$17,'CMM Data'!JS24:JS766,0),MATCH(JS$3,'CMM Data'!$P$22:$CO$22,0))-INDEX('CMM Data'!$G$24:$G$766,MATCH($A$17,'CMM Data'!$D$24:$D$766,0))-INDEX('CMM Data'!$H$24:$H$766,MATCH($A$17,'CMM Data'!$D$24:$D$766,0))),"")</f>
        <v/>
      </c>
      <c r="JT17" s="124" t="str">
        <f>IFERROR(IF(INDEX('CMM Data'!$P$24:$CO$766,MATCH($A$17,'CMM Data'!JT24:JT766,0),MATCH(JT$3,'CMM Data'!$P$22:$CO$22,0))="","",INDEX('CMM Data'!$P$24:$CO$766,MATCH($A$17,'CMM Data'!JT24:JT766,0),MATCH(JT$3,'CMM Data'!$P$22:$CO$22,0))-INDEX('CMM Data'!$G$24:$G$766,MATCH($A$17,'CMM Data'!$D$24:$D$766,0))-INDEX('CMM Data'!$H$24:$H$766,MATCH($A$17,'CMM Data'!$D$24:$D$766,0))),"")</f>
        <v/>
      </c>
      <c r="JU17" s="124" t="str">
        <f>IFERROR(IF(INDEX('CMM Data'!$P$24:$CO$766,MATCH($A$17,'CMM Data'!JU24:JU766,0),MATCH(JU$3,'CMM Data'!$P$22:$CO$22,0))="","",INDEX('CMM Data'!$P$24:$CO$766,MATCH($A$17,'CMM Data'!JU24:JU766,0),MATCH(JU$3,'CMM Data'!$P$22:$CO$22,0))-INDEX('CMM Data'!$G$24:$G$766,MATCH($A$17,'CMM Data'!$D$24:$D$766,0))-INDEX('CMM Data'!$H$24:$H$766,MATCH($A$17,'CMM Data'!$D$24:$D$766,0))),"")</f>
        <v/>
      </c>
      <c r="JV17" s="124" t="str">
        <f>IFERROR(IF(INDEX('CMM Data'!$P$24:$CO$766,MATCH($A$17,'CMM Data'!JV24:JV766,0),MATCH(JV$3,'CMM Data'!$P$22:$CO$22,0))="","",INDEX('CMM Data'!$P$24:$CO$766,MATCH($A$17,'CMM Data'!JV24:JV766,0),MATCH(JV$3,'CMM Data'!$P$22:$CO$22,0))-INDEX('CMM Data'!$G$24:$G$766,MATCH($A$17,'CMM Data'!$D$24:$D$766,0))-INDEX('CMM Data'!$H$24:$H$766,MATCH($A$17,'CMM Data'!$D$24:$D$766,0))),"")</f>
        <v/>
      </c>
      <c r="JW17" s="124" t="str">
        <f>IFERROR(IF(INDEX('CMM Data'!$P$24:$CO$766,MATCH($A$17,'CMM Data'!JW24:JW766,0),MATCH(JW$3,'CMM Data'!$P$22:$CO$22,0))="","",INDEX('CMM Data'!$P$24:$CO$766,MATCH($A$17,'CMM Data'!JW24:JW766,0),MATCH(JW$3,'CMM Data'!$P$22:$CO$22,0))-INDEX('CMM Data'!$G$24:$G$766,MATCH($A$17,'CMM Data'!$D$24:$D$766,0))-INDEX('CMM Data'!$H$24:$H$766,MATCH($A$17,'CMM Data'!$D$24:$D$766,0))),"")</f>
        <v/>
      </c>
      <c r="JX17" s="124" t="str">
        <f>IFERROR(IF(INDEX('CMM Data'!$P$24:$CO$766,MATCH($A$17,'CMM Data'!JX24:JX766,0),MATCH(JX$3,'CMM Data'!$P$22:$CO$22,0))="","",INDEX('CMM Data'!$P$24:$CO$766,MATCH($A$17,'CMM Data'!JX24:JX766,0),MATCH(JX$3,'CMM Data'!$P$22:$CO$22,0))-INDEX('CMM Data'!$G$24:$G$766,MATCH($A$17,'CMM Data'!$D$24:$D$766,0))-INDEX('CMM Data'!$H$24:$H$766,MATCH($A$17,'CMM Data'!$D$24:$D$766,0))),"")</f>
        <v/>
      </c>
      <c r="JY17" s="124" t="str">
        <f>IFERROR(IF(INDEX('CMM Data'!$P$24:$CO$766,MATCH($A$17,'CMM Data'!JY24:JY766,0),MATCH(JY$3,'CMM Data'!$P$22:$CO$22,0))="","",INDEX('CMM Data'!$P$24:$CO$766,MATCH($A$17,'CMM Data'!JY24:JY766,0),MATCH(JY$3,'CMM Data'!$P$22:$CO$22,0))-INDEX('CMM Data'!$G$24:$G$766,MATCH($A$17,'CMM Data'!$D$24:$D$766,0))-INDEX('CMM Data'!$H$24:$H$766,MATCH($A$17,'CMM Data'!$D$24:$D$766,0))),"")</f>
        <v/>
      </c>
      <c r="JZ17" s="124" t="str">
        <f>IFERROR(IF(INDEX('CMM Data'!$P$24:$CO$766,MATCH($A$17,'CMM Data'!JZ24:JZ766,0),MATCH(JZ$3,'CMM Data'!$P$22:$CO$22,0))="","",INDEX('CMM Data'!$P$24:$CO$766,MATCH($A$17,'CMM Data'!JZ24:JZ766,0),MATCH(JZ$3,'CMM Data'!$P$22:$CO$22,0))-INDEX('CMM Data'!$G$24:$G$766,MATCH($A$17,'CMM Data'!$D$24:$D$766,0))-INDEX('CMM Data'!$H$24:$H$766,MATCH($A$17,'CMM Data'!$D$24:$D$766,0))),"")</f>
        <v/>
      </c>
      <c r="KA17" s="124" t="str">
        <f>IFERROR(IF(INDEX('CMM Data'!$P$24:$CO$766,MATCH($A$17,'CMM Data'!KA24:KA766,0),MATCH(KA$3,'CMM Data'!$P$22:$CO$22,0))="","",INDEX('CMM Data'!$P$24:$CO$766,MATCH($A$17,'CMM Data'!KA24:KA766,0),MATCH(KA$3,'CMM Data'!$P$22:$CO$22,0))-INDEX('CMM Data'!$G$24:$G$766,MATCH($A$17,'CMM Data'!$D$24:$D$766,0))-INDEX('CMM Data'!$H$24:$H$766,MATCH($A$17,'CMM Data'!$D$24:$D$766,0))),"")</f>
        <v/>
      </c>
      <c r="KB17" s="124" t="str">
        <f>IFERROR(IF(INDEX('CMM Data'!$P$24:$CO$766,MATCH($A$17,'CMM Data'!KB24:KB766,0),MATCH(KB$3,'CMM Data'!$P$22:$CO$22,0))="","",INDEX('CMM Data'!$P$24:$CO$766,MATCH($A$17,'CMM Data'!KB24:KB766,0),MATCH(KB$3,'CMM Data'!$P$22:$CO$22,0))-INDEX('CMM Data'!$G$24:$G$766,MATCH($A$17,'CMM Data'!$D$24:$D$766,0))-INDEX('CMM Data'!$H$24:$H$766,MATCH($A$17,'CMM Data'!$D$24:$D$766,0))),"")</f>
        <v/>
      </c>
      <c r="KC17" s="124" t="str">
        <f>IFERROR(IF(INDEX('CMM Data'!$P$24:$CO$766,MATCH($A$17,'CMM Data'!KC24:KC766,0),MATCH(KC$3,'CMM Data'!$P$22:$CO$22,0))="","",INDEX('CMM Data'!$P$24:$CO$766,MATCH($A$17,'CMM Data'!KC24:KC766,0),MATCH(KC$3,'CMM Data'!$P$22:$CO$22,0))-INDEX('CMM Data'!$G$24:$G$766,MATCH($A$17,'CMM Data'!$D$24:$D$766,0))-INDEX('CMM Data'!$H$24:$H$766,MATCH($A$17,'CMM Data'!$D$24:$D$766,0))),"")</f>
        <v/>
      </c>
      <c r="KD17" s="124" t="str">
        <f>IFERROR(IF(INDEX('CMM Data'!$P$24:$CO$766,MATCH($A$17,'CMM Data'!KD24:KD766,0),MATCH(KD$3,'CMM Data'!$P$22:$CO$22,0))="","",INDEX('CMM Data'!$P$24:$CO$766,MATCH($A$17,'CMM Data'!KD24:KD766,0),MATCH(KD$3,'CMM Data'!$P$22:$CO$22,0))-INDEX('CMM Data'!$G$24:$G$766,MATCH($A$17,'CMM Data'!$D$24:$D$766,0))-INDEX('CMM Data'!$H$24:$H$766,MATCH($A$17,'CMM Data'!$D$24:$D$766,0))),"")</f>
        <v/>
      </c>
      <c r="KE17" s="124" t="str">
        <f>IFERROR(IF(INDEX('CMM Data'!$P$24:$CO$766,MATCH($A$17,'CMM Data'!KE24:KE766,0),MATCH(KE$3,'CMM Data'!$P$22:$CO$22,0))="","",INDEX('CMM Data'!$P$24:$CO$766,MATCH($A$17,'CMM Data'!KE24:KE766,0),MATCH(KE$3,'CMM Data'!$P$22:$CO$22,0))-INDEX('CMM Data'!$G$24:$G$766,MATCH($A$17,'CMM Data'!$D$24:$D$766,0))-INDEX('CMM Data'!$H$24:$H$766,MATCH($A$17,'CMM Data'!$D$24:$D$766,0))),"")</f>
        <v/>
      </c>
      <c r="KF17" s="124" t="str">
        <f>IFERROR(IF(INDEX('CMM Data'!$P$24:$CO$766,MATCH($A$17,'CMM Data'!KF24:KF766,0),MATCH(KF$3,'CMM Data'!$P$22:$CO$22,0))="","",INDEX('CMM Data'!$P$24:$CO$766,MATCH($A$17,'CMM Data'!KF24:KF766,0),MATCH(KF$3,'CMM Data'!$P$22:$CO$22,0))-INDEX('CMM Data'!$G$24:$G$766,MATCH($A$17,'CMM Data'!$D$24:$D$766,0))-INDEX('CMM Data'!$H$24:$H$766,MATCH($A$17,'CMM Data'!$D$24:$D$766,0))),"")</f>
        <v/>
      </c>
      <c r="KG17" s="124" t="str">
        <f>IFERROR(IF(INDEX('CMM Data'!$P$24:$CO$766,MATCH($A$17,'CMM Data'!KG24:KG766,0),MATCH(KG$3,'CMM Data'!$P$22:$CO$22,0))="","",INDEX('CMM Data'!$P$24:$CO$766,MATCH($A$17,'CMM Data'!KG24:KG766,0),MATCH(KG$3,'CMM Data'!$P$22:$CO$22,0))-INDEX('CMM Data'!$G$24:$G$766,MATCH($A$17,'CMM Data'!$D$24:$D$766,0))-INDEX('CMM Data'!$H$24:$H$766,MATCH($A$17,'CMM Data'!$D$24:$D$766,0))),"")</f>
        <v/>
      </c>
      <c r="KH17" s="124" t="str">
        <f>IFERROR(IF(INDEX('CMM Data'!$P$24:$CO$766,MATCH($A$17,'CMM Data'!KH24:KH766,0),MATCH(KH$3,'CMM Data'!$P$22:$CO$22,0))="","",INDEX('CMM Data'!$P$24:$CO$766,MATCH($A$17,'CMM Data'!KH24:KH766,0),MATCH(KH$3,'CMM Data'!$P$22:$CO$22,0))-INDEX('CMM Data'!$G$24:$G$766,MATCH($A$17,'CMM Data'!$D$24:$D$766,0))-INDEX('CMM Data'!$H$24:$H$766,MATCH($A$17,'CMM Data'!$D$24:$D$766,0))),"")</f>
        <v/>
      </c>
      <c r="KI17" s="124" t="str">
        <f>IFERROR(IF(INDEX('CMM Data'!$P$24:$CO$766,MATCH($A$17,'CMM Data'!KI24:KI766,0),MATCH(KI$3,'CMM Data'!$P$22:$CO$22,0))="","",INDEX('CMM Data'!$P$24:$CO$766,MATCH($A$17,'CMM Data'!KI24:KI766,0),MATCH(KI$3,'CMM Data'!$P$22:$CO$22,0))-INDEX('CMM Data'!$G$24:$G$766,MATCH($A$17,'CMM Data'!$D$24:$D$766,0))-INDEX('CMM Data'!$H$24:$H$766,MATCH($A$17,'CMM Data'!$D$24:$D$766,0))),"")</f>
        <v/>
      </c>
      <c r="KJ17" s="124" t="str">
        <f>IFERROR(IF(INDEX('CMM Data'!$P$24:$CO$766,MATCH($A$17,'CMM Data'!KJ24:KJ766,0),MATCH(KJ$3,'CMM Data'!$P$22:$CO$22,0))="","",INDEX('CMM Data'!$P$24:$CO$766,MATCH($A$17,'CMM Data'!KJ24:KJ766,0),MATCH(KJ$3,'CMM Data'!$P$22:$CO$22,0))-INDEX('CMM Data'!$G$24:$G$766,MATCH($A$17,'CMM Data'!$D$24:$D$766,0))-INDEX('CMM Data'!$H$24:$H$766,MATCH($A$17,'CMM Data'!$D$24:$D$766,0))),"")</f>
        <v/>
      </c>
      <c r="KK17" s="124" t="str">
        <f>IFERROR(IF(INDEX('CMM Data'!$P$24:$CO$766,MATCH($A$17,'CMM Data'!KK24:KK766,0),MATCH(KK$3,'CMM Data'!$P$22:$CO$22,0))="","",INDEX('CMM Data'!$P$24:$CO$766,MATCH($A$17,'CMM Data'!KK24:KK766,0),MATCH(KK$3,'CMM Data'!$P$22:$CO$22,0))-INDEX('CMM Data'!$G$24:$G$766,MATCH($A$17,'CMM Data'!$D$24:$D$766,0))-INDEX('CMM Data'!$H$24:$H$766,MATCH($A$17,'CMM Data'!$D$24:$D$766,0))),"")</f>
        <v/>
      </c>
      <c r="KL17" s="124" t="str">
        <f>IFERROR(IF(INDEX('CMM Data'!$P$24:$CO$766,MATCH($A$17,'CMM Data'!KL24:KL766,0),MATCH(KL$3,'CMM Data'!$P$22:$CO$22,0))="","",INDEX('CMM Data'!$P$24:$CO$766,MATCH($A$17,'CMM Data'!KL24:KL766,0),MATCH(KL$3,'CMM Data'!$P$22:$CO$22,0))-INDEX('CMM Data'!$G$24:$G$766,MATCH($A$17,'CMM Data'!$D$24:$D$766,0))-INDEX('CMM Data'!$H$24:$H$766,MATCH($A$17,'CMM Data'!$D$24:$D$766,0))),"")</f>
        <v/>
      </c>
      <c r="KM17" s="124" t="str">
        <f>IFERROR(IF(INDEX('CMM Data'!$P$24:$CO$766,MATCH($A$17,'CMM Data'!KM24:KM766,0),MATCH(KM$3,'CMM Data'!$P$22:$CO$22,0))="","",INDEX('CMM Data'!$P$24:$CO$766,MATCH($A$17,'CMM Data'!KM24:KM766,0),MATCH(KM$3,'CMM Data'!$P$22:$CO$22,0))-INDEX('CMM Data'!$G$24:$G$766,MATCH($A$17,'CMM Data'!$D$24:$D$766,0))-INDEX('CMM Data'!$H$24:$H$766,MATCH($A$17,'CMM Data'!$D$24:$D$766,0))),"")</f>
        <v/>
      </c>
      <c r="KN17" s="124" t="str">
        <f>IFERROR(IF(INDEX('CMM Data'!$P$24:$CO$766,MATCH($A$17,'CMM Data'!KN24:KN766,0),MATCH(KN$3,'CMM Data'!$P$22:$CO$22,0))="","",INDEX('CMM Data'!$P$24:$CO$766,MATCH($A$17,'CMM Data'!KN24:KN766,0),MATCH(KN$3,'CMM Data'!$P$22:$CO$22,0))-INDEX('CMM Data'!$G$24:$G$766,MATCH($A$17,'CMM Data'!$D$24:$D$766,0))-INDEX('CMM Data'!$H$24:$H$766,MATCH($A$17,'CMM Data'!$D$24:$D$766,0))),"")</f>
        <v/>
      </c>
      <c r="KO17" s="124" t="str">
        <f>IFERROR(IF(INDEX('CMM Data'!$P$24:$CO$766,MATCH($A$17,'CMM Data'!KO24:KO766,0),MATCH(KO$3,'CMM Data'!$P$22:$CO$22,0))="","",INDEX('CMM Data'!$P$24:$CO$766,MATCH($A$17,'CMM Data'!KO24:KO766,0),MATCH(KO$3,'CMM Data'!$P$22:$CO$22,0))-INDEX('CMM Data'!$G$24:$G$766,MATCH($A$17,'CMM Data'!$D$24:$D$766,0))-INDEX('CMM Data'!$H$24:$H$766,MATCH($A$17,'CMM Data'!$D$24:$D$766,0))),"")</f>
        <v/>
      </c>
      <c r="KP17" s="124" t="str">
        <f>IFERROR(IF(INDEX('CMM Data'!$P$24:$CO$766,MATCH($A$17,'CMM Data'!KP24:KP766,0),MATCH(KP$3,'CMM Data'!$P$22:$CO$22,0))="","",INDEX('CMM Data'!$P$24:$CO$766,MATCH($A$17,'CMM Data'!KP24:KP766,0),MATCH(KP$3,'CMM Data'!$P$22:$CO$22,0))-INDEX('CMM Data'!$G$24:$G$766,MATCH($A$17,'CMM Data'!$D$24:$D$766,0))-INDEX('CMM Data'!$H$24:$H$766,MATCH($A$17,'CMM Data'!$D$24:$D$766,0))),"")</f>
        <v/>
      </c>
      <c r="KQ17" s="124" t="str">
        <f>IFERROR(IF(INDEX('CMM Data'!$P$24:$CO$766,MATCH($A$17,'CMM Data'!KQ24:KQ766,0),MATCH(KQ$3,'CMM Data'!$P$22:$CO$22,0))="","",INDEX('CMM Data'!$P$24:$CO$766,MATCH($A$17,'CMM Data'!KQ24:KQ766,0),MATCH(KQ$3,'CMM Data'!$P$22:$CO$22,0))-INDEX('CMM Data'!$G$24:$G$766,MATCH($A$17,'CMM Data'!$D$24:$D$766,0))-INDEX('CMM Data'!$H$24:$H$766,MATCH($A$17,'CMM Data'!$D$24:$D$766,0))),"")</f>
        <v/>
      </c>
      <c r="KR17" s="124" t="str">
        <f>IFERROR(IF(INDEX('CMM Data'!$P$24:$CO$766,MATCH($A$17,'CMM Data'!KR24:KR766,0),MATCH(KR$3,'CMM Data'!$P$22:$CO$22,0))="","",INDEX('CMM Data'!$P$24:$CO$766,MATCH($A$17,'CMM Data'!KR24:KR766,0),MATCH(KR$3,'CMM Data'!$P$22:$CO$22,0))-INDEX('CMM Data'!$G$24:$G$766,MATCH($A$17,'CMM Data'!$D$24:$D$766,0))-INDEX('CMM Data'!$H$24:$H$766,MATCH($A$17,'CMM Data'!$D$24:$D$766,0))),"")</f>
        <v/>
      </c>
      <c r="KS17" s="124" t="str">
        <f>IFERROR(IF(INDEX('CMM Data'!$P$24:$CO$766,MATCH($A$17,'CMM Data'!KS24:KS766,0),MATCH(KS$3,'CMM Data'!$P$22:$CO$22,0))="","",INDEX('CMM Data'!$P$24:$CO$766,MATCH($A$17,'CMM Data'!KS24:KS766,0),MATCH(KS$3,'CMM Data'!$P$22:$CO$22,0))-INDEX('CMM Data'!$G$24:$G$766,MATCH($A$17,'CMM Data'!$D$24:$D$766,0))-INDEX('CMM Data'!$H$24:$H$766,MATCH($A$17,'CMM Data'!$D$24:$D$766,0))),"")</f>
        <v/>
      </c>
      <c r="KT17" s="124" t="str">
        <f>IFERROR(IF(INDEX('CMM Data'!$P$24:$CO$766,MATCH($A$17,'CMM Data'!KT24:KT766,0),MATCH(KT$3,'CMM Data'!$P$22:$CO$22,0))="","",INDEX('CMM Data'!$P$24:$CO$766,MATCH($A$17,'CMM Data'!KT24:KT766,0),MATCH(KT$3,'CMM Data'!$P$22:$CO$22,0))-INDEX('CMM Data'!$G$24:$G$766,MATCH($A$17,'CMM Data'!$D$24:$D$766,0))-INDEX('CMM Data'!$H$24:$H$766,MATCH($A$17,'CMM Data'!$D$24:$D$766,0))),"")</f>
        <v/>
      </c>
      <c r="KU17" s="124" t="str">
        <f>IFERROR(IF(INDEX('CMM Data'!$P$24:$CO$766,MATCH($A$17,'CMM Data'!KU24:KU766,0),MATCH(KU$3,'CMM Data'!$P$22:$CO$22,0))="","",INDEX('CMM Data'!$P$24:$CO$766,MATCH($A$17,'CMM Data'!KU24:KU766,0),MATCH(KU$3,'CMM Data'!$P$22:$CO$22,0))-INDEX('CMM Data'!$G$24:$G$766,MATCH($A$17,'CMM Data'!$D$24:$D$766,0))-INDEX('CMM Data'!$H$24:$H$766,MATCH($A$17,'CMM Data'!$D$24:$D$766,0))),"")</f>
        <v/>
      </c>
      <c r="KV17" s="124" t="str">
        <f>IFERROR(IF(INDEX('CMM Data'!$P$24:$CO$766,MATCH($A$17,'CMM Data'!KV24:KV766,0),MATCH(KV$3,'CMM Data'!$P$22:$CO$22,0))="","",INDEX('CMM Data'!$P$24:$CO$766,MATCH($A$17,'CMM Data'!KV24:KV766,0),MATCH(KV$3,'CMM Data'!$P$22:$CO$22,0))-INDEX('CMM Data'!$G$24:$G$766,MATCH($A$17,'CMM Data'!$D$24:$D$766,0))-INDEX('CMM Data'!$H$24:$H$766,MATCH($A$17,'CMM Data'!$D$24:$D$766,0))),"")</f>
        <v/>
      </c>
      <c r="KW17" s="124" t="str">
        <f>IFERROR(IF(INDEX('CMM Data'!$P$24:$CO$766,MATCH($A$17,'CMM Data'!KW24:KW766,0),MATCH(KW$3,'CMM Data'!$P$22:$CO$22,0))="","",INDEX('CMM Data'!$P$24:$CO$766,MATCH($A$17,'CMM Data'!KW24:KW766,0),MATCH(KW$3,'CMM Data'!$P$22:$CO$22,0))-INDEX('CMM Data'!$G$24:$G$766,MATCH($A$17,'CMM Data'!$D$24:$D$766,0))-INDEX('CMM Data'!$H$24:$H$766,MATCH($A$17,'CMM Data'!$D$24:$D$766,0))),"")</f>
        <v/>
      </c>
      <c r="KX17" s="124" t="str">
        <f>IFERROR(IF(INDEX('CMM Data'!$P$24:$CO$766,MATCH($A$17,'CMM Data'!KX24:KX766,0),MATCH(KX$3,'CMM Data'!$P$22:$CO$22,0))="","",INDEX('CMM Data'!$P$24:$CO$766,MATCH($A$17,'CMM Data'!KX24:KX766,0),MATCH(KX$3,'CMM Data'!$P$22:$CO$22,0))-INDEX('CMM Data'!$G$24:$G$766,MATCH($A$17,'CMM Data'!$D$24:$D$766,0))-INDEX('CMM Data'!$H$24:$H$766,MATCH($A$17,'CMM Data'!$D$24:$D$766,0))),"")</f>
        <v/>
      </c>
      <c r="KY17" s="124" t="str">
        <f>IFERROR(IF(INDEX('CMM Data'!$P$24:$CO$766,MATCH($A$17,'CMM Data'!KY24:KY766,0),MATCH(KY$3,'CMM Data'!$P$22:$CO$22,0))="","",INDEX('CMM Data'!$P$24:$CO$766,MATCH($A$17,'CMM Data'!KY24:KY766,0),MATCH(KY$3,'CMM Data'!$P$22:$CO$22,0))-INDEX('CMM Data'!$G$24:$G$766,MATCH($A$17,'CMM Data'!$D$24:$D$766,0))-INDEX('CMM Data'!$H$24:$H$766,MATCH($A$17,'CMM Data'!$D$24:$D$766,0))),"")</f>
        <v/>
      </c>
      <c r="KZ17" s="124" t="str">
        <f>IFERROR(IF(INDEX('CMM Data'!$P$24:$CO$766,MATCH($A$17,'CMM Data'!KZ24:KZ766,0),MATCH(KZ$3,'CMM Data'!$P$22:$CO$22,0))="","",INDEX('CMM Data'!$P$24:$CO$766,MATCH($A$17,'CMM Data'!KZ24:KZ766,0),MATCH(KZ$3,'CMM Data'!$P$22:$CO$22,0))-INDEX('CMM Data'!$G$24:$G$766,MATCH($A$17,'CMM Data'!$D$24:$D$766,0))-INDEX('CMM Data'!$H$24:$H$766,MATCH($A$17,'CMM Data'!$D$24:$D$766,0))),"")</f>
        <v/>
      </c>
      <c r="LA17" s="124" t="str">
        <f>IFERROR(IF(INDEX('CMM Data'!$P$24:$CO$766,MATCH($A$17,'CMM Data'!LA24:LA766,0),MATCH(LA$3,'CMM Data'!$P$22:$CO$22,0))="","",INDEX('CMM Data'!$P$24:$CO$766,MATCH($A$17,'CMM Data'!LA24:LA766,0),MATCH(LA$3,'CMM Data'!$P$22:$CO$22,0))-INDEX('CMM Data'!$G$24:$G$766,MATCH($A$17,'CMM Data'!$D$24:$D$766,0))-INDEX('CMM Data'!$H$24:$H$766,MATCH($A$17,'CMM Data'!$D$24:$D$766,0))),"")</f>
        <v/>
      </c>
      <c r="LB17" s="124" t="str">
        <f>IFERROR(IF(INDEX('CMM Data'!$P$24:$CO$766,MATCH($A$17,'CMM Data'!LB24:LB766,0),MATCH(LB$3,'CMM Data'!$P$22:$CO$22,0))="","",INDEX('CMM Data'!$P$24:$CO$766,MATCH($A$17,'CMM Data'!LB24:LB766,0),MATCH(LB$3,'CMM Data'!$P$22:$CO$22,0))-INDEX('CMM Data'!$G$24:$G$766,MATCH($A$17,'CMM Data'!$D$24:$D$766,0))-INDEX('CMM Data'!$H$24:$H$766,MATCH($A$17,'CMM Data'!$D$24:$D$766,0))),"")</f>
        <v/>
      </c>
      <c r="LC17" s="124" t="str">
        <f>IFERROR(IF(INDEX('CMM Data'!$P$24:$CO$766,MATCH($A$17,'CMM Data'!LC24:LC766,0),MATCH(LC$3,'CMM Data'!$P$22:$CO$22,0))="","",INDEX('CMM Data'!$P$24:$CO$766,MATCH($A$17,'CMM Data'!LC24:LC766,0),MATCH(LC$3,'CMM Data'!$P$22:$CO$22,0))-INDEX('CMM Data'!$G$24:$G$766,MATCH($A$17,'CMM Data'!$D$24:$D$766,0))-INDEX('CMM Data'!$H$24:$H$766,MATCH($A$17,'CMM Data'!$D$24:$D$766,0))),"")</f>
        <v/>
      </c>
      <c r="LD17" s="124" t="str">
        <f>IFERROR(IF(INDEX('CMM Data'!$P$24:$CO$766,MATCH($A$17,'CMM Data'!LD24:LD766,0),MATCH(LD$3,'CMM Data'!$P$22:$CO$22,0))="","",INDEX('CMM Data'!$P$24:$CO$766,MATCH($A$17,'CMM Data'!LD24:LD766,0),MATCH(LD$3,'CMM Data'!$P$22:$CO$22,0))-INDEX('CMM Data'!$G$24:$G$766,MATCH($A$17,'CMM Data'!$D$24:$D$766,0))-INDEX('CMM Data'!$H$24:$H$766,MATCH($A$17,'CMM Data'!$D$24:$D$766,0))),"")</f>
        <v/>
      </c>
      <c r="LE17" s="124" t="str">
        <f>IFERROR(IF(INDEX('CMM Data'!$P$24:$CO$766,MATCH($A$17,'CMM Data'!LE24:LE766,0),MATCH(LE$3,'CMM Data'!$P$22:$CO$22,0))="","",INDEX('CMM Data'!$P$24:$CO$766,MATCH($A$17,'CMM Data'!LE24:LE766,0),MATCH(LE$3,'CMM Data'!$P$22:$CO$22,0))-INDEX('CMM Data'!$G$24:$G$766,MATCH($A$17,'CMM Data'!$D$24:$D$766,0))-INDEX('CMM Data'!$H$24:$H$766,MATCH($A$17,'CMM Data'!$D$24:$D$766,0))),"")</f>
        <v/>
      </c>
      <c r="LF17" s="124" t="str">
        <f>IFERROR(IF(INDEX('CMM Data'!$P$24:$CO$766,MATCH($A$17,'CMM Data'!LF24:LF766,0),MATCH(LF$3,'CMM Data'!$P$22:$CO$22,0))="","",INDEX('CMM Data'!$P$24:$CO$766,MATCH($A$17,'CMM Data'!LF24:LF766,0),MATCH(LF$3,'CMM Data'!$P$22:$CO$22,0))-INDEX('CMM Data'!$G$24:$G$766,MATCH($A$17,'CMM Data'!$D$24:$D$766,0))-INDEX('CMM Data'!$H$24:$H$766,MATCH($A$17,'CMM Data'!$D$24:$D$766,0))),"")</f>
        <v/>
      </c>
      <c r="LG17" s="124" t="str">
        <f>IFERROR(IF(INDEX('CMM Data'!$P$24:$CO$766,MATCH($A$17,'CMM Data'!LG24:LG766,0),MATCH(LG$3,'CMM Data'!$P$22:$CO$22,0))="","",INDEX('CMM Data'!$P$24:$CO$766,MATCH($A$17,'CMM Data'!LG24:LG766,0),MATCH(LG$3,'CMM Data'!$P$22:$CO$22,0))-INDEX('CMM Data'!$G$24:$G$766,MATCH($A$17,'CMM Data'!$D$24:$D$766,0))-INDEX('CMM Data'!$H$24:$H$766,MATCH($A$17,'CMM Data'!$D$24:$D$766,0))),"")</f>
        <v/>
      </c>
      <c r="LH17" s="124" t="str">
        <f>IFERROR(IF(INDEX('CMM Data'!$P$24:$CO$766,MATCH($A$17,'CMM Data'!LH24:LH766,0),MATCH(LH$3,'CMM Data'!$P$22:$CO$22,0))="","",INDEX('CMM Data'!$P$24:$CO$766,MATCH($A$17,'CMM Data'!LH24:LH766,0),MATCH(LH$3,'CMM Data'!$P$22:$CO$22,0))-INDEX('CMM Data'!$G$24:$G$766,MATCH($A$17,'CMM Data'!$D$24:$D$766,0))-INDEX('CMM Data'!$H$24:$H$766,MATCH($A$17,'CMM Data'!$D$24:$D$766,0))),"")</f>
        <v/>
      </c>
      <c r="LI17" s="124" t="str">
        <f>IFERROR(IF(INDEX('CMM Data'!$P$24:$CO$766,MATCH($A$17,'CMM Data'!LI24:LI766,0),MATCH(LI$3,'CMM Data'!$P$22:$CO$22,0))="","",INDEX('CMM Data'!$P$24:$CO$766,MATCH($A$17,'CMM Data'!LI24:LI766,0),MATCH(LI$3,'CMM Data'!$P$22:$CO$22,0))-INDEX('CMM Data'!$G$24:$G$766,MATCH($A$17,'CMM Data'!$D$24:$D$766,0))-INDEX('CMM Data'!$H$24:$H$766,MATCH($A$17,'CMM Data'!$D$24:$D$766,0))),"")</f>
        <v/>
      </c>
      <c r="LJ17" s="124" t="str">
        <f>IFERROR(IF(INDEX('CMM Data'!$P$24:$CO$766,MATCH($A$17,'CMM Data'!LJ24:LJ766,0),MATCH(LJ$3,'CMM Data'!$P$22:$CO$22,0))="","",INDEX('CMM Data'!$P$24:$CO$766,MATCH($A$17,'CMM Data'!LJ24:LJ766,0),MATCH(LJ$3,'CMM Data'!$P$22:$CO$22,0))-INDEX('CMM Data'!$G$24:$G$766,MATCH($A$17,'CMM Data'!$D$24:$D$766,0))-INDEX('CMM Data'!$H$24:$H$766,MATCH($A$17,'CMM Data'!$D$24:$D$766,0))),"")</f>
        <v/>
      </c>
      <c r="LK17" s="124" t="str">
        <f>IFERROR(IF(INDEX('CMM Data'!$P$24:$CO$766,MATCH($A$17,'CMM Data'!LK24:LK766,0),MATCH(LK$3,'CMM Data'!$P$22:$CO$22,0))="","",INDEX('CMM Data'!$P$24:$CO$766,MATCH($A$17,'CMM Data'!LK24:LK766,0),MATCH(LK$3,'CMM Data'!$P$22:$CO$22,0))-INDEX('CMM Data'!$G$24:$G$766,MATCH($A$17,'CMM Data'!$D$24:$D$766,0))-INDEX('CMM Data'!$H$24:$H$766,MATCH($A$17,'CMM Data'!$D$24:$D$766,0))),"")</f>
        <v/>
      </c>
      <c r="LL17" s="124" t="str">
        <f>IFERROR(IF(INDEX('CMM Data'!$P$24:$CO$766,MATCH($A$17,'CMM Data'!LL24:LL766,0),MATCH(LL$3,'CMM Data'!$P$22:$CO$22,0))="","",INDEX('CMM Data'!$P$24:$CO$766,MATCH($A$17,'CMM Data'!LL24:LL766,0),MATCH(LL$3,'CMM Data'!$P$22:$CO$22,0))-INDEX('CMM Data'!$G$24:$G$766,MATCH($A$17,'CMM Data'!$D$24:$D$766,0))-INDEX('CMM Data'!$H$24:$H$766,MATCH($A$17,'CMM Data'!$D$24:$D$766,0))),"")</f>
        <v/>
      </c>
      <c r="LM17" s="124" t="str">
        <f>IFERROR(IF(INDEX('CMM Data'!$P$24:$CO$766,MATCH($A$17,'CMM Data'!LM24:LM766,0),MATCH(LM$3,'CMM Data'!$P$22:$CO$22,0))="","",INDEX('CMM Data'!$P$24:$CO$766,MATCH($A$17,'CMM Data'!LM24:LM766,0),MATCH(LM$3,'CMM Data'!$P$22:$CO$22,0))-INDEX('CMM Data'!$G$24:$G$766,MATCH($A$17,'CMM Data'!$D$24:$D$766,0))-INDEX('CMM Data'!$H$24:$H$766,MATCH($A$17,'CMM Data'!$D$24:$D$766,0))),"")</f>
        <v/>
      </c>
      <c r="LN17" s="124" t="str">
        <f>IFERROR(IF(INDEX('CMM Data'!$P$24:$CO$766,MATCH($A$17,'CMM Data'!LN24:LN766,0),MATCH(LN$3,'CMM Data'!$P$22:$CO$22,0))="","",INDEX('CMM Data'!$P$24:$CO$766,MATCH($A$17,'CMM Data'!LN24:LN766,0),MATCH(LN$3,'CMM Data'!$P$22:$CO$22,0))-INDEX('CMM Data'!$G$24:$G$766,MATCH($A$17,'CMM Data'!$D$24:$D$766,0))-INDEX('CMM Data'!$H$24:$H$766,MATCH($A$17,'CMM Data'!$D$24:$D$766,0))),"")</f>
        <v/>
      </c>
      <c r="LO17" s="124" t="str">
        <f>IFERROR(IF(INDEX('CMM Data'!$P$24:$CO$766,MATCH($A$17,'CMM Data'!LO24:LO766,0),MATCH(LO$3,'CMM Data'!$P$22:$CO$22,0))="","",INDEX('CMM Data'!$P$24:$CO$766,MATCH($A$17,'CMM Data'!LO24:LO766,0),MATCH(LO$3,'CMM Data'!$P$22:$CO$22,0))-INDEX('CMM Data'!$G$24:$G$766,MATCH($A$17,'CMM Data'!$D$24:$D$766,0))-INDEX('CMM Data'!$H$24:$H$766,MATCH($A$17,'CMM Data'!$D$24:$D$766,0))),"")</f>
        <v/>
      </c>
      <c r="LP17" s="124" t="str">
        <f>IFERROR(IF(INDEX('CMM Data'!$P$24:$CO$766,MATCH($A$17,'CMM Data'!LP24:LP766,0),MATCH(LP$3,'CMM Data'!$P$22:$CO$22,0))="","",INDEX('CMM Data'!$P$24:$CO$766,MATCH($A$17,'CMM Data'!LP24:LP766,0),MATCH(LP$3,'CMM Data'!$P$22:$CO$22,0))-INDEX('CMM Data'!$G$24:$G$766,MATCH($A$17,'CMM Data'!$D$24:$D$766,0))-INDEX('CMM Data'!$H$24:$H$766,MATCH($A$17,'CMM Data'!$D$24:$D$766,0))),"")</f>
        <v/>
      </c>
      <c r="LQ17" s="124" t="str">
        <f>IFERROR(IF(INDEX('CMM Data'!$P$24:$CO$766,MATCH($A$17,'CMM Data'!LQ24:LQ766,0),MATCH(LQ$3,'CMM Data'!$P$22:$CO$22,0))="","",INDEX('CMM Data'!$P$24:$CO$766,MATCH($A$17,'CMM Data'!LQ24:LQ766,0),MATCH(LQ$3,'CMM Data'!$P$22:$CO$22,0))-INDEX('CMM Data'!$G$24:$G$766,MATCH($A$17,'CMM Data'!$D$24:$D$766,0))-INDEX('CMM Data'!$H$24:$H$766,MATCH($A$17,'CMM Data'!$D$24:$D$766,0))),"")</f>
        <v/>
      </c>
      <c r="LR17" s="124" t="str">
        <f>IFERROR(IF(INDEX('CMM Data'!$P$24:$CO$766,MATCH($A$17,'CMM Data'!LR24:LR766,0),MATCH(LR$3,'CMM Data'!$P$22:$CO$22,0))="","",INDEX('CMM Data'!$P$24:$CO$766,MATCH($A$17,'CMM Data'!LR24:LR766,0),MATCH(LR$3,'CMM Data'!$P$22:$CO$22,0))-INDEX('CMM Data'!$G$24:$G$766,MATCH($A$17,'CMM Data'!$D$24:$D$766,0))-INDEX('CMM Data'!$H$24:$H$766,MATCH($A$17,'CMM Data'!$D$24:$D$766,0))),"")</f>
        <v/>
      </c>
      <c r="LS17" s="124" t="str">
        <f>IFERROR(IF(INDEX('CMM Data'!$P$24:$CO$766,MATCH($A$17,'CMM Data'!LS24:LS766,0),MATCH(LS$3,'CMM Data'!$P$22:$CO$22,0))="","",INDEX('CMM Data'!$P$24:$CO$766,MATCH($A$17,'CMM Data'!LS24:LS766,0),MATCH(LS$3,'CMM Data'!$P$22:$CO$22,0))-INDEX('CMM Data'!$G$24:$G$766,MATCH($A$17,'CMM Data'!$D$24:$D$766,0))-INDEX('CMM Data'!$H$24:$H$766,MATCH($A$17,'CMM Data'!$D$24:$D$766,0))),"")</f>
        <v/>
      </c>
      <c r="LT17" s="124" t="str">
        <f>IFERROR(IF(INDEX('CMM Data'!$P$24:$CO$766,MATCH($A$17,'CMM Data'!LT24:LT766,0),MATCH(LT$3,'CMM Data'!$P$22:$CO$22,0))="","",INDEX('CMM Data'!$P$24:$CO$766,MATCH($A$17,'CMM Data'!LT24:LT766,0),MATCH(LT$3,'CMM Data'!$P$22:$CO$22,0))-INDEX('CMM Data'!$G$24:$G$766,MATCH($A$17,'CMM Data'!$D$24:$D$766,0))-INDEX('CMM Data'!$H$24:$H$766,MATCH($A$17,'CMM Data'!$D$24:$D$766,0))),"")</f>
        <v/>
      </c>
      <c r="LU17" s="124" t="str">
        <f>IFERROR(IF(INDEX('CMM Data'!$P$24:$CO$766,MATCH($A$17,'CMM Data'!LU24:LU766,0),MATCH(LU$3,'CMM Data'!$P$22:$CO$22,0))="","",INDEX('CMM Data'!$P$24:$CO$766,MATCH($A$17,'CMM Data'!LU24:LU766,0),MATCH(LU$3,'CMM Data'!$P$22:$CO$22,0))-INDEX('CMM Data'!$G$24:$G$766,MATCH($A$17,'CMM Data'!$D$24:$D$766,0))-INDEX('CMM Data'!$H$24:$H$766,MATCH($A$17,'CMM Data'!$D$24:$D$766,0))),"")</f>
        <v/>
      </c>
      <c r="LV17" s="124" t="str">
        <f>IFERROR(IF(INDEX('CMM Data'!$P$24:$CO$766,MATCH($A$17,'CMM Data'!LV24:LV766,0),MATCH(LV$3,'CMM Data'!$P$22:$CO$22,0))="","",INDEX('CMM Data'!$P$24:$CO$766,MATCH($A$17,'CMM Data'!LV24:LV766,0),MATCH(LV$3,'CMM Data'!$P$22:$CO$22,0))-INDEX('CMM Data'!$G$24:$G$766,MATCH($A$17,'CMM Data'!$D$24:$D$766,0))-INDEX('CMM Data'!$H$24:$H$766,MATCH($A$17,'CMM Data'!$D$24:$D$766,0))),"")</f>
        <v/>
      </c>
      <c r="LW17" s="124" t="str">
        <f>IFERROR(IF(INDEX('CMM Data'!$P$24:$CO$766,MATCH($A$17,'CMM Data'!LW24:LW766,0),MATCH(LW$3,'CMM Data'!$P$22:$CO$22,0))="","",INDEX('CMM Data'!$P$24:$CO$766,MATCH($A$17,'CMM Data'!LW24:LW766,0),MATCH(LW$3,'CMM Data'!$P$22:$CO$22,0))-INDEX('CMM Data'!$G$24:$G$766,MATCH($A$17,'CMM Data'!$D$24:$D$766,0))-INDEX('CMM Data'!$H$24:$H$766,MATCH($A$17,'CMM Data'!$D$24:$D$766,0))),"")</f>
        <v/>
      </c>
      <c r="LX17" s="124" t="str">
        <f>IFERROR(IF(INDEX('CMM Data'!$P$24:$CO$766,MATCH($A$17,'CMM Data'!LX24:LX766,0),MATCH(LX$3,'CMM Data'!$P$22:$CO$22,0))="","",INDEX('CMM Data'!$P$24:$CO$766,MATCH($A$17,'CMM Data'!LX24:LX766,0),MATCH(LX$3,'CMM Data'!$P$22:$CO$22,0))-INDEX('CMM Data'!$G$24:$G$766,MATCH($A$17,'CMM Data'!$D$24:$D$766,0))-INDEX('CMM Data'!$H$24:$H$766,MATCH($A$17,'CMM Data'!$D$24:$D$766,0))),"")</f>
        <v/>
      </c>
      <c r="LY17" s="124" t="str">
        <f>IFERROR(IF(INDEX('CMM Data'!$P$24:$CO$766,MATCH($A$17,'CMM Data'!LY24:LY766,0),MATCH(LY$3,'CMM Data'!$P$22:$CO$22,0))="","",INDEX('CMM Data'!$P$24:$CO$766,MATCH($A$17,'CMM Data'!LY24:LY766,0),MATCH(LY$3,'CMM Data'!$P$22:$CO$22,0))-INDEX('CMM Data'!$G$24:$G$766,MATCH($A$17,'CMM Data'!$D$24:$D$766,0))-INDEX('CMM Data'!$H$24:$H$766,MATCH($A$17,'CMM Data'!$D$24:$D$766,0))),"")</f>
        <v/>
      </c>
      <c r="LZ17" s="124" t="str">
        <f>IFERROR(IF(INDEX('CMM Data'!$P$24:$CO$766,MATCH($A$17,'CMM Data'!LZ24:LZ766,0),MATCH(LZ$3,'CMM Data'!$P$22:$CO$22,0))="","",INDEX('CMM Data'!$P$24:$CO$766,MATCH($A$17,'CMM Data'!LZ24:LZ766,0),MATCH(LZ$3,'CMM Data'!$P$22:$CO$22,0))-INDEX('CMM Data'!$G$24:$G$766,MATCH($A$17,'CMM Data'!$D$24:$D$766,0))-INDEX('CMM Data'!$H$24:$H$766,MATCH($A$17,'CMM Data'!$D$24:$D$766,0))),"")</f>
        <v/>
      </c>
      <c r="MA17" s="124" t="str">
        <f>IFERROR(IF(INDEX('CMM Data'!$P$24:$CO$766,MATCH($A$17,'CMM Data'!MA24:MA766,0),MATCH(MA$3,'CMM Data'!$P$22:$CO$22,0))="","",INDEX('CMM Data'!$P$24:$CO$766,MATCH($A$17,'CMM Data'!MA24:MA766,0),MATCH(MA$3,'CMM Data'!$P$22:$CO$22,0))-INDEX('CMM Data'!$G$24:$G$766,MATCH($A$17,'CMM Data'!$D$24:$D$766,0))-INDEX('CMM Data'!$H$24:$H$766,MATCH($A$17,'CMM Data'!$D$24:$D$766,0))),"")</f>
        <v/>
      </c>
      <c r="MB17" s="124" t="str">
        <f>IFERROR(IF(INDEX('CMM Data'!$P$24:$CO$766,MATCH($A$17,'CMM Data'!MB24:MB766,0),MATCH(MB$3,'CMM Data'!$P$22:$CO$22,0))="","",INDEX('CMM Data'!$P$24:$CO$766,MATCH($A$17,'CMM Data'!MB24:MB766,0),MATCH(MB$3,'CMM Data'!$P$22:$CO$22,0))-INDEX('CMM Data'!$G$24:$G$766,MATCH($A$17,'CMM Data'!$D$24:$D$766,0))-INDEX('CMM Data'!$H$24:$H$766,MATCH($A$17,'CMM Data'!$D$24:$D$766,0))),"")</f>
        <v/>
      </c>
      <c r="MC17" s="124" t="str">
        <f>IFERROR(IF(INDEX('CMM Data'!$P$24:$CO$766,MATCH($A$17,'CMM Data'!MC24:MC766,0),MATCH(MC$3,'CMM Data'!$P$22:$CO$22,0))="","",INDEX('CMM Data'!$P$24:$CO$766,MATCH($A$17,'CMM Data'!MC24:MC766,0),MATCH(MC$3,'CMM Data'!$P$22:$CO$22,0))-INDEX('CMM Data'!$G$24:$G$766,MATCH($A$17,'CMM Data'!$D$24:$D$766,0))-INDEX('CMM Data'!$H$24:$H$766,MATCH($A$17,'CMM Data'!$D$24:$D$766,0))),"")</f>
        <v/>
      </c>
      <c r="MD17" s="124" t="str">
        <f>IFERROR(IF(INDEX('CMM Data'!$P$24:$CO$766,MATCH($A$17,'CMM Data'!MD24:MD766,0),MATCH(MD$3,'CMM Data'!$P$22:$CO$22,0))="","",INDEX('CMM Data'!$P$24:$CO$766,MATCH($A$17,'CMM Data'!MD24:MD766,0),MATCH(MD$3,'CMM Data'!$P$22:$CO$22,0))-INDEX('CMM Data'!$G$24:$G$766,MATCH($A$17,'CMM Data'!$D$24:$D$766,0))-INDEX('CMM Data'!$H$24:$H$766,MATCH($A$17,'CMM Data'!$D$24:$D$766,0))),"")</f>
        <v/>
      </c>
      <c r="ME17" s="124" t="str">
        <f>IFERROR(IF(INDEX('CMM Data'!$P$24:$CO$766,MATCH($A$17,'CMM Data'!ME24:ME766,0),MATCH(ME$3,'CMM Data'!$P$22:$CO$22,0))="","",INDEX('CMM Data'!$P$24:$CO$766,MATCH($A$17,'CMM Data'!ME24:ME766,0),MATCH(ME$3,'CMM Data'!$P$22:$CO$22,0))-INDEX('CMM Data'!$G$24:$G$766,MATCH($A$17,'CMM Data'!$D$24:$D$766,0))-INDEX('CMM Data'!$H$24:$H$766,MATCH($A$17,'CMM Data'!$D$24:$D$766,0))),"")</f>
        <v/>
      </c>
      <c r="MF17" s="124" t="str">
        <f>IFERROR(IF(INDEX('CMM Data'!$P$24:$CO$766,MATCH($A$17,'CMM Data'!MF24:MF766,0),MATCH(MF$3,'CMM Data'!$P$22:$CO$22,0))="","",INDEX('CMM Data'!$P$24:$CO$766,MATCH($A$17,'CMM Data'!MF24:MF766,0),MATCH(MF$3,'CMM Data'!$P$22:$CO$22,0))-INDEX('CMM Data'!$G$24:$G$766,MATCH($A$17,'CMM Data'!$D$24:$D$766,0))-INDEX('CMM Data'!$H$24:$H$766,MATCH($A$17,'CMM Data'!$D$24:$D$766,0))),"")</f>
        <v/>
      </c>
      <c r="MG17" s="124" t="str">
        <f>IFERROR(IF(INDEX('CMM Data'!$P$24:$CO$766,MATCH($A$17,'CMM Data'!MG24:MG766,0),MATCH(MG$3,'CMM Data'!$P$22:$CO$22,0))="","",INDEX('CMM Data'!$P$24:$CO$766,MATCH($A$17,'CMM Data'!MG24:MG766,0),MATCH(MG$3,'CMM Data'!$P$22:$CO$22,0))-INDEX('CMM Data'!$G$24:$G$766,MATCH($A$17,'CMM Data'!$D$24:$D$766,0))-INDEX('CMM Data'!$H$24:$H$766,MATCH($A$17,'CMM Data'!$D$24:$D$766,0))),"")</f>
        <v/>
      </c>
      <c r="MH17" s="124" t="str">
        <f>IFERROR(IF(INDEX('CMM Data'!$P$24:$CO$766,MATCH($A$17,'CMM Data'!MH24:MH766,0),MATCH(MH$3,'CMM Data'!$P$22:$CO$22,0))="","",INDEX('CMM Data'!$P$24:$CO$766,MATCH($A$17,'CMM Data'!MH24:MH766,0),MATCH(MH$3,'CMM Data'!$P$22:$CO$22,0))-INDEX('CMM Data'!$G$24:$G$766,MATCH($A$17,'CMM Data'!$D$24:$D$766,0))-INDEX('CMM Data'!$H$24:$H$766,MATCH($A$17,'CMM Data'!$D$24:$D$766,0))),"")</f>
        <v/>
      </c>
      <c r="MI17" s="124" t="str">
        <f>IFERROR(IF(INDEX('CMM Data'!$P$24:$CO$766,MATCH($A$17,'CMM Data'!MI24:MI766,0),MATCH(MI$3,'CMM Data'!$P$22:$CO$22,0))="","",INDEX('CMM Data'!$P$24:$CO$766,MATCH($A$17,'CMM Data'!MI24:MI766,0),MATCH(MI$3,'CMM Data'!$P$22:$CO$22,0))-INDEX('CMM Data'!$G$24:$G$766,MATCH($A$17,'CMM Data'!$D$24:$D$766,0))-INDEX('CMM Data'!$H$24:$H$766,MATCH($A$17,'CMM Data'!$D$24:$D$766,0))),"")</f>
        <v/>
      </c>
      <c r="MJ17" s="124" t="str">
        <f>IFERROR(IF(INDEX('CMM Data'!$P$24:$CO$766,MATCH($A$17,'CMM Data'!MJ24:MJ766,0),MATCH(MJ$3,'CMM Data'!$P$22:$CO$22,0))="","",INDEX('CMM Data'!$P$24:$CO$766,MATCH($A$17,'CMM Data'!MJ24:MJ766,0),MATCH(MJ$3,'CMM Data'!$P$22:$CO$22,0))-INDEX('CMM Data'!$G$24:$G$766,MATCH($A$17,'CMM Data'!$D$24:$D$766,0))-INDEX('CMM Data'!$H$24:$H$766,MATCH($A$17,'CMM Data'!$D$24:$D$766,0))),"")</f>
        <v/>
      </c>
    </row>
    <row r="18" s="109" customFormat="1" ht="33" customHeight="1" spans="1:348">
      <c r="A18" s="123"/>
      <c r="B18" s="120"/>
      <c r="C18" s="121"/>
      <c r="D18" s="124" t="str">
        <f>IFERROR(IF(INDEX('CMM Data'!$P$24:$CO$766,MATCH($A$18,'CMM Data'!D24:D766,0),MATCH(D$3,'CMM Data'!$P$22:$CO$22,0))="","",INDEX('CMM Data'!$P$24:$CO$766,MATCH($A$18,'CMM Data'!D24:D766,0),MATCH(D$3,'CMM Data'!$P$22:$CO$22,0))-INDEX('CMM Data'!$G$24:$G$766,MATCH($A$18,'CMM Data'!$D$24:$D$766,0))-INDEX('CMM Data'!$H$24:$H$766,MATCH($A$18,'CMM Data'!$D$24:$D$766,0))),"")</f>
        <v/>
      </c>
      <c r="E18" s="124" t="str">
        <f>IFERROR(IF(INDEX('CMM Data'!$P$24:$CO$766,MATCH($A$18,'CMM Data'!E24:E766,0),MATCH(E$3,'CMM Data'!$P$22:$CO$22,0))="","",INDEX('CMM Data'!$P$24:$CO$766,MATCH($A$18,'CMM Data'!E24:E766,0),MATCH(E$3,'CMM Data'!$P$22:$CO$22,0))-INDEX('CMM Data'!$G$24:$G$766,MATCH($A$18,'CMM Data'!$D$24:$D$766,0))-INDEX('CMM Data'!$H$24:$H$766,MATCH($A$18,'CMM Data'!$D$24:$D$766,0))),"")</f>
        <v/>
      </c>
      <c r="F18" s="124" t="str">
        <f>IFERROR(IF(INDEX('CMM Data'!$P$24:$CO$766,MATCH($A$18,'CMM Data'!F24:F766,0),MATCH(F$3,'CMM Data'!$P$22:$CO$22,0))="","",INDEX('CMM Data'!$P$24:$CO$766,MATCH($A$18,'CMM Data'!F24:F766,0),MATCH(F$3,'CMM Data'!$P$22:$CO$22,0))-INDEX('CMM Data'!$G$24:$G$766,MATCH($A$18,'CMM Data'!$D$24:$D$766,0))-INDEX('CMM Data'!$H$24:$H$766,MATCH($A$18,'CMM Data'!$D$24:$D$766,0))),"")</f>
        <v/>
      </c>
      <c r="G18" s="124" t="str">
        <f>IFERROR(IF(INDEX('CMM Data'!$P$24:$CO$766,MATCH($A$18,'CMM Data'!G24:G766,0),MATCH(G$3,'CMM Data'!$P$22:$CO$22,0))="","",INDEX('CMM Data'!$P$24:$CO$766,MATCH($A$18,'CMM Data'!G24:G766,0),MATCH(G$3,'CMM Data'!$P$22:$CO$22,0))-INDEX('CMM Data'!$G$24:$G$766,MATCH($A$18,'CMM Data'!$D$24:$D$766,0))-INDEX('CMM Data'!$H$24:$H$766,MATCH($A$18,'CMM Data'!$D$24:$D$766,0))),"")</f>
        <v/>
      </c>
      <c r="H18" s="124" t="str">
        <f>IFERROR(IF(INDEX('CMM Data'!$P$24:$CO$766,MATCH($A$18,'CMM Data'!H24:H766,0),MATCH(H$3,'CMM Data'!$P$22:$CO$22,0))="","",INDEX('CMM Data'!$P$24:$CO$766,MATCH($A$18,'CMM Data'!H24:H766,0),MATCH(H$3,'CMM Data'!$P$22:$CO$22,0))-INDEX('CMM Data'!$G$24:$G$766,MATCH($A$18,'CMM Data'!$D$24:$D$766,0))-INDEX('CMM Data'!$H$24:$H$766,MATCH($A$18,'CMM Data'!$D$24:$D$766,0))),"")</f>
        <v/>
      </c>
      <c r="I18" s="124" t="str">
        <f>IFERROR(IF(INDEX('CMM Data'!$P$24:$CO$766,MATCH($A$18,'CMM Data'!I24:I766,0),MATCH(I$3,'CMM Data'!$P$22:$CO$22,0))="","",INDEX('CMM Data'!$P$24:$CO$766,MATCH($A$18,'CMM Data'!I24:I766,0),MATCH(I$3,'CMM Data'!$P$22:$CO$22,0))-INDEX('CMM Data'!$G$24:$G$766,MATCH($A$18,'CMM Data'!$D$24:$D$766,0))-INDEX('CMM Data'!$H$24:$H$766,MATCH($A$18,'CMM Data'!$D$24:$D$766,0))),"")</f>
        <v/>
      </c>
      <c r="J18" s="124" t="str">
        <f>IFERROR(IF(INDEX('CMM Data'!$P$24:$CO$766,MATCH($A$18,'CMM Data'!J24:J766,0),MATCH(J$3,'CMM Data'!$P$22:$CO$22,0))="","",INDEX('CMM Data'!$P$24:$CO$766,MATCH($A$18,'CMM Data'!J24:J766,0),MATCH(J$3,'CMM Data'!$P$22:$CO$22,0))-INDEX('CMM Data'!$G$24:$G$766,MATCH($A$18,'CMM Data'!$D$24:$D$766,0))-INDEX('CMM Data'!$H$24:$H$766,MATCH($A$18,'CMM Data'!$D$24:$D$766,0))),"")</f>
        <v/>
      </c>
      <c r="K18" s="124" t="str">
        <f>IFERROR(IF(INDEX('CMM Data'!$P$24:$CO$766,MATCH($A$18,'CMM Data'!K24:K766,0),MATCH(K$3,'CMM Data'!$P$22:$CO$22,0))="","",INDEX('CMM Data'!$P$24:$CO$766,MATCH($A$18,'CMM Data'!K24:K766,0),MATCH(K$3,'CMM Data'!$P$22:$CO$22,0))-INDEX('CMM Data'!$G$24:$G$766,MATCH($A$18,'CMM Data'!$D$24:$D$766,0))-INDEX('CMM Data'!$H$24:$H$766,MATCH($A$18,'CMM Data'!$D$24:$D$766,0))),"")</f>
        <v/>
      </c>
      <c r="L18" s="124" t="str">
        <f>IFERROR(IF(INDEX('CMM Data'!$P$24:$CO$766,MATCH($A$18,'CMM Data'!L24:L766,0),MATCH(L$3,'CMM Data'!$P$22:$CO$22,0))="","",INDEX('CMM Data'!$P$24:$CO$766,MATCH($A$18,'CMM Data'!L24:L766,0),MATCH(L$3,'CMM Data'!$P$22:$CO$22,0))-INDEX('CMM Data'!$G$24:$G$766,MATCH($A$18,'CMM Data'!$D$24:$D$766,0))-INDEX('CMM Data'!$H$24:$H$766,MATCH($A$18,'CMM Data'!$D$24:$D$766,0))),"")</f>
        <v/>
      </c>
      <c r="M18" s="124" t="str">
        <f>IFERROR(IF(INDEX('CMM Data'!$P$24:$CO$766,MATCH($A$18,'CMM Data'!M24:M766,0),MATCH(M$3,'CMM Data'!$P$22:$CO$22,0))="","",INDEX('CMM Data'!$P$24:$CO$766,MATCH($A$18,'CMM Data'!M24:M766,0),MATCH(M$3,'CMM Data'!$P$22:$CO$22,0))-INDEX('CMM Data'!$G$24:$G$766,MATCH($A$18,'CMM Data'!$D$24:$D$766,0))-INDEX('CMM Data'!$H$24:$H$766,MATCH($A$18,'CMM Data'!$D$24:$D$766,0))),"")</f>
        <v/>
      </c>
      <c r="N18" s="124" t="str">
        <f>IFERROR(IF(INDEX('CMM Data'!$P$24:$CO$766,MATCH($A$18,'CMM Data'!N24:N766,0),MATCH(N$3,'CMM Data'!$P$22:$CO$22,0))="","",INDEX('CMM Data'!$P$24:$CO$766,MATCH($A$18,'CMM Data'!N24:N766,0),MATCH(N$3,'CMM Data'!$P$22:$CO$22,0))-INDEX('CMM Data'!$G$24:$G$766,MATCH($A$18,'CMM Data'!$D$24:$D$766,0))-INDEX('CMM Data'!$H$24:$H$766,MATCH($A$18,'CMM Data'!$D$24:$D$766,0))),"")</f>
        <v/>
      </c>
      <c r="O18" s="124" t="str">
        <f>IFERROR(IF(INDEX('CMM Data'!$P$24:$CO$766,MATCH($A$18,'CMM Data'!O24:O766,0),MATCH(O$3,'CMM Data'!$P$22:$CO$22,0))="","",INDEX('CMM Data'!$P$24:$CO$766,MATCH($A$18,'CMM Data'!O24:O766,0),MATCH(O$3,'CMM Data'!$P$22:$CO$22,0))-INDEX('CMM Data'!$G$24:$G$766,MATCH($A$18,'CMM Data'!$D$24:$D$766,0))-INDEX('CMM Data'!$H$24:$H$766,MATCH($A$18,'CMM Data'!$D$24:$D$766,0))),"")</f>
        <v/>
      </c>
      <c r="P18" s="124" t="str">
        <f>IFERROR(IF(INDEX('CMM Data'!$P$24:$CO$766,MATCH($A$18,'CMM Data'!P24:P766,0),MATCH(P$3,'CMM Data'!$P$22:$CO$22,0))="","",INDEX('CMM Data'!$P$24:$CO$766,MATCH($A$18,'CMM Data'!P24:P766,0),MATCH(P$3,'CMM Data'!$P$22:$CO$22,0))-INDEX('CMM Data'!$G$24:$G$766,MATCH($A$18,'CMM Data'!$D$24:$D$766,0))-INDEX('CMM Data'!$H$24:$H$766,MATCH($A$18,'CMM Data'!$D$24:$D$766,0))),"")</f>
        <v/>
      </c>
      <c r="Q18" s="124" t="str">
        <f>IFERROR(IF(INDEX('CMM Data'!$P$24:$CO$766,MATCH($A$18,'CMM Data'!Q24:Q766,0),MATCH(Q$3,'CMM Data'!$P$22:$CO$22,0))="","",INDEX('CMM Data'!$P$24:$CO$766,MATCH($A$18,'CMM Data'!Q24:Q766,0),MATCH(Q$3,'CMM Data'!$P$22:$CO$22,0))-INDEX('CMM Data'!$G$24:$G$766,MATCH($A$18,'CMM Data'!$D$24:$D$766,0))-INDEX('CMM Data'!$H$24:$H$766,MATCH($A$18,'CMM Data'!$D$24:$D$766,0))),"")</f>
        <v/>
      </c>
      <c r="R18" s="124" t="str">
        <f>IFERROR(IF(INDEX('CMM Data'!$P$24:$CO$766,MATCH($A$18,'CMM Data'!R24:R766,0),MATCH(R$3,'CMM Data'!$P$22:$CO$22,0))="","",INDEX('CMM Data'!$P$24:$CO$766,MATCH($A$18,'CMM Data'!R24:R766,0),MATCH(R$3,'CMM Data'!$P$22:$CO$22,0))-INDEX('CMM Data'!$G$24:$G$766,MATCH($A$18,'CMM Data'!$D$24:$D$766,0))-INDEX('CMM Data'!$H$24:$H$766,MATCH($A$18,'CMM Data'!$D$24:$D$766,0))),"")</f>
        <v/>
      </c>
      <c r="S18" s="124" t="str">
        <f>IFERROR(IF(INDEX('CMM Data'!$P$24:$CO$766,MATCH($A$18,'CMM Data'!S24:S766,0),MATCH(S$3,'CMM Data'!$P$22:$CO$22,0))="","",INDEX('CMM Data'!$P$24:$CO$766,MATCH($A$18,'CMM Data'!S24:S766,0),MATCH(S$3,'CMM Data'!$P$22:$CO$22,0))-INDEX('CMM Data'!$G$24:$G$766,MATCH($A$18,'CMM Data'!$D$24:$D$766,0))-INDEX('CMM Data'!$H$24:$H$766,MATCH($A$18,'CMM Data'!$D$24:$D$766,0))),"")</f>
        <v/>
      </c>
      <c r="T18" s="124" t="str">
        <f>IFERROR(IF(INDEX('CMM Data'!$P$24:$CO$766,MATCH($A$18,'CMM Data'!T24:T766,0),MATCH(T$3,'CMM Data'!$P$22:$CO$22,0))="","",INDEX('CMM Data'!$P$24:$CO$766,MATCH($A$18,'CMM Data'!T24:T766,0),MATCH(T$3,'CMM Data'!$P$22:$CO$22,0))-INDEX('CMM Data'!$G$24:$G$766,MATCH($A$18,'CMM Data'!$D$24:$D$766,0))-INDEX('CMM Data'!$H$24:$H$766,MATCH($A$18,'CMM Data'!$D$24:$D$766,0))),"")</f>
        <v/>
      </c>
      <c r="U18" s="124" t="str">
        <f>IFERROR(IF(INDEX('CMM Data'!$P$24:$CO$766,MATCH($A$18,'CMM Data'!U24:U766,0),MATCH(U$3,'CMM Data'!$P$22:$CO$22,0))="","",INDEX('CMM Data'!$P$24:$CO$766,MATCH($A$18,'CMM Data'!U24:U766,0),MATCH(U$3,'CMM Data'!$P$22:$CO$22,0))-INDEX('CMM Data'!$G$24:$G$766,MATCH($A$18,'CMM Data'!$D$24:$D$766,0))-INDEX('CMM Data'!$H$24:$H$766,MATCH($A$18,'CMM Data'!$D$24:$D$766,0))),"")</f>
        <v/>
      </c>
      <c r="V18" s="124" t="str">
        <f>IFERROR(IF(INDEX('CMM Data'!$P$24:$CO$766,MATCH($A$18,'CMM Data'!V24:V766,0),MATCH(V$3,'CMM Data'!$P$22:$CO$22,0))="","",INDEX('CMM Data'!$P$24:$CO$766,MATCH($A$18,'CMM Data'!V24:V766,0),MATCH(V$3,'CMM Data'!$P$22:$CO$22,0))-INDEX('CMM Data'!$G$24:$G$766,MATCH($A$18,'CMM Data'!$D$24:$D$766,0))-INDEX('CMM Data'!$H$24:$H$766,MATCH($A$18,'CMM Data'!$D$24:$D$766,0))),"")</f>
        <v/>
      </c>
      <c r="W18" s="124" t="str">
        <f>IFERROR(IF(INDEX('CMM Data'!$P$24:$CO$766,MATCH($A$18,'CMM Data'!W24:W766,0),MATCH(W$3,'CMM Data'!$P$22:$CO$22,0))="","",INDEX('CMM Data'!$P$24:$CO$766,MATCH($A$18,'CMM Data'!W24:W766,0),MATCH(W$3,'CMM Data'!$P$22:$CO$22,0))-INDEX('CMM Data'!$G$24:$G$766,MATCH($A$18,'CMM Data'!$D$24:$D$766,0))-INDEX('CMM Data'!$H$24:$H$766,MATCH($A$18,'CMM Data'!$D$24:$D$766,0))),"")</f>
        <v/>
      </c>
      <c r="X18" s="124" t="str">
        <f>IFERROR(IF(INDEX('CMM Data'!$P$24:$CO$766,MATCH($A$18,'CMM Data'!X24:X766,0),MATCH(X$3,'CMM Data'!$P$22:$CO$22,0))="","",INDEX('CMM Data'!$P$24:$CO$766,MATCH($A$18,'CMM Data'!X24:X766,0),MATCH(X$3,'CMM Data'!$P$22:$CO$22,0))-INDEX('CMM Data'!$G$24:$G$766,MATCH($A$18,'CMM Data'!$D$24:$D$766,0))-INDEX('CMM Data'!$H$24:$H$766,MATCH($A$18,'CMM Data'!$D$24:$D$766,0))),"")</f>
        <v/>
      </c>
      <c r="Y18" s="124" t="str">
        <f>IFERROR(IF(INDEX('CMM Data'!$P$24:$CO$766,MATCH($A$18,'CMM Data'!Y24:Y766,0),MATCH(Y$3,'CMM Data'!$P$22:$CO$22,0))="","",INDEX('CMM Data'!$P$24:$CO$766,MATCH($A$18,'CMM Data'!Y24:Y766,0),MATCH(Y$3,'CMM Data'!$P$22:$CO$22,0))-INDEX('CMM Data'!$G$24:$G$766,MATCH($A$18,'CMM Data'!$D$24:$D$766,0))-INDEX('CMM Data'!$H$24:$H$766,MATCH($A$18,'CMM Data'!$D$24:$D$766,0))),"")</f>
        <v/>
      </c>
      <c r="Z18" s="124" t="str">
        <f>IFERROR(IF(INDEX('CMM Data'!$P$24:$CO$766,MATCH($A$18,'CMM Data'!Z24:Z766,0),MATCH(Z$3,'CMM Data'!$P$22:$CO$22,0))="","",INDEX('CMM Data'!$P$24:$CO$766,MATCH($A$18,'CMM Data'!Z24:Z766,0),MATCH(Z$3,'CMM Data'!$P$22:$CO$22,0))-INDEX('CMM Data'!$G$24:$G$766,MATCH($A$18,'CMM Data'!$D$24:$D$766,0))-INDEX('CMM Data'!$H$24:$H$766,MATCH($A$18,'CMM Data'!$D$24:$D$766,0))),"")</f>
        <v/>
      </c>
      <c r="AA18" s="124" t="str">
        <f>IFERROR(IF(INDEX('CMM Data'!$P$24:$CO$766,MATCH($A$18,'CMM Data'!AA24:AA766,0),MATCH(AA$3,'CMM Data'!$P$22:$CO$22,0))="","",INDEX('CMM Data'!$P$24:$CO$766,MATCH($A$18,'CMM Data'!AA24:AA766,0),MATCH(AA$3,'CMM Data'!$P$22:$CO$22,0))-INDEX('CMM Data'!$G$24:$G$766,MATCH($A$18,'CMM Data'!$D$24:$D$766,0))-INDEX('CMM Data'!$H$24:$H$766,MATCH($A$18,'CMM Data'!$D$24:$D$766,0))),"")</f>
        <v/>
      </c>
      <c r="AB18" s="124" t="str">
        <f>IFERROR(IF(INDEX('CMM Data'!$P$24:$CO$766,MATCH($A$18,'CMM Data'!AB24:AB766,0),MATCH(AB$3,'CMM Data'!$P$22:$CO$22,0))="","",INDEX('CMM Data'!$P$24:$CO$766,MATCH($A$18,'CMM Data'!AB24:AB766,0),MATCH(AB$3,'CMM Data'!$P$22:$CO$22,0))-INDEX('CMM Data'!$G$24:$G$766,MATCH($A$18,'CMM Data'!$D$24:$D$766,0))-INDEX('CMM Data'!$H$24:$H$766,MATCH($A$18,'CMM Data'!$D$24:$D$766,0))),"")</f>
        <v/>
      </c>
      <c r="AC18" s="124" t="str">
        <f>IFERROR(IF(INDEX('CMM Data'!$P$24:$CO$766,MATCH($A$18,'CMM Data'!AC24:AC766,0),MATCH(AC$3,'CMM Data'!$P$22:$CO$22,0))="","",INDEX('CMM Data'!$P$24:$CO$766,MATCH($A$18,'CMM Data'!AC24:AC766,0),MATCH(AC$3,'CMM Data'!$P$22:$CO$22,0))-INDEX('CMM Data'!$G$24:$G$766,MATCH($A$18,'CMM Data'!$D$24:$D$766,0))-INDEX('CMM Data'!$H$24:$H$766,MATCH($A$18,'CMM Data'!$D$24:$D$766,0))),"")</f>
        <v/>
      </c>
      <c r="AD18" s="124" t="str">
        <f>IFERROR(IF(INDEX('CMM Data'!$P$24:$CO$766,MATCH($A$18,'CMM Data'!AD24:AD766,0),MATCH(AD$3,'CMM Data'!$P$22:$CO$22,0))="","",INDEX('CMM Data'!$P$24:$CO$766,MATCH($A$18,'CMM Data'!AD24:AD766,0),MATCH(AD$3,'CMM Data'!$P$22:$CO$22,0))-INDEX('CMM Data'!$G$24:$G$766,MATCH($A$18,'CMM Data'!$D$24:$D$766,0))-INDEX('CMM Data'!$H$24:$H$766,MATCH($A$18,'CMM Data'!$D$24:$D$766,0))),"")</f>
        <v/>
      </c>
      <c r="AE18" s="124" t="str">
        <f>IFERROR(IF(INDEX('CMM Data'!$P$24:$CO$766,MATCH($A$18,'CMM Data'!AE24:AE766,0),MATCH(AE$3,'CMM Data'!$P$22:$CO$22,0))="","",INDEX('CMM Data'!$P$24:$CO$766,MATCH($A$18,'CMM Data'!AE24:AE766,0),MATCH(AE$3,'CMM Data'!$P$22:$CO$22,0))-INDEX('CMM Data'!$G$24:$G$766,MATCH($A$18,'CMM Data'!$D$24:$D$766,0))-INDEX('CMM Data'!$H$24:$H$766,MATCH($A$18,'CMM Data'!$D$24:$D$766,0))),"")</f>
        <v/>
      </c>
      <c r="AF18" s="124" t="str">
        <f>IFERROR(IF(INDEX('CMM Data'!$P$24:$CO$766,MATCH($A$18,'CMM Data'!AF24:AF766,0),MATCH(AF$3,'CMM Data'!$P$22:$CO$22,0))="","",INDEX('CMM Data'!$P$24:$CO$766,MATCH($A$18,'CMM Data'!AF24:AF766,0),MATCH(AF$3,'CMM Data'!$P$22:$CO$22,0))-INDEX('CMM Data'!$G$24:$G$766,MATCH($A$18,'CMM Data'!$D$24:$D$766,0))-INDEX('CMM Data'!$H$24:$H$766,MATCH($A$18,'CMM Data'!$D$24:$D$766,0))),"")</f>
        <v/>
      </c>
      <c r="AG18" s="124" t="str">
        <f>IFERROR(IF(INDEX('CMM Data'!$P$24:$CO$766,MATCH($A$18,'CMM Data'!AG24:AG766,0),MATCH(AG$3,'CMM Data'!$P$22:$CO$22,0))="","",INDEX('CMM Data'!$P$24:$CO$766,MATCH($A$18,'CMM Data'!AG24:AG766,0),MATCH(AG$3,'CMM Data'!$P$22:$CO$22,0))-INDEX('CMM Data'!$G$24:$G$766,MATCH($A$18,'CMM Data'!$D$24:$D$766,0))-INDEX('CMM Data'!$H$24:$H$766,MATCH($A$18,'CMM Data'!$D$24:$D$766,0))),"")</f>
        <v/>
      </c>
      <c r="AH18" s="124" t="str">
        <f>IFERROR(IF(INDEX('CMM Data'!$P$24:$CO$766,MATCH($A$18,'CMM Data'!AH24:AH766,0),MATCH(AH$3,'CMM Data'!$P$22:$CO$22,0))="","",INDEX('CMM Data'!$P$24:$CO$766,MATCH($A$18,'CMM Data'!AH24:AH766,0),MATCH(AH$3,'CMM Data'!$P$22:$CO$22,0))-INDEX('CMM Data'!$G$24:$G$766,MATCH($A$18,'CMM Data'!$D$24:$D$766,0))-INDEX('CMM Data'!$H$24:$H$766,MATCH($A$18,'CMM Data'!$D$24:$D$766,0))),"")</f>
        <v/>
      </c>
      <c r="AI18" s="124" t="str">
        <f>IFERROR(IF(INDEX('CMM Data'!$P$24:$CO$766,MATCH($A$18,'CMM Data'!AI24:AI766,0),MATCH(AI$3,'CMM Data'!$P$22:$CO$22,0))="","",INDEX('CMM Data'!$P$24:$CO$766,MATCH($A$18,'CMM Data'!AI24:AI766,0),MATCH(AI$3,'CMM Data'!$P$22:$CO$22,0))-INDEX('CMM Data'!$G$24:$G$766,MATCH($A$18,'CMM Data'!$D$24:$D$766,0))-INDEX('CMM Data'!$H$24:$H$766,MATCH($A$18,'CMM Data'!$D$24:$D$766,0))),"")</f>
        <v/>
      </c>
      <c r="AJ18" s="124" t="str">
        <f>IFERROR(IF(INDEX('CMM Data'!$P$24:$CO$766,MATCH($A$18,'CMM Data'!AJ24:AJ766,0),MATCH(AJ$3,'CMM Data'!$P$22:$CO$22,0))="","",INDEX('CMM Data'!$P$24:$CO$766,MATCH($A$18,'CMM Data'!AJ24:AJ766,0),MATCH(AJ$3,'CMM Data'!$P$22:$CO$22,0))-INDEX('CMM Data'!$G$24:$G$766,MATCH($A$18,'CMM Data'!$D$24:$D$766,0))-INDEX('CMM Data'!$H$24:$H$766,MATCH($A$18,'CMM Data'!$D$24:$D$766,0))),"")</f>
        <v/>
      </c>
      <c r="AK18" s="124" t="str">
        <f>IFERROR(IF(INDEX('CMM Data'!$P$24:$CO$766,MATCH($A$18,'CMM Data'!AK24:AK766,0),MATCH(AK$3,'CMM Data'!$P$22:$CO$22,0))="","",INDEX('CMM Data'!$P$24:$CO$766,MATCH($A$18,'CMM Data'!AK24:AK766,0),MATCH(AK$3,'CMM Data'!$P$22:$CO$22,0))-INDEX('CMM Data'!$G$24:$G$766,MATCH($A$18,'CMM Data'!$D$24:$D$766,0))-INDEX('CMM Data'!$H$24:$H$766,MATCH($A$18,'CMM Data'!$D$24:$D$766,0))),"")</f>
        <v/>
      </c>
      <c r="AL18" s="124" t="str">
        <f>IFERROR(IF(INDEX('CMM Data'!$P$24:$CO$766,MATCH($A$18,'CMM Data'!AL24:AL766,0),MATCH(AL$3,'CMM Data'!$P$22:$CO$22,0))="","",INDEX('CMM Data'!$P$24:$CO$766,MATCH($A$18,'CMM Data'!AL24:AL766,0),MATCH(AL$3,'CMM Data'!$P$22:$CO$22,0))-INDEX('CMM Data'!$G$24:$G$766,MATCH($A$18,'CMM Data'!$D$24:$D$766,0))-INDEX('CMM Data'!$H$24:$H$766,MATCH($A$18,'CMM Data'!$D$24:$D$766,0))),"")</f>
        <v/>
      </c>
      <c r="AM18" s="124" t="str">
        <f>IFERROR(IF(INDEX('CMM Data'!$P$24:$CO$766,MATCH($A$18,'CMM Data'!AM24:AM766,0),MATCH(AM$3,'CMM Data'!$P$22:$CO$22,0))="","",INDEX('CMM Data'!$P$24:$CO$766,MATCH($A$18,'CMM Data'!AM24:AM766,0),MATCH(AM$3,'CMM Data'!$P$22:$CO$22,0))-INDEX('CMM Data'!$G$24:$G$766,MATCH($A$18,'CMM Data'!$D$24:$D$766,0))-INDEX('CMM Data'!$H$24:$H$766,MATCH($A$18,'CMM Data'!$D$24:$D$766,0))),"")</f>
        <v/>
      </c>
      <c r="AN18" s="124" t="str">
        <f>IFERROR(IF(INDEX('CMM Data'!$P$24:$CO$766,MATCH($A$18,'CMM Data'!AN24:AN766,0),MATCH(AN$3,'CMM Data'!$P$22:$CO$22,0))="","",INDEX('CMM Data'!$P$24:$CO$766,MATCH($A$18,'CMM Data'!AN24:AN766,0),MATCH(AN$3,'CMM Data'!$P$22:$CO$22,0))-INDEX('CMM Data'!$G$24:$G$766,MATCH($A$18,'CMM Data'!$D$24:$D$766,0))-INDEX('CMM Data'!$H$24:$H$766,MATCH($A$18,'CMM Data'!$D$24:$D$766,0))),"")</f>
        <v/>
      </c>
      <c r="AO18" s="124" t="str">
        <f>IFERROR(IF(INDEX('CMM Data'!$P$24:$CO$766,MATCH($A$18,'CMM Data'!AO24:AO766,0),MATCH(AO$3,'CMM Data'!$P$22:$CO$22,0))="","",INDEX('CMM Data'!$P$24:$CO$766,MATCH($A$18,'CMM Data'!AO24:AO766,0),MATCH(AO$3,'CMM Data'!$P$22:$CO$22,0))-INDEX('CMM Data'!$G$24:$G$766,MATCH($A$18,'CMM Data'!$D$24:$D$766,0))-INDEX('CMM Data'!$H$24:$H$766,MATCH($A$18,'CMM Data'!$D$24:$D$766,0))),"")</f>
        <v/>
      </c>
      <c r="AP18" s="124" t="str">
        <f>IFERROR(IF(INDEX('CMM Data'!$P$24:$CO$766,MATCH($A$18,'CMM Data'!AP24:AP766,0),MATCH(AP$3,'CMM Data'!$P$22:$CO$22,0))="","",INDEX('CMM Data'!$P$24:$CO$766,MATCH($A$18,'CMM Data'!AP24:AP766,0),MATCH(AP$3,'CMM Data'!$P$22:$CO$22,0))-INDEX('CMM Data'!$G$24:$G$766,MATCH($A$18,'CMM Data'!$D$24:$D$766,0))-INDEX('CMM Data'!$H$24:$H$766,MATCH($A$18,'CMM Data'!$D$24:$D$766,0))),"")</f>
        <v/>
      </c>
      <c r="AQ18" s="124" t="str">
        <f>IFERROR(IF(INDEX('CMM Data'!$P$24:$CO$766,MATCH($A$18,'CMM Data'!AQ24:AQ766,0),MATCH(AQ$3,'CMM Data'!$P$22:$CO$22,0))="","",INDEX('CMM Data'!$P$24:$CO$766,MATCH($A$18,'CMM Data'!AQ24:AQ766,0),MATCH(AQ$3,'CMM Data'!$P$22:$CO$22,0))-INDEX('CMM Data'!$G$24:$G$766,MATCH($A$18,'CMM Data'!$D$24:$D$766,0))-INDEX('CMM Data'!$H$24:$H$766,MATCH($A$18,'CMM Data'!$D$24:$D$766,0))),"")</f>
        <v/>
      </c>
      <c r="AR18" s="124" t="str">
        <f>IFERROR(IF(INDEX('CMM Data'!$P$24:$CO$766,MATCH($A$18,'CMM Data'!AR24:AR766,0),MATCH(AR$3,'CMM Data'!$P$22:$CO$22,0))="","",INDEX('CMM Data'!$P$24:$CO$766,MATCH($A$18,'CMM Data'!AR24:AR766,0),MATCH(AR$3,'CMM Data'!$P$22:$CO$22,0))-INDEX('CMM Data'!$G$24:$G$766,MATCH($A$18,'CMM Data'!$D$24:$D$766,0))-INDEX('CMM Data'!$H$24:$H$766,MATCH($A$18,'CMM Data'!$D$24:$D$766,0))),"")</f>
        <v/>
      </c>
      <c r="AS18" s="124" t="str">
        <f>IFERROR(IF(INDEX('CMM Data'!$P$24:$CO$766,MATCH($A$18,'CMM Data'!AS24:AS766,0),MATCH(AS$3,'CMM Data'!$P$22:$CO$22,0))="","",INDEX('CMM Data'!$P$24:$CO$766,MATCH($A$18,'CMM Data'!AS24:AS766,0),MATCH(AS$3,'CMM Data'!$P$22:$CO$22,0))-INDEX('CMM Data'!$G$24:$G$766,MATCH($A$18,'CMM Data'!$D$24:$D$766,0))-INDEX('CMM Data'!$H$24:$H$766,MATCH($A$18,'CMM Data'!$D$24:$D$766,0))),"")</f>
        <v/>
      </c>
      <c r="AT18" s="124" t="str">
        <f>IFERROR(IF(INDEX('CMM Data'!$P$24:$CO$766,MATCH($A$18,'CMM Data'!AT24:AT766,0),MATCH(AT$3,'CMM Data'!$P$22:$CO$22,0))="","",INDEX('CMM Data'!$P$24:$CO$766,MATCH($A$18,'CMM Data'!AT24:AT766,0),MATCH(AT$3,'CMM Data'!$P$22:$CO$22,0))-INDEX('CMM Data'!$G$24:$G$766,MATCH($A$18,'CMM Data'!$D$24:$D$766,0))-INDEX('CMM Data'!$H$24:$H$766,MATCH($A$18,'CMM Data'!$D$24:$D$766,0))),"")</f>
        <v/>
      </c>
      <c r="AU18" s="124" t="str">
        <f>IFERROR(IF(INDEX('CMM Data'!$P$24:$CO$766,MATCH($A$18,'CMM Data'!AU24:AU766,0),MATCH(AU$3,'CMM Data'!$P$22:$CO$22,0))="","",INDEX('CMM Data'!$P$24:$CO$766,MATCH($A$18,'CMM Data'!AU24:AU766,0),MATCH(AU$3,'CMM Data'!$P$22:$CO$22,0))-INDEX('CMM Data'!$G$24:$G$766,MATCH($A$18,'CMM Data'!$D$24:$D$766,0))-INDEX('CMM Data'!$H$24:$H$766,MATCH($A$18,'CMM Data'!$D$24:$D$766,0))),"")</f>
        <v/>
      </c>
      <c r="AV18" s="124" t="str">
        <f>IFERROR(IF(INDEX('CMM Data'!$P$24:$CO$766,MATCH($A$18,'CMM Data'!AV24:AV766,0),MATCH(AV$3,'CMM Data'!$P$22:$CO$22,0))="","",INDEX('CMM Data'!$P$24:$CO$766,MATCH($A$18,'CMM Data'!AV24:AV766,0),MATCH(AV$3,'CMM Data'!$P$22:$CO$22,0))-INDEX('CMM Data'!$G$24:$G$766,MATCH($A$18,'CMM Data'!$D$24:$D$766,0))-INDEX('CMM Data'!$H$24:$H$766,MATCH($A$18,'CMM Data'!$D$24:$D$766,0))),"")</f>
        <v/>
      </c>
      <c r="AW18" s="124" t="str">
        <f>IFERROR(IF(INDEX('CMM Data'!$P$24:$CO$766,MATCH($A$18,'CMM Data'!AW24:AW766,0),MATCH(AW$3,'CMM Data'!$P$22:$CO$22,0))="","",INDEX('CMM Data'!$P$24:$CO$766,MATCH($A$18,'CMM Data'!AW24:AW766,0),MATCH(AW$3,'CMM Data'!$P$22:$CO$22,0))-INDEX('CMM Data'!$G$24:$G$766,MATCH($A$18,'CMM Data'!$D$24:$D$766,0))-INDEX('CMM Data'!$H$24:$H$766,MATCH($A$18,'CMM Data'!$D$24:$D$766,0))),"")</f>
        <v/>
      </c>
      <c r="AX18" s="124" t="str">
        <f>IFERROR(IF(INDEX('CMM Data'!$P$24:$CO$766,MATCH($A$18,'CMM Data'!AX24:AX766,0),MATCH(AX$3,'CMM Data'!$P$22:$CO$22,0))="","",INDEX('CMM Data'!$P$24:$CO$766,MATCH($A$18,'CMM Data'!AX24:AX766,0),MATCH(AX$3,'CMM Data'!$P$22:$CO$22,0))-INDEX('CMM Data'!$G$24:$G$766,MATCH($A$18,'CMM Data'!$D$24:$D$766,0))-INDEX('CMM Data'!$H$24:$H$766,MATCH($A$18,'CMM Data'!$D$24:$D$766,0))),"")</f>
        <v/>
      </c>
      <c r="AY18" s="124" t="str">
        <f>IFERROR(IF(INDEX('CMM Data'!$P$24:$CO$766,MATCH($A$18,'CMM Data'!AY24:AY766,0),MATCH(AY$3,'CMM Data'!$P$22:$CO$22,0))="","",INDEX('CMM Data'!$P$24:$CO$766,MATCH($A$18,'CMM Data'!AY24:AY766,0),MATCH(AY$3,'CMM Data'!$P$22:$CO$22,0))-INDEX('CMM Data'!$G$24:$G$766,MATCH($A$18,'CMM Data'!$D$24:$D$766,0))-INDEX('CMM Data'!$H$24:$H$766,MATCH($A$18,'CMM Data'!$D$24:$D$766,0))),"")</f>
        <v/>
      </c>
      <c r="AZ18" s="124" t="str">
        <f>IFERROR(IF(INDEX('CMM Data'!$P$24:$CO$766,MATCH($A$18,'CMM Data'!AZ24:AZ766,0),MATCH(AZ$3,'CMM Data'!$P$22:$CO$22,0))="","",INDEX('CMM Data'!$P$24:$CO$766,MATCH($A$18,'CMM Data'!AZ24:AZ766,0),MATCH(AZ$3,'CMM Data'!$P$22:$CO$22,0))-INDEX('CMM Data'!$G$24:$G$766,MATCH($A$18,'CMM Data'!$D$24:$D$766,0))-INDEX('CMM Data'!$H$24:$H$766,MATCH($A$18,'CMM Data'!$D$24:$D$766,0))),"")</f>
        <v/>
      </c>
      <c r="BA18" s="124" t="str">
        <f>IFERROR(IF(INDEX('CMM Data'!$P$24:$CO$766,MATCH($A$18,'CMM Data'!BA24:BA766,0),MATCH(BA$3,'CMM Data'!$P$22:$CO$22,0))="","",INDEX('CMM Data'!$P$24:$CO$766,MATCH($A$18,'CMM Data'!BA24:BA766,0),MATCH(BA$3,'CMM Data'!$P$22:$CO$22,0))-INDEX('CMM Data'!$G$24:$G$766,MATCH($A$18,'CMM Data'!$D$24:$D$766,0))-INDEX('CMM Data'!$H$24:$H$766,MATCH($A$18,'CMM Data'!$D$24:$D$766,0))),"")</f>
        <v/>
      </c>
      <c r="BB18" s="124" t="str">
        <f>IFERROR(IF(INDEX('CMM Data'!$P$24:$CO$766,MATCH($A$18,'CMM Data'!BB24:BB766,0),MATCH(BB$3,'CMM Data'!$P$22:$CO$22,0))="","",INDEX('CMM Data'!$P$24:$CO$766,MATCH($A$18,'CMM Data'!BB24:BB766,0),MATCH(BB$3,'CMM Data'!$P$22:$CO$22,0))-INDEX('CMM Data'!$G$24:$G$766,MATCH($A$18,'CMM Data'!$D$24:$D$766,0))-INDEX('CMM Data'!$H$24:$H$766,MATCH($A$18,'CMM Data'!$D$24:$D$766,0))),"")</f>
        <v/>
      </c>
      <c r="BC18" s="124" t="str">
        <f>IFERROR(IF(INDEX('CMM Data'!$P$24:$CO$766,MATCH($A$18,'CMM Data'!BC24:BC766,0),MATCH(BC$3,'CMM Data'!$P$22:$CO$22,0))="","",INDEX('CMM Data'!$P$24:$CO$766,MATCH($A$18,'CMM Data'!BC24:BC766,0),MATCH(BC$3,'CMM Data'!$P$22:$CO$22,0))-INDEX('CMM Data'!$G$24:$G$766,MATCH($A$18,'CMM Data'!$D$24:$D$766,0))-INDEX('CMM Data'!$H$24:$H$766,MATCH($A$18,'CMM Data'!$D$24:$D$766,0))),"")</f>
        <v/>
      </c>
      <c r="BD18" s="124" t="str">
        <f>IFERROR(IF(INDEX('CMM Data'!$P$24:$CO$766,MATCH($A$18,'CMM Data'!BD24:BD766,0),MATCH(BD$3,'CMM Data'!$P$22:$CO$22,0))="","",INDEX('CMM Data'!$P$24:$CO$766,MATCH($A$18,'CMM Data'!BD24:BD766,0),MATCH(BD$3,'CMM Data'!$P$22:$CO$22,0))-INDEX('CMM Data'!$G$24:$G$766,MATCH($A$18,'CMM Data'!$D$24:$D$766,0))-INDEX('CMM Data'!$H$24:$H$766,MATCH($A$18,'CMM Data'!$D$24:$D$766,0))),"")</f>
        <v/>
      </c>
      <c r="BE18" s="124" t="str">
        <f>IFERROR(IF(INDEX('CMM Data'!$P$24:$CO$766,MATCH($A$18,'CMM Data'!BE24:BE766,0),MATCH(BE$3,'CMM Data'!$P$22:$CO$22,0))="","",INDEX('CMM Data'!$P$24:$CO$766,MATCH($A$18,'CMM Data'!BE24:BE766,0),MATCH(BE$3,'CMM Data'!$P$22:$CO$22,0))-INDEX('CMM Data'!$G$24:$G$766,MATCH($A$18,'CMM Data'!$D$24:$D$766,0))-INDEX('CMM Data'!$H$24:$H$766,MATCH($A$18,'CMM Data'!$D$24:$D$766,0))),"")</f>
        <v/>
      </c>
      <c r="BF18" s="124" t="str">
        <f>IFERROR(IF(INDEX('CMM Data'!$P$24:$CO$766,MATCH($A$18,'CMM Data'!BF24:BF766,0),MATCH(BF$3,'CMM Data'!$P$22:$CO$22,0))="","",INDEX('CMM Data'!$P$24:$CO$766,MATCH($A$18,'CMM Data'!BF24:BF766,0),MATCH(BF$3,'CMM Data'!$P$22:$CO$22,0))-INDEX('CMM Data'!$G$24:$G$766,MATCH($A$18,'CMM Data'!$D$24:$D$766,0))-INDEX('CMM Data'!$H$24:$H$766,MATCH($A$18,'CMM Data'!$D$24:$D$766,0))),"")</f>
        <v/>
      </c>
      <c r="BG18" s="124" t="str">
        <f>IFERROR(IF(INDEX('CMM Data'!$P$24:$CO$766,MATCH($A$18,'CMM Data'!BG24:BG766,0),MATCH(BG$3,'CMM Data'!$P$22:$CO$22,0))="","",INDEX('CMM Data'!$P$24:$CO$766,MATCH($A$18,'CMM Data'!BG24:BG766,0),MATCH(BG$3,'CMM Data'!$P$22:$CO$22,0))-INDEX('CMM Data'!$G$24:$G$766,MATCH($A$18,'CMM Data'!$D$24:$D$766,0))-INDEX('CMM Data'!$H$24:$H$766,MATCH($A$18,'CMM Data'!$D$24:$D$766,0))),"")</f>
        <v/>
      </c>
      <c r="BH18" s="124" t="str">
        <f>IFERROR(IF(INDEX('CMM Data'!$P$24:$CO$766,MATCH($A$18,'CMM Data'!BH24:BH766,0),MATCH(BH$3,'CMM Data'!$P$22:$CO$22,0))="","",INDEX('CMM Data'!$P$24:$CO$766,MATCH($A$18,'CMM Data'!BH24:BH766,0),MATCH(BH$3,'CMM Data'!$P$22:$CO$22,0))-INDEX('CMM Data'!$G$24:$G$766,MATCH($A$18,'CMM Data'!$D$24:$D$766,0))-INDEX('CMM Data'!$H$24:$H$766,MATCH($A$18,'CMM Data'!$D$24:$D$766,0))),"")</f>
        <v/>
      </c>
      <c r="BI18" s="124" t="str">
        <f>IFERROR(IF(INDEX('CMM Data'!$P$24:$CO$766,MATCH($A$18,'CMM Data'!BI24:BI766,0),MATCH(BI$3,'CMM Data'!$P$22:$CO$22,0))="","",INDEX('CMM Data'!$P$24:$CO$766,MATCH($A$18,'CMM Data'!BI24:BI766,0),MATCH(BI$3,'CMM Data'!$P$22:$CO$22,0))-INDEX('CMM Data'!$G$24:$G$766,MATCH($A$18,'CMM Data'!$D$24:$D$766,0))-INDEX('CMM Data'!$H$24:$H$766,MATCH($A$18,'CMM Data'!$D$24:$D$766,0))),"")</f>
        <v/>
      </c>
      <c r="BJ18" s="124" t="str">
        <f>IFERROR(IF(INDEX('CMM Data'!$P$24:$CO$766,MATCH($A$18,'CMM Data'!BJ24:BJ766,0),MATCH(BJ$3,'CMM Data'!$P$22:$CO$22,0))="","",INDEX('CMM Data'!$P$24:$CO$766,MATCH($A$18,'CMM Data'!BJ24:BJ766,0),MATCH(BJ$3,'CMM Data'!$P$22:$CO$22,0))-INDEX('CMM Data'!$G$24:$G$766,MATCH($A$18,'CMM Data'!$D$24:$D$766,0))-INDEX('CMM Data'!$H$24:$H$766,MATCH($A$18,'CMM Data'!$D$24:$D$766,0))),"")</f>
        <v/>
      </c>
      <c r="BK18" s="124" t="str">
        <f>IFERROR(IF(INDEX('CMM Data'!$P$24:$CO$766,MATCH($A$18,'CMM Data'!BK24:BK766,0),MATCH(BK$3,'CMM Data'!$P$22:$CO$22,0))="","",INDEX('CMM Data'!$P$24:$CO$766,MATCH($A$18,'CMM Data'!BK24:BK766,0),MATCH(BK$3,'CMM Data'!$P$22:$CO$22,0))-INDEX('CMM Data'!$G$24:$G$766,MATCH($A$18,'CMM Data'!$D$24:$D$766,0))-INDEX('CMM Data'!$H$24:$H$766,MATCH($A$18,'CMM Data'!$D$24:$D$766,0))),"")</f>
        <v/>
      </c>
      <c r="BL18" s="124" t="str">
        <f>IFERROR(IF(INDEX('CMM Data'!$P$24:$CO$766,MATCH($A$18,'CMM Data'!BL24:BL766,0),MATCH(BL$3,'CMM Data'!$P$22:$CO$22,0))="","",INDEX('CMM Data'!$P$24:$CO$766,MATCH($A$18,'CMM Data'!BL24:BL766,0),MATCH(BL$3,'CMM Data'!$P$22:$CO$22,0))-INDEX('CMM Data'!$G$24:$G$766,MATCH($A$18,'CMM Data'!$D$24:$D$766,0))-INDEX('CMM Data'!$H$24:$H$766,MATCH($A$18,'CMM Data'!$D$24:$D$766,0))),"")</f>
        <v/>
      </c>
      <c r="BM18" s="124" t="str">
        <f>IFERROR(IF(INDEX('CMM Data'!$P$24:$CO$766,MATCH($A$18,'CMM Data'!BM24:BM766,0),MATCH(BM$3,'CMM Data'!$P$22:$CO$22,0))="","",INDEX('CMM Data'!$P$24:$CO$766,MATCH($A$18,'CMM Data'!BM24:BM766,0),MATCH(BM$3,'CMM Data'!$P$22:$CO$22,0))-INDEX('CMM Data'!$G$24:$G$766,MATCH($A$18,'CMM Data'!$D$24:$D$766,0))-INDEX('CMM Data'!$H$24:$H$766,MATCH($A$18,'CMM Data'!$D$24:$D$766,0))),"")</f>
        <v/>
      </c>
      <c r="BN18" s="124" t="str">
        <f>IFERROR(IF(INDEX('CMM Data'!$P$24:$CO$766,MATCH($A$18,'CMM Data'!BN24:BN766,0),MATCH(BN$3,'CMM Data'!$P$22:$CO$22,0))="","",INDEX('CMM Data'!$P$24:$CO$766,MATCH($A$18,'CMM Data'!BN24:BN766,0),MATCH(BN$3,'CMM Data'!$P$22:$CO$22,0))-INDEX('CMM Data'!$G$24:$G$766,MATCH($A$18,'CMM Data'!$D$24:$D$766,0))-INDEX('CMM Data'!$H$24:$H$766,MATCH($A$18,'CMM Data'!$D$24:$D$766,0))),"")</f>
        <v/>
      </c>
      <c r="BO18" s="124" t="str">
        <f>IFERROR(IF(INDEX('CMM Data'!$P$24:$CO$766,MATCH($A$18,'CMM Data'!BO24:BO766,0),MATCH(BO$3,'CMM Data'!$P$22:$CO$22,0))="","",INDEX('CMM Data'!$P$24:$CO$766,MATCH($A$18,'CMM Data'!BO24:BO766,0),MATCH(BO$3,'CMM Data'!$P$22:$CO$22,0))-INDEX('CMM Data'!$G$24:$G$766,MATCH($A$18,'CMM Data'!$D$24:$D$766,0))-INDEX('CMM Data'!$H$24:$H$766,MATCH($A$18,'CMM Data'!$D$24:$D$766,0))),"")</f>
        <v/>
      </c>
      <c r="BP18" s="124" t="str">
        <f>IFERROR(IF(INDEX('CMM Data'!$P$24:$CO$766,MATCH($A$18,'CMM Data'!BP24:BP766,0),MATCH(BP$3,'CMM Data'!$P$22:$CO$22,0))="","",INDEX('CMM Data'!$P$24:$CO$766,MATCH($A$18,'CMM Data'!BP24:BP766,0),MATCH(BP$3,'CMM Data'!$P$22:$CO$22,0))-INDEX('CMM Data'!$G$24:$G$766,MATCH($A$18,'CMM Data'!$D$24:$D$766,0))-INDEX('CMM Data'!$H$24:$H$766,MATCH($A$18,'CMM Data'!$D$24:$D$766,0))),"")</f>
        <v/>
      </c>
      <c r="BQ18" s="124" t="str">
        <f>IFERROR(IF(INDEX('CMM Data'!$P$24:$CO$766,MATCH($A$18,'CMM Data'!BQ24:BQ766,0),MATCH(BQ$3,'CMM Data'!$P$22:$CO$22,0))="","",INDEX('CMM Data'!$P$24:$CO$766,MATCH($A$18,'CMM Data'!BQ24:BQ766,0),MATCH(BQ$3,'CMM Data'!$P$22:$CO$22,0))-INDEX('CMM Data'!$G$24:$G$766,MATCH($A$18,'CMM Data'!$D$24:$D$766,0))-INDEX('CMM Data'!$H$24:$H$766,MATCH($A$18,'CMM Data'!$D$24:$D$766,0))),"")</f>
        <v/>
      </c>
      <c r="BR18" s="124" t="str">
        <f>IFERROR(IF(INDEX('CMM Data'!$P$24:$CO$766,MATCH($A$18,'CMM Data'!BR24:BR766,0),MATCH(BR$3,'CMM Data'!$P$22:$CO$22,0))="","",INDEX('CMM Data'!$P$24:$CO$766,MATCH($A$18,'CMM Data'!BR24:BR766,0),MATCH(BR$3,'CMM Data'!$P$22:$CO$22,0))-INDEX('CMM Data'!$G$24:$G$766,MATCH($A$18,'CMM Data'!$D$24:$D$766,0))-INDEX('CMM Data'!$H$24:$H$766,MATCH($A$18,'CMM Data'!$D$24:$D$766,0))),"")</f>
        <v/>
      </c>
      <c r="BS18" s="124" t="str">
        <f>IFERROR(IF(INDEX('CMM Data'!$P$24:$CO$766,MATCH($A$18,'CMM Data'!BS24:BS766,0),MATCH(BS$3,'CMM Data'!$P$22:$CO$22,0))="","",INDEX('CMM Data'!$P$24:$CO$766,MATCH($A$18,'CMM Data'!BS24:BS766,0),MATCH(BS$3,'CMM Data'!$P$22:$CO$22,0))-INDEX('CMM Data'!$G$24:$G$766,MATCH($A$18,'CMM Data'!$D$24:$D$766,0))-INDEX('CMM Data'!$H$24:$H$766,MATCH($A$18,'CMM Data'!$D$24:$D$766,0))),"")</f>
        <v/>
      </c>
      <c r="BT18" s="124" t="str">
        <f>IFERROR(IF(INDEX('CMM Data'!$P$24:$CO$766,MATCH($A$18,'CMM Data'!BT24:BT766,0),MATCH(BT$3,'CMM Data'!$P$22:$CO$22,0))="","",INDEX('CMM Data'!$P$24:$CO$766,MATCH($A$18,'CMM Data'!BT24:BT766,0),MATCH(BT$3,'CMM Data'!$P$22:$CO$22,0))-INDEX('CMM Data'!$G$24:$G$766,MATCH($A$18,'CMM Data'!$D$24:$D$766,0))-INDEX('CMM Data'!$H$24:$H$766,MATCH($A$18,'CMM Data'!$D$24:$D$766,0))),"")</f>
        <v/>
      </c>
      <c r="BU18" s="124" t="str">
        <f>IFERROR(IF(INDEX('CMM Data'!$P$24:$CO$766,MATCH($A$18,'CMM Data'!BU24:BU766,0),MATCH(BU$3,'CMM Data'!$P$22:$CO$22,0))="","",INDEX('CMM Data'!$P$24:$CO$766,MATCH($A$18,'CMM Data'!BU24:BU766,0),MATCH(BU$3,'CMM Data'!$P$22:$CO$22,0))-INDEX('CMM Data'!$G$24:$G$766,MATCH($A$18,'CMM Data'!$D$24:$D$766,0))-INDEX('CMM Data'!$H$24:$H$766,MATCH($A$18,'CMM Data'!$D$24:$D$766,0))),"")</f>
        <v/>
      </c>
      <c r="BV18" s="124" t="str">
        <f>IFERROR(IF(INDEX('CMM Data'!$P$24:$CO$766,MATCH($A$18,'CMM Data'!BV24:BV766,0),MATCH(BV$3,'CMM Data'!$P$22:$CO$22,0))="","",INDEX('CMM Data'!$P$24:$CO$766,MATCH($A$18,'CMM Data'!BV24:BV766,0),MATCH(BV$3,'CMM Data'!$P$22:$CO$22,0))-INDEX('CMM Data'!$G$24:$G$766,MATCH($A$18,'CMM Data'!$D$24:$D$766,0))-INDEX('CMM Data'!$H$24:$H$766,MATCH($A$18,'CMM Data'!$D$24:$D$766,0))),"")</f>
        <v/>
      </c>
      <c r="BW18" s="124" t="str">
        <f>IFERROR(IF(INDEX('CMM Data'!$P$24:$CO$766,MATCH($A$18,'CMM Data'!BW24:BW766,0),MATCH(BW$3,'CMM Data'!$P$22:$CO$22,0))="","",INDEX('CMM Data'!$P$24:$CO$766,MATCH($A$18,'CMM Data'!BW24:BW766,0),MATCH(BW$3,'CMM Data'!$P$22:$CO$22,0))-INDEX('CMM Data'!$G$24:$G$766,MATCH($A$18,'CMM Data'!$D$24:$D$766,0))-INDEX('CMM Data'!$H$24:$H$766,MATCH($A$18,'CMM Data'!$D$24:$D$766,0))),"")</f>
        <v/>
      </c>
      <c r="BX18" s="124" t="str">
        <f>IFERROR(IF(INDEX('CMM Data'!$P$24:$CO$766,MATCH($A$18,'CMM Data'!BX24:BX766,0),MATCH(BX$3,'CMM Data'!$P$22:$CO$22,0))="","",INDEX('CMM Data'!$P$24:$CO$766,MATCH($A$18,'CMM Data'!BX24:BX766,0),MATCH(BX$3,'CMM Data'!$P$22:$CO$22,0))-INDEX('CMM Data'!$G$24:$G$766,MATCH($A$18,'CMM Data'!$D$24:$D$766,0))-INDEX('CMM Data'!$H$24:$H$766,MATCH($A$18,'CMM Data'!$D$24:$D$766,0))),"")</f>
        <v/>
      </c>
      <c r="BY18" s="124" t="str">
        <f>IFERROR(IF(INDEX('CMM Data'!$P$24:$CO$766,MATCH($A$18,'CMM Data'!BY24:BY766,0),MATCH(BY$3,'CMM Data'!$P$22:$CO$22,0))="","",INDEX('CMM Data'!$P$24:$CO$766,MATCH($A$18,'CMM Data'!BY24:BY766,0),MATCH(BY$3,'CMM Data'!$P$22:$CO$22,0))-INDEX('CMM Data'!$G$24:$G$766,MATCH($A$18,'CMM Data'!$D$24:$D$766,0))-INDEX('CMM Data'!$H$24:$H$766,MATCH($A$18,'CMM Data'!$D$24:$D$766,0))),"")</f>
        <v/>
      </c>
      <c r="BZ18" s="124" t="str">
        <f>IFERROR(IF(INDEX('CMM Data'!$P$24:$CO$766,MATCH($A$18,'CMM Data'!BZ24:BZ766,0),MATCH(BZ$3,'CMM Data'!$P$22:$CO$22,0))="","",INDEX('CMM Data'!$P$24:$CO$766,MATCH($A$18,'CMM Data'!BZ24:BZ766,0),MATCH(BZ$3,'CMM Data'!$P$22:$CO$22,0))-INDEX('CMM Data'!$G$24:$G$766,MATCH($A$18,'CMM Data'!$D$24:$D$766,0))-INDEX('CMM Data'!$H$24:$H$766,MATCH($A$18,'CMM Data'!$D$24:$D$766,0))),"")</f>
        <v/>
      </c>
      <c r="CA18" s="124" t="str">
        <f>IFERROR(IF(INDEX('CMM Data'!$P$24:$CO$766,MATCH($A$18,'CMM Data'!CA24:CA766,0),MATCH(CA$3,'CMM Data'!$P$22:$CO$22,0))="","",INDEX('CMM Data'!$P$24:$CO$766,MATCH($A$18,'CMM Data'!CA24:CA766,0),MATCH(CA$3,'CMM Data'!$P$22:$CO$22,0))-INDEX('CMM Data'!$G$24:$G$766,MATCH($A$18,'CMM Data'!$D$24:$D$766,0))-INDEX('CMM Data'!$H$24:$H$766,MATCH($A$18,'CMM Data'!$D$24:$D$766,0))),"")</f>
        <v/>
      </c>
      <c r="CB18" s="124" t="str">
        <f>IFERROR(IF(INDEX('CMM Data'!$P$24:$CO$766,MATCH($A$18,'CMM Data'!CB24:CB766,0),MATCH(CB$3,'CMM Data'!$P$22:$CO$22,0))="","",INDEX('CMM Data'!$P$24:$CO$766,MATCH($A$18,'CMM Data'!CB24:CB766,0),MATCH(CB$3,'CMM Data'!$P$22:$CO$22,0))-INDEX('CMM Data'!$G$24:$G$766,MATCH($A$18,'CMM Data'!$D$24:$D$766,0))-INDEX('CMM Data'!$H$24:$H$766,MATCH($A$18,'CMM Data'!$D$24:$D$766,0))),"")</f>
        <v/>
      </c>
      <c r="CC18" s="124" t="str">
        <f>IFERROR(IF(INDEX('CMM Data'!$P$24:$CO$766,MATCH($A$18,'CMM Data'!CC24:CC766,0),MATCH(CC$3,'CMM Data'!$P$22:$CO$22,0))="","",INDEX('CMM Data'!$P$24:$CO$766,MATCH($A$18,'CMM Data'!CC24:CC766,0),MATCH(CC$3,'CMM Data'!$P$22:$CO$22,0))-INDEX('CMM Data'!$G$24:$G$766,MATCH($A$18,'CMM Data'!$D$24:$D$766,0))-INDEX('CMM Data'!$H$24:$H$766,MATCH($A$18,'CMM Data'!$D$24:$D$766,0))),"")</f>
        <v/>
      </c>
      <c r="CD18" s="124" t="str">
        <f>IFERROR(IF(INDEX('CMM Data'!$P$24:$CO$766,MATCH($A$18,'CMM Data'!CD24:CD766,0),MATCH(CD$3,'CMM Data'!$P$22:$CO$22,0))="","",INDEX('CMM Data'!$P$24:$CO$766,MATCH($A$18,'CMM Data'!CD24:CD766,0),MATCH(CD$3,'CMM Data'!$P$22:$CO$22,0))-INDEX('CMM Data'!$G$24:$G$766,MATCH($A$18,'CMM Data'!$D$24:$D$766,0))-INDEX('CMM Data'!$H$24:$H$766,MATCH($A$18,'CMM Data'!$D$24:$D$766,0))),"")</f>
        <v/>
      </c>
      <c r="CE18" s="124" t="str">
        <f>IFERROR(IF(INDEX('CMM Data'!$P$24:$CO$766,MATCH($A$18,'CMM Data'!CE24:CE766,0),MATCH(CE$3,'CMM Data'!$P$22:$CO$22,0))="","",INDEX('CMM Data'!$P$24:$CO$766,MATCH($A$18,'CMM Data'!CE24:CE766,0),MATCH(CE$3,'CMM Data'!$P$22:$CO$22,0))-INDEX('CMM Data'!$G$24:$G$766,MATCH($A$18,'CMM Data'!$D$24:$D$766,0))-INDEX('CMM Data'!$H$24:$H$766,MATCH($A$18,'CMM Data'!$D$24:$D$766,0))),"")</f>
        <v/>
      </c>
      <c r="CF18" s="124" t="str">
        <f>IFERROR(IF(INDEX('CMM Data'!$P$24:$CO$766,MATCH($A$18,'CMM Data'!CF24:CF766,0),MATCH(CF$3,'CMM Data'!$P$22:$CO$22,0))="","",INDEX('CMM Data'!$P$24:$CO$766,MATCH($A$18,'CMM Data'!CF24:CF766,0),MATCH(CF$3,'CMM Data'!$P$22:$CO$22,0))-INDEX('CMM Data'!$G$24:$G$766,MATCH($A$18,'CMM Data'!$D$24:$D$766,0))-INDEX('CMM Data'!$H$24:$H$766,MATCH($A$18,'CMM Data'!$D$24:$D$766,0))),"")</f>
        <v/>
      </c>
      <c r="CG18" s="124" t="str">
        <f>IFERROR(IF(INDEX('CMM Data'!$P$24:$CO$766,MATCH($A$18,'CMM Data'!CG24:CG766,0),MATCH(CG$3,'CMM Data'!$P$22:$CO$22,0))="","",INDEX('CMM Data'!$P$24:$CO$766,MATCH($A$18,'CMM Data'!CG24:CG766,0),MATCH(CG$3,'CMM Data'!$P$22:$CO$22,0))-INDEX('CMM Data'!$G$24:$G$766,MATCH($A$18,'CMM Data'!$D$24:$D$766,0))-INDEX('CMM Data'!$H$24:$H$766,MATCH($A$18,'CMM Data'!$D$24:$D$766,0))),"")</f>
        <v/>
      </c>
      <c r="CH18" s="124" t="str">
        <f>IFERROR(IF(INDEX('CMM Data'!$P$24:$CO$766,MATCH($A$18,'CMM Data'!CH24:CH766,0),MATCH(CH$3,'CMM Data'!$P$22:$CO$22,0))="","",INDEX('CMM Data'!$P$24:$CO$766,MATCH($A$18,'CMM Data'!CH24:CH766,0),MATCH(CH$3,'CMM Data'!$P$22:$CO$22,0))-INDEX('CMM Data'!$G$24:$G$766,MATCH($A$18,'CMM Data'!$D$24:$D$766,0))-INDEX('CMM Data'!$H$24:$H$766,MATCH($A$18,'CMM Data'!$D$24:$D$766,0))),"")</f>
        <v/>
      </c>
      <c r="CI18" s="124" t="str">
        <f>IFERROR(IF(INDEX('CMM Data'!$P$24:$CO$766,MATCH($A$18,'CMM Data'!CI24:CI766,0),MATCH(CI$3,'CMM Data'!$P$22:$CO$22,0))="","",INDEX('CMM Data'!$P$24:$CO$766,MATCH($A$18,'CMM Data'!CI24:CI766,0),MATCH(CI$3,'CMM Data'!$P$22:$CO$22,0))-INDEX('CMM Data'!$G$24:$G$766,MATCH($A$18,'CMM Data'!$D$24:$D$766,0))-INDEX('CMM Data'!$H$24:$H$766,MATCH($A$18,'CMM Data'!$D$24:$D$766,0))),"")</f>
        <v/>
      </c>
      <c r="CJ18" s="124" t="str">
        <f>IFERROR(IF(INDEX('CMM Data'!$P$24:$CO$766,MATCH($A$18,'CMM Data'!CJ24:CJ766,0),MATCH(CJ$3,'CMM Data'!$P$22:$CO$22,0))="","",INDEX('CMM Data'!$P$24:$CO$766,MATCH($A$18,'CMM Data'!CJ24:CJ766,0),MATCH(CJ$3,'CMM Data'!$P$22:$CO$22,0))-INDEX('CMM Data'!$G$24:$G$766,MATCH($A$18,'CMM Data'!$D$24:$D$766,0))-INDEX('CMM Data'!$H$24:$H$766,MATCH($A$18,'CMM Data'!$D$24:$D$766,0))),"")</f>
        <v/>
      </c>
      <c r="CK18" s="124" t="str">
        <f>IFERROR(IF(INDEX('CMM Data'!$P$24:$CO$766,MATCH($A$18,'CMM Data'!CK24:CK766,0),MATCH(CK$3,'CMM Data'!$P$22:$CO$22,0))="","",INDEX('CMM Data'!$P$24:$CO$766,MATCH($A$18,'CMM Data'!CK24:CK766,0),MATCH(CK$3,'CMM Data'!$P$22:$CO$22,0))-INDEX('CMM Data'!$G$24:$G$766,MATCH($A$18,'CMM Data'!$D$24:$D$766,0))-INDEX('CMM Data'!$H$24:$H$766,MATCH($A$18,'CMM Data'!$D$24:$D$766,0))),"")</f>
        <v/>
      </c>
      <c r="CL18" s="124" t="str">
        <f>IFERROR(IF(INDEX('CMM Data'!$P$24:$CO$766,MATCH($A$18,'CMM Data'!CL24:CL766,0),MATCH(CL$3,'CMM Data'!$P$22:$CO$22,0))="","",INDEX('CMM Data'!$P$24:$CO$766,MATCH($A$18,'CMM Data'!CL24:CL766,0),MATCH(CL$3,'CMM Data'!$P$22:$CO$22,0))-INDEX('CMM Data'!$G$24:$G$766,MATCH($A$18,'CMM Data'!$D$24:$D$766,0))-INDEX('CMM Data'!$H$24:$H$766,MATCH($A$18,'CMM Data'!$D$24:$D$766,0))),"")</f>
        <v/>
      </c>
      <c r="CM18" s="124" t="str">
        <f>IFERROR(IF(INDEX('CMM Data'!$P$24:$CO$766,MATCH($A$18,'CMM Data'!CM24:CM766,0),MATCH(CM$3,'CMM Data'!$P$22:$CO$22,0))="","",INDEX('CMM Data'!$P$24:$CO$766,MATCH($A$18,'CMM Data'!CM24:CM766,0),MATCH(CM$3,'CMM Data'!$P$22:$CO$22,0))-INDEX('CMM Data'!$G$24:$G$766,MATCH($A$18,'CMM Data'!$D$24:$D$766,0))-INDEX('CMM Data'!$H$24:$H$766,MATCH($A$18,'CMM Data'!$D$24:$D$766,0))),"")</f>
        <v/>
      </c>
      <c r="CN18" s="124" t="str">
        <f>IFERROR(IF(INDEX('CMM Data'!$P$24:$CO$766,MATCH($A$18,'CMM Data'!CN24:CN766,0),MATCH(CN$3,'CMM Data'!$P$22:$CO$22,0))="","",INDEX('CMM Data'!$P$24:$CO$766,MATCH($A$18,'CMM Data'!CN24:CN766,0),MATCH(CN$3,'CMM Data'!$P$22:$CO$22,0))-INDEX('CMM Data'!$G$24:$G$766,MATCH($A$18,'CMM Data'!$D$24:$D$766,0))-INDEX('CMM Data'!$H$24:$H$766,MATCH($A$18,'CMM Data'!$D$24:$D$766,0))),"")</f>
        <v/>
      </c>
      <c r="CO18" s="124" t="str">
        <f>IFERROR(IF(INDEX('CMM Data'!$P$24:$CO$766,MATCH($A$18,'CMM Data'!CO24:CO766,0),MATCH(CO$3,'CMM Data'!$P$22:$CO$22,0))="","",INDEX('CMM Data'!$P$24:$CO$766,MATCH($A$18,'CMM Data'!CO24:CO766,0),MATCH(CO$3,'CMM Data'!$P$22:$CO$22,0))-INDEX('CMM Data'!$G$24:$G$766,MATCH($A$18,'CMM Data'!$D$24:$D$766,0))-INDEX('CMM Data'!$H$24:$H$766,MATCH($A$18,'CMM Data'!$D$24:$D$766,0))),"")</f>
        <v/>
      </c>
      <c r="CP18" s="124" t="str">
        <f>IFERROR(IF(INDEX('CMM Data'!$P$24:$CO$766,MATCH($A$18,'CMM Data'!CP24:CP766,0),MATCH(CP$3,'CMM Data'!$P$22:$CO$22,0))="","",INDEX('CMM Data'!$P$24:$CO$766,MATCH($A$18,'CMM Data'!CP24:CP766,0),MATCH(CP$3,'CMM Data'!$P$22:$CO$22,0))-INDEX('CMM Data'!$G$24:$G$766,MATCH($A$18,'CMM Data'!$D$24:$D$766,0))-INDEX('CMM Data'!$H$24:$H$766,MATCH($A$18,'CMM Data'!$D$24:$D$766,0))),"")</f>
        <v/>
      </c>
      <c r="CQ18" s="124" t="str">
        <f>IFERROR(IF(INDEX('CMM Data'!$P$24:$CO$766,MATCH($A$18,'CMM Data'!CQ24:CQ766,0),MATCH(CQ$3,'CMM Data'!$P$22:$CO$22,0))="","",INDEX('CMM Data'!$P$24:$CO$766,MATCH($A$18,'CMM Data'!CQ24:CQ766,0),MATCH(CQ$3,'CMM Data'!$P$22:$CO$22,0))-INDEX('CMM Data'!$G$24:$G$766,MATCH($A$18,'CMM Data'!$D$24:$D$766,0))-INDEX('CMM Data'!$H$24:$H$766,MATCH($A$18,'CMM Data'!$D$24:$D$766,0))),"")</f>
        <v/>
      </c>
      <c r="CR18" s="124" t="str">
        <f>IFERROR(IF(INDEX('CMM Data'!$P$24:$CO$766,MATCH($A$18,'CMM Data'!CR24:CR766,0),MATCH(CR$3,'CMM Data'!$P$22:$CO$22,0))="","",INDEX('CMM Data'!$P$24:$CO$766,MATCH($A$18,'CMM Data'!CR24:CR766,0),MATCH(CR$3,'CMM Data'!$P$22:$CO$22,0))-INDEX('CMM Data'!$G$24:$G$766,MATCH($A$18,'CMM Data'!$D$24:$D$766,0))-INDEX('CMM Data'!$H$24:$H$766,MATCH($A$18,'CMM Data'!$D$24:$D$766,0))),"")</f>
        <v/>
      </c>
      <c r="CS18" s="124" t="str">
        <f>IFERROR(IF(INDEX('CMM Data'!$P$24:$CO$766,MATCH($A$18,'CMM Data'!CS24:CS766,0),MATCH(CS$3,'CMM Data'!$P$22:$CO$22,0))="","",INDEX('CMM Data'!$P$24:$CO$766,MATCH($A$18,'CMM Data'!CS24:CS766,0),MATCH(CS$3,'CMM Data'!$P$22:$CO$22,0))-INDEX('CMM Data'!$G$24:$G$766,MATCH($A$18,'CMM Data'!$D$24:$D$766,0))-INDEX('CMM Data'!$H$24:$H$766,MATCH($A$18,'CMM Data'!$D$24:$D$766,0))),"")</f>
        <v/>
      </c>
      <c r="CT18" s="124" t="str">
        <f>IFERROR(IF(INDEX('CMM Data'!$P$24:$CO$766,MATCH($A$18,'CMM Data'!CT24:CT766,0),MATCH(CT$3,'CMM Data'!$P$22:$CO$22,0))="","",INDEX('CMM Data'!$P$24:$CO$766,MATCH($A$18,'CMM Data'!CT24:CT766,0),MATCH(CT$3,'CMM Data'!$P$22:$CO$22,0))-INDEX('CMM Data'!$G$24:$G$766,MATCH($A$18,'CMM Data'!$D$24:$D$766,0))-INDEX('CMM Data'!$H$24:$H$766,MATCH($A$18,'CMM Data'!$D$24:$D$766,0))),"")</f>
        <v/>
      </c>
      <c r="CU18" s="124" t="str">
        <f>IFERROR(IF(INDEX('CMM Data'!$P$24:$CO$766,MATCH($A$18,'CMM Data'!CU24:CU766,0),MATCH(CU$3,'CMM Data'!$P$22:$CO$22,0))="","",INDEX('CMM Data'!$P$24:$CO$766,MATCH($A$18,'CMM Data'!CU24:CU766,0),MATCH(CU$3,'CMM Data'!$P$22:$CO$22,0))-INDEX('CMM Data'!$G$24:$G$766,MATCH($A$18,'CMM Data'!$D$24:$D$766,0))-INDEX('CMM Data'!$H$24:$H$766,MATCH($A$18,'CMM Data'!$D$24:$D$766,0))),"")</f>
        <v/>
      </c>
      <c r="CV18" s="124" t="str">
        <f>IFERROR(IF(INDEX('CMM Data'!$P$24:$CO$766,MATCH($A$18,'CMM Data'!CV24:CV766,0),MATCH(CV$3,'CMM Data'!$P$22:$CO$22,0))="","",INDEX('CMM Data'!$P$24:$CO$766,MATCH($A$18,'CMM Data'!CV24:CV766,0),MATCH(CV$3,'CMM Data'!$P$22:$CO$22,0))-INDEX('CMM Data'!$G$24:$G$766,MATCH($A$18,'CMM Data'!$D$24:$D$766,0))-INDEX('CMM Data'!$H$24:$H$766,MATCH($A$18,'CMM Data'!$D$24:$D$766,0))),"")</f>
        <v/>
      </c>
      <c r="CW18" s="124" t="str">
        <f>IFERROR(IF(INDEX('CMM Data'!$P$24:$CO$766,MATCH($A$18,'CMM Data'!CW24:CW766,0),MATCH(CW$3,'CMM Data'!$P$22:$CO$22,0))="","",INDEX('CMM Data'!$P$24:$CO$766,MATCH($A$18,'CMM Data'!CW24:CW766,0),MATCH(CW$3,'CMM Data'!$P$22:$CO$22,0))-INDEX('CMM Data'!$G$24:$G$766,MATCH($A$18,'CMM Data'!$D$24:$D$766,0))-INDEX('CMM Data'!$H$24:$H$766,MATCH($A$18,'CMM Data'!$D$24:$D$766,0))),"")</f>
        <v/>
      </c>
      <c r="CX18" s="124" t="str">
        <f>IFERROR(IF(INDEX('CMM Data'!$P$24:$CO$766,MATCH($A$18,'CMM Data'!CX24:CX766,0),MATCH(CX$3,'CMM Data'!$P$22:$CO$22,0))="","",INDEX('CMM Data'!$P$24:$CO$766,MATCH($A$18,'CMM Data'!CX24:CX766,0),MATCH(CX$3,'CMM Data'!$P$22:$CO$22,0))-INDEX('CMM Data'!$G$24:$G$766,MATCH($A$18,'CMM Data'!$D$24:$D$766,0))-INDEX('CMM Data'!$H$24:$H$766,MATCH($A$18,'CMM Data'!$D$24:$D$766,0))),"")</f>
        <v/>
      </c>
      <c r="CY18" s="124" t="str">
        <f>IFERROR(IF(INDEX('CMM Data'!$P$24:$CO$766,MATCH($A$18,'CMM Data'!CY24:CY766,0),MATCH(CY$3,'CMM Data'!$P$22:$CO$22,0))="","",INDEX('CMM Data'!$P$24:$CO$766,MATCH($A$18,'CMM Data'!CY24:CY766,0),MATCH(CY$3,'CMM Data'!$P$22:$CO$22,0))-INDEX('CMM Data'!$G$24:$G$766,MATCH($A$18,'CMM Data'!$D$24:$D$766,0))-INDEX('CMM Data'!$H$24:$H$766,MATCH($A$18,'CMM Data'!$D$24:$D$766,0))),"")</f>
        <v/>
      </c>
      <c r="CZ18" s="124" t="str">
        <f>IFERROR(IF(INDEX('CMM Data'!$P$24:$CO$766,MATCH($A$18,'CMM Data'!CZ24:CZ766,0),MATCH(CZ$3,'CMM Data'!$P$22:$CO$22,0))="","",INDEX('CMM Data'!$P$24:$CO$766,MATCH($A$18,'CMM Data'!CZ24:CZ766,0),MATCH(CZ$3,'CMM Data'!$P$22:$CO$22,0))-INDEX('CMM Data'!$G$24:$G$766,MATCH($A$18,'CMM Data'!$D$24:$D$766,0))-INDEX('CMM Data'!$H$24:$H$766,MATCH($A$18,'CMM Data'!$D$24:$D$766,0))),"")</f>
        <v/>
      </c>
      <c r="DA18" s="124" t="str">
        <f>IFERROR(IF(INDEX('CMM Data'!$P$24:$CO$766,MATCH($A$18,'CMM Data'!DA24:DA766,0),MATCH(DA$3,'CMM Data'!$P$22:$CO$22,0))="","",INDEX('CMM Data'!$P$24:$CO$766,MATCH($A$18,'CMM Data'!DA24:DA766,0),MATCH(DA$3,'CMM Data'!$P$22:$CO$22,0))-INDEX('CMM Data'!$G$24:$G$766,MATCH($A$18,'CMM Data'!$D$24:$D$766,0))-INDEX('CMM Data'!$H$24:$H$766,MATCH($A$18,'CMM Data'!$D$24:$D$766,0))),"")</f>
        <v/>
      </c>
      <c r="DB18" s="124" t="str">
        <f>IFERROR(IF(INDEX('CMM Data'!$P$24:$CO$766,MATCH($A$18,'CMM Data'!DB24:DB766,0),MATCH(DB$3,'CMM Data'!$P$22:$CO$22,0))="","",INDEX('CMM Data'!$P$24:$CO$766,MATCH($A$18,'CMM Data'!DB24:DB766,0),MATCH(DB$3,'CMM Data'!$P$22:$CO$22,0))-INDEX('CMM Data'!$G$24:$G$766,MATCH($A$18,'CMM Data'!$D$24:$D$766,0))-INDEX('CMM Data'!$H$24:$H$766,MATCH($A$18,'CMM Data'!$D$24:$D$766,0))),"")</f>
        <v/>
      </c>
      <c r="DC18" s="124" t="str">
        <f>IFERROR(IF(INDEX('CMM Data'!$P$24:$CO$766,MATCH($A$18,'CMM Data'!DC24:DC766,0),MATCH(DC$3,'CMM Data'!$P$22:$CO$22,0))="","",INDEX('CMM Data'!$P$24:$CO$766,MATCH($A$18,'CMM Data'!DC24:DC766,0),MATCH(DC$3,'CMM Data'!$P$22:$CO$22,0))-INDEX('CMM Data'!$G$24:$G$766,MATCH($A$18,'CMM Data'!$D$24:$D$766,0))-INDEX('CMM Data'!$H$24:$H$766,MATCH($A$18,'CMM Data'!$D$24:$D$766,0))),"")</f>
        <v/>
      </c>
      <c r="DD18" s="124" t="str">
        <f>IFERROR(IF(INDEX('CMM Data'!$P$24:$CO$766,MATCH($A$18,'CMM Data'!DD24:DD766,0),MATCH(DD$3,'CMM Data'!$P$22:$CO$22,0))="","",INDEX('CMM Data'!$P$24:$CO$766,MATCH($A$18,'CMM Data'!DD24:DD766,0),MATCH(DD$3,'CMM Data'!$P$22:$CO$22,0))-INDEX('CMM Data'!$G$24:$G$766,MATCH($A$18,'CMM Data'!$D$24:$D$766,0))-INDEX('CMM Data'!$H$24:$H$766,MATCH($A$18,'CMM Data'!$D$24:$D$766,0))),"")</f>
        <v/>
      </c>
      <c r="DE18" s="124" t="str">
        <f>IFERROR(IF(INDEX('CMM Data'!$P$24:$CO$766,MATCH($A$18,'CMM Data'!DE24:DE766,0),MATCH(DE$3,'CMM Data'!$P$22:$CO$22,0))="","",INDEX('CMM Data'!$P$24:$CO$766,MATCH($A$18,'CMM Data'!DE24:DE766,0),MATCH(DE$3,'CMM Data'!$P$22:$CO$22,0))-INDEX('CMM Data'!$G$24:$G$766,MATCH($A$18,'CMM Data'!$D$24:$D$766,0))-INDEX('CMM Data'!$H$24:$H$766,MATCH($A$18,'CMM Data'!$D$24:$D$766,0))),"")</f>
        <v/>
      </c>
      <c r="DF18" s="124" t="str">
        <f>IFERROR(IF(INDEX('CMM Data'!$P$24:$CO$766,MATCH($A$18,'CMM Data'!DF24:DF766,0),MATCH(DF$3,'CMM Data'!$P$22:$CO$22,0))="","",INDEX('CMM Data'!$P$24:$CO$766,MATCH($A$18,'CMM Data'!DF24:DF766,0),MATCH(DF$3,'CMM Data'!$P$22:$CO$22,0))-INDEX('CMM Data'!$G$24:$G$766,MATCH($A$18,'CMM Data'!$D$24:$D$766,0))-INDEX('CMM Data'!$H$24:$H$766,MATCH($A$18,'CMM Data'!$D$24:$D$766,0))),"")</f>
        <v/>
      </c>
      <c r="DG18" s="124" t="str">
        <f>IFERROR(IF(INDEX('CMM Data'!$P$24:$CO$766,MATCH($A$18,'CMM Data'!DG24:DG766,0),MATCH(DG$3,'CMM Data'!$P$22:$CO$22,0))="","",INDEX('CMM Data'!$P$24:$CO$766,MATCH($A$18,'CMM Data'!DG24:DG766,0),MATCH(DG$3,'CMM Data'!$P$22:$CO$22,0))-INDEX('CMM Data'!$G$24:$G$766,MATCH($A$18,'CMM Data'!$D$24:$D$766,0))-INDEX('CMM Data'!$H$24:$H$766,MATCH($A$18,'CMM Data'!$D$24:$D$766,0))),"")</f>
        <v/>
      </c>
      <c r="DH18" s="124" t="str">
        <f>IFERROR(IF(INDEX('CMM Data'!$P$24:$CO$766,MATCH($A$18,'CMM Data'!DH24:DH766,0),MATCH(DH$3,'CMM Data'!$P$22:$CO$22,0))="","",INDEX('CMM Data'!$P$24:$CO$766,MATCH($A$18,'CMM Data'!DH24:DH766,0),MATCH(DH$3,'CMM Data'!$P$22:$CO$22,0))-INDEX('CMM Data'!$G$24:$G$766,MATCH($A$18,'CMM Data'!$D$24:$D$766,0))-INDEX('CMM Data'!$H$24:$H$766,MATCH($A$18,'CMM Data'!$D$24:$D$766,0))),"")</f>
        <v/>
      </c>
      <c r="DI18" s="124" t="str">
        <f>IFERROR(IF(INDEX('CMM Data'!$P$24:$CO$766,MATCH($A$18,'CMM Data'!DI24:DI766,0),MATCH(DI$3,'CMM Data'!$P$22:$CO$22,0))="","",INDEX('CMM Data'!$P$24:$CO$766,MATCH($A$18,'CMM Data'!DI24:DI766,0),MATCH(DI$3,'CMM Data'!$P$22:$CO$22,0))-INDEX('CMM Data'!$G$24:$G$766,MATCH($A$18,'CMM Data'!$D$24:$D$766,0))-INDEX('CMM Data'!$H$24:$H$766,MATCH($A$18,'CMM Data'!$D$24:$D$766,0))),"")</f>
        <v/>
      </c>
      <c r="DJ18" s="124" t="str">
        <f>IFERROR(IF(INDEX('CMM Data'!$P$24:$CO$766,MATCH($A$18,'CMM Data'!DJ24:DJ766,0),MATCH(DJ$3,'CMM Data'!$P$22:$CO$22,0))="","",INDEX('CMM Data'!$P$24:$CO$766,MATCH($A$18,'CMM Data'!DJ24:DJ766,0),MATCH(DJ$3,'CMM Data'!$P$22:$CO$22,0))-INDEX('CMM Data'!$G$24:$G$766,MATCH($A$18,'CMM Data'!$D$24:$D$766,0))-INDEX('CMM Data'!$H$24:$H$766,MATCH($A$18,'CMM Data'!$D$24:$D$766,0))),"")</f>
        <v/>
      </c>
      <c r="DK18" s="124" t="str">
        <f>IFERROR(IF(INDEX('CMM Data'!$P$24:$CO$766,MATCH($A$18,'CMM Data'!DK24:DK766,0),MATCH(DK$3,'CMM Data'!$P$22:$CO$22,0))="","",INDEX('CMM Data'!$P$24:$CO$766,MATCH($A$18,'CMM Data'!DK24:DK766,0),MATCH(DK$3,'CMM Data'!$P$22:$CO$22,0))-INDEX('CMM Data'!$G$24:$G$766,MATCH($A$18,'CMM Data'!$D$24:$D$766,0))-INDEX('CMM Data'!$H$24:$H$766,MATCH($A$18,'CMM Data'!$D$24:$D$766,0))),"")</f>
        <v/>
      </c>
      <c r="DL18" s="124" t="str">
        <f>IFERROR(IF(INDEX('CMM Data'!$P$24:$CO$766,MATCH($A$18,'CMM Data'!DL24:DL766,0),MATCH(DL$3,'CMM Data'!$P$22:$CO$22,0))="","",INDEX('CMM Data'!$P$24:$CO$766,MATCH($A$18,'CMM Data'!DL24:DL766,0),MATCH(DL$3,'CMM Data'!$P$22:$CO$22,0))-INDEX('CMM Data'!$G$24:$G$766,MATCH($A$18,'CMM Data'!$D$24:$D$766,0))-INDEX('CMM Data'!$H$24:$H$766,MATCH($A$18,'CMM Data'!$D$24:$D$766,0))),"")</f>
        <v/>
      </c>
      <c r="DM18" s="124" t="str">
        <f>IFERROR(IF(INDEX('CMM Data'!$P$24:$CO$766,MATCH($A$18,'CMM Data'!DM24:DM766,0),MATCH(DM$3,'CMM Data'!$P$22:$CO$22,0))="","",INDEX('CMM Data'!$P$24:$CO$766,MATCH($A$18,'CMM Data'!DM24:DM766,0),MATCH(DM$3,'CMM Data'!$P$22:$CO$22,0))-INDEX('CMM Data'!$G$24:$G$766,MATCH($A$18,'CMM Data'!$D$24:$D$766,0))-INDEX('CMM Data'!$H$24:$H$766,MATCH($A$18,'CMM Data'!$D$24:$D$766,0))),"")</f>
        <v/>
      </c>
      <c r="DN18" s="124" t="str">
        <f>IFERROR(IF(INDEX('CMM Data'!$P$24:$CO$766,MATCH($A$18,'CMM Data'!DN24:DN766,0),MATCH(DN$3,'CMM Data'!$P$22:$CO$22,0))="","",INDEX('CMM Data'!$P$24:$CO$766,MATCH($A$18,'CMM Data'!DN24:DN766,0),MATCH(DN$3,'CMM Data'!$P$22:$CO$22,0))-INDEX('CMM Data'!$G$24:$G$766,MATCH($A$18,'CMM Data'!$D$24:$D$766,0))-INDEX('CMM Data'!$H$24:$H$766,MATCH($A$18,'CMM Data'!$D$24:$D$766,0))),"")</f>
        <v/>
      </c>
      <c r="DO18" s="124" t="str">
        <f>IFERROR(IF(INDEX('CMM Data'!$P$24:$CO$766,MATCH($A$18,'CMM Data'!DO24:DO766,0),MATCH(DO$3,'CMM Data'!$P$22:$CO$22,0))="","",INDEX('CMM Data'!$P$24:$CO$766,MATCH($A$18,'CMM Data'!DO24:DO766,0),MATCH(DO$3,'CMM Data'!$P$22:$CO$22,0))-INDEX('CMM Data'!$G$24:$G$766,MATCH($A$18,'CMM Data'!$D$24:$D$766,0))-INDEX('CMM Data'!$H$24:$H$766,MATCH($A$18,'CMM Data'!$D$24:$D$766,0))),"")</f>
        <v/>
      </c>
      <c r="DP18" s="124" t="str">
        <f>IFERROR(IF(INDEX('CMM Data'!$P$24:$CO$766,MATCH($A$18,'CMM Data'!DP24:DP766,0),MATCH(DP$3,'CMM Data'!$P$22:$CO$22,0))="","",INDEX('CMM Data'!$P$24:$CO$766,MATCH($A$18,'CMM Data'!DP24:DP766,0),MATCH(DP$3,'CMM Data'!$P$22:$CO$22,0))-INDEX('CMM Data'!$G$24:$G$766,MATCH($A$18,'CMM Data'!$D$24:$D$766,0))-INDEX('CMM Data'!$H$24:$H$766,MATCH($A$18,'CMM Data'!$D$24:$D$766,0))),"")</f>
        <v/>
      </c>
      <c r="DQ18" s="124" t="str">
        <f>IFERROR(IF(INDEX('CMM Data'!$P$24:$CO$766,MATCH($A$18,'CMM Data'!DQ24:DQ766,0),MATCH(DQ$3,'CMM Data'!$P$22:$CO$22,0))="","",INDEX('CMM Data'!$P$24:$CO$766,MATCH($A$18,'CMM Data'!DQ24:DQ766,0),MATCH(DQ$3,'CMM Data'!$P$22:$CO$22,0))-INDEX('CMM Data'!$G$24:$G$766,MATCH($A$18,'CMM Data'!$D$24:$D$766,0))-INDEX('CMM Data'!$H$24:$H$766,MATCH($A$18,'CMM Data'!$D$24:$D$766,0))),"")</f>
        <v/>
      </c>
      <c r="DR18" s="124" t="str">
        <f>IFERROR(IF(INDEX('CMM Data'!$P$24:$CO$766,MATCH($A$18,'CMM Data'!DR24:DR766,0),MATCH(DR$3,'CMM Data'!$P$22:$CO$22,0))="","",INDEX('CMM Data'!$P$24:$CO$766,MATCH($A$18,'CMM Data'!DR24:DR766,0),MATCH(DR$3,'CMM Data'!$P$22:$CO$22,0))-INDEX('CMM Data'!$G$24:$G$766,MATCH($A$18,'CMM Data'!$D$24:$D$766,0))-INDEX('CMM Data'!$H$24:$H$766,MATCH($A$18,'CMM Data'!$D$24:$D$766,0))),"")</f>
        <v/>
      </c>
      <c r="DS18" s="124" t="str">
        <f>IFERROR(IF(INDEX('CMM Data'!$P$24:$CO$766,MATCH($A$18,'CMM Data'!DS24:DS766,0),MATCH(DS$3,'CMM Data'!$P$22:$CO$22,0))="","",INDEX('CMM Data'!$P$24:$CO$766,MATCH($A$18,'CMM Data'!DS24:DS766,0),MATCH(DS$3,'CMM Data'!$P$22:$CO$22,0))-INDEX('CMM Data'!$G$24:$G$766,MATCH($A$18,'CMM Data'!$D$24:$D$766,0))-INDEX('CMM Data'!$H$24:$H$766,MATCH($A$18,'CMM Data'!$D$24:$D$766,0))),"")</f>
        <v/>
      </c>
      <c r="DT18" s="124" t="str">
        <f>IFERROR(IF(INDEX('CMM Data'!$P$24:$CO$766,MATCH($A$18,'CMM Data'!DT24:DT766,0),MATCH(DT$3,'CMM Data'!$P$22:$CO$22,0))="","",INDEX('CMM Data'!$P$24:$CO$766,MATCH($A$18,'CMM Data'!DT24:DT766,0),MATCH(DT$3,'CMM Data'!$P$22:$CO$22,0))-INDEX('CMM Data'!$G$24:$G$766,MATCH($A$18,'CMM Data'!$D$24:$D$766,0))-INDEX('CMM Data'!$H$24:$H$766,MATCH($A$18,'CMM Data'!$D$24:$D$766,0))),"")</f>
        <v/>
      </c>
      <c r="DU18" s="124" t="str">
        <f>IFERROR(IF(INDEX('CMM Data'!$P$24:$CO$766,MATCH($A$18,'CMM Data'!DU24:DU766,0),MATCH(DU$3,'CMM Data'!$P$22:$CO$22,0))="","",INDEX('CMM Data'!$P$24:$CO$766,MATCH($A$18,'CMM Data'!DU24:DU766,0),MATCH(DU$3,'CMM Data'!$P$22:$CO$22,0))-INDEX('CMM Data'!$G$24:$G$766,MATCH($A$18,'CMM Data'!$D$24:$D$766,0))-INDEX('CMM Data'!$H$24:$H$766,MATCH($A$18,'CMM Data'!$D$24:$D$766,0))),"")</f>
        <v/>
      </c>
      <c r="DV18" s="124" t="str">
        <f>IFERROR(IF(INDEX('CMM Data'!$P$24:$CO$766,MATCH($A$18,'CMM Data'!DV24:DV766,0),MATCH(DV$3,'CMM Data'!$P$22:$CO$22,0))="","",INDEX('CMM Data'!$P$24:$CO$766,MATCH($A$18,'CMM Data'!DV24:DV766,0),MATCH(DV$3,'CMM Data'!$P$22:$CO$22,0))-INDEX('CMM Data'!$G$24:$G$766,MATCH($A$18,'CMM Data'!$D$24:$D$766,0))-INDEX('CMM Data'!$H$24:$H$766,MATCH($A$18,'CMM Data'!$D$24:$D$766,0))),"")</f>
        <v/>
      </c>
      <c r="DW18" s="124" t="str">
        <f>IFERROR(IF(INDEX('CMM Data'!$P$24:$CO$766,MATCH($A$18,'CMM Data'!DW24:DW766,0),MATCH(DW$3,'CMM Data'!$P$22:$CO$22,0))="","",INDEX('CMM Data'!$P$24:$CO$766,MATCH($A$18,'CMM Data'!DW24:DW766,0),MATCH(DW$3,'CMM Data'!$P$22:$CO$22,0))-INDEX('CMM Data'!$G$24:$G$766,MATCH($A$18,'CMM Data'!$D$24:$D$766,0))-INDEX('CMM Data'!$H$24:$H$766,MATCH($A$18,'CMM Data'!$D$24:$D$766,0))),"")</f>
        <v/>
      </c>
      <c r="DX18" s="124" t="str">
        <f>IFERROR(IF(INDEX('CMM Data'!$P$24:$CO$766,MATCH($A$18,'CMM Data'!DX24:DX766,0),MATCH(DX$3,'CMM Data'!$P$22:$CO$22,0))="","",INDEX('CMM Data'!$P$24:$CO$766,MATCH($A$18,'CMM Data'!DX24:DX766,0),MATCH(DX$3,'CMM Data'!$P$22:$CO$22,0))-INDEX('CMM Data'!$G$24:$G$766,MATCH($A$18,'CMM Data'!$D$24:$D$766,0))-INDEX('CMM Data'!$H$24:$H$766,MATCH($A$18,'CMM Data'!$D$24:$D$766,0))),"")</f>
        <v/>
      </c>
      <c r="DY18" s="124" t="str">
        <f>IFERROR(IF(INDEX('CMM Data'!$P$24:$CO$766,MATCH($A$18,'CMM Data'!DY24:DY766,0),MATCH(DY$3,'CMM Data'!$P$22:$CO$22,0))="","",INDEX('CMM Data'!$P$24:$CO$766,MATCH($A$18,'CMM Data'!DY24:DY766,0),MATCH(DY$3,'CMM Data'!$P$22:$CO$22,0))-INDEX('CMM Data'!$G$24:$G$766,MATCH($A$18,'CMM Data'!$D$24:$D$766,0))-INDEX('CMM Data'!$H$24:$H$766,MATCH($A$18,'CMM Data'!$D$24:$D$766,0))),"")</f>
        <v/>
      </c>
      <c r="DZ18" s="124" t="str">
        <f>IFERROR(IF(INDEX('CMM Data'!$P$24:$CO$766,MATCH($A$18,'CMM Data'!DZ24:DZ766,0),MATCH(DZ$3,'CMM Data'!$P$22:$CO$22,0))="","",INDEX('CMM Data'!$P$24:$CO$766,MATCH($A$18,'CMM Data'!DZ24:DZ766,0),MATCH(DZ$3,'CMM Data'!$P$22:$CO$22,0))-INDEX('CMM Data'!$G$24:$G$766,MATCH($A$18,'CMM Data'!$D$24:$D$766,0))-INDEX('CMM Data'!$H$24:$H$766,MATCH($A$18,'CMM Data'!$D$24:$D$766,0))),"")</f>
        <v/>
      </c>
      <c r="EA18" s="124" t="str">
        <f>IFERROR(IF(INDEX('CMM Data'!$P$24:$CO$766,MATCH($A$18,'CMM Data'!EA24:EA766,0),MATCH(EA$3,'CMM Data'!$P$22:$CO$22,0))="","",INDEX('CMM Data'!$P$24:$CO$766,MATCH($A$18,'CMM Data'!EA24:EA766,0),MATCH(EA$3,'CMM Data'!$P$22:$CO$22,0))-INDEX('CMM Data'!$G$24:$G$766,MATCH($A$18,'CMM Data'!$D$24:$D$766,0))-INDEX('CMM Data'!$H$24:$H$766,MATCH($A$18,'CMM Data'!$D$24:$D$766,0))),"")</f>
        <v/>
      </c>
      <c r="EB18" s="124" t="str">
        <f>IFERROR(IF(INDEX('CMM Data'!$P$24:$CO$766,MATCH($A$18,'CMM Data'!EB24:EB766,0),MATCH(EB$3,'CMM Data'!$P$22:$CO$22,0))="","",INDEX('CMM Data'!$P$24:$CO$766,MATCH($A$18,'CMM Data'!EB24:EB766,0),MATCH(EB$3,'CMM Data'!$P$22:$CO$22,0))-INDEX('CMM Data'!$G$24:$G$766,MATCH($A$18,'CMM Data'!$D$24:$D$766,0))-INDEX('CMM Data'!$H$24:$H$766,MATCH($A$18,'CMM Data'!$D$24:$D$766,0))),"")</f>
        <v/>
      </c>
      <c r="EC18" s="124" t="str">
        <f>IFERROR(IF(INDEX('CMM Data'!$P$24:$CO$766,MATCH($A$18,'CMM Data'!EC24:EC766,0),MATCH(EC$3,'CMM Data'!$P$22:$CO$22,0))="","",INDEX('CMM Data'!$P$24:$CO$766,MATCH($A$18,'CMM Data'!EC24:EC766,0),MATCH(EC$3,'CMM Data'!$P$22:$CO$22,0))-INDEX('CMM Data'!$G$24:$G$766,MATCH($A$18,'CMM Data'!$D$24:$D$766,0))-INDEX('CMM Data'!$H$24:$H$766,MATCH($A$18,'CMM Data'!$D$24:$D$766,0))),"")</f>
        <v/>
      </c>
      <c r="ED18" s="124" t="str">
        <f>IFERROR(IF(INDEX('CMM Data'!$P$24:$CO$766,MATCH($A$18,'CMM Data'!ED24:ED766,0),MATCH(ED$3,'CMM Data'!$P$22:$CO$22,0))="","",INDEX('CMM Data'!$P$24:$CO$766,MATCH($A$18,'CMM Data'!ED24:ED766,0),MATCH(ED$3,'CMM Data'!$P$22:$CO$22,0))-INDEX('CMM Data'!$G$24:$G$766,MATCH($A$18,'CMM Data'!$D$24:$D$766,0))-INDEX('CMM Data'!$H$24:$H$766,MATCH($A$18,'CMM Data'!$D$24:$D$766,0))),"")</f>
        <v/>
      </c>
      <c r="EE18" s="124" t="str">
        <f>IFERROR(IF(INDEX('CMM Data'!$P$24:$CO$766,MATCH($A$18,'CMM Data'!EE24:EE766,0),MATCH(EE$3,'CMM Data'!$P$22:$CO$22,0))="","",INDEX('CMM Data'!$P$24:$CO$766,MATCH($A$18,'CMM Data'!EE24:EE766,0),MATCH(EE$3,'CMM Data'!$P$22:$CO$22,0))-INDEX('CMM Data'!$G$24:$G$766,MATCH($A$18,'CMM Data'!$D$24:$D$766,0))-INDEX('CMM Data'!$H$24:$H$766,MATCH($A$18,'CMM Data'!$D$24:$D$766,0))),"")</f>
        <v/>
      </c>
      <c r="EF18" s="124" t="str">
        <f>IFERROR(IF(INDEX('CMM Data'!$P$24:$CO$766,MATCH($A$18,'CMM Data'!EF24:EF766,0),MATCH(EF$3,'CMM Data'!$P$22:$CO$22,0))="","",INDEX('CMM Data'!$P$24:$CO$766,MATCH($A$18,'CMM Data'!EF24:EF766,0),MATCH(EF$3,'CMM Data'!$P$22:$CO$22,0))-INDEX('CMM Data'!$G$24:$G$766,MATCH($A$18,'CMM Data'!$D$24:$D$766,0))-INDEX('CMM Data'!$H$24:$H$766,MATCH($A$18,'CMM Data'!$D$24:$D$766,0))),"")</f>
        <v/>
      </c>
      <c r="EG18" s="124" t="str">
        <f>IFERROR(IF(INDEX('CMM Data'!$P$24:$CO$766,MATCH($A$18,'CMM Data'!EG24:EG766,0),MATCH(EG$3,'CMM Data'!$P$22:$CO$22,0))="","",INDEX('CMM Data'!$P$24:$CO$766,MATCH($A$18,'CMM Data'!EG24:EG766,0),MATCH(EG$3,'CMM Data'!$P$22:$CO$22,0))-INDEX('CMM Data'!$G$24:$G$766,MATCH($A$18,'CMM Data'!$D$24:$D$766,0))-INDEX('CMM Data'!$H$24:$H$766,MATCH($A$18,'CMM Data'!$D$24:$D$766,0))),"")</f>
        <v/>
      </c>
      <c r="EH18" s="124" t="str">
        <f>IFERROR(IF(INDEX('CMM Data'!$P$24:$CO$766,MATCH($A$18,'CMM Data'!EH24:EH766,0),MATCH(EH$3,'CMM Data'!$P$22:$CO$22,0))="","",INDEX('CMM Data'!$P$24:$CO$766,MATCH($A$18,'CMM Data'!EH24:EH766,0),MATCH(EH$3,'CMM Data'!$P$22:$CO$22,0))-INDEX('CMM Data'!$G$24:$G$766,MATCH($A$18,'CMM Data'!$D$24:$D$766,0))-INDEX('CMM Data'!$H$24:$H$766,MATCH($A$18,'CMM Data'!$D$24:$D$766,0))),"")</f>
        <v/>
      </c>
      <c r="EI18" s="124" t="str">
        <f>IFERROR(IF(INDEX('CMM Data'!$P$24:$CO$766,MATCH($A$18,'CMM Data'!EI24:EI766,0),MATCH(EI$3,'CMM Data'!$P$22:$CO$22,0))="","",INDEX('CMM Data'!$P$24:$CO$766,MATCH($A$18,'CMM Data'!EI24:EI766,0),MATCH(EI$3,'CMM Data'!$P$22:$CO$22,0))-INDEX('CMM Data'!$G$24:$G$766,MATCH($A$18,'CMM Data'!$D$24:$D$766,0))-INDEX('CMM Data'!$H$24:$H$766,MATCH($A$18,'CMM Data'!$D$24:$D$766,0))),"")</f>
        <v/>
      </c>
      <c r="EJ18" s="124" t="str">
        <f>IFERROR(IF(INDEX('CMM Data'!$P$24:$CO$766,MATCH($A$18,'CMM Data'!EJ24:EJ766,0),MATCH(EJ$3,'CMM Data'!$P$22:$CO$22,0))="","",INDEX('CMM Data'!$P$24:$CO$766,MATCH($A$18,'CMM Data'!EJ24:EJ766,0),MATCH(EJ$3,'CMM Data'!$P$22:$CO$22,0))-INDEX('CMM Data'!$G$24:$G$766,MATCH($A$18,'CMM Data'!$D$24:$D$766,0))-INDEX('CMM Data'!$H$24:$H$766,MATCH($A$18,'CMM Data'!$D$24:$D$766,0))),"")</f>
        <v/>
      </c>
      <c r="EK18" s="124" t="str">
        <f>IFERROR(IF(INDEX('CMM Data'!$P$24:$CO$766,MATCH($A$18,'CMM Data'!EK24:EK766,0),MATCH(EK$3,'CMM Data'!$P$22:$CO$22,0))="","",INDEX('CMM Data'!$P$24:$CO$766,MATCH($A$18,'CMM Data'!EK24:EK766,0),MATCH(EK$3,'CMM Data'!$P$22:$CO$22,0))-INDEX('CMM Data'!$G$24:$G$766,MATCH($A$18,'CMM Data'!$D$24:$D$766,0))-INDEX('CMM Data'!$H$24:$H$766,MATCH($A$18,'CMM Data'!$D$24:$D$766,0))),"")</f>
        <v/>
      </c>
      <c r="EL18" s="124" t="str">
        <f>IFERROR(IF(INDEX('CMM Data'!$P$24:$CO$766,MATCH($A$18,'CMM Data'!EL24:EL766,0),MATCH(EL$3,'CMM Data'!$P$22:$CO$22,0))="","",INDEX('CMM Data'!$P$24:$CO$766,MATCH($A$18,'CMM Data'!EL24:EL766,0),MATCH(EL$3,'CMM Data'!$P$22:$CO$22,0))-INDEX('CMM Data'!$G$24:$G$766,MATCH($A$18,'CMM Data'!$D$24:$D$766,0))-INDEX('CMM Data'!$H$24:$H$766,MATCH($A$18,'CMM Data'!$D$24:$D$766,0))),"")</f>
        <v/>
      </c>
      <c r="EM18" s="124" t="str">
        <f>IFERROR(IF(INDEX('CMM Data'!$P$24:$CO$766,MATCH($A$18,'CMM Data'!EM24:EM766,0),MATCH(EM$3,'CMM Data'!$P$22:$CO$22,0))="","",INDEX('CMM Data'!$P$24:$CO$766,MATCH($A$18,'CMM Data'!EM24:EM766,0),MATCH(EM$3,'CMM Data'!$P$22:$CO$22,0))-INDEX('CMM Data'!$G$24:$G$766,MATCH($A$18,'CMM Data'!$D$24:$D$766,0))-INDEX('CMM Data'!$H$24:$H$766,MATCH($A$18,'CMM Data'!$D$24:$D$766,0))),"")</f>
        <v/>
      </c>
      <c r="EN18" s="124" t="str">
        <f>IFERROR(IF(INDEX('CMM Data'!$P$24:$CO$766,MATCH($A$18,'CMM Data'!EN24:EN766,0),MATCH(EN$3,'CMM Data'!$P$22:$CO$22,0))="","",INDEX('CMM Data'!$P$24:$CO$766,MATCH($A$18,'CMM Data'!EN24:EN766,0),MATCH(EN$3,'CMM Data'!$P$22:$CO$22,0))-INDEX('CMM Data'!$G$24:$G$766,MATCH($A$18,'CMM Data'!$D$24:$D$766,0))-INDEX('CMM Data'!$H$24:$H$766,MATCH($A$18,'CMM Data'!$D$24:$D$766,0))),"")</f>
        <v/>
      </c>
      <c r="EO18" s="124" t="str">
        <f>IFERROR(IF(INDEX('CMM Data'!$P$24:$CO$766,MATCH($A$18,'CMM Data'!EO24:EO766,0),MATCH(EO$3,'CMM Data'!$P$22:$CO$22,0))="","",INDEX('CMM Data'!$P$24:$CO$766,MATCH($A$18,'CMM Data'!EO24:EO766,0),MATCH(EO$3,'CMM Data'!$P$22:$CO$22,0))-INDEX('CMM Data'!$G$24:$G$766,MATCH($A$18,'CMM Data'!$D$24:$D$766,0))-INDEX('CMM Data'!$H$24:$H$766,MATCH($A$18,'CMM Data'!$D$24:$D$766,0))),"")</f>
        <v/>
      </c>
      <c r="EP18" s="124" t="str">
        <f>IFERROR(IF(INDEX('CMM Data'!$P$24:$CO$766,MATCH($A$18,'CMM Data'!EP24:EP766,0),MATCH(EP$3,'CMM Data'!$P$22:$CO$22,0))="","",INDEX('CMM Data'!$P$24:$CO$766,MATCH($A$18,'CMM Data'!EP24:EP766,0),MATCH(EP$3,'CMM Data'!$P$22:$CO$22,0))-INDEX('CMM Data'!$G$24:$G$766,MATCH($A$18,'CMM Data'!$D$24:$D$766,0))-INDEX('CMM Data'!$H$24:$H$766,MATCH($A$18,'CMM Data'!$D$24:$D$766,0))),"")</f>
        <v/>
      </c>
      <c r="EQ18" s="124" t="str">
        <f>IFERROR(IF(INDEX('CMM Data'!$P$24:$CO$766,MATCH($A$18,'CMM Data'!EQ24:EQ766,0),MATCH(EQ$3,'CMM Data'!$P$22:$CO$22,0))="","",INDEX('CMM Data'!$P$24:$CO$766,MATCH($A$18,'CMM Data'!EQ24:EQ766,0),MATCH(EQ$3,'CMM Data'!$P$22:$CO$22,0))-INDEX('CMM Data'!$G$24:$G$766,MATCH($A$18,'CMM Data'!$D$24:$D$766,0))-INDEX('CMM Data'!$H$24:$H$766,MATCH($A$18,'CMM Data'!$D$24:$D$766,0))),"")</f>
        <v/>
      </c>
      <c r="ER18" s="124" t="str">
        <f>IFERROR(IF(INDEX('CMM Data'!$P$24:$CO$766,MATCH($A$18,'CMM Data'!ER24:ER766,0),MATCH(ER$3,'CMM Data'!$P$22:$CO$22,0))="","",INDEX('CMM Data'!$P$24:$CO$766,MATCH($A$18,'CMM Data'!ER24:ER766,0),MATCH(ER$3,'CMM Data'!$P$22:$CO$22,0))-INDEX('CMM Data'!$G$24:$G$766,MATCH($A$18,'CMM Data'!$D$24:$D$766,0))-INDEX('CMM Data'!$H$24:$H$766,MATCH($A$18,'CMM Data'!$D$24:$D$766,0))),"")</f>
        <v/>
      </c>
      <c r="ES18" s="124" t="str">
        <f>IFERROR(IF(INDEX('CMM Data'!$P$24:$CO$766,MATCH($A$18,'CMM Data'!ES24:ES766,0),MATCH(ES$3,'CMM Data'!$P$22:$CO$22,0))="","",INDEX('CMM Data'!$P$24:$CO$766,MATCH($A$18,'CMM Data'!ES24:ES766,0),MATCH(ES$3,'CMM Data'!$P$22:$CO$22,0))-INDEX('CMM Data'!$G$24:$G$766,MATCH($A$18,'CMM Data'!$D$24:$D$766,0))-INDEX('CMM Data'!$H$24:$H$766,MATCH($A$18,'CMM Data'!$D$24:$D$766,0))),"")</f>
        <v/>
      </c>
      <c r="ET18" s="124" t="str">
        <f>IFERROR(IF(INDEX('CMM Data'!$P$24:$CO$766,MATCH($A$18,'CMM Data'!ET24:ET766,0),MATCH(ET$3,'CMM Data'!$P$22:$CO$22,0))="","",INDEX('CMM Data'!$P$24:$CO$766,MATCH($A$18,'CMM Data'!ET24:ET766,0),MATCH(ET$3,'CMM Data'!$P$22:$CO$22,0))-INDEX('CMM Data'!$G$24:$G$766,MATCH($A$18,'CMM Data'!$D$24:$D$766,0))-INDEX('CMM Data'!$H$24:$H$766,MATCH($A$18,'CMM Data'!$D$24:$D$766,0))),"")</f>
        <v/>
      </c>
      <c r="EU18" s="124" t="str">
        <f>IFERROR(IF(INDEX('CMM Data'!$P$24:$CO$766,MATCH($A$18,'CMM Data'!EU24:EU766,0),MATCH(EU$3,'CMM Data'!$P$22:$CO$22,0))="","",INDEX('CMM Data'!$P$24:$CO$766,MATCH($A$18,'CMM Data'!EU24:EU766,0),MATCH(EU$3,'CMM Data'!$P$22:$CO$22,0))-INDEX('CMM Data'!$G$24:$G$766,MATCH($A$18,'CMM Data'!$D$24:$D$766,0))-INDEX('CMM Data'!$H$24:$H$766,MATCH($A$18,'CMM Data'!$D$24:$D$766,0))),"")</f>
        <v/>
      </c>
      <c r="EV18" s="124" t="str">
        <f>IFERROR(IF(INDEX('CMM Data'!$P$24:$CO$766,MATCH($A$18,'CMM Data'!EV24:EV766,0),MATCH(EV$3,'CMM Data'!$P$22:$CO$22,0))="","",INDEX('CMM Data'!$P$24:$CO$766,MATCH($A$18,'CMM Data'!EV24:EV766,0),MATCH(EV$3,'CMM Data'!$P$22:$CO$22,0))-INDEX('CMM Data'!$G$24:$G$766,MATCH($A$18,'CMM Data'!$D$24:$D$766,0))-INDEX('CMM Data'!$H$24:$H$766,MATCH($A$18,'CMM Data'!$D$24:$D$766,0))),"")</f>
        <v/>
      </c>
      <c r="EW18" s="124" t="str">
        <f>IFERROR(IF(INDEX('CMM Data'!$P$24:$CO$766,MATCH($A$18,'CMM Data'!EW24:EW766,0),MATCH(EW$3,'CMM Data'!$P$22:$CO$22,0))="","",INDEX('CMM Data'!$P$24:$CO$766,MATCH($A$18,'CMM Data'!EW24:EW766,0),MATCH(EW$3,'CMM Data'!$P$22:$CO$22,0))-INDEX('CMM Data'!$G$24:$G$766,MATCH($A$18,'CMM Data'!$D$24:$D$766,0))-INDEX('CMM Data'!$H$24:$H$766,MATCH($A$18,'CMM Data'!$D$24:$D$766,0))),"")</f>
        <v/>
      </c>
      <c r="EX18" s="124" t="str">
        <f>IFERROR(IF(INDEX('CMM Data'!$P$24:$CO$766,MATCH($A$18,'CMM Data'!EX24:EX766,0),MATCH(EX$3,'CMM Data'!$P$22:$CO$22,0))="","",INDEX('CMM Data'!$P$24:$CO$766,MATCH($A$18,'CMM Data'!EX24:EX766,0),MATCH(EX$3,'CMM Data'!$P$22:$CO$22,0))-INDEX('CMM Data'!$G$24:$G$766,MATCH($A$18,'CMM Data'!$D$24:$D$766,0))-INDEX('CMM Data'!$H$24:$H$766,MATCH($A$18,'CMM Data'!$D$24:$D$766,0))),"")</f>
        <v/>
      </c>
      <c r="EY18" s="124" t="str">
        <f>IFERROR(IF(INDEX('CMM Data'!$P$24:$CO$766,MATCH($A$18,'CMM Data'!EY24:EY766,0),MATCH(EY$3,'CMM Data'!$P$22:$CO$22,0))="","",INDEX('CMM Data'!$P$24:$CO$766,MATCH($A$18,'CMM Data'!EY24:EY766,0),MATCH(EY$3,'CMM Data'!$P$22:$CO$22,0))-INDEX('CMM Data'!$G$24:$G$766,MATCH($A$18,'CMM Data'!$D$24:$D$766,0))-INDEX('CMM Data'!$H$24:$H$766,MATCH($A$18,'CMM Data'!$D$24:$D$766,0))),"")</f>
        <v/>
      </c>
      <c r="EZ18" s="124" t="str">
        <f>IFERROR(IF(INDEX('CMM Data'!$P$24:$CO$766,MATCH($A$18,'CMM Data'!EZ24:EZ766,0),MATCH(EZ$3,'CMM Data'!$P$22:$CO$22,0))="","",INDEX('CMM Data'!$P$24:$CO$766,MATCH($A$18,'CMM Data'!EZ24:EZ766,0),MATCH(EZ$3,'CMM Data'!$P$22:$CO$22,0))-INDEX('CMM Data'!$G$24:$G$766,MATCH($A$18,'CMM Data'!$D$24:$D$766,0))-INDEX('CMM Data'!$H$24:$H$766,MATCH($A$18,'CMM Data'!$D$24:$D$766,0))),"")</f>
        <v/>
      </c>
      <c r="FA18" s="124" t="str">
        <f>IFERROR(IF(INDEX('CMM Data'!$P$24:$CO$766,MATCH($A$18,'CMM Data'!FA24:FA766,0),MATCH(FA$3,'CMM Data'!$P$22:$CO$22,0))="","",INDEX('CMM Data'!$P$24:$CO$766,MATCH($A$18,'CMM Data'!FA24:FA766,0),MATCH(FA$3,'CMM Data'!$P$22:$CO$22,0))-INDEX('CMM Data'!$G$24:$G$766,MATCH($A$18,'CMM Data'!$D$24:$D$766,0))-INDEX('CMM Data'!$H$24:$H$766,MATCH($A$18,'CMM Data'!$D$24:$D$766,0))),"")</f>
        <v/>
      </c>
      <c r="FB18" s="124" t="str">
        <f>IFERROR(IF(INDEX('CMM Data'!$P$24:$CO$766,MATCH($A$18,'CMM Data'!FB24:FB766,0),MATCH(FB$3,'CMM Data'!$P$22:$CO$22,0))="","",INDEX('CMM Data'!$P$24:$CO$766,MATCH($A$18,'CMM Data'!FB24:FB766,0),MATCH(FB$3,'CMM Data'!$P$22:$CO$22,0))-INDEX('CMM Data'!$G$24:$G$766,MATCH($A$18,'CMM Data'!$D$24:$D$766,0))-INDEX('CMM Data'!$H$24:$H$766,MATCH($A$18,'CMM Data'!$D$24:$D$766,0))),"")</f>
        <v/>
      </c>
      <c r="FC18" s="124" t="str">
        <f>IFERROR(IF(INDEX('CMM Data'!$P$24:$CO$766,MATCH($A$18,'CMM Data'!FC24:FC766,0),MATCH(FC$3,'CMM Data'!$P$22:$CO$22,0))="","",INDEX('CMM Data'!$P$24:$CO$766,MATCH($A$18,'CMM Data'!FC24:FC766,0),MATCH(FC$3,'CMM Data'!$P$22:$CO$22,0))-INDEX('CMM Data'!$G$24:$G$766,MATCH($A$18,'CMM Data'!$D$24:$D$766,0))-INDEX('CMM Data'!$H$24:$H$766,MATCH($A$18,'CMM Data'!$D$24:$D$766,0))),"")</f>
        <v/>
      </c>
      <c r="FD18" s="124" t="str">
        <f>IFERROR(IF(INDEX('CMM Data'!$P$24:$CO$766,MATCH($A$18,'CMM Data'!FD24:FD766,0),MATCH(FD$3,'CMM Data'!$P$22:$CO$22,0))="","",INDEX('CMM Data'!$P$24:$CO$766,MATCH($A$18,'CMM Data'!FD24:FD766,0),MATCH(FD$3,'CMM Data'!$P$22:$CO$22,0))-INDEX('CMM Data'!$G$24:$G$766,MATCH($A$18,'CMM Data'!$D$24:$D$766,0))-INDEX('CMM Data'!$H$24:$H$766,MATCH($A$18,'CMM Data'!$D$24:$D$766,0))),"")</f>
        <v/>
      </c>
      <c r="FE18" s="124" t="str">
        <f>IFERROR(IF(INDEX('CMM Data'!$P$24:$CO$766,MATCH($A$18,'CMM Data'!FE24:FE766,0),MATCH(FE$3,'CMM Data'!$P$22:$CO$22,0))="","",INDEX('CMM Data'!$P$24:$CO$766,MATCH($A$18,'CMM Data'!FE24:FE766,0),MATCH(FE$3,'CMM Data'!$P$22:$CO$22,0))-INDEX('CMM Data'!$G$24:$G$766,MATCH($A$18,'CMM Data'!$D$24:$D$766,0))-INDEX('CMM Data'!$H$24:$H$766,MATCH($A$18,'CMM Data'!$D$24:$D$766,0))),"")</f>
        <v/>
      </c>
      <c r="FF18" s="124" t="str">
        <f>IFERROR(IF(INDEX('CMM Data'!$P$24:$CO$766,MATCH($A$18,'CMM Data'!FF24:FF766,0),MATCH(FF$3,'CMM Data'!$P$22:$CO$22,0))="","",INDEX('CMM Data'!$P$24:$CO$766,MATCH($A$18,'CMM Data'!FF24:FF766,0),MATCH(FF$3,'CMM Data'!$P$22:$CO$22,0))-INDEX('CMM Data'!$G$24:$G$766,MATCH($A$18,'CMM Data'!$D$24:$D$766,0))-INDEX('CMM Data'!$H$24:$H$766,MATCH($A$18,'CMM Data'!$D$24:$D$766,0))),"")</f>
        <v/>
      </c>
      <c r="FG18" s="124" t="str">
        <f>IFERROR(IF(INDEX('CMM Data'!$P$24:$CO$766,MATCH($A$18,'CMM Data'!FG24:FG766,0),MATCH(FG$3,'CMM Data'!$P$22:$CO$22,0))="","",INDEX('CMM Data'!$P$24:$CO$766,MATCH($A$18,'CMM Data'!FG24:FG766,0),MATCH(FG$3,'CMM Data'!$P$22:$CO$22,0))-INDEX('CMM Data'!$G$24:$G$766,MATCH($A$18,'CMM Data'!$D$24:$D$766,0))-INDEX('CMM Data'!$H$24:$H$766,MATCH($A$18,'CMM Data'!$D$24:$D$766,0))),"")</f>
        <v/>
      </c>
      <c r="FH18" s="124" t="str">
        <f>IFERROR(IF(INDEX('CMM Data'!$P$24:$CO$766,MATCH($A$18,'CMM Data'!FH24:FH766,0),MATCH(FH$3,'CMM Data'!$P$22:$CO$22,0))="","",INDEX('CMM Data'!$P$24:$CO$766,MATCH($A$18,'CMM Data'!FH24:FH766,0),MATCH(FH$3,'CMM Data'!$P$22:$CO$22,0))-INDEX('CMM Data'!$G$24:$G$766,MATCH($A$18,'CMM Data'!$D$24:$D$766,0))-INDEX('CMM Data'!$H$24:$H$766,MATCH($A$18,'CMM Data'!$D$24:$D$766,0))),"")</f>
        <v/>
      </c>
      <c r="FI18" s="124" t="str">
        <f>IFERROR(IF(INDEX('CMM Data'!$P$24:$CO$766,MATCH($A$18,'CMM Data'!FI24:FI766,0),MATCH(FI$3,'CMM Data'!$P$22:$CO$22,0))="","",INDEX('CMM Data'!$P$24:$CO$766,MATCH($A$18,'CMM Data'!FI24:FI766,0),MATCH(FI$3,'CMM Data'!$P$22:$CO$22,0))-INDEX('CMM Data'!$G$24:$G$766,MATCH($A$18,'CMM Data'!$D$24:$D$766,0))-INDEX('CMM Data'!$H$24:$H$766,MATCH($A$18,'CMM Data'!$D$24:$D$766,0))),"")</f>
        <v/>
      </c>
      <c r="FJ18" s="124" t="str">
        <f>IFERROR(IF(INDEX('CMM Data'!$P$24:$CO$766,MATCH($A$18,'CMM Data'!FJ24:FJ766,0),MATCH(FJ$3,'CMM Data'!$P$22:$CO$22,0))="","",INDEX('CMM Data'!$P$24:$CO$766,MATCH($A$18,'CMM Data'!FJ24:FJ766,0),MATCH(FJ$3,'CMM Data'!$P$22:$CO$22,0))-INDEX('CMM Data'!$G$24:$G$766,MATCH($A$18,'CMM Data'!$D$24:$D$766,0))-INDEX('CMM Data'!$H$24:$H$766,MATCH($A$18,'CMM Data'!$D$24:$D$766,0))),"")</f>
        <v/>
      </c>
      <c r="FK18" s="124" t="str">
        <f>IFERROR(IF(INDEX('CMM Data'!$P$24:$CO$766,MATCH($A$18,'CMM Data'!FK24:FK766,0),MATCH(FK$3,'CMM Data'!$P$22:$CO$22,0))="","",INDEX('CMM Data'!$P$24:$CO$766,MATCH($A$18,'CMM Data'!FK24:FK766,0),MATCH(FK$3,'CMM Data'!$P$22:$CO$22,0))-INDEX('CMM Data'!$G$24:$G$766,MATCH($A$18,'CMM Data'!$D$24:$D$766,0))-INDEX('CMM Data'!$H$24:$H$766,MATCH($A$18,'CMM Data'!$D$24:$D$766,0))),"")</f>
        <v/>
      </c>
      <c r="FL18" s="124" t="str">
        <f>IFERROR(IF(INDEX('CMM Data'!$P$24:$CO$766,MATCH($A$18,'CMM Data'!FL24:FL766,0),MATCH(FL$3,'CMM Data'!$P$22:$CO$22,0))="","",INDEX('CMM Data'!$P$24:$CO$766,MATCH($A$18,'CMM Data'!FL24:FL766,0),MATCH(FL$3,'CMM Data'!$P$22:$CO$22,0))-INDEX('CMM Data'!$G$24:$G$766,MATCH($A$18,'CMM Data'!$D$24:$D$766,0))-INDEX('CMM Data'!$H$24:$H$766,MATCH($A$18,'CMM Data'!$D$24:$D$766,0))),"")</f>
        <v/>
      </c>
      <c r="FM18" s="124" t="str">
        <f>IFERROR(IF(INDEX('CMM Data'!$P$24:$CO$766,MATCH($A$18,'CMM Data'!FM24:FM766,0),MATCH(FM$3,'CMM Data'!$P$22:$CO$22,0))="","",INDEX('CMM Data'!$P$24:$CO$766,MATCH($A$18,'CMM Data'!FM24:FM766,0),MATCH(FM$3,'CMM Data'!$P$22:$CO$22,0))-INDEX('CMM Data'!$G$24:$G$766,MATCH($A$18,'CMM Data'!$D$24:$D$766,0))-INDEX('CMM Data'!$H$24:$H$766,MATCH($A$18,'CMM Data'!$D$24:$D$766,0))),"")</f>
        <v/>
      </c>
      <c r="FN18" s="124" t="str">
        <f>IFERROR(IF(INDEX('CMM Data'!$P$24:$CO$766,MATCH($A$18,'CMM Data'!FN24:FN766,0),MATCH(FN$3,'CMM Data'!$P$22:$CO$22,0))="","",INDEX('CMM Data'!$P$24:$CO$766,MATCH($A$18,'CMM Data'!FN24:FN766,0),MATCH(FN$3,'CMM Data'!$P$22:$CO$22,0))-INDEX('CMM Data'!$G$24:$G$766,MATCH($A$18,'CMM Data'!$D$24:$D$766,0))-INDEX('CMM Data'!$H$24:$H$766,MATCH($A$18,'CMM Data'!$D$24:$D$766,0))),"")</f>
        <v/>
      </c>
      <c r="FO18" s="124" t="str">
        <f>IFERROR(IF(INDEX('CMM Data'!$P$24:$CO$766,MATCH($A$18,'CMM Data'!FO24:FO766,0),MATCH(FO$3,'CMM Data'!$P$22:$CO$22,0))="","",INDEX('CMM Data'!$P$24:$CO$766,MATCH($A$18,'CMM Data'!FO24:FO766,0),MATCH(FO$3,'CMM Data'!$P$22:$CO$22,0))-INDEX('CMM Data'!$G$24:$G$766,MATCH($A$18,'CMM Data'!$D$24:$D$766,0))-INDEX('CMM Data'!$H$24:$H$766,MATCH($A$18,'CMM Data'!$D$24:$D$766,0))),"")</f>
        <v/>
      </c>
      <c r="FP18" s="124" t="str">
        <f>IFERROR(IF(INDEX('CMM Data'!$P$24:$CO$766,MATCH($A$18,'CMM Data'!FP24:FP766,0),MATCH(FP$3,'CMM Data'!$P$22:$CO$22,0))="","",INDEX('CMM Data'!$P$24:$CO$766,MATCH($A$18,'CMM Data'!FP24:FP766,0),MATCH(FP$3,'CMM Data'!$P$22:$CO$22,0))-INDEX('CMM Data'!$G$24:$G$766,MATCH($A$18,'CMM Data'!$D$24:$D$766,0))-INDEX('CMM Data'!$H$24:$H$766,MATCH($A$18,'CMM Data'!$D$24:$D$766,0))),"")</f>
        <v/>
      </c>
      <c r="FQ18" s="124" t="str">
        <f>IFERROR(IF(INDEX('CMM Data'!$P$24:$CO$766,MATCH($A$18,'CMM Data'!FQ24:FQ766,0),MATCH(FQ$3,'CMM Data'!$P$22:$CO$22,0))="","",INDEX('CMM Data'!$P$24:$CO$766,MATCH($A$18,'CMM Data'!FQ24:FQ766,0),MATCH(FQ$3,'CMM Data'!$P$22:$CO$22,0))-INDEX('CMM Data'!$G$24:$G$766,MATCH($A$18,'CMM Data'!$D$24:$D$766,0))-INDEX('CMM Data'!$H$24:$H$766,MATCH($A$18,'CMM Data'!$D$24:$D$766,0))),"")</f>
        <v/>
      </c>
      <c r="FR18" s="124" t="str">
        <f>IFERROR(IF(INDEX('CMM Data'!$P$24:$CO$766,MATCH($A$18,'CMM Data'!FR24:FR766,0),MATCH(FR$3,'CMM Data'!$P$22:$CO$22,0))="","",INDEX('CMM Data'!$P$24:$CO$766,MATCH($A$18,'CMM Data'!FR24:FR766,0),MATCH(FR$3,'CMM Data'!$P$22:$CO$22,0))-INDEX('CMM Data'!$G$24:$G$766,MATCH($A$18,'CMM Data'!$D$24:$D$766,0))-INDEX('CMM Data'!$H$24:$H$766,MATCH($A$18,'CMM Data'!$D$24:$D$766,0))),"")</f>
        <v/>
      </c>
      <c r="FS18" s="124" t="str">
        <f>IFERROR(IF(INDEX('CMM Data'!$P$24:$CO$766,MATCH($A$18,'CMM Data'!FS24:FS766,0),MATCH(FS$3,'CMM Data'!$P$22:$CO$22,0))="","",INDEX('CMM Data'!$P$24:$CO$766,MATCH($A$18,'CMM Data'!FS24:FS766,0),MATCH(FS$3,'CMM Data'!$P$22:$CO$22,0))-INDEX('CMM Data'!$G$24:$G$766,MATCH($A$18,'CMM Data'!$D$24:$D$766,0))-INDEX('CMM Data'!$H$24:$H$766,MATCH($A$18,'CMM Data'!$D$24:$D$766,0))),"")</f>
        <v/>
      </c>
      <c r="FT18" s="124" t="str">
        <f>IFERROR(IF(INDEX('CMM Data'!$P$24:$CO$766,MATCH($A$18,'CMM Data'!FT24:FT766,0),MATCH(FT$3,'CMM Data'!$P$22:$CO$22,0))="","",INDEX('CMM Data'!$P$24:$CO$766,MATCH($A$18,'CMM Data'!FT24:FT766,0),MATCH(FT$3,'CMM Data'!$P$22:$CO$22,0))-INDEX('CMM Data'!$G$24:$G$766,MATCH($A$18,'CMM Data'!$D$24:$D$766,0))-INDEX('CMM Data'!$H$24:$H$766,MATCH($A$18,'CMM Data'!$D$24:$D$766,0))),"")</f>
        <v/>
      </c>
      <c r="FU18" s="124" t="str">
        <f>IFERROR(IF(INDEX('CMM Data'!$P$24:$CO$766,MATCH($A$18,'CMM Data'!FU24:FU766,0),MATCH(FU$3,'CMM Data'!$P$22:$CO$22,0))="","",INDEX('CMM Data'!$P$24:$CO$766,MATCH($A$18,'CMM Data'!FU24:FU766,0),MATCH(FU$3,'CMM Data'!$P$22:$CO$22,0))-INDEX('CMM Data'!$G$24:$G$766,MATCH($A$18,'CMM Data'!$D$24:$D$766,0))-INDEX('CMM Data'!$H$24:$H$766,MATCH($A$18,'CMM Data'!$D$24:$D$766,0))),"")</f>
        <v/>
      </c>
      <c r="FV18" s="124" t="str">
        <f>IFERROR(IF(INDEX('CMM Data'!$P$24:$CO$766,MATCH($A$18,'CMM Data'!FV24:FV766,0),MATCH(FV$3,'CMM Data'!$P$22:$CO$22,0))="","",INDEX('CMM Data'!$P$24:$CO$766,MATCH($A$18,'CMM Data'!FV24:FV766,0),MATCH(FV$3,'CMM Data'!$P$22:$CO$22,0))-INDEX('CMM Data'!$G$24:$G$766,MATCH($A$18,'CMM Data'!$D$24:$D$766,0))-INDEX('CMM Data'!$H$24:$H$766,MATCH($A$18,'CMM Data'!$D$24:$D$766,0))),"")</f>
        <v/>
      </c>
      <c r="FW18" s="124" t="str">
        <f>IFERROR(IF(INDEX('CMM Data'!$P$24:$CO$766,MATCH($A$18,'CMM Data'!FW24:FW766,0),MATCH(FW$3,'CMM Data'!$P$22:$CO$22,0))="","",INDEX('CMM Data'!$P$24:$CO$766,MATCH($A$18,'CMM Data'!FW24:FW766,0),MATCH(FW$3,'CMM Data'!$P$22:$CO$22,0))-INDEX('CMM Data'!$G$24:$G$766,MATCH($A$18,'CMM Data'!$D$24:$D$766,0))-INDEX('CMM Data'!$H$24:$H$766,MATCH($A$18,'CMM Data'!$D$24:$D$766,0))),"")</f>
        <v/>
      </c>
      <c r="FX18" s="124" t="str">
        <f>IFERROR(IF(INDEX('CMM Data'!$P$24:$CO$766,MATCH($A$18,'CMM Data'!FX24:FX766,0),MATCH(FX$3,'CMM Data'!$P$22:$CO$22,0))="","",INDEX('CMM Data'!$P$24:$CO$766,MATCH($A$18,'CMM Data'!FX24:FX766,0),MATCH(FX$3,'CMM Data'!$P$22:$CO$22,0))-INDEX('CMM Data'!$G$24:$G$766,MATCH($A$18,'CMM Data'!$D$24:$D$766,0))-INDEX('CMM Data'!$H$24:$H$766,MATCH($A$18,'CMM Data'!$D$24:$D$766,0))),"")</f>
        <v/>
      </c>
      <c r="FY18" s="124" t="str">
        <f>IFERROR(IF(INDEX('CMM Data'!$P$24:$CO$766,MATCH($A$18,'CMM Data'!FY24:FY766,0),MATCH(FY$3,'CMM Data'!$P$22:$CO$22,0))="","",INDEX('CMM Data'!$P$24:$CO$766,MATCH($A$18,'CMM Data'!FY24:FY766,0),MATCH(FY$3,'CMM Data'!$P$22:$CO$22,0))-INDEX('CMM Data'!$G$24:$G$766,MATCH($A$18,'CMM Data'!$D$24:$D$766,0))-INDEX('CMM Data'!$H$24:$H$766,MATCH($A$18,'CMM Data'!$D$24:$D$766,0))),"")</f>
        <v/>
      </c>
      <c r="FZ18" s="124" t="str">
        <f>IFERROR(IF(INDEX('CMM Data'!$P$24:$CO$766,MATCH($A$18,'CMM Data'!FZ24:FZ766,0),MATCH(FZ$3,'CMM Data'!$P$22:$CO$22,0))="","",INDEX('CMM Data'!$P$24:$CO$766,MATCH($A$18,'CMM Data'!FZ24:FZ766,0),MATCH(FZ$3,'CMM Data'!$P$22:$CO$22,0))-INDEX('CMM Data'!$G$24:$G$766,MATCH($A$18,'CMM Data'!$D$24:$D$766,0))-INDEX('CMM Data'!$H$24:$H$766,MATCH($A$18,'CMM Data'!$D$24:$D$766,0))),"")</f>
        <v/>
      </c>
      <c r="GA18" s="124" t="str">
        <f>IFERROR(IF(INDEX('CMM Data'!$P$24:$CO$766,MATCH($A$18,'CMM Data'!GA24:GA766,0),MATCH(GA$3,'CMM Data'!$P$22:$CO$22,0))="","",INDEX('CMM Data'!$P$24:$CO$766,MATCH($A$18,'CMM Data'!GA24:GA766,0),MATCH(GA$3,'CMM Data'!$P$22:$CO$22,0))-INDEX('CMM Data'!$G$24:$G$766,MATCH($A$18,'CMM Data'!$D$24:$D$766,0))-INDEX('CMM Data'!$H$24:$H$766,MATCH($A$18,'CMM Data'!$D$24:$D$766,0))),"")</f>
        <v/>
      </c>
      <c r="GB18" s="124" t="str">
        <f>IFERROR(IF(INDEX('CMM Data'!$P$24:$CO$766,MATCH($A$18,'CMM Data'!GB24:GB766,0),MATCH(GB$3,'CMM Data'!$P$22:$CO$22,0))="","",INDEX('CMM Data'!$P$24:$CO$766,MATCH($A$18,'CMM Data'!GB24:GB766,0),MATCH(GB$3,'CMM Data'!$P$22:$CO$22,0))-INDEX('CMM Data'!$G$24:$G$766,MATCH($A$18,'CMM Data'!$D$24:$D$766,0))-INDEX('CMM Data'!$H$24:$H$766,MATCH($A$18,'CMM Data'!$D$24:$D$766,0))),"")</f>
        <v/>
      </c>
      <c r="GC18" s="124" t="str">
        <f>IFERROR(IF(INDEX('CMM Data'!$P$24:$CO$766,MATCH($A$18,'CMM Data'!GC24:GC766,0),MATCH(GC$3,'CMM Data'!$P$22:$CO$22,0))="","",INDEX('CMM Data'!$P$24:$CO$766,MATCH($A$18,'CMM Data'!GC24:GC766,0),MATCH(GC$3,'CMM Data'!$P$22:$CO$22,0))-INDEX('CMM Data'!$G$24:$G$766,MATCH($A$18,'CMM Data'!$D$24:$D$766,0))-INDEX('CMM Data'!$H$24:$H$766,MATCH($A$18,'CMM Data'!$D$24:$D$766,0))),"")</f>
        <v/>
      </c>
      <c r="GD18" s="124" t="str">
        <f>IFERROR(IF(INDEX('CMM Data'!$P$24:$CO$766,MATCH($A$18,'CMM Data'!GD24:GD766,0),MATCH(GD$3,'CMM Data'!$P$22:$CO$22,0))="","",INDEX('CMM Data'!$P$24:$CO$766,MATCH($A$18,'CMM Data'!GD24:GD766,0),MATCH(GD$3,'CMM Data'!$P$22:$CO$22,0))-INDEX('CMM Data'!$G$24:$G$766,MATCH($A$18,'CMM Data'!$D$24:$D$766,0))-INDEX('CMM Data'!$H$24:$H$766,MATCH($A$18,'CMM Data'!$D$24:$D$766,0))),"")</f>
        <v/>
      </c>
      <c r="GE18" s="124" t="str">
        <f>IFERROR(IF(INDEX('CMM Data'!$P$24:$CO$766,MATCH($A$18,'CMM Data'!GE24:GE766,0),MATCH(GE$3,'CMM Data'!$P$22:$CO$22,0))="","",INDEX('CMM Data'!$P$24:$CO$766,MATCH($A$18,'CMM Data'!GE24:GE766,0),MATCH(GE$3,'CMM Data'!$P$22:$CO$22,0))-INDEX('CMM Data'!$G$24:$G$766,MATCH($A$18,'CMM Data'!$D$24:$D$766,0))-INDEX('CMM Data'!$H$24:$H$766,MATCH($A$18,'CMM Data'!$D$24:$D$766,0))),"")</f>
        <v/>
      </c>
      <c r="GF18" s="124" t="str">
        <f>IFERROR(IF(INDEX('CMM Data'!$P$24:$CO$766,MATCH($A$18,'CMM Data'!GF24:GF766,0),MATCH(GF$3,'CMM Data'!$P$22:$CO$22,0))="","",INDEX('CMM Data'!$P$24:$CO$766,MATCH($A$18,'CMM Data'!GF24:GF766,0),MATCH(GF$3,'CMM Data'!$P$22:$CO$22,0))-INDEX('CMM Data'!$G$24:$G$766,MATCH($A$18,'CMM Data'!$D$24:$D$766,0))-INDEX('CMM Data'!$H$24:$H$766,MATCH($A$18,'CMM Data'!$D$24:$D$766,0))),"")</f>
        <v/>
      </c>
      <c r="GG18" s="124" t="str">
        <f>IFERROR(IF(INDEX('CMM Data'!$P$24:$CO$766,MATCH($A$18,'CMM Data'!GG24:GG766,0),MATCH(GG$3,'CMM Data'!$P$22:$CO$22,0))="","",INDEX('CMM Data'!$P$24:$CO$766,MATCH($A$18,'CMM Data'!GG24:GG766,0),MATCH(GG$3,'CMM Data'!$P$22:$CO$22,0))-INDEX('CMM Data'!$G$24:$G$766,MATCH($A$18,'CMM Data'!$D$24:$D$766,0))-INDEX('CMM Data'!$H$24:$H$766,MATCH($A$18,'CMM Data'!$D$24:$D$766,0))),"")</f>
        <v/>
      </c>
      <c r="GH18" s="124" t="str">
        <f>IFERROR(IF(INDEX('CMM Data'!$P$24:$CO$766,MATCH($A$18,'CMM Data'!GH24:GH766,0),MATCH(GH$3,'CMM Data'!$P$22:$CO$22,0))="","",INDEX('CMM Data'!$P$24:$CO$766,MATCH($A$18,'CMM Data'!GH24:GH766,0),MATCH(GH$3,'CMM Data'!$P$22:$CO$22,0))-INDEX('CMM Data'!$G$24:$G$766,MATCH($A$18,'CMM Data'!$D$24:$D$766,0))-INDEX('CMM Data'!$H$24:$H$766,MATCH($A$18,'CMM Data'!$D$24:$D$766,0))),"")</f>
        <v/>
      </c>
      <c r="GI18" s="124" t="str">
        <f>IFERROR(IF(INDEX('CMM Data'!$P$24:$CO$766,MATCH($A$18,'CMM Data'!GI24:GI766,0),MATCH(GI$3,'CMM Data'!$P$22:$CO$22,0))="","",INDEX('CMM Data'!$P$24:$CO$766,MATCH($A$18,'CMM Data'!GI24:GI766,0),MATCH(GI$3,'CMM Data'!$P$22:$CO$22,0))-INDEX('CMM Data'!$G$24:$G$766,MATCH($A$18,'CMM Data'!$D$24:$D$766,0))-INDEX('CMM Data'!$H$24:$H$766,MATCH($A$18,'CMM Data'!$D$24:$D$766,0))),"")</f>
        <v/>
      </c>
      <c r="GJ18" s="124" t="str">
        <f>IFERROR(IF(INDEX('CMM Data'!$P$24:$CO$766,MATCH($A$18,'CMM Data'!GJ24:GJ766,0),MATCH(GJ$3,'CMM Data'!$P$22:$CO$22,0))="","",INDEX('CMM Data'!$P$24:$CO$766,MATCH($A$18,'CMM Data'!GJ24:GJ766,0),MATCH(GJ$3,'CMM Data'!$P$22:$CO$22,0))-INDEX('CMM Data'!$G$24:$G$766,MATCH($A$18,'CMM Data'!$D$24:$D$766,0))-INDEX('CMM Data'!$H$24:$H$766,MATCH($A$18,'CMM Data'!$D$24:$D$766,0))),"")</f>
        <v/>
      </c>
      <c r="GK18" s="124" t="str">
        <f>IFERROR(IF(INDEX('CMM Data'!$P$24:$CO$766,MATCH($A$18,'CMM Data'!GK24:GK766,0),MATCH(GK$3,'CMM Data'!$P$22:$CO$22,0))="","",INDEX('CMM Data'!$P$24:$CO$766,MATCH($A$18,'CMM Data'!GK24:GK766,0),MATCH(GK$3,'CMM Data'!$P$22:$CO$22,0))-INDEX('CMM Data'!$G$24:$G$766,MATCH($A$18,'CMM Data'!$D$24:$D$766,0))-INDEX('CMM Data'!$H$24:$H$766,MATCH($A$18,'CMM Data'!$D$24:$D$766,0))),"")</f>
        <v/>
      </c>
      <c r="GL18" s="124" t="str">
        <f>IFERROR(IF(INDEX('CMM Data'!$P$24:$CO$766,MATCH($A$18,'CMM Data'!GL24:GL766,0),MATCH(GL$3,'CMM Data'!$P$22:$CO$22,0))="","",INDEX('CMM Data'!$P$24:$CO$766,MATCH($A$18,'CMM Data'!GL24:GL766,0),MATCH(GL$3,'CMM Data'!$P$22:$CO$22,0))-INDEX('CMM Data'!$G$24:$G$766,MATCH($A$18,'CMM Data'!$D$24:$D$766,0))-INDEX('CMM Data'!$H$24:$H$766,MATCH($A$18,'CMM Data'!$D$24:$D$766,0))),"")</f>
        <v/>
      </c>
      <c r="GM18" s="124" t="str">
        <f>IFERROR(IF(INDEX('CMM Data'!$P$24:$CO$766,MATCH($A$18,'CMM Data'!GM24:GM766,0),MATCH(GM$3,'CMM Data'!$P$22:$CO$22,0))="","",INDEX('CMM Data'!$P$24:$CO$766,MATCH($A$18,'CMM Data'!GM24:GM766,0),MATCH(GM$3,'CMM Data'!$P$22:$CO$22,0))-INDEX('CMM Data'!$G$24:$G$766,MATCH($A$18,'CMM Data'!$D$24:$D$766,0))-INDEX('CMM Data'!$H$24:$H$766,MATCH($A$18,'CMM Data'!$D$24:$D$766,0))),"")</f>
        <v/>
      </c>
      <c r="GN18" s="124" t="str">
        <f>IFERROR(IF(INDEX('CMM Data'!$P$24:$CO$766,MATCH($A$18,'CMM Data'!GN24:GN766,0),MATCH(GN$3,'CMM Data'!$P$22:$CO$22,0))="","",INDEX('CMM Data'!$P$24:$CO$766,MATCH($A$18,'CMM Data'!GN24:GN766,0),MATCH(GN$3,'CMM Data'!$P$22:$CO$22,0))-INDEX('CMM Data'!$G$24:$G$766,MATCH($A$18,'CMM Data'!$D$24:$D$766,0))-INDEX('CMM Data'!$H$24:$H$766,MATCH($A$18,'CMM Data'!$D$24:$D$766,0))),"")</f>
        <v/>
      </c>
      <c r="GO18" s="124" t="str">
        <f>IFERROR(IF(INDEX('CMM Data'!$P$24:$CO$766,MATCH($A$18,'CMM Data'!GO24:GO766,0),MATCH(GO$3,'CMM Data'!$P$22:$CO$22,0))="","",INDEX('CMM Data'!$P$24:$CO$766,MATCH($A$18,'CMM Data'!GO24:GO766,0),MATCH(GO$3,'CMM Data'!$P$22:$CO$22,0))-INDEX('CMM Data'!$G$24:$G$766,MATCH($A$18,'CMM Data'!$D$24:$D$766,0))-INDEX('CMM Data'!$H$24:$H$766,MATCH($A$18,'CMM Data'!$D$24:$D$766,0))),"")</f>
        <v/>
      </c>
      <c r="GP18" s="124" t="str">
        <f>IFERROR(IF(INDEX('CMM Data'!$P$24:$CO$766,MATCH($A$18,'CMM Data'!GP24:GP766,0),MATCH(GP$3,'CMM Data'!$P$22:$CO$22,0))="","",INDEX('CMM Data'!$P$24:$CO$766,MATCH($A$18,'CMM Data'!GP24:GP766,0),MATCH(GP$3,'CMM Data'!$P$22:$CO$22,0))-INDEX('CMM Data'!$G$24:$G$766,MATCH($A$18,'CMM Data'!$D$24:$D$766,0))-INDEX('CMM Data'!$H$24:$H$766,MATCH($A$18,'CMM Data'!$D$24:$D$766,0))),"")</f>
        <v/>
      </c>
      <c r="GQ18" s="124" t="str">
        <f>IFERROR(IF(INDEX('CMM Data'!$P$24:$CO$766,MATCH($A$18,'CMM Data'!GQ24:GQ766,0),MATCH(GQ$3,'CMM Data'!$P$22:$CO$22,0))="","",INDEX('CMM Data'!$P$24:$CO$766,MATCH($A$18,'CMM Data'!GQ24:GQ766,0),MATCH(GQ$3,'CMM Data'!$P$22:$CO$22,0))-INDEX('CMM Data'!$G$24:$G$766,MATCH($A$18,'CMM Data'!$D$24:$D$766,0))-INDEX('CMM Data'!$H$24:$H$766,MATCH($A$18,'CMM Data'!$D$24:$D$766,0))),"")</f>
        <v/>
      </c>
      <c r="GR18" s="124" t="str">
        <f>IFERROR(IF(INDEX('CMM Data'!$P$24:$CO$766,MATCH($A$18,'CMM Data'!GR24:GR766,0),MATCH(GR$3,'CMM Data'!$P$22:$CO$22,0))="","",INDEX('CMM Data'!$P$24:$CO$766,MATCH($A$18,'CMM Data'!GR24:GR766,0),MATCH(GR$3,'CMM Data'!$P$22:$CO$22,0))-INDEX('CMM Data'!$G$24:$G$766,MATCH($A$18,'CMM Data'!$D$24:$D$766,0))-INDEX('CMM Data'!$H$24:$H$766,MATCH($A$18,'CMM Data'!$D$24:$D$766,0))),"")</f>
        <v/>
      </c>
      <c r="GS18" s="124" t="str">
        <f>IFERROR(IF(INDEX('CMM Data'!$P$24:$CO$766,MATCH($A$18,'CMM Data'!GS24:GS766,0),MATCH(GS$3,'CMM Data'!$P$22:$CO$22,0))="","",INDEX('CMM Data'!$P$24:$CO$766,MATCH($A$18,'CMM Data'!GS24:GS766,0),MATCH(GS$3,'CMM Data'!$P$22:$CO$22,0))-INDEX('CMM Data'!$G$24:$G$766,MATCH($A$18,'CMM Data'!$D$24:$D$766,0))-INDEX('CMM Data'!$H$24:$H$766,MATCH($A$18,'CMM Data'!$D$24:$D$766,0))),"")</f>
        <v/>
      </c>
      <c r="GT18" s="124" t="str">
        <f>IFERROR(IF(INDEX('CMM Data'!$P$24:$CO$766,MATCH($A$18,'CMM Data'!GT24:GT766,0),MATCH(GT$3,'CMM Data'!$P$22:$CO$22,0))="","",INDEX('CMM Data'!$P$24:$CO$766,MATCH($A$18,'CMM Data'!GT24:GT766,0),MATCH(GT$3,'CMM Data'!$P$22:$CO$22,0))-INDEX('CMM Data'!$G$24:$G$766,MATCH($A$18,'CMM Data'!$D$24:$D$766,0))-INDEX('CMM Data'!$H$24:$H$766,MATCH($A$18,'CMM Data'!$D$24:$D$766,0))),"")</f>
        <v/>
      </c>
      <c r="GU18" s="124" t="str">
        <f>IFERROR(IF(INDEX('CMM Data'!$P$24:$CO$766,MATCH($A$18,'CMM Data'!GU24:GU766,0),MATCH(GU$3,'CMM Data'!$P$22:$CO$22,0))="","",INDEX('CMM Data'!$P$24:$CO$766,MATCH($A$18,'CMM Data'!GU24:GU766,0),MATCH(GU$3,'CMM Data'!$P$22:$CO$22,0))-INDEX('CMM Data'!$G$24:$G$766,MATCH($A$18,'CMM Data'!$D$24:$D$766,0))-INDEX('CMM Data'!$H$24:$H$766,MATCH($A$18,'CMM Data'!$D$24:$D$766,0))),"")</f>
        <v/>
      </c>
      <c r="GV18" s="124" t="str">
        <f>IFERROR(IF(INDEX('CMM Data'!$P$24:$CO$766,MATCH($A$18,'CMM Data'!GV24:GV766,0),MATCH(GV$3,'CMM Data'!$P$22:$CO$22,0))="","",INDEX('CMM Data'!$P$24:$CO$766,MATCH($A$18,'CMM Data'!GV24:GV766,0),MATCH(GV$3,'CMM Data'!$P$22:$CO$22,0))-INDEX('CMM Data'!$G$24:$G$766,MATCH($A$18,'CMM Data'!$D$24:$D$766,0))-INDEX('CMM Data'!$H$24:$H$766,MATCH($A$18,'CMM Data'!$D$24:$D$766,0))),"")</f>
        <v/>
      </c>
      <c r="GW18" s="124" t="str">
        <f>IFERROR(IF(INDEX('CMM Data'!$P$24:$CO$766,MATCH($A$18,'CMM Data'!GW24:GW766,0),MATCH(GW$3,'CMM Data'!$P$22:$CO$22,0))="","",INDEX('CMM Data'!$P$24:$CO$766,MATCH($A$18,'CMM Data'!GW24:GW766,0),MATCH(GW$3,'CMM Data'!$P$22:$CO$22,0))-INDEX('CMM Data'!$G$24:$G$766,MATCH($A$18,'CMM Data'!$D$24:$D$766,0))-INDEX('CMM Data'!$H$24:$H$766,MATCH($A$18,'CMM Data'!$D$24:$D$766,0))),"")</f>
        <v/>
      </c>
      <c r="GX18" s="124" t="str">
        <f>IFERROR(IF(INDEX('CMM Data'!$P$24:$CO$766,MATCH($A$18,'CMM Data'!GX24:GX766,0),MATCH(GX$3,'CMM Data'!$P$22:$CO$22,0))="","",INDEX('CMM Data'!$P$24:$CO$766,MATCH($A$18,'CMM Data'!GX24:GX766,0),MATCH(GX$3,'CMM Data'!$P$22:$CO$22,0))-INDEX('CMM Data'!$G$24:$G$766,MATCH($A$18,'CMM Data'!$D$24:$D$766,0))-INDEX('CMM Data'!$H$24:$H$766,MATCH($A$18,'CMM Data'!$D$24:$D$766,0))),"")</f>
        <v/>
      </c>
      <c r="GY18" s="124" t="str">
        <f>IFERROR(IF(INDEX('CMM Data'!$P$24:$CO$766,MATCH($A$18,'CMM Data'!GY24:GY766,0),MATCH(GY$3,'CMM Data'!$P$22:$CO$22,0))="","",INDEX('CMM Data'!$P$24:$CO$766,MATCH($A$18,'CMM Data'!GY24:GY766,0),MATCH(GY$3,'CMM Data'!$P$22:$CO$22,0))-INDEX('CMM Data'!$G$24:$G$766,MATCH($A$18,'CMM Data'!$D$24:$D$766,0))-INDEX('CMM Data'!$H$24:$H$766,MATCH($A$18,'CMM Data'!$D$24:$D$766,0))),"")</f>
        <v/>
      </c>
      <c r="GZ18" s="124" t="str">
        <f>IFERROR(IF(INDEX('CMM Data'!$P$24:$CO$766,MATCH($A$18,'CMM Data'!GZ24:GZ766,0),MATCH(GZ$3,'CMM Data'!$P$22:$CO$22,0))="","",INDEX('CMM Data'!$P$24:$CO$766,MATCH($A$18,'CMM Data'!GZ24:GZ766,0),MATCH(GZ$3,'CMM Data'!$P$22:$CO$22,0))-INDEX('CMM Data'!$G$24:$G$766,MATCH($A$18,'CMM Data'!$D$24:$D$766,0))-INDEX('CMM Data'!$H$24:$H$766,MATCH($A$18,'CMM Data'!$D$24:$D$766,0))),"")</f>
        <v/>
      </c>
      <c r="HA18" s="124" t="str">
        <f>IFERROR(IF(INDEX('CMM Data'!$P$24:$CO$766,MATCH($A$18,'CMM Data'!HA24:HA766,0),MATCH(HA$3,'CMM Data'!$P$22:$CO$22,0))="","",INDEX('CMM Data'!$P$24:$CO$766,MATCH($A$18,'CMM Data'!HA24:HA766,0),MATCH(HA$3,'CMM Data'!$P$22:$CO$22,0))-INDEX('CMM Data'!$G$24:$G$766,MATCH($A$18,'CMM Data'!$D$24:$D$766,0))-INDEX('CMM Data'!$H$24:$H$766,MATCH($A$18,'CMM Data'!$D$24:$D$766,0))),"")</f>
        <v/>
      </c>
      <c r="HB18" s="124" t="str">
        <f>IFERROR(IF(INDEX('CMM Data'!$P$24:$CO$766,MATCH($A$18,'CMM Data'!HB24:HB766,0),MATCH(HB$3,'CMM Data'!$P$22:$CO$22,0))="","",INDEX('CMM Data'!$P$24:$CO$766,MATCH($A$18,'CMM Data'!HB24:HB766,0),MATCH(HB$3,'CMM Data'!$P$22:$CO$22,0))-INDEX('CMM Data'!$G$24:$G$766,MATCH($A$18,'CMM Data'!$D$24:$D$766,0))-INDEX('CMM Data'!$H$24:$H$766,MATCH($A$18,'CMM Data'!$D$24:$D$766,0))),"")</f>
        <v/>
      </c>
      <c r="HC18" s="124" t="str">
        <f>IFERROR(IF(INDEX('CMM Data'!$P$24:$CO$766,MATCH($A$18,'CMM Data'!HC24:HC766,0),MATCH(HC$3,'CMM Data'!$P$22:$CO$22,0))="","",INDEX('CMM Data'!$P$24:$CO$766,MATCH($A$18,'CMM Data'!HC24:HC766,0),MATCH(HC$3,'CMM Data'!$P$22:$CO$22,0))-INDEX('CMM Data'!$G$24:$G$766,MATCH($A$18,'CMM Data'!$D$24:$D$766,0))-INDEX('CMM Data'!$H$24:$H$766,MATCH($A$18,'CMM Data'!$D$24:$D$766,0))),"")</f>
        <v/>
      </c>
      <c r="HD18" s="124" t="str">
        <f>IFERROR(IF(INDEX('CMM Data'!$P$24:$CO$766,MATCH($A$18,'CMM Data'!HD24:HD766,0),MATCH(HD$3,'CMM Data'!$P$22:$CO$22,0))="","",INDEX('CMM Data'!$P$24:$CO$766,MATCH($A$18,'CMM Data'!HD24:HD766,0),MATCH(HD$3,'CMM Data'!$P$22:$CO$22,0))-INDEX('CMM Data'!$G$24:$G$766,MATCH($A$18,'CMM Data'!$D$24:$D$766,0))-INDEX('CMM Data'!$H$24:$H$766,MATCH($A$18,'CMM Data'!$D$24:$D$766,0))),"")</f>
        <v/>
      </c>
      <c r="HE18" s="124" t="str">
        <f>IFERROR(IF(INDEX('CMM Data'!$P$24:$CO$766,MATCH($A$18,'CMM Data'!HE24:HE766,0),MATCH(HE$3,'CMM Data'!$P$22:$CO$22,0))="","",INDEX('CMM Data'!$P$24:$CO$766,MATCH($A$18,'CMM Data'!HE24:HE766,0),MATCH(HE$3,'CMM Data'!$P$22:$CO$22,0))-INDEX('CMM Data'!$G$24:$G$766,MATCH($A$18,'CMM Data'!$D$24:$D$766,0))-INDEX('CMM Data'!$H$24:$H$766,MATCH($A$18,'CMM Data'!$D$24:$D$766,0))),"")</f>
        <v/>
      </c>
      <c r="HF18" s="124" t="str">
        <f>IFERROR(IF(INDEX('CMM Data'!$P$24:$CO$766,MATCH($A$18,'CMM Data'!HF24:HF766,0),MATCH(HF$3,'CMM Data'!$P$22:$CO$22,0))="","",INDEX('CMM Data'!$P$24:$CO$766,MATCH($A$18,'CMM Data'!HF24:HF766,0),MATCH(HF$3,'CMM Data'!$P$22:$CO$22,0))-INDEX('CMM Data'!$G$24:$G$766,MATCH($A$18,'CMM Data'!$D$24:$D$766,0))-INDEX('CMM Data'!$H$24:$H$766,MATCH($A$18,'CMM Data'!$D$24:$D$766,0))),"")</f>
        <v/>
      </c>
      <c r="HG18" s="124" t="str">
        <f>IFERROR(IF(INDEX('CMM Data'!$P$24:$CO$766,MATCH($A$18,'CMM Data'!HG24:HG766,0),MATCH(HG$3,'CMM Data'!$P$22:$CO$22,0))="","",INDEX('CMM Data'!$P$24:$CO$766,MATCH($A$18,'CMM Data'!HG24:HG766,0),MATCH(HG$3,'CMM Data'!$P$22:$CO$22,0))-INDEX('CMM Data'!$G$24:$G$766,MATCH($A$18,'CMM Data'!$D$24:$D$766,0))-INDEX('CMM Data'!$H$24:$H$766,MATCH($A$18,'CMM Data'!$D$24:$D$766,0))),"")</f>
        <v/>
      </c>
      <c r="HH18" s="124" t="str">
        <f>IFERROR(IF(INDEX('CMM Data'!$P$24:$CO$766,MATCH($A$18,'CMM Data'!HH24:HH766,0),MATCH(HH$3,'CMM Data'!$P$22:$CO$22,0))="","",INDEX('CMM Data'!$P$24:$CO$766,MATCH($A$18,'CMM Data'!HH24:HH766,0),MATCH(HH$3,'CMM Data'!$P$22:$CO$22,0))-INDEX('CMM Data'!$G$24:$G$766,MATCH($A$18,'CMM Data'!$D$24:$D$766,0))-INDEX('CMM Data'!$H$24:$H$766,MATCH($A$18,'CMM Data'!$D$24:$D$766,0))),"")</f>
        <v/>
      </c>
      <c r="HI18" s="124" t="str">
        <f>IFERROR(IF(INDEX('CMM Data'!$P$24:$CO$766,MATCH($A$18,'CMM Data'!HI24:HI766,0),MATCH(HI$3,'CMM Data'!$P$22:$CO$22,0))="","",INDEX('CMM Data'!$P$24:$CO$766,MATCH($A$18,'CMM Data'!HI24:HI766,0),MATCH(HI$3,'CMM Data'!$P$22:$CO$22,0))-INDEX('CMM Data'!$G$24:$G$766,MATCH($A$18,'CMM Data'!$D$24:$D$766,0))-INDEX('CMM Data'!$H$24:$H$766,MATCH($A$18,'CMM Data'!$D$24:$D$766,0))),"")</f>
        <v/>
      </c>
      <c r="HJ18" s="124" t="str">
        <f>IFERROR(IF(INDEX('CMM Data'!$P$24:$CO$766,MATCH($A$18,'CMM Data'!HJ24:HJ766,0),MATCH(HJ$3,'CMM Data'!$P$22:$CO$22,0))="","",INDEX('CMM Data'!$P$24:$CO$766,MATCH($A$18,'CMM Data'!HJ24:HJ766,0),MATCH(HJ$3,'CMM Data'!$P$22:$CO$22,0))-INDEX('CMM Data'!$G$24:$G$766,MATCH($A$18,'CMM Data'!$D$24:$D$766,0))-INDEX('CMM Data'!$H$24:$H$766,MATCH($A$18,'CMM Data'!$D$24:$D$766,0))),"")</f>
        <v/>
      </c>
      <c r="HK18" s="124" t="str">
        <f>IFERROR(IF(INDEX('CMM Data'!$P$24:$CO$766,MATCH($A$18,'CMM Data'!HK24:HK766,0),MATCH(HK$3,'CMM Data'!$P$22:$CO$22,0))="","",INDEX('CMM Data'!$P$24:$CO$766,MATCH($A$18,'CMM Data'!HK24:HK766,0),MATCH(HK$3,'CMM Data'!$P$22:$CO$22,0))-INDEX('CMM Data'!$G$24:$G$766,MATCH($A$18,'CMM Data'!$D$24:$D$766,0))-INDEX('CMM Data'!$H$24:$H$766,MATCH($A$18,'CMM Data'!$D$24:$D$766,0))),"")</f>
        <v/>
      </c>
      <c r="HL18" s="124" t="str">
        <f>IFERROR(IF(INDEX('CMM Data'!$P$24:$CO$766,MATCH($A$18,'CMM Data'!HL24:HL766,0),MATCH(HL$3,'CMM Data'!$P$22:$CO$22,0))="","",INDEX('CMM Data'!$P$24:$CO$766,MATCH($A$18,'CMM Data'!HL24:HL766,0),MATCH(HL$3,'CMM Data'!$P$22:$CO$22,0))-INDEX('CMM Data'!$G$24:$G$766,MATCH($A$18,'CMM Data'!$D$24:$D$766,0))-INDEX('CMM Data'!$H$24:$H$766,MATCH($A$18,'CMM Data'!$D$24:$D$766,0))),"")</f>
        <v/>
      </c>
      <c r="HM18" s="124" t="str">
        <f>IFERROR(IF(INDEX('CMM Data'!$P$24:$CO$766,MATCH($A$18,'CMM Data'!HM24:HM766,0),MATCH(HM$3,'CMM Data'!$P$22:$CO$22,0))="","",INDEX('CMM Data'!$P$24:$CO$766,MATCH($A$18,'CMM Data'!HM24:HM766,0),MATCH(HM$3,'CMM Data'!$P$22:$CO$22,0))-INDEX('CMM Data'!$G$24:$G$766,MATCH($A$18,'CMM Data'!$D$24:$D$766,0))-INDEX('CMM Data'!$H$24:$H$766,MATCH($A$18,'CMM Data'!$D$24:$D$766,0))),"")</f>
        <v/>
      </c>
      <c r="HN18" s="124" t="str">
        <f>IFERROR(IF(INDEX('CMM Data'!$P$24:$CO$766,MATCH($A$18,'CMM Data'!HN24:HN766,0),MATCH(HN$3,'CMM Data'!$P$22:$CO$22,0))="","",INDEX('CMM Data'!$P$24:$CO$766,MATCH($A$18,'CMM Data'!HN24:HN766,0),MATCH(HN$3,'CMM Data'!$P$22:$CO$22,0))-INDEX('CMM Data'!$G$24:$G$766,MATCH($A$18,'CMM Data'!$D$24:$D$766,0))-INDEX('CMM Data'!$H$24:$H$766,MATCH($A$18,'CMM Data'!$D$24:$D$766,0))),"")</f>
        <v/>
      </c>
      <c r="HO18" s="124" t="str">
        <f>IFERROR(IF(INDEX('CMM Data'!$P$24:$CO$766,MATCH($A$18,'CMM Data'!HO24:HO766,0),MATCH(HO$3,'CMM Data'!$P$22:$CO$22,0))="","",INDEX('CMM Data'!$P$24:$CO$766,MATCH($A$18,'CMM Data'!HO24:HO766,0),MATCH(HO$3,'CMM Data'!$P$22:$CO$22,0))-INDEX('CMM Data'!$G$24:$G$766,MATCH($A$18,'CMM Data'!$D$24:$D$766,0))-INDEX('CMM Data'!$H$24:$H$766,MATCH($A$18,'CMM Data'!$D$24:$D$766,0))),"")</f>
        <v/>
      </c>
      <c r="HP18" s="124" t="str">
        <f>IFERROR(IF(INDEX('CMM Data'!$P$24:$CO$766,MATCH($A$18,'CMM Data'!HP24:HP766,0),MATCH(HP$3,'CMM Data'!$P$22:$CO$22,0))="","",INDEX('CMM Data'!$P$24:$CO$766,MATCH($A$18,'CMM Data'!HP24:HP766,0),MATCH(HP$3,'CMM Data'!$P$22:$CO$22,0))-INDEX('CMM Data'!$G$24:$G$766,MATCH($A$18,'CMM Data'!$D$24:$D$766,0))-INDEX('CMM Data'!$H$24:$H$766,MATCH($A$18,'CMM Data'!$D$24:$D$766,0))),"")</f>
        <v/>
      </c>
      <c r="HQ18" s="124" t="str">
        <f>IFERROR(IF(INDEX('CMM Data'!$P$24:$CO$766,MATCH($A$18,'CMM Data'!HQ24:HQ766,0),MATCH(HQ$3,'CMM Data'!$P$22:$CO$22,0))="","",INDEX('CMM Data'!$P$24:$CO$766,MATCH($A$18,'CMM Data'!HQ24:HQ766,0),MATCH(HQ$3,'CMM Data'!$P$22:$CO$22,0))-INDEX('CMM Data'!$G$24:$G$766,MATCH($A$18,'CMM Data'!$D$24:$D$766,0))-INDEX('CMM Data'!$H$24:$H$766,MATCH($A$18,'CMM Data'!$D$24:$D$766,0))),"")</f>
        <v/>
      </c>
      <c r="HR18" s="124" t="str">
        <f>IFERROR(IF(INDEX('CMM Data'!$P$24:$CO$766,MATCH($A$18,'CMM Data'!HR24:HR766,0),MATCH(HR$3,'CMM Data'!$P$22:$CO$22,0))="","",INDEX('CMM Data'!$P$24:$CO$766,MATCH($A$18,'CMM Data'!HR24:HR766,0),MATCH(HR$3,'CMM Data'!$P$22:$CO$22,0))-INDEX('CMM Data'!$G$24:$G$766,MATCH($A$18,'CMM Data'!$D$24:$D$766,0))-INDEX('CMM Data'!$H$24:$H$766,MATCH($A$18,'CMM Data'!$D$24:$D$766,0))),"")</f>
        <v/>
      </c>
      <c r="HS18" s="124" t="str">
        <f>IFERROR(IF(INDEX('CMM Data'!$P$24:$CO$766,MATCH($A$18,'CMM Data'!HS24:HS766,0),MATCH(HS$3,'CMM Data'!$P$22:$CO$22,0))="","",INDEX('CMM Data'!$P$24:$CO$766,MATCH($A$18,'CMM Data'!HS24:HS766,0),MATCH(HS$3,'CMM Data'!$P$22:$CO$22,0))-INDEX('CMM Data'!$G$24:$G$766,MATCH($A$18,'CMM Data'!$D$24:$D$766,0))-INDEX('CMM Data'!$H$24:$H$766,MATCH($A$18,'CMM Data'!$D$24:$D$766,0))),"")</f>
        <v/>
      </c>
      <c r="HT18" s="124" t="str">
        <f>IFERROR(IF(INDEX('CMM Data'!$P$24:$CO$766,MATCH($A$18,'CMM Data'!HT24:HT766,0),MATCH(HT$3,'CMM Data'!$P$22:$CO$22,0))="","",INDEX('CMM Data'!$P$24:$CO$766,MATCH($A$18,'CMM Data'!HT24:HT766,0),MATCH(HT$3,'CMM Data'!$P$22:$CO$22,0))-INDEX('CMM Data'!$G$24:$G$766,MATCH($A$18,'CMM Data'!$D$24:$D$766,0))-INDEX('CMM Data'!$H$24:$H$766,MATCH($A$18,'CMM Data'!$D$24:$D$766,0))),"")</f>
        <v/>
      </c>
      <c r="HU18" s="124" t="str">
        <f>IFERROR(IF(INDEX('CMM Data'!$P$24:$CO$766,MATCH($A$18,'CMM Data'!HU24:HU766,0),MATCH(HU$3,'CMM Data'!$P$22:$CO$22,0))="","",INDEX('CMM Data'!$P$24:$CO$766,MATCH($A$18,'CMM Data'!HU24:HU766,0),MATCH(HU$3,'CMM Data'!$P$22:$CO$22,0))-INDEX('CMM Data'!$G$24:$G$766,MATCH($A$18,'CMM Data'!$D$24:$D$766,0))-INDEX('CMM Data'!$H$24:$H$766,MATCH($A$18,'CMM Data'!$D$24:$D$766,0))),"")</f>
        <v/>
      </c>
      <c r="HV18" s="124" t="str">
        <f>IFERROR(IF(INDEX('CMM Data'!$P$24:$CO$766,MATCH($A$18,'CMM Data'!HV24:HV766,0),MATCH(HV$3,'CMM Data'!$P$22:$CO$22,0))="","",INDEX('CMM Data'!$P$24:$CO$766,MATCH($A$18,'CMM Data'!HV24:HV766,0),MATCH(HV$3,'CMM Data'!$P$22:$CO$22,0))-INDEX('CMM Data'!$G$24:$G$766,MATCH($A$18,'CMM Data'!$D$24:$D$766,0))-INDEX('CMM Data'!$H$24:$H$766,MATCH($A$18,'CMM Data'!$D$24:$D$766,0))),"")</f>
        <v/>
      </c>
      <c r="HW18" s="124" t="str">
        <f>IFERROR(IF(INDEX('CMM Data'!$P$24:$CO$766,MATCH($A$18,'CMM Data'!HW24:HW766,0),MATCH(HW$3,'CMM Data'!$P$22:$CO$22,0))="","",INDEX('CMM Data'!$P$24:$CO$766,MATCH($A$18,'CMM Data'!HW24:HW766,0),MATCH(HW$3,'CMM Data'!$P$22:$CO$22,0))-INDEX('CMM Data'!$G$24:$G$766,MATCH($A$18,'CMM Data'!$D$24:$D$766,0))-INDEX('CMM Data'!$H$24:$H$766,MATCH($A$18,'CMM Data'!$D$24:$D$766,0))),"")</f>
        <v/>
      </c>
      <c r="HX18" s="124" t="str">
        <f>IFERROR(IF(INDEX('CMM Data'!$P$24:$CO$766,MATCH($A$18,'CMM Data'!HX24:HX766,0),MATCH(HX$3,'CMM Data'!$P$22:$CO$22,0))="","",INDEX('CMM Data'!$P$24:$CO$766,MATCH($A$18,'CMM Data'!HX24:HX766,0),MATCH(HX$3,'CMM Data'!$P$22:$CO$22,0))-INDEX('CMM Data'!$G$24:$G$766,MATCH($A$18,'CMM Data'!$D$24:$D$766,0))-INDEX('CMM Data'!$H$24:$H$766,MATCH($A$18,'CMM Data'!$D$24:$D$766,0))),"")</f>
        <v/>
      </c>
      <c r="HY18" s="124" t="str">
        <f>IFERROR(IF(INDEX('CMM Data'!$P$24:$CO$766,MATCH($A$18,'CMM Data'!HY24:HY766,0),MATCH(HY$3,'CMM Data'!$P$22:$CO$22,0))="","",INDEX('CMM Data'!$P$24:$CO$766,MATCH($A$18,'CMM Data'!HY24:HY766,0),MATCH(HY$3,'CMM Data'!$P$22:$CO$22,0))-INDEX('CMM Data'!$G$24:$G$766,MATCH($A$18,'CMM Data'!$D$24:$D$766,0))-INDEX('CMM Data'!$H$24:$H$766,MATCH($A$18,'CMM Data'!$D$24:$D$766,0))),"")</f>
        <v/>
      </c>
      <c r="HZ18" s="124" t="str">
        <f>IFERROR(IF(INDEX('CMM Data'!$P$24:$CO$766,MATCH($A$18,'CMM Data'!HZ24:HZ766,0),MATCH(HZ$3,'CMM Data'!$P$22:$CO$22,0))="","",INDEX('CMM Data'!$P$24:$CO$766,MATCH($A$18,'CMM Data'!HZ24:HZ766,0),MATCH(HZ$3,'CMM Data'!$P$22:$CO$22,0))-INDEX('CMM Data'!$G$24:$G$766,MATCH($A$18,'CMM Data'!$D$24:$D$766,0))-INDEX('CMM Data'!$H$24:$H$766,MATCH($A$18,'CMM Data'!$D$24:$D$766,0))),"")</f>
        <v/>
      </c>
      <c r="IA18" s="124" t="str">
        <f>IFERROR(IF(INDEX('CMM Data'!$P$24:$CO$766,MATCH($A$18,'CMM Data'!IA24:IA766,0),MATCH(IA$3,'CMM Data'!$P$22:$CO$22,0))="","",INDEX('CMM Data'!$P$24:$CO$766,MATCH($A$18,'CMM Data'!IA24:IA766,0),MATCH(IA$3,'CMM Data'!$P$22:$CO$22,0))-INDEX('CMM Data'!$G$24:$G$766,MATCH($A$18,'CMM Data'!$D$24:$D$766,0))-INDEX('CMM Data'!$H$24:$H$766,MATCH($A$18,'CMM Data'!$D$24:$D$766,0))),"")</f>
        <v/>
      </c>
      <c r="IB18" s="124" t="str">
        <f>IFERROR(IF(INDEX('CMM Data'!$P$24:$CO$766,MATCH($A$18,'CMM Data'!IB24:IB766,0),MATCH(IB$3,'CMM Data'!$P$22:$CO$22,0))="","",INDEX('CMM Data'!$P$24:$CO$766,MATCH($A$18,'CMM Data'!IB24:IB766,0),MATCH(IB$3,'CMM Data'!$P$22:$CO$22,0))-INDEX('CMM Data'!$G$24:$G$766,MATCH($A$18,'CMM Data'!$D$24:$D$766,0))-INDEX('CMM Data'!$H$24:$H$766,MATCH($A$18,'CMM Data'!$D$24:$D$766,0))),"")</f>
        <v/>
      </c>
      <c r="IC18" s="124" t="str">
        <f>IFERROR(IF(INDEX('CMM Data'!$P$24:$CO$766,MATCH($A$18,'CMM Data'!IC24:IC766,0),MATCH(IC$3,'CMM Data'!$P$22:$CO$22,0))="","",INDEX('CMM Data'!$P$24:$CO$766,MATCH($A$18,'CMM Data'!IC24:IC766,0),MATCH(IC$3,'CMM Data'!$P$22:$CO$22,0))-INDEX('CMM Data'!$G$24:$G$766,MATCH($A$18,'CMM Data'!$D$24:$D$766,0))-INDEX('CMM Data'!$H$24:$H$766,MATCH($A$18,'CMM Data'!$D$24:$D$766,0))),"")</f>
        <v/>
      </c>
      <c r="ID18" s="124" t="str">
        <f>IFERROR(IF(INDEX('CMM Data'!$P$24:$CO$766,MATCH($A$18,'CMM Data'!ID24:ID766,0),MATCH(ID$3,'CMM Data'!$P$22:$CO$22,0))="","",INDEX('CMM Data'!$P$24:$CO$766,MATCH($A$18,'CMM Data'!ID24:ID766,0),MATCH(ID$3,'CMM Data'!$P$22:$CO$22,0))-INDEX('CMM Data'!$G$24:$G$766,MATCH($A$18,'CMM Data'!$D$24:$D$766,0))-INDEX('CMM Data'!$H$24:$H$766,MATCH($A$18,'CMM Data'!$D$24:$D$766,0))),"")</f>
        <v/>
      </c>
      <c r="IE18" s="124" t="str">
        <f>IFERROR(IF(INDEX('CMM Data'!$P$24:$CO$766,MATCH($A$18,'CMM Data'!IE24:IE766,0),MATCH(IE$3,'CMM Data'!$P$22:$CO$22,0))="","",INDEX('CMM Data'!$P$24:$CO$766,MATCH($A$18,'CMM Data'!IE24:IE766,0),MATCH(IE$3,'CMM Data'!$P$22:$CO$22,0))-INDEX('CMM Data'!$G$24:$G$766,MATCH($A$18,'CMM Data'!$D$24:$D$766,0))-INDEX('CMM Data'!$H$24:$H$766,MATCH($A$18,'CMM Data'!$D$24:$D$766,0))),"")</f>
        <v/>
      </c>
      <c r="IF18" s="124" t="str">
        <f>IFERROR(IF(INDEX('CMM Data'!$P$24:$CO$766,MATCH($A$18,'CMM Data'!IF24:IF766,0),MATCH(IF$3,'CMM Data'!$P$22:$CO$22,0))="","",INDEX('CMM Data'!$P$24:$CO$766,MATCH($A$18,'CMM Data'!IF24:IF766,0),MATCH(IF$3,'CMM Data'!$P$22:$CO$22,0))-INDEX('CMM Data'!$G$24:$G$766,MATCH($A$18,'CMM Data'!$D$24:$D$766,0))-INDEX('CMM Data'!$H$24:$H$766,MATCH($A$18,'CMM Data'!$D$24:$D$766,0))),"")</f>
        <v/>
      </c>
      <c r="IG18" s="124" t="str">
        <f>IFERROR(IF(INDEX('CMM Data'!$P$24:$CO$766,MATCH($A$18,'CMM Data'!IG24:IG766,0),MATCH(IG$3,'CMM Data'!$P$22:$CO$22,0))="","",INDEX('CMM Data'!$P$24:$CO$766,MATCH($A$18,'CMM Data'!IG24:IG766,0),MATCH(IG$3,'CMM Data'!$P$22:$CO$22,0))-INDEX('CMM Data'!$G$24:$G$766,MATCH($A$18,'CMM Data'!$D$24:$D$766,0))-INDEX('CMM Data'!$H$24:$H$766,MATCH($A$18,'CMM Data'!$D$24:$D$766,0))),"")</f>
        <v/>
      </c>
      <c r="IH18" s="124" t="str">
        <f>IFERROR(IF(INDEX('CMM Data'!$P$24:$CO$766,MATCH($A$18,'CMM Data'!IH24:IH766,0),MATCH(IH$3,'CMM Data'!$P$22:$CO$22,0))="","",INDEX('CMM Data'!$P$24:$CO$766,MATCH($A$18,'CMM Data'!IH24:IH766,0),MATCH(IH$3,'CMM Data'!$P$22:$CO$22,0))-INDEX('CMM Data'!$G$24:$G$766,MATCH($A$18,'CMM Data'!$D$24:$D$766,0))-INDEX('CMM Data'!$H$24:$H$766,MATCH($A$18,'CMM Data'!$D$24:$D$766,0))),"")</f>
        <v/>
      </c>
      <c r="II18" s="124" t="str">
        <f>IFERROR(IF(INDEX('CMM Data'!$P$24:$CO$766,MATCH($A$18,'CMM Data'!II24:II766,0),MATCH(II$3,'CMM Data'!$P$22:$CO$22,0))="","",INDEX('CMM Data'!$P$24:$CO$766,MATCH($A$18,'CMM Data'!II24:II766,0),MATCH(II$3,'CMM Data'!$P$22:$CO$22,0))-INDEX('CMM Data'!$G$24:$G$766,MATCH($A$18,'CMM Data'!$D$24:$D$766,0))-INDEX('CMM Data'!$H$24:$H$766,MATCH($A$18,'CMM Data'!$D$24:$D$766,0))),"")</f>
        <v/>
      </c>
      <c r="IJ18" s="124" t="str">
        <f>IFERROR(IF(INDEX('CMM Data'!$P$24:$CO$766,MATCH($A$18,'CMM Data'!IJ24:IJ766,0),MATCH(IJ$3,'CMM Data'!$P$22:$CO$22,0))="","",INDEX('CMM Data'!$P$24:$CO$766,MATCH($A$18,'CMM Data'!IJ24:IJ766,0),MATCH(IJ$3,'CMM Data'!$P$22:$CO$22,0))-INDEX('CMM Data'!$G$24:$G$766,MATCH($A$18,'CMM Data'!$D$24:$D$766,0))-INDEX('CMM Data'!$H$24:$H$766,MATCH($A$18,'CMM Data'!$D$24:$D$766,0))),"")</f>
        <v/>
      </c>
      <c r="IK18" s="124" t="str">
        <f>IFERROR(IF(INDEX('CMM Data'!$P$24:$CO$766,MATCH($A$18,'CMM Data'!IK24:IK766,0),MATCH(IK$3,'CMM Data'!$P$22:$CO$22,0))="","",INDEX('CMM Data'!$P$24:$CO$766,MATCH($A$18,'CMM Data'!IK24:IK766,0),MATCH(IK$3,'CMM Data'!$P$22:$CO$22,0))-INDEX('CMM Data'!$G$24:$G$766,MATCH($A$18,'CMM Data'!$D$24:$D$766,0))-INDEX('CMM Data'!$H$24:$H$766,MATCH($A$18,'CMM Data'!$D$24:$D$766,0))),"")</f>
        <v/>
      </c>
      <c r="IL18" s="124" t="str">
        <f>IFERROR(IF(INDEX('CMM Data'!$P$24:$CO$766,MATCH($A$18,'CMM Data'!IL24:IL766,0),MATCH(IL$3,'CMM Data'!$P$22:$CO$22,0))="","",INDEX('CMM Data'!$P$24:$CO$766,MATCH($A$18,'CMM Data'!IL24:IL766,0),MATCH(IL$3,'CMM Data'!$P$22:$CO$22,0))-INDEX('CMM Data'!$G$24:$G$766,MATCH($A$18,'CMM Data'!$D$24:$D$766,0))-INDEX('CMM Data'!$H$24:$H$766,MATCH($A$18,'CMM Data'!$D$24:$D$766,0))),"")</f>
        <v/>
      </c>
      <c r="IM18" s="124" t="str">
        <f>IFERROR(IF(INDEX('CMM Data'!$P$24:$CO$766,MATCH($A$18,'CMM Data'!IM24:IM766,0),MATCH(IM$3,'CMM Data'!$P$22:$CO$22,0))="","",INDEX('CMM Data'!$P$24:$CO$766,MATCH($A$18,'CMM Data'!IM24:IM766,0),MATCH(IM$3,'CMM Data'!$P$22:$CO$22,0))-INDEX('CMM Data'!$G$24:$G$766,MATCH($A$18,'CMM Data'!$D$24:$D$766,0))-INDEX('CMM Data'!$H$24:$H$766,MATCH($A$18,'CMM Data'!$D$24:$D$766,0))),"")</f>
        <v/>
      </c>
      <c r="IN18" s="124" t="str">
        <f>IFERROR(IF(INDEX('CMM Data'!$P$24:$CO$766,MATCH($A$18,'CMM Data'!IN24:IN766,0),MATCH(IN$3,'CMM Data'!$P$22:$CO$22,0))="","",INDEX('CMM Data'!$P$24:$CO$766,MATCH($A$18,'CMM Data'!IN24:IN766,0),MATCH(IN$3,'CMM Data'!$P$22:$CO$22,0))-INDEX('CMM Data'!$G$24:$G$766,MATCH($A$18,'CMM Data'!$D$24:$D$766,0))-INDEX('CMM Data'!$H$24:$H$766,MATCH($A$18,'CMM Data'!$D$24:$D$766,0))),"")</f>
        <v/>
      </c>
      <c r="IO18" s="124" t="str">
        <f>IFERROR(IF(INDEX('CMM Data'!$P$24:$CO$766,MATCH($A$18,'CMM Data'!IO24:IO766,0),MATCH(IO$3,'CMM Data'!$P$22:$CO$22,0))="","",INDEX('CMM Data'!$P$24:$CO$766,MATCH($A$18,'CMM Data'!IO24:IO766,0),MATCH(IO$3,'CMM Data'!$P$22:$CO$22,0))-INDEX('CMM Data'!$G$24:$G$766,MATCH($A$18,'CMM Data'!$D$24:$D$766,0))-INDEX('CMM Data'!$H$24:$H$766,MATCH($A$18,'CMM Data'!$D$24:$D$766,0))),"")</f>
        <v/>
      </c>
      <c r="IP18" s="124" t="str">
        <f>IFERROR(IF(INDEX('CMM Data'!$P$24:$CO$766,MATCH($A$18,'CMM Data'!IP24:IP766,0),MATCH(IP$3,'CMM Data'!$P$22:$CO$22,0))="","",INDEX('CMM Data'!$P$24:$CO$766,MATCH($A$18,'CMM Data'!IP24:IP766,0),MATCH(IP$3,'CMM Data'!$P$22:$CO$22,0))-INDEX('CMM Data'!$G$24:$G$766,MATCH($A$18,'CMM Data'!$D$24:$D$766,0))-INDEX('CMM Data'!$H$24:$H$766,MATCH($A$18,'CMM Data'!$D$24:$D$766,0))),"")</f>
        <v/>
      </c>
      <c r="IQ18" s="124" t="str">
        <f>IFERROR(IF(INDEX('CMM Data'!$P$24:$CO$766,MATCH($A$18,'CMM Data'!IQ24:IQ766,0),MATCH(IQ$3,'CMM Data'!$P$22:$CO$22,0))="","",INDEX('CMM Data'!$P$24:$CO$766,MATCH($A$18,'CMM Data'!IQ24:IQ766,0),MATCH(IQ$3,'CMM Data'!$P$22:$CO$22,0))-INDEX('CMM Data'!$G$24:$G$766,MATCH($A$18,'CMM Data'!$D$24:$D$766,0))-INDEX('CMM Data'!$H$24:$H$766,MATCH($A$18,'CMM Data'!$D$24:$D$766,0))),"")</f>
        <v/>
      </c>
      <c r="IR18" s="124" t="str">
        <f>IFERROR(IF(INDEX('CMM Data'!$P$24:$CO$766,MATCH($A$18,'CMM Data'!IR24:IR766,0),MATCH(IR$3,'CMM Data'!$P$22:$CO$22,0))="","",INDEX('CMM Data'!$P$24:$CO$766,MATCH($A$18,'CMM Data'!IR24:IR766,0),MATCH(IR$3,'CMM Data'!$P$22:$CO$22,0))-INDEX('CMM Data'!$G$24:$G$766,MATCH($A$18,'CMM Data'!$D$24:$D$766,0))-INDEX('CMM Data'!$H$24:$H$766,MATCH($A$18,'CMM Data'!$D$24:$D$766,0))),"")</f>
        <v/>
      </c>
      <c r="IS18" s="124" t="str">
        <f>IFERROR(IF(INDEX('CMM Data'!$P$24:$CO$766,MATCH($A$18,'CMM Data'!IS24:IS766,0),MATCH(IS$3,'CMM Data'!$P$22:$CO$22,0))="","",INDEX('CMM Data'!$P$24:$CO$766,MATCH($A$18,'CMM Data'!IS24:IS766,0),MATCH(IS$3,'CMM Data'!$P$22:$CO$22,0))-INDEX('CMM Data'!$G$24:$G$766,MATCH($A$18,'CMM Data'!$D$24:$D$766,0))-INDEX('CMM Data'!$H$24:$H$766,MATCH($A$18,'CMM Data'!$D$24:$D$766,0))),"")</f>
        <v/>
      </c>
      <c r="IT18" s="124" t="str">
        <f>IFERROR(IF(INDEX('CMM Data'!$P$24:$CO$766,MATCH($A$18,'CMM Data'!IT24:IT766,0),MATCH(IT$3,'CMM Data'!$P$22:$CO$22,0))="","",INDEX('CMM Data'!$P$24:$CO$766,MATCH($A$18,'CMM Data'!IT24:IT766,0),MATCH(IT$3,'CMM Data'!$P$22:$CO$22,0))-INDEX('CMM Data'!$G$24:$G$766,MATCH($A$18,'CMM Data'!$D$24:$D$766,0))-INDEX('CMM Data'!$H$24:$H$766,MATCH($A$18,'CMM Data'!$D$24:$D$766,0))),"")</f>
        <v/>
      </c>
      <c r="IU18" s="124" t="str">
        <f>IFERROR(IF(INDEX('CMM Data'!$P$24:$CO$766,MATCH($A$18,'CMM Data'!IU24:IU766,0),MATCH(IU$3,'CMM Data'!$P$22:$CO$22,0))="","",INDEX('CMM Data'!$P$24:$CO$766,MATCH($A$18,'CMM Data'!IU24:IU766,0),MATCH(IU$3,'CMM Data'!$P$22:$CO$22,0))-INDEX('CMM Data'!$G$24:$G$766,MATCH($A$18,'CMM Data'!$D$24:$D$766,0))-INDEX('CMM Data'!$H$24:$H$766,MATCH($A$18,'CMM Data'!$D$24:$D$766,0))),"")</f>
        <v/>
      </c>
      <c r="IV18" s="124" t="str">
        <f>IFERROR(IF(INDEX('CMM Data'!$P$24:$CO$766,MATCH($A$18,'CMM Data'!IV24:IV766,0),MATCH(IV$3,'CMM Data'!$P$22:$CO$22,0))="","",INDEX('CMM Data'!$P$24:$CO$766,MATCH($A$18,'CMM Data'!IV24:IV766,0),MATCH(IV$3,'CMM Data'!$P$22:$CO$22,0))-INDEX('CMM Data'!$G$24:$G$766,MATCH($A$18,'CMM Data'!$D$24:$D$766,0))-INDEX('CMM Data'!$H$24:$H$766,MATCH($A$18,'CMM Data'!$D$24:$D$766,0))),"")</f>
        <v/>
      </c>
      <c r="IW18" s="124" t="str">
        <f>IFERROR(IF(INDEX('CMM Data'!$P$24:$CO$766,MATCH($A$18,'CMM Data'!IW24:IW766,0),MATCH(IW$3,'CMM Data'!$P$22:$CO$22,0))="","",INDEX('CMM Data'!$P$24:$CO$766,MATCH($A$18,'CMM Data'!IW24:IW766,0),MATCH(IW$3,'CMM Data'!$P$22:$CO$22,0))-INDEX('CMM Data'!$G$24:$G$766,MATCH($A$18,'CMM Data'!$D$24:$D$766,0))-INDEX('CMM Data'!$H$24:$H$766,MATCH($A$18,'CMM Data'!$D$24:$D$766,0))),"")</f>
        <v/>
      </c>
      <c r="IX18" s="124" t="str">
        <f>IFERROR(IF(INDEX('CMM Data'!$P$24:$CO$766,MATCH($A$18,'CMM Data'!IX24:IX766,0),MATCH(IX$3,'CMM Data'!$P$22:$CO$22,0))="","",INDEX('CMM Data'!$P$24:$CO$766,MATCH($A$18,'CMM Data'!IX24:IX766,0),MATCH(IX$3,'CMM Data'!$P$22:$CO$22,0))-INDEX('CMM Data'!$G$24:$G$766,MATCH($A$18,'CMM Data'!$D$24:$D$766,0))-INDEX('CMM Data'!$H$24:$H$766,MATCH($A$18,'CMM Data'!$D$24:$D$766,0))),"")</f>
        <v/>
      </c>
      <c r="IY18" s="124" t="str">
        <f>IFERROR(IF(INDEX('CMM Data'!$P$24:$CO$766,MATCH($A$18,'CMM Data'!IY24:IY766,0),MATCH(IY$3,'CMM Data'!$P$22:$CO$22,0))="","",INDEX('CMM Data'!$P$24:$CO$766,MATCH($A$18,'CMM Data'!IY24:IY766,0),MATCH(IY$3,'CMM Data'!$P$22:$CO$22,0))-INDEX('CMM Data'!$G$24:$G$766,MATCH($A$18,'CMM Data'!$D$24:$D$766,0))-INDEX('CMM Data'!$H$24:$H$766,MATCH($A$18,'CMM Data'!$D$24:$D$766,0))),"")</f>
        <v/>
      </c>
      <c r="IZ18" s="124" t="str">
        <f>IFERROR(IF(INDEX('CMM Data'!$P$24:$CO$766,MATCH($A$18,'CMM Data'!IZ24:IZ766,0),MATCH(IZ$3,'CMM Data'!$P$22:$CO$22,0))="","",INDEX('CMM Data'!$P$24:$CO$766,MATCH($A$18,'CMM Data'!IZ24:IZ766,0),MATCH(IZ$3,'CMM Data'!$P$22:$CO$22,0))-INDEX('CMM Data'!$G$24:$G$766,MATCH($A$18,'CMM Data'!$D$24:$D$766,0))-INDEX('CMM Data'!$H$24:$H$766,MATCH($A$18,'CMM Data'!$D$24:$D$766,0))),"")</f>
        <v/>
      </c>
      <c r="JA18" s="124" t="str">
        <f>IFERROR(IF(INDEX('CMM Data'!$P$24:$CO$766,MATCH($A$18,'CMM Data'!JA24:JA766,0),MATCH(JA$3,'CMM Data'!$P$22:$CO$22,0))="","",INDEX('CMM Data'!$P$24:$CO$766,MATCH($A$18,'CMM Data'!JA24:JA766,0),MATCH(JA$3,'CMM Data'!$P$22:$CO$22,0))-INDEX('CMM Data'!$G$24:$G$766,MATCH($A$18,'CMM Data'!$D$24:$D$766,0))-INDEX('CMM Data'!$H$24:$H$766,MATCH($A$18,'CMM Data'!$D$24:$D$766,0))),"")</f>
        <v/>
      </c>
      <c r="JB18" s="124" t="str">
        <f>IFERROR(IF(INDEX('CMM Data'!$P$24:$CO$766,MATCH($A$18,'CMM Data'!JB24:JB766,0),MATCH(JB$3,'CMM Data'!$P$22:$CO$22,0))="","",INDEX('CMM Data'!$P$24:$CO$766,MATCH($A$18,'CMM Data'!JB24:JB766,0),MATCH(JB$3,'CMM Data'!$P$22:$CO$22,0))-INDEX('CMM Data'!$G$24:$G$766,MATCH($A$18,'CMM Data'!$D$24:$D$766,0))-INDEX('CMM Data'!$H$24:$H$766,MATCH($A$18,'CMM Data'!$D$24:$D$766,0))),"")</f>
        <v/>
      </c>
      <c r="JC18" s="124" t="str">
        <f>IFERROR(IF(INDEX('CMM Data'!$P$24:$CO$766,MATCH($A$18,'CMM Data'!JC24:JC766,0),MATCH(JC$3,'CMM Data'!$P$22:$CO$22,0))="","",INDEX('CMM Data'!$P$24:$CO$766,MATCH($A$18,'CMM Data'!JC24:JC766,0),MATCH(JC$3,'CMM Data'!$P$22:$CO$22,0))-INDEX('CMM Data'!$G$24:$G$766,MATCH($A$18,'CMM Data'!$D$24:$D$766,0))-INDEX('CMM Data'!$H$24:$H$766,MATCH($A$18,'CMM Data'!$D$24:$D$766,0))),"")</f>
        <v/>
      </c>
      <c r="JD18" s="124" t="str">
        <f>IFERROR(IF(INDEX('CMM Data'!$P$24:$CO$766,MATCH($A$18,'CMM Data'!JD24:JD766,0),MATCH(JD$3,'CMM Data'!$P$22:$CO$22,0))="","",INDEX('CMM Data'!$P$24:$CO$766,MATCH($A$18,'CMM Data'!JD24:JD766,0),MATCH(JD$3,'CMM Data'!$P$22:$CO$22,0))-INDEX('CMM Data'!$G$24:$G$766,MATCH($A$18,'CMM Data'!$D$24:$D$766,0))-INDEX('CMM Data'!$H$24:$H$766,MATCH($A$18,'CMM Data'!$D$24:$D$766,0))),"")</f>
        <v/>
      </c>
      <c r="JE18" s="124" t="str">
        <f>IFERROR(IF(INDEX('CMM Data'!$P$24:$CO$766,MATCH($A$18,'CMM Data'!JE24:JE766,0),MATCH(JE$3,'CMM Data'!$P$22:$CO$22,0))="","",INDEX('CMM Data'!$P$24:$CO$766,MATCH($A$18,'CMM Data'!JE24:JE766,0),MATCH(JE$3,'CMM Data'!$P$22:$CO$22,0))-INDEX('CMM Data'!$G$24:$G$766,MATCH($A$18,'CMM Data'!$D$24:$D$766,0))-INDEX('CMM Data'!$H$24:$H$766,MATCH($A$18,'CMM Data'!$D$24:$D$766,0))),"")</f>
        <v/>
      </c>
      <c r="JF18" s="124" t="str">
        <f>IFERROR(IF(INDEX('CMM Data'!$P$24:$CO$766,MATCH($A$18,'CMM Data'!JF24:JF766,0),MATCH(JF$3,'CMM Data'!$P$22:$CO$22,0))="","",INDEX('CMM Data'!$P$24:$CO$766,MATCH($A$18,'CMM Data'!JF24:JF766,0),MATCH(JF$3,'CMM Data'!$P$22:$CO$22,0))-INDEX('CMM Data'!$G$24:$G$766,MATCH($A$18,'CMM Data'!$D$24:$D$766,0))-INDEX('CMM Data'!$H$24:$H$766,MATCH($A$18,'CMM Data'!$D$24:$D$766,0))),"")</f>
        <v/>
      </c>
      <c r="JG18" s="124" t="str">
        <f>IFERROR(IF(INDEX('CMM Data'!$P$24:$CO$766,MATCH($A$18,'CMM Data'!JG24:JG766,0),MATCH(JG$3,'CMM Data'!$P$22:$CO$22,0))="","",INDEX('CMM Data'!$P$24:$CO$766,MATCH($A$18,'CMM Data'!JG24:JG766,0),MATCH(JG$3,'CMM Data'!$P$22:$CO$22,0))-INDEX('CMM Data'!$G$24:$G$766,MATCH($A$18,'CMM Data'!$D$24:$D$766,0))-INDEX('CMM Data'!$H$24:$H$766,MATCH($A$18,'CMM Data'!$D$24:$D$766,0))),"")</f>
        <v/>
      </c>
      <c r="JH18" s="124" t="str">
        <f>IFERROR(IF(INDEX('CMM Data'!$P$24:$CO$766,MATCH($A$18,'CMM Data'!JH24:JH766,0),MATCH(JH$3,'CMM Data'!$P$22:$CO$22,0))="","",INDEX('CMM Data'!$P$24:$CO$766,MATCH($A$18,'CMM Data'!JH24:JH766,0),MATCH(JH$3,'CMM Data'!$P$22:$CO$22,0))-INDEX('CMM Data'!$G$24:$G$766,MATCH($A$18,'CMM Data'!$D$24:$D$766,0))-INDEX('CMM Data'!$H$24:$H$766,MATCH($A$18,'CMM Data'!$D$24:$D$766,0))),"")</f>
        <v/>
      </c>
      <c r="JI18" s="124" t="str">
        <f>IFERROR(IF(INDEX('CMM Data'!$P$24:$CO$766,MATCH($A$18,'CMM Data'!JI24:JI766,0),MATCH(JI$3,'CMM Data'!$P$22:$CO$22,0))="","",INDEX('CMM Data'!$P$24:$CO$766,MATCH($A$18,'CMM Data'!JI24:JI766,0),MATCH(JI$3,'CMM Data'!$P$22:$CO$22,0))-INDEX('CMM Data'!$G$24:$G$766,MATCH($A$18,'CMM Data'!$D$24:$D$766,0))-INDEX('CMM Data'!$H$24:$H$766,MATCH($A$18,'CMM Data'!$D$24:$D$766,0))),"")</f>
        <v/>
      </c>
      <c r="JJ18" s="124" t="str">
        <f>IFERROR(IF(INDEX('CMM Data'!$P$24:$CO$766,MATCH($A$18,'CMM Data'!JJ24:JJ766,0),MATCH(JJ$3,'CMM Data'!$P$22:$CO$22,0))="","",INDEX('CMM Data'!$P$24:$CO$766,MATCH($A$18,'CMM Data'!JJ24:JJ766,0),MATCH(JJ$3,'CMM Data'!$P$22:$CO$22,0))-INDEX('CMM Data'!$G$24:$G$766,MATCH($A$18,'CMM Data'!$D$24:$D$766,0))-INDEX('CMM Data'!$H$24:$H$766,MATCH($A$18,'CMM Data'!$D$24:$D$766,0))),"")</f>
        <v/>
      </c>
      <c r="JK18" s="124" t="str">
        <f>IFERROR(IF(INDEX('CMM Data'!$P$24:$CO$766,MATCH($A$18,'CMM Data'!JK24:JK766,0),MATCH(JK$3,'CMM Data'!$P$22:$CO$22,0))="","",INDEX('CMM Data'!$P$24:$CO$766,MATCH($A$18,'CMM Data'!JK24:JK766,0),MATCH(JK$3,'CMM Data'!$P$22:$CO$22,0))-INDEX('CMM Data'!$G$24:$G$766,MATCH($A$18,'CMM Data'!$D$24:$D$766,0))-INDEX('CMM Data'!$H$24:$H$766,MATCH($A$18,'CMM Data'!$D$24:$D$766,0))),"")</f>
        <v/>
      </c>
      <c r="JL18" s="124" t="str">
        <f>IFERROR(IF(INDEX('CMM Data'!$P$24:$CO$766,MATCH($A$18,'CMM Data'!JL24:JL766,0),MATCH(JL$3,'CMM Data'!$P$22:$CO$22,0))="","",INDEX('CMM Data'!$P$24:$CO$766,MATCH($A$18,'CMM Data'!JL24:JL766,0),MATCH(JL$3,'CMM Data'!$P$22:$CO$22,0))-INDEX('CMM Data'!$G$24:$G$766,MATCH($A$18,'CMM Data'!$D$24:$D$766,0))-INDEX('CMM Data'!$H$24:$H$766,MATCH($A$18,'CMM Data'!$D$24:$D$766,0))),"")</f>
        <v/>
      </c>
      <c r="JM18" s="124" t="str">
        <f>IFERROR(IF(INDEX('CMM Data'!$P$24:$CO$766,MATCH($A$18,'CMM Data'!JM24:JM766,0),MATCH(JM$3,'CMM Data'!$P$22:$CO$22,0))="","",INDEX('CMM Data'!$P$24:$CO$766,MATCH($A$18,'CMM Data'!JM24:JM766,0),MATCH(JM$3,'CMM Data'!$P$22:$CO$22,0))-INDEX('CMM Data'!$G$24:$G$766,MATCH($A$18,'CMM Data'!$D$24:$D$766,0))-INDEX('CMM Data'!$H$24:$H$766,MATCH($A$18,'CMM Data'!$D$24:$D$766,0))),"")</f>
        <v/>
      </c>
      <c r="JN18" s="124" t="str">
        <f>IFERROR(IF(INDEX('CMM Data'!$P$24:$CO$766,MATCH($A$18,'CMM Data'!JN24:JN766,0),MATCH(JN$3,'CMM Data'!$P$22:$CO$22,0))="","",INDEX('CMM Data'!$P$24:$CO$766,MATCH($A$18,'CMM Data'!JN24:JN766,0),MATCH(JN$3,'CMM Data'!$P$22:$CO$22,0))-INDEX('CMM Data'!$G$24:$G$766,MATCH($A$18,'CMM Data'!$D$24:$D$766,0))-INDEX('CMM Data'!$H$24:$H$766,MATCH($A$18,'CMM Data'!$D$24:$D$766,0))),"")</f>
        <v/>
      </c>
      <c r="JO18" s="124" t="str">
        <f>IFERROR(IF(INDEX('CMM Data'!$P$24:$CO$766,MATCH($A$18,'CMM Data'!JO24:JO766,0),MATCH(JO$3,'CMM Data'!$P$22:$CO$22,0))="","",INDEX('CMM Data'!$P$24:$CO$766,MATCH($A$18,'CMM Data'!JO24:JO766,0),MATCH(JO$3,'CMM Data'!$P$22:$CO$22,0))-INDEX('CMM Data'!$G$24:$G$766,MATCH($A$18,'CMM Data'!$D$24:$D$766,0))-INDEX('CMM Data'!$H$24:$H$766,MATCH($A$18,'CMM Data'!$D$24:$D$766,0))),"")</f>
        <v/>
      </c>
      <c r="JP18" s="124" t="str">
        <f>IFERROR(IF(INDEX('CMM Data'!$P$24:$CO$766,MATCH($A$18,'CMM Data'!JP24:JP766,0),MATCH(JP$3,'CMM Data'!$P$22:$CO$22,0))="","",INDEX('CMM Data'!$P$24:$CO$766,MATCH($A$18,'CMM Data'!JP24:JP766,0),MATCH(JP$3,'CMM Data'!$P$22:$CO$22,0))-INDEX('CMM Data'!$G$24:$G$766,MATCH($A$18,'CMM Data'!$D$24:$D$766,0))-INDEX('CMM Data'!$H$24:$H$766,MATCH($A$18,'CMM Data'!$D$24:$D$766,0))),"")</f>
        <v/>
      </c>
      <c r="JQ18" s="124" t="str">
        <f>IFERROR(IF(INDEX('CMM Data'!$P$24:$CO$766,MATCH($A$18,'CMM Data'!JQ24:JQ766,0),MATCH(JQ$3,'CMM Data'!$P$22:$CO$22,0))="","",INDEX('CMM Data'!$P$24:$CO$766,MATCH($A$18,'CMM Data'!JQ24:JQ766,0),MATCH(JQ$3,'CMM Data'!$P$22:$CO$22,0))-INDEX('CMM Data'!$G$24:$G$766,MATCH($A$18,'CMM Data'!$D$24:$D$766,0))-INDEX('CMM Data'!$H$24:$H$766,MATCH($A$18,'CMM Data'!$D$24:$D$766,0))),"")</f>
        <v/>
      </c>
      <c r="JR18" s="124" t="str">
        <f>IFERROR(IF(INDEX('CMM Data'!$P$24:$CO$766,MATCH($A$18,'CMM Data'!JR24:JR766,0),MATCH(JR$3,'CMM Data'!$P$22:$CO$22,0))="","",INDEX('CMM Data'!$P$24:$CO$766,MATCH($A$18,'CMM Data'!JR24:JR766,0),MATCH(JR$3,'CMM Data'!$P$22:$CO$22,0))-INDEX('CMM Data'!$G$24:$G$766,MATCH($A$18,'CMM Data'!$D$24:$D$766,0))-INDEX('CMM Data'!$H$24:$H$766,MATCH($A$18,'CMM Data'!$D$24:$D$766,0))),"")</f>
        <v/>
      </c>
      <c r="JS18" s="124" t="str">
        <f>IFERROR(IF(INDEX('CMM Data'!$P$24:$CO$766,MATCH($A$18,'CMM Data'!JS24:JS766,0),MATCH(JS$3,'CMM Data'!$P$22:$CO$22,0))="","",INDEX('CMM Data'!$P$24:$CO$766,MATCH($A$18,'CMM Data'!JS24:JS766,0),MATCH(JS$3,'CMM Data'!$P$22:$CO$22,0))-INDEX('CMM Data'!$G$24:$G$766,MATCH($A$18,'CMM Data'!$D$24:$D$766,0))-INDEX('CMM Data'!$H$24:$H$766,MATCH($A$18,'CMM Data'!$D$24:$D$766,0))),"")</f>
        <v/>
      </c>
      <c r="JT18" s="124" t="str">
        <f>IFERROR(IF(INDEX('CMM Data'!$P$24:$CO$766,MATCH($A$18,'CMM Data'!JT24:JT766,0),MATCH(JT$3,'CMM Data'!$P$22:$CO$22,0))="","",INDEX('CMM Data'!$P$24:$CO$766,MATCH($A$18,'CMM Data'!JT24:JT766,0),MATCH(JT$3,'CMM Data'!$P$22:$CO$22,0))-INDEX('CMM Data'!$G$24:$G$766,MATCH($A$18,'CMM Data'!$D$24:$D$766,0))-INDEX('CMM Data'!$H$24:$H$766,MATCH($A$18,'CMM Data'!$D$24:$D$766,0))),"")</f>
        <v/>
      </c>
      <c r="JU18" s="124" t="str">
        <f>IFERROR(IF(INDEX('CMM Data'!$P$24:$CO$766,MATCH($A$18,'CMM Data'!JU24:JU766,0),MATCH(JU$3,'CMM Data'!$P$22:$CO$22,0))="","",INDEX('CMM Data'!$P$24:$CO$766,MATCH($A$18,'CMM Data'!JU24:JU766,0),MATCH(JU$3,'CMM Data'!$P$22:$CO$22,0))-INDEX('CMM Data'!$G$24:$G$766,MATCH($A$18,'CMM Data'!$D$24:$D$766,0))-INDEX('CMM Data'!$H$24:$H$766,MATCH($A$18,'CMM Data'!$D$24:$D$766,0))),"")</f>
        <v/>
      </c>
      <c r="JV18" s="124" t="str">
        <f>IFERROR(IF(INDEX('CMM Data'!$P$24:$CO$766,MATCH($A$18,'CMM Data'!JV24:JV766,0),MATCH(JV$3,'CMM Data'!$P$22:$CO$22,0))="","",INDEX('CMM Data'!$P$24:$CO$766,MATCH($A$18,'CMM Data'!JV24:JV766,0),MATCH(JV$3,'CMM Data'!$P$22:$CO$22,0))-INDEX('CMM Data'!$G$24:$G$766,MATCH($A$18,'CMM Data'!$D$24:$D$766,0))-INDEX('CMM Data'!$H$24:$H$766,MATCH($A$18,'CMM Data'!$D$24:$D$766,0))),"")</f>
        <v/>
      </c>
      <c r="JW18" s="124" t="str">
        <f>IFERROR(IF(INDEX('CMM Data'!$P$24:$CO$766,MATCH($A$18,'CMM Data'!JW24:JW766,0),MATCH(JW$3,'CMM Data'!$P$22:$CO$22,0))="","",INDEX('CMM Data'!$P$24:$CO$766,MATCH($A$18,'CMM Data'!JW24:JW766,0),MATCH(JW$3,'CMM Data'!$P$22:$CO$22,0))-INDEX('CMM Data'!$G$24:$G$766,MATCH($A$18,'CMM Data'!$D$24:$D$766,0))-INDEX('CMM Data'!$H$24:$H$766,MATCH($A$18,'CMM Data'!$D$24:$D$766,0))),"")</f>
        <v/>
      </c>
      <c r="JX18" s="124" t="str">
        <f>IFERROR(IF(INDEX('CMM Data'!$P$24:$CO$766,MATCH($A$18,'CMM Data'!JX24:JX766,0),MATCH(JX$3,'CMM Data'!$P$22:$CO$22,0))="","",INDEX('CMM Data'!$P$24:$CO$766,MATCH($A$18,'CMM Data'!JX24:JX766,0),MATCH(JX$3,'CMM Data'!$P$22:$CO$22,0))-INDEX('CMM Data'!$G$24:$G$766,MATCH($A$18,'CMM Data'!$D$24:$D$766,0))-INDEX('CMM Data'!$H$24:$H$766,MATCH($A$18,'CMM Data'!$D$24:$D$766,0))),"")</f>
        <v/>
      </c>
      <c r="JY18" s="124" t="str">
        <f>IFERROR(IF(INDEX('CMM Data'!$P$24:$CO$766,MATCH($A$18,'CMM Data'!JY24:JY766,0),MATCH(JY$3,'CMM Data'!$P$22:$CO$22,0))="","",INDEX('CMM Data'!$P$24:$CO$766,MATCH($A$18,'CMM Data'!JY24:JY766,0),MATCH(JY$3,'CMM Data'!$P$22:$CO$22,0))-INDEX('CMM Data'!$G$24:$G$766,MATCH($A$18,'CMM Data'!$D$24:$D$766,0))-INDEX('CMM Data'!$H$24:$H$766,MATCH($A$18,'CMM Data'!$D$24:$D$766,0))),"")</f>
        <v/>
      </c>
      <c r="JZ18" s="124" t="str">
        <f>IFERROR(IF(INDEX('CMM Data'!$P$24:$CO$766,MATCH($A$18,'CMM Data'!JZ24:JZ766,0),MATCH(JZ$3,'CMM Data'!$P$22:$CO$22,0))="","",INDEX('CMM Data'!$P$24:$CO$766,MATCH($A$18,'CMM Data'!JZ24:JZ766,0),MATCH(JZ$3,'CMM Data'!$P$22:$CO$22,0))-INDEX('CMM Data'!$G$24:$G$766,MATCH($A$18,'CMM Data'!$D$24:$D$766,0))-INDEX('CMM Data'!$H$24:$H$766,MATCH($A$18,'CMM Data'!$D$24:$D$766,0))),"")</f>
        <v/>
      </c>
      <c r="KA18" s="124" t="str">
        <f>IFERROR(IF(INDEX('CMM Data'!$P$24:$CO$766,MATCH($A$18,'CMM Data'!KA24:KA766,0),MATCH(KA$3,'CMM Data'!$P$22:$CO$22,0))="","",INDEX('CMM Data'!$P$24:$CO$766,MATCH($A$18,'CMM Data'!KA24:KA766,0),MATCH(KA$3,'CMM Data'!$P$22:$CO$22,0))-INDEX('CMM Data'!$G$24:$G$766,MATCH($A$18,'CMM Data'!$D$24:$D$766,0))-INDEX('CMM Data'!$H$24:$H$766,MATCH($A$18,'CMM Data'!$D$24:$D$766,0))),"")</f>
        <v/>
      </c>
      <c r="KB18" s="124" t="str">
        <f>IFERROR(IF(INDEX('CMM Data'!$P$24:$CO$766,MATCH($A$18,'CMM Data'!KB24:KB766,0),MATCH(KB$3,'CMM Data'!$P$22:$CO$22,0))="","",INDEX('CMM Data'!$P$24:$CO$766,MATCH($A$18,'CMM Data'!KB24:KB766,0),MATCH(KB$3,'CMM Data'!$P$22:$CO$22,0))-INDEX('CMM Data'!$G$24:$G$766,MATCH($A$18,'CMM Data'!$D$24:$D$766,0))-INDEX('CMM Data'!$H$24:$H$766,MATCH($A$18,'CMM Data'!$D$24:$D$766,0))),"")</f>
        <v/>
      </c>
      <c r="KC18" s="124" t="str">
        <f>IFERROR(IF(INDEX('CMM Data'!$P$24:$CO$766,MATCH($A$18,'CMM Data'!KC24:KC766,0),MATCH(KC$3,'CMM Data'!$P$22:$CO$22,0))="","",INDEX('CMM Data'!$P$24:$CO$766,MATCH($A$18,'CMM Data'!KC24:KC766,0),MATCH(KC$3,'CMM Data'!$P$22:$CO$22,0))-INDEX('CMM Data'!$G$24:$G$766,MATCH($A$18,'CMM Data'!$D$24:$D$766,0))-INDEX('CMM Data'!$H$24:$H$766,MATCH($A$18,'CMM Data'!$D$24:$D$766,0))),"")</f>
        <v/>
      </c>
      <c r="KD18" s="124" t="str">
        <f>IFERROR(IF(INDEX('CMM Data'!$P$24:$CO$766,MATCH($A$18,'CMM Data'!KD24:KD766,0),MATCH(KD$3,'CMM Data'!$P$22:$CO$22,0))="","",INDEX('CMM Data'!$P$24:$CO$766,MATCH($A$18,'CMM Data'!KD24:KD766,0),MATCH(KD$3,'CMM Data'!$P$22:$CO$22,0))-INDEX('CMM Data'!$G$24:$G$766,MATCH($A$18,'CMM Data'!$D$24:$D$766,0))-INDEX('CMM Data'!$H$24:$H$766,MATCH($A$18,'CMM Data'!$D$24:$D$766,0))),"")</f>
        <v/>
      </c>
      <c r="KE18" s="124" t="str">
        <f>IFERROR(IF(INDEX('CMM Data'!$P$24:$CO$766,MATCH($A$18,'CMM Data'!KE24:KE766,0),MATCH(KE$3,'CMM Data'!$P$22:$CO$22,0))="","",INDEX('CMM Data'!$P$24:$CO$766,MATCH($A$18,'CMM Data'!KE24:KE766,0),MATCH(KE$3,'CMM Data'!$P$22:$CO$22,0))-INDEX('CMM Data'!$G$24:$G$766,MATCH($A$18,'CMM Data'!$D$24:$D$766,0))-INDEX('CMM Data'!$H$24:$H$766,MATCH($A$18,'CMM Data'!$D$24:$D$766,0))),"")</f>
        <v/>
      </c>
      <c r="KF18" s="124" t="str">
        <f>IFERROR(IF(INDEX('CMM Data'!$P$24:$CO$766,MATCH($A$18,'CMM Data'!KF24:KF766,0),MATCH(KF$3,'CMM Data'!$P$22:$CO$22,0))="","",INDEX('CMM Data'!$P$24:$CO$766,MATCH($A$18,'CMM Data'!KF24:KF766,0),MATCH(KF$3,'CMM Data'!$P$22:$CO$22,0))-INDEX('CMM Data'!$G$24:$G$766,MATCH($A$18,'CMM Data'!$D$24:$D$766,0))-INDEX('CMM Data'!$H$24:$H$766,MATCH($A$18,'CMM Data'!$D$24:$D$766,0))),"")</f>
        <v/>
      </c>
      <c r="KG18" s="124" t="str">
        <f>IFERROR(IF(INDEX('CMM Data'!$P$24:$CO$766,MATCH($A$18,'CMM Data'!KG24:KG766,0),MATCH(KG$3,'CMM Data'!$P$22:$CO$22,0))="","",INDEX('CMM Data'!$P$24:$CO$766,MATCH($A$18,'CMM Data'!KG24:KG766,0),MATCH(KG$3,'CMM Data'!$P$22:$CO$22,0))-INDEX('CMM Data'!$G$24:$G$766,MATCH($A$18,'CMM Data'!$D$24:$D$766,0))-INDEX('CMM Data'!$H$24:$H$766,MATCH($A$18,'CMM Data'!$D$24:$D$766,0))),"")</f>
        <v/>
      </c>
      <c r="KH18" s="124" t="str">
        <f>IFERROR(IF(INDEX('CMM Data'!$P$24:$CO$766,MATCH($A$18,'CMM Data'!KH24:KH766,0),MATCH(KH$3,'CMM Data'!$P$22:$CO$22,0))="","",INDEX('CMM Data'!$P$24:$CO$766,MATCH($A$18,'CMM Data'!KH24:KH766,0),MATCH(KH$3,'CMM Data'!$P$22:$CO$22,0))-INDEX('CMM Data'!$G$24:$G$766,MATCH($A$18,'CMM Data'!$D$24:$D$766,0))-INDEX('CMM Data'!$H$24:$H$766,MATCH($A$18,'CMM Data'!$D$24:$D$766,0))),"")</f>
        <v/>
      </c>
      <c r="KI18" s="124" t="str">
        <f>IFERROR(IF(INDEX('CMM Data'!$P$24:$CO$766,MATCH($A$18,'CMM Data'!KI24:KI766,0),MATCH(KI$3,'CMM Data'!$P$22:$CO$22,0))="","",INDEX('CMM Data'!$P$24:$CO$766,MATCH($A$18,'CMM Data'!KI24:KI766,0),MATCH(KI$3,'CMM Data'!$P$22:$CO$22,0))-INDEX('CMM Data'!$G$24:$G$766,MATCH($A$18,'CMM Data'!$D$24:$D$766,0))-INDEX('CMM Data'!$H$24:$H$766,MATCH($A$18,'CMM Data'!$D$24:$D$766,0))),"")</f>
        <v/>
      </c>
      <c r="KJ18" s="124" t="str">
        <f>IFERROR(IF(INDEX('CMM Data'!$P$24:$CO$766,MATCH($A$18,'CMM Data'!KJ24:KJ766,0),MATCH(KJ$3,'CMM Data'!$P$22:$CO$22,0))="","",INDEX('CMM Data'!$P$24:$CO$766,MATCH($A$18,'CMM Data'!KJ24:KJ766,0),MATCH(KJ$3,'CMM Data'!$P$22:$CO$22,0))-INDEX('CMM Data'!$G$24:$G$766,MATCH($A$18,'CMM Data'!$D$24:$D$766,0))-INDEX('CMM Data'!$H$24:$H$766,MATCH($A$18,'CMM Data'!$D$24:$D$766,0))),"")</f>
        <v/>
      </c>
      <c r="KK18" s="124" t="str">
        <f>IFERROR(IF(INDEX('CMM Data'!$P$24:$CO$766,MATCH($A$18,'CMM Data'!KK24:KK766,0),MATCH(KK$3,'CMM Data'!$P$22:$CO$22,0))="","",INDEX('CMM Data'!$P$24:$CO$766,MATCH($A$18,'CMM Data'!KK24:KK766,0),MATCH(KK$3,'CMM Data'!$P$22:$CO$22,0))-INDEX('CMM Data'!$G$24:$G$766,MATCH($A$18,'CMM Data'!$D$24:$D$766,0))-INDEX('CMM Data'!$H$24:$H$766,MATCH($A$18,'CMM Data'!$D$24:$D$766,0))),"")</f>
        <v/>
      </c>
      <c r="KL18" s="124" t="str">
        <f>IFERROR(IF(INDEX('CMM Data'!$P$24:$CO$766,MATCH($A$18,'CMM Data'!KL24:KL766,0),MATCH(KL$3,'CMM Data'!$P$22:$CO$22,0))="","",INDEX('CMM Data'!$P$24:$CO$766,MATCH($A$18,'CMM Data'!KL24:KL766,0),MATCH(KL$3,'CMM Data'!$P$22:$CO$22,0))-INDEX('CMM Data'!$G$24:$G$766,MATCH($A$18,'CMM Data'!$D$24:$D$766,0))-INDEX('CMM Data'!$H$24:$H$766,MATCH($A$18,'CMM Data'!$D$24:$D$766,0))),"")</f>
        <v/>
      </c>
      <c r="KM18" s="124" t="str">
        <f>IFERROR(IF(INDEX('CMM Data'!$P$24:$CO$766,MATCH($A$18,'CMM Data'!KM24:KM766,0),MATCH(KM$3,'CMM Data'!$P$22:$CO$22,0))="","",INDEX('CMM Data'!$P$24:$CO$766,MATCH($A$18,'CMM Data'!KM24:KM766,0),MATCH(KM$3,'CMM Data'!$P$22:$CO$22,0))-INDEX('CMM Data'!$G$24:$G$766,MATCH($A$18,'CMM Data'!$D$24:$D$766,0))-INDEX('CMM Data'!$H$24:$H$766,MATCH($A$18,'CMM Data'!$D$24:$D$766,0))),"")</f>
        <v/>
      </c>
      <c r="KN18" s="124" t="str">
        <f>IFERROR(IF(INDEX('CMM Data'!$P$24:$CO$766,MATCH($A$18,'CMM Data'!KN24:KN766,0),MATCH(KN$3,'CMM Data'!$P$22:$CO$22,0))="","",INDEX('CMM Data'!$P$24:$CO$766,MATCH($A$18,'CMM Data'!KN24:KN766,0),MATCH(KN$3,'CMM Data'!$P$22:$CO$22,0))-INDEX('CMM Data'!$G$24:$G$766,MATCH($A$18,'CMM Data'!$D$24:$D$766,0))-INDEX('CMM Data'!$H$24:$H$766,MATCH($A$18,'CMM Data'!$D$24:$D$766,0))),"")</f>
        <v/>
      </c>
      <c r="KO18" s="124" t="str">
        <f>IFERROR(IF(INDEX('CMM Data'!$P$24:$CO$766,MATCH($A$18,'CMM Data'!KO24:KO766,0),MATCH(KO$3,'CMM Data'!$P$22:$CO$22,0))="","",INDEX('CMM Data'!$P$24:$CO$766,MATCH($A$18,'CMM Data'!KO24:KO766,0),MATCH(KO$3,'CMM Data'!$P$22:$CO$22,0))-INDEX('CMM Data'!$G$24:$G$766,MATCH($A$18,'CMM Data'!$D$24:$D$766,0))-INDEX('CMM Data'!$H$24:$H$766,MATCH($A$18,'CMM Data'!$D$24:$D$766,0))),"")</f>
        <v/>
      </c>
      <c r="KP18" s="124" t="str">
        <f>IFERROR(IF(INDEX('CMM Data'!$P$24:$CO$766,MATCH($A$18,'CMM Data'!KP24:KP766,0),MATCH(KP$3,'CMM Data'!$P$22:$CO$22,0))="","",INDEX('CMM Data'!$P$24:$CO$766,MATCH($A$18,'CMM Data'!KP24:KP766,0),MATCH(KP$3,'CMM Data'!$P$22:$CO$22,0))-INDEX('CMM Data'!$G$24:$G$766,MATCH($A$18,'CMM Data'!$D$24:$D$766,0))-INDEX('CMM Data'!$H$24:$H$766,MATCH($A$18,'CMM Data'!$D$24:$D$766,0))),"")</f>
        <v/>
      </c>
      <c r="KQ18" s="124" t="str">
        <f>IFERROR(IF(INDEX('CMM Data'!$P$24:$CO$766,MATCH($A$18,'CMM Data'!KQ24:KQ766,0),MATCH(KQ$3,'CMM Data'!$P$22:$CO$22,0))="","",INDEX('CMM Data'!$P$24:$CO$766,MATCH($A$18,'CMM Data'!KQ24:KQ766,0),MATCH(KQ$3,'CMM Data'!$P$22:$CO$22,0))-INDEX('CMM Data'!$G$24:$G$766,MATCH($A$18,'CMM Data'!$D$24:$D$766,0))-INDEX('CMM Data'!$H$24:$H$766,MATCH($A$18,'CMM Data'!$D$24:$D$766,0))),"")</f>
        <v/>
      </c>
      <c r="KR18" s="124" t="str">
        <f>IFERROR(IF(INDEX('CMM Data'!$P$24:$CO$766,MATCH($A$18,'CMM Data'!KR24:KR766,0),MATCH(KR$3,'CMM Data'!$P$22:$CO$22,0))="","",INDEX('CMM Data'!$P$24:$CO$766,MATCH($A$18,'CMM Data'!KR24:KR766,0),MATCH(KR$3,'CMM Data'!$P$22:$CO$22,0))-INDEX('CMM Data'!$G$24:$G$766,MATCH($A$18,'CMM Data'!$D$24:$D$766,0))-INDEX('CMM Data'!$H$24:$H$766,MATCH($A$18,'CMM Data'!$D$24:$D$766,0))),"")</f>
        <v/>
      </c>
      <c r="KS18" s="124" t="str">
        <f>IFERROR(IF(INDEX('CMM Data'!$P$24:$CO$766,MATCH($A$18,'CMM Data'!KS24:KS766,0),MATCH(KS$3,'CMM Data'!$P$22:$CO$22,0))="","",INDEX('CMM Data'!$P$24:$CO$766,MATCH($A$18,'CMM Data'!KS24:KS766,0),MATCH(KS$3,'CMM Data'!$P$22:$CO$22,0))-INDEX('CMM Data'!$G$24:$G$766,MATCH($A$18,'CMM Data'!$D$24:$D$766,0))-INDEX('CMM Data'!$H$24:$H$766,MATCH($A$18,'CMM Data'!$D$24:$D$766,0))),"")</f>
        <v/>
      </c>
      <c r="KT18" s="124" t="str">
        <f>IFERROR(IF(INDEX('CMM Data'!$P$24:$CO$766,MATCH($A$18,'CMM Data'!KT24:KT766,0),MATCH(KT$3,'CMM Data'!$P$22:$CO$22,0))="","",INDEX('CMM Data'!$P$24:$CO$766,MATCH($A$18,'CMM Data'!KT24:KT766,0),MATCH(KT$3,'CMM Data'!$P$22:$CO$22,0))-INDEX('CMM Data'!$G$24:$G$766,MATCH($A$18,'CMM Data'!$D$24:$D$766,0))-INDEX('CMM Data'!$H$24:$H$766,MATCH($A$18,'CMM Data'!$D$24:$D$766,0))),"")</f>
        <v/>
      </c>
      <c r="KU18" s="124" t="str">
        <f>IFERROR(IF(INDEX('CMM Data'!$P$24:$CO$766,MATCH($A$18,'CMM Data'!KU24:KU766,0),MATCH(KU$3,'CMM Data'!$P$22:$CO$22,0))="","",INDEX('CMM Data'!$P$24:$CO$766,MATCH($A$18,'CMM Data'!KU24:KU766,0),MATCH(KU$3,'CMM Data'!$P$22:$CO$22,0))-INDEX('CMM Data'!$G$24:$G$766,MATCH($A$18,'CMM Data'!$D$24:$D$766,0))-INDEX('CMM Data'!$H$24:$H$766,MATCH($A$18,'CMM Data'!$D$24:$D$766,0))),"")</f>
        <v/>
      </c>
      <c r="KV18" s="124" t="str">
        <f>IFERROR(IF(INDEX('CMM Data'!$P$24:$CO$766,MATCH($A$18,'CMM Data'!KV24:KV766,0),MATCH(KV$3,'CMM Data'!$P$22:$CO$22,0))="","",INDEX('CMM Data'!$P$24:$CO$766,MATCH($A$18,'CMM Data'!KV24:KV766,0),MATCH(KV$3,'CMM Data'!$P$22:$CO$22,0))-INDEX('CMM Data'!$G$24:$G$766,MATCH($A$18,'CMM Data'!$D$24:$D$766,0))-INDEX('CMM Data'!$H$24:$H$766,MATCH($A$18,'CMM Data'!$D$24:$D$766,0))),"")</f>
        <v/>
      </c>
      <c r="KW18" s="124" t="str">
        <f>IFERROR(IF(INDEX('CMM Data'!$P$24:$CO$766,MATCH($A$18,'CMM Data'!KW24:KW766,0),MATCH(KW$3,'CMM Data'!$P$22:$CO$22,0))="","",INDEX('CMM Data'!$P$24:$CO$766,MATCH($A$18,'CMM Data'!KW24:KW766,0),MATCH(KW$3,'CMM Data'!$P$22:$CO$22,0))-INDEX('CMM Data'!$G$24:$G$766,MATCH($A$18,'CMM Data'!$D$24:$D$766,0))-INDEX('CMM Data'!$H$24:$H$766,MATCH($A$18,'CMM Data'!$D$24:$D$766,0))),"")</f>
        <v/>
      </c>
      <c r="KX18" s="124" t="str">
        <f>IFERROR(IF(INDEX('CMM Data'!$P$24:$CO$766,MATCH($A$18,'CMM Data'!KX24:KX766,0),MATCH(KX$3,'CMM Data'!$P$22:$CO$22,0))="","",INDEX('CMM Data'!$P$24:$CO$766,MATCH($A$18,'CMM Data'!KX24:KX766,0),MATCH(KX$3,'CMM Data'!$P$22:$CO$22,0))-INDEX('CMM Data'!$G$24:$G$766,MATCH($A$18,'CMM Data'!$D$24:$D$766,0))-INDEX('CMM Data'!$H$24:$H$766,MATCH($A$18,'CMM Data'!$D$24:$D$766,0))),"")</f>
        <v/>
      </c>
      <c r="KY18" s="124" t="str">
        <f>IFERROR(IF(INDEX('CMM Data'!$P$24:$CO$766,MATCH($A$18,'CMM Data'!KY24:KY766,0),MATCH(KY$3,'CMM Data'!$P$22:$CO$22,0))="","",INDEX('CMM Data'!$P$24:$CO$766,MATCH($A$18,'CMM Data'!KY24:KY766,0),MATCH(KY$3,'CMM Data'!$P$22:$CO$22,0))-INDEX('CMM Data'!$G$24:$G$766,MATCH($A$18,'CMM Data'!$D$24:$D$766,0))-INDEX('CMM Data'!$H$24:$H$766,MATCH($A$18,'CMM Data'!$D$24:$D$766,0))),"")</f>
        <v/>
      </c>
      <c r="KZ18" s="124" t="str">
        <f>IFERROR(IF(INDEX('CMM Data'!$P$24:$CO$766,MATCH($A$18,'CMM Data'!KZ24:KZ766,0),MATCH(KZ$3,'CMM Data'!$P$22:$CO$22,0))="","",INDEX('CMM Data'!$P$24:$CO$766,MATCH($A$18,'CMM Data'!KZ24:KZ766,0),MATCH(KZ$3,'CMM Data'!$P$22:$CO$22,0))-INDEX('CMM Data'!$G$24:$G$766,MATCH($A$18,'CMM Data'!$D$24:$D$766,0))-INDEX('CMM Data'!$H$24:$H$766,MATCH($A$18,'CMM Data'!$D$24:$D$766,0))),"")</f>
        <v/>
      </c>
      <c r="LA18" s="124" t="str">
        <f>IFERROR(IF(INDEX('CMM Data'!$P$24:$CO$766,MATCH($A$18,'CMM Data'!LA24:LA766,0),MATCH(LA$3,'CMM Data'!$P$22:$CO$22,0))="","",INDEX('CMM Data'!$P$24:$CO$766,MATCH($A$18,'CMM Data'!LA24:LA766,0),MATCH(LA$3,'CMM Data'!$P$22:$CO$22,0))-INDEX('CMM Data'!$G$24:$G$766,MATCH($A$18,'CMM Data'!$D$24:$D$766,0))-INDEX('CMM Data'!$H$24:$H$766,MATCH($A$18,'CMM Data'!$D$24:$D$766,0))),"")</f>
        <v/>
      </c>
      <c r="LB18" s="124" t="str">
        <f>IFERROR(IF(INDEX('CMM Data'!$P$24:$CO$766,MATCH($A$18,'CMM Data'!LB24:LB766,0),MATCH(LB$3,'CMM Data'!$P$22:$CO$22,0))="","",INDEX('CMM Data'!$P$24:$CO$766,MATCH($A$18,'CMM Data'!LB24:LB766,0),MATCH(LB$3,'CMM Data'!$P$22:$CO$22,0))-INDEX('CMM Data'!$G$24:$G$766,MATCH($A$18,'CMM Data'!$D$24:$D$766,0))-INDEX('CMM Data'!$H$24:$H$766,MATCH($A$18,'CMM Data'!$D$24:$D$766,0))),"")</f>
        <v/>
      </c>
      <c r="LC18" s="124" t="str">
        <f>IFERROR(IF(INDEX('CMM Data'!$P$24:$CO$766,MATCH($A$18,'CMM Data'!LC24:LC766,0),MATCH(LC$3,'CMM Data'!$P$22:$CO$22,0))="","",INDEX('CMM Data'!$P$24:$CO$766,MATCH($A$18,'CMM Data'!LC24:LC766,0),MATCH(LC$3,'CMM Data'!$P$22:$CO$22,0))-INDEX('CMM Data'!$G$24:$G$766,MATCH($A$18,'CMM Data'!$D$24:$D$766,0))-INDEX('CMM Data'!$H$24:$H$766,MATCH($A$18,'CMM Data'!$D$24:$D$766,0))),"")</f>
        <v/>
      </c>
      <c r="LD18" s="124" t="str">
        <f>IFERROR(IF(INDEX('CMM Data'!$P$24:$CO$766,MATCH($A$18,'CMM Data'!LD24:LD766,0),MATCH(LD$3,'CMM Data'!$P$22:$CO$22,0))="","",INDEX('CMM Data'!$P$24:$CO$766,MATCH($A$18,'CMM Data'!LD24:LD766,0),MATCH(LD$3,'CMM Data'!$P$22:$CO$22,0))-INDEX('CMM Data'!$G$24:$G$766,MATCH($A$18,'CMM Data'!$D$24:$D$766,0))-INDEX('CMM Data'!$H$24:$H$766,MATCH($A$18,'CMM Data'!$D$24:$D$766,0))),"")</f>
        <v/>
      </c>
      <c r="LE18" s="124" t="str">
        <f>IFERROR(IF(INDEX('CMM Data'!$P$24:$CO$766,MATCH($A$18,'CMM Data'!LE24:LE766,0),MATCH(LE$3,'CMM Data'!$P$22:$CO$22,0))="","",INDEX('CMM Data'!$P$24:$CO$766,MATCH($A$18,'CMM Data'!LE24:LE766,0),MATCH(LE$3,'CMM Data'!$P$22:$CO$22,0))-INDEX('CMM Data'!$G$24:$G$766,MATCH($A$18,'CMM Data'!$D$24:$D$766,0))-INDEX('CMM Data'!$H$24:$H$766,MATCH($A$18,'CMM Data'!$D$24:$D$766,0))),"")</f>
        <v/>
      </c>
      <c r="LF18" s="124" t="str">
        <f>IFERROR(IF(INDEX('CMM Data'!$P$24:$CO$766,MATCH($A$18,'CMM Data'!LF24:LF766,0),MATCH(LF$3,'CMM Data'!$P$22:$CO$22,0))="","",INDEX('CMM Data'!$P$24:$CO$766,MATCH($A$18,'CMM Data'!LF24:LF766,0),MATCH(LF$3,'CMM Data'!$P$22:$CO$22,0))-INDEX('CMM Data'!$G$24:$G$766,MATCH($A$18,'CMM Data'!$D$24:$D$766,0))-INDEX('CMM Data'!$H$24:$H$766,MATCH($A$18,'CMM Data'!$D$24:$D$766,0))),"")</f>
        <v/>
      </c>
      <c r="LG18" s="124" t="str">
        <f>IFERROR(IF(INDEX('CMM Data'!$P$24:$CO$766,MATCH($A$18,'CMM Data'!LG24:LG766,0),MATCH(LG$3,'CMM Data'!$P$22:$CO$22,0))="","",INDEX('CMM Data'!$P$24:$CO$766,MATCH($A$18,'CMM Data'!LG24:LG766,0),MATCH(LG$3,'CMM Data'!$P$22:$CO$22,0))-INDEX('CMM Data'!$G$24:$G$766,MATCH($A$18,'CMM Data'!$D$24:$D$766,0))-INDEX('CMM Data'!$H$24:$H$766,MATCH($A$18,'CMM Data'!$D$24:$D$766,0))),"")</f>
        <v/>
      </c>
      <c r="LH18" s="124" t="str">
        <f>IFERROR(IF(INDEX('CMM Data'!$P$24:$CO$766,MATCH($A$18,'CMM Data'!LH24:LH766,0),MATCH(LH$3,'CMM Data'!$P$22:$CO$22,0))="","",INDEX('CMM Data'!$P$24:$CO$766,MATCH($A$18,'CMM Data'!LH24:LH766,0),MATCH(LH$3,'CMM Data'!$P$22:$CO$22,0))-INDEX('CMM Data'!$G$24:$G$766,MATCH($A$18,'CMM Data'!$D$24:$D$766,0))-INDEX('CMM Data'!$H$24:$H$766,MATCH($A$18,'CMM Data'!$D$24:$D$766,0))),"")</f>
        <v/>
      </c>
      <c r="LI18" s="124" t="str">
        <f>IFERROR(IF(INDEX('CMM Data'!$P$24:$CO$766,MATCH($A$18,'CMM Data'!LI24:LI766,0),MATCH(LI$3,'CMM Data'!$P$22:$CO$22,0))="","",INDEX('CMM Data'!$P$24:$CO$766,MATCH($A$18,'CMM Data'!LI24:LI766,0),MATCH(LI$3,'CMM Data'!$P$22:$CO$22,0))-INDEX('CMM Data'!$G$24:$G$766,MATCH($A$18,'CMM Data'!$D$24:$D$766,0))-INDEX('CMM Data'!$H$24:$H$766,MATCH($A$18,'CMM Data'!$D$24:$D$766,0))),"")</f>
        <v/>
      </c>
      <c r="LJ18" s="124" t="str">
        <f>IFERROR(IF(INDEX('CMM Data'!$P$24:$CO$766,MATCH($A$18,'CMM Data'!LJ24:LJ766,0),MATCH(LJ$3,'CMM Data'!$P$22:$CO$22,0))="","",INDEX('CMM Data'!$P$24:$CO$766,MATCH($A$18,'CMM Data'!LJ24:LJ766,0),MATCH(LJ$3,'CMM Data'!$P$22:$CO$22,0))-INDEX('CMM Data'!$G$24:$G$766,MATCH($A$18,'CMM Data'!$D$24:$D$766,0))-INDEX('CMM Data'!$H$24:$H$766,MATCH($A$18,'CMM Data'!$D$24:$D$766,0))),"")</f>
        <v/>
      </c>
      <c r="LK18" s="124" t="str">
        <f>IFERROR(IF(INDEX('CMM Data'!$P$24:$CO$766,MATCH($A$18,'CMM Data'!LK24:LK766,0),MATCH(LK$3,'CMM Data'!$P$22:$CO$22,0))="","",INDEX('CMM Data'!$P$24:$CO$766,MATCH($A$18,'CMM Data'!LK24:LK766,0),MATCH(LK$3,'CMM Data'!$P$22:$CO$22,0))-INDEX('CMM Data'!$G$24:$G$766,MATCH($A$18,'CMM Data'!$D$24:$D$766,0))-INDEX('CMM Data'!$H$24:$H$766,MATCH($A$18,'CMM Data'!$D$24:$D$766,0))),"")</f>
        <v/>
      </c>
      <c r="LL18" s="124" t="str">
        <f>IFERROR(IF(INDEX('CMM Data'!$P$24:$CO$766,MATCH($A$18,'CMM Data'!LL24:LL766,0),MATCH(LL$3,'CMM Data'!$P$22:$CO$22,0))="","",INDEX('CMM Data'!$P$24:$CO$766,MATCH($A$18,'CMM Data'!LL24:LL766,0),MATCH(LL$3,'CMM Data'!$P$22:$CO$22,0))-INDEX('CMM Data'!$G$24:$G$766,MATCH($A$18,'CMM Data'!$D$24:$D$766,0))-INDEX('CMM Data'!$H$24:$H$766,MATCH($A$18,'CMM Data'!$D$24:$D$766,0))),"")</f>
        <v/>
      </c>
      <c r="LM18" s="124" t="str">
        <f>IFERROR(IF(INDEX('CMM Data'!$P$24:$CO$766,MATCH($A$18,'CMM Data'!LM24:LM766,0),MATCH(LM$3,'CMM Data'!$P$22:$CO$22,0))="","",INDEX('CMM Data'!$P$24:$CO$766,MATCH($A$18,'CMM Data'!LM24:LM766,0),MATCH(LM$3,'CMM Data'!$P$22:$CO$22,0))-INDEX('CMM Data'!$G$24:$G$766,MATCH($A$18,'CMM Data'!$D$24:$D$766,0))-INDEX('CMM Data'!$H$24:$H$766,MATCH($A$18,'CMM Data'!$D$24:$D$766,0))),"")</f>
        <v/>
      </c>
      <c r="LN18" s="124" t="str">
        <f>IFERROR(IF(INDEX('CMM Data'!$P$24:$CO$766,MATCH($A$18,'CMM Data'!LN24:LN766,0),MATCH(LN$3,'CMM Data'!$P$22:$CO$22,0))="","",INDEX('CMM Data'!$P$24:$CO$766,MATCH($A$18,'CMM Data'!LN24:LN766,0),MATCH(LN$3,'CMM Data'!$P$22:$CO$22,0))-INDEX('CMM Data'!$G$24:$G$766,MATCH($A$18,'CMM Data'!$D$24:$D$766,0))-INDEX('CMM Data'!$H$24:$H$766,MATCH($A$18,'CMM Data'!$D$24:$D$766,0))),"")</f>
        <v/>
      </c>
      <c r="LO18" s="124" t="str">
        <f>IFERROR(IF(INDEX('CMM Data'!$P$24:$CO$766,MATCH($A$18,'CMM Data'!LO24:LO766,0),MATCH(LO$3,'CMM Data'!$P$22:$CO$22,0))="","",INDEX('CMM Data'!$P$24:$CO$766,MATCH($A$18,'CMM Data'!LO24:LO766,0),MATCH(LO$3,'CMM Data'!$P$22:$CO$22,0))-INDEX('CMM Data'!$G$24:$G$766,MATCH($A$18,'CMM Data'!$D$24:$D$766,0))-INDEX('CMM Data'!$H$24:$H$766,MATCH($A$18,'CMM Data'!$D$24:$D$766,0))),"")</f>
        <v/>
      </c>
      <c r="LP18" s="124" t="str">
        <f>IFERROR(IF(INDEX('CMM Data'!$P$24:$CO$766,MATCH($A$18,'CMM Data'!LP24:LP766,0),MATCH(LP$3,'CMM Data'!$P$22:$CO$22,0))="","",INDEX('CMM Data'!$P$24:$CO$766,MATCH($A$18,'CMM Data'!LP24:LP766,0),MATCH(LP$3,'CMM Data'!$P$22:$CO$22,0))-INDEX('CMM Data'!$G$24:$G$766,MATCH($A$18,'CMM Data'!$D$24:$D$766,0))-INDEX('CMM Data'!$H$24:$H$766,MATCH($A$18,'CMM Data'!$D$24:$D$766,0))),"")</f>
        <v/>
      </c>
      <c r="LQ18" s="124" t="str">
        <f>IFERROR(IF(INDEX('CMM Data'!$P$24:$CO$766,MATCH($A$18,'CMM Data'!LQ24:LQ766,0),MATCH(LQ$3,'CMM Data'!$P$22:$CO$22,0))="","",INDEX('CMM Data'!$P$24:$CO$766,MATCH($A$18,'CMM Data'!LQ24:LQ766,0),MATCH(LQ$3,'CMM Data'!$P$22:$CO$22,0))-INDEX('CMM Data'!$G$24:$G$766,MATCH($A$18,'CMM Data'!$D$24:$D$766,0))-INDEX('CMM Data'!$H$24:$H$766,MATCH($A$18,'CMM Data'!$D$24:$D$766,0))),"")</f>
        <v/>
      </c>
      <c r="LR18" s="124" t="str">
        <f>IFERROR(IF(INDEX('CMM Data'!$P$24:$CO$766,MATCH($A$18,'CMM Data'!LR24:LR766,0),MATCH(LR$3,'CMM Data'!$P$22:$CO$22,0))="","",INDEX('CMM Data'!$P$24:$CO$766,MATCH($A$18,'CMM Data'!LR24:LR766,0),MATCH(LR$3,'CMM Data'!$P$22:$CO$22,0))-INDEX('CMM Data'!$G$24:$G$766,MATCH($A$18,'CMM Data'!$D$24:$D$766,0))-INDEX('CMM Data'!$H$24:$H$766,MATCH($A$18,'CMM Data'!$D$24:$D$766,0))),"")</f>
        <v/>
      </c>
      <c r="LS18" s="124" t="str">
        <f>IFERROR(IF(INDEX('CMM Data'!$P$24:$CO$766,MATCH($A$18,'CMM Data'!LS24:LS766,0),MATCH(LS$3,'CMM Data'!$P$22:$CO$22,0))="","",INDEX('CMM Data'!$P$24:$CO$766,MATCH($A$18,'CMM Data'!LS24:LS766,0),MATCH(LS$3,'CMM Data'!$P$22:$CO$22,0))-INDEX('CMM Data'!$G$24:$G$766,MATCH($A$18,'CMM Data'!$D$24:$D$766,0))-INDEX('CMM Data'!$H$24:$H$766,MATCH($A$18,'CMM Data'!$D$24:$D$766,0))),"")</f>
        <v/>
      </c>
      <c r="LT18" s="124" t="str">
        <f>IFERROR(IF(INDEX('CMM Data'!$P$24:$CO$766,MATCH($A$18,'CMM Data'!LT24:LT766,0),MATCH(LT$3,'CMM Data'!$P$22:$CO$22,0))="","",INDEX('CMM Data'!$P$24:$CO$766,MATCH($A$18,'CMM Data'!LT24:LT766,0),MATCH(LT$3,'CMM Data'!$P$22:$CO$22,0))-INDEX('CMM Data'!$G$24:$G$766,MATCH($A$18,'CMM Data'!$D$24:$D$766,0))-INDEX('CMM Data'!$H$24:$H$766,MATCH($A$18,'CMM Data'!$D$24:$D$766,0))),"")</f>
        <v/>
      </c>
      <c r="LU18" s="124" t="str">
        <f>IFERROR(IF(INDEX('CMM Data'!$P$24:$CO$766,MATCH($A$18,'CMM Data'!LU24:LU766,0),MATCH(LU$3,'CMM Data'!$P$22:$CO$22,0))="","",INDEX('CMM Data'!$P$24:$CO$766,MATCH($A$18,'CMM Data'!LU24:LU766,0),MATCH(LU$3,'CMM Data'!$P$22:$CO$22,0))-INDEX('CMM Data'!$G$24:$G$766,MATCH($A$18,'CMM Data'!$D$24:$D$766,0))-INDEX('CMM Data'!$H$24:$H$766,MATCH($A$18,'CMM Data'!$D$24:$D$766,0))),"")</f>
        <v/>
      </c>
      <c r="LV18" s="124" t="str">
        <f>IFERROR(IF(INDEX('CMM Data'!$P$24:$CO$766,MATCH($A$18,'CMM Data'!LV24:LV766,0),MATCH(LV$3,'CMM Data'!$P$22:$CO$22,0))="","",INDEX('CMM Data'!$P$24:$CO$766,MATCH($A$18,'CMM Data'!LV24:LV766,0),MATCH(LV$3,'CMM Data'!$P$22:$CO$22,0))-INDEX('CMM Data'!$G$24:$G$766,MATCH($A$18,'CMM Data'!$D$24:$D$766,0))-INDEX('CMM Data'!$H$24:$H$766,MATCH($A$18,'CMM Data'!$D$24:$D$766,0))),"")</f>
        <v/>
      </c>
      <c r="LW18" s="124" t="str">
        <f>IFERROR(IF(INDEX('CMM Data'!$P$24:$CO$766,MATCH($A$18,'CMM Data'!LW24:LW766,0),MATCH(LW$3,'CMM Data'!$P$22:$CO$22,0))="","",INDEX('CMM Data'!$P$24:$CO$766,MATCH($A$18,'CMM Data'!LW24:LW766,0),MATCH(LW$3,'CMM Data'!$P$22:$CO$22,0))-INDEX('CMM Data'!$G$24:$G$766,MATCH($A$18,'CMM Data'!$D$24:$D$766,0))-INDEX('CMM Data'!$H$24:$H$766,MATCH($A$18,'CMM Data'!$D$24:$D$766,0))),"")</f>
        <v/>
      </c>
      <c r="LX18" s="124" t="str">
        <f>IFERROR(IF(INDEX('CMM Data'!$P$24:$CO$766,MATCH($A$18,'CMM Data'!LX24:LX766,0),MATCH(LX$3,'CMM Data'!$P$22:$CO$22,0))="","",INDEX('CMM Data'!$P$24:$CO$766,MATCH($A$18,'CMM Data'!LX24:LX766,0),MATCH(LX$3,'CMM Data'!$P$22:$CO$22,0))-INDEX('CMM Data'!$G$24:$G$766,MATCH($A$18,'CMM Data'!$D$24:$D$766,0))-INDEX('CMM Data'!$H$24:$H$766,MATCH($A$18,'CMM Data'!$D$24:$D$766,0))),"")</f>
        <v/>
      </c>
      <c r="LY18" s="124" t="str">
        <f>IFERROR(IF(INDEX('CMM Data'!$P$24:$CO$766,MATCH($A$18,'CMM Data'!LY24:LY766,0),MATCH(LY$3,'CMM Data'!$P$22:$CO$22,0))="","",INDEX('CMM Data'!$P$24:$CO$766,MATCH($A$18,'CMM Data'!LY24:LY766,0),MATCH(LY$3,'CMM Data'!$P$22:$CO$22,0))-INDEX('CMM Data'!$G$24:$G$766,MATCH($A$18,'CMM Data'!$D$24:$D$766,0))-INDEX('CMM Data'!$H$24:$H$766,MATCH($A$18,'CMM Data'!$D$24:$D$766,0))),"")</f>
        <v/>
      </c>
      <c r="LZ18" s="124" t="str">
        <f>IFERROR(IF(INDEX('CMM Data'!$P$24:$CO$766,MATCH($A$18,'CMM Data'!LZ24:LZ766,0),MATCH(LZ$3,'CMM Data'!$P$22:$CO$22,0))="","",INDEX('CMM Data'!$P$24:$CO$766,MATCH($A$18,'CMM Data'!LZ24:LZ766,0),MATCH(LZ$3,'CMM Data'!$P$22:$CO$22,0))-INDEX('CMM Data'!$G$24:$G$766,MATCH($A$18,'CMM Data'!$D$24:$D$766,0))-INDEX('CMM Data'!$H$24:$H$766,MATCH($A$18,'CMM Data'!$D$24:$D$766,0))),"")</f>
        <v/>
      </c>
      <c r="MA18" s="124" t="str">
        <f>IFERROR(IF(INDEX('CMM Data'!$P$24:$CO$766,MATCH($A$18,'CMM Data'!MA24:MA766,0),MATCH(MA$3,'CMM Data'!$P$22:$CO$22,0))="","",INDEX('CMM Data'!$P$24:$CO$766,MATCH($A$18,'CMM Data'!MA24:MA766,0),MATCH(MA$3,'CMM Data'!$P$22:$CO$22,0))-INDEX('CMM Data'!$G$24:$G$766,MATCH($A$18,'CMM Data'!$D$24:$D$766,0))-INDEX('CMM Data'!$H$24:$H$766,MATCH($A$18,'CMM Data'!$D$24:$D$766,0))),"")</f>
        <v/>
      </c>
      <c r="MB18" s="124" t="str">
        <f>IFERROR(IF(INDEX('CMM Data'!$P$24:$CO$766,MATCH($A$18,'CMM Data'!MB24:MB766,0),MATCH(MB$3,'CMM Data'!$P$22:$CO$22,0))="","",INDEX('CMM Data'!$P$24:$CO$766,MATCH($A$18,'CMM Data'!MB24:MB766,0),MATCH(MB$3,'CMM Data'!$P$22:$CO$22,0))-INDEX('CMM Data'!$G$24:$G$766,MATCH($A$18,'CMM Data'!$D$24:$D$766,0))-INDEX('CMM Data'!$H$24:$H$766,MATCH($A$18,'CMM Data'!$D$24:$D$766,0))),"")</f>
        <v/>
      </c>
      <c r="MC18" s="124" t="str">
        <f>IFERROR(IF(INDEX('CMM Data'!$P$24:$CO$766,MATCH($A$18,'CMM Data'!MC24:MC766,0),MATCH(MC$3,'CMM Data'!$P$22:$CO$22,0))="","",INDEX('CMM Data'!$P$24:$CO$766,MATCH($A$18,'CMM Data'!MC24:MC766,0),MATCH(MC$3,'CMM Data'!$P$22:$CO$22,0))-INDEX('CMM Data'!$G$24:$G$766,MATCH($A$18,'CMM Data'!$D$24:$D$766,0))-INDEX('CMM Data'!$H$24:$H$766,MATCH($A$18,'CMM Data'!$D$24:$D$766,0))),"")</f>
        <v/>
      </c>
      <c r="MD18" s="124" t="str">
        <f>IFERROR(IF(INDEX('CMM Data'!$P$24:$CO$766,MATCH($A$18,'CMM Data'!MD24:MD766,0),MATCH(MD$3,'CMM Data'!$P$22:$CO$22,0))="","",INDEX('CMM Data'!$P$24:$CO$766,MATCH($A$18,'CMM Data'!MD24:MD766,0),MATCH(MD$3,'CMM Data'!$P$22:$CO$22,0))-INDEX('CMM Data'!$G$24:$G$766,MATCH($A$18,'CMM Data'!$D$24:$D$766,0))-INDEX('CMM Data'!$H$24:$H$766,MATCH($A$18,'CMM Data'!$D$24:$D$766,0))),"")</f>
        <v/>
      </c>
      <c r="ME18" s="124" t="str">
        <f>IFERROR(IF(INDEX('CMM Data'!$P$24:$CO$766,MATCH($A$18,'CMM Data'!ME24:ME766,0),MATCH(ME$3,'CMM Data'!$P$22:$CO$22,0))="","",INDEX('CMM Data'!$P$24:$CO$766,MATCH($A$18,'CMM Data'!ME24:ME766,0),MATCH(ME$3,'CMM Data'!$P$22:$CO$22,0))-INDEX('CMM Data'!$G$24:$G$766,MATCH($A$18,'CMM Data'!$D$24:$D$766,0))-INDEX('CMM Data'!$H$24:$H$766,MATCH($A$18,'CMM Data'!$D$24:$D$766,0))),"")</f>
        <v/>
      </c>
      <c r="MF18" s="124" t="str">
        <f>IFERROR(IF(INDEX('CMM Data'!$P$24:$CO$766,MATCH($A$18,'CMM Data'!MF24:MF766,0),MATCH(MF$3,'CMM Data'!$P$22:$CO$22,0))="","",INDEX('CMM Data'!$P$24:$CO$766,MATCH($A$18,'CMM Data'!MF24:MF766,0),MATCH(MF$3,'CMM Data'!$P$22:$CO$22,0))-INDEX('CMM Data'!$G$24:$G$766,MATCH($A$18,'CMM Data'!$D$24:$D$766,0))-INDEX('CMM Data'!$H$24:$H$766,MATCH($A$18,'CMM Data'!$D$24:$D$766,0))),"")</f>
        <v/>
      </c>
      <c r="MG18" s="124" t="str">
        <f>IFERROR(IF(INDEX('CMM Data'!$P$24:$CO$766,MATCH($A$18,'CMM Data'!MG24:MG766,0),MATCH(MG$3,'CMM Data'!$P$22:$CO$22,0))="","",INDEX('CMM Data'!$P$24:$CO$766,MATCH($A$18,'CMM Data'!MG24:MG766,0),MATCH(MG$3,'CMM Data'!$P$22:$CO$22,0))-INDEX('CMM Data'!$G$24:$G$766,MATCH($A$18,'CMM Data'!$D$24:$D$766,0))-INDEX('CMM Data'!$H$24:$H$766,MATCH($A$18,'CMM Data'!$D$24:$D$766,0))),"")</f>
        <v/>
      </c>
      <c r="MH18" s="124" t="str">
        <f>IFERROR(IF(INDEX('CMM Data'!$P$24:$CO$766,MATCH($A$18,'CMM Data'!MH24:MH766,0),MATCH(MH$3,'CMM Data'!$P$22:$CO$22,0))="","",INDEX('CMM Data'!$P$24:$CO$766,MATCH($A$18,'CMM Data'!MH24:MH766,0),MATCH(MH$3,'CMM Data'!$P$22:$CO$22,0))-INDEX('CMM Data'!$G$24:$G$766,MATCH($A$18,'CMM Data'!$D$24:$D$766,0))-INDEX('CMM Data'!$H$24:$H$766,MATCH($A$18,'CMM Data'!$D$24:$D$766,0))),"")</f>
        <v/>
      </c>
      <c r="MI18" s="124" t="str">
        <f>IFERROR(IF(INDEX('CMM Data'!$P$24:$CO$766,MATCH($A$18,'CMM Data'!MI24:MI766,0),MATCH(MI$3,'CMM Data'!$P$22:$CO$22,0))="","",INDEX('CMM Data'!$P$24:$CO$766,MATCH($A$18,'CMM Data'!MI24:MI766,0),MATCH(MI$3,'CMM Data'!$P$22:$CO$22,0))-INDEX('CMM Data'!$G$24:$G$766,MATCH($A$18,'CMM Data'!$D$24:$D$766,0))-INDEX('CMM Data'!$H$24:$H$766,MATCH($A$18,'CMM Data'!$D$24:$D$766,0))),"")</f>
        <v/>
      </c>
      <c r="MJ18" s="124" t="str">
        <f>IFERROR(IF(INDEX('CMM Data'!$P$24:$CO$766,MATCH($A$18,'CMM Data'!MJ24:MJ766,0),MATCH(MJ$3,'CMM Data'!$P$22:$CO$22,0))="","",INDEX('CMM Data'!$P$24:$CO$766,MATCH($A$18,'CMM Data'!MJ24:MJ766,0),MATCH(MJ$3,'CMM Data'!$P$22:$CO$22,0))-INDEX('CMM Data'!$G$24:$G$766,MATCH($A$18,'CMM Data'!$D$24:$D$766,0))-INDEX('CMM Data'!$H$24:$H$766,MATCH($A$18,'CMM Data'!$D$24:$D$766,0))),"")</f>
        <v/>
      </c>
    </row>
    <row r="19" s="109" customFormat="1" ht="33" customHeight="1" spans="1:348">
      <c r="A19" s="123"/>
      <c r="B19" s="120"/>
      <c r="C19" s="121"/>
      <c r="D19" s="124" t="str">
        <f>IFERROR(IF(INDEX('CMM Data'!$P$24:$CO$766,MATCH($A$19,'CMM Data'!D24:D766,0),MATCH(D$3,'CMM Data'!$P$22:$CO$22,0))="","",INDEX('CMM Data'!$P$24:$CO$766,MATCH($A$19,'CMM Data'!D24:D766,0),MATCH(D$3,'CMM Data'!$P$22:$CO$22,0))-INDEX('CMM Data'!$G$24:$G$766,MATCH($A$19,'CMM Data'!$D$24:$D$766,0))-INDEX('CMM Data'!$H$24:$H$766,MATCH($A$19,'CMM Data'!$D$24:$D$766,0))),"")</f>
        <v/>
      </c>
      <c r="E19" s="124" t="str">
        <f>IFERROR(IF(INDEX('CMM Data'!$P$24:$CO$766,MATCH($A$19,'CMM Data'!E24:E766,0),MATCH(E$3,'CMM Data'!$P$22:$CO$22,0))="","",INDEX('CMM Data'!$P$24:$CO$766,MATCH($A$19,'CMM Data'!E24:E766,0),MATCH(E$3,'CMM Data'!$P$22:$CO$22,0))-INDEX('CMM Data'!$G$24:$G$766,MATCH($A$19,'CMM Data'!$D$24:$D$766,0))-INDEX('CMM Data'!$H$24:$H$766,MATCH($A$19,'CMM Data'!$D$24:$D$766,0))),"")</f>
        <v/>
      </c>
      <c r="F19" s="124" t="str">
        <f>IFERROR(IF(INDEX('CMM Data'!$P$24:$CO$766,MATCH($A$19,'CMM Data'!F24:F766,0),MATCH(F$3,'CMM Data'!$P$22:$CO$22,0))="","",INDEX('CMM Data'!$P$24:$CO$766,MATCH($A$19,'CMM Data'!F24:F766,0),MATCH(F$3,'CMM Data'!$P$22:$CO$22,0))-INDEX('CMM Data'!$G$24:$G$766,MATCH($A$19,'CMM Data'!$D$24:$D$766,0))-INDEX('CMM Data'!$H$24:$H$766,MATCH($A$19,'CMM Data'!$D$24:$D$766,0))),"")</f>
        <v/>
      </c>
      <c r="G19" s="124" t="str">
        <f>IFERROR(IF(INDEX('CMM Data'!$P$24:$CO$766,MATCH($A$19,'CMM Data'!G24:G766,0),MATCH(G$3,'CMM Data'!$P$22:$CO$22,0))="","",INDEX('CMM Data'!$P$24:$CO$766,MATCH($A$19,'CMM Data'!G24:G766,0),MATCH(G$3,'CMM Data'!$P$22:$CO$22,0))-INDEX('CMM Data'!$G$24:$G$766,MATCH($A$19,'CMM Data'!$D$24:$D$766,0))-INDEX('CMM Data'!$H$24:$H$766,MATCH($A$19,'CMM Data'!$D$24:$D$766,0))),"")</f>
        <v/>
      </c>
      <c r="H19" s="124" t="str">
        <f>IFERROR(IF(INDEX('CMM Data'!$P$24:$CO$766,MATCH($A$19,'CMM Data'!H24:H766,0),MATCH(H$3,'CMM Data'!$P$22:$CO$22,0))="","",INDEX('CMM Data'!$P$24:$CO$766,MATCH($A$19,'CMM Data'!H24:H766,0),MATCH(H$3,'CMM Data'!$P$22:$CO$22,0))-INDEX('CMM Data'!$G$24:$G$766,MATCH($A$19,'CMM Data'!$D$24:$D$766,0))-INDEX('CMM Data'!$H$24:$H$766,MATCH($A$19,'CMM Data'!$D$24:$D$766,0))),"")</f>
        <v/>
      </c>
      <c r="I19" s="124" t="str">
        <f>IFERROR(IF(INDEX('CMM Data'!$P$24:$CO$766,MATCH($A$19,'CMM Data'!I24:I766,0),MATCH(I$3,'CMM Data'!$P$22:$CO$22,0))="","",INDEX('CMM Data'!$P$24:$CO$766,MATCH($A$19,'CMM Data'!I24:I766,0),MATCH(I$3,'CMM Data'!$P$22:$CO$22,0))-INDEX('CMM Data'!$G$24:$G$766,MATCH($A$19,'CMM Data'!$D$24:$D$766,0))-INDEX('CMM Data'!$H$24:$H$766,MATCH($A$19,'CMM Data'!$D$24:$D$766,0))),"")</f>
        <v/>
      </c>
      <c r="J19" s="124" t="str">
        <f>IFERROR(IF(INDEX('CMM Data'!$P$24:$CO$766,MATCH($A$19,'CMM Data'!J24:J766,0),MATCH(J$3,'CMM Data'!$P$22:$CO$22,0))="","",INDEX('CMM Data'!$P$24:$CO$766,MATCH($A$19,'CMM Data'!J24:J766,0),MATCH(J$3,'CMM Data'!$P$22:$CO$22,0))-INDEX('CMM Data'!$G$24:$G$766,MATCH($A$19,'CMM Data'!$D$24:$D$766,0))-INDEX('CMM Data'!$H$24:$H$766,MATCH($A$19,'CMM Data'!$D$24:$D$766,0))),"")</f>
        <v/>
      </c>
      <c r="K19" s="124" t="str">
        <f>IFERROR(IF(INDEX('CMM Data'!$P$24:$CO$766,MATCH($A$19,'CMM Data'!K24:K766,0),MATCH(K$3,'CMM Data'!$P$22:$CO$22,0))="","",INDEX('CMM Data'!$P$24:$CO$766,MATCH($A$19,'CMM Data'!K24:K766,0),MATCH(K$3,'CMM Data'!$P$22:$CO$22,0))-INDEX('CMM Data'!$G$24:$G$766,MATCH($A$19,'CMM Data'!$D$24:$D$766,0))-INDEX('CMM Data'!$H$24:$H$766,MATCH($A$19,'CMM Data'!$D$24:$D$766,0))),"")</f>
        <v/>
      </c>
      <c r="L19" s="124" t="str">
        <f>IFERROR(IF(INDEX('CMM Data'!$P$24:$CO$766,MATCH($A$19,'CMM Data'!L24:L766,0),MATCH(L$3,'CMM Data'!$P$22:$CO$22,0))="","",INDEX('CMM Data'!$P$24:$CO$766,MATCH($A$19,'CMM Data'!L24:L766,0),MATCH(L$3,'CMM Data'!$P$22:$CO$22,0))-INDEX('CMM Data'!$G$24:$G$766,MATCH($A$19,'CMM Data'!$D$24:$D$766,0))-INDEX('CMM Data'!$H$24:$H$766,MATCH($A$19,'CMM Data'!$D$24:$D$766,0))),"")</f>
        <v/>
      </c>
      <c r="M19" s="124" t="str">
        <f>IFERROR(IF(INDEX('CMM Data'!$P$24:$CO$766,MATCH($A$19,'CMM Data'!M24:M766,0),MATCH(M$3,'CMM Data'!$P$22:$CO$22,0))="","",INDEX('CMM Data'!$P$24:$CO$766,MATCH($A$19,'CMM Data'!M24:M766,0),MATCH(M$3,'CMM Data'!$P$22:$CO$22,0))-INDEX('CMM Data'!$G$24:$G$766,MATCH($A$19,'CMM Data'!$D$24:$D$766,0))-INDEX('CMM Data'!$H$24:$H$766,MATCH($A$19,'CMM Data'!$D$24:$D$766,0))),"")</f>
        <v/>
      </c>
      <c r="N19" s="124" t="str">
        <f>IFERROR(IF(INDEX('CMM Data'!$P$24:$CO$766,MATCH($A$19,'CMM Data'!N24:N766,0),MATCH(N$3,'CMM Data'!$P$22:$CO$22,0))="","",INDEX('CMM Data'!$P$24:$CO$766,MATCH($A$19,'CMM Data'!N24:N766,0),MATCH(N$3,'CMM Data'!$P$22:$CO$22,0))-INDEX('CMM Data'!$G$24:$G$766,MATCH($A$19,'CMM Data'!$D$24:$D$766,0))-INDEX('CMM Data'!$H$24:$H$766,MATCH($A$19,'CMM Data'!$D$24:$D$766,0))),"")</f>
        <v/>
      </c>
      <c r="O19" s="124" t="str">
        <f>IFERROR(IF(INDEX('CMM Data'!$P$24:$CO$766,MATCH($A$19,'CMM Data'!O24:O766,0),MATCH(O$3,'CMM Data'!$P$22:$CO$22,0))="","",INDEX('CMM Data'!$P$24:$CO$766,MATCH($A$19,'CMM Data'!O24:O766,0),MATCH(O$3,'CMM Data'!$P$22:$CO$22,0))-INDEX('CMM Data'!$G$24:$G$766,MATCH($A$19,'CMM Data'!$D$24:$D$766,0))-INDEX('CMM Data'!$H$24:$H$766,MATCH($A$19,'CMM Data'!$D$24:$D$766,0))),"")</f>
        <v/>
      </c>
      <c r="P19" s="124" t="str">
        <f>IFERROR(IF(INDEX('CMM Data'!$P$24:$CO$766,MATCH($A$19,'CMM Data'!P24:P766,0),MATCH(P$3,'CMM Data'!$P$22:$CO$22,0))="","",INDEX('CMM Data'!$P$24:$CO$766,MATCH($A$19,'CMM Data'!P24:P766,0),MATCH(P$3,'CMM Data'!$P$22:$CO$22,0))-INDEX('CMM Data'!$G$24:$G$766,MATCH($A$19,'CMM Data'!$D$24:$D$766,0))-INDEX('CMM Data'!$H$24:$H$766,MATCH($A$19,'CMM Data'!$D$24:$D$766,0))),"")</f>
        <v/>
      </c>
      <c r="Q19" s="124" t="str">
        <f>IFERROR(IF(INDEX('CMM Data'!$P$24:$CO$766,MATCH($A$19,'CMM Data'!Q24:Q766,0),MATCH(Q$3,'CMM Data'!$P$22:$CO$22,0))="","",INDEX('CMM Data'!$P$24:$CO$766,MATCH($A$19,'CMM Data'!Q24:Q766,0),MATCH(Q$3,'CMM Data'!$P$22:$CO$22,0))-INDEX('CMM Data'!$G$24:$G$766,MATCH($A$19,'CMM Data'!$D$24:$D$766,0))-INDEX('CMM Data'!$H$24:$H$766,MATCH($A$19,'CMM Data'!$D$24:$D$766,0))),"")</f>
        <v/>
      </c>
      <c r="R19" s="124" t="str">
        <f>IFERROR(IF(INDEX('CMM Data'!$P$24:$CO$766,MATCH($A$19,'CMM Data'!R24:R766,0),MATCH(R$3,'CMM Data'!$P$22:$CO$22,0))="","",INDEX('CMM Data'!$P$24:$CO$766,MATCH($A$19,'CMM Data'!R24:R766,0),MATCH(R$3,'CMM Data'!$P$22:$CO$22,0))-INDEX('CMM Data'!$G$24:$G$766,MATCH($A$19,'CMM Data'!$D$24:$D$766,0))-INDEX('CMM Data'!$H$24:$H$766,MATCH($A$19,'CMM Data'!$D$24:$D$766,0))),"")</f>
        <v/>
      </c>
      <c r="S19" s="124" t="str">
        <f>IFERROR(IF(INDEX('CMM Data'!$P$24:$CO$766,MATCH($A$19,'CMM Data'!S24:S766,0),MATCH(S$3,'CMM Data'!$P$22:$CO$22,0))="","",INDEX('CMM Data'!$P$24:$CO$766,MATCH($A$19,'CMM Data'!S24:S766,0),MATCH(S$3,'CMM Data'!$P$22:$CO$22,0))-INDEX('CMM Data'!$G$24:$G$766,MATCH($A$19,'CMM Data'!$D$24:$D$766,0))-INDEX('CMM Data'!$H$24:$H$766,MATCH($A$19,'CMM Data'!$D$24:$D$766,0))),"")</f>
        <v/>
      </c>
      <c r="T19" s="124" t="str">
        <f>IFERROR(IF(INDEX('CMM Data'!$P$24:$CO$766,MATCH($A$19,'CMM Data'!T24:T766,0),MATCH(T$3,'CMM Data'!$P$22:$CO$22,0))="","",INDEX('CMM Data'!$P$24:$CO$766,MATCH($A$19,'CMM Data'!T24:T766,0),MATCH(T$3,'CMM Data'!$P$22:$CO$22,0))-INDEX('CMM Data'!$G$24:$G$766,MATCH($A$19,'CMM Data'!$D$24:$D$766,0))-INDEX('CMM Data'!$H$24:$H$766,MATCH($A$19,'CMM Data'!$D$24:$D$766,0))),"")</f>
        <v/>
      </c>
      <c r="U19" s="124" t="str">
        <f>IFERROR(IF(INDEX('CMM Data'!$P$24:$CO$766,MATCH($A$19,'CMM Data'!U24:U766,0),MATCH(U$3,'CMM Data'!$P$22:$CO$22,0))="","",INDEX('CMM Data'!$P$24:$CO$766,MATCH($A$19,'CMM Data'!U24:U766,0),MATCH(U$3,'CMM Data'!$P$22:$CO$22,0))-INDEX('CMM Data'!$G$24:$G$766,MATCH($A$19,'CMM Data'!$D$24:$D$766,0))-INDEX('CMM Data'!$H$24:$H$766,MATCH($A$19,'CMM Data'!$D$24:$D$766,0))),"")</f>
        <v/>
      </c>
      <c r="V19" s="124" t="str">
        <f>IFERROR(IF(INDEX('CMM Data'!$P$24:$CO$766,MATCH($A$19,'CMM Data'!V24:V766,0),MATCH(V$3,'CMM Data'!$P$22:$CO$22,0))="","",INDEX('CMM Data'!$P$24:$CO$766,MATCH($A$19,'CMM Data'!V24:V766,0),MATCH(V$3,'CMM Data'!$P$22:$CO$22,0))-INDEX('CMM Data'!$G$24:$G$766,MATCH($A$19,'CMM Data'!$D$24:$D$766,0))-INDEX('CMM Data'!$H$24:$H$766,MATCH($A$19,'CMM Data'!$D$24:$D$766,0))),"")</f>
        <v/>
      </c>
      <c r="W19" s="124" t="str">
        <f>IFERROR(IF(INDEX('CMM Data'!$P$24:$CO$766,MATCH($A$19,'CMM Data'!W24:W766,0),MATCH(W$3,'CMM Data'!$P$22:$CO$22,0))="","",INDEX('CMM Data'!$P$24:$CO$766,MATCH($A$19,'CMM Data'!W24:W766,0),MATCH(W$3,'CMM Data'!$P$22:$CO$22,0))-INDEX('CMM Data'!$G$24:$G$766,MATCH($A$19,'CMM Data'!$D$24:$D$766,0))-INDEX('CMM Data'!$H$24:$H$766,MATCH($A$19,'CMM Data'!$D$24:$D$766,0))),"")</f>
        <v/>
      </c>
      <c r="X19" s="124" t="str">
        <f>IFERROR(IF(INDEX('CMM Data'!$P$24:$CO$766,MATCH($A$19,'CMM Data'!X24:X766,0),MATCH(X$3,'CMM Data'!$P$22:$CO$22,0))="","",INDEX('CMM Data'!$P$24:$CO$766,MATCH($A$19,'CMM Data'!X24:X766,0),MATCH(X$3,'CMM Data'!$P$22:$CO$22,0))-INDEX('CMM Data'!$G$24:$G$766,MATCH($A$19,'CMM Data'!$D$24:$D$766,0))-INDEX('CMM Data'!$H$24:$H$766,MATCH($A$19,'CMM Data'!$D$24:$D$766,0))),"")</f>
        <v/>
      </c>
      <c r="Y19" s="124" t="str">
        <f>IFERROR(IF(INDEX('CMM Data'!$P$24:$CO$766,MATCH($A$19,'CMM Data'!Y24:Y766,0),MATCH(Y$3,'CMM Data'!$P$22:$CO$22,0))="","",INDEX('CMM Data'!$P$24:$CO$766,MATCH($A$19,'CMM Data'!Y24:Y766,0),MATCH(Y$3,'CMM Data'!$P$22:$CO$22,0))-INDEX('CMM Data'!$G$24:$G$766,MATCH($A$19,'CMM Data'!$D$24:$D$766,0))-INDEX('CMM Data'!$H$24:$H$766,MATCH($A$19,'CMM Data'!$D$24:$D$766,0))),"")</f>
        <v/>
      </c>
      <c r="Z19" s="124" t="str">
        <f>IFERROR(IF(INDEX('CMM Data'!$P$24:$CO$766,MATCH($A$19,'CMM Data'!Z24:Z766,0),MATCH(Z$3,'CMM Data'!$P$22:$CO$22,0))="","",INDEX('CMM Data'!$P$24:$CO$766,MATCH($A$19,'CMM Data'!Z24:Z766,0),MATCH(Z$3,'CMM Data'!$P$22:$CO$22,0))-INDEX('CMM Data'!$G$24:$G$766,MATCH($A$19,'CMM Data'!$D$24:$D$766,0))-INDEX('CMM Data'!$H$24:$H$766,MATCH($A$19,'CMM Data'!$D$24:$D$766,0))),"")</f>
        <v/>
      </c>
      <c r="AA19" s="124" t="str">
        <f>IFERROR(IF(INDEX('CMM Data'!$P$24:$CO$766,MATCH($A$19,'CMM Data'!AA24:AA766,0),MATCH(AA$3,'CMM Data'!$P$22:$CO$22,0))="","",INDEX('CMM Data'!$P$24:$CO$766,MATCH($A$19,'CMM Data'!AA24:AA766,0),MATCH(AA$3,'CMM Data'!$P$22:$CO$22,0))-INDEX('CMM Data'!$G$24:$G$766,MATCH($A$19,'CMM Data'!$D$24:$D$766,0))-INDEX('CMM Data'!$H$24:$H$766,MATCH($A$19,'CMM Data'!$D$24:$D$766,0))),"")</f>
        <v/>
      </c>
      <c r="AB19" s="124" t="str">
        <f>IFERROR(IF(INDEX('CMM Data'!$P$24:$CO$766,MATCH($A$19,'CMM Data'!AB24:AB766,0),MATCH(AB$3,'CMM Data'!$P$22:$CO$22,0))="","",INDEX('CMM Data'!$P$24:$CO$766,MATCH($A$19,'CMM Data'!AB24:AB766,0),MATCH(AB$3,'CMM Data'!$P$22:$CO$22,0))-INDEX('CMM Data'!$G$24:$G$766,MATCH($A$19,'CMM Data'!$D$24:$D$766,0))-INDEX('CMM Data'!$H$24:$H$766,MATCH($A$19,'CMM Data'!$D$24:$D$766,0))),"")</f>
        <v/>
      </c>
      <c r="AC19" s="124" t="str">
        <f>IFERROR(IF(INDEX('CMM Data'!$P$24:$CO$766,MATCH($A$19,'CMM Data'!AC24:AC766,0),MATCH(AC$3,'CMM Data'!$P$22:$CO$22,0))="","",INDEX('CMM Data'!$P$24:$CO$766,MATCH($A$19,'CMM Data'!AC24:AC766,0),MATCH(AC$3,'CMM Data'!$P$22:$CO$22,0))-INDEX('CMM Data'!$G$24:$G$766,MATCH($A$19,'CMM Data'!$D$24:$D$766,0))-INDEX('CMM Data'!$H$24:$H$766,MATCH($A$19,'CMM Data'!$D$24:$D$766,0))),"")</f>
        <v/>
      </c>
      <c r="AD19" s="124" t="str">
        <f>IFERROR(IF(INDEX('CMM Data'!$P$24:$CO$766,MATCH($A$19,'CMM Data'!AD24:AD766,0),MATCH(AD$3,'CMM Data'!$P$22:$CO$22,0))="","",INDEX('CMM Data'!$P$24:$CO$766,MATCH($A$19,'CMM Data'!AD24:AD766,0),MATCH(AD$3,'CMM Data'!$P$22:$CO$22,0))-INDEX('CMM Data'!$G$24:$G$766,MATCH($A$19,'CMM Data'!$D$24:$D$766,0))-INDEX('CMM Data'!$H$24:$H$766,MATCH($A$19,'CMM Data'!$D$24:$D$766,0))),"")</f>
        <v/>
      </c>
      <c r="AE19" s="124" t="str">
        <f>IFERROR(IF(INDEX('CMM Data'!$P$24:$CO$766,MATCH($A$19,'CMM Data'!AE24:AE766,0),MATCH(AE$3,'CMM Data'!$P$22:$CO$22,0))="","",INDEX('CMM Data'!$P$24:$CO$766,MATCH($A$19,'CMM Data'!AE24:AE766,0),MATCH(AE$3,'CMM Data'!$P$22:$CO$22,0))-INDEX('CMM Data'!$G$24:$G$766,MATCH($A$19,'CMM Data'!$D$24:$D$766,0))-INDEX('CMM Data'!$H$24:$H$766,MATCH($A$19,'CMM Data'!$D$24:$D$766,0))),"")</f>
        <v/>
      </c>
      <c r="AF19" s="124" t="str">
        <f>IFERROR(IF(INDEX('CMM Data'!$P$24:$CO$766,MATCH($A$19,'CMM Data'!AF24:AF766,0),MATCH(AF$3,'CMM Data'!$P$22:$CO$22,0))="","",INDEX('CMM Data'!$P$24:$CO$766,MATCH($A$19,'CMM Data'!AF24:AF766,0),MATCH(AF$3,'CMM Data'!$P$22:$CO$22,0))-INDEX('CMM Data'!$G$24:$G$766,MATCH($A$19,'CMM Data'!$D$24:$D$766,0))-INDEX('CMM Data'!$H$24:$H$766,MATCH($A$19,'CMM Data'!$D$24:$D$766,0))),"")</f>
        <v/>
      </c>
      <c r="AG19" s="124" t="str">
        <f>IFERROR(IF(INDEX('CMM Data'!$P$24:$CO$766,MATCH($A$19,'CMM Data'!AG24:AG766,0),MATCH(AG$3,'CMM Data'!$P$22:$CO$22,0))="","",INDEX('CMM Data'!$P$24:$CO$766,MATCH($A$19,'CMM Data'!AG24:AG766,0),MATCH(AG$3,'CMM Data'!$P$22:$CO$22,0))-INDEX('CMM Data'!$G$24:$G$766,MATCH($A$19,'CMM Data'!$D$24:$D$766,0))-INDEX('CMM Data'!$H$24:$H$766,MATCH($A$19,'CMM Data'!$D$24:$D$766,0))),"")</f>
        <v/>
      </c>
      <c r="AH19" s="124" t="str">
        <f>IFERROR(IF(INDEX('CMM Data'!$P$24:$CO$766,MATCH($A$19,'CMM Data'!AH24:AH766,0),MATCH(AH$3,'CMM Data'!$P$22:$CO$22,0))="","",INDEX('CMM Data'!$P$24:$CO$766,MATCH($A$19,'CMM Data'!AH24:AH766,0),MATCH(AH$3,'CMM Data'!$P$22:$CO$22,0))-INDEX('CMM Data'!$G$24:$G$766,MATCH($A$19,'CMM Data'!$D$24:$D$766,0))-INDEX('CMM Data'!$H$24:$H$766,MATCH($A$19,'CMM Data'!$D$24:$D$766,0))),"")</f>
        <v/>
      </c>
      <c r="AI19" s="124" t="str">
        <f>IFERROR(IF(INDEX('CMM Data'!$P$24:$CO$766,MATCH($A$19,'CMM Data'!AI24:AI766,0),MATCH(AI$3,'CMM Data'!$P$22:$CO$22,0))="","",INDEX('CMM Data'!$P$24:$CO$766,MATCH($A$19,'CMM Data'!AI24:AI766,0),MATCH(AI$3,'CMM Data'!$P$22:$CO$22,0))-INDEX('CMM Data'!$G$24:$G$766,MATCH($A$19,'CMM Data'!$D$24:$D$766,0))-INDEX('CMM Data'!$H$24:$H$766,MATCH($A$19,'CMM Data'!$D$24:$D$766,0))),"")</f>
        <v/>
      </c>
      <c r="AJ19" s="124" t="str">
        <f>IFERROR(IF(INDEX('CMM Data'!$P$24:$CO$766,MATCH($A$19,'CMM Data'!AJ24:AJ766,0),MATCH(AJ$3,'CMM Data'!$P$22:$CO$22,0))="","",INDEX('CMM Data'!$P$24:$CO$766,MATCH($A$19,'CMM Data'!AJ24:AJ766,0),MATCH(AJ$3,'CMM Data'!$P$22:$CO$22,0))-INDEX('CMM Data'!$G$24:$G$766,MATCH($A$19,'CMM Data'!$D$24:$D$766,0))-INDEX('CMM Data'!$H$24:$H$766,MATCH($A$19,'CMM Data'!$D$24:$D$766,0))),"")</f>
        <v/>
      </c>
      <c r="AK19" s="124" t="str">
        <f>IFERROR(IF(INDEX('CMM Data'!$P$24:$CO$766,MATCH($A$19,'CMM Data'!AK24:AK766,0),MATCH(AK$3,'CMM Data'!$P$22:$CO$22,0))="","",INDEX('CMM Data'!$P$24:$CO$766,MATCH($A$19,'CMM Data'!AK24:AK766,0),MATCH(AK$3,'CMM Data'!$P$22:$CO$22,0))-INDEX('CMM Data'!$G$24:$G$766,MATCH($A$19,'CMM Data'!$D$24:$D$766,0))-INDEX('CMM Data'!$H$24:$H$766,MATCH($A$19,'CMM Data'!$D$24:$D$766,0))),"")</f>
        <v/>
      </c>
      <c r="AL19" s="124" t="str">
        <f>IFERROR(IF(INDEX('CMM Data'!$P$24:$CO$766,MATCH($A$19,'CMM Data'!AL24:AL766,0),MATCH(AL$3,'CMM Data'!$P$22:$CO$22,0))="","",INDEX('CMM Data'!$P$24:$CO$766,MATCH($A$19,'CMM Data'!AL24:AL766,0),MATCH(AL$3,'CMM Data'!$P$22:$CO$22,0))-INDEX('CMM Data'!$G$24:$G$766,MATCH($A$19,'CMM Data'!$D$24:$D$766,0))-INDEX('CMM Data'!$H$24:$H$766,MATCH($A$19,'CMM Data'!$D$24:$D$766,0))),"")</f>
        <v/>
      </c>
      <c r="AM19" s="124" t="str">
        <f>IFERROR(IF(INDEX('CMM Data'!$P$24:$CO$766,MATCH($A$19,'CMM Data'!AM24:AM766,0),MATCH(AM$3,'CMM Data'!$P$22:$CO$22,0))="","",INDEX('CMM Data'!$P$24:$CO$766,MATCH($A$19,'CMM Data'!AM24:AM766,0),MATCH(AM$3,'CMM Data'!$P$22:$CO$22,0))-INDEX('CMM Data'!$G$24:$G$766,MATCH($A$19,'CMM Data'!$D$24:$D$766,0))-INDEX('CMM Data'!$H$24:$H$766,MATCH($A$19,'CMM Data'!$D$24:$D$766,0))),"")</f>
        <v/>
      </c>
      <c r="AN19" s="124" t="str">
        <f>IFERROR(IF(INDEX('CMM Data'!$P$24:$CO$766,MATCH($A$19,'CMM Data'!AN24:AN766,0),MATCH(AN$3,'CMM Data'!$P$22:$CO$22,0))="","",INDEX('CMM Data'!$P$24:$CO$766,MATCH($A$19,'CMM Data'!AN24:AN766,0),MATCH(AN$3,'CMM Data'!$P$22:$CO$22,0))-INDEX('CMM Data'!$G$24:$G$766,MATCH($A$19,'CMM Data'!$D$24:$D$766,0))-INDEX('CMM Data'!$H$24:$H$766,MATCH($A$19,'CMM Data'!$D$24:$D$766,0))),"")</f>
        <v/>
      </c>
      <c r="AO19" s="124" t="str">
        <f>IFERROR(IF(INDEX('CMM Data'!$P$24:$CO$766,MATCH($A$19,'CMM Data'!AO24:AO766,0),MATCH(AO$3,'CMM Data'!$P$22:$CO$22,0))="","",INDEX('CMM Data'!$P$24:$CO$766,MATCH($A$19,'CMM Data'!AO24:AO766,0),MATCH(AO$3,'CMM Data'!$P$22:$CO$22,0))-INDEX('CMM Data'!$G$24:$G$766,MATCH($A$19,'CMM Data'!$D$24:$D$766,0))-INDEX('CMM Data'!$H$24:$H$766,MATCH($A$19,'CMM Data'!$D$24:$D$766,0))),"")</f>
        <v/>
      </c>
      <c r="AP19" s="124" t="str">
        <f>IFERROR(IF(INDEX('CMM Data'!$P$24:$CO$766,MATCH($A$19,'CMM Data'!AP24:AP766,0),MATCH(AP$3,'CMM Data'!$P$22:$CO$22,0))="","",INDEX('CMM Data'!$P$24:$CO$766,MATCH($A$19,'CMM Data'!AP24:AP766,0),MATCH(AP$3,'CMM Data'!$P$22:$CO$22,0))-INDEX('CMM Data'!$G$24:$G$766,MATCH($A$19,'CMM Data'!$D$24:$D$766,0))-INDEX('CMM Data'!$H$24:$H$766,MATCH($A$19,'CMM Data'!$D$24:$D$766,0))),"")</f>
        <v/>
      </c>
      <c r="AQ19" s="124" t="str">
        <f>IFERROR(IF(INDEX('CMM Data'!$P$24:$CO$766,MATCH($A$19,'CMM Data'!AQ24:AQ766,0),MATCH(AQ$3,'CMM Data'!$P$22:$CO$22,0))="","",INDEX('CMM Data'!$P$24:$CO$766,MATCH($A$19,'CMM Data'!AQ24:AQ766,0),MATCH(AQ$3,'CMM Data'!$P$22:$CO$22,0))-INDEX('CMM Data'!$G$24:$G$766,MATCH($A$19,'CMM Data'!$D$24:$D$766,0))-INDEX('CMM Data'!$H$24:$H$766,MATCH($A$19,'CMM Data'!$D$24:$D$766,0))),"")</f>
        <v/>
      </c>
      <c r="AR19" s="124" t="str">
        <f>IFERROR(IF(INDEX('CMM Data'!$P$24:$CO$766,MATCH($A$19,'CMM Data'!AR24:AR766,0),MATCH(AR$3,'CMM Data'!$P$22:$CO$22,0))="","",INDEX('CMM Data'!$P$24:$CO$766,MATCH($A$19,'CMM Data'!AR24:AR766,0),MATCH(AR$3,'CMM Data'!$P$22:$CO$22,0))-INDEX('CMM Data'!$G$24:$G$766,MATCH($A$19,'CMM Data'!$D$24:$D$766,0))-INDEX('CMM Data'!$H$24:$H$766,MATCH($A$19,'CMM Data'!$D$24:$D$766,0))),"")</f>
        <v/>
      </c>
      <c r="AS19" s="124" t="str">
        <f>IFERROR(IF(INDEX('CMM Data'!$P$24:$CO$766,MATCH($A$19,'CMM Data'!AS24:AS766,0),MATCH(AS$3,'CMM Data'!$P$22:$CO$22,0))="","",INDEX('CMM Data'!$P$24:$CO$766,MATCH($A$19,'CMM Data'!AS24:AS766,0),MATCH(AS$3,'CMM Data'!$P$22:$CO$22,0))-INDEX('CMM Data'!$G$24:$G$766,MATCH($A$19,'CMM Data'!$D$24:$D$766,0))-INDEX('CMM Data'!$H$24:$H$766,MATCH($A$19,'CMM Data'!$D$24:$D$766,0))),"")</f>
        <v/>
      </c>
      <c r="AT19" s="124" t="str">
        <f>IFERROR(IF(INDEX('CMM Data'!$P$24:$CO$766,MATCH($A$19,'CMM Data'!AT24:AT766,0),MATCH(AT$3,'CMM Data'!$P$22:$CO$22,0))="","",INDEX('CMM Data'!$P$24:$CO$766,MATCH($A$19,'CMM Data'!AT24:AT766,0),MATCH(AT$3,'CMM Data'!$P$22:$CO$22,0))-INDEX('CMM Data'!$G$24:$G$766,MATCH($A$19,'CMM Data'!$D$24:$D$766,0))-INDEX('CMM Data'!$H$24:$H$766,MATCH($A$19,'CMM Data'!$D$24:$D$766,0))),"")</f>
        <v/>
      </c>
      <c r="AU19" s="124" t="str">
        <f>IFERROR(IF(INDEX('CMM Data'!$P$24:$CO$766,MATCH($A$19,'CMM Data'!AU24:AU766,0),MATCH(AU$3,'CMM Data'!$P$22:$CO$22,0))="","",INDEX('CMM Data'!$P$24:$CO$766,MATCH($A$19,'CMM Data'!AU24:AU766,0),MATCH(AU$3,'CMM Data'!$P$22:$CO$22,0))-INDEX('CMM Data'!$G$24:$G$766,MATCH($A$19,'CMM Data'!$D$24:$D$766,0))-INDEX('CMM Data'!$H$24:$H$766,MATCH($A$19,'CMM Data'!$D$24:$D$766,0))),"")</f>
        <v/>
      </c>
      <c r="AV19" s="124" t="str">
        <f>IFERROR(IF(INDEX('CMM Data'!$P$24:$CO$766,MATCH($A$19,'CMM Data'!AV24:AV766,0),MATCH(AV$3,'CMM Data'!$P$22:$CO$22,0))="","",INDEX('CMM Data'!$P$24:$CO$766,MATCH($A$19,'CMM Data'!AV24:AV766,0),MATCH(AV$3,'CMM Data'!$P$22:$CO$22,0))-INDEX('CMM Data'!$G$24:$G$766,MATCH($A$19,'CMM Data'!$D$24:$D$766,0))-INDEX('CMM Data'!$H$24:$H$766,MATCH($A$19,'CMM Data'!$D$24:$D$766,0))),"")</f>
        <v/>
      </c>
      <c r="AW19" s="124" t="str">
        <f>IFERROR(IF(INDEX('CMM Data'!$P$24:$CO$766,MATCH($A$19,'CMM Data'!AW24:AW766,0),MATCH(AW$3,'CMM Data'!$P$22:$CO$22,0))="","",INDEX('CMM Data'!$P$24:$CO$766,MATCH($A$19,'CMM Data'!AW24:AW766,0),MATCH(AW$3,'CMM Data'!$P$22:$CO$22,0))-INDEX('CMM Data'!$G$24:$G$766,MATCH($A$19,'CMM Data'!$D$24:$D$766,0))-INDEX('CMM Data'!$H$24:$H$766,MATCH($A$19,'CMM Data'!$D$24:$D$766,0))),"")</f>
        <v/>
      </c>
      <c r="AX19" s="124" t="str">
        <f>IFERROR(IF(INDEX('CMM Data'!$P$24:$CO$766,MATCH($A$19,'CMM Data'!AX24:AX766,0),MATCH(AX$3,'CMM Data'!$P$22:$CO$22,0))="","",INDEX('CMM Data'!$P$24:$CO$766,MATCH($A$19,'CMM Data'!AX24:AX766,0),MATCH(AX$3,'CMM Data'!$P$22:$CO$22,0))-INDEX('CMM Data'!$G$24:$G$766,MATCH($A$19,'CMM Data'!$D$24:$D$766,0))-INDEX('CMM Data'!$H$24:$H$766,MATCH($A$19,'CMM Data'!$D$24:$D$766,0))),"")</f>
        <v/>
      </c>
      <c r="AY19" s="124" t="str">
        <f>IFERROR(IF(INDEX('CMM Data'!$P$24:$CO$766,MATCH($A$19,'CMM Data'!AY24:AY766,0),MATCH(AY$3,'CMM Data'!$P$22:$CO$22,0))="","",INDEX('CMM Data'!$P$24:$CO$766,MATCH($A$19,'CMM Data'!AY24:AY766,0),MATCH(AY$3,'CMM Data'!$P$22:$CO$22,0))-INDEX('CMM Data'!$G$24:$G$766,MATCH($A$19,'CMM Data'!$D$24:$D$766,0))-INDEX('CMM Data'!$H$24:$H$766,MATCH($A$19,'CMM Data'!$D$24:$D$766,0))),"")</f>
        <v/>
      </c>
      <c r="AZ19" s="124" t="str">
        <f>IFERROR(IF(INDEX('CMM Data'!$P$24:$CO$766,MATCH($A$19,'CMM Data'!AZ24:AZ766,0),MATCH(AZ$3,'CMM Data'!$P$22:$CO$22,0))="","",INDEX('CMM Data'!$P$24:$CO$766,MATCH($A$19,'CMM Data'!AZ24:AZ766,0),MATCH(AZ$3,'CMM Data'!$P$22:$CO$22,0))-INDEX('CMM Data'!$G$24:$G$766,MATCH($A$19,'CMM Data'!$D$24:$D$766,0))-INDEX('CMM Data'!$H$24:$H$766,MATCH($A$19,'CMM Data'!$D$24:$D$766,0))),"")</f>
        <v/>
      </c>
      <c r="BA19" s="124" t="str">
        <f>IFERROR(IF(INDEX('CMM Data'!$P$24:$CO$766,MATCH($A$19,'CMM Data'!BA24:BA766,0),MATCH(BA$3,'CMM Data'!$P$22:$CO$22,0))="","",INDEX('CMM Data'!$P$24:$CO$766,MATCH($A$19,'CMM Data'!BA24:BA766,0),MATCH(BA$3,'CMM Data'!$P$22:$CO$22,0))-INDEX('CMM Data'!$G$24:$G$766,MATCH($A$19,'CMM Data'!$D$24:$D$766,0))-INDEX('CMM Data'!$H$24:$H$766,MATCH($A$19,'CMM Data'!$D$24:$D$766,0))),"")</f>
        <v/>
      </c>
      <c r="BB19" s="124" t="str">
        <f>IFERROR(IF(INDEX('CMM Data'!$P$24:$CO$766,MATCH($A$19,'CMM Data'!BB24:BB766,0),MATCH(BB$3,'CMM Data'!$P$22:$CO$22,0))="","",INDEX('CMM Data'!$P$24:$CO$766,MATCH($A$19,'CMM Data'!BB24:BB766,0),MATCH(BB$3,'CMM Data'!$P$22:$CO$22,0))-INDEX('CMM Data'!$G$24:$G$766,MATCH($A$19,'CMM Data'!$D$24:$D$766,0))-INDEX('CMM Data'!$H$24:$H$766,MATCH($A$19,'CMM Data'!$D$24:$D$766,0))),"")</f>
        <v/>
      </c>
      <c r="BC19" s="124" t="str">
        <f>IFERROR(IF(INDEX('CMM Data'!$P$24:$CO$766,MATCH($A$19,'CMM Data'!BC24:BC766,0),MATCH(BC$3,'CMM Data'!$P$22:$CO$22,0))="","",INDEX('CMM Data'!$P$24:$CO$766,MATCH($A$19,'CMM Data'!BC24:BC766,0),MATCH(BC$3,'CMM Data'!$P$22:$CO$22,0))-INDEX('CMM Data'!$G$24:$G$766,MATCH($A$19,'CMM Data'!$D$24:$D$766,0))-INDEX('CMM Data'!$H$24:$H$766,MATCH($A$19,'CMM Data'!$D$24:$D$766,0))),"")</f>
        <v/>
      </c>
      <c r="BD19" s="124" t="str">
        <f>IFERROR(IF(INDEX('CMM Data'!$P$24:$CO$766,MATCH($A$19,'CMM Data'!BD24:BD766,0),MATCH(BD$3,'CMM Data'!$P$22:$CO$22,0))="","",INDEX('CMM Data'!$P$24:$CO$766,MATCH($A$19,'CMM Data'!BD24:BD766,0),MATCH(BD$3,'CMM Data'!$P$22:$CO$22,0))-INDEX('CMM Data'!$G$24:$G$766,MATCH($A$19,'CMM Data'!$D$24:$D$766,0))-INDEX('CMM Data'!$H$24:$H$766,MATCH($A$19,'CMM Data'!$D$24:$D$766,0))),"")</f>
        <v/>
      </c>
      <c r="BE19" s="124" t="str">
        <f>IFERROR(IF(INDEX('CMM Data'!$P$24:$CO$766,MATCH($A$19,'CMM Data'!BE24:BE766,0),MATCH(BE$3,'CMM Data'!$P$22:$CO$22,0))="","",INDEX('CMM Data'!$P$24:$CO$766,MATCH($A$19,'CMM Data'!BE24:BE766,0),MATCH(BE$3,'CMM Data'!$P$22:$CO$22,0))-INDEX('CMM Data'!$G$24:$G$766,MATCH($A$19,'CMM Data'!$D$24:$D$766,0))-INDEX('CMM Data'!$H$24:$H$766,MATCH($A$19,'CMM Data'!$D$24:$D$766,0))),"")</f>
        <v/>
      </c>
      <c r="BF19" s="124" t="str">
        <f>IFERROR(IF(INDEX('CMM Data'!$P$24:$CO$766,MATCH($A$19,'CMM Data'!BF24:BF766,0),MATCH(BF$3,'CMM Data'!$P$22:$CO$22,0))="","",INDEX('CMM Data'!$P$24:$CO$766,MATCH($A$19,'CMM Data'!BF24:BF766,0),MATCH(BF$3,'CMM Data'!$P$22:$CO$22,0))-INDEX('CMM Data'!$G$24:$G$766,MATCH($A$19,'CMM Data'!$D$24:$D$766,0))-INDEX('CMM Data'!$H$24:$H$766,MATCH($A$19,'CMM Data'!$D$24:$D$766,0))),"")</f>
        <v/>
      </c>
      <c r="BG19" s="124" t="str">
        <f>IFERROR(IF(INDEX('CMM Data'!$P$24:$CO$766,MATCH($A$19,'CMM Data'!BG24:BG766,0),MATCH(BG$3,'CMM Data'!$P$22:$CO$22,0))="","",INDEX('CMM Data'!$P$24:$CO$766,MATCH($A$19,'CMM Data'!BG24:BG766,0),MATCH(BG$3,'CMM Data'!$P$22:$CO$22,0))-INDEX('CMM Data'!$G$24:$G$766,MATCH($A$19,'CMM Data'!$D$24:$D$766,0))-INDEX('CMM Data'!$H$24:$H$766,MATCH($A$19,'CMM Data'!$D$24:$D$766,0))),"")</f>
        <v/>
      </c>
      <c r="BH19" s="124" t="str">
        <f>IFERROR(IF(INDEX('CMM Data'!$P$24:$CO$766,MATCH($A$19,'CMM Data'!BH24:BH766,0),MATCH(BH$3,'CMM Data'!$P$22:$CO$22,0))="","",INDEX('CMM Data'!$P$24:$CO$766,MATCH($A$19,'CMM Data'!BH24:BH766,0),MATCH(BH$3,'CMM Data'!$P$22:$CO$22,0))-INDEX('CMM Data'!$G$24:$G$766,MATCH($A$19,'CMM Data'!$D$24:$D$766,0))-INDEX('CMM Data'!$H$24:$H$766,MATCH($A$19,'CMM Data'!$D$24:$D$766,0))),"")</f>
        <v/>
      </c>
      <c r="BI19" s="124" t="str">
        <f>IFERROR(IF(INDEX('CMM Data'!$P$24:$CO$766,MATCH($A$19,'CMM Data'!BI24:BI766,0),MATCH(BI$3,'CMM Data'!$P$22:$CO$22,0))="","",INDEX('CMM Data'!$P$24:$CO$766,MATCH($A$19,'CMM Data'!BI24:BI766,0),MATCH(BI$3,'CMM Data'!$P$22:$CO$22,0))-INDEX('CMM Data'!$G$24:$G$766,MATCH($A$19,'CMM Data'!$D$24:$D$766,0))-INDEX('CMM Data'!$H$24:$H$766,MATCH($A$19,'CMM Data'!$D$24:$D$766,0))),"")</f>
        <v/>
      </c>
      <c r="BJ19" s="124" t="str">
        <f>IFERROR(IF(INDEX('CMM Data'!$P$24:$CO$766,MATCH($A$19,'CMM Data'!BJ24:BJ766,0),MATCH(BJ$3,'CMM Data'!$P$22:$CO$22,0))="","",INDEX('CMM Data'!$P$24:$CO$766,MATCH($A$19,'CMM Data'!BJ24:BJ766,0),MATCH(BJ$3,'CMM Data'!$P$22:$CO$22,0))-INDEX('CMM Data'!$G$24:$G$766,MATCH($A$19,'CMM Data'!$D$24:$D$766,0))-INDEX('CMM Data'!$H$24:$H$766,MATCH($A$19,'CMM Data'!$D$24:$D$766,0))),"")</f>
        <v/>
      </c>
      <c r="BK19" s="124" t="str">
        <f>IFERROR(IF(INDEX('CMM Data'!$P$24:$CO$766,MATCH($A$19,'CMM Data'!BK24:BK766,0),MATCH(BK$3,'CMM Data'!$P$22:$CO$22,0))="","",INDEX('CMM Data'!$P$24:$CO$766,MATCH($A$19,'CMM Data'!BK24:BK766,0),MATCH(BK$3,'CMM Data'!$P$22:$CO$22,0))-INDEX('CMM Data'!$G$24:$G$766,MATCH($A$19,'CMM Data'!$D$24:$D$766,0))-INDEX('CMM Data'!$H$24:$H$766,MATCH($A$19,'CMM Data'!$D$24:$D$766,0))),"")</f>
        <v/>
      </c>
      <c r="BL19" s="124" t="str">
        <f>IFERROR(IF(INDEX('CMM Data'!$P$24:$CO$766,MATCH($A$19,'CMM Data'!BL24:BL766,0),MATCH(BL$3,'CMM Data'!$P$22:$CO$22,0))="","",INDEX('CMM Data'!$P$24:$CO$766,MATCH($A$19,'CMM Data'!BL24:BL766,0),MATCH(BL$3,'CMM Data'!$P$22:$CO$22,0))-INDEX('CMM Data'!$G$24:$G$766,MATCH($A$19,'CMM Data'!$D$24:$D$766,0))-INDEX('CMM Data'!$H$24:$H$766,MATCH($A$19,'CMM Data'!$D$24:$D$766,0))),"")</f>
        <v/>
      </c>
      <c r="BM19" s="124" t="str">
        <f>IFERROR(IF(INDEX('CMM Data'!$P$24:$CO$766,MATCH($A$19,'CMM Data'!BM24:BM766,0),MATCH(BM$3,'CMM Data'!$P$22:$CO$22,0))="","",INDEX('CMM Data'!$P$24:$CO$766,MATCH($A$19,'CMM Data'!BM24:BM766,0),MATCH(BM$3,'CMM Data'!$P$22:$CO$22,0))-INDEX('CMM Data'!$G$24:$G$766,MATCH($A$19,'CMM Data'!$D$24:$D$766,0))-INDEX('CMM Data'!$H$24:$H$766,MATCH($A$19,'CMM Data'!$D$24:$D$766,0))),"")</f>
        <v/>
      </c>
      <c r="BN19" s="124" t="str">
        <f>IFERROR(IF(INDEX('CMM Data'!$P$24:$CO$766,MATCH($A$19,'CMM Data'!BN24:BN766,0),MATCH(BN$3,'CMM Data'!$P$22:$CO$22,0))="","",INDEX('CMM Data'!$P$24:$CO$766,MATCH($A$19,'CMM Data'!BN24:BN766,0),MATCH(BN$3,'CMM Data'!$P$22:$CO$22,0))-INDEX('CMM Data'!$G$24:$G$766,MATCH($A$19,'CMM Data'!$D$24:$D$766,0))-INDEX('CMM Data'!$H$24:$H$766,MATCH($A$19,'CMM Data'!$D$24:$D$766,0))),"")</f>
        <v/>
      </c>
      <c r="BO19" s="124" t="str">
        <f>IFERROR(IF(INDEX('CMM Data'!$P$24:$CO$766,MATCH($A$19,'CMM Data'!BO24:BO766,0),MATCH(BO$3,'CMM Data'!$P$22:$CO$22,0))="","",INDEX('CMM Data'!$P$24:$CO$766,MATCH($A$19,'CMM Data'!BO24:BO766,0),MATCH(BO$3,'CMM Data'!$P$22:$CO$22,0))-INDEX('CMM Data'!$G$24:$G$766,MATCH($A$19,'CMM Data'!$D$24:$D$766,0))-INDEX('CMM Data'!$H$24:$H$766,MATCH($A$19,'CMM Data'!$D$24:$D$766,0))),"")</f>
        <v/>
      </c>
      <c r="BP19" s="124" t="str">
        <f>IFERROR(IF(INDEX('CMM Data'!$P$24:$CO$766,MATCH($A$19,'CMM Data'!BP24:BP766,0),MATCH(BP$3,'CMM Data'!$P$22:$CO$22,0))="","",INDEX('CMM Data'!$P$24:$CO$766,MATCH($A$19,'CMM Data'!BP24:BP766,0),MATCH(BP$3,'CMM Data'!$P$22:$CO$22,0))-INDEX('CMM Data'!$G$24:$G$766,MATCH($A$19,'CMM Data'!$D$24:$D$766,0))-INDEX('CMM Data'!$H$24:$H$766,MATCH($A$19,'CMM Data'!$D$24:$D$766,0))),"")</f>
        <v/>
      </c>
      <c r="BQ19" s="124" t="str">
        <f>IFERROR(IF(INDEX('CMM Data'!$P$24:$CO$766,MATCH($A$19,'CMM Data'!BQ24:BQ766,0),MATCH(BQ$3,'CMM Data'!$P$22:$CO$22,0))="","",INDEX('CMM Data'!$P$24:$CO$766,MATCH($A$19,'CMM Data'!BQ24:BQ766,0),MATCH(BQ$3,'CMM Data'!$P$22:$CO$22,0))-INDEX('CMM Data'!$G$24:$G$766,MATCH($A$19,'CMM Data'!$D$24:$D$766,0))-INDEX('CMM Data'!$H$24:$H$766,MATCH($A$19,'CMM Data'!$D$24:$D$766,0))),"")</f>
        <v/>
      </c>
      <c r="BR19" s="124" t="str">
        <f>IFERROR(IF(INDEX('CMM Data'!$P$24:$CO$766,MATCH($A$19,'CMM Data'!BR24:BR766,0),MATCH(BR$3,'CMM Data'!$P$22:$CO$22,0))="","",INDEX('CMM Data'!$P$24:$CO$766,MATCH($A$19,'CMM Data'!BR24:BR766,0),MATCH(BR$3,'CMM Data'!$P$22:$CO$22,0))-INDEX('CMM Data'!$G$24:$G$766,MATCH($A$19,'CMM Data'!$D$24:$D$766,0))-INDEX('CMM Data'!$H$24:$H$766,MATCH($A$19,'CMM Data'!$D$24:$D$766,0))),"")</f>
        <v/>
      </c>
      <c r="BS19" s="124" t="str">
        <f>IFERROR(IF(INDEX('CMM Data'!$P$24:$CO$766,MATCH($A$19,'CMM Data'!BS24:BS766,0),MATCH(BS$3,'CMM Data'!$P$22:$CO$22,0))="","",INDEX('CMM Data'!$P$24:$CO$766,MATCH($A$19,'CMM Data'!BS24:BS766,0),MATCH(BS$3,'CMM Data'!$P$22:$CO$22,0))-INDEX('CMM Data'!$G$24:$G$766,MATCH($A$19,'CMM Data'!$D$24:$D$766,0))-INDEX('CMM Data'!$H$24:$H$766,MATCH($A$19,'CMM Data'!$D$24:$D$766,0))),"")</f>
        <v/>
      </c>
      <c r="BT19" s="124" t="str">
        <f>IFERROR(IF(INDEX('CMM Data'!$P$24:$CO$766,MATCH($A$19,'CMM Data'!BT24:BT766,0),MATCH(BT$3,'CMM Data'!$P$22:$CO$22,0))="","",INDEX('CMM Data'!$P$24:$CO$766,MATCH($A$19,'CMM Data'!BT24:BT766,0),MATCH(BT$3,'CMM Data'!$P$22:$CO$22,0))-INDEX('CMM Data'!$G$24:$G$766,MATCH($A$19,'CMM Data'!$D$24:$D$766,0))-INDEX('CMM Data'!$H$24:$H$766,MATCH($A$19,'CMM Data'!$D$24:$D$766,0))),"")</f>
        <v/>
      </c>
      <c r="BU19" s="124" t="str">
        <f>IFERROR(IF(INDEX('CMM Data'!$P$24:$CO$766,MATCH($A$19,'CMM Data'!BU24:BU766,0),MATCH(BU$3,'CMM Data'!$P$22:$CO$22,0))="","",INDEX('CMM Data'!$P$24:$CO$766,MATCH($A$19,'CMM Data'!BU24:BU766,0),MATCH(BU$3,'CMM Data'!$P$22:$CO$22,0))-INDEX('CMM Data'!$G$24:$G$766,MATCH($A$19,'CMM Data'!$D$24:$D$766,0))-INDEX('CMM Data'!$H$24:$H$766,MATCH($A$19,'CMM Data'!$D$24:$D$766,0))),"")</f>
        <v/>
      </c>
      <c r="BV19" s="124" t="str">
        <f>IFERROR(IF(INDEX('CMM Data'!$P$24:$CO$766,MATCH($A$19,'CMM Data'!BV24:BV766,0),MATCH(BV$3,'CMM Data'!$P$22:$CO$22,0))="","",INDEX('CMM Data'!$P$24:$CO$766,MATCH($A$19,'CMM Data'!BV24:BV766,0),MATCH(BV$3,'CMM Data'!$P$22:$CO$22,0))-INDEX('CMM Data'!$G$24:$G$766,MATCH($A$19,'CMM Data'!$D$24:$D$766,0))-INDEX('CMM Data'!$H$24:$H$766,MATCH($A$19,'CMM Data'!$D$24:$D$766,0))),"")</f>
        <v/>
      </c>
      <c r="BW19" s="124" t="str">
        <f>IFERROR(IF(INDEX('CMM Data'!$P$24:$CO$766,MATCH($A$19,'CMM Data'!BW24:BW766,0),MATCH(BW$3,'CMM Data'!$P$22:$CO$22,0))="","",INDEX('CMM Data'!$P$24:$CO$766,MATCH($A$19,'CMM Data'!BW24:BW766,0),MATCH(BW$3,'CMM Data'!$P$22:$CO$22,0))-INDEX('CMM Data'!$G$24:$G$766,MATCH($A$19,'CMM Data'!$D$24:$D$766,0))-INDEX('CMM Data'!$H$24:$H$766,MATCH($A$19,'CMM Data'!$D$24:$D$766,0))),"")</f>
        <v/>
      </c>
      <c r="BX19" s="124" t="str">
        <f>IFERROR(IF(INDEX('CMM Data'!$P$24:$CO$766,MATCH($A$19,'CMM Data'!BX24:BX766,0),MATCH(BX$3,'CMM Data'!$P$22:$CO$22,0))="","",INDEX('CMM Data'!$P$24:$CO$766,MATCH($A$19,'CMM Data'!BX24:BX766,0),MATCH(BX$3,'CMM Data'!$P$22:$CO$22,0))-INDEX('CMM Data'!$G$24:$G$766,MATCH($A$19,'CMM Data'!$D$24:$D$766,0))-INDEX('CMM Data'!$H$24:$H$766,MATCH($A$19,'CMM Data'!$D$24:$D$766,0))),"")</f>
        <v/>
      </c>
      <c r="BY19" s="124" t="str">
        <f>IFERROR(IF(INDEX('CMM Data'!$P$24:$CO$766,MATCH($A$19,'CMM Data'!BY24:BY766,0),MATCH(BY$3,'CMM Data'!$P$22:$CO$22,0))="","",INDEX('CMM Data'!$P$24:$CO$766,MATCH($A$19,'CMM Data'!BY24:BY766,0),MATCH(BY$3,'CMM Data'!$P$22:$CO$22,0))-INDEX('CMM Data'!$G$24:$G$766,MATCH($A$19,'CMM Data'!$D$24:$D$766,0))-INDEX('CMM Data'!$H$24:$H$766,MATCH($A$19,'CMM Data'!$D$24:$D$766,0))),"")</f>
        <v/>
      </c>
      <c r="BZ19" s="124" t="str">
        <f>IFERROR(IF(INDEX('CMM Data'!$P$24:$CO$766,MATCH($A$19,'CMM Data'!BZ24:BZ766,0),MATCH(BZ$3,'CMM Data'!$P$22:$CO$22,0))="","",INDEX('CMM Data'!$P$24:$CO$766,MATCH($A$19,'CMM Data'!BZ24:BZ766,0),MATCH(BZ$3,'CMM Data'!$P$22:$CO$22,0))-INDEX('CMM Data'!$G$24:$G$766,MATCH($A$19,'CMM Data'!$D$24:$D$766,0))-INDEX('CMM Data'!$H$24:$H$766,MATCH($A$19,'CMM Data'!$D$24:$D$766,0))),"")</f>
        <v/>
      </c>
      <c r="CA19" s="124" t="str">
        <f>IFERROR(IF(INDEX('CMM Data'!$P$24:$CO$766,MATCH($A$19,'CMM Data'!CA24:CA766,0),MATCH(CA$3,'CMM Data'!$P$22:$CO$22,0))="","",INDEX('CMM Data'!$P$24:$CO$766,MATCH($A$19,'CMM Data'!CA24:CA766,0),MATCH(CA$3,'CMM Data'!$P$22:$CO$22,0))-INDEX('CMM Data'!$G$24:$G$766,MATCH($A$19,'CMM Data'!$D$24:$D$766,0))-INDEX('CMM Data'!$H$24:$H$766,MATCH($A$19,'CMM Data'!$D$24:$D$766,0))),"")</f>
        <v/>
      </c>
      <c r="CB19" s="124" t="str">
        <f>IFERROR(IF(INDEX('CMM Data'!$P$24:$CO$766,MATCH($A$19,'CMM Data'!CB24:CB766,0),MATCH(CB$3,'CMM Data'!$P$22:$CO$22,0))="","",INDEX('CMM Data'!$P$24:$CO$766,MATCH($A$19,'CMM Data'!CB24:CB766,0),MATCH(CB$3,'CMM Data'!$P$22:$CO$22,0))-INDEX('CMM Data'!$G$24:$G$766,MATCH($A$19,'CMM Data'!$D$24:$D$766,0))-INDEX('CMM Data'!$H$24:$H$766,MATCH($A$19,'CMM Data'!$D$24:$D$766,0))),"")</f>
        <v/>
      </c>
      <c r="CC19" s="124" t="str">
        <f>IFERROR(IF(INDEX('CMM Data'!$P$24:$CO$766,MATCH($A$19,'CMM Data'!CC24:CC766,0),MATCH(CC$3,'CMM Data'!$P$22:$CO$22,0))="","",INDEX('CMM Data'!$P$24:$CO$766,MATCH($A$19,'CMM Data'!CC24:CC766,0),MATCH(CC$3,'CMM Data'!$P$22:$CO$22,0))-INDEX('CMM Data'!$G$24:$G$766,MATCH($A$19,'CMM Data'!$D$24:$D$766,0))-INDEX('CMM Data'!$H$24:$H$766,MATCH($A$19,'CMM Data'!$D$24:$D$766,0))),"")</f>
        <v/>
      </c>
      <c r="CD19" s="124" t="str">
        <f>IFERROR(IF(INDEX('CMM Data'!$P$24:$CO$766,MATCH($A$19,'CMM Data'!CD24:CD766,0),MATCH(CD$3,'CMM Data'!$P$22:$CO$22,0))="","",INDEX('CMM Data'!$P$24:$CO$766,MATCH($A$19,'CMM Data'!CD24:CD766,0),MATCH(CD$3,'CMM Data'!$P$22:$CO$22,0))-INDEX('CMM Data'!$G$24:$G$766,MATCH($A$19,'CMM Data'!$D$24:$D$766,0))-INDEX('CMM Data'!$H$24:$H$766,MATCH($A$19,'CMM Data'!$D$24:$D$766,0))),"")</f>
        <v/>
      </c>
      <c r="CE19" s="124" t="str">
        <f>IFERROR(IF(INDEX('CMM Data'!$P$24:$CO$766,MATCH($A$19,'CMM Data'!CE24:CE766,0),MATCH(CE$3,'CMM Data'!$P$22:$CO$22,0))="","",INDEX('CMM Data'!$P$24:$CO$766,MATCH($A$19,'CMM Data'!CE24:CE766,0),MATCH(CE$3,'CMM Data'!$P$22:$CO$22,0))-INDEX('CMM Data'!$G$24:$G$766,MATCH($A$19,'CMM Data'!$D$24:$D$766,0))-INDEX('CMM Data'!$H$24:$H$766,MATCH($A$19,'CMM Data'!$D$24:$D$766,0))),"")</f>
        <v/>
      </c>
      <c r="CF19" s="124" t="str">
        <f>IFERROR(IF(INDEX('CMM Data'!$P$24:$CO$766,MATCH($A$19,'CMM Data'!CF24:CF766,0),MATCH(CF$3,'CMM Data'!$P$22:$CO$22,0))="","",INDEX('CMM Data'!$P$24:$CO$766,MATCH($A$19,'CMM Data'!CF24:CF766,0),MATCH(CF$3,'CMM Data'!$P$22:$CO$22,0))-INDEX('CMM Data'!$G$24:$G$766,MATCH($A$19,'CMM Data'!$D$24:$D$766,0))-INDEX('CMM Data'!$H$24:$H$766,MATCH($A$19,'CMM Data'!$D$24:$D$766,0))),"")</f>
        <v/>
      </c>
      <c r="CG19" s="124" t="str">
        <f>IFERROR(IF(INDEX('CMM Data'!$P$24:$CO$766,MATCH($A$19,'CMM Data'!CG24:CG766,0),MATCH(CG$3,'CMM Data'!$P$22:$CO$22,0))="","",INDEX('CMM Data'!$P$24:$CO$766,MATCH($A$19,'CMM Data'!CG24:CG766,0),MATCH(CG$3,'CMM Data'!$P$22:$CO$22,0))-INDEX('CMM Data'!$G$24:$G$766,MATCH($A$19,'CMM Data'!$D$24:$D$766,0))-INDEX('CMM Data'!$H$24:$H$766,MATCH($A$19,'CMM Data'!$D$24:$D$766,0))),"")</f>
        <v/>
      </c>
      <c r="CH19" s="124" t="str">
        <f>IFERROR(IF(INDEX('CMM Data'!$P$24:$CO$766,MATCH($A$19,'CMM Data'!CH24:CH766,0),MATCH(CH$3,'CMM Data'!$P$22:$CO$22,0))="","",INDEX('CMM Data'!$P$24:$CO$766,MATCH($A$19,'CMM Data'!CH24:CH766,0),MATCH(CH$3,'CMM Data'!$P$22:$CO$22,0))-INDEX('CMM Data'!$G$24:$G$766,MATCH($A$19,'CMM Data'!$D$24:$D$766,0))-INDEX('CMM Data'!$H$24:$H$766,MATCH($A$19,'CMM Data'!$D$24:$D$766,0))),"")</f>
        <v/>
      </c>
      <c r="CI19" s="124" t="str">
        <f>IFERROR(IF(INDEX('CMM Data'!$P$24:$CO$766,MATCH($A$19,'CMM Data'!CI24:CI766,0),MATCH(CI$3,'CMM Data'!$P$22:$CO$22,0))="","",INDEX('CMM Data'!$P$24:$CO$766,MATCH($A$19,'CMM Data'!CI24:CI766,0),MATCH(CI$3,'CMM Data'!$P$22:$CO$22,0))-INDEX('CMM Data'!$G$24:$G$766,MATCH($A$19,'CMM Data'!$D$24:$D$766,0))-INDEX('CMM Data'!$H$24:$H$766,MATCH($A$19,'CMM Data'!$D$24:$D$766,0))),"")</f>
        <v/>
      </c>
      <c r="CJ19" s="124" t="str">
        <f>IFERROR(IF(INDEX('CMM Data'!$P$24:$CO$766,MATCH($A$19,'CMM Data'!CJ24:CJ766,0),MATCH(CJ$3,'CMM Data'!$P$22:$CO$22,0))="","",INDEX('CMM Data'!$P$24:$CO$766,MATCH($A$19,'CMM Data'!CJ24:CJ766,0),MATCH(CJ$3,'CMM Data'!$P$22:$CO$22,0))-INDEX('CMM Data'!$G$24:$G$766,MATCH($A$19,'CMM Data'!$D$24:$D$766,0))-INDEX('CMM Data'!$H$24:$H$766,MATCH($A$19,'CMM Data'!$D$24:$D$766,0))),"")</f>
        <v/>
      </c>
      <c r="CK19" s="124" t="str">
        <f>IFERROR(IF(INDEX('CMM Data'!$P$24:$CO$766,MATCH($A$19,'CMM Data'!CK24:CK766,0),MATCH(CK$3,'CMM Data'!$P$22:$CO$22,0))="","",INDEX('CMM Data'!$P$24:$CO$766,MATCH($A$19,'CMM Data'!CK24:CK766,0),MATCH(CK$3,'CMM Data'!$P$22:$CO$22,0))-INDEX('CMM Data'!$G$24:$G$766,MATCH($A$19,'CMM Data'!$D$24:$D$766,0))-INDEX('CMM Data'!$H$24:$H$766,MATCH($A$19,'CMM Data'!$D$24:$D$766,0))),"")</f>
        <v/>
      </c>
      <c r="CL19" s="124" t="str">
        <f>IFERROR(IF(INDEX('CMM Data'!$P$24:$CO$766,MATCH($A$19,'CMM Data'!CL24:CL766,0),MATCH(CL$3,'CMM Data'!$P$22:$CO$22,0))="","",INDEX('CMM Data'!$P$24:$CO$766,MATCH($A$19,'CMM Data'!CL24:CL766,0),MATCH(CL$3,'CMM Data'!$P$22:$CO$22,0))-INDEX('CMM Data'!$G$24:$G$766,MATCH($A$19,'CMM Data'!$D$24:$D$766,0))-INDEX('CMM Data'!$H$24:$H$766,MATCH($A$19,'CMM Data'!$D$24:$D$766,0))),"")</f>
        <v/>
      </c>
      <c r="CM19" s="124" t="str">
        <f>IFERROR(IF(INDEX('CMM Data'!$P$24:$CO$766,MATCH($A$19,'CMM Data'!CM24:CM766,0),MATCH(CM$3,'CMM Data'!$P$22:$CO$22,0))="","",INDEX('CMM Data'!$P$24:$CO$766,MATCH($A$19,'CMM Data'!CM24:CM766,0),MATCH(CM$3,'CMM Data'!$P$22:$CO$22,0))-INDEX('CMM Data'!$G$24:$G$766,MATCH($A$19,'CMM Data'!$D$24:$D$766,0))-INDEX('CMM Data'!$H$24:$H$766,MATCH($A$19,'CMM Data'!$D$24:$D$766,0))),"")</f>
        <v/>
      </c>
      <c r="CN19" s="124" t="str">
        <f>IFERROR(IF(INDEX('CMM Data'!$P$24:$CO$766,MATCH($A$19,'CMM Data'!CN24:CN766,0),MATCH(CN$3,'CMM Data'!$P$22:$CO$22,0))="","",INDEX('CMM Data'!$P$24:$CO$766,MATCH($A$19,'CMM Data'!CN24:CN766,0),MATCH(CN$3,'CMM Data'!$P$22:$CO$22,0))-INDEX('CMM Data'!$G$24:$G$766,MATCH($A$19,'CMM Data'!$D$24:$D$766,0))-INDEX('CMM Data'!$H$24:$H$766,MATCH($A$19,'CMM Data'!$D$24:$D$766,0))),"")</f>
        <v/>
      </c>
      <c r="CO19" s="124" t="str">
        <f>IFERROR(IF(INDEX('CMM Data'!$P$24:$CO$766,MATCH($A$19,'CMM Data'!CO24:CO766,0),MATCH(CO$3,'CMM Data'!$P$22:$CO$22,0))="","",INDEX('CMM Data'!$P$24:$CO$766,MATCH($A$19,'CMM Data'!CO24:CO766,0),MATCH(CO$3,'CMM Data'!$P$22:$CO$22,0))-INDEX('CMM Data'!$G$24:$G$766,MATCH($A$19,'CMM Data'!$D$24:$D$766,0))-INDEX('CMM Data'!$H$24:$H$766,MATCH($A$19,'CMM Data'!$D$24:$D$766,0))),"")</f>
        <v/>
      </c>
      <c r="CP19" s="124" t="str">
        <f>IFERROR(IF(INDEX('CMM Data'!$P$24:$CO$766,MATCH($A$19,'CMM Data'!CP24:CP766,0),MATCH(CP$3,'CMM Data'!$P$22:$CO$22,0))="","",INDEX('CMM Data'!$P$24:$CO$766,MATCH($A$19,'CMM Data'!CP24:CP766,0),MATCH(CP$3,'CMM Data'!$P$22:$CO$22,0))-INDEX('CMM Data'!$G$24:$G$766,MATCH($A$19,'CMM Data'!$D$24:$D$766,0))-INDEX('CMM Data'!$H$24:$H$766,MATCH($A$19,'CMM Data'!$D$24:$D$766,0))),"")</f>
        <v/>
      </c>
      <c r="CQ19" s="124" t="str">
        <f>IFERROR(IF(INDEX('CMM Data'!$P$24:$CO$766,MATCH($A$19,'CMM Data'!CQ24:CQ766,0),MATCH(CQ$3,'CMM Data'!$P$22:$CO$22,0))="","",INDEX('CMM Data'!$P$24:$CO$766,MATCH($A$19,'CMM Data'!CQ24:CQ766,0),MATCH(CQ$3,'CMM Data'!$P$22:$CO$22,0))-INDEX('CMM Data'!$G$24:$G$766,MATCH($A$19,'CMM Data'!$D$24:$D$766,0))-INDEX('CMM Data'!$H$24:$H$766,MATCH($A$19,'CMM Data'!$D$24:$D$766,0))),"")</f>
        <v/>
      </c>
      <c r="CR19" s="124" t="str">
        <f>IFERROR(IF(INDEX('CMM Data'!$P$24:$CO$766,MATCH($A$19,'CMM Data'!CR24:CR766,0),MATCH(CR$3,'CMM Data'!$P$22:$CO$22,0))="","",INDEX('CMM Data'!$P$24:$CO$766,MATCH($A$19,'CMM Data'!CR24:CR766,0),MATCH(CR$3,'CMM Data'!$P$22:$CO$22,0))-INDEX('CMM Data'!$G$24:$G$766,MATCH($A$19,'CMM Data'!$D$24:$D$766,0))-INDEX('CMM Data'!$H$24:$H$766,MATCH($A$19,'CMM Data'!$D$24:$D$766,0))),"")</f>
        <v/>
      </c>
      <c r="CS19" s="124" t="str">
        <f>IFERROR(IF(INDEX('CMM Data'!$P$24:$CO$766,MATCH($A$19,'CMM Data'!CS24:CS766,0),MATCH(CS$3,'CMM Data'!$P$22:$CO$22,0))="","",INDEX('CMM Data'!$P$24:$CO$766,MATCH($A$19,'CMM Data'!CS24:CS766,0),MATCH(CS$3,'CMM Data'!$P$22:$CO$22,0))-INDEX('CMM Data'!$G$24:$G$766,MATCH($A$19,'CMM Data'!$D$24:$D$766,0))-INDEX('CMM Data'!$H$24:$H$766,MATCH($A$19,'CMM Data'!$D$24:$D$766,0))),"")</f>
        <v/>
      </c>
      <c r="CT19" s="124" t="str">
        <f>IFERROR(IF(INDEX('CMM Data'!$P$24:$CO$766,MATCH($A$19,'CMM Data'!CT24:CT766,0),MATCH(CT$3,'CMM Data'!$P$22:$CO$22,0))="","",INDEX('CMM Data'!$P$24:$CO$766,MATCH($A$19,'CMM Data'!CT24:CT766,0),MATCH(CT$3,'CMM Data'!$P$22:$CO$22,0))-INDEX('CMM Data'!$G$24:$G$766,MATCH($A$19,'CMM Data'!$D$24:$D$766,0))-INDEX('CMM Data'!$H$24:$H$766,MATCH($A$19,'CMM Data'!$D$24:$D$766,0))),"")</f>
        <v/>
      </c>
      <c r="CU19" s="124" t="str">
        <f>IFERROR(IF(INDEX('CMM Data'!$P$24:$CO$766,MATCH($A$19,'CMM Data'!CU24:CU766,0),MATCH(CU$3,'CMM Data'!$P$22:$CO$22,0))="","",INDEX('CMM Data'!$P$24:$CO$766,MATCH($A$19,'CMM Data'!CU24:CU766,0),MATCH(CU$3,'CMM Data'!$P$22:$CO$22,0))-INDEX('CMM Data'!$G$24:$G$766,MATCH($A$19,'CMM Data'!$D$24:$D$766,0))-INDEX('CMM Data'!$H$24:$H$766,MATCH($A$19,'CMM Data'!$D$24:$D$766,0))),"")</f>
        <v/>
      </c>
      <c r="CV19" s="124" t="str">
        <f>IFERROR(IF(INDEX('CMM Data'!$P$24:$CO$766,MATCH($A$19,'CMM Data'!CV24:CV766,0),MATCH(CV$3,'CMM Data'!$P$22:$CO$22,0))="","",INDEX('CMM Data'!$P$24:$CO$766,MATCH($A$19,'CMM Data'!CV24:CV766,0),MATCH(CV$3,'CMM Data'!$P$22:$CO$22,0))-INDEX('CMM Data'!$G$24:$G$766,MATCH($A$19,'CMM Data'!$D$24:$D$766,0))-INDEX('CMM Data'!$H$24:$H$766,MATCH($A$19,'CMM Data'!$D$24:$D$766,0))),"")</f>
        <v/>
      </c>
      <c r="CW19" s="124" t="str">
        <f>IFERROR(IF(INDEX('CMM Data'!$P$24:$CO$766,MATCH($A$19,'CMM Data'!CW24:CW766,0),MATCH(CW$3,'CMM Data'!$P$22:$CO$22,0))="","",INDEX('CMM Data'!$P$24:$CO$766,MATCH($A$19,'CMM Data'!CW24:CW766,0),MATCH(CW$3,'CMM Data'!$P$22:$CO$22,0))-INDEX('CMM Data'!$G$24:$G$766,MATCH($A$19,'CMM Data'!$D$24:$D$766,0))-INDEX('CMM Data'!$H$24:$H$766,MATCH($A$19,'CMM Data'!$D$24:$D$766,0))),"")</f>
        <v/>
      </c>
      <c r="CX19" s="124" t="str">
        <f>IFERROR(IF(INDEX('CMM Data'!$P$24:$CO$766,MATCH($A$19,'CMM Data'!CX24:CX766,0),MATCH(CX$3,'CMM Data'!$P$22:$CO$22,0))="","",INDEX('CMM Data'!$P$24:$CO$766,MATCH($A$19,'CMM Data'!CX24:CX766,0),MATCH(CX$3,'CMM Data'!$P$22:$CO$22,0))-INDEX('CMM Data'!$G$24:$G$766,MATCH($A$19,'CMM Data'!$D$24:$D$766,0))-INDEX('CMM Data'!$H$24:$H$766,MATCH($A$19,'CMM Data'!$D$24:$D$766,0))),"")</f>
        <v/>
      </c>
      <c r="CY19" s="124" t="str">
        <f>IFERROR(IF(INDEX('CMM Data'!$P$24:$CO$766,MATCH($A$19,'CMM Data'!CY24:CY766,0),MATCH(CY$3,'CMM Data'!$P$22:$CO$22,0))="","",INDEX('CMM Data'!$P$24:$CO$766,MATCH($A$19,'CMM Data'!CY24:CY766,0),MATCH(CY$3,'CMM Data'!$P$22:$CO$22,0))-INDEX('CMM Data'!$G$24:$G$766,MATCH($A$19,'CMM Data'!$D$24:$D$766,0))-INDEX('CMM Data'!$H$24:$H$766,MATCH($A$19,'CMM Data'!$D$24:$D$766,0))),"")</f>
        <v/>
      </c>
      <c r="CZ19" s="124" t="str">
        <f>IFERROR(IF(INDEX('CMM Data'!$P$24:$CO$766,MATCH($A$19,'CMM Data'!CZ24:CZ766,0),MATCH(CZ$3,'CMM Data'!$P$22:$CO$22,0))="","",INDEX('CMM Data'!$P$24:$CO$766,MATCH($A$19,'CMM Data'!CZ24:CZ766,0),MATCH(CZ$3,'CMM Data'!$P$22:$CO$22,0))-INDEX('CMM Data'!$G$24:$G$766,MATCH($A$19,'CMM Data'!$D$24:$D$766,0))-INDEX('CMM Data'!$H$24:$H$766,MATCH($A$19,'CMM Data'!$D$24:$D$766,0))),"")</f>
        <v/>
      </c>
      <c r="DA19" s="124" t="str">
        <f>IFERROR(IF(INDEX('CMM Data'!$P$24:$CO$766,MATCH($A$19,'CMM Data'!DA24:DA766,0),MATCH(DA$3,'CMM Data'!$P$22:$CO$22,0))="","",INDEX('CMM Data'!$P$24:$CO$766,MATCH($A$19,'CMM Data'!DA24:DA766,0),MATCH(DA$3,'CMM Data'!$P$22:$CO$22,0))-INDEX('CMM Data'!$G$24:$G$766,MATCH($A$19,'CMM Data'!$D$24:$D$766,0))-INDEX('CMM Data'!$H$24:$H$766,MATCH($A$19,'CMM Data'!$D$24:$D$766,0))),"")</f>
        <v/>
      </c>
      <c r="DB19" s="124" t="str">
        <f>IFERROR(IF(INDEX('CMM Data'!$P$24:$CO$766,MATCH($A$19,'CMM Data'!DB24:DB766,0),MATCH(DB$3,'CMM Data'!$P$22:$CO$22,0))="","",INDEX('CMM Data'!$P$24:$CO$766,MATCH($A$19,'CMM Data'!DB24:DB766,0),MATCH(DB$3,'CMM Data'!$P$22:$CO$22,0))-INDEX('CMM Data'!$G$24:$G$766,MATCH($A$19,'CMM Data'!$D$24:$D$766,0))-INDEX('CMM Data'!$H$24:$H$766,MATCH($A$19,'CMM Data'!$D$24:$D$766,0))),"")</f>
        <v/>
      </c>
      <c r="DC19" s="124" t="str">
        <f>IFERROR(IF(INDEX('CMM Data'!$P$24:$CO$766,MATCH($A$19,'CMM Data'!DC24:DC766,0),MATCH(DC$3,'CMM Data'!$P$22:$CO$22,0))="","",INDEX('CMM Data'!$P$24:$CO$766,MATCH($A$19,'CMM Data'!DC24:DC766,0),MATCH(DC$3,'CMM Data'!$P$22:$CO$22,0))-INDEX('CMM Data'!$G$24:$G$766,MATCH($A$19,'CMM Data'!$D$24:$D$766,0))-INDEX('CMM Data'!$H$24:$H$766,MATCH($A$19,'CMM Data'!$D$24:$D$766,0))),"")</f>
        <v/>
      </c>
      <c r="DD19" s="124" t="str">
        <f>IFERROR(IF(INDEX('CMM Data'!$P$24:$CO$766,MATCH($A$19,'CMM Data'!DD24:DD766,0),MATCH(DD$3,'CMM Data'!$P$22:$CO$22,0))="","",INDEX('CMM Data'!$P$24:$CO$766,MATCH($A$19,'CMM Data'!DD24:DD766,0),MATCH(DD$3,'CMM Data'!$P$22:$CO$22,0))-INDEX('CMM Data'!$G$24:$G$766,MATCH($A$19,'CMM Data'!$D$24:$D$766,0))-INDEX('CMM Data'!$H$24:$H$766,MATCH($A$19,'CMM Data'!$D$24:$D$766,0))),"")</f>
        <v/>
      </c>
      <c r="DE19" s="124" t="str">
        <f>IFERROR(IF(INDEX('CMM Data'!$P$24:$CO$766,MATCH($A$19,'CMM Data'!DE24:DE766,0),MATCH(DE$3,'CMM Data'!$P$22:$CO$22,0))="","",INDEX('CMM Data'!$P$24:$CO$766,MATCH($A$19,'CMM Data'!DE24:DE766,0),MATCH(DE$3,'CMM Data'!$P$22:$CO$22,0))-INDEX('CMM Data'!$G$24:$G$766,MATCH($A$19,'CMM Data'!$D$24:$D$766,0))-INDEX('CMM Data'!$H$24:$H$766,MATCH($A$19,'CMM Data'!$D$24:$D$766,0))),"")</f>
        <v/>
      </c>
      <c r="DF19" s="124" t="str">
        <f>IFERROR(IF(INDEX('CMM Data'!$P$24:$CO$766,MATCH($A$19,'CMM Data'!DF24:DF766,0),MATCH(DF$3,'CMM Data'!$P$22:$CO$22,0))="","",INDEX('CMM Data'!$P$24:$CO$766,MATCH($A$19,'CMM Data'!DF24:DF766,0),MATCH(DF$3,'CMM Data'!$P$22:$CO$22,0))-INDEX('CMM Data'!$G$24:$G$766,MATCH($A$19,'CMM Data'!$D$24:$D$766,0))-INDEX('CMM Data'!$H$24:$H$766,MATCH($A$19,'CMM Data'!$D$24:$D$766,0))),"")</f>
        <v/>
      </c>
      <c r="DG19" s="124" t="str">
        <f>IFERROR(IF(INDEX('CMM Data'!$P$24:$CO$766,MATCH($A$19,'CMM Data'!DG24:DG766,0),MATCH(DG$3,'CMM Data'!$P$22:$CO$22,0))="","",INDEX('CMM Data'!$P$24:$CO$766,MATCH($A$19,'CMM Data'!DG24:DG766,0),MATCH(DG$3,'CMM Data'!$P$22:$CO$22,0))-INDEX('CMM Data'!$G$24:$G$766,MATCH($A$19,'CMM Data'!$D$24:$D$766,0))-INDEX('CMM Data'!$H$24:$H$766,MATCH($A$19,'CMM Data'!$D$24:$D$766,0))),"")</f>
        <v/>
      </c>
      <c r="DH19" s="124" t="str">
        <f>IFERROR(IF(INDEX('CMM Data'!$P$24:$CO$766,MATCH($A$19,'CMM Data'!DH24:DH766,0),MATCH(DH$3,'CMM Data'!$P$22:$CO$22,0))="","",INDEX('CMM Data'!$P$24:$CO$766,MATCH($A$19,'CMM Data'!DH24:DH766,0),MATCH(DH$3,'CMM Data'!$P$22:$CO$22,0))-INDEX('CMM Data'!$G$24:$G$766,MATCH($A$19,'CMM Data'!$D$24:$D$766,0))-INDEX('CMM Data'!$H$24:$H$766,MATCH($A$19,'CMM Data'!$D$24:$D$766,0))),"")</f>
        <v/>
      </c>
      <c r="DI19" s="124" t="str">
        <f>IFERROR(IF(INDEX('CMM Data'!$P$24:$CO$766,MATCH($A$19,'CMM Data'!DI24:DI766,0),MATCH(DI$3,'CMM Data'!$P$22:$CO$22,0))="","",INDEX('CMM Data'!$P$24:$CO$766,MATCH($A$19,'CMM Data'!DI24:DI766,0),MATCH(DI$3,'CMM Data'!$P$22:$CO$22,0))-INDEX('CMM Data'!$G$24:$G$766,MATCH($A$19,'CMM Data'!$D$24:$D$766,0))-INDEX('CMM Data'!$H$24:$H$766,MATCH($A$19,'CMM Data'!$D$24:$D$766,0))),"")</f>
        <v/>
      </c>
      <c r="DJ19" s="124" t="str">
        <f>IFERROR(IF(INDEX('CMM Data'!$P$24:$CO$766,MATCH($A$19,'CMM Data'!DJ24:DJ766,0),MATCH(DJ$3,'CMM Data'!$P$22:$CO$22,0))="","",INDEX('CMM Data'!$P$24:$CO$766,MATCH($A$19,'CMM Data'!DJ24:DJ766,0),MATCH(DJ$3,'CMM Data'!$P$22:$CO$22,0))-INDEX('CMM Data'!$G$24:$G$766,MATCH($A$19,'CMM Data'!$D$24:$D$766,0))-INDEX('CMM Data'!$H$24:$H$766,MATCH($A$19,'CMM Data'!$D$24:$D$766,0))),"")</f>
        <v/>
      </c>
      <c r="DK19" s="124" t="str">
        <f>IFERROR(IF(INDEX('CMM Data'!$P$24:$CO$766,MATCH($A$19,'CMM Data'!DK24:DK766,0),MATCH(DK$3,'CMM Data'!$P$22:$CO$22,0))="","",INDEX('CMM Data'!$P$24:$CO$766,MATCH($A$19,'CMM Data'!DK24:DK766,0),MATCH(DK$3,'CMM Data'!$P$22:$CO$22,0))-INDEX('CMM Data'!$G$24:$G$766,MATCH($A$19,'CMM Data'!$D$24:$D$766,0))-INDEX('CMM Data'!$H$24:$H$766,MATCH($A$19,'CMM Data'!$D$24:$D$766,0))),"")</f>
        <v/>
      </c>
      <c r="DL19" s="124" t="str">
        <f>IFERROR(IF(INDEX('CMM Data'!$P$24:$CO$766,MATCH($A$19,'CMM Data'!DL24:DL766,0),MATCH(DL$3,'CMM Data'!$P$22:$CO$22,0))="","",INDEX('CMM Data'!$P$24:$CO$766,MATCH($A$19,'CMM Data'!DL24:DL766,0),MATCH(DL$3,'CMM Data'!$P$22:$CO$22,0))-INDEX('CMM Data'!$G$24:$G$766,MATCH($A$19,'CMM Data'!$D$24:$D$766,0))-INDEX('CMM Data'!$H$24:$H$766,MATCH($A$19,'CMM Data'!$D$24:$D$766,0))),"")</f>
        <v/>
      </c>
      <c r="DM19" s="124" t="str">
        <f>IFERROR(IF(INDEX('CMM Data'!$P$24:$CO$766,MATCH($A$19,'CMM Data'!DM24:DM766,0),MATCH(DM$3,'CMM Data'!$P$22:$CO$22,0))="","",INDEX('CMM Data'!$P$24:$CO$766,MATCH($A$19,'CMM Data'!DM24:DM766,0),MATCH(DM$3,'CMM Data'!$P$22:$CO$22,0))-INDEX('CMM Data'!$G$24:$G$766,MATCH($A$19,'CMM Data'!$D$24:$D$766,0))-INDEX('CMM Data'!$H$24:$H$766,MATCH($A$19,'CMM Data'!$D$24:$D$766,0))),"")</f>
        <v/>
      </c>
      <c r="DN19" s="124" t="str">
        <f>IFERROR(IF(INDEX('CMM Data'!$P$24:$CO$766,MATCH($A$19,'CMM Data'!DN24:DN766,0),MATCH(DN$3,'CMM Data'!$P$22:$CO$22,0))="","",INDEX('CMM Data'!$P$24:$CO$766,MATCH($A$19,'CMM Data'!DN24:DN766,0),MATCH(DN$3,'CMM Data'!$P$22:$CO$22,0))-INDEX('CMM Data'!$G$24:$G$766,MATCH($A$19,'CMM Data'!$D$24:$D$766,0))-INDEX('CMM Data'!$H$24:$H$766,MATCH($A$19,'CMM Data'!$D$24:$D$766,0))),"")</f>
        <v/>
      </c>
      <c r="DO19" s="124" t="str">
        <f>IFERROR(IF(INDEX('CMM Data'!$P$24:$CO$766,MATCH($A$19,'CMM Data'!DO24:DO766,0),MATCH(DO$3,'CMM Data'!$P$22:$CO$22,0))="","",INDEX('CMM Data'!$P$24:$CO$766,MATCH($A$19,'CMM Data'!DO24:DO766,0),MATCH(DO$3,'CMM Data'!$P$22:$CO$22,0))-INDEX('CMM Data'!$G$24:$G$766,MATCH($A$19,'CMM Data'!$D$24:$D$766,0))-INDEX('CMM Data'!$H$24:$H$766,MATCH($A$19,'CMM Data'!$D$24:$D$766,0))),"")</f>
        <v/>
      </c>
      <c r="DP19" s="124" t="str">
        <f>IFERROR(IF(INDEX('CMM Data'!$P$24:$CO$766,MATCH($A$19,'CMM Data'!DP24:DP766,0),MATCH(DP$3,'CMM Data'!$P$22:$CO$22,0))="","",INDEX('CMM Data'!$P$24:$CO$766,MATCH($A$19,'CMM Data'!DP24:DP766,0),MATCH(DP$3,'CMM Data'!$P$22:$CO$22,0))-INDEX('CMM Data'!$G$24:$G$766,MATCH($A$19,'CMM Data'!$D$24:$D$766,0))-INDEX('CMM Data'!$H$24:$H$766,MATCH($A$19,'CMM Data'!$D$24:$D$766,0))),"")</f>
        <v/>
      </c>
      <c r="DQ19" s="124" t="str">
        <f>IFERROR(IF(INDEX('CMM Data'!$P$24:$CO$766,MATCH($A$19,'CMM Data'!DQ24:DQ766,0),MATCH(DQ$3,'CMM Data'!$P$22:$CO$22,0))="","",INDEX('CMM Data'!$P$24:$CO$766,MATCH($A$19,'CMM Data'!DQ24:DQ766,0),MATCH(DQ$3,'CMM Data'!$P$22:$CO$22,0))-INDEX('CMM Data'!$G$24:$G$766,MATCH($A$19,'CMM Data'!$D$24:$D$766,0))-INDEX('CMM Data'!$H$24:$H$766,MATCH($A$19,'CMM Data'!$D$24:$D$766,0))),"")</f>
        <v/>
      </c>
      <c r="DR19" s="124" t="str">
        <f>IFERROR(IF(INDEX('CMM Data'!$P$24:$CO$766,MATCH($A$19,'CMM Data'!DR24:DR766,0),MATCH(DR$3,'CMM Data'!$P$22:$CO$22,0))="","",INDEX('CMM Data'!$P$24:$CO$766,MATCH($A$19,'CMM Data'!DR24:DR766,0),MATCH(DR$3,'CMM Data'!$P$22:$CO$22,0))-INDEX('CMM Data'!$G$24:$G$766,MATCH($A$19,'CMM Data'!$D$24:$D$766,0))-INDEX('CMM Data'!$H$24:$H$766,MATCH($A$19,'CMM Data'!$D$24:$D$766,0))),"")</f>
        <v/>
      </c>
      <c r="DS19" s="124" t="str">
        <f>IFERROR(IF(INDEX('CMM Data'!$P$24:$CO$766,MATCH($A$19,'CMM Data'!DS24:DS766,0),MATCH(DS$3,'CMM Data'!$P$22:$CO$22,0))="","",INDEX('CMM Data'!$P$24:$CO$766,MATCH($A$19,'CMM Data'!DS24:DS766,0),MATCH(DS$3,'CMM Data'!$P$22:$CO$22,0))-INDEX('CMM Data'!$G$24:$G$766,MATCH($A$19,'CMM Data'!$D$24:$D$766,0))-INDEX('CMM Data'!$H$24:$H$766,MATCH($A$19,'CMM Data'!$D$24:$D$766,0))),"")</f>
        <v/>
      </c>
      <c r="DT19" s="124" t="str">
        <f>IFERROR(IF(INDEX('CMM Data'!$P$24:$CO$766,MATCH($A$19,'CMM Data'!DT24:DT766,0),MATCH(DT$3,'CMM Data'!$P$22:$CO$22,0))="","",INDEX('CMM Data'!$P$24:$CO$766,MATCH($A$19,'CMM Data'!DT24:DT766,0),MATCH(DT$3,'CMM Data'!$P$22:$CO$22,0))-INDEX('CMM Data'!$G$24:$G$766,MATCH($A$19,'CMM Data'!$D$24:$D$766,0))-INDEX('CMM Data'!$H$24:$H$766,MATCH($A$19,'CMM Data'!$D$24:$D$766,0))),"")</f>
        <v/>
      </c>
      <c r="DU19" s="124" t="str">
        <f>IFERROR(IF(INDEX('CMM Data'!$P$24:$CO$766,MATCH($A$19,'CMM Data'!DU24:DU766,0),MATCH(DU$3,'CMM Data'!$P$22:$CO$22,0))="","",INDEX('CMM Data'!$P$24:$CO$766,MATCH($A$19,'CMM Data'!DU24:DU766,0),MATCH(DU$3,'CMM Data'!$P$22:$CO$22,0))-INDEX('CMM Data'!$G$24:$G$766,MATCH($A$19,'CMM Data'!$D$24:$D$766,0))-INDEX('CMM Data'!$H$24:$H$766,MATCH($A$19,'CMM Data'!$D$24:$D$766,0))),"")</f>
        <v/>
      </c>
      <c r="DV19" s="124" t="str">
        <f>IFERROR(IF(INDEX('CMM Data'!$P$24:$CO$766,MATCH($A$19,'CMM Data'!DV24:DV766,0),MATCH(DV$3,'CMM Data'!$P$22:$CO$22,0))="","",INDEX('CMM Data'!$P$24:$CO$766,MATCH($A$19,'CMM Data'!DV24:DV766,0),MATCH(DV$3,'CMM Data'!$P$22:$CO$22,0))-INDEX('CMM Data'!$G$24:$G$766,MATCH($A$19,'CMM Data'!$D$24:$D$766,0))-INDEX('CMM Data'!$H$24:$H$766,MATCH($A$19,'CMM Data'!$D$24:$D$766,0))),"")</f>
        <v/>
      </c>
      <c r="DW19" s="124" t="str">
        <f>IFERROR(IF(INDEX('CMM Data'!$P$24:$CO$766,MATCH($A$19,'CMM Data'!DW24:DW766,0),MATCH(DW$3,'CMM Data'!$P$22:$CO$22,0))="","",INDEX('CMM Data'!$P$24:$CO$766,MATCH($A$19,'CMM Data'!DW24:DW766,0),MATCH(DW$3,'CMM Data'!$P$22:$CO$22,0))-INDEX('CMM Data'!$G$24:$G$766,MATCH($A$19,'CMM Data'!$D$24:$D$766,0))-INDEX('CMM Data'!$H$24:$H$766,MATCH($A$19,'CMM Data'!$D$24:$D$766,0))),"")</f>
        <v/>
      </c>
      <c r="DX19" s="124" t="str">
        <f>IFERROR(IF(INDEX('CMM Data'!$P$24:$CO$766,MATCH($A$19,'CMM Data'!DX24:DX766,0),MATCH(DX$3,'CMM Data'!$P$22:$CO$22,0))="","",INDEX('CMM Data'!$P$24:$CO$766,MATCH($A$19,'CMM Data'!DX24:DX766,0),MATCH(DX$3,'CMM Data'!$P$22:$CO$22,0))-INDEX('CMM Data'!$G$24:$G$766,MATCH($A$19,'CMM Data'!$D$24:$D$766,0))-INDEX('CMM Data'!$H$24:$H$766,MATCH($A$19,'CMM Data'!$D$24:$D$766,0))),"")</f>
        <v/>
      </c>
      <c r="DY19" s="124" t="str">
        <f>IFERROR(IF(INDEX('CMM Data'!$P$24:$CO$766,MATCH($A$19,'CMM Data'!DY24:DY766,0),MATCH(DY$3,'CMM Data'!$P$22:$CO$22,0))="","",INDEX('CMM Data'!$P$24:$CO$766,MATCH($A$19,'CMM Data'!DY24:DY766,0),MATCH(DY$3,'CMM Data'!$P$22:$CO$22,0))-INDEX('CMM Data'!$G$24:$G$766,MATCH($A$19,'CMM Data'!$D$24:$D$766,0))-INDEX('CMM Data'!$H$24:$H$766,MATCH($A$19,'CMM Data'!$D$24:$D$766,0))),"")</f>
        <v/>
      </c>
      <c r="DZ19" s="124" t="str">
        <f>IFERROR(IF(INDEX('CMM Data'!$P$24:$CO$766,MATCH($A$19,'CMM Data'!DZ24:DZ766,0),MATCH(DZ$3,'CMM Data'!$P$22:$CO$22,0))="","",INDEX('CMM Data'!$P$24:$CO$766,MATCH($A$19,'CMM Data'!DZ24:DZ766,0),MATCH(DZ$3,'CMM Data'!$P$22:$CO$22,0))-INDEX('CMM Data'!$G$24:$G$766,MATCH($A$19,'CMM Data'!$D$24:$D$766,0))-INDEX('CMM Data'!$H$24:$H$766,MATCH($A$19,'CMM Data'!$D$24:$D$766,0))),"")</f>
        <v/>
      </c>
      <c r="EA19" s="124" t="str">
        <f>IFERROR(IF(INDEX('CMM Data'!$P$24:$CO$766,MATCH($A$19,'CMM Data'!EA24:EA766,0),MATCH(EA$3,'CMM Data'!$P$22:$CO$22,0))="","",INDEX('CMM Data'!$P$24:$CO$766,MATCH($A$19,'CMM Data'!EA24:EA766,0),MATCH(EA$3,'CMM Data'!$P$22:$CO$22,0))-INDEX('CMM Data'!$G$24:$G$766,MATCH($A$19,'CMM Data'!$D$24:$D$766,0))-INDEX('CMM Data'!$H$24:$H$766,MATCH($A$19,'CMM Data'!$D$24:$D$766,0))),"")</f>
        <v/>
      </c>
      <c r="EB19" s="124" t="str">
        <f>IFERROR(IF(INDEX('CMM Data'!$P$24:$CO$766,MATCH($A$19,'CMM Data'!EB24:EB766,0),MATCH(EB$3,'CMM Data'!$P$22:$CO$22,0))="","",INDEX('CMM Data'!$P$24:$CO$766,MATCH($A$19,'CMM Data'!EB24:EB766,0),MATCH(EB$3,'CMM Data'!$P$22:$CO$22,0))-INDEX('CMM Data'!$G$24:$G$766,MATCH($A$19,'CMM Data'!$D$24:$D$766,0))-INDEX('CMM Data'!$H$24:$H$766,MATCH($A$19,'CMM Data'!$D$24:$D$766,0))),"")</f>
        <v/>
      </c>
      <c r="EC19" s="124" t="str">
        <f>IFERROR(IF(INDEX('CMM Data'!$P$24:$CO$766,MATCH($A$19,'CMM Data'!EC24:EC766,0),MATCH(EC$3,'CMM Data'!$P$22:$CO$22,0))="","",INDEX('CMM Data'!$P$24:$CO$766,MATCH($A$19,'CMM Data'!EC24:EC766,0),MATCH(EC$3,'CMM Data'!$P$22:$CO$22,0))-INDEX('CMM Data'!$G$24:$G$766,MATCH($A$19,'CMM Data'!$D$24:$D$766,0))-INDEX('CMM Data'!$H$24:$H$766,MATCH($A$19,'CMM Data'!$D$24:$D$766,0))),"")</f>
        <v/>
      </c>
      <c r="ED19" s="124" t="str">
        <f>IFERROR(IF(INDEX('CMM Data'!$P$24:$CO$766,MATCH($A$19,'CMM Data'!ED24:ED766,0),MATCH(ED$3,'CMM Data'!$P$22:$CO$22,0))="","",INDEX('CMM Data'!$P$24:$CO$766,MATCH($A$19,'CMM Data'!ED24:ED766,0),MATCH(ED$3,'CMM Data'!$P$22:$CO$22,0))-INDEX('CMM Data'!$G$24:$G$766,MATCH($A$19,'CMM Data'!$D$24:$D$766,0))-INDEX('CMM Data'!$H$24:$H$766,MATCH($A$19,'CMM Data'!$D$24:$D$766,0))),"")</f>
        <v/>
      </c>
      <c r="EE19" s="124" t="str">
        <f>IFERROR(IF(INDEX('CMM Data'!$P$24:$CO$766,MATCH($A$19,'CMM Data'!EE24:EE766,0),MATCH(EE$3,'CMM Data'!$P$22:$CO$22,0))="","",INDEX('CMM Data'!$P$24:$CO$766,MATCH($A$19,'CMM Data'!EE24:EE766,0),MATCH(EE$3,'CMM Data'!$P$22:$CO$22,0))-INDEX('CMM Data'!$G$24:$G$766,MATCH($A$19,'CMM Data'!$D$24:$D$766,0))-INDEX('CMM Data'!$H$24:$H$766,MATCH($A$19,'CMM Data'!$D$24:$D$766,0))),"")</f>
        <v/>
      </c>
      <c r="EF19" s="124" t="str">
        <f>IFERROR(IF(INDEX('CMM Data'!$P$24:$CO$766,MATCH($A$19,'CMM Data'!EF24:EF766,0),MATCH(EF$3,'CMM Data'!$P$22:$CO$22,0))="","",INDEX('CMM Data'!$P$24:$CO$766,MATCH($A$19,'CMM Data'!EF24:EF766,0),MATCH(EF$3,'CMM Data'!$P$22:$CO$22,0))-INDEX('CMM Data'!$G$24:$G$766,MATCH($A$19,'CMM Data'!$D$24:$D$766,0))-INDEX('CMM Data'!$H$24:$H$766,MATCH($A$19,'CMM Data'!$D$24:$D$766,0))),"")</f>
        <v/>
      </c>
      <c r="EG19" s="124" t="str">
        <f>IFERROR(IF(INDEX('CMM Data'!$P$24:$CO$766,MATCH($A$19,'CMM Data'!EG24:EG766,0),MATCH(EG$3,'CMM Data'!$P$22:$CO$22,0))="","",INDEX('CMM Data'!$P$24:$CO$766,MATCH($A$19,'CMM Data'!EG24:EG766,0),MATCH(EG$3,'CMM Data'!$P$22:$CO$22,0))-INDEX('CMM Data'!$G$24:$G$766,MATCH($A$19,'CMM Data'!$D$24:$D$766,0))-INDEX('CMM Data'!$H$24:$H$766,MATCH($A$19,'CMM Data'!$D$24:$D$766,0))),"")</f>
        <v/>
      </c>
      <c r="EH19" s="124" t="str">
        <f>IFERROR(IF(INDEX('CMM Data'!$P$24:$CO$766,MATCH($A$19,'CMM Data'!EH24:EH766,0),MATCH(EH$3,'CMM Data'!$P$22:$CO$22,0))="","",INDEX('CMM Data'!$P$24:$CO$766,MATCH($A$19,'CMM Data'!EH24:EH766,0),MATCH(EH$3,'CMM Data'!$P$22:$CO$22,0))-INDEX('CMM Data'!$G$24:$G$766,MATCH($A$19,'CMM Data'!$D$24:$D$766,0))-INDEX('CMM Data'!$H$24:$H$766,MATCH($A$19,'CMM Data'!$D$24:$D$766,0))),"")</f>
        <v/>
      </c>
      <c r="EI19" s="124" t="str">
        <f>IFERROR(IF(INDEX('CMM Data'!$P$24:$CO$766,MATCH($A$19,'CMM Data'!EI24:EI766,0),MATCH(EI$3,'CMM Data'!$P$22:$CO$22,0))="","",INDEX('CMM Data'!$P$24:$CO$766,MATCH($A$19,'CMM Data'!EI24:EI766,0),MATCH(EI$3,'CMM Data'!$P$22:$CO$22,0))-INDEX('CMM Data'!$G$24:$G$766,MATCH($A$19,'CMM Data'!$D$24:$D$766,0))-INDEX('CMM Data'!$H$24:$H$766,MATCH($A$19,'CMM Data'!$D$24:$D$766,0))),"")</f>
        <v/>
      </c>
      <c r="EJ19" s="124" t="str">
        <f>IFERROR(IF(INDEX('CMM Data'!$P$24:$CO$766,MATCH($A$19,'CMM Data'!EJ24:EJ766,0),MATCH(EJ$3,'CMM Data'!$P$22:$CO$22,0))="","",INDEX('CMM Data'!$P$24:$CO$766,MATCH($A$19,'CMM Data'!EJ24:EJ766,0),MATCH(EJ$3,'CMM Data'!$P$22:$CO$22,0))-INDEX('CMM Data'!$G$24:$G$766,MATCH($A$19,'CMM Data'!$D$24:$D$766,0))-INDEX('CMM Data'!$H$24:$H$766,MATCH($A$19,'CMM Data'!$D$24:$D$766,0))),"")</f>
        <v/>
      </c>
      <c r="EK19" s="124" t="str">
        <f>IFERROR(IF(INDEX('CMM Data'!$P$24:$CO$766,MATCH($A$19,'CMM Data'!EK24:EK766,0),MATCH(EK$3,'CMM Data'!$P$22:$CO$22,0))="","",INDEX('CMM Data'!$P$24:$CO$766,MATCH($A$19,'CMM Data'!EK24:EK766,0),MATCH(EK$3,'CMM Data'!$P$22:$CO$22,0))-INDEX('CMM Data'!$G$24:$G$766,MATCH($A$19,'CMM Data'!$D$24:$D$766,0))-INDEX('CMM Data'!$H$24:$H$766,MATCH($A$19,'CMM Data'!$D$24:$D$766,0))),"")</f>
        <v/>
      </c>
      <c r="EL19" s="124" t="str">
        <f>IFERROR(IF(INDEX('CMM Data'!$P$24:$CO$766,MATCH($A$19,'CMM Data'!EL24:EL766,0),MATCH(EL$3,'CMM Data'!$P$22:$CO$22,0))="","",INDEX('CMM Data'!$P$24:$CO$766,MATCH($A$19,'CMM Data'!EL24:EL766,0),MATCH(EL$3,'CMM Data'!$P$22:$CO$22,0))-INDEX('CMM Data'!$G$24:$G$766,MATCH($A$19,'CMM Data'!$D$24:$D$766,0))-INDEX('CMM Data'!$H$24:$H$766,MATCH($A$19,'CMM Data'!$D$24:$D$766,0))),"")</f>
        <v/>
      </c>
      <c r="EM19" s="124" t="str">
        <f>IFERROR(IF(INDEX('CMM Data'!$P$24:$CO$766,MATCH($A$19,'CMM Data'!EM24:EM766,0),MATCH(EM$3,'CMM Data'!$P$22:$CO$22,0))="","",INDEX('CMM Data'!$P$24:$CO$766,MATCH($A$19,'CMM Data'!EM24:EM766,0),MATCH(EM$3,'CMM Data'!$P$22:$CO$22,0))-INDEX('CMM Data'!$G$24:$G$766,MATCH($A$19,'CMM Data'!$D$24:$D$766,0))-INDEX('CMM Data'!$H$24:$H$766,MATCH($A$19,'CMM Data'!$D$24:$D$766,0))),"")</f>
        <v/>
      </c>
      <c r="EN19" s="124" t="str">
        <f>IFERROR(IF(INDEX('CMM Data'!$P$24:$CO$766,MATCH($A$19,'CMM Data'!EN24:EN766,0),MATCH(EN$3,'CMM Data'!$P$22:$CO$22,0))="","",INDEX('CMM Data'!$P$24:$CO$766,MATCH($A$19,'CMM Data'!EN24:EN766,0),MATCH(EN$3,'CMM Data'!$P$22:$CO$22,0))-INDEX('CMM Data'!$G$24:$G$766,MATCH($A$19,'CMM Data'!$D$24:$D$766,0))-INDEX('CMM Data'!$H$24:$H$766,MATCH($A$19,'CMM Data'!$D$24:$D$766,0))),"")</f>
        <v/>
      </c>
      <c r="EO19" s="124" t="str">
        <f>IFERROR(IF(INDEX('CMM Data'!$P$24:$CO$766,MATCH($A$19,'CMM Data'!EO24:EO766,0),MATCH(EO$3,'CMM Data'!$P$22:$CO$22,0))="","",INDEX('CMM Data'!$P$24:$CO$766,MATCH($A$19,'CMM Data'!EO24:EO766,0),MATCH(EO$3,'CMM Data'!$P$22:$CO$22,0))-INDEX('CMM Data'!$G$24:$G$766,MATCH($A$19,'CMM Data'!$D$24:$D$766,0))-INDEX('CMM Data'!$H$24:$H$766,MATCH($A$19,'CMM Data'!$D$24:$D$766,0))),"")</f>
        <v/>
      </c>
      <c r="EP19" s="124" t="str">
        <f>IFERROR(IF(INDEX('CMM Data'!$P$24:$CO$766,MATCH($A$19,'CMM Data'!EP24:EP766,0),MATCH(EP$3,'CMM Data'!$P$22:$CO$22,0))="","",INDEX('CMM Data'!$P$24:$CO$766,MATCH($A$19,'CMM Data'!EP24:EP766,0),MATCH(EP$3,'CMM Data'!$P$22:$CO$22,0))-INDEX('CMM Data'!$G$24:$G$766,MATCH($A$19,'CMM Data'!$D$24:$D$766,0))-INDEX('CMM Data'!$H$24:$H$766,MATCH($A$19,'CMM Data'!$D$24:$D$766,0))),"")</f>
        <v/>
      </c>
      <c r="EQ19" s="124" t="str">
        <f>IFERROR(IF(INDEX('CMM Data'!$P$24:$CO$766,MATCH($A$19,'CMM Data'!EQ24:EQ766,0),MATCH(EQ$3,'CMM Data'!$P$22:$CO$22,0))="","",INDEX('CMM Data'!$P$24:$CO$766,MATCH($A$19,'CMM Data'!EQ24:EQ766,0),MATCH(EQ$3,'CMM Data'!$P$22:$CO$22,0))-INDEX('CMM Data'!$G$24:$G$766,MATCH($A$19,'CMM Data'!$D$24:$D$766,0))-INDEX('CMM Data'!$H$24:$H$766,MATCH($A$19,'CMM Data'!$D$24:$D$766,0))),"")</f>
        <v/>
      </c>
      <c r="ER19" s="124" t="str">
        <f>IFERROR(IF(INDEX('CMM Data'!$P$24:$CO$766,MATCH($A$19,'CMM Data'!ER24:ER766,0),MATCH(ER$3,'CMM Data'!$P$22:$CO$22,0))="","",INDEX('CMM Data'!$P$24:$CO$766,MATCH($A$19,'CMM Data'!ER24:ER766,0),MATCH(ER$3,'CMM Data'!$P$22:$CO$22,0))-INDEX('CMM Data'!$G$24:$G$766,MATCH($A$19,'CMM Data'!$D$24:$D$766,0))-INDEX('CMM Data'!$H$24:$H$766,MATCH($A$19,'CMM Data'!$D$24:$D$766,0))),"")</f>
        <v/>
      </c>
      <c r="ES19" s="124" t="str">
        <f>IFERROR(IF(INDEX('CMM Data'!$P$24:$CO$766,MATCH($A$19,'CMM Data'!ES24:ES766,0),MATCH(ES$3,'CMM Data'!$P$22:$CO$22,0))="","",INDEX('CMM Data'!$P$24:$CO$766,MATCH($A$19,'CMM Data'!ES24:ES766,0),MATCH(ES$3,'CMM Data'!$P$22:$CO$22,0))-INDEX('CMM Data'!$G$24:$G$766,MATCH($A$19,'CMM Data'!$D$24:$D$766,0))-INDEX('CMM Data'!$H$24:$H$766,MATCH($A$19,'CMM Data'!$D$24:$D$766,0))),"")</f>
        <v/>
      </c>
      <c r="ET19" s="124" t="str">
        <f>IFERROR(IF(INDEX('CMM Data'!$P$24:$CO$766,MATCH($A$19,'CMM Data'!ET24:ET766,0),MATCH(ET$3,'CMM Data'!$P$22:$CO$22,0))="","",INDEX('CMM Data'!$P$24:$CO$766,MATCH($A$19,'CMM Data'!ET24:ET766,0),MATCH(ET$3,'CMM Data'!$P$22:$CO$22,0))-INDEX('CMM Data'!$G$24:$G$766,MATCH($A$19,'CMM Data'!$D$24:$D$766,0))-INDEX('CMM Data'!$H$24:$H$766,MATCH($A$19,'CMM Data'!$D$24:$D$766,0))),"")</f>
        <v/>
      </c>
      <c r="EU19" s="124" t="str">
        <f>IFERROR(IF(INDEX('CMM Data'!$P$24:$CO$766,MATCH($A$19,'CMM Data'!EU24:EU766,0),MATCH(EU$3,'CMM Data'!$P$22:$CO$22,0))="","",INDEX('CMM Data'!$P$24:$CO$766,MATCH($A$19,'CMM Data'!EU24:EU766,0),MATCH(EU$3,'CMM Data'!$P$22:$CO$22,0))-INDEX('CMM Data'!$G$24:$G$766,MATCH($A$19,'CMM Data'!$D$24:$D$766,0))-INDEX('CMM Data'!$H$24:$H$766,MATCH($A$19,'CMM Data'!$D$24:$D$766,0))),"")</f>
        <v/>
      </c>
      <c r="EV19" s="124" t="str">
        <f>IFERROR(IF(INDEX('CMM Data'!$P$24:$CO$766,MATCH($A$19,'CMM Data'!EV24:EV766,0),MATCH(EV$3,'CMM Data'!$P$22:$CO$22,0))="","",INDEX('CMM Data'!$P$24:$CO$766,MATCH($A$19,'CMM Data'!EV24:EV766,0),MATCH(EV$3,'CMM Data'!$P$22:$CO$22,0))-INDEX('CMM Data'!$G$24:$G$766,MATCH($A$19,'CMM Data'!$D$24:$D$766,0))-INDEX('CMM Data'!$H$24:$H$766,MATCH($A$19,'CMM Data'!$D$24:$D$766,0))),"")</f>
        <v/>
      </c>
      <c r="EW19" s="124" t="str">
        <f>IFERROR(IF(INDEX('CMM Data'!$P$24:$CO$766,MATCH($A$19,'CMM Data'!EW24:EW766,0),MATCH(EW$3,'CMM Data'!$P$22:$CO$22,0))="","",INDEX('CMM Data'!$P$24:$CO$766,MATCH($A$19,'CMM Data'!EW24:EW766,0),MATCH(EW$3,'CMM Data'!$P$22:$CO$22,0))-INDEX('CMM Data'!$G$24:$G$766,MATCH($A$19,'CMM Data'!$D$24:$D$766,0))-INDEX('CMM Data'!$H$24:$H$766,MATCH($A$19,'CMM Data'!$D$24:$D$766,0))),"")</f>
        <v/>
      </c>
      <c r="EX19" s="124" t="str">
        <f>IFERROR(IF(INDEX('CMM Data'!$P$24:$CO$766,MATCH($A$19,'CMM Data'!EX24:EX766,0),MATCH(EX$3,'CMM Data'!$P$22:$CO$22,0))="","",INDEX('CMM Data'!$P$24:$CO$766,MATCH($A$19,'CMM Data'!EX24:EX766,0),MATCH(EX$3,'CMM Data'!$P$22:$CO$22,0))-INDEX('CMM Data'!$G$24:$G$766,MATCH($A$19,'CMM Data'!$D$24:$D$766,0))-INDEX('CMM Data'!$H$24:$H$766,MATCH($A$19,'CMM Data'!$D$24:$D$766,0))),"")</f>
        <v/>
      </c>
      <c r="EY19" s="124" t="str">
        <f>IFERROR(IF(INDEX('CMM Data'!$P$24:$CO$766,MATCH($A$19,'CMM Data'!EY24:EY766,0),MATCH(EY$3,'CMM Data'!$P$22:$CO$22,0))="","",INDEX('CMM Data'!$P$24:$CO$766,MATCH($A$19,'CMM Data'!EY24:EY766,0),MATCH(EY$3,'CMM Data'!$P$22:$CO$22,0))-INDEX('CMM Data'!$G$24:$G$766,MATCH($A$19,'CMM Data'!$D$24:$D$766,0))-INDEX('CMM Data'!$H$24:$H$766,MATCH($A$19,'CMM Data'!$D$24:$D$766,0))),"")</f>
        <v/>
      </c>
      <c r="EZ19" s="124" t="str">
        <f>IFERROR(IF(INDEX('CMM Data'!$P$24:$CO$766,MATCH($A$19,'CMM Data'!EZ24:EZ766,0),MATCH(EZ$3,'CMM Data'!$P$22:$CO$22,0))="","",INDEX('CMM Data'!$P$24:$CO$766,MATCH($A$19,'CMM Data'!EZ24:EZ766,0),MATCH(EZ$3,'CMM Data'!$P$22:$CO$22,0))-INDEX('CMM Data'!$G$24:$G$766,MATCH($A$19,'CMM Data'!$D$24:$D$766,0))-INDEX('CMM Data'!$H$24:$H$766,MATCH($A$19,'CMM Data'!$D$24:$D$766,0))),"")</f>
        <v/>
      </c>
      <c r="FA19" s="124" t="str">
        <f>IFERROR(IF(INDEX('CMM Data'!$P$24:$CO$766,MATCH($A$19,'CMM Data'!FA24:FA766,0),MATCH(FA$3,'CMM Data'!$P$22:$CO$22,0))="","",INDEX('CMM Data'!$P$24:$CO$766,MATCH($A$19,'CMM Data'!FA24:FA766,0),MATCH(FA$3,'CMM Data'!$P$22:$CO$22,0))-INDEX('CMM Data'!$G$24:$G$766,MATCH($A$19,'CMM Data'!$D$24:$D$766,0))-INDEX('CMM Data'!$H$24:$H$766,MATCH($A$19,'CMM Data'!$D$24:$D$766,0))),"")</f>
        <v/>
      </c>
      <c r="FB19" s="124" t="str">
        <f>IFERROR(IF(INDEX('CMM Data'!$P$24:$CO$766,MATCH($A$19,'CMM Data'!FB24:FB766,0),MATCH(FB$3,'CMM Data'!$P$22:$CO$22,0))="","",INDEX('CMM Data'!$P$24:$CO$766,MATCH($A$19,'CMM Data'!FB24:FB766,0),MATCH(FB$3,'CMM Data'!$P$22:$CO$22,0))-INDEX('CMM Data'!$G$24:$G$766,MATCH($A$19,'CMM Data'!$D$24:$D$766,0))-INDEX('CMM Data'!$H$24:$H$766,MATCH($A$19,'CMM Data'!$D$24:$D$766,0))),"")</f>
        <v/>
      </c>
      <c r="FC19" s="124" t="str">
        <f>IFERROR(IF(INDEX('CMM Data'!$P$24:$CO$766,MATCH($A$19,'CMM Data'!FC24:FC766,0),MATCH(FC$3,'CMM Data'!$P$22:$CO$22,0))="","",INDEX('CMM Data'!$P$24:$CO$766,MATCH($A$19,'CMM Data'!FC24:FC766,0),MATCH(FC$3,'CMM Data'!$P$22:$CO$22,0))-INDEX('CMM Data'!$G$24:$G$766,MATCH($A$19,'CMM Data'!$D$24:$D$766,0))-INDEX('CMM Data'!$H$24:$H$766,MATCH($A$19,'CMM Data'!$D$24:$D$766,0))),"")</f>
        <v/>
      </c>
      <c r="FD19" s="124" t="str">
        <f>IFERROR(IF(INDEX('CMM Data'!$P$24:$CO$766,MATCH($A$19,'CMM Data'!FD24:FD766,0),MATCH(FD$3,'CMM Data'!$P$22:$CO$22,0))="","",INDEX('CMM Data'!$P$24:$CO$766,MATCH($A$19,'CMM Data'!FD24:FD766,0),MATCH(FD$3,'CMM Data'!$P$22:$CO$22,0))-INDEX('CMM Data'!$G$24:$G$766,MATCH($A$19,'CMM Data'!$D$24:$D$766,0))-INDEX('CMM Data'!$H$24:$H$766,MATCH($A$19,'CMM Data'!$D$24:$D$766,0))),"")</f>
        <v/>
      </c>
      <c r="FE19" s="124" t="str">
        <f>IFERROR(IF(INDEX('CMM Data'!$P$24:$CO$766,MATCH($A$19,'CMM Data'!FE24:FE766,0),MATCH(FE$3,'CMM Data'!$P$22:$CO$22,0))="","",INDEX('CMM Data'!$P$24:$CO$766,MATCH($A$19,'CMM Data'!FE24:FE766,0),MATCH(FE$3,'CMM Data'!$P$22:$CO$22,0))-INDEX('CMM Data'!$G$24:$G$766,MATCH($A$19,'CMM Data'!$D$24:$D$766,0))-INDEX('CMM Data'!$H$24:$H$766,MATCH($A$19,'CMM Data'!$D$24:$D$766,0))),"")</f>
        <v/>
      </c>
      <c r="FF19" s="124" t="str">
        <f>IFERROR(IF(INDEX('CMM Data'!$P$24:$CO$766,MATCH($A$19,'CMM Data'!FF24:FF766,0),MATCH(FF$3,'CMM Data'!$P$22:$CO$22,0))="","",INDEX('CMM Data'!$P$24:$CO$766,MATCH($A$19,'CMM Data'!FF24:FF766,0),MATCH(FF$3,'CMM Data'!$P$22:$CO$22,0))-INDEX('CMM Data'!$G$24:$G$766,MATCH($A$19,'CMM Data'!$D$24:$D$766,0))-INDEX('CMM Data'!$H$24:$H$766,MATCH($A$19,'CMM Data'!$D$24:$D$766,0))),"")</f>
        <v/>
      </c>
      <c r="FG19" s="124" t="str">
        <f>IFERROR(IF(INDEX('CMM Data'!$P$24:$CO$766,MATCH($A$19,'CMM Data'!FG24:FG766,0),MATCH(FG$3,'CMM Data'!$P$22:$CO$22,0))="","",INDEX('CMM Data'!$P$24:$CO$766,MATCH($A$19,'CMM Data'!FG24:FG766,0),MATCH(FG$3,'CMM Data'!$P$22:$CO$22,0))-INDEX('CMM Data'!$G$24:$G$766,MATCH($A$19,'CMM Data'!$D$24:$D$766,0))-INDEX('CMM Data'!$H$24:$H$766,MATCH($A$19,'CMM Data'!$D$24:$D$766,0))),"")</f>
        <v/>
      </c>
      <c r="FH19" s="124" t="str">
        <f>IFERROR(IF(INDEX('CMM Data'!$P$24:$CO$766,MATCH($A$19,'CMM Data'!FH24:FH766,0),MATCH(FH$3,'CMM Data'!$P$22:$CO$22,0))="","",INDEX('CMM Data'!$P$24:$CO$766,MATCH($A$19,'CMM Data'!FH24:FH766,0),MATCH(FH$3,'CMM Data'!$P$22:$CO$22,0))-INDEX('CMM Data'!$G$24:$G$766,MATCH($A$19,'CMM Data'!$D$24:$D$766,0))-INDEX('CMM Data'!$H$24:$H$766,MATCH($A$19,'CMM Data'!$D$24:$D$766,0))),"")</f>
        <v/>
      </c>
      <c r="FI19" s="124" t="str">
        <f>IFERROR(IF(INDEX('CMM Data'!$P$24:$CO$766,MATCH($A$19,'CMM Data'!FI24:FI766,0),MATCH(FI$3,'CMM Data'!$P$22:$CO$22,0))="","",INDEX('CMM Data'!$P$24:$CO$766,MATCH($A$19,'CMM Data'!FI24:FI766,0),MATCH(FI$3,'CMM Data'!$P$22:$CO$22,0))-INDEX('CMM Data'!$G$24:$G$766,MATCH($A$19,'CMM Data'!$D$24:$D$766,0))-INDEX('CMM Data'!$H$24:$H$766,MATCH($A$19,'CMM Data'!$D$24:$D$766,0))),"")</f>
        <v/>
      </c>
      <c r="FJ19" s="124" t="str">
        <f>IFERROR(IF(INDEX('CMM Data'!$P$24:$CO$766,MATCH($A$19,'CMM Data'!FJ24:FJ766,0),MATCH(FJ$3,'CMM Data'!$P$22:$CO$22,0))="","",INDEX('CMM Data'!$P$24:$CO$766,MATCH($A$19,'CMM Data'!FJ24:FJ766,0),MATCH(FJ$3,'CMM Data'!$P$22:$CO$22,0))-INDEX('CMM Data'!$G$24:$G$766,MATCH($A$19,'CMM Data'!$D$24:$D$766,0))-INDEX('CMM Data'!$H$24:$H$766,MATCH($A$19,'CMM Data'!$D$24:$D$766,0))),"")</f>
        <v/>
      </c>
      <c r="FK19" s="124" t="str">
        <f>IFERROR(IF(INDEX('CMM Data'!$P$24:$CO$766,MATCH($A$19,'CMM Data'!FK24:FK766,0),MATCH(FK$3,'CMM Data'!$P$22:$CO$22,0))="","",INDEX('CMM Data'!$P$24:$CO$766,MATCH($A$19,'CMM Data'!FK24:FK766,0),MATCH(FK$3,'CMM Data'!$P$22:$CO$22,0))-INDEX('CMM Data'!$G$24:$G$766,MATCH($A$19,'CMM Data'!$D$24:$D$766,0))-INDEX('CMM Data'!$H$24:$H$766,MATCH($A$19,'CMM Data'!$D$24:$D$766,0))),"")</f>
        <v/>
      </c>
      <c r="FL19" s="124" t="str">
        <f>IFERROR(IF(INDEX('CMM Data'!$P$24:$CO$766,MATCH($A$19,'CMM Data'!FL24:FL766,0),MATCH(FL$3,'CMM Data'!$P$22:$CO$22,0))="","",INDEX('CMM Data'!$P$24:$CO$766,MATCH($A$19,'CMM Data'!FL24:FL766,0),MATCH(FL$3,'CMM Data'!$P$22:$CO$22,0))-INDEX('CMM Data'!$G$24:$G$766,MATCH($A$19,'CMM Data'!$D$24:$D$766,0))-INDEX('CMM Data'!$H$24:$H$766,MATCH($A$19,'CMM Data'!$D$24:$D$766,0))),"")</f>
        <v/>
      </c>
      <c r="FM19" s="124" t="str">
        <f>IFERROR(IF(INDEX('CMM Data'!$P$24:$CO$766,MATCH($A$19,'CMM Data'!FM24:FM766,0),MATCH(FM$3,'CMM Data'!$P$22:$CO$22,0))="","",INDEX('CMM Data'!$P$24:$CO$766,MATCH($A$19,'CMM Data'!FM24:FM766,0),MATCH(FM$3,'CMM Data'!$P$22:$CO$22,0))-INDEX('CMM Data'!$G$24:$G$766,MATCH($A$19,'CMM Data'!$D$24:$D$766,0))-INDEX('CMM Data'!$H$24:$H$766,MATCH($A$19,'CMM Data'!$D$24:$D$766,0))),"")</f>
        <v/>
      </c>
      <c r="FN19" s="124" t="str">
        <f>IFERROR(IF(INDEX('CMM Data'!$P$24:$CO$766,MATCH($A$19,'CMM Data'!FN24:FN766,0),MATCH(FN$3,'CMM Data'!$P$22:$CO$22,0))="","",INDEX('CMM Data'!$P$24:$CO$766,MATCH($A$19,'CMM Data'!FN24:FN766,0),MATCH(FN$3,'CMM Data'!$P$22:$CO$22,0))-INDEX('CMM Data'!$G$24:$G$766,MATCH($A$19,'CMM Data'!$D$24:$D$766,0))-INDEX('CMM Data'!$H$24:$H$766,MATCH($A$19,'CMM Data'!$D$24:$D$766,0))),"")</f>
        <v/>
      </c>
      <c r="FO19" s="124" t="str">
        <f>IFERROR(IF(INDEX('CMM Data'!$P$24:$CO$766,MATCH($A$19,'CMM Data'!FO24:FO766,0),MATCH(FO$3,'CMM Data'!$P$22:$CO$22,0))="","",INDEX('CMM Data'!$P$24:$CO$766,MATCH($A$19,'CMM Data'!FO24:FO766,0),MATCH(FO$3,'CMM Data'!$P$22:$CO$22,0))-INDEX('CMM Data'!$G$24:$G$766,MATCH($A$19,'CMM Data'!$D$24:$D$766,0))-INDEX('CMM Data'!$H$24:$H$766,MATCH($A$19,'CMM Data'!$D$24:$D$766,0))),"")</f>
        <v/>
      </c>
      <c r="FP19" s="124" t="str">
        <f>IFERROR(IF(INDEX('CMM Data'!$P$24:$CO$766,MATCH($A$19,'CMM Data'!FP24:FP766,0),MATCH(FP$3,'CMM Data'!$P$22:$CO$22,0))="","",INDEX('CMM Data'!$P$24:$CO$766,MATCH($A$19,'CMM Data'!FP24:FP766,0),MATCH(FP$3,'CMM Data'!$P$22:$CO$22,0))-INDEX('CMM Data'!$G$24:$G$766,MATCH($A$19,'CMM Data'!$D$24:$D$766,0))-INDEX('CMM Data'!$H$24:$H$766,MATCH($A$19,'CMM Data'!$D$24:$D$766,0))),"")</f>
        <v/>
      </c>
      <c r="FQ19" s="124" t="str">
        <f>IFERROR(IF(INDEX('CMM Data'!$P$24:$CO$766,MATCH($A$19,'CMM Data'!FQ24:FQ766,0),MATCH(FQ$3,'CMM Data'!$P$22:$CO$22,0))="","",INDEX('CMM Data'!$P$24:$CO$766,MATCH($A$19,'CMM Data'!FQ24:FQ766,0),MATCH(FQ$3,'CMM Data'!$P$22:$CO$22,0))-INDEX('CMM Data'!$G$24:$G$766,MATCH($A$19,'CMM Data'!$D$24:$D$766,0))-INDEX('CMM Data'!$H$24:$H$766,MATCH($A$19,'CMM Data'!$D$24:$D$766,0))),"")</f>
        <v/>
      </c>
      <c r="FR19" s="124" t="str">
        <f>IFERROR(IF(INDEX('CMM Data'!$P$24:$CO$766,MATCH($A$19,'CMM Data'!FR24:FR766,0),MATCH(FR$3,'CMM Data'!$P$22:$CO$22,0))="","",INDEX('CMM Data'!$P$24:$CO$766,MATCH($A$19,'CMM Data'!FR24:FR766,0),MATCH(FR$3,'CMM Data'!$P$22:$CO$22,0))-INDEX('CMM Data'!$G$24:$G$766,MATCH($A$19,'CMM Data'!$D$24:$D$766,0))-INDEX('CMM Data'!$H$24:$H$766,MATCH($A$19,'CMM Data'!$D$24:$D$766,0))),"")</f>
        <v/>
      </c>
      <c r="FS19" s="124" t="str">
        <f>IFERROR(IF(INDEX('CMM Data'!$P$24:$CO$766,MATCH($A$19,'CMM Data'!FS24:FS766,0),MATCH(FS$3,'CMM Data'!$P$22:$CO$22,0))="","",INDEX('CMM Data'!$P$24:$CO$766,MATCH($A$19,'CMM Data'!FS24:FS766,0),MATCH(FS$3,'CMM Data'!$P$22:$CO$22,0))-INDEX('CMM Data'!$G$24:$G$766,MATCH($A$19,'CMM Data'!$D$24:$D$766,0))-INDEX('CMM Data'!$H$24:$H$766,MATCH($A$19,'CMM Data'!$D$24:$D$766,0))),"")</f>
        <v/>
      </c>
      <c r="FT19" s="124" t="str">
        <f>IFERROR(IF(INDEX('CMM Data'!$P$24:$CO$766,MATCH($A$19,'CMM Data'!FT24:FT766,0),MATCH(FT$3,'CMM Data'!$P$22:$CO$22,0))="","",INDEX('CMM Data'!$P$24:$CO$766,MATCH($A$19,'CMM Data'!FT24:FT766,0),MATCH(FT$3,'CMM Data'!$P$22:$CO$22,0))-INDEX('CMM Data'!$G$24:$G$766,MATCH($A$19,'CMM Data'!$D$24:$D$766,0))-INDEX('CMM Data'!$H$24:$H$766,MATCH($A$19,'CMM Data'!$D$24:$D$766,0))),"")</f>
        <v/>
      </c>
      <c r="FU19" s="124" t="str">
        <f>IFERROR(IF(INDEX('CMM Data'!$P$24:$CO$766,MATCH($A$19,'CMM Data'!FU24:FU766,0),MATCH(FU$3,'CMM Data'!$P$22:$CO$22,0))="","",INDEX('CMM Data'!$P$24:$CO$766,MATCH($A$19,'CMM Data'!FU24:FU766,0),MATCH(FU$3,'CMM Data'!$P$22:$CO$22,0))-INDEX('CMM Data'!$G$24:$G$766,MATCH($A$19,'CMM Data'!$D$24:$D$766,0))-INDEX('CMM Data'!$H$24:$H$766,MATCH($A$19,'CMM Data'!$D$24:$D$766,0))),"")</f>
        <v/>
      </c>
      <c r="FV19" s="124" t="str">
        <f>IFERROR(IF(INDEX('CMM Data'!$P$24:$CO$766,MATCH($A$19,'CMM Data'!FV24:FV766,0),MATCH(FV$3,'CMM Data'!$P$22:$CO$22,0))="","",INDEX('CMM Data'!$P$24:$CO$766,MATCH($A$19,'CMM Data'!FV24:FV766,0),MATCH(FV$3,'CMM Data'!$P$22:$CO$22,0))-INDEX('CMM Data'!$G$24:$G$766,MATCH($A$19,'CMM Data'!$D$24:$D$766,0))-INDEX('CMM Data'!$H$24:$H$766,MATCH($A$19,'CMM Data'!$D$24:$D$766,0))),"")</f>
        <v/>
      </c>
      <c r="FW19" s="124" t="str">
        <f>IFERROR(IF(INDEX('CMM Data'!$P$24:$CO$766,MATCH($A$19,'CMM Data'!FW24:FW766,0),MATCH(FW$3,'CMM Data'!$P$22:$CO$22,0))="","",INDEX('CMM Data'!$P$24:$CO$766,MATCH($A$19,'CMM Data'!FW24:FW766,0),MATCH(FW$3,'CMM Data'!$P$22:$CO$22,0))-INDEX('CMM Data'!$G$24:$G$766,MATCH($A$19,'CMM Data'!$D$24:$D$766,0))-INDEX('CMM Data'!$H$24:$H$766,MATCH($A$19,'CMM Data'!$D$24:$D$766,0))),"")</f>
        <v/>
      </c>
      <c r="FX19" s="124" t="str">
        <f>IFERROR(IF(INDEX('CMM Data'!$P$24:$CO$766,MATCH($A$19,'CMM Data'!FX24:FX766,0),MATCH(FX$3,'CMM Data'!$P$22:$CO$22,0))="","",INDEX('CMM Data'!$P$24:$CO$766,MATCH($A$19,'CMM Data'!FX24:FX766,0),MATCH(FX$3,'CMM Data'!$P$22:$CO$22,0))-INDEX('CMM Data'!$G$24:$G$766,MATCH($A$19,'CMM Data'!$D$24:$D$766,0))-INDEX('CMM Data'!$H$24:$H$766,MATCH($A$19,'CMM Data'!$D$24:$D$766,0))),"")</f>
        <v/>
      </c>
      <c r="FY19" s="124" t="str">
        <f>IFERROR(IF(INDEX('CMM Data'!$P$24:$CO$766,MATCH($A$19,'CMM Data'!FY24:FY766,0),MATCH(FY$3,'CMM Data'!$P$22:$CO$22,0))="","",INDEX('CMM Data'!$P$24:$CO$766,MATCH($A$19,'CMM Data'!FY24:FY766,0),MATCH(FY$3,'CMM Data'!$P$22:$CO$22,0))-INDEX('CMM Data'!$G$24:$G$766,MATCH($A$19,'CMM Data'!$D$24:$D$766,0))-INDEX('CMM Data'!$H$24:$H$766,MATCH($A$19,'CMM Data'!$D$24:$D$766,0))),"")</f>
        <v/>
      </c>
      <c r="FZ19" s="124" t="str">
        <f>IFERROR(IF(INDEX('CMM Data'!$P$24:$CO$766,MATCH($A$19,'CMM Data'!FZ24:FZ766,0),MATCH(FZ$3,'CMM Data'!$P$22:$CO$22,0))="","",INDEX('CMM Data'!$P$24:$CO$766,MATCH($A$19,'CMM Data'!FZ24:FZ766,0),MATCH(FZ$3,'CMM Data'!$P$22:$CO$22,0))-INDEX('CMM Data'!$G$24:$G$766,MATCH($A$19,'CMM Data'!$D$24:$D$766,0))-INDEX('CMM Data'!$H$24:$H$766,MATCH($A$19,'CMM Data'!$D$24:$D$766,0))),"")</f>
        <v/>
      </c>
      <c r="GA19" s="124" t="str">
        <f>IFERROR(IF(INDEX('CMM Data'!$P$24:$CO$766,MATCH($A$19,'CMM Data'!GA24:GA766,0),MATCH(GA$3,'CMM Data'!$P$22:$CO$22,0))="","",INDEX('CMM Data'!$P$24:$CO$766,MATCH($A$19,'CMM Data'!GA24:GA766,0),MATCH(GA$3,'CMM Data'!$P$22:$CO$22,0))-INDEX('CMM Data'!$G$24:$G$766,MATCH($A$19,'CMM Data'!$D$24:$D$766,0))-INDEX('CMM Data'!$H$24:$H$766,MATCH($A$19,'CMM Data'!$D$24:$D$766,0))),"")</f>
        <v/>
      </c>
      <c r="GB19" s="124" t="str">
        <f>IFERROR(IF(INDEX('CMM Data'!$P$24:$CO$766,MATCH($A$19,'CMM Data'!GB24:GB766,0),MATCH(GB$3,'CMM Data'!$P$22:$CO$22,0))="","",INDEX('CMM Data'!$P$24:$CO$766,MATCH($A$19,'CMM Data'!GB24:GB766,0),MATCH(GB$3,'CMM Data'!$P$22:$CO$22,0))-INDEX('CMM Data'!$G$24:$G$766,MATCH($A$19,'CMM Data'!$D$24:$D$766,0))-INDEX('CMM Data'!$H$24:$H$766,MATCH($A$19,'CMM Data'!$D$24:$D$766,0))),"")</f>
        <v/>
      </c>
      <c r="GC19" s="124" t="str">
        <f>IFERROR(IF(INDEX('CMM Data'!$P$24:$CO$766,MATCH($A$19,'CMM Data'!GC24:GC766,0),MATCH(GC$3,'CMM Data'!$P$22:$CO$22,0))="","",INDEX('CMM Data'!$P$24:$CO$766,MATCH($A$19,'CMM Data'!GC24:GC766,0),MATCH(GC$3,'CMM Data'!$P$22:$CO$22,0))-INDEX('CMM Data'!$G$24:$G$766,MATCH($A$19,'CMM Data'!$D$24:$D$766,0))-INDEX('CMM Data'!$H$24:$H$766,MATCH($A$19,'CMM Data'!$D$24:$D$766,0))),"")</f>
        <v/>
      </c>
      <c r="GD19" s="124" t="str">
        <f>IFERROR(IF(INDEX('CMM Data'!$P$24:$CO$766,MATCH($A$19,'CMM Data'!GD24:GD766,0),MATCH(GD$3,'CMM Data'!$P$22:$CO$22,0))="","",INDEX('CMM Data'!$P$24:$CO$766,MATCH($A$19,'CMM Data'!GD24:GD766,0),MATCH(GD$3,'CMM Data'!$P$22:$CO$22,0))-INDEX('CMM Data'!$G$24:$G$766,MATCH($A$19,'CMM Data'!$D$24:$D$766,0))-INDEX('CMM Data'!$H$24:$H$766,MATCH($A$19,'CMM Data'!$D$24:$D$766,0))),"")</f>
        <v/>
      </c>
      <c r="GE19" s="124" t="str">
        <f>IFERROR(IF(INDEX('CMM Data'!$P$24:$CO$766,MATCH($A$19,'CMM Data'!GE24:GE766,0),MATCH(GE$3,'CMM Data'!$P$22:$CO$22,0))="","",INDEX('CMM Data'!$P$24:$CO$766,MATCH($A$19,'CMM Data'!GE24:GE766,0),MATCH(GE$3,'CMM Data'!$P$22:$CO$22,0))-INDEX('CMM Data'!$G$24:$G$766,MATCH($A$19,'CMM Data'!$D$24:$D$766,0))-INDEX('CMM Data'!$H$24:$H$766,MATCH($A$19,'CMM Data'!$D$24:$D$766,0))),"")</f>
        <v/>
      </c>
      <c r="GF19" s="124" t="str">
        <f>IFERROR(IF(INDEX('CMM Data'!$P$24:$CO$766,MATCH($A$19,'CMM Data'!GF24:GF766,0),MATCH(GF$3,'CMM Data'!$P$22:$CO$22,0))="","",INDEX('CMM Data'!$P$24:$CO$766,MATCH($A$19,'CMM Data'!GF24:GF766,0),MATCH(GF$3,'CMM Data'!$P$22:$CO$22,0))-INDEX('CMM Data'!$G$24:$G$766,MATCH($A$19,'CMM Data'!$D$24:$D$766,0))-INDEX('CMM Data'!$H$24:$H$766,MATCH($A$19,'CMM Data'!$D$24:$D$766,0))),"")</f>
        <v/>
      </c>
      <c r="GG19" s="124" t="str">
        <f>IFERROR(IF(INDEX('CMM Data'!$P$24:$CO$766,MATCH($A$19,'CMM Data'!GG24:GG766,0),MATCH(GG$3,'CMM Data'!$P$22:$CO$22,0))="","",INDEX('CMM Data'!$P$24:$CO$766,MATCH($A$19,'CMM Data'!GG24:GG766,0),MATCH(GG$3,'CMM Data'!$P$22:$CO$22,0))-INDEX('CMM Data'!$G$24:$G$766,MATCH($A$19,'CMM Data'!$D$24:$D$766,0))-INDEX('CMM Data'!$H$24:$H$766,MATCH($A$19,'CMM Data'!$D$24:$D$766,0))),"")</f>
        <v/>
      </c>
      <c r="GH19" s="124" t="str">
        <f>IFERROR(IF(INDEX('CMM Data'!$P$24:$CO$766,MATCH($A$19,'CMM Data'!GH24:GH766,0),MATCH(GH$3,'CMM Data'!$P$22:$CO$22,0))="","",INDEX('CMM Data'!$P$24:$CO$766,MATCH($A$19,'CMM Data'!GH24:GH766,0),MATCH(GH$3,'CMM Data'!$P$22:$CO$22,0))-INDEX('CMM Data'!$G$24:$G$766,MATCH($A$19,'CMM Data'!$D$24:$D$766,0))-INDEX('CMM Data'!$H$24:$H$766,MATCH($A$19,'CMM Data'!$D$24:$D$766,0))),"")</f>
        <v/>
      </c>
      <c r="GI19" s="124" t="str">
        <f>IFERROR(IF(INDEX('CMM Data'!$P$24:$CO$766,MATCH($A$19,'CMM Data'!GI24:GI766,0),MATCH(GI$3,'CMM Data'!$P$22:$CO$22,0))="","",INDEX('CMM Data'!$P$24:$CO$766,MATCH($A$19,'CMM Data'!GI24:GI766,0),MATCH(GI$3,'CMM Data'!$P$22:$CO$22,0))-INDEX('CMM Data'!$G$24:$G$766,MATCH($A$19,'CMM Data'!$D$24:$D$766,0))-INDEX('CMM Data'!$H$24:$H$766,MATCH($A$19,'CMM Data'!$D$24:$D$766,0))),"")</f>
        <v/>
      </c>
      <c r="GJ19" s="124" t="str">
        <f>IFERROR(IF(INDEX('CMM Data'!$P$24:$CO$766,MATCH($A$19,'CMM Data'!GJ24:GJ766,0),MATCH(GJ$3,'CMM Data'!$P$22:$CO$22,0))="","",INDEX('CMM Data'!$P$24:$CO$766,MATCH($A$19,'CMM Data'!GJ24:GJ766,0),MATCH(GJ$3,'CMM Data'!$P$22:$CO$22,0))-INDEX('CMM Data'!$G$24:$G$766,MATCH($A$19,'CMM Data'!$D$24:$D$766,0))-INDEX('CMM Data'!$H$24:$H$766,MATCH($A$19,'CMM Data'!$D$24:$D$766,0))),"")</f>
        <v/>
      </c>
      <c r="GK19" s="124" t="str">
        <f>IFERROR(IF(INDEX('CMM Data'!$P$24:$CO$766,MATCH($A$19,'CMM Data'!GK24:GK766,0),MATCH(GK$3,'CMM Data'!$P$22:$CO$22,0))="","",INDEX('CMM Data'!$P$24:$CO$766,MATCH($A$19,'CMM Data'!GK24:GK766,0),MATCH(GK$3,'CMM Data'!$P$22:$CO$22,0))-INDEX('CMM Data'!$G$24:$G$766,MATCH($A$19,'CMM Data'!$D$24:$D$766,0))-INDEX('CMM Data'!$H$24:$H$766,MATCH($A$19,'CMM Data'!$D$24:$D$766,0))),"")</f>
        <v/>
      </c>
      <c r="GL19" s="124" t="str">
        <f>IFERROR(IF(INDEX('CMM Data'!$P$24:$CO$766,MATCH($A$19,'CMM Data'!GL24:GL766,0),MATCH(GL$3,'CMM Data'!$P$22:$CO$22,0))="","",INDEX('CMM Data'!$P$24:$CO$766,MATCH($A$19,'CMM Data'!GL24:GL766,0),MATCH(GL$3,'CMM Data'!$P$22:$CO$22,0))-INDEX('CMM Data'!$G$24:$G$766,MATCH($A$19,'CMM Data'!$D$24:$D$766,0))-INDEX('CMM Data'!$H$24:$H$766,MATCH($A$19,'CMM Data'!$D$24:$D$766,0))),"")</f>
        <v/>
      </c>
      <c r="GM19" s="124" t="str">
        <f>IFERROR(IF(INDEX('CMM Data'!$P$24:$CO$766,MATCH($A$19,'CMM Data'!GM24:GM766,0),MATCH(GM$3,'CMM Data'!$P$22:$CO$22,0))="","",INDEX('CMM Data'!$P$24:$CO$766,MATCH($A$19,'CMM Data'!GM24:GM766,0),MATCH(GM$3,'CMM Data'!$P$22:$CO$22,0))-INDEX('CMM Data'!$G$24:$G$766,MATCH($A$19,'CMM Data'!$D$24:$D$766,0))-INDEX('CMM Data'!$H$24:$H$766,MATCH($A$19,'CMM Data'!$D$24:$D$766,0))),"")</f>
        <v/>
      </c>
      <c r="GN19" s="124" t="str">
        <f>IFERROR(IF(INDEX('CMM Data'!$P$24:$CO$766,MATCH($A$19,'CMM Data'!GN24:GN766,0),MATCH(GN$3,'CMM Data'!$P$22:$CO$22,0))="","",INDEX('CMM Data'!$P$24:$CO$766,MATCH($A$19,'CMM Data'!GN24:GN766,0),MATCH(GN$3,'CMM Data'!$P$22:$CO$22,0))-INDEX('CMM Data'!$G$24:$G$766,MATCH($A$19,'CMM Data'!$D$24:$D$766,0))-INDEX('CMM Data'!$H$24:$H$766,MATCH($A$19,'CMM Data'!$D$24:$D$766,0))),"")</f>
        <v/>
      </c>
      <c r="GO19" s="124" t="str">
        <f>IFERROR(IF(INDEX('CMM Data'!$P$24:$CO$766,MATCH($A$19,'CMM Data'!GO24:GO766,0),MATCH(GO$3,'CMM Data'!$P$22:$CO$22,0))="","",INDEX('CMM Data'!$P$24:$CO$766,MATCH($A$19,'CMM Data'!GO24:GO766,0),MATCH(GO$3,'CMM Data'!$P$22:$CO$22,0))-INDEX('CMM Data'!$G$24:$G$766,MATCH($A$19,'CMM Data'!$D$24:$D$766,0))-INDEX('CMM Data'!$H$24:$H$766,MATCH($A$19,'CMM Data'!$D$24:$D$766,0))),"")</f>
        <v/>
      </c>
      <c r="GP19" s="124" t="str">
        <f>IFERROR(IF(INDEX('CMM Data'!$P$24:$CO$766,MATCH($A$19,'CMM Data'!GP24:GP766,0),MATCH(GP$3,'CMM Data'!$P$22:$CO$22,0))="","",INDEX('CMM Data'!$P$24:$CO$766,MATCH($A$19,'CMM Data'!GP24:GP766,0),MATCH(GP$3,'CMM Data'!$P$22:$CO$22,0))-INDEX('CMM Data'!$G$24:$G$766,MATCH($A$19,'CMM Data'!$D$24:$D$766,0))-INDEX('CMM Data'!$H$24:$H$766,MATCH($A$19,'CMM Data'!$D$24:$D$766,0))),"")</f>
        <v/>
      </c>
      <c r="GQ19" s="124" t="str">
        <f>IFERROR(IF(INDEX('CMM Data'!$P$24:$CO$766,MATCH($A$19,'CMM Data'!GQ24:GQ766,0),MATCH(GQ$3,'CMM Data'!$P$22:$CO$22,0))="","",INDEX('CMM Data'!$P$24:$CO$766,MATCH($A$19,'CMM Data'!GQ24:GQ766,0),MATCH(GQ$3,'CMM Data'!$P$22:$CO$22,0))-INDEX('CMM Data'!$G$24:$G$766,MATCH($A$19,'CMM Data'!$D$24:$D$766,0))-INDEX('CMM Data'!$H$24:$H$766,MATCH($A$19,'CMM Data'!$D$24:$D$766,0))),"")</f>
        <v/>
      </c>
      <c r="GR19" s="124" t="str">
        <f>IFERROR(IF(INDEX('CMM Data'!$P$24:$CO$766,MATCH($A$19,'CMM Data'!GR24:GR766,0),MATCH(GR$3,'CMM Data'!$P$22:$CO$22,0))="","",INDEX('CMM Data'!$P$24:$CO$766,MATCH($A$19,'CMM Data'!GR24:GR766,0),MATCH(GR$3,'CMM Data'!$P$22:$CO$22,0))-INDEX('CMM Data'!$G$24:$G$766,MATCH($A$19,'CMM Data'!$D$24:$D$766,0))-INDEX('CMM Data'!$H$24:$H$766,MATCH($A$19,'CMM Data'!$D$24:$D$766,0))),"")</f>
        <v/>
      </c>
      <c r="GS19" s="124" t="str">
        <f>IFERROR(IF(INDEX('CMM Data'!$P$24:$CO$766,MATCH($A$19,'CMM Data'!GS24:GS766,0),MATCH(GS$3,'CMM Data'!$P$22:$CO$22,0))="","",INDEX('CMM Data'!$P$24:$CO$766,MATCH($A$19,'CMM Data'!GS24:GS766,0),MATCH(GS$3,'CMM Data'!$P$22:$CO$22,0))-INDEX('CMM Data'!$G$24:$G$766,MATCH($A$19,'CMM Data'!$D$24:$D$766,0))-INDEX('CMM Data'!$H$24:$H$766,MATCH($A$19,'CMM Data'!$D$24:$D$766,0))),"")</f>
        <v/>
      </c>
      <c r="GT19" s="124" t="str">
        <f>IFERROR(IF(INDEX('CMM Data'!$P$24:$CO$766,MATCH($A$19,'CMM Data'!GT24:GT766,0),MATCH(GT$3,'CMM Data'!$P$22:$CO$22,0))="","",INDEX('CMM Data'!$P$24:$CO$766,MATCH($A$19,'CMM Data'!GT24:GT766,0),MATCH(GT$3,'CMM Data'!$P$22:$CO$22,0))-INDEX('CMM Data'!$G$24:$G$766,MATCH($A$19,'CMM Data'!$D$24:$D$766,0))-INDEX('CMM Data'!$H$24:$H$766,MATCH($A$19,'CMM Data'!$D$24:$D$766,0))),"")</f>
        <v/>
      </c>
      <c r="GU19" s="124" t="str">
        <f>IFERROR(IF(INDEX('CMM Data'!$P$24:$CO$766,MATCH($A$19,'CMM Data'!GU24:GU766,0),MATCH(GU$3,'CMM Data'!$P$22:$CO$22,0))="","",INDEX('CMM Data'!$P$24:$CO$766,MATCH($A$19,'CMM Data'!GU24:GU766,0),MATCH(GU$3,'CMM Data'!$P$22:$CO$22,0))-INDEX('CMM Data'!$G$24:$G$766,MATCH($A$19,'CMM Data'!$D$24:$D$766,0))-INDEX('CMM Data'!$H$24:$H$766,MATCH($A$19,'CMM Data'!$D$24:$D$766,0))),"")</f>
        <v/>
      </c>
      <c r="GV19" s="124" t="str">
        <f>IFERROR(IF(INDEX('CMM Data'!$P$24:$CO$766,MATCH($A$19,'CMM Data'!GV24:GV766,0),MATCH(GV$3,'CMM Data'!$P$22:$CO$22,0))="","",INDEX('CMM Data'!$P$24:$CO$766,MATCH($A$19,'CMM Data'!GV24:GV766,0),MATCH(GV$3,'CMM Data'!$P$22:$CO$22,0))-INDEX('CMM Data'!$G$24:$G$766,MATCH($A$19,'CMM Data'!$D$24:$D$766,0))-INDEX('CMM Data'!$H$24:$H$766,MATCH($A$19,'CMM Data'!$D$24:$D$766,0))),"")</f>
        <v/>
      </c>
      <c r="GW19" s="124" t="str">
        <f>IFERROR(IF(INDEX('CMM Data'!$P$24:$CO$766,MATCH($A$19,'CMM Data'!GW24:GW766,0),MATCH(GW$3,'CMM Data'!$P$22:$CO$22,0))="","",INDEX('CMM Data'!$P$24:$CO$766,MATCH($A$19,'CMM Data'!GW24:GW766,0),MATCH(GW$3,'CMM Data'!$P$22:$CO$22,0))-INDEX('CMM Data'!$G$24:$G$766,MATCH($A$19,'CMM Data'!$D$24:$D$766,0))-INDEX('CMM Data'!$H$24:$H$766,MATCH($A$19,'CMM Data'!$D$24:$D$766,0))),"")</f>
        <v/>
      </c>
      <c r="GX19" s="124" t="str">
        <f>IFERROR(IF(INDEX('CMM Data'!$P$24:$CO$766,MATCH($A$19,'CMM Data'!GX24:GX766,0),MATCH(GX$3,'CMM Data'!$P$22:$CO$22,0))="","",INDEX('CMM Data'!$P$24:$CO$766,MATCH($A$19,'CMM Data'!GX24:GX766,0),MATCH(GX$3,'CMM Data'!$P$22:$CO$22,0))-INDEX('CMM Data'!$G$24:$G$766,MATCH($A$19,'CMM Data'!$D$24:$D$766,0))-INDEX('CMM Data'!$H$24:$H$766,MATCH($A$19,'CMM Data'!$D$24:$D$766,0))),"")</f>
        <v/>
      </c>
      <c r="GY19" s="124" t="str">
        <f>IFERROR(IF(INDEX('CMM Data'!$P$24:$CO$766,MATCH($A$19,'CMM Data'!GY24:GY766,0),MATCH(GY$3,'CMM Data'!$P$22:$CO$22,0))="","",INDEX('CMM Data'!$P$24:$CO$766,MATCH($A$19,'CMM Data'!GY24:GY766,0),MATCH(GY$3,'CMM Data'!$P$22:$CO$22,0))-INDEX('CMM Data'!$G$24:$G$766,MATCH($A$19,'CMM Data'!$D$24:$D$766,0))-INDEX('CMM Data'!$H$24:$H$766,MATCH($A$19,'CMM Data'!$D$24:$D$766,0))),"")</f>
        <v/>
      </c>
      <c r="GZ19" s="124" t="str">
        <f>IFERROR(IF(INDEX('CMM Data'!$P$24:$CO$766,MATCH($A$19,'CMM Data'!GZ24:GZ766,0),MATCH(GZ$3,'CMM Data'!$P$22:$CO$22,0))="","",INDEX('CMM Data'!$P$24:$CO$766,MATCH($A$19,'CMM Data'!GZ24:GZ766,0),MATCH(GZ$3,'CMM Data'!$P$22:$CO$22,0))-INDEX('CMM Data'!$G$24:$G$766,MATCH($A$19,'CMM Data'!$D$24:$D$766,0))-INDEX('CMM Data'!$H$24:$H$766,MATCH($A$19,'CMM Data'!$D$24:$D$766,0))),"")</f>
        <v/>
      </c>
      <c r="HA19" s="124" t="str">
        <f>IFERROR(IF(INDEX('CMM Data'!$P$24:$CO$766,MATCH($A$19,'CMM Data'!HA24:HA766,0),MATCH(HA$3,'CMM Data'!$P$22:$CO$22,0))="","",INDEX('CMM Data'!$P$24:$CO$766,MATCH($A$19,'CMM Data'!HA24:HA766,0),MATCH(HA$3,'CMM Data'!$P$22:$CO$22,0))-INDEX('CMM Data'!$G$24:$G$766,MATCH($A$19,'CMM Data'!$D$24:$D$766,0))-INDEX('CMM Data'!$H$24:$H$766,MATCH($A$19,'CMM Data'!$D$24:$D$766,0))),"")</f>
        <v/>
      </c>
      <c r="HB19" s="124" t="str">
        <f>IFERROR(IF(INDEX('CMM Data'!$P$24:$CO$766,MATCH($A$19,'CMM Data'!HB24:HB766,0),MATCH(HB$3,'CMM Data'!$P$22:$CO$22,0))="","",INDEX('CMM Data'!$P$24:$CO$766,MATCH($A$19,'CMM Data'!HB24:HB766,0),MATCH(HB$3,'CMM Data'!$P$22:$CO$22,0))-INDEX('CMM Data'!$G$24:$G$766,MATCH($A$19,'CMM Data'!$D$24:$D$766,0))-INDEX('CMM Data'!$H$24:$H$766,MATCH($A$19,'CMM Data'!$D$24:$D$766,0))),"")</f>
        <v/>
      </c>
      <c r="HC19" s="124" t="str">
        <f>IFERROR(IF(INDEX('CMM Data'!$P$24:$CO$766,MATCH($A$19,'CMM Data'!HC24:HC766,0),MATCH(HC$3,'CMM Data'!$P$22:$CO$22,0))="","",INDEX('CMM Data'!$P$24:$CO$766,MATCH($A$19,'CMM Data'!HC24:HC766,0),MATCH(HC$3,'CMM Data'!$P$22:$CO$22,0))-INDEX('CMM Data'!$G$24:$G$766,MATCH($A$19,'CMM Data'!$D$24:$D$766,0))-INDEX('CMM Data'!$H$24:$H$766,MATCH($A$19,'CMM Data'!$D$24:$D$766,0))),"")</f>
        <v/>
      </c>
      <c r="HD19" s="124" t="str">
        <f>IFERROR(IF(INDEX('CMM Data'!$P$24:$CO$766,MATCH($A$19,'CMM Data'!HD24:HD766,0),MATCH(HD$3,'CMM Data'!$P$22:$CO$22,0))="","",INDEX('CMM Data'!$P$24:$CO$766,MATCH($A$19,'CMM Data'!HD24:HD766,0),MATCH(HD$3,'CMM Data'!$P$22:$CO$22,0))-INDEX('CMM Data'!$G$24:$G$766,MATCH($A$19,'CMM Data'!$D$24:$D$766,0))-INDEX('CMM Data'!$H$24:$H$766,MATCH($A$19,'CMM Data'!$D$24:$D$766,0))),"")</f>
        <v/>
      </c>
      <c r="HE19" s="124" t="str">
        <f>IFERROR(IF(INDEX('CMM Data'!$P$24:$CO$766,MATCH($A$19,'CMM Data'!HE24:HE766,0),MATCH(HE$3,'CMM Data'!$P$22:$CO$22,0))="","",INDEX('CMM Data'!$P$24:$CO$766,MATCH($A$19,'CMM Data'!HE24:HE766,0),MATCH(HE$3,'CMM Data'!$P$22:$CO$22,0))-INDEX('CMM Data'!$G$24:$G$766,MATCH($A$19,'CMM Data'!$D$24:$D$766,0))-INDEX('CMM Data'!$H$24:$H$766,MATCH($A$19,'CMM Data'!$D$24:$D$766,0))),"")</f>
        <v/>
      </c>
      <c r="HF19" s="124" t="str">
        <f>IFERROR(IF(INDEX('CMM Data'!$P$24:$CO$766,MATCH($A$19,'CMM Data'!HF24:HF766,0),MATCH(HF$3,'CMM Data'!$P$22:$CO$22,0))="","",INDEX('CMM Data'!$P$24:$CO$766,MATCH($A$19,'CMM Data'!HF24:HF766,0),MATCH(HF$3,'CMM Data'!$P$22:$CO$22,0))-INDEX('CMM Data'!$G$24:$G$766,MATCH($A$19,'CMM Data'!$D$24:$D$766,0))-INDEX('CMM Data'!$H$24:$H$766,MATCH($A$19,'CMM Data'!$D$24:$D$766,0))),"")</f>
        <v/>
      </c>
      <c r="HG19" s="124" t="str">
        <f>IFERROR(IF(INDEX('CMM Data'!$P$24:$CO$766,MATCH($A$19,'CMM Data'!HG24:HG766,0),MATCH(HG$3,'CMM Data'!$P$22:$CO$22,0))="","",INDEX('CMM Data'!$P$24:$CO$766,MATCH($A$19,'CMM Data'!HG24:HG766,0),MATCH(HG$3,'CMM Data'!$P$22:$CO$22,0))-INDEX('CMM Data'!$G$24:$G$766,MATCH($A$19,'CMM Data'!$D$24:$D$766,0))-INDEX('CMM Data'!$H$24:$H$766,MATCH($A$19,'CMM Data'!$D$24:$D$766,0))),"")</f>
        <v/>
      </c>
      <c r="HH19" s="124" t="str">
        <f>IFERROR(IF(INDEX('CMM Data'!$P$24:$CO$766,MATCH($A$19,'CMM Data'!HH24:HH766,0),MATCH(HH$3,'CMM Data'!$P$22:$CO$22,0))="","",INDEX('CMM Data'!$P$24:$CO$766,MATCH($A$19,'CMM Data'!HH24:HH766,0),MATCH(HH$3,'CMM Data'!$P$22:$CO$22,0))-INDEX('CMM Data'!$G$24:$G$766,MATCH($A$19,'CMM Data'!$D$24:$D$766,0))-INDEX('CMM Data'!$H$24:$H$766,MATCH($A$19,'CMM Data'!$D$24:$D$766,0))),"")</f>
        <v/>
      </c>
      <c r="HI19" s="124" t="str">
        <f>IFERROR(IF(INDEX('CMM Data'!$P$24:$CO$766,MATCH($A$19,'CMM Data'!HI24:HI766,0),MATCH(HI$3,'CMM Data'!$P$22:$CO$22,0))="","",INDEX('CMM Data'!$P$24:$CO$766,MATCH($A$19,'CMM Data'!HI24:HI766,0),MATCH(HI$3,'CMM Data'!$P$22:$CO$22,0))-INDEX('CMM Data'!$G$24:$G$766,MATCH($A$19,'CMM Data'!$D$24:$D$766,0))-INDEX('CMM Data'!$H$24:$H$766,MATCH($A$19,'CMM Data'!$D$24:$D$766,0))),"")</f>
        <v/>
      </c>
      <c r="HJ19" s="124" t="str">
        <f>IFERROR(IF(INDEX('CMM Data'!$P$24:$CO$766,MATCH($A$19,'CMM Data'!HJ24:HJ766,0),MATCH(HJ$3,'CMM Data'!$P$22:$CO$22,0))="","",INDEX('CMM Data'!$P$24:$CO$766,MATCH($A$19,'CMM Data'!HJ24:HJ766,0),MATCH(HJ$3,'CMM Data'!$P$22:$CO$22,0))-INDEX('CMM Data'!$G$24:$G$766,MATCH($A$19,'CMM Data'!$D$24:$D$766,0))-INDEX('CMM Data'!$H$24:$H$766,MATCH($A$19,'CMM Data'!$D$24:$D$766,0))),"")</f>
        <v/>
      </c>
      <c r="HK19" s="124" t="str">
        <f>IFERROR(IF(INDEX('CMM Data'!$P$24:$CO$766,MATCH($A$19,'CMM Data'!HK24:HK766,0),MATCH(HK$3,'CMM Data'!$P$22:$CO$22,0))="","",INDEX('CMM Data'!$P$24:$CO$766,MATCH($A$19,'CMM Data'!HK24:HK766,0),MATCH(HK$3,'CMM Data'!$P$22:$CO$22,0))-INDEX('CMM Data'!$G$24:$G$766,MATCH($A$19,'CMM Data'!$D$24:$D$766,0))-INDEX('CMM Data'!$H$24:$H$766,MATCH($A$19,'CMM Data'!$D$24:$D$766,0))),"")</f>
        <v/>
      </c>
      <c r="HL19" s="124" t="str">
        <f>IFERROR(IF(INDEX('CMM Data'!$P$24:$CO$766,MATCH($A$19,'CMM Data'!HL24:HL766,0),MATCH(HL$3,'CMM Data'!$P$22:$CO$22,0))="","",INDEX('CMM Data'!$P$24:$CO$766,MATCH($A$19,'CMM Data'!HL24:HL766,0),MATCH(HL$3,'CMM Data'!$P$22:$CO$22,0))-INDEX('CMM Data'!$G$24:$G$766,MATCH($A$19,'CMM Data'!$D$24:$D$766,0))-INDEX('CMM Data'!$H$24:$H$766,MATCH($A$19,'CMM Data'!$D$24:$D$766,0))),"")</f>
        <v/>
      </c>
      <c r="HM19" s="124" t="str">
        <f>IFERROR(IF(INDEX('CMM Data'!$P$24:$CO$766,MATCH($A$19,'CMM Data'!HM24:HM766,0),MATCH(HM$3,'CMM Data'!$P$22:$CO$22,0))="","",INDEX('CMM Data'!$P$24:$CO$766,MATCH($A$19,'CMM Data'!HM24:HM766,0),MATCH(HM$3,'CMM Data'!$P$22:$CO$22,0))-INDEX('CMM Data'!$G$24:$G$766,MATCH($A$19,'CMM Data'!$D$24:$D$766,0))-INDEX('CMM Data'!$H$24:$H$766,MATCH($A$19,'CMM Data'!$D$24:$D$766,0))),"")</f>
        <v/>
      </c>
      <c r="HN19" s="124" t="str">
        <f>IFERROR(IF(INDEX('CMM Data'!$P$24:$CO$766,MATCH($A$19,'CMM Data'!HN24:HN766,0),MATCH(HN$3,'CMM Data'!$P$22:$CO$22,0))="","",INDEX('CMM Data'!$P$24:$CO$766,MATCH($A$19,'CMM Data'!HN24:HN766,0),MATCH(HN$3,'CMM Data'!$P$22:$CO$22,0))-INDEX('CMM Data'!$G$24:$G$766,MATCH($A$19,'CMM Data'!$D$24:$D$766,0))-INDEX('CMM Data'!$H$24:$H$766,MATCH($A$19,'CMM Data'!$D$24:$D$766,0))),"")</f>
        <v/>
      </c>
      <c r="HO19" s="124" t="str">
        <f>IFERROR(IF(INDEX('CMM Data'!$P$24:$CO$766,MATCH($A$19,'CMM Data'!HO24:HO766,0),MATCH(HO$3,'CMM Data'!$P$22:$CO$22,0))="","",INDEX('CMM Data'!$P$24:$CO$766,MATCH($A$19,'CMM Data'!HO24:HO766,0),MATCH(HO$3,'CMM Data'!$P$22:$CO$22,0))-INDEX('CMM Data'!$G$24:$G$766,MATCH($A$19,'CMM Data'!$D$24:$D$766,0))-INDEX('CMM Data'!$H$24:$H$766,MATCH($A$19,'CMM Data'!$D$24:$D$766,0))),"")</f>
        <v/>
      </c>
      <c r="HP19" s="124" t="str">
        <f>IFERROR(IF(INDEX('CMM Data'!$P$24:$CO$766,MATCH($A$19,'CMM Data'!HP24:HP766,0),MATCH(HP$3,'CMM Data'!$P$22:$CO$22,0))="","",INDEX('CMM Data'!$P$24:$CO$766,MATCH($A$19,'CMM Data'!HP24:HP766,0),MATCH(HP$3,'CMM Data'!$P$22:$CO$22,0))-INDEX('CMM Data'!$G$24:$G$766,MATCH($A$19,'CMM Data'!$D$24:$D$766,0))-INDEX('CMM Data'!$H$24:$H$766,MATCH($A$19,'CMM Data'!$D$24:$D$766,0))),"")</f>
        <v/>
      </c>
      <c r="HQ19" s="124" t="str">
        <f>IFERROR(IF(INDEX('CMM Data'!$P$24:$CO$766,MATCH($A$19,'CMM Data'!HQ24:HQ766,0),MATCH(HQ$3,'CMM Data'!$P$22:$CO$22,0))="","",INDEX('CMM Data'!$P$24:$CO$766,MATCH($A$19,'CMM Data'!HQ24:HQ766,0),MATCH(HQ$3,'CMM Data'!$P$22:$CO$22,0))-INDEX('CMM Data'!$G$24:$G$766,MATCH($A$19,'CMM Data'!$D$24:$D$766,0))-INDEX('CMM Data'!$H$24:$H$766,MATCH($A$19,'CMM Data'!$D$24:$D$766,0))),"")</f>
        <v/>
      </c>
      <c r="HR19" s="124" t="str">
        <f>IFERROR(IF(INDEX('CMM Data'!$P$24:$CO$766,MATCH($A$19,'CMM Data'!HR24:HR766,0),MATCH(HR$3,'CMM Data'!$P$22:$CO$22,0))="","",INDEX('CMM Data'!$P$24:$CO$766,MATCH($A$19,'CMM Data'!HR24:HR766,0),MATCH(HR$3,'CMM Data'!$P$22:$CO$22,0))-INDEX('CMM Data'!$G$24:$G$766,MATCH($A$19,'CMM Data'!$D$24:$D$766,0))-INDEX('CMM Data'!$H$24:$H$766,MATCH($A$19,'CMM Data'!$D$24:$D$766,0))),"")</f>
        <v/>
      </c>
      <c r="HS19" s="124" t="str">
        <f>IFERROR(IF(INDEX('CMM Data'!$P$24:$CO$766,MATCH($A$19,'CMM Data'!HS24:HS766,0),MATCH(HS$3,'CMM Data'!$P$22:$CO$22,0))="","",INDEX('CMM Data'!$P$24:$CO$766,MATCH($A$19,'CMM Data'!HS24:HS766,0),MATCH(HS$3,'CMM Data'!$P$22:$CO$22,0))-INDEX('CMM Data'!$G$24:$G$766,MATCH($A$19,'CMM Data'!$D$24:$D$766,0))-INDEX('CMM Data'!$H$24:$H$766,MATCH($A$19,'CMM Data'!$D$24:$D$766,0))),"")</f>
        <v/>
      </c>
      <c r="HT19" s="124" t="str">
        <f>IFERROR(IF(INDEX('CMM Data'!$P$24:$CO$766,MATCH($A$19,'CMM Data'!HT24:HT766,0),MATCH(HT$3,'CMM Data'!$P$22:$CO$22,0))="","",INDEX('CMM Data'!$P$24:$CO$766,MATCH($A$19,'CMM Data'!HT24:HT766,0),MATCH(HT$3,'CMM Data'!$P$22:$CO$22,0))-INDEX('CMM Data'!$G$24:$G$766,MATCH($A$19,'CMM Data'!$D$24:$D$766,0))-INDEX('CMM Data'!$H$24:$H$766,MATCH($A$19,'CMM Data'!$D$24:$D$766,0))),"")</f>
        <v/>
      </c>
      <c r="HU19" s="124" t="str">
        <f>IFERROR(IF(INDEX('CMM Data'!$P$24:$CO$766,MATCH($A$19,'CMM Data'!HU24:HU766,0),MATCH(HU$3,'CMM Data'!$P$22:$CO$22,0))="","",INDEX('CMM Data'!$P$24:$CO$766,MATCH($A$19,'CMM Data'!HU24:HU766,0),MATCH(HU$3,'CMM Data'!$P$22:$CO$22,0))-INDEX('CMM Data'!$G$24:$G$766,MATCH($A$19,'CMM Data'!$D$24:$D$766,0))-INDEX('CMM Data'!$H$24:$H$766,MATCH($A$19,'CMM Data'!$D$24:$D$766,0))),"")</f>
        <v/>
      </c>
      <c r="HV19" s="124" t="str">
        <f>IFERROR(IF(INDEX('CMM Data'!$P$24:$CO$766,MATCH($A$19,'CMM Data'!HV24:HV766,0),MATCH(HV$3,'CMM Data'!$P$22:$CO$22,0))="","",INDEX('CMM Data'!$P$24:$CO$766,MATCH($A$19,'CMM Data'!HV24:HV766,0),MATCH(HV$3,'CMM Data'!$P$22:$CO$22,0))-INDEX('CMM Data'!$G$24:$G$766,MATCH($A$19,'CMM Data'!$D$24:$D$766,0))-INDEX('CMM Data'!$H$24:$H$766,MATCH($A$19,'CMM Data'!$D$24:$D$766,0))),"")</f>
        <v/>
      </c>
      <c r="HW19" s="124" t="str">
        <f>IFERROR(IF(INDEX('CMM Data'!$P$24:$CO$766,MATCH($A$19,'CMM Data'!HW24:HW766,0),MATCH(HW$3,'CMM Data'!$P$22:$CO$22,0))="","",INDEX('CMM Data'!$P$24:$CO$766,MATCH($A$19,'CMM Data'!HW24:HW766,0),MATCH(HW$3,'CMM Data'!$P$22:$CO$22,0))-INDEX('CMM Data'!$G$24:$G$766,MATCH($A$19,'CMM Data'!$D$24:$D$766,0))-INDEX('CMM Data'!$H$24:$H$766,MATCH($A$19,'CMM Data'!$D$24:$D$766,0))),"")</f>
        <v/>
      </c>
      <c r="HX19" s="124" t="str">
        <f>IFERROR(IF(INDEX('CMM Data'!$P$24:$CO$766,MATCH($A$19,'CMM Data'!HX24:HX766,0),MATCH(HX$3,'CMM Data'!$P$22:$CO$22,0))="","",INDEX('CMM Data'!$P$24:$CO$766,MATCH($A$19,'CMM Data'!HX24:HX766,0),MATCH(HX$3,'CMM Data'!$P$22:$CO$22,0))-INDEX('CMM Data'!$G$24:$G$766,MATCH($A$19,'CMM Data'!$D$24:$D$766,0))-INDEX('CMM Data'!$H$24:$H$766,MATCH($A$19,'CMM Data'!$D$24:$D$766,0))),"")</f>
        <v/>
      </c>
      <c r="HY19" s="124" t="str">
        <f>IFERROR(IF(INDEX('CMM Data'!$P$24:$CO$766,MATCH($A$19,'CMM Data'!HY24:HY766,0),MATCH(HY$3,'CMM Data'!$P$22:$CO$22,0))="","",INDEX('CMM Data'!$P$24:$CO$766,MATCH($A$19,'CMM Data'!HY24:HY766,0),MATCH(HY$3,'CMM Data'!$P$22:$CO$22,0))-INDEX('CMM Data'!$G$24:$G$766,MATCH($A$19,'CMM Data'!$D$24:$D$766,0))-INDEX('CMM Data'!$H$24:$H$766,MATCH($A$19,'CMM Data'!$D$24:$D$766,0))),"")</f>
        <v/>
      </c>
      <c r="HZ19" s="124" t="str">
        <f>IFERROR(IF(INDEX('CMM Data'!$P$24:$CO$766,MATCH($A$19,'CMM Data'!HZ24:HZ766,0),MATCH(HZ$3,'CMM Data'!$P$22:$CO$22,0))="","",INDEX('CMM Data'!$P$24:$CO$766,MATCH($A$19,'CMM Data'!HZ24:HZ766,0),MATCH(HZ$3,'CMM Data'!$P$22:$CO$22,0))-INDEX('CMM Data'!$G$24:$G$766,MATCH($A$19,'CMM Data'!$D$24:$D$766,0))-INDEX('CMM Data'!$H$24:$H$766,MATCH($A$19,'CMM Data'!$D$24:$D$766,0))),"")</f>
        <v/>
      </c>
      <c r="IA19" s="124" t="str">
        <f>IFERROR(IF(INDEX('CMM Data'!$P$24:$CO$766,MATCH($A$19,'CMM Data'!IA24:IA766,0),MATCH(IA$3,'CMM Data'!$P$22:$CO$22,0))="","",INDEX('CMM Data'!$P$24:$CO$766,MATCH($A$19,'CMM Data'!IA24:IA766,0),MATCH(IA$3,'CMM Data'!$P$22:$CO$22,0))-INDEX('CMM Data'!$G$24:$G$766,MATCH($A$19,'CMM Data'!$D$24:$D$766,0))-INDEX('CMM Data'!$H$24:$H$766,MATCH($A$19,'CMM Data'!$D$24:$D$766,0))),"")</f>
        <v/>
      </c>
      <c r="IB19" s="124" t="str">
        <f>IFERROR(IF(INDEX('CMM Data'!$P$24:$CO$766,MATCH($A$19,'CMM Data'!IB24:IB766,0),MATCH(IB$3,'CMM Data'!$P$22:$CO$22,0))="","",INDEX('CMM Data'!$P$24:$CO$766,MATCH($A$19,'CMM Data'!IB24:IB766,0),MATCH(IB$3,'CMM Data'!$P$22:$CO$22,0))-INDEX('CMM Data'!$G$24:$G$766,MATCH($A$19,'CMM Data'!$D$24:$D$766,0))-INDEX('CMM Data'!$H$24:$H$766,MATCH($A$19,'CMM Data'!$D$24:$D$766,0))),"")</f>
        <v/>
      </c>
      <c r="IC19" s="124" t="str">
        <f>IFERROR(IF(INDEX('CMM Data'!$P$24:$CO$766,MATCH($A$19,'CMM Data'!IC24:IC766,0),MATCH(IC$3,'CMM Data'!$P$22:$CO$22,0))="","",INDEX('CMM Data'!$P$24:$CO$766,MATCH($A$19,'CMM Data'!IC24:IC766,0),MATCH(IC$3,'CMM Data'!$P$22:$CO$22,0))-INDEX('CMM Data'!$G$24:$G$766,MATCH($A$19,'CMM Data'!$D$24:$D$766,0))-INDEX('CMM Data'!$H$24:$H$766,MATCH($A$19,'CMM Data'!$D$24:$D$766,0))),"")</f>
        <v/>
      </c>
      <c r="ID19" s="124" t="str">
        <f>IFERROR(IF(INDEX('CMM Data'!$P$24:$CO$766,MATCH($A$19,'CMM Data'!ID24:ID766,0),MATCH(ID$3,'CMM Data'!$P$22:$CO$22,0))="","",INDEX('CMM Data'!$P$24:$CO$766,MATCH($A$19,'CMM Data'!ID24:ID766,0),MATCH(ID$3,'CMM Data'!$P$22:$CO$22,0))-INDEX('CMM Data'!$G$24:$G$766,MATCH($A$19,'CMM Data'!$D$24:$D$766,0))-INDEX('CMM Data'!$H$24:$H$766,MATCH($A$19,'CMM Data'!$D$24:$D$766,0))),"")</f>
        <v/>
      </c>
      <c r="IE19" s="124" t="str">
        <f>IFERROR(IF(INDEX('CMM Data'!$P$24:$CO$766,MATCH($A$19,'CMM Data'!IE24:IE766,0),MATCH(IE$3,'CMM Data'!$P$22:$CO$22,0))="","",INDEX('CMM Data'!$P$24:$CO$766,MATCH($A$19,'CMM Data'!IE24:IE766,0),MATCH(IE$3,'CMM Data'!$P$22:$CO$22,0))-INDEX('CMM Data'!$G$24:$G$766,MATCH($A$19,'CMM Data'!$D$24:$D$766,0))-INDEX('CMM Data'!$H$24:$H$766,MATCH($A$19,'CMM Data'!$D$24:$D$766,0))),"")</f>
        <v/>
      </c>
      <c r="IF19" s="124" t="str">
        <f>IFERROR(IF(INDEX('CMM Data'!$P$24:$CO$766,MATCH($A$19,'CMM Data'!IF24:IF766,0),MATCH(IF$3,'CMM Data'!$P$22:$CO$22,0))="","",INDEX('CMM Data'!$P$24:$CO$766,MATCH($A$19,'CMM Data'!IF24:IF766,0),MATCH(IF$3,'CMM Data'!$P$22:$CO$22,0))-INDEX('CMM Data'!$G$24:$G$766,MATCH($A$19,'CMM Data'!$D$24:$D$766,0))-INDEX('CMM Data'!$H$24:$H$766,MATCH($A$19,'CMM Data'!$D$24:$D$766,0))),"")</f>
        <v/>
      </c>
      <c r="IG19" s="124" t="str">
        <f>IFERROR(IF(INDEX('CMM Data'!$P$24:$CO$766,MATCH($A$19,'CMM Data'!IG24:IG766,0),MATCH(IG$3,'CMM Data'!$P$22:$CO$22,0))="","",INDEX('CMM Data'!$P$24:$CO$766,MATCH($A$19,'CMM Data'!IG24:IG766,0),MATCH(IG$3,'CMM Data'!$P$22:$CO$22,0))-INDEX('CMM Data'!$G$24:$G$766,MATCH($A$19,'CMM Data'!$D$24:$D$766,0))-INDEX('CMM Data'!$H$24:$H$766,MATCH($A$19,'CMM Data'!$D$24:$D$766,0))),"")</f>
        <v/>
      </c>
      <c r="IH19" s="124" t="str">
        <f>IFERROR(IF(INDEX('CMM Data'!$P$24:$CO$766,MATCH($A$19,'CMM Data'!IH24:IH766,0),MATCH(IH$3,'CMM Data'!$P$22:$CO$22,0))="","",INDEX('CMM Data'!$P$24:$CO$766,MATCH($A$19,'CMM Data'!IH24:IH766,0),MATCH(IH$3,'CMM Data'!$P$22:$CO$22,0))-INDEX('CMM Data'!$G$24:$G$766,MATCH($A$19,'CMM Data'!$D$24:$D$766,0))-INDEX('CMM Data'!$H$24:$H$766,MATCH($A$19,'CMM Data'!$D$24:$D$766,0))),"")</f>
        <v/>
      </c>
      <c r="II19" s="124" t="str">
        <f>IFERROR(IF(INDEX('CMM Data'!$P$24:$CO$766,MATCH($A$19,'CMM Data'!II24:II766,0),MATCH(II$3,'CMM Data'!$P$22:$CO$22,0))="","",INDEX('CMM Data'!$P$24:$CO$766,MATCH($A$19,'CMM Data'!II24:II766,0),MATCH(II$3,'CMM Data'!$P$22:$CO$22,0))-INDEX('CMM Data'!$G$24:$G$766,MATCH($A$19,'CMM Data'!$D$24:$D$766,0))-INDEX('CMM Data'!$H$24:$H$766,MATCH($A$19,'CMM Data'!$D$24:$D$766,0))),"")</f>
        <v/>
      </c>
      <c r="IJ19" s="124" t="str">
        <f>IFERROR(IF(INDEX('CMM Data'!$P$24:$CO$766,MATCH($A$19,'CMM Data'!IJ24:IJ766,0),MATCH(IJ$3,'CMM Data'!$P$22:$CO$22,0))="","",INDEX('CMM Data'!$P$24:$CO$766,MATCH($A$19,'CMM Data'!IJ24:IJ766,0),MATCH(IJ$3,'CMM Data'!$P$22:$CO$22,0))-INDEX('CMM Data'!$G$24:$G$766,MATCH($A$19,'CMM Data'!$D$24:$D$766,0))-INDEX('CMM Data'!$H$24:$H$766,MATCH($A$19,'CMM Data'!$D$24:$D$766,0))),"")</f>
        <v/>
      </c>
      <c r="IK19" s="124" t="str">
        <f>IFERROR(IF(INDEX('CMM Data'!$P$24:$CO$766,MATCH($A$19,'CMM Data'!IK24:IK766,0),MATCH(IK$3,'CMM Data'!$P$22:$CO$22,0))="","",INDEX('CMM Data'!$P$24:$CO$766,MATCH($A$19,'CMM Data'!IK24:IK766,0),MATCH(IK$3,'CMM Data'!$P$22:$CO$22,0))-INDEX('CMM Data'!$G$24:$G$766,MATCH($A$19,'CMM Data'!$D$24:$D$766,0))-INDEX('CMM Data'!$H$24:$H$766,MATCH($A$19,'CMM Data'!$D$24:$D$766,0))),"")</f>
        <v/>
      </c>
      <c r="IL19" s="124" t="str">
        <f>IFERROR(IF(INDEX('CMM Data'!$P$24:$CO$766,MATCH($A$19,'CMM Data'!IL24:IL766,0),MATCH(IL$3,'CMM Data'!$P$22:$CO$22,0))="","",INDEX('CMM Data'!$P$24:$CO$766,MATCH($A$19,'CMM Data'!IL24:IL766,0),MATCH(IL$3,'CMM Data'!$P$22:$CO$22,0))-INDEX('CMM Data'!$G$24:$G$766,MATCH($A$19,'CMM Data'!$D$24:$D$766,0))-INDEX('CMM Data'!$H$24:$H$766,MATCH($A$19,'CMM Data'!$D$24:$D$766,0))),"")</f>
        <v/>
      </c>
      <c r="IM19" s="124" t="str">
        <f>IFERROR(IF(INDEX('CMM Data'!$P$24:$CO$766,MATCH($A$19,'CMM Data'!IM24:IM766,0),MATCH(IM$3,'CMM Data'!$P$22:$CO$22,0))="","",INDEX('CMM Data'!$P$24:$CO$766,MATCH($A$19,'CMM Data'!IM24:IM766,0),MATCH(IM$3,'CMM Data'!$P$22:$CO$22,0))-INDEX('CMM Data'!$G$24:$G$766,MATCH($A$19,'CMM Data'!$D$24:$D$766,0))-INDEX('CMM Data'!$H$24:$H$766,MATCH($A$19,'CMM Data'!$D$24:$D$766,0))),"")</f>
        <v/>
      </c>
      <c r="IN19" s="124" t="str">
        <f>IFERROR(IF(INDEX('CMM Data'!$P$24:$CO$766,MATCH($A$19,'CMM Data'!IN24:IN766,0),MATCH(IN$3,'CMM Data'!$P$22:$CO$22,0))="","",INDEX('CMM Data'!$P$24:$CO$766,MATCH($A$19,'CMM Data'!IN24:IN766,0),MATCH(IN$3,'CMM Data'!$P$22:$CO$22,0))-INDEX('CMM Data'!$G$24:$G$766,MATCH($A$19,'CMM Data'!$D$24:$D$766,0))-INDEX('CMM Data'!$H$24:$H$766,MATCH($A$19,'CMM Data'!$D$24:$D$766,0))),"")</f>
        <v/>
      </c>
      <c r="IO19" s="124" t="str">
        <f>IFERROR(IF(INDEX('CMM Data'!$P$24:$CO$766,MATCH($A$19,'CMM Data'!IO24:IO766,0),MATCH(IO$3,'CMM Data'!$P$22:$CO$22,0))="","",INDEX('CMM Data'!$P$24:$CO$766,MATCH($A$19,'CMM Data'!IO24:IO766,0),MATCH(IO$3,'CMM Data'!$P$22:$CO$22,0))-INDEX('CMM Data'!$G$24:$G$766,MATCH($A$19,'CMM Data'!$D$24:$D$766,0))-INDEX('CMM Data'!$H$24:$H$766,MATCH($A$19,'CMM Data'!$D$24:$D$766,0))),"")</f>
        <v/>
      </c>
      <c r="IP19" s="124" t="str">
        <f>IFERROR(IF(INDEX('CMM Data'!$P$24:$CO$766,MATCH($A$19,'CMM Data'!IP24:IP766,0),MATCH(IP$3,'CMM Data'!$P$22:$CO$22,0))="","",INDEX('CMM Data'!$P$24:$CO$766,MATCH($A$19,'CMM Data'!IP24:IP766,0),MATCH(IP$3,'CMM Data'!$P$22:$CO$22,0))-INDEX('CMM Data'!$G$24:$G$766,MATCH($A$19,'CMM Data'!$D$24:$D$766,0))-INDEX('CMM Data'!$H$24:$H$766,MATCH($A$19,'CMM Data'!$D$24:$D$766,0))),"")</f>
        <v/>
      </c>
      <c r="IQ19" s="124" t="str">
        <f>IFERROR(IF(INDEX('CMM Data'!$P$24:$CO$766,MATCH($A$19,'CMM Data'!IQ24:IQ766,0),MATCH(IQ$3,'CMM Data'!$P$22:$CO$22,0))="","",INDEX('CMM Data'!$P$24:$CO$766,MATCH($A$19,'CMM Data'!IQ24:IQ766,0),MATCH(IQ$3,'CMM Data'!$P$22:$CO$22,0))-INDEX('CMM Data'!$G$24:$G$766,MATCH($A$19,'CMM Data'!$D$24:$D$766,0))-INDEX('CMM Data'!$H$24:$H$766,MATCH($A$19,'CMM Data'!$D$24:$D$766,0))),"")</f>
        <v/>
      </c>
      <c r="IR19" s="124" t="str">
        <f>IFERROR(IF(INDEX('CMM Data'!$P$24:$CO$766,MATCH($A$19,'CMM Data'!IR24:IR766,0),MATCH(IR$3,'CMM Data'!$P$22:$CO$22,0))="","",INDEX('CMM Data'!$P$24:$CO$766,MATCH($A$19,'CMM Data'!IR24:IR766,0),MATCH(IR$3,'CMM Data'!$P$22:$CO$22,0))-INDEX('CMM Data'!$G$24:$G$766,MATCH($A$19,'CMM Data'!$D$24:$D$766,0))-INDEX('CMM Data'!$H$24:$H$766,MATCH($A$19,'CMM Data'!$D$24:$D$766,0))),"")</f>
        <v/>
      </c>
      <c r="IS19" s="124" t="str">
        <f>IFERROR(IF(INDEX('CMM Data'!$P$24:$CO$766,MATCH($A$19,'CMM Data'!IS24:IS766,0),MATCH(IS$3,'CMM Data'!$P$22:$CO$22,0))="","",INDEX('CMM Data'!$P$24:$CO$766,MATCH($A$19,'CMM Data'!IS24:IS766,0),MATCH(IS$3,'CMM Data'!$P$22:$CO$22,0))-INDEX('CMM Data'!$G$24:$G$766,MATCH($A$19,'CMM Data'!$D$24:$D$766,0))-INDEX('CMM Data'!$H$24:$H$766,MATCH($A$19,'CMM Data'!$D$24:$D$766,0))),"")</f>
        <v/>
      </c>
      <c r="IT19" s="124" t="str">
        <f>IFERROR(IF(INDEX('CMM Data'!$P$24:$CO$766,MATCH($A$19,'CMM Data'!IT24:IT766,0),MATCH(IT$3,'CMM Data'!$P$22:$CO$22,0))="","",INDEX('CMM Data'!$P$24:$CO$766,MATCH($A$19,'CMM Data'!IT24:IT766,0),MATCH(IT$3,'CMM Data'!$P$22:$CO$22,0))-INDEX('CMM Data'!$G$24:$G$766,MATCH($A$19,'CMM Data'!$D$24:$D$766,0))-INDEX('CMM Data'!$H$24:$H$766,MATCH($A$19,'CMM Data'!$D$24:$D$766,0))),"")</f>
        <v/>
      </c>
      <c r="IU19" s="124" t="str">
        <f>IFERROR(IF(INDEX('CMM Data'!$P$24:$CO$766,MATCH($A$19,'CMM Data'!IU24:IU766,0),MATCH(IU$3,'CMM Data'!$P$22:$CO$22,0))="","",INDEX('CMM Data'!$P$24:$CO$766,MATCH($A$19,'CMM Data'!IU24:IU766,0),MATCH(IU$3,'CMM Data'!$P$22:$CO$22,0))-INDEX('CMM Data'!$G$24:$G$766,MATCH($A$19,'CMM Data'!$D$24:$D$766,0))-INDEX('CMM Data'!$H$24:$H$766,MATCH($A$19,'CMM Data'!$D$24:$D$766,0))),"")</f>
        <v/>
      </c>
      <c r="IV19" s="124" t="str">
        <f>IFERROR(IF(INDEX('CMM Data'!$P$24:$CO$766,MATCH($A$19,'CMM Data'!IV24:IV766,0),MATCH(IV$3,'CMM Data'!$P$22:$CO$22,0))="","",INDEX('CMM Data'!$P$24:$CO$766,MATCH($A$19,'CMM Data'!IV24:IV766,0),MATCH(IV$3,'CMM Data'!$P$22:$CO$22,0))-INDEX('CMM Data'!$G$24:$G$766,MATCH($A$19,'CMM Data'!$D$24:$D$766,0))-INDEX('CMM Data'!$H$24:$H$766,MATCH($A$19,'CMM Data'!$D$24:$D$766,0))),"")</f>
        <v/>
      </c>
      <c r="IW19" s="124" t="str">
        <f>IFERROR(IF(INDEX('CMM Data'!$P$24:$CO$766,MATCH($A$19,'CMM Data'!IW24:IW766,0),MATCH(IW$3,'CMM Data'!$P$22:$CO$22,0))="","",INDEX('CMM Data'!$P$24:$CO$766,MATCH($A$19,'CMM Data'!IW24:IW766,0),MATCH(IW$3,'CMM Data'!$P$22:$CO$22,0))-INDEX('CMM Data'!$G$24:$G$766,MATCH($A$19,'CMM Data'!$D$24:$D$766,0))-INDEX('CMM Data'!$H$24:$H$766,MATCH($A$19,'CMM Data'!$D$24:$D$766,0))),"")</f>
        <v/>
      </c>
      <c r="IX19" s="124" t="str">
        <f>IFERROR(IF(INDEX('CMM Data'!$P$24:$CO$766,MATCH($A$19,'CMM Data'!IX24:IX766,0),MATCH(IX$3,'CMM Data'!$P$22:$CO$22,0))="","",INDEX('CMM Data'!$P$24:$CO$766,MATCH($A$19,'CMM Data'!IX24:IX766,0),MATCH(IX$3,'CMM Data'!$P$22:$CO$22,0))-INDEX('CMM Data'!$G$24:$G$766,MATCH($A$19,'CMM Data'!$D$24:$D$766,0))-INDEX('CMM Data'!$H$24:$H$766,MATCH($A$19,'CMM Data'!$D$24:$D$766,0))),"")</f>
        <v/>
      </c>
      <c r="IY19" s="124" t="str">
        <f>IFERROR(IF(INDEX('CMM Data'!$P$24:$CO$766,MATCH($A$19,'CMM Data'!IY24:IY766,0),MATCH(IY$3,'CMM Data'!$P$22:$CO$22,0))="","",INDEX('CMM Data'!$P$24:$CO$766,MATCH($A$19,'CMM Data'!IY24:IY766,0),MATCH(IY$3,'CMM Data'!$P$22:$CO$22,0))-INDEX('CMM Data'!$G$24:$G$766,MATCH($A$19,'CMM Data'!$D$24:$D$766,0))-INDEX('CMM Data'!$H$24:$H$766,MATCH($A$19,'CMM Data'!$D$24:$D$766,0))),"")</f>
        <v/>
      </c>
      <c r="IZ19" s="124" t="str">
        <f>IFERROR(IF(INDEX('CMM Data'!$P$24:$CO$766,MATCH($A$19,'CMM Data'!IZ24:IZ766,0),MATCH(IZ$3,'CMM Data'!$P$22:$CO$22,0))="","",INDEX('CMM Data'!$P$24:$CO$766,MATCH($A$19,'CMM Data'!IZ24:IZ766,0),MATCH(IZ$3,'CMM Data'!$P$22:$CO$22,0))-INDEX('CMM Data'!$G$24:$G$766,MATCH($A$19,'CMM Data'!$D$24:$D$766,0))-INDEX('CMM Data'!$H$24:$H$766,MATCH($A$19,'CMM Data'!$D$24:$D$766,0))),"")</f>
        <v/>
      </c>
      <c r="JA19" s="124" t="str">
        <f>IFERROR(IF(INDEX('CMM Data'!$P$24:$CO$766,MATCH($A$19,'CMM Data'!JA24:JA766,0),MATCH(JA$3,'CMM Data'!$P$22:$CO$22,0))="","",INDEX('CMM Data'!$P$24:$CO$766,MATCH($A$19,'CMM Data'!JA24:JA766,0),MATCH(JA$3,'CMM Data'!$P$22:$CO$22,0))-INDEX('CMM Data'!$G$24:$G$766,MATCH($A$19,'CMM Data'!$D$24:$D$766,0))-INDEX('CMM Data'!$H$24:$H$766,MATCH($A$19,'CMM Data'!$D$24:$D$766,0))),"")</f>
        <v/>
      </c>
      <c r="JB19" s="124" t="str">
        <f>IFERROR(IF(INDEX('CMM Data'!$P$24:$CO$766,MATCH($A$19,'CMM Data'!JB24:JB766,0),MATCH(JB$3,'CMM Data'!$P$22:$CO$22,0))="","",INDEX('CMM Data'!$P$24:$CO$766,MATCH($A$19,'CMM Data'!JB24:JB766,0),MATCH(JB$3,'CMM Data'!$P$22:$CO$22,0))-INDEX('CMM Data'!$G$24:$G$766,MATCH($A$19,'CMM Data'!$D$24:$D$766,0))-INDEX('CMM Data'!$H$24:$H$766,MATCH($A$19,'CMM Data'!$D$24:$D$766,0))),"")</f>
        <v/>
      </c>
      <c r="JC19" s="124" t="str">
        <f>IFERROR(IF(INDEX('CMM Data'!$P$24:$CO$766,MATCH($A$19,'CMM Data'!JC24:JC766,0),MATCH(JC$3,'CMM Data'!$P$22:$CO$22,0))="","",INDEX('CMM Data'!$P$24:$CO$766,MATCH($A$19,'CMM Data'!JC24:JC766,0),MATCH(JC$3,'CMM Data'!$P$22:$CO$22,0))-INDEX('CMM Data'!$G$24:$G$766,MATCH($A$19,'CMM Data'!$D$24:$D$766,0))-INDEX('CMM Data'!$H$24:$H$766,MATCH($A$19,'CMM Data'!$D$24:$D$766,0))),"")</f>
        <v/>
      </c>
      <c r="JD19" s="124" t="str">
        <f>IFERROR(IF(INDEX('CMM Data'!$P$24:$CO$766,MATCH($A$19,'CMM Data'!JD24:JD766,0),MATCH(JD$3,'CMM Data'!$P$22:$CO$22,0))="","",INDEX('CMM Data'!$P$24:$CO$766,MATCH($A$19,'CMM Data'!JD24:JD766,0),MATCH(JD$3,'CMM Data'!$P$22:$CO$22,0))-INDEX('CMM Data'!$G$24:$G$766,MATCH($A$19,'CMM Data'!$D$24:$D$766,0))-INDEX('CMM Data'!$H$24:$H$766,MATCH($A$19,'CMM Data'!$D$24:$D$766,0))),"")</f>
        <v/>
      </c>
      <c r="JE19" s="124" t="str">
        <f>IFERROR(IF(INDEX('CMM Data'!$P$24:$CO$766,MATCH($A$19,'CMM Data'!JE24:JE766,0),MATCH(JE$3,'CMM Data'!$P$22:$CO$22,0))="","",INDEX('CMM Data'!$P$24:$CO$766,MATCH($A$19,'CMM Data'!JE24:JE766,0),MATCH(JE$3,'CMM Data'!$P$22:$CO$22,0))-INDEX('CMM Data'!$G$24:$G$766,MATCH($A$19,'CMM Data'!$D$24:$D$766,0))-INDEX('CMM Data'!$H$24:$H$766,MATCH($A$19,'CMM Data'!$D$24:$D$766,0))),"")</f>
        <v/>
      </c>
      <c r="JF19" s="124" t="str">
        <f>IFERROR(IF(INDEX('CMM Data'!$P$24:$CO$766,MATCH($A$19,'CMM Data'!JF24:JF766,0),MATCH(JF$3,'CMM Data'!$P$22:$CO$22,0))="","",INDEX('CMM Data'!$P$24:$CO$766,MATCH($A$19,'CMM Data'!JF24:JF766,0),MATCH(JF$3,'CMM Data'!$P$22:$CO$22,0))-INDEX('CMM Data'!$G$24:$G$766,MATCH($A$19,'CMM Data'!$D$24:$D$766,0))-INDEX('CMM Data'!$H$24:$H$766,MATCH($A$19,'CMM Data'!$D$24:$D$766,0))),"")</f>
        <v/>
      </c>
      <c r="JG19" s="124" t="str">
        <f>IFERROR(IF(INDEX('CMM Data'!$P$24:$CO$766,MATCH($A$19,'CMM Data'!JG24:JG766,0),MATCH(JG$3,'CMM Data'!$P$22:$CO$22,0))="","",INDEX('CMM Data'!$P$24:$CO$766,MATCH($A$19,'CMM Data'!JG24:JG766,0),MATCH(JG$3,'CMM Data'!$P$22:$CO$22,0))-INDEX('CMM Data'!$G$24:$G$766,MATCH($A$19,'CMM Data'!$D$24:$D$766,0))-INDEX('CMM Data'!$H$24:$H$766,MATCH($A$19,'CMM Data'!$D$24:$D$766,0))),"")</f>
        <v/>
      </c>
      <c r="JH19" s="124" t="str">
        <f>IFERROR(IF(INDEX('CMM Data'!$P$24:$CO$766,MATCH($A$19,'CMM Data'!JH24:JH766,0),MATCH(JH$3,'CMM Data'!$P$22:$CO$22,0))="","",INDEX('CMM Data'!$P$24:$CO$766,MATCH($A$19,'CMM Data'!JH24:JH766,0),MATCH(JH$3,'CMM Data'!$P$22:$CO$22,0))-INDEX('CMM Data'!$G$24:$G$766,MATCH($A$19,'CMM Data'!$D$24:$D$766,0))-INDEX('CMM Data'!$H$24:$H$766,MATCH($A$19,'CMM Data'!$D$24:$D$766,0))),"")</f>
        <v/>
      </c>
      <c r="JI19" s="124" t="str">
        <f>IFERROR(IF(INDEX('CMM Data'!$P$24:$CO$766,MATCH($A$19,'CMM Data'!JI24:JI766,0),MATCH(JI$3,'CMM Data'!$P$22:$CO$22,0))="","",INDEX('CMM Data'!$P$24:$CO$766,MATCH($A$19,'CMM Data'!JI24:JI766,0),MATCH(JI$3,'CMM Data'!$P$22:$CO$22,0))-INDEX('CMM Data'!$G$24:$G$766,MATCH($A$19,'CMM Data'!$D$24:$D$766,0))-INDEX('CMM Data'!$H$24:$H$766,MATCH($A$19,'CMM Data'!$D$24:$D$766,0))),"")</f>
        <v/>
      </c>
      <c r="JJ19" s="124" t="str">
        <f>IFERROR(IF(INDEX('CMM Data'!$P$24:$CO$766,MATCH($A$19,'CMM Data'!JJ24:JJ766,0),MATCH(JJ$3,'CMM Data'!$P$22:$CO$22,0))="","",INDEX('CMM Data'!$P$24:$CO$766,MATCH($A$19,'CMM Data'!JJ24:JJ766,0),MATCH(JJ$3,'CMM Data'!$P$22:$CO$22,0))-INDEX('CMM Data'!$G$24:$G$766,MATCH($A$19,'CMM Data'!$D$24:$D$766,0))-INDEX('CMM Data'!$H$24:$H$766,MATCH($A$19,'CMM Data'!$D$24:$D$766,0))),"")</f>
        <v/>
      </c>
      <c r="JK19" s="124" t="str">
        <f>IFERROR(IF(INDEX('CMM Data'!$P$24:$CO$766,MATCH($A$19,'CMM Data'!JK24:JK766,0),MATCH(JK$3,'CMM Data'!$P$22:$CO$22,0))="","",INDEX('CMM Data'!$P$24:$CO$766,MATCH($A$19,'CMM Data'!JK24:JK766,0),MATCH(JK$3,'CMM Data'!$P$22:$CO$22,0))-INDEX('CMM Data'!$G$24:$G$766,MATCH($A$19,'CMM Data'!$D$24:$D$766,0))-INDEX('CMM Data'!$H$24:$H$766,MATCH($A$19,'CMM Data'!$D$24:$D$766,0))),"")</f>
        <v/>
      </c>
      <c r="JL19" s="124" t="str">
        <f>IFERROR(IF(INDEX('CMM Data'!$P$24:$CO$766,MATCH($A$19,'CMM Data'!JL24:JL766,0),MATCH(JL$3,'CMM Data'!$P$22:$CO$22,0))="","",INDEX('CMM Data'!$P$24:$CO$766,MATCH($A$19,'CMM Data'!JL24:JL766,0),MATCH(JL$3,'CMM Data'!$P$22:$CO$22,0))-INDEX('CMM Data'!$G$24:$G$766,MATCH($A$19,'CMM Data'!$D$24:$D$766,0))-INDEX('CMM Data'!$H$24:$H$766,MATCH($A$19,'CMM Data'!$D$24:$D$766,0))),"")</f>
        <v/>
      </c>
      <c r="JM19" s="124" t="str">
        <f>IFERROR(IF(INDEX('CMM Data'!$P$24:$CO$766,MATCH($A$19,'CMM Data'!JM24:JM766,0),MATCH(JM$3,'CMM Data'!$P$22:$CO$22,0))="","",INDEX('CMM Data'!$P$24:$CO$766,MATCH($A$19,'CMM Data'!JM24:JM766,0),MATCH(JM$3,'CMM Data'!$P$22:$CO$22,0))-INDEX('CMM Data'!$G$24:$G$766,MATCH($A$19,'CMM Data'!$D$24:$D$766,0))-INDEX('CMM Data'!$H$24:$H$766,MATCH($A$19,'CMM Data'!$D$24:$D$766,0))),"")</f>
        <v/>
      </c>
      <c r="JN19" s="124" t="str">
        <f>IFERROR(IF(INDEX('CMM Data'!$P$24:$CO$766,MATCH($A$19,'CMM Data'!JN24:JN766,0),MATCH(JN$3,'CMM Data'!$P$22:$CO$22,0))="","",INDEX('CMM Data'!$P$24:$CO$766,MATCH($A$19,'CMM Data'!JN24:JN766,0),MATCH(JN$3,'CMM Data'!$P$22:$CO$22,0))-INDEX('CMM Data'!$G$24:$G$766,MATCH($A$19,'CMM Data'!$D$24:$D$766,0))-INDEX('CMM Data'!$H$24:$H$766,MATCH($A$19,'CMM Data'!$D$24:$D$766,0))),"")</f>
        <v/>
      </c>
      <c r="JO19" s="124" t="str">
        <f>IFERROR(IF(INDEX('CMM Data'!$P$24:$CO$766,MATCH($A$19,'CMM Data'!JO24:JO766,0),MATCH(JO$3,'CMM Data'!$P$22:$CO$22,0))="","",INDEX('CMM Data'!$P$24:$CO$766,MATCH($A$19,'CMM Data'!JO24:JO766,0),MATCH(JO$3,'CMM Data'!$P$22:$CO$22,0))-INDEX('CMM Data'!$G$24:$G$766,MATCH($A$19,'CMM Data'!$D$24:$D$766,0))-INDEX('CMM Data'!$H$24:$H$766,MATCH($A$19,'CMM Data'!$D$24:$D$766,0))),"")</f>
        <v/>
      </c>
      <c r="JP19" s="124" t="str">
        <f>IFERROR(IF(INDEX('CMM Data'!$P$24:$CO$766,MATCH($A$19,'CMM Data'!JP24:JP766,0),MATCH(JP$3,'CMM Data'!$P$22:$CO$22,0))="","",INDEX('CMM Data'!$P$24:$CO$766,MATCH($A$19,'CMM Data'!JP24:JP766,0),MATCH(JP$3,'CMM Data'!$P$22:$CO$22,0))-INDEX('CMM Data'!$G$24:$G$766,MATCH($A$19,'CMM Data'!$D$24:$D$766,0))-INDEX('CMM Data'!$H$24:$H$766,MATCH($A$19,'CMM Data'!$D$24:$D$766,0))),"")</f>
        <v/>
      </c>
      <c r="JQ19" s="124" t="str">
        <f>IFERROR(IF(INDEX('CMM Data'!$P$24:$CO$766,MATCH($A$19,'CMM Data'!JQ24:JQ766,0),MATCH(JQ$3,'CMM Data'!$P$22:$CO$22,0))="","",INDEX('CMM Data'!$P$24:$CO$766,MATCH($A$19,'CMM Data'!JQ24:JQ766,0),MATCH(JQ$3,'CMM Data'!$P$22:$CO$22,0))-INDEX('CMM Data'!$G$24:$G$766,MATCH($A$19,'CMM Data'!$D$24:$D$766,0))-INDEX('CMM Data'!$H$24:$H$766,MATCH($A$19,'CMM Data'!$D$24:$D$766,0))),"")</f>
        <v/>
      </c>
      <c r="JR19" s="124" t="str">
        <f>IFERROR(IF(INDEX('CMM Data'!$P$24:$CO$766,MATCH($A$19,'CMM Data'!JR24:JR766,0),MATCH(JR$3,'CMM Data'!$P$22:$CO$22,0))="","",INDEX('CMM Data'!$P$24:$CO$766,MATCH($A$19,'CMM Data'!JR24:JR766,0),MATCH(JR$3,'CMM Data'!$P$22:$CO$22,0))-INDEX('CMM Data'!$G$24:$G$766,MATCH($A$19,'CMM Data'!$D$24:$D$766,0))-INDEX('CMM Data'!$H$24:$H$766,MATCH($A$19,'CMM Data'!$D$24:$D$766,0))),"")</f>
        <v/>
      </c>
      <c r="JS19" s="124" t="str">
        <f>IFERROR(IF(INDEX('CMM Data'!$P$24:$CO$766,MATCH($A$19,'CMM Data'!JS24:JS766,0),MATCH(JS$3,'CMM Data'!$P$22:$CO$22,0))="","",INDEX('CMM Data'!$P$24:$CO$766,MATCH($A$19,'CMM Data'!JS24:JS766,0),MATCH(JS$3,'CMM Data'!$P$22:$CO$22,0))-INDEX('CMM Data'!$G$24:$G$766,MATCH($A$19,'CMM Data'!$D$24:$D$766,0))-INDEX('CMM Data'!$H$24:$H$766,MATCH($A$19,'CMM Data'!$D$24:$D$766,0))),"")</f>
        <v/>
      </c>
      <c r="JT19" s="124" t="str">
        <f>IFERROR(IF(INDEX('CMM Data'!$P$24:$CO$766,MATCH($A$19,'CMM Data'!JT24:JT766,0),MATCH(JT$3,'CMM Data'!$P$22:$CO$22,0))="","",INDEX('CMM Data'!$P$24:$CO$766,MATCH($A$19,'CMM Data'!JT24:JT766,0),MATCH(JT$3,'CMM Data'!$P$22:$CO$22,0))-INDEX('CMM Data'!$G$24:$G$766,MATCH($A$19,'CMM Data'!$D$24:$D$766,0))-INDEX('CMM Data'!$H$24:$H$766,MATCH($A$19,'CMM Data'!$D$24:$D$766,0))),"")</f>
        <v/>
      </c>
      <c r="JU19" s="124" t="str">
        <f>IFERROR(IF(INDEX('CMM Data'!$P$24:$CO$766,MATCH($A$19,'CMM Data'!JU24:JU766,0),MATCH(JU$3,'CMM Data'!$P$22:$CO$22,0))="","",INDEX('CMM Data'!$P$24:$CO$766,MATCH($A$19,'CMM Data'!JU24:JU766,0),MATCH(JU$3,'CMM Data'!$P$22:$CO$22,0))-INDEX('CMM Data'!$G$24:$G$766,MATCH($A$19,'CMM Data'!$D$24:$D$766,0))-INDEX('CMM Data'!$H$24:$H$766,MATCH($A$19,'CMM Data'!$D$24:$D$766,0))),"")</f>
        <v/>
      </c>
      <c r="JV19" s="124" t="str">
        <f>IFERROR(IF(INDEX('CMM Data'!$P$24:$CO$766,MATCH($A$19,'CMM Data'!JV24:JV766,0),MATCH(JV$3,'CMM Data'!$P$22:$CO$22,0))="","",INDEX('CMM Data'!$P$24:$CO$766,MATCH($A$19,'CMM Data'!JV24:JV766,0),MATCH(JV$3,'CMM Data'!$P$22:$CO$22,0))-INDEX('CMM Data'!$G$24:$G$766,MATCH($A$19,'CMM Data'!$D$24:$D$766,0))-INDEX('CMM Data'!$H$24:$H$766,MATCH($A$19,'CMM Data'!$D$24:$D$766,0))),"")</f>
        <v/>
      </c>
      <c r="JW19" s="124" t="str">
        <f>IFERROR(IF(INDEX('CMM Data'!$P$24:$CO$766,MATCH($A$19,'CMM Data'!JW24:JW766,0),MATCH(JW$3,'CMM Data'!$P$22:$CO$22,0))="","",INDEX('CMM Data'!$P$24:$CO$766,MATCH($A$19,'CMM Data'!JW24:JW766,0),MATCH(JW$3,'CMM Data'!$P$22:$CO$22,0))-INDEX('CMM Data'!$G$24:$G$766,MATCH($A$19,'CMM Data'!$D$24:$D$766,0))-INDEX('CMM Data'!$H$24:$H$766,MATCH($A$19,'CMM Data'!$D$24:$D$766,0))),"")</f>
        <v/>
      </c>
      <c r="JX19" s="124" t="str">
        <f>IFERROR(IF(INDEX('CMM Data'!$P$24:$CO$766,MATCH($A$19,'CMM Data'!JX24:JX766,0),MATCH(JX$3,'CMM Data'!$P$22:$CO$22,0))="","",INDEX('CMM Data'!$P$24:$CO$766,MATCH($A$19,'CMM Data'!JX24:JX766,0),MATCH(JX$3,'CMM Data'!$P$22:$CO$22,0))-INDEX('CMM Data'!$G$24:$G$766,MATCH($A$19,'CMM Data'!$D$24:$D$766,0))-INDEX('CMM Data'!$H$24:$H$766,MATCH($A$19,'CMM Data'!$D$24:$D$766,0))),"")</f>
        <v/>
      </c>
      <c r="JY19" s="124" t="str">
        <f>IFERROR(IF(INDEX('CMM Data'!$P$24:$CO$766,MATCH($A$19,'CMM Data'!JY24:JY766,0),MATCH(JY$3,'CMM Data'!$P$22:$CO$22,0))="","",INDEX('CMM Data'!$P$24:$CO$766,MATCH($A$19,'CMM Data'!JY24:JY766,0),MATCH(JY$3,'CMM Data'!$P$22:$CO$22,0))-INDEX('CMM Data'!$G$24:$G$766,MATCH($A$19,'CMM Data'!$D$24:$D$766,0))-INDEX('CMM Data'!$H$24:$H$766,MATCH($A$19,'CMM Data'!$D$24:$D$766,0))),"")</f>
        <v/>
      </c>
      <c r="JZ19" s="124" t="str">
        <f>IFERROR(IF(INDEX('CMM Data'!$P$24:$CO$766,MATCH($A$19,'CMM Data'!JZ24:JZ766,0),MATCH(JZ$3,'CMM Data'!$P$22:$CO$22,0))="","",INDEX('CMM Data'!$P$24:$CO$766,MATCH($A$19,'CMM Data'!JZ24:JZ766,0),MATCH(JZ$3,'CMM Data'!$P$22:$CO$22,0))-INDEX('CMM Data'!$G$24:$G$766,MATCH($A$19,'CMM Data'!$D$24:$D$766,0))-INDEX('CMM Data'!$H$24:$H$766,MATCH($A$19,'CMM Data'!$D$24:$D$766,0))),"")</f>
        <v/>
      </c>
      <c r="KA19" s="124" t="str">
        <f>IFERROR(IF(INDEX('CMM Data'!$P$24:$CO$766,MATCH($A$19,'CMM Data'!KA24:KA766,0),MATCH(KA$3,'CMM Data'!$P$22:$CO$22,0))="","",INDEX('CMM Data'!$P$24:$CO$766,MATCH($A$19,'CMM Data'!KA24:KA766,0),MATCH(KA$3,'CMM Data'!$P$22:$CO$22,0))-INDEX('CMM Data'!$G$24:$G$766,MATCH($A$19,'CMM Data'!$D$24:$D$766,0))-INDEX('CMM Data'!$H$24:$H$766,MATCH($A$19,'CMM Data'!$D$24:$D$766,0))),"")</f>
        <v/>
      </c>
      <c r="KB19" s="124" t="str">
        <f>IFERROR(IF(INDEX('CMM Data'!$P$24:$CO$766,MATCH($A$19,'CMM Data'!KB24:KB766,0),MATCH(KB$3,'CMM Data'!$P$22:$CO$22,0))="","",INDEX('CMM Data'!$P$24:$CO$766,MATCH($A$19,'CMM Data'!KB24:KB766,0),MATCH(KB$3,'CMM Data'!$P$22:$CO$22,0))-INDEX('CMM Data'!$G$24:$G$766,MATCH($A$19,'CMM Data'!$D$24:$D$766,0))-INDEX('CMM Data'!$H$24:$H$766,MATCH($A$19,'CMM Data'!$D$24:$D$766,0))),"")</f>
        <v/>
      </c>
      <c r="KC19" s="124" t="str">
        <f>IFERROR(IF(INDEX('CMM Data'!$P$24:$CO$766,MATCH($A$19,'CMM Data'!KC24:KC766,0),MATCH(KC$3,'CMM Data'!$P$22:$CO$22,0))="","",INDEX('CMM Data'!$P$24:$CO$766,MATCH($A$19,'CMM Data'!KC24:KC766,0),MATCH(KC$3,'CMM Data'!$P$22:$CO$22,0))-INDEX('CMM Data'!$G$24:$G$766,MATCH($A$19,'CMM Data'!$D$24:$D$766,0))-INDEX('CMM Data'!$H$24:$H$766,MATCH($A$19,'CMM Data'!$D$24:$D$766,0))),"")</f>
        <v/>
      </c>
      <c r="KD19" s="124" t="str">
        <f>IFERROR(IF(INDEX('CMM Data'!$P$24:$CO$766,MATCH($A$19,'CMM Data'!KD24:KD766,0),MATCH(KD$3,'CMM Data'!$P$22:$CO$22,0))="","",INDEX('CMM Data'!$P$24:$CO$766,MATCH($A$19,'CMM Data'!KD24:KD766,0),MATCH(KD$3,'CMM Data'!$P$22:$CO$22,0))-INDEX('CMM Data'!$G$24:$G$766,MATCH($A$19,'CMM Data'!$D$24:$D$766,0))-INDEX('CMM Data'!$H$24:$H$766,MATCH($A$19,'CMM Data'!$D$24:$D$766,0))),"")</f>
        <v/>
      </c>
      <c r="KE19" s="124" t="str">
        <f>IFERROR(IF(INDEX('CMM Data'!$P$24:$CO$766,MATCH($A$19,'CMM Data'!KE24:KE766,0),MATCH(KE$3,'CMM Data'!$P$22:$CO$22,0))="","",INDEX('CMM Data'!$P$24:$CO$766,MATCH($A$19,'CMM Data'!KE24:KE766,0),MATCH(KE$3,'CMM Data'!$P$22:$CO$22,0))-INDEX('CMM Data'!$G$24:$G$766,MATCH($A$19,'CMM Data'!$D$24:$D$766,0))-INDEX('CMM Data'!$H$24:$H$766,MATCH($A$19,'CMM Data'!$D$24:$D$766,0))),"")</f>
        <v/>
      </c>
      <c r="KF19" s="124" t="str">
        <f>IFERROR(IF(INDEX('CMM Data'!$P$24:$CO$766,MATCH($A$19,'CMM Data'!KF24:KF766,0),MATCH(KF$3,'CMM Data'!$P$22:$CO$22,0))="","",INDEX('CMM Data'!$P$24:$CO$766,MATCH($A$19,'CMM Data'!KF24:KF766,0),MATCH(KF$3,'CMM Data'!$P$22:$CO$22,0))-INDEX('CMM Data'!$G$24:$G$766,MATCH($A$19,'CMM Data'!$D$24:$D$766,0))-INDEX('CMM Data'!$H$24:$H$766,MATCH($A$19,'CMM Data'!$D$24:$D$766,0))),"")</f>
        <v/>
      </c>
      <c r="KG19" s="124" t="str">
        <f>IFERROR(IF(INDEX('CMM Data'!$P$24:$CO$766,MATCH($A$19,'CMM Data'!KG24:KG766,0),MATCH(KG$3,'CMM Data'!$P$22:$CO$22,0))="","",INDEX('CMM Data'!$P$24:$CO$766,MATCH($A$19,'CMM Data'!KG24:KG766,0),MATCH(KG$3,'CMM Data'!$P$22:$CO$22,0))-INDEX('CMM Data'!$G$24:$G$766,MATCH($A$19,'CMM Data'!$D$24:$D$766,0))-INDEX('CMM Data'!$H$24:$H$766,MATCH($A$19,'CMM Data'!$D$24:$D$766,0))),"")</f>
        <v/>
      </c>
      <c r="KH19" s="124" t="str">
        <f>IFERROR(IF(INDEX('CMM Data'!$P$24:$CO$766,MATCH($A$19,'CMM Data'!KH24:KH766,0),MATCH(KH$3,'CMM Data'!$P$22:$CO$22,0))="","",INDEX('CMM Data'!$P$24:$CO$766,MATCH($A$19,'CMM Data'!KH24:KH766,0),MATCH(KH$3,'CMM Data'!$P$22:$CO$22,0))-INDEX('CMM Data'!$G$24:$G$766,MATCH($A$19,'CMM Data'!$D$24:$D$766,0))-INDEX('CMM Data'!$H$24:$H$766,MATCH($A$19,'CMM Data'!$D$24:$D$766,0))),"")</f>
        <v/>
      </c>
      <c r="KI19" s="124" t="str">
        <f>IFERROR(IF(INDEX('CMM Data'!$P$24:$CO$766,MATCH($A$19,'CMM Data'!KI24:KI766,0),MATCH(KI$3,'CMM Data'!$P$22:$CO$22,0))="","",INDEX('CMM Data'!$P$24:$CO$766,MATCH($A$19,'CMM Data'!KI24:KI766,0),MATCH(KI$3,'CMM Data'!$P$22:$CO$22,0))-INDEX('CMM Data'!$G$24:$G$766,MATCH($A$19,'CMM Data'!$D$24:$D$766,0))-INDEX('CMM Data'!$H$24:$H$766,MATCH($A$19,'CMM Data'!$D$24:$D$766,0))),"")</f>
        <v/>
      </c>
      <c r="KJ19" s="124" t="str">
        <f>IFERROR(IF(INDEX('CMM Data'!$P$24:$CO$766,MATCH($A$19,'CMM Data'!KJ24:KJ766,0),MATCH(KJ$3,'CMM Data'!$P$22:$CO$22,0))="","",INDEX('CMM Data'!$P$24:$CO$766,MATCH($A$19,'CMM Data'!KJ24:KJ766,0),MATCH(KJ$3,'CMM Data'!$P$22:$CO$22,0))-INDEX('CMM Data'!$G$24:$G$766,MATCH($A$19,'CMM Data'!$D$24:$D$766,0))-INDEX('CMM Data'!$H$24:$H$766,MATCH($A$19,'CMM Data'!$D$24:$D$766,0))),"")</f>
        <v/>
      </c>
      <c r="KK19" s="124" t="str">
        <f>IFERROR(IF(INDEX('CMM Data'!$P$24:$CO$766,MATCH($A$19,'CMM Data'!KK24:KK766,0),MATCH(KK$3,'CMM Data'!$P$22:$CO$22,0))="","",INDEX('CMM Data'!$P$24:$CO$766,MATCH($A$19,'CMM Data'!KK24:KK766,0),MATCH(KK$3,'CMM Data'!$P$22:$CO$22,0))-INDEX('CMM Data'!$G$24:$G$766,MATCH($A$19,'CMM Data'!$D$24:$D$766,0))-INDEX('CMM Data'!$H$24:$H$766,MATCH($A$19,'CMM Data'!$D$24:$D$766,0))),"")</f>
        <v/>
      </c>
      <c r="KL19" s="124" t="str">
        <f>IFERROR(IF(INDEX('CMM Data'!$P$24:$CO$766,MATCH($A$19,'CMM Data'!KL24:KL766,0),MATCH(KL$3,'CMM Data'!$P$22:$CO$22,0))="","",INDEX('CMM Data'!$P$24:$CO$766,MATCH($A$19,'CMM Data'!KL24:KL766,0),MATCH(KL$3,'CMM Data'!$P$22:$CO$22,0))-INDEX('CMM Data'!$G$24:$G$766,MATCH($A$19,'CMM Data'!$D$24:$D$766,0))-INDEX('CMM Data'!$H$24:$H$766,MATCH($A$19,'CMM Data'!$D$24:$D$766,0))),"")</f>
        <v/>
      </c>
      <c r="KM19" s="124" t="str">
        <f>IFERROR(IF(INDEX('CMM Data'!$P$24:$CO$766,MATCH($A$19,'CMM Data'!KM24:KM766,0),MATCH(KM$3,'CMM Data'!$P$22:$CO$22,0))="","",INDEX('CMM Data'!$P$24:$CO$766,MATCH($A$19,'CMM Data'!KM24:KM766,0),MATCH(KM$3,'CMM Data'!$P$22:$CO$22,0))-INDEX('CMM Data'!$G$24:$G$766,MATCH($A$19,'CMM Data'!$D$24:$D$766,0))-INDEX('CMM Data'!$H$24:$H$766,MATCH($A$19,'CMM Data'!$D$24:$D$766,0))),"")</f>
        <v/>
      </c>
      <c r="KN19" s="124" t="str">
        <f>IFERROR(IF(INDEX('CMM Data'!$P$24:$CO$766,MATCH($A$19,'CMM Data'!KN24:KN766,0),MATCH(KN$3,'CMM Data'!$P$22:$CO$22,0))="","",INDEX('CMM Data'!$P$24:$CO$766,MATCH($A$19,'CMM Data'!KN24:KN766,0),MATCH(KN$3,'CMM Data'!$P$22:$CO$22,0))-INDEX('CMM Data'!$G$24:$G$766,MATCH($A$19,'CMM Data'!$D$24:$D$766,0))-INDEX('CMM Data'!$H$24:$H$766,MATCH($A$19,'CMM Data'!$D$24:$D$766,0))),"")</f>
        <v/>
      </c>
      <c r="KO19" s="124" t="str">
        <f>IFERROR(IF(INDEX('CMM Data'!$P$24:$CO$766,MATCH($A$19,'CMM Data'!KO24:KO766,0),MATCH(KO$3,'CMM Data'!$P$22:$CO$22,0))="","",INDEX('CMM Data'!$P$24:$CO$766,MATCH($A$19,'CMM Data'!KO24:KO766,0),MATCH(KO$3,'CMM Data'!$P$22:$CO$22,0))-INDEX('CMM Data'!$G$24:$G$766,MATCH($A$19,'CMM Data'!$D$24:$D$766,0))-INDEX('CMM Data'!$H$24:$H$766,MATCH($A$19,'CMM Data'!$D$24:$D$766,0))),"")</f>
        <v/>
      </c>
      <c r="KP19" s="124" t="str">
        <f>IFERROR(IF(INDEX('CMM Data'!$P$24:$CO$766,MATCH($A$19,'CMM Data'!KP24:KP766,0),MATCH(KP$3,'CMM Data'!$P$22:$CO$22,0))="","",INDEX('CMM Data'!$P$24:$CO$766,MATCH($A$19,'CMM Data'!KP24:KP766,0),MATCH(KP$3,'CMM Data'!$P$22:$CO$22,0))-INDEX('CMM Data'!$G$24:$G$766,MATCH($A$19,'CMM Data'!$D$24:$D$766,0))-INDEX('CMM Data'!$H$24:$H$766,MATCH($A$19,'CMM Data'!$D$24:$D$766,0))),"")</f>
        <v/>
      </c>
      <c r="KQ19" s="124" t="str">
        <f>IFERROR(IF(INDEX('CMM Data'!$P$24:$CO$766,MATCH($A$19,'CMM Data'!KQ24:KQ766,0),MATCH(KQ$3,'CMM Data'!$P$22:$CO$22,0))="","",INDEX('CMM Data'!$P$24:$CO$766,MATCH($A$19,'CMM Data'!KQ24:KQ766,0),MATCH(KQ$3,'CMM Data'!$P$22:$CO$22,0))-INDEX('CMM Data'!$G$24:$G$766,MATCH($A$19,'CMM Data'!$D$24:$D$766,0))-INDEX('CMM Data'!$H$24:$H$766,MATCH($A$19,'CMM Data'!$D$24:$D$766,0))),"")</f>
        <v/>
      </c>
      <c r="KR19" s="124" t="str">
        <f>IFERROR(IF(INDEX('CMM Data'!$P$24:$CO$766,MATCH($A$19,'CMM Data'!KR24:KR766,0),MATCH(KR$3,'CMM Data'!$P$22:$CO$22,0))="","",INDEX('CMM Data'!$P$24:$CO$766,MATCH($A$19,'CMM Data'!KR24:KR766,0),MATCH(KR$3,'CMM Data'!$P$22:$CO$22,0))-INDEX('CMM Data'!$G$24:$G$766,MATCH($A$19,'CMM Data'!$D$24:$D$766,0))-INDEX('CMM Data'!$H$24:$H$766,MATCH($A$19,'CMM Data'!$D$24:$D$766,0))),"")</f>
        <v/>
      </c>
      <c r="KS19" s="124" t="str">
        <f>IFERROR(IF(INDEX('CMM Data'!$P$24:$CO$766,MATCH($A$19,'CMM Data'!KS24:KS766,0),MATCH(KS$3,'CMM Data'!$P$22:$CO$22,0))="","",INDEX('CMM Data'!$P$24:$CO$766,MATCH($A$19,'CMM Data'!KS24:KS766,0),MATCH(KS$3,'CMM Data'!$P$22:$CO$22,0))-INDEX('CMM Data'!$G$24:$G$766,MATCH($A$19,'CMM Data'!$D$24:$D$766,0))-INDEX('CMM Data'!$H$24:$H$766,MATCH($A$19,'CMM Data'!$D$24:$D$766,0))),"")</f>
        <v/>
      </c>
      <c r="KT19" s="124" t="str">
        <f>IFERROR(IF(INDEX('CMM Data'!$P$24:$CO$766,MATCH($A$19,'CMM Data'!KT24:KT766,0),MATCH(KT$3,'CMM Data'!$P$22:$CO$22,0))="","",INDEX('CMM Data'!$P$24:$CO$766,MATCH($A$19,'CMM Data'!KT24:KT766,0),MATCH(KT$3,'CMM Data'!$P$22:$CO$22,0))-INDEX('CMM Data'!$G$24:$G$766,MATCH($A$19,'CMM Data'!$D$24:$D$766,0))-INDEX('CMM Data'!$H$24:$H$766,MATCH($A$19,'CMM Data'!$D$24:$D$766,0))),"")</f>
        <v/>
      </c>
      <c r="KU19" s="124" t="str">
        <f>IFERROR(IF(INDEX('CMM Data'!$P$24:$CO$766,MATCH($A$19,'CMM Data'!KU24:KU766,0),MATCH(KU$3,'CMM Data'!$P$22:$CO$22,0))="","",INDEX('CMM Data'!$P$24:$CO$766,MATCH($A$19,'CMM Data'!KU24:KU766,0),MATCH(KU$3,'CMM Data'!$P$22:$CO$22,0))-INDEX('CMM Data'!$G$24:$G$766,MATCH($A$19,'CMM Data'!$D$24:$D$766,0))-INDEX('CMM Data'!$H$24:$H$766,MATCH($A$19,'CMM Data'!$D$24:$D$766,0))),"")</f>
        <v/>
      </c>
      <c r="KV19" s="124" t="str">
        <f>IFERROR(IF(INDEX('CMM Data'!$P$24:$CO$766,MATCH($A$19,'CMM Data'!KV24:KV766,0),MATCH(KV$3,'CMM Data'!$P$22:$CO$22,0))="","",INDEX('CMM Data'!$P$24:$CO$766,MATCH($A$19,'CMM Data'!KV24:KV766,0),MATCH(KV$3,'CMM Data'!$P$22:$CO$22,0))-INDEX('CMM Data'!$G$24:$G$766,MATCH($A$19,'CMM Data'!$D$24:$D$766,0))-INDEX('CMM Data'!$H$24:$H$766,MATCH($A$19,'CMM Data'!$D$24:$D$766,0))),"")</f>
        <v/>
      </c>
      <c r="KW19" s="124" t="str">
        <f>IFERROR(IF(INDEX('CMM Data'!$P$24:$CO$766,MATCH($A$19,'CMM Data'!KW24:KW766,0),MATCH(KW$3,'CMM Data'!$P$22:$CO$22,0))="","",INDEX('CMM Data'!$P$24:$CO$766,MATCH($A$19,'CMM Data'!KW24:KW766,0),MATCH(KW$3,'CMM Data'!$P$22:$CO$22,0))-INDEX('CMM Data'!$G$24:$G$766,MATCH($A$19,'CMM Data'!$D$24:$D$766,0))-INDEX('CMM Data'!$H$24:$H$766,MATCH($A$19,'CMM Data'!$D$24:$D$766,0))),"")</f>
        <v/>
      </c>
      <c r="KX19" s="124" t="str">
        <f>IFERROR(IF(INDEX('CMM Data'!$P$24:$CO$766,MATCH($A$19,'CMM Data'!KX24:KX766,0),MATCH(KX$3,'CMM Data'!$P$22:$CO$22,0))="","",INDEX('CMM Data'!$P$24:$CO$766,MATCH($A$19,'CMM Data'!KX24:KX766,0),MATCH(KX$3,'CMM Data'!$P$22:$CO$22,0))-INDEX('CMM Data'!$G$24:$G$766,MATCH($A$19,'CMM Data'!$D$24:$D$766,0))-INDEX('CMM Data'!$H$24:$H$766,MATCH($A$19,'CMM Data'!$D$24:$D$766,0))),"")</f>
        <v/>
      </c>
      <c r="KY19" s="124" t="str">
        <f>IFERROR(IF(INDEX('CMM Data'!$P$24:$CO$766,MATCH($A$19,'CMM Data'!KY24:KY766,0),MATCH(KY$3,'CMM Data'!$P$22:$CO$22,0))="","",INDEX('CMM Data'!$P$24:$CO$766,MATCH($A$19,'CMM Data'!KY24:KY766,0),MATCH(KY$3,'CMM Data'!$P$22:$CO$22,0))-INDEX('CMM Data'!$G$24:$G$766,MATCH($A$19,'CMM Data'!$D$24:$D$766,0))-INDEX('CMM Data'!$H$24:$H$766,MATCH($A$19,'CMM Data'!$D$24:$D$766,0))),"")</f>
        <v/>
      </c>
      <c r="KZ19" s="124" t="str">
        <f>IFERROR(IF(INDEX('CMM Data'!$P$24:$CO$766,MATCH($A$19,'CMM Data'!KZ24:KZ766,0),MATCH(KZ$3,'CMM Data'!$P$22:$CO$22,0))="","",INDEX('CMM Data'!$P$24:$CO$766,MATCH($A$19,'CMM Data'!KZ24:KZ766,0),MATCH(KZ$3,'CMM Data'!$P$22:$CO$22,0))-INDEX('CMM Data'!$G$24:$G$766,MATCH($A$19,'CMM Data'!$D$24:$D$766,0))-INDEX('CMM Data'!$H$24:$H$766,MATCH($A$19,'CMM Data'!$D$24:$D$766,0))),"")</f>
        <v/>
      </c>
      <c r="LA19" s="124" t="str">
        <f>IFERROR(IF(INDEX('CMM Data'!$P$24:$CO$766,MATCH($A$19,'CMM Data'!LA24:LA766,0),MATCH(LA$3,'CMM Data'!$P$22:$CO$22,0))="","",INDEX('CMM Data'!$P$24:$CO$766,MATCH($A$19,'CMM Data'!LA24:LA766,0),MATCH(LA$3,'CMM Data'!$P$22:$CO$22,0))-INDEX('CMM Data'!$G$24:$G$766,MATCH($A$19,'CMM Data'!$D$24:$D$766,0))-INDEX('CMM Data'!$H$24:$H$766,MATCH($A$19,'CMM Data'!$D$24:$D$766,0))),"")</f>
        <v/>
      </c>
      <c r="LB19" s="124" t="str">
        <f>IFERROR(IF(INDEX('CMM Data'!$P$24:$CO$766,MATCH($A$19,'CMM Data'!LB24:LB766,0),MATCH(LB$3,'CMM Data'!$P$22:$CO$22,0))="","",INDEX('CMM Data'!$P$24:$CO$766,MATCH($A$19,'CMM Data'!LB24:LB766,0),MATCH(LB$3,'CMM Data'!$P$22:$CO$22,0))-INDEX('CMM Data'!$G$24:$G$766,MATCH($A$19,'CMM Data'!$D$24:$D$766,0))-INDEX('CMM Data'!$H$24:$H$766,MATCH($A$19,'CMM Data'!$D$24:$D$766,0))),"")</f>
        <v/>
      </c>
      <c r="LC19" s="124" t="str">
        <f>IFERROR(IF(INDEX('CMM Data'!$P$24:$CO$766,MATCH($A$19,'CMM Data'!LC24:LC766,0),MATCH(LC$3,'CMM Data'!$P$22:$CO$22,0))="","",INDEX('CMM Data'!$P$24:$CO$766,MATCH($A$19,'CMM Data'!LC24:LC766,0),MATCH(LC$3,'CMM Data'!$P$22:$CO$22,0))-INDEX('CMM Data'!$G$24:$G$766,MATCH($A$19,'CMM Data'!$D$24:$D$766,0))-INDEX('CMM Data'!$H$24:$H$766,MATCH($A$19,'CMM Data'!$D$24:$D$766,0))),"")</f>
        <v/>
      </c>
      <c r="LD19" s="124" t="str">
        <f>IFERROR(IF(INDEX('CMM Data'!$P$24:$CO$766,MATCH($A$19,'CMM Data'!LD24:LD766,0),MATCH(LD$3,'CMM Data'!$P$22:$CO$22,0))="","",INDEX('CMM Data'!$P$24:$CO$766,MATCH($A$19,'CMM Data'!LD24:LD766,0),MATCH(LD$3,'CMM Data'!$P$22:$CO$22,0))-INDEX('CMM Data'!$G$24:$G$766,MATCH($A$19,'CMM Data'!$D$24:$D$766,0))-INDEX('CMM Data'!$H$24:$H$766,MATCH($A$19,'CMM Data'!$D$24:$D$766,0))),"")</f>
        <v/>
      </c>
      <c r="LE19" s="124" t="str">
        <f>IFERROR(IF(INDEX('CMM Data'!$P$24:$CO$766,MATCH($A$19,'CMM Data'!LE24:LE766,0),MATCH(LE$3,'CMM Data'!$P$22:$CO$22,0))="","",INDEX('CMM Data'!$P$24:$CO$766,MATCH($A$19,'CMM Data'!LE24:LE766,0),MATCH(LE$3,'CMM Data'!$P$22:$CO$22,0))-INDEX('CMM Data'!$G$24:$G$766,MATCH($A$19,'CMM Data'!$D$24:$D$766,0))-INDEX('CMM Data'!$H$24:$H$766,MATCH($A$19,'CMM Data'!$D$24:$D$766,0))),"")</f>
        <v/>
      </c>
      <c r="LF19" s="124" t="str">
        <f>IFERROR(IF(INDEX('CMM Data'!$P$24:$CO$766,MATCH($A$19,'CMM Data'!LF24:LF766,0),MATCH(LF$3,'CMM Data'!$P$22:$CO$22,0))="","",INDEX('CMM Data'!$P$24:$CO$766,MATCH($A$19,'CMM Data'!LF24:LF766,0),MATCH(LF$3,'CMM Data'!$P$22:$CO$22,0))-INDEX('CMM Data'!$G$24:$G$766,MATCH($A$19,'CMM Data'!$D$24:$D$766,0))-INDEX('CMM Data'!$H$24:$H$766,MATCH($A$19,'CMM Data'!$D$24:$D$766,0))),"")</f>
        <v/>
      </c>
      <c r="LG19" s="124" t="str">
        <f>IFERROR(IF(INDEX('CMM Data'!$P$24:$CO$766,MATCH($A$19,'CMM Data'!LG24:LG766,0),MATCH(LG$3,'CMM Data'!$P$22:$CO$22,0))="","",INDEX('CMM Data'!$P$24:$CO$766,MATCH($A$19,'CMM Data'!LG24:LG766,0),MATCH(LG$3,'CMM Data'!$P$22:$CO$22,0))-INDEX('CMM Data'!$G$24:$G$766,MATCH($A$19,'CMM Data'!$D$24:$D$766,0))-INDEX('CMM Data'!$H$24:$H$766,MATCH($A$19,'CMM Data'!$D$24:$D$766,0))),"")</f>
        <v/>
      </c>
      <c r="LH19" s="124" t="str">
        <f>IFERROR(IF(INDEX('CMM Data'!$P$24:$CO$766,MATCH($A$19,'CMM Data'!LH24:LH766,0),MATCH(LH$3,'CMM Data'!$P$22:$CO$22,0))="","",INDEX('CMM Data'!$P$24:$CO$766,MATCH($A$19,'CMM Data'!LH24:LH766,0),MATCH(LH$3,'CMM Data'!$P$22:$CO$22,0))-INDEX('CMM Data'!$G$24:$G$766,MATCH($A$19,'CMM Data'!$D$24:$D$766,0))-INDEX('CMM Data'!$H$24:$H$766,MATCH($A$19,'CMM Data'!$D$24:$D$766,0))),"")</f>
        <v/>
      </c>
      <c r="LI19" s="124" t="str">
        <f>IFERROR(IF(INDEX('CMM Data'!$P$24:$CO$766,MATCH($A$19,'CMM Data'!LI24:LI766,0),MATCH(LI$3,'CMM Data'!$P$22:$CO$22,0))="","",INDEX('CMM Data'!$P$24:$CO$766,MATCH($A$19,'CMM Data'!LI24:LI766,0),MATCH(LI$3,'CMM Data'!$P$22:$CO$22,0))-INDEX('CMM Data'!$G$24:$G$766,MATCH($A$19,'CMM Data'!$D$24:$D$766,0))-INDEX('CMM Data'!$H$24:$H$766,MATCH($A$19,'CMM Data'!$D$24:$D$766,0))),"")</f>
        <v/>
      </c>
      <c r="LJ19" s="124" t="str">
        <f>IFERROR(IF(INDEX('CMM Data'!$P$24:$CO$766,MATCH($A$19,'CMM Data'!LJ24:LJ766,0),MATCH(LJ$3,'CMM Data'!$P$22:$CO$22,0))="","",INDEX('CMM Data'!$P$24:$CO$766,MATCH($A$19,'CMM Data'!LJ24:LJ766,0),MATCH(LJ$3,'CMM Data'!$P$22:$CO$22,0))-INDEX('CMM Data'!$G$24:$G$766,MATCH($A$19,'CMM Data'!$D$24:$D$766,0))-INDEX('CMM Data'!$H$24:$H$766,MATCH($A$19,'CMM Data'!$D$24:$D$766,0))),"")</f>
        <v/>
      </c>
      <c r="LK19" s="124" t="str">
        <f>IFERROR(IF(INDEX('CMM Data'!$P$24:$CO$766,MATCH($A$19,'CMM Data'!LK24:LK766,0),MATCH(LK$3,'CMM Data'!$P$22:$CO$22,0))="","",INDEX('CMM Data'!$P$24:$CO$766,MATCH($A$19,'CMM Data'!LK24:LK766,0),MATCH(LK$3,'CMM Data'!$P$22:$CO$22,0))-INDEX('CMM Data'!$G$24:$G$766,MATCH($A$19,'CMM Data'!$D$24:$D$766,0))-INDEX('CMM Data'!$H$24:$H$766,MATCH($A$19,'CMM Data'!$D$24:$D$766,0))),"")</f>
        <v/>
      </c>
      <c r="LL19" s="124" t="str">
        <f>IFERROR(IF(INDEX('CMM Data'!$P$24:$CO$766,MATCH($A$19,'CMM Data'!LL24:LL766,0),MATCH(LL$3,'CMM Data'!$P$22:$CO$22,0))="","",INDEX('CMM Data'!$P$24:$CO$766,MATCH($A$19,'CMM Data'!LL24:LL766,0),MATCH(LL$3,'CMM Data'!$P$22:$CO$22,0))-INDEX('CMM Data'!$G$24:$G$766,MATCH($A$19,'CMM Data'!$D$24:$D$766,0))-INDEX('CMM Data'!$H$24:$H$766,MATCH($A$19,'CMM Data'!$D$24:$D$766,0))),"")</f>
        <v/>
      </c>
      <c r="LM19" s="124" t="str">
        <f>IFERROR(IF(INDEX('CMM Data'!$P$24:$CO$766,MATCH($A$19,'CMM Data'!LM24:LM766,0),MATCH(LM$3,'CMM Data'!$P$22:$CO$22,0))="","",INDEX('CMM Data'!$P$24:$CO$766,MATCH($A$19,'CMM Data'!LM24:LM766,0),MATCH(LM$3,'CMM Data'!$P$22:$CO$22,0))-INDEX('CMM Data'!$G$24:$G$766,MATCH($A$19,'CMM Data'!$D$24:$D$766,0))-INDEX('CMM Data'!$H$24:$H$766,MATCH($A$19,'CMM Data'!$D$24:$D$766,0))),"")</f>
        <v/>
      </c>
      <c r="LN19" s="124" t="str">
        <f>IFERROR(IF(INDEX('CMM Data'!$P$24:$CO$766,MATCH($A$19,'CMM Data'!LN24:LN766,0),MATCH(LN$3,'CMM Data'!$P$22:$CO$22,0))="","",INDEX('CMM Data'!$P$24:$CO$766,MATCH($A$19,'CMM Data'!LN24:LN766,0),MATCH(LN$3,'CMM Data'!$P$22:$CO$22,0))-INDEX('CMM Data'!$G$24:$G$766,MATCH($A$19,'CMM Data'!$D$24:$D$766,0))-INDEX('CMM Data'!$H$24:$H$766,MATCH($A$19,'CMM Data'!$D$24:$D$766,0))),"")</f>
        <v/>
      </c>
      <c r="LO19" s="124" t="str">
        <f>IFERROR(IF(INDEX('CMM Data'!$P$24:$CO$766,MATCH($A$19,'CMM Data'!LO24:LO766,0),MATCH(LO$3,'CMM Data'!$P$22:$CO$22,0))="","",INDEX('CMM Data'!$P$24:$CO$766,MATCH($A$19,'CMM Data'!LO24:LO766,0),MATCH(LO$3,'CMM Data'!$P$22:$CO$22,0))-INDEX('CMM Data'!$G$24:$G$766,MATCH($A$19,'CMM Data'!$D$24:$D$766,0))-INDEX('CMM Data'!$H$24:$H$766,MATCH($A$19,'CMM Data'!$D$24:$D$766,0))),"")</f>
        <v/>
      </c>
      <c r="LP19" s="124" t="str">
        <f>IFERROR(IF(INDEX('CMM Data'!$P$24:$CO$766,MATCH($A$19,'CMM Data'!LP24:LP766,0),MATCH(LP$3,'CMM Data'!$P$22:$CO$22,0))="","",INDEX('CMM Data'!$P$24:$CO$766,MATCH($A$19,'CMM Data'!LP24:LP766,0),MATCH(LP$3,'CMM Data'!$P$22:$CO$22,0))-INDEX('CMM Data'!$G$24:$G$766,MATCH($A$19,'CMM Data'!$D$24:$D$766,0))-INDEX('CMM Data'!$H$24:$H$766,MATCH($A$19,'CMM Data'!$D$24:$D$766,0))),"")</f>
        <v/>
      </c>
      <c r="LQ19" s="124" t="str">
        <f>IFERROR(IF(INDEX('CMM Data'!$P$24:$CO$766,MATCH($A$19,'CMM Data'!LQ24:LQ766,0),MATCH(LQ$3,'CMM Data'!$P$22:$CO$22,0))="","",INDEX('CMM Data'!$P$24:$CO$766,MATCH($A$19,'CMM Data'!LQ24:LQ766,0),MATCH(LQ$3,'CMM Data'!$P$22:$CO$22,0))-INDEX('CMM Data'!$G$24:$G$766,MATCH($A$19,'CMM Data'!$D$24:$D$766,0))-INDEX('CMM Data'!$H$24:$H$766,MATCH($A$19,'CMM Data'!$D$24:$D$766,0))),"")</f>
        <v/>
      </c>
      <c r="LR19" s="124" t="str">
        <f>IFERROR(IF(INDEX('CMM Data'!$P$24:$CO$766,MATCH($A$19,'CMM Data'!LR24:LR766,0),MATCH(LR$3,'CMM Data'!$P$22:$CO$22,0))="","",INDEX('CMM Data'!$P$24:$CO$766,MATCH($A$19,'CMM Data'!LR24:LR766,0),MATCH(LR$3,'CMM Data'!$P$22:$CO$22,0))-INDEX('CMM Data'!$G$24:$G$766,MATCH($A$19,'CMM Data'!$D$24:$D$766,0))-INDEX('CMM Data'!$H$24:$H$766,MATCH($A$19,'CMM Data'!$D$24:$D$766,0))),"")</f>
        <v/>
      </c>
      <c r="LS19" s="124" t="str">
        <f>IFERROR(IF(INDEX('CMM Data'!$P$24:$CO$766,MATCH($A$19,'CMM Data'!LS24:LS766,0),MATCH(LS$3,'CMM Data'!$P$22:$CO$22,0))="","",INDEX('CMM Data'!$P$24:$CO$766,MATCH($A$19,'CMM Data'!LS24:LS766,0),MATCH(LS$3,'CMM Data'!$P$22:$CO$22,0))-INDEX('CMM Data'!$G$24:$G$766,MATCH($A$19,'CMM Data'!$D$24:$D$766,0))-INDEX('CMM Data'!$H$24:$H$766,MATCH($A$19,'CMM Data'!$D$24:$D$766,0))),"")</f>
        <v/>
      </c>
      <c r="LT19" s="124" t="str">
        <f>IFERROR(IF(INDEX('CMM Data'!$P$24:$CO$766,MATCH($A$19,'CMM Data'!LT24:LT766,0),MATCH(LT$3,'CMM Data'!$P$22:$CO$22,0))="","",INDEX('CMM Data'!$P$24:$CO$766,MATCH($A$19,'CMM Data'!LT24:LT766,0),MATCH(LT$3,'CMM Data'!$P$22:$CO$22,0))-INDEX('CMM Data'!$G$24:$G$766,MATCH($A$19,'CMM Data'!$D$24:$D$766,0))-INDEX('CMM Data'!$H$24:$H$766,MATCH($A$19,'CMM Data'!$D$24:$D$766,0))),"")</f>
        <v/>
      </c>
      <c r="LU19" s="124" t="str">
        <f>IFERROR(IF(INDEX('CMM Data'!$P$24:$CO$766,MATCH($A$19,'CMM Data'!LU24:LU766,0),MATCH(LU$3,'CMM Data'!$P$22:$CO$22,0))="","",INDEX('CMM Data'!$P$24:$CO$766,MATCH($A$19,'CMM Data'!LU24:LU766,0),MATCH(LU$3,'CMM Data'!$P$22:$CO$22,0))-INDEX('CMM Data'!$G$24:$G$766,MATCH($A$19,'CMM Data'!$D$24:$D$766,0))-INDEX('CMM Data'!$H$24:$H$766,MATCH($A$19,'CMM Data'!$D$24:$D$766,0))),"")</f>
        <v/>
      </c>
      <c r="LV19" s="124" t="str">
        <f>IFERROR(IF(INDEX('CMM Data'!$P$24:$CO$766,MATCH($A$19,'CMM Data'!LV24:LV766,0),MATCH(LV$3,'CMM Data'!$P$22:$CO$22,0))="","",INDEX('CMM Data'!$P$24:$CO$766,MATCH($A$19,'CMM Data'!LV24:LV766,0),MATCH(LV$3,'CMM Data'!$P$22:$CO$22,0))-INDEX('CMM Data'!$G$24:$G$766,MATCH($A$19,'CMM Data'!$D$24:$D$766,0))-INDEX('CMM Data'!$H$24:$H$766,MATCH($A$19,'CMM Data'!$D$24:$D$766,0))),"")</f>
        <v/>
      </c>
      <c r="LW19" s="124" t="str">
        <f>IFERROR(IF(INDEX('CMM Data'!$P$24:$CO$766,MATCH($A$19,'CMM Data'!LW24:LW766,0),MATCH(LW$3,'CMM Data'!$P$22:$CO$22,0))="","",INDEX('CMM Data'!$P$24:$CO$766,MATCH($A$19,'CMM Data'!LW24:LW766,0),MATCH(LW$3,'CMM Data'!$P$22:$CO$22,0))-INDEX('CMM Data'!$G$24:$G$766,MATCH($A$19,'CMM Data'!$D$24:$D$766,0))-INDEX('CMM Data'!$H$24:$H$766,MATCH($A$19,'CMM Data'!$D$24:$D$766,0))),"")</f>
        <v/>
      </c>
      <c r="LX19" s="124" t="str">
        <f>IFERROR(IF(INDEX('CMM Data'!$P$24:$CO$766,MATCH($A$19,'CMM Data'!LX24:LX766,0),MATCH(LX$3,'CMM Data'!$P$22:$CO$22,0))="","",INDEX('CMM Data'!$P$24:$CO$766,MATCH($A$19,'CMM Data'!LX24:LX766,0),MATCH(LX$3,'CMM Data'!$P$22:$CO$22,0))-INDEX('CMM Data'!$G$24:$G$766,MATCH($A$19,'CMM Data'!$D$24:$D$766,0))-INDEX('CMM Data'!$H$24:$H$766,MATCH($A$19,'CMM Data'!$D$24:$D$766,0))),"")</f>
        <v/>
      </c>
      <c r="LY19" s="124" t="str">
        <f>IFERROR(IF(INDEX('CMM Data'!$P$24:$CO$766,MATCH($A$19,'CMM Data'!LY24:LY766,0),MATCH(LY$3,'CMM Data'!$P$22:$CO$22,0))="","",INDEX('CMM Data'!$P$24:$CO$766,MATCH($A$19,'CMM Data'!LY24:LY766,0),MATCH(LY$3,'CMM Data'!$P$22:$CO$22,0))-INDEX('CMM Data'!$G$24:$G$766,MATCH($A$19,'CMM Data'!$D$24:$D$766,0))-INDEX('CMM Data'!$H$24:$H$766,MATCH($A$19,'CMM Data'!$D$24:$D$766,0))),"")</f>
        <v/>
      </c>
      <c r="LZ19" s="124" t="str">
        <f>IFERROR(IF(INDEX('CMM Data'!$P$24:$CO$766,MATCH($A$19,'CMM Data'!LZ24:LZ766,0),MATCH(LZ$3,'CMM Data'!$P$22:$CO$22,0))="","",INDEX('CMM Data'!$P$24:$CO$766,MATCH($A$19,'CMM Data'!LZ24:LZ766,0),MATCH(LZ$3,'CMM Data'!$P$22:$CO$22,0))-INDEX('CMM Data'!$G$24:$G$766,MATCH($A$19,'CMM Data'!$D$24:$D$766,0))-INDEX('CMM Data'!$H$24:$H$766,MATCH($A$19,'CMM Data'!$D$24:$D$766,0))),"")</f>
        <v/>
      </c>
      <c r="MA19" s="124" t="str">
        <f>IFERROR(IF(INDEX('CMM Data'!$P$24:$CO$766,MATCH($A$19,'CMM Data'!MA24:MA766,0),MATCH(MA$3,'CMM Data'!$P$22:$CO$22,0))="","",INDEX('CMM Data'!$P$24:$CO$766,MATCH($A$19,'CMM Data'!MA24:MA766,0),MATCH(MA$3,'CMM Data'!$P$22:$CO$22,0))-INDEX('CMM Data'!$G$24:$G$766,MATCH($A$19,'CMM Data'!$D$24:$D$766,0))-INDEX('CMM Data'!$H$24:$H$766,MATCH($A$19,'CMM Data'!$D$24:$D$766,0))),"")</f>
        <v/>
      </c>
      <c r="MB19" s="124" t="str">
        <f>IFERROR(IF(INDEX('CMM Data'!$P$24:$CO$766,MATCH($A$19,'CMM Data'!MB24:MB766,0),MATCH(MB$3,'CMM Data'!$P$22:$CO$22,0))="","",INDEX('CMM Data'!$P$24:$CO$766,MATCH($A$19,'CMM Data'!MB24:MB766,0),MATCH(MB$3,'CMM Data'!$P$22:$CO$22,0))-INDEX('CMM Data'!$G$24:$G$766,MATCH($A$19,'CMM Data'!$D$24:$D$766,0))-INDEX('CMM Data'!$H$24:$H$766,MATCH($A$19,'CMM Data'!$D$24:$D$766,0))),"")</f>
        <v/>
      </c>
      <c r="MC19" s="124" t="str">
        <f>IFERROR(IF(INDEX('CMM Data'!$P$24:$CO$766,MATCH($A$19,'CMM Data'!MC24:MC766,0),MATCH(MC$3,'CMM Data'!$P$22:$CO$22,0))="","",INDEX('CMM Data'!$P$24:$CO$766,MATCH($A$19,'CMM Data'!MC24:MC766,0),MATCH(MC$3,'CMM Data'!$P$22:$CO$22,0))-INDEX('CMM Data'!$G$24:$G$766,MATCH($A$19,'CMM Data'!$D$24:$D$766,0))-INDEX('CMM Data'!$H$24:$H$766,MATCH($A$19,'CMM Data'!$D$24:$D$766,0))),"")</f>
        <v/>
      </c>
      <c r="MD19" s="124" t="str">
        <f>IFERROR(IF(INDEX('CMM Data'!$P$24:$CO$766,MATCH($A$19,'CMM Data'!MD24:MD766,0),MATCH(MD$3,'CMM Data'!$P$22:$CO$22,0))="","",INDEX('CMM Data'!$P$24:$CO$766,MATCH($A$19,'CMM Data'!MD24:MD766,0),MATCH(MD$3,'CMM Data'!$P$22:$CO$22,0))-INDEX('CMM Data'!$G$24:$G$766,MATCH($A$19,'CMM Data'!$D$24:$D$766,0))-INDEX('CMM Data'!$H$24:$H$766,MATCH($A$19,'CMM Data'!$D$24:$D$766,0))),"")</f>
        <v/>
      </c>
      <c r="ME19" s="124" t="str">
        <f>IFERROR(IF(INDEX('CMM Data'!$P$24:$CO$766,MATCH($A$19,'CMM Data'!ME24:ME766,0),MATCH(ME$3,'CMM Data'!$P$22:$CO$22,0))="","",INDEX('CMM Data'!$P$24:$CO$766,MATCH($A$19,'CMM Data'!ME24:ME766,0),MATCH(ME$3,'CMM Data'!$P$22:$CO$22,0))-INDEX('CMM Data'!$G$24:$G$766,MATCH($A$19,'CMM Data'!$D$24:$D$766,0))-INDEX('CMM Data'!$H$24:$H$766,MATCH($A$19,'CMM Data'!$D$24:$D$766,0))),"")</f>
        <v/>
      </c>
      <c r="MF19" s="124" t="str">
        <f>IFERROR(IF(INDEX('CMM Data'!$P$24:$CO$766,MATCH($A$19,'CMM Data'!MF24:MF766,0),MATCH(MF$3,'CMM Data'!$P$22:$CO$22,0))="","",INDEX('CMM Data'!$P$24:$CO$766,MATCH($A$19,'CMM Data'!MF24:MF766,0),MATCH(MF$3,'CMM Data'!$P$22:$CO$22,0))-INDEX('CMM Data'!$G$24:$G$766,MATCH($A$19,'CMM Data'!$D$24:$D$766,0))-INDEX('CMM Data'!$H$24:$H$766,MATCH($A$19,'CMM Data'!$D$24:$D$766,0))),"")</f>
        <v/>
      </c>
      <c r="MG19" s="124" t="str">
        <f>IFERROR(IF(INDEX('CMM Data'!$P$24:$CO$766,MATCH($A$19,'CMM Data'!MG24:MG766,0),MATCH(MG$3,'CMM Data'!$P$22:$CO$22,0))="","",INDEX('CMM Data'!$P$24:$CO$766,MATCH($A$19,'CMM Data'!MG24:MG766,0),MATCH(MG$3,'CMM Data'!$P$22:$CO$22,0))-INDEX('CMM Data'!$G$24:$G$766,MATCH($A$19,'CMM Data'!$D$24:$D$766,0))-INDEX('CMM Data'!$H$24:$H$766,MATCH($A$19,'CMM Data'!$D$24:$D$766,0))),"")</f>
        <v/>
      </c>
      <c r="MH19" s="124" t="str">
        <f>IFERROR(IF(INDEX('CMM Data'!$P$24:$CO$766,MATCH($A$19,'CMM Data'!MH24:MH766,0),MATCH(MH$3,'CMM Data'!$P$22:$CO$22,0))="","",INDEX('CMM Data'!$P$24:$CO$766,MATCH($A$19,'CMM Data'!MH24:MH766,0),MATCH(MH$3,'CMM Data'!$P$22:$CO$22,0))-INDEX('CMM Data'!$G$24:$G$766,MATCH($A$19,'CMM Data'!$D$24:$D$766,0))-INDEX('CMM Data'!$H$24:$H$766,MATCH($A$19,'CMM Data'!$D$24:$D$766,0))),"")</f>
        <v/>
      </c>
      <c r="MI19" s="124" t="str">
        <f>IFERROR(IF(INDEX('CMM Data'!$P$24:$CO$766,MATCH($A$19,'CMM Data'!MI24:MI766,0),MATCH(MI$3,'CMM Data'!$P$22:$CO$22,0))="","",INDEX('CMM Data'!$P$24:$CO$766,MATCH($A$19,'CMM Data'!MI24:MI766,0),MATCH(MI$3,'CMM Data'!$P$22:$CO$22,0))-INDEX('CMM Data'!$G$24:$G$766,MATCH($A$19,'CMM Data'!$D$24:$D$766,0))-INDEX('CMM Data'!$H$24:$H$766,MATCH($A$19,'CMM Data'!$D$24:$D$766,0))),"")</f>
        <v/>
      </c>
      <c r="MJ19" s="124" t="str">
        <f>IFERROR(IF(INDEX('CMM Data'!$P$24:$CO$766,MATCH($A$19,'CMM Data'!MJ24:MJ766,0),MATCH(MJ$3,'CMM Data'!$P$22:$CO$22,0))="","",INDEX('CMM Data'!$P$24:$CO$766,MATCH($A$19,'CMM Data'!MJ24:MJ766,0),MATCH(MJ$3,'CMM Data'!$P$22:$CO$22,0))-INDEX('CMM Data'!$G$24:$G$766,MATCH($A$19,'CMM Data'!$D$24:$D$766,0))-INDEX('CMM Data'!$H$24:$H$766,MATCH($A$19,'CMM Data'!$D$24:$D$766,0))),"")</f>
        <v/>
      </c>
    </row>
    <row r="20" s="109" customFormat="1" ht="33" customHeight="1" spans="1:348">
      <c r="A20" s="123"/>
      <c r="B20" s="120"/>
      <c r="C20" s="121"/>
      <c r="D20" s="124" t="str">
        <f>IFERROR(IF(INDEX('CMM Data'!$P$24:$CO$766,MATCH($A$20,'CMM Data'!D24:D766,0),MATCH(D$3,'CMM Data'!$P$22:$CO$22,0))="","",INDEX('CMM Data'!$P$24:$CO$766,MATCH($A$20,'CMM Data'!D24:D766,0),MATCH(D$3,'CMM Data'!$P$22:$CO$22,0))-INDEX('CMM Data'!$G$24:$G$766,MATCH($A$20,'CMM Data'!$D$24:$D$766,0))-INDEX('CMM Data'!$H$24:$H$766,MATCH($A$20,'CMM Data'!$D$24:$D$766,0))),"")</f>
        <v/>
      </c>
      <c r="E20" s="124" t="str">
        <f>IFERROR(IF(INDEX('CMM Data'!$P$24:$CO$766,MATCH($A$20,'CMM Data'!E24:E766,0),MATCH(E$3,'CMM Data'!$P$22:$CO$22,0))="","",INDEX('CMM Data'!$P$24:$CO$766,MATCH($A$20,'CMM Data'!E24:E766,0),MATCH(E$3,'CMM Data'!$P$22:$CO$22,0))-INDEX('CMM Data'!$G$24:$G$766,MATCH($A$20,'CMM Data'!$D$24:$D$766,0))-INDEX('CMM Data'!$H$24:$H$766,MATCH($A$20,'CMM Data'!$D$24:$D$766,0))),"")</f>
        <v/>
      </c>
      <c r="F20" s="124" t="str">
        <f>IFERROR(IF(INDEX('CMM Data'!$P$24:$CO$766,MATCH($A$20,'CMM Data'!F24:F766,0),MATCH(F$3,'CMM Data'!$P$22:$CO$22,0))="","",INDEX('CMM Data'!$P$24:$CO$766,MATCH($A$20,'CMM Data'!F24:F766,0),MATCH(F$3,'CMM Data'!$P$22:$CO$22,0))-INDEX('CMM Data'!$G$24:$G$766,MATCH($A$20,'CMM Data'!$D$24:$D$766,0))-INDEX('CMM Data'!$H$24:$H$766,MATCH($A$20,'CMM Data'!$D$24:$D$766,0))),"")</f>
        <v/>
      </c>
      <c r="G20" s="124" t="str">
        <f>IFERROR(IF(INDEX('CMM Data'!$P$24:$CO$766,MATCH($A$20,'CMM Data'!G24:G766,0),MATCH(G$3,'CMM Data'!$P$22:$CO$22,0))="","",INDEX('CMM Data'!$P$24:$CO$766,MATCH($A$20,'CMM Data'!G24:G766,0),MATCH(G$3,'CMM Data'!$P$22:$CO$22,0))-INDEX('CMM Data'!$G$24:$G$766,MATCH($A$20,'CMM Data'!$D$24:$D$766,0))-INDEX('CMM Data'!$H$24:$H$766,MATCH($A$20,'CMM Data'!$D$24:$D$766,0))),"")</f>
        <v/>
      </c>
      <c r="H20" s="124" t="str">
        <f>IFERROR(IF(INDEX('CMM Data'!$P$24:$CO$766,MATCH($A$20,'CMM Data'!H24:H766,0),MATCH(H$3,'CMM Data'!$P$22:$CO$22,0))="","",INDEX('CMM Data'!$P$24:$CO$766,MATCH($A$20,'CMM Data'!H24:H766,0),MATCH(H$3,'CMM Data'!$P$22:$CO$22,0))-INDEX('CMM Data'!$G$24:$G$766,MATCH($A$20,'CMM Data'!$D$24:$D$766,0))-INDEX('CMM Data'!$H$24:$H$766,MATCH($A$20,'CMM Data'!$D$24:$D$766,0))),"")</f>
        <v/>
      </c>
      <c r="I20" s="124" t="str">
        <f>IFERROR(IF(INDEX('CMM Data'!$P$24:$CO$766,MATCH($A$20,'CMM Data'!I24:I766,0),MATCH(I$3,'CMM Data'!$P$22:$CO$22,0))="","",INDEX('CMM Data'!$P$24:$CO$766,MATCH($A$20,'CMM Data'!I24:I766,0),MATCH(I$3,'CMM Data'!$P$22:$CO$22,0))-INDEX('CMM Data'!$G$24:$G$766,MATCH($A$20,'CMM Data'!$D$24:$D$766,0))-INDEX('CMM Data'!$H$24:$H$766,MATCH($A$20,'CMM Data'!$D$24:$D$766,0))),"")</f>
        <v/>
      </c>
      <c r="J20" s="124" t="str">
        <f>IFERROR(IF(INDEX('CMM Data'!$P$24:$CO$766,MATCH($A$20,'CMM Data'!J24:J766,0),MATCH(J$3,'CMM Data'!$P$22:$CO$22,0))="","",INDEX('CMM Data'!$P$24:$CO$766,MATCH($A$20,'CMM Data'!J24:J766,0),MATCH(J$3,'CMM Data'!$P$22:$CO$22,0))-INDEX('CMM Data'!$G$24:$G$766,MATCH($A$20,'CMM Data'!$D$24:$D$766,0))-INDEX('CMM Data'!$H$24:$H$766,MATCH($A$20,'CMM Data'!$D$24:$D$766,0))),"")</f>
        <v/>
      </c>
      <c r="K20" s="124" t="str">
        <f>IFERROR(IF(INDEX('CMM Data'!$P$24:$CO$766,MATCH($A$20,'CMM Data'!K24:K766,0),MATCH(K$3,'CMM Data'!$P$22:$CO$22,0))="","",INDEX('CMM Data'!$P$24:$CO$766,MATCH($A$20,'CMM Data'!K24:K766,0),MATCH(K$3,'CMM Data'!$P$22:$CO$22,0))-INDEX('CMM Data'!$G$24:$G$766,MATCH($A$20,'CMM Data'!$D$24:$D$766,0))-INDEX('CMM Data'!$H$24:$H$766,MATCH($A$20,'CMM Data'!$D$24:$D$766,0))),"")</f>
        <v/>
      </c>
      <c r="L20" s="124" t="str">
        <f>IFERROR(IF(INDEX('CMM Data'!$P$24:$CO$766,MATCH($A$20,'CMM Data'!L24:L766,0),MATCH(L$3,'CMM Data'!$P$22:$CO$22,0))="","",INDEX('CMM Data'!$P$24:$CO$766,MATCH($A$20,'CMM Data'!L24:L766,0),MATCH(L$3,'CMM Data'!$P$22:$CO$22,0))-INDEX('CMM Data'!$G$24:$G$766,MATCH($A$20,'CMM Data'!$D$24:$D$766,0))-INDEX('CMM Data'!$H$24:$H$766,MATCH($A$20,'CMM Data'!$D$24:$D$766,0))),"")</f>
        <v/>
      </c>
      <c r="M20" s="124" t="str">
        <f>IFERROR(IF(INDEX('CMM Data'!$P$24:$CO$766,MATCH($A$20,'CMM Data'!M24:M766,0),MATCH(M$3,'CMM Data'!$P$22:$CO$22,0))="","",INDEX('CMM Data'!$P$24:$CO$766,MATCH($A$20,'CMM Data'!M24:M766,0),MATCH(M$3,'CMM Data'!$P$22:$CO$22,0))-INDEX('CMM Data'!$G$24:$G$766,MATCH($A$20,'CMM Data'!$D$24:$D$766,0))-INDEX('CMM Data'!$H$24:$H$766,MATCH($A$20,'CMM Data'!$D$24:$D$766,0))),"")</f>
        <v/>
      </c>
      <c r="N20" s="124" t="str">
        <f>IFERROR(IF(INDEX('CMM Data'!$P$24:$CO$766,MATCH($A$20,'CMM Data'!N24:N766,0),MATCH(N$3,'CMM Data'!$P$22:$CO$22,0))="","",INDEX('CMM Data'!$P$24:$CO$766,MATCH($A$20,'CMM Data'!N24:N766,0),MATCH(N$3,'CMM Data'!$P$22:$CO$22,0))-INDEX('CMM Data'!$G$24:$G$766,MATCH($A$20,'CMM Data'!$D$24:$D$766,0))-INDEX('CMM Data'!$H$24:$H$766,MATCH($A$20,'CMM Data'!$D$24:$D$766,0))),"")</f>
        <v/>
      </c>
      <c r="O20" s="124" t="str">
        <f>IFERROR(IF(INDEX('CMM Data'!$P$24:$CO$766,MATCH($A$20,'CMM Data'!O24:O766,0),MATCH(O$3,'CMM Data'!$P$22:$CO$22,0))="","",INDEX('CMM Data'!$P$24:$CO$766,MATCH($A$20,'CMM Data'!O24:O766,0),MATCH(O$3,'CMM Data'!$P$22:$CO$22,0))-INDEX('CMM Data'!$G$24:$G$766,MATCH($A$20,'CMM Data'!$D$24:$D$766,0))-INDEX('CMM Data'!$H$24:$H$766,MATCH($A$20,'CMM Data'!$D$24:$D$766,0))),"")</f>
        <v/>
      </c>
      <c r="P20" s="124" t="str">
        <f>IFERROR(IF(INDEX('CMM Data'!$P$24:$CO$766,MATCH($A$20,'CMM Data'!P24:P766,0),MATCH(P$3,'CMM Data'!$P$22:$CO$22,0))="","",INDEX('CMM Data'!$P$24:$CO$766,MATCH($A$20,'CMM Data'!P24:P766,0),MATCH(P$3,'CMM Data'!$P$22:$CO$22,0))-INDEX('CMM Data'!$G$24:$G$766,MATCH($A$20,'CMM Data'!$D$24:$D$766,0))-INDEX('CMM Data'!$H$24:$H$766,MATCH($A$20,'CMM Data'!$D$24:$D$766,0))),"")</f>
        <v/>
      </c>
      <c r="Q20" s="124" t="str">
        <f>IFERROR(IF(INDEX('CMM Data'!$P$24:$CO$766,MATCH($A$20,'CMM Data'!Q24:Q766,0),MATCH(Q$3,'CMM Data'!$P$22:$CO$22,0))="","",INDEX('CMM Data'!$P$24:$CO$766,MATCH($A$20,'CMM Data'!Q24:Q766,0),MATCH(Q$3,'CMM Data'!$P$22:$CO$22,0))-INDEX('CMM Data'!$G$24:$G$766,MATCH($A$20,'CMM Data'!$D$24:$D$766,0))-INDEX('CMM Data'!$H$24:$H$766,MATCH($A$20,'CMM Data'!$D$24:$D$766,0))),"")</f>
        <v/>
      </c>
      <c r="R20" s="124" t="str">
        <f>IFERROR(IF(INDEX('CMM Data'!$P$24:$CO$766,MATCH($A$20,'CMM Data'!R24:R766,0),MATCH(R$3,'CMM Data'!$P$22:$CO$22,0))="","",INDEX('CMM Data'!$P$24:$CO$766,MATCH($A$20,'CMM Data'!R24:R766,0),MATCH(R$3,'CMM Data'!$P$22:$CO$22,0))-INDEX('CMM Data'!$G$24:$G$766,MATCH($A$20,'CMM Data'!$D$24:$D$766,0))-INDEX('CMM Data'!$H$24:$H$766,MATCH($A$20,'CMM Data'!$D$24:$D$766,0))),"")</f>
        <v/>
      </c>
      <c r="S20" s="124" t="str">
        <f>IFERROR(IF(INDEX('CMM Data'!$P$24:$CO$766,MATCH($A$20,'CMM Data'!S24:S766,0),MATCH(S$3,'CMM Data'!$P$22:$CO$22,0))="","",INDEX('CMM Data'!$P$24:$CO$766,MATCH($A$20,'CMM Data'!S24:S766,0),MATCH(S$3,'CMM Data'!$P$22:$CO$22,0))-INDEX('CMM Data'!$G$24:$G$766,MATCH($A$20,'CMM Data'!$D$24:$D$766,0))-INDEX('CMM Data'!$H$24:$H$766,MATCH($A$20,'CMM Data'!$D$24:$D$766,0))),"")</f>
        <v/>
      </c>
      <c r="T20" s="124" t="str">
        <f>IFERROR(IF(INDEX('CMM Data'!$P$24:$CO$766,MATCH($A$20,'CMM Data'!T24:T766,0),MATCH(T$3,'CMM Data'!$P$22:$CO$22,0))="","",INDEX('CMM Data'!$P$24:$CO$766,MATCH($A$20,'CMM Data'!T24:T766,0),MATCH(T$3,'CMM Data'!$P$22:$CO$22,0))-INDEX('CMM Data'!$G$24:$G$766,MATCH($A$20,'CMM Data'!$D$24:$D$766,0))-INDEX('CMM Data'!$H$24:$H$766,MATCH($A$20,'CMM Data'!$D$24:$D$766,0))),"")</f>
        <v/>
      </c>
      <c r="U20" s="124" t="str">
        <f>IFERROR(IF(INDEX('CMM Data'!$P$24:$CO$766,MATCH($A$20,'CMM Data'!U24:U766,0),MATCH(U$3,'CMM Data'!$P$22:$CO$22,0))="","",INDEX('CMM Data'!$P$24:$CO$766,MATCH($A$20,'CMM Data'!U24:U766,0),MATCH(U$3,'CMM Data'!$P$22:$CO$22,0))-INDEX('CMM Data'!$G$24:$G$766,MATCH($A$20,'CMM Data'!$D$24:$D$766,0))-INDEX('CMM Data'!$H$24:$H$766,MATCH($A$20,'CMM Data'!$D$24:$D$766,0))),"")</f>
        <v/>
      </c>
      <c r="V20" s="124" t="str">
        <f>IFERROR(IF(INDEX('CMM Data'!$P$24:$CO$766,MATCH($A$20,'CMM Data'!V24:V766,0),MATCH(V$3,'CMM Data'!$P$22:$CO$22,0))="","",INDEX('CMM Data'!$P$24:$CO$766,MATCH($A$20,'CMM Data'!V24:V766,0),MATCH(V$3,'CMM Data'!$P$22:$CO$22,0))-INDEX('CMM Data'!$G$24:$G$766,MATCH($A$20,'CMM Data'!$D$24:$D$766,0))-INDEX('CMM Data'!$H$24:$H$766,MATCH($A$20,'CMM Data'!$D$24:$D$766,0))),"")</f>
        <v/>
      </c>
      <c r="W20" s="124" t="str">
        <f>IFERROR(IF(INDEX('CMM Data'!$P$24:$CO$766,MATCH($A$20,'CMM Data'!W24:W766,0),MATCH(W$3,'CMM Data'!$P$22:$CO$22,0))="","",INDEX('CMM Data'!$P$24:$CO$766,MATCH($A$20,'CMM Data'!W24:W766,0),MATCH(W$3,'CMM Data'!$P$22:$CO$22,0))-INDEX('CMM Data'!$G$24:$G$766,MATCH($A$20,'CMM Data'!$D$24:$D$766,0))-INDEX('CMM Data'!$H$24:$H$766,MATCH($A$20,'CMM Data'!$D$24:$D$766,0))),"")</f>
        <v/>
      </c>
      <c r="X20" s="124" t="str">
        <f>IFERROR(IF(INDEX('CMM Data'!$P$24:$CO$766,MATCH($A$20,'CMM Data'!X24:X766,0),MATCH(X$3,'CMM Data'!$P$22:$CO$22,0))="","",INDEX('CMM Data'!$P$24:$CO$766,MATCH($A$20,'CMM Data'!X24:X766,0),MATCH(X$3,'CMM Data'!$P$22:$CO$22,0))-INDEX('CMM Data'!$G$24:$G$766,MATCH($A$20,'CMM Data'!$D$24:$D$766,0))-INDEX('CMM Data'!$H$24:$H$766,MATCH($A$20,'CMM Data'!$D$24:$D$766,0))),"")</f>
        <v/>
      </c>
      <c r="Y20" s="124" t="str">
        <f>IFERROR(IF(INDEX('CMM Data'!$P$24:$CO$766,MATCH($A$20,'CMM Data'!Y24:Y766,0),MATCH(Y$3,'CMM Data'!$P$22:$CO$22,0))="","",INDEX('CMM Data'!$P$24:$CO$766,MATCH($A$20,'CMM Data'!Y24:Y766,0),MATCH(Y$3,'CMM Data'!$P$22:$CO$22,0))-INDEX('CMM Data'!$G$24:$G$766,MATCH($A$20,'CMM Data'!$D$24:$D$766,0))-INDEX('CMM Data'!$H$24:$H$766,MATCH($A$20,'CMM Data'!$D$24:$D$766,0))),"")</f>
        <v/>
      </c>
      <c r="Z20" s="124" t="str">
        <f>IFERROR(IF(INDEX('CMM Data'!$P$24:$CO$766,MATCH($A$20,'CMM Data'!Z24:Z766,0),MATCH(Z$3,'CMM Data'!$P$22:$CO$22,0))="","",INDEX('CMM Data'!$P$24:$CO$766,MATCH($A$20,'CMM Data'!Z24:Z766,0),MATCH(Z$3,'CMM Data'!$P$22:$CO$22,0))-INDEX('CMM Data'!$G$24:$G$766,MATCH($A$20,'CMM Data'!$D$24:$D$766,0))-INDEX('CMM Data'!$H$24:$H$766,MATCH($A$20,'CMM Data'!$D$24:$D$766,0))),"")</f>
        <v/>
      </c>
      <c r="AA20" s="124" t="str">
        <f>IFERROR(IF(INDEX('CMM Data'!$P$24:$CO$766,MATCH($A$20,'CMM Data'!AA24:AA766,0),MATCH(AA$3,'CMM Data'!$P$22:$CO$22,0))="","",INDEX('CMM Data'!$P$24:$CO$766,MATCH($A$20,'CMM Data'!AA24:AA766,0),MATCH(AA$3,'CMM Data'!$P$22:$CO$22,0))-INDEX('CMM Data'!$G$24:$G$766,MATCH($A$20,'CMM Data'!$D$24:$D$766,0))-INDEX('CMM Data'!$H$24:$H$766,MATCH($A$20,'CMM Data'!$D$24:$D$766,0))),"")</f>
        <v/>
      </c>
      <c r="AB20" s="124" t="str">
        <f>IFERROR(IF(INDEX('CMM Data'!$P$24:$CO$766,MATCH($A$20,'CMM Data'!AB24:AB766,0),MATCH(AB$3,'CMM Data'!$P$22:$CO$22,0))="","",INDEX('CMM Data'!$P$24:$CO$766,MATCH($A$20,'CMM Data'!AB24:AB766,0),MATCH(AB$3,'CMM Data'!$P$22:$CO$22,0))-INDEX('CMM Data'!$G$24:$G$766,MATCH($A$20,'CMM Data'!$D$24:$D$766,0))-INDEX('CMM Data'!$H$24:$H$766,MATCH($A$20,'CMM Data'!$D$24:$D$766,0))),"")</f>
        <v/>
      </c>
      <c r="AC20" s="124" t="str">
        <f>IFERROR(IF(INDEX('CMM Data'!$P$24:$CO$766,MATCH($A$20,'CMM Data'!AC24:AC766,0),MATCH(AC$3,'CMM Data'!$P$22:$CO$22,0))="","",INDEX('CMM Data'!$P$24:$CO$766,MATCH($A$20,'CMM Data'!AC24:AC766,0),MATCH(AC$3,'CMM Data'!$P$22:$CO$22,0))-INDEX('CMM Data'!$G$24:$G$766,MATCH($A$20,'CMM Data'!$D$24:$D$766,0))-INDEX('CMM Data'!$H$24:$H$766,MATCH($A$20,'CMM Data'!$D$24:$D$766,0))),"")</f>
        <v/>
      </c>
      <c r="AD20" s="124" t="str">
        <f>IFERROR(IF(INDEX('CMM Data'!$P$24:$CO$766,MATCH($A$20,'CMM Data'!AD24:AD766,0),MATCH(AD$3,'CMM Data'!$P$22:$CO$22,0))="","",INDEX('CMM Data'!$P$24:$CO$766,MATCH($A$20,'CMM Data'!AD24:AD766,0),MATCH(AD$3,'CMM Data'!$P$22:$CO$22,0))-INDEX('CMM Data'!$G$24:$G$766,MATCH($A$20,'CMM Data'!$D$24:$D$766,0))-INDEX('CMM Data'!$H$24:$H$766,MATCH($A$20,'CMM Data'!$D$24:$D$766,0))),"")</f>
        <v/>
      </c>
      <c r="AE20" s="124" t="str">
        <f>IFERROR(IF(INDEX('CMM Data'!$P$24:$CO$766,MATCH($A$20,'CMM Data'!AE24:AE766,0),MATCH(AE$3,'CMM Data'!$P$22:$CO$22,0))="","",INDEX('CMM Data'!$P$24:$CO$766,MATCH($A$20,'CMM Data'!AE24:AE766,0),MATCH(AE$3,'CMM Data'!$P$22:$CO$22,0))-INDEX('CMM Data'!$G$24:$G$766,MATCH($A$20,'CMM Data'!$D$24:$D$766,0))-INDEX('CMM Data'!$H$24:$H$766,MATCH($A$20,'CMM Data'!$D$24:$D$766,0))),"")</f>
        <v/>
      </c>
      <c r="AF20" s="124" t="str">
        <f>IFERROR(IF(INDEX('CMM Data'!$P$24:$CO$766,MATCH($A$20,'CMM Data'!AF24:AF766,0),MATCH(AF$3,'CMM Data'!$P$22:$CO$22,0))="","",INDEX('CMM Data'!$P$24:$CO$766,MATCH($A$20,'CMM Data'!AF24:AF766,0),MATCH(AF$3,'CMM Data'!$P$22:$CO$22,0))-INDEX('CMM Data'!$G$24:$G$766,MATCH($A$20,'CMM Data'!$D$24:$D$766,0))-INDEX('CMM Data'!$H$24:$H$766,MATCH($A$20,'CMM Data'!$D$24:$D$766,0))),"")</f>
        <v/>
      </c>
      <c r="AG20" s="124" t="str">
        <f>IFERROR(IF(INDEX('CMM Data'!$P$24:$CO$766,MATCH($A$20,'CMM Data'!AG24:AG766,0),MATCH(AG$3,'CMM Data'!$P$22:$CO$22,0))="","",INDEX('CMM Data'!$P$24:$CO$766,MATCH($A$20,'CMM Data'!AG24:AG766,0),MATCH(AG$3,'CMM Data'!$P$22:$CO$22,0))-INDEX('CMM Data'!$G$24:$G$766,MATCH($A$20,'CMM Data'!$D$24:$D$766,0))-INDEX('CMM Data'!$H$24:$H$766,MATCH($A$20,'CMM Data'!$D$24:$D$766,0))),"")</f>
        <v/>
      </c>
      <c r="AH20" s="124" t="str">
        <f>IFERROR(IF(INDEX('CMM Data'!$P$24:$CO$766,MATCH($A$20,'CMM Data'!AH24:AH766,0),MATCH(AH$3,'CMM Data'!$P$22:$CO$22,0))="","",INDEX('CMM Data'!$P$24:$CO$766,MATCH($A$20,'CMM Data'!AH24:AH766,0),MATCH(AH$3,'CMM Data'!$P$22:$CO$22,0))-INDEX('CMM Data'!$G$24:$G$766,MATCH($A$20,'CMM Data'!$D$24:$D$766,0))-INDEX('CMM Data'!$H$24:$H$766,MATCH($A$20,'CMM Data'!$D$24:$D$766,0))),"")</f>
        <v/>
      </c>
      <c r="AI20" s="124" t="str">
        <f>IFERROR(IF(INDEX('CMM Data'!$P$24:$CO$766,MATCH($A$20,'CMM Data'!AI24:AI766,0),MATCH(AI$3,'CMM Data'!$P$22:$CO$22,0))="","",INDEX('CMM Data'!$P$24:$CO$766,MATCH($A$20,'CMM Data'!AI24:AI766,0),MATCH(AI$3,'CMM Data'!$P$22:$CO$22,0))-INDEX('CMM Data'!$G$24:$G$766,MATCH($A$20,'CMM Data'!$D$24:$D$766,0))-INDEX('CMM Data'!$H$24:$H$766,MATCH($A$20,'CMM Data'!$D$24:$D$766,0))),"")</f>
        <v/>
      </c>
      <c r="AJ20" s="124" t="str">
        <f>IFERROR(IF(INDEX('CMM Data'!$P$24:$CO$766,MATCH($A$20,'CMM Data'!AJ24:AJ766,0),MATCH(AJ$3,'CMM Data'!$P$22:$CO$22,0))="","",INDEX('CMM Data'!$P$24:$CO$766,MATCH($A$20,'CMM Data'!AJ24:AJ766,0),MATCH(AJ$3,'CMM Data'!$P$22:$CO$22,0))-INDEX('CMM Data'!$G$24:$G$766,MATCH($A$20,'CMM Data'!$D$24:$D$766,0))-INDEX('CMM Data'!$H$24:$H$766,MATCH($A$20,'CMM Data'!$D$24:$D$766,0))),"")</f>
        <v/>
      </c>
      <c r="AK20" s="124" t="str">
        <f>IFERROR(IF(INDEX('CMM Data'!$P$24:$CO$766,MATCH($A$20,'CMM Data'!AK24:AK766,0),MATCH(AK$3,'CMM Data'!$P$22:$CO$22,0))="","",INDEX('CMM Data'!$P$24:$CO$766,MATCH($A$20,'CMM Data'!AK24:AK766,0),MATCH(AK$3,'CMM Data'!$P$22:$CO$22,0))-INDEX('CMM Data'!$G$24:$G$766,MATCH($A$20,'CMM Data'!$D$24:$D$766,0))-INDEX('CMM Data'!$H$24:$H$766,MATCH($A$20,'CMM Data'!$D$24:$D$766,0))),"")</f>
        <v/>
      </c>
      <c r="AL20" s="124" t="str">
        <f>IFERROR(IF(INDEX('CMM Data'!$P$24:$CO$766,MATCH($A$20,'CMM Data'!AL24:AL766,0),MATCH(AL$3,'CMM Data'!$P$22:$CO$22,0))="","",INDEX('CMM Data'!$P$24:$CO$766,MATCH($A$20,'CMM Data'!AL24:AL766,0),MATCH(AL$3,'CMM Data'!$P$22:$CO$22,0))-INDEX('CMM Data'!$G$24:$G$766,MATCH($A$20,'CMM Data'!$D$24:$D$766,0))-INDEX('CMM Data'!$H$24:$H$766,MATCH($A$20,'CMM Data'!$D$24:$D$766,0))),"")</f>
        <v/>
      </c>
      <c r="AM20" s="124" t="str">
        <f>IFERROR(IF(INDEX('CMM Data'!$P$24:$CO$766,MATCH($A$20,'CMM Data'!AM24:AM766,0),MATCH(AM$3,'CMM Data'!$P$22:$CO$22,0))="","",INDEX('CMM Data'!$P$24:$CO$766,MATCH($A$20,'CMM Data'!AM24:AM766,0),MATCH(AM$3,'CMM Data'!$P$22:$CO$22,0))-INDEX('CMM Data'!$G$24:$G$766,MATCH($A$20,'CMM Data'!$D$24:$D$766,0))-INDEX('CMM Data'!$H$24:$H$766,MATCH($A$20,'CMM Data'!$D$24:$D$766,0))),"")</f>
        <v/>
      </c>
      <c r="AN20" s="124" t="str">
        <f>IFERROR(IF(INDEX('CMM Data'!$P$24:$CO$766,MATCH($A$20,'CMM Data'!AN24:AN766,0),MATCH(AN$3,'CMM Data'!$P$22:$CO$22,0))="","",INDEX('CMM Data'!$P$24:$CO$766,MATCH($A$20,'CMM Data'!AN24:AN766,0),MATCH(AN$3,'CMM Data'!$P$22:$CO$22,0))-INDEX('CMM Data'!$G$24:$G$766,MATCH($A$20,'CMM Data'!$D$24:$D$766,0))-INDEX('CMM Data'!$H$24:$H$766,MATCH($A$20,'CMM Data'!$D$24:$D$766,0))),"")</f>
        <v/>
      </c>
      <c r="AO20" s="124" t="str">
        <f>IFERROR(IF(INDEX('CMM Data'!$P$24:$CO$766,MATCH($A$20,'CMM Data'!AO24:AO766,0),MATCH(AO$3,'CMM Data'!$P$22:$CO$22,0))="","",INDEX('CMM Data'!$P$24:$CO$766,MATCH($A$20,'CMM Data'!AO24:AO766,0),MATCH(AO$3,'CMM Data'!$P$22:$CO$22,0))-INDEX('CMM Data'!$G$24:$G$766,MATCH($A$20,'CMM Data'!$D$24:$D$766,0))-INDEX('CMM Data'!$H$24:$H$766,MATCH($A$20,'CMM Data'!$D$24:$D$766,0))),"")</f>
        <v/>
      </c>
      <c r="AP20" s="124" t="str">
        <f>IFERROR(IF(INDEX('CMM Data'!$P$24:$CO$766,MATCH($A$20,'CMM Data'!AP24:AP766,0),MATCH(AP$3,'CMM Data'!$P$22:$CO$22,0))="","",INDEX('CMM Data'!$P$24:$CO$766,MATCH($A$20,'CMM Data'!AP24:AP766,0),MATCH(AP$3,'CMM Data'!$P$22:$CO$22,0))-INDEX('CMM Data'!$G$24:$G$766,MATCH($A$20,'CMM Data'!$D$24:$D$766,0))-INDEX('CMM Data'!$H$24:$H$766,MATCH($A$20,'CMM Data'!$D$24:$D$766,0))),"")</f>
        <v/>
      </c>
      <c r="AQ20" s="124" t="str">
        <f>IFERROR(IF(INDEX('CMM Data'!$P$24:$CO$766,MATCH($A$20,'CMM Data'!AQ24:AQ766,0),MATCH(AQ$3,'CMM Data'!$P$22:$CO$22,0))="","",INDEX('CMM Data'!$P$24:$CO$766,MATCH($A$20,'CMM Data'!AQ24:AQ766,0),MATCH(AQ$3,'CMM Data'!$P$22:$CO$22,0))-INDEX('CMM Data'!$G$24:$G$766,MATCH($A$20,'CMM Data'!$D$24:$D$766,0))-INDEX('CMM Data'!$H$24:$H$766,MATCH($A$20,'CMM Data'!$D$24:$D$766,0))),"")</f>
        <v/>
      </c>
      <c r="AR20" s="124" t="str">
        <f>IFERROR(IF(INDEX('CMM Data'!$P$24:$CO$766,MATCH($A$20,'CMM Data'!AR24:AR766,0),MATCH(AR$3,'CMM Data'!$P$22:$CO$22,0))="","",INDEX('CMM Data'!$P$24:$CO$766,MATCH($A$20,'CMM Data'!AR24:AR766,0),MATCH(AR$3,'CMM Data'!$P$22:$CO$22,0))-INDEX('CMM Data'!$G$24:$G$766,MATCH($A$20,'CMM Data'!$D$24:$D$766,0))-INDEX('CMM Data'!$H$24:$H$766,MATCH($A$20,'CMM Data'!$D$24:$D$766,0))),"")</f>
        <v/>
      </c>
      <c r="AS20" s="124" t="str">
        <f>IFERROR(IF(INDEX('CMM Data'!$P$24:$CO$766,MATCH($A$20,'CMM Data'!AS24:AS766,0),MATCH(AS$3,'CMM Data'!$P$22:$CO$22,0))="","",INDEX('CMM Data'!$P$24:$CO$766,MATCH($A$20,'CMM Data'!AS24:AS766,0),MATCH(AS$3,'CMM Data'!$P$22:$CO$22,0))-INDEX('CMM Data'!$G$24:$G$766,MATCH($A$20,'CMM Data'!$D$24:$D$766,0))-INDEX('CMM Data'!$H$24:$H$766,MATCH($A$20,'CMM Data'!$D$24:$D$766,0))),"")</f>
        <v/>
      </c>
      <c r="AT20" s="124" t="str">
        <f>IFERROR(IF(INDEX('CMM Data'!$P$24:$CO$766,MATCH($A$20,'CMM Data'!AT24:AT766,0),MATCH(AT$3,'CMM Data'!$P$22:$CO$22,0))="","",INDEX('CMM Data'!$P$24:$CO$766,MATCH($A$20,'CMM Data'!AT24:AT766,0),MATCH(AT$3,'CMM Data'!$P$22:$CO$22,0))-INDEX('CMM Data'!$G$24:$G$766,MATCH($A$20,'CMM Data'!$D$24:$D$766,0))-INDEX('CMM Data'!$H$24:$H$766,MATCH($A$20,'CMM Data'!$D$24:$D$766,0))),"")</f>
        <v/>
      </c>
      <c r="AU20" s="124" t="str">
        <f>IFERROR(IF(INDEX('CMM Data'!$P$24:$CO$766,MATCH($A$20,'CMM Data'!AU24:AU766,0),MATCH(AU$3,'CMM Data'!$P$22:$CO$22,0))="","",INDEX('CMM Data'!$P$24:$CO$766,MATCH($A$20,'CMM Data'!AU24:AU766,0),MATCH(AU$3,'CMM Data'!$P$22:$CO$22,0))-INDEX('CMM Data'!$G$24:$G$766,MATCH($A$20,'CMM Data'!$D$24:$D$766,0))-INDEX('CMM Data'!$H$24:$H$766,MATCH($A$20,'CMM Data'!$D$24:$D$766,0))),"")</f>
        <v/>
      </c>
      <c r="AV20" s="124" t="str">
        <f>IFERROR(IF(INDEX('CMM Data'!$P$24:$CO$766,MATCH($A$20,'CMM Data'!AV24:AV766,0),MATCH(AV$3,'CMM Data'!$P$22:$CO$22,0))="","",INDEX('CMM Data'!$P$24:$CO$766,MATCH($A$20,'CMM Data'!AV24:AV766,0),MATCH(AV$3,'CMM Data'!$P$22:$CO$22,0))-INDEX('CMM Data'!$G$24:$G$766,MATCH($A$20,'CMM Data'!$D$24:$D$766,0))-INDEX('CMM Data'!$H$24:$H$766,MATCH($A$20,'CMM Data'!$D$24:$D$766,0))),"")</f>
        <v/>
      </c>
      <c r="AW20" s="124" t="str">
        <f>IFERROR(IF(INDEX('CMM Data'!$P$24:$CO$766,MATCH($A$20,'CMM Data'!AW24:AW766,0),MATCH(AW$3,'CMM Data'!$P$22:$CO$22,0))="","",INDEX('CMM Data'!$P$24:$CO$766,MATCH($A$20,'CMM Data'!AW24:AW766,0),MATCH(AW$3,'CMM Data'!$P$22:$CO$22,0))-INDEX('CMM Data'!$G$24:$G$766,MATCH($A$20,'CMM Data'!$D$24:$D$766,0))-INDEX('CMM Data'!$H$24:$H$766,MATCH($A$20,'CMM Data'!$D$24:$D$766,0))),"")</f>
        <v/>
      </c>
      <c r="AX20" s="124" t="str">
        <f>IFERROR(IF(INDEX('CMM Data'!$P$24:$CO$766,MATCH($A$20,'CMM Data'!AX24:AX766,0),MATCH(AX$3,'CMM Data'!$P$22:$CO$22,0))="","",INDEX('CMM Data'!$P$24:$CO$766,MATCH($A$20,'CMM Data'!AX24:AX766,0),MATCH(AX$3,'CMM Data'!$P$22:$CO$22,0))-INDEX('CMM Data'!$G$24:$G$766,MATCH($A$20,'CMM Data'!$D$24:$D$766,0))-INDEX('CMM Data'!$H$24:$H$766,MATCH($A$20,'CMM Data'!$D$24:$D$766,0))),"")</f>
        <v/>
      </c>
      <c r="AY20" s="124" t="str">
        <f>IFERROR(IF(INDEX('CMM Data'!$P$24:$CO$766,MATCH($A$20,'CMM Data'!AY24:AY766,0),MATCH(AY$3,'CMM Data'!$P$22:$CO$22,0))="","",INDEX('CMM Data'!$P$24:$CO$766,MATCH($A$20,'CMM Data'!AY24:AY766,0),MATCH(AY$3,'CMM Data'!$P$22:$CO$22,0))-INDEX('CMM Data'!$G$24:$G$766,MATCH($A$20,'CMM Data'!$D$24:$D$766,0))-INDEX('CMM Data'!$H$24:$H$766,MATCH($A$20,'CMM Data'!$D$24:$D$766,0))),"")</f>
        <v/>
      </c>
      <c r="AZ20" s="124" t="str">
        <f>IFERROR(IF(INDEX('CMM Data'!$P$24:$CO$766,MATCH($A$20,'CMM Data'!AZ24:AZ766,0),MATCH(AZ$3,'CMM Data'!$P$22:$CO$22,0))="","",INDEX('CMM Data'!$P$24:$CO$766,MATCH($A$20,'CMM Data'!AZ24:AZ766,0),MATCH(AZ$3,'CMM Data'!$P$22:$CO$22,0))-INDEX('CMM Data'!$G$24:$G$766,MATCH($A$20,'CMM Data'!$D$24:$D$766,0))-INDEX('CMM Data'!$H$24:$H$766,MATCH($A$20,'CMM Data'!$D$24:$D$766,0))),"")</f>
        <v/>
      </c>
      <c r="BA20" s="124" t="str">
        <f>IFERROR(IF(INDEX('CMM Data'!$P$24:$CO$766,MATCH($A$20,'CMM Data'!BA24:BA766,0),MATCH(BA$3,'CMM Data'!$P$22:$CO$22,0))="","",INDEX('CMM Data'!$P$24:$CO$766,MATCH($A$20,'CMM Data'!BA24:BA766,0),MATCH(BA$3,'CMM Data'!$P$22:$CO$22,0))-INDEX('CMM Data'!$G$24:$G$766,MATCH($A$20,'CMM Data'!$D$24:$D$766,0))-INDEX('CMM Data'!$H$24:$H$766,MATCH($A$20,'CMM Data'!$D$24:$D$766,0))),"")</f>
        <v/>
      </c>
      <c r="BB20" s="124" t="str">
        <f>IFERROR(IF(INDEX('CMM Data'!$P$24:$CO$766,MATCH($A$20,'CMM Data'!BB24:BB766,0),MATCH(BB$3,'CMM Data'!$P$22:$CO$22,0))="","",INDEX('CMM Data'!$P$24:$CO$766,MATCH($A$20,'CMM Data'!BB24:BB766,0),MATCH(BB$3,'CMM Data'!$P$22:$CO$22,0))-INDEX('CMM Data'!$G$24:$G$766,MATCH($A$20,'CMM Data'!$D$24:$D$766,0))-INDEX('CMM Data'!$H$24:$H$766,MATCH($A$20,'CMM Data'!$D$24:$D$766,0))),"")</f>
        <v/>
      </c>
      <c r="BC20" s="124" t="str">
        <f>IFERROR(IF(INDEX('CMM Data'!$P$24:$CO$766,MATCH($A$20,'CMM Data'!BC24:BC766,0),MATCH(BC$3,'CMM Data'!$P$22:$CO$22,0))="","",INDEX('CMM Data'!$P$24:$CO$766,MATCH($A$20,'CMM Data'!BC24:BC766,0),MATCH(BC$3,'CMM Data'!$P$22:$CO$22,0))-INDEX('CMM Data'!$G$24:$G$766,MATCH($A$20,'CMM Data'!$D$24:$D$766,0))-INDEX('CMM Data'!$H$24:$H$766,MATCH($A$20,'CMM Data'!$D$24:$D$766,0))),"")</f>
        <v/>
      </c>
      <c r="BD20" s="124" t="str">
        <f>IFERROR(IF(INDEX('CMM Data'!$P$24:$CO$766,MATCH($A$20,'CMM Data'!BD24:BD766,0),MATCH(BD$3,'CMM Data'!$P$22:$CO$22,0))="","",INDEX('CMM Data'!$P$24:$CO$766,MATCH($A$20,'CMM Data'!BD24:BD766,0),MATCH(BD$3,'CMM Data'!$P$22:$CO$22,0))-INDEX('CMM Data'!$G$24:$G$766,MATCH($A$20,'CMM Data'!$D$24:$D$766,0))-INDEX('CMM Data'!$H$24:$H$766,MATCH($A$20,'CMM Data'!$D$24:$D$766,0))),"")</f>
        <v/>
      </c>
      <c r="BE20" s="124" t="str">
        <f>IFERROR(IF(INDEX('CMM Data'!$P$24:$CO$766,MATCH($A$20,'CMM Data'!BE24:BE766,0),MATCH(BE$3,'CMM Data'!$P$22:$CO$22,0))="","",INDEX('CMM Data'!$P$24:$CO$766,MATCH($A$20,'CMM Data'!BE24:BE766,0),MATCH(BE$3,'CMM Data'!$P$22:$CO$22,0))-INDEX('CMM Data'!$G$24:$G$766,MATCH($A$20,'CMM Data'!$D$24:$D$766,0))-INDEX('CMM Data'!$H$24:$H$766,MATCH($A$20,'CMM Data'!$D$24:$D$766,0))),"")</f>
        <v/>
      </c>
      <c r="BF20" s="124" t="str">
        <f>IFERROR(IF(INDEX('CMM Data'!$P$24:$CO$766,MATCH($A$20,'CMM Data'!BF24:BF766,0),MATCH(BF$3,'CMM Data'!$P$22:$CO$22,0))="","",INDEX('CMM Data'!$P$24:$CO$766,MATCH($A$20,'CMM Data'!BF24:BF766,0),MATCH(BF$3,'CMM Data'!$P$22:$CO$22,0))-INDEX('CMM Data'!$G$24:$G$766,MATCH($A$20,'CMM Data'!$D$24:$D$766,0))-INDEX('CMM Data'!$H$24:$H$766,MATCH($A$20,'CMM Data'!$D$24:$D$766,0))),"")</f>
        <v/>
      </c>
      <c r="BG20" s="124" t="str">
        <f>IFERROR(IF(INDEX('CMM Data'!$P$24:$CO$766,MATCH($A$20,'CMM Data'!BG24:BG766,0),MATCH(BG$3,'CMM Data'!$P$22:$CO$22,0))="","",INDEX('CMM Data'!$P$24:$CO$766,MATCH($A$20,'CMM Data'!BG24:BG766,0),MATCH(BG$3,'CMM Data'!$P$22:$CO$22,0))-INDEX('CMM Data'!$G$24:$G$766,MATCH($A$20,'CMM Data'!$D$24:$D$766,0))-INDEX('CMM Data'!$H$24:$H$766,MATCH($A$20,'CMM Data'!$D$24:$D$766,0))),"")</f>
        <v/>
      </c>
      <c r="BH20" s="124" t="str">
        <f>IFERROR(IF(INDEX('CMM Data'!$P$24:$CO$766,MATCH($A$20,'CMM Data'!BH24:BH766,0),MATCH(BH$3,'CMM Data'!$P$22:$CO$22,0))="","",INDEX('CMM Data'!$P$24:$CO$766,MATCH($A$20,'CMM Data'!BH24:BH766,0),MATCH(BH$3,'CMM Data'!$P$22:$CO$22,0))-INDEX('CMM Data'!$G$24:$G$766,MATCH($A$20,'CMM Data'!$D$24:$D$766,0))-INDEX('CMM Data'!$H$24:$H$766,MATCH($A$20,'CMM Data'!$D$24:$D$766,0))),"")</f>
        <v/>
      </c>
      <c r="BI20" s="124" t="str">
        <f>IFERROR(IF(INDEX('CMM Data'!$P$24:$CO$766,MATCH($A$20,'CMM Data'!BI24:BI766,0),MATCH(BI$3,'CMM Data'!$P$22:$CO$22,0))="","",INDEX('CMM Data'!$P$24:$CO$766,MATCH($A$20,'CMM Data'!BI24:BI766,0),MATCH(BI$3,'CMM Data'!$P$22:$CO$22,0))-INDEX('CMM Data'!$G$24:$G$766,MATCH($A$20,'CMM Data'!$D$24:$D$766,0))-INDEX('CMM Data'!$H$24:$H$766,MATCH($A$20,'CMM Data'!$D$24:$D$766,0))),"")</f>
        <v/>
      </c>
      <c r="BJ20" s="124" t="str">
        <f>IFERROR(IF(INDEX('CMM Data'!$P$24:$CO$766,MATCH($A$20,'CMM Data'!BJ24:BJ766,0),MATCH(BJ$3,'CMM Data'!$P$22:$CO$22,0))="","",INDEX('CMM Data'!$P$24:$CO$766,MATCH($A$20,'CMM Data'!BJ24:BJ766,0),MATCH(BJ$3,'CMM Data'!$P$22:$CO$22,0))-INDEX('CMM Data'!$G$24:$G$766,MATCH($A$20,'CMM Data'!$D$24:$D$766,0))-INDEX('CMM Data'!$H$24:$H$766,MATCH($A$20,'CMM Data'!$D$24:$D$766,0))),"")</f>
        <v/>
      </c>
      <c r="BK20" s="124" t="str">
        <f>IFERROR(IF(INDEX('CMM Data'!$P$24:$CO$766,MATCH($A$20,'CMM Data'!BK24:BK766,0),MATCH(BK$3,'CMM Data'!$P$22:$CO$22,0))="","",INDEX('CMM Data'!$P$24:$CO$766,MATCH($A$20,'CMM Data'!BK24:BK766,0),MATCH(BK$3,'CMM Data'!$P$22:$CO$22,0))-INDEX('CMM Data'!$G$24:$G$766,MATCH($A$20,'CMM Data'!$D$24:$D$766,0))-INDEX('CMM Data'!$H$24:$H$766,MATCH($A$20,'CMM Data'!$D$24:$D$766,0))),"")</f>
        <v/>
      </c>
      <c r="BL20" s="124" t="str">
        <f>IFERROR(IF(INDEX('CMM Data'!$P$24:$CO$766,MATCH($A$20,'CMM Data'!BL24:BL766,0),MATCH(BL$3,'CMM Data'!$P$22:$CO$22,0))="","",INDEX('CMM Data'!$P$24:$CO$766,MATCH($A$20,'CMM Data'!BL24:BL766,0),MATCH(BL$3,'CMM Data'!$P$22:$CO$22,0))-INDEX('CMM Data'!$G$24:$G$766,MATCH($A$20,'CMM Data'!$D$24:$D$766,0))-INDEX('CMM Data'!$H$24:$H$766,MATCH($A$20,'CMM Data'!$D$24:$D$766,0))),"")</f>
        <v/>
      </c>
      <c r="BM20" s="124" t="str">
        <f>IFERROR(IF(INDEX('CMM Data'!$P$24:$CO$766,MATCH($A$20,'CMM Data'!BM24:BM766,0),MATCH(BM$3,'CMM Data'!$P$22:$CO$22,0))="","",INDEX('CMM Data'!$P$24:$CO$766,MATCH($A$20,'CMM Data'!BM24:BM766,0),MATCH(BM$3,'CMM Data'!$P$22:$CO$22,0))-INDEX('CMM Data'!$G$24:$G$766,MATCH($A$20,'CMM Data'!$D$24:$D$766,0))-INDEX('CMM Data'!$H$24:$H$766,MATCH($A$20,'CMM Data'!$D$24:$D$766,0))),"")</f>
        <v/>
      </c>
      <c r="BN20" s="124" t="str">
        <f>IFERROR(IF(INDEX('CMM Data'!$P$24:$CO$766,MATCH($A$20,'CMM Data'!BN24:BN766,0),MATCH(BN$3,'CMM Data'!$P$22:$CO$22,0))="","",INDEX('CMM Data'!$P$24:$CO$766,MATCH($A$20,'CMM Data'!BN24:BN766,0),MATCH(BN$3,'CMM Data'!$P$22:$CO$22,0))-INDEX('CMM Data'!$G$24:$G$766,MATCH($A$20,'CMM Data'!$D$24:$D$766,0))-INDEX('CMM Data'!$H$24:$H$766,MATCH($A$20,'CMM Data'!$D$24:$D$766,0))),"")</f>
        <v/>
      </c>
      <c r="BO20" s="124" t="str">
        <f>IFERROR(IF(INDEX('CMM Data'!$P$24:$CO$766,MATCH($A$20,'CMM Data'!BO24:BO766,0),MATCH(BO$3,'CMM Data'!$P$22:$CO$22,0))="","",INDEX('CMM Data'!$P$24:$CO$766,MATCH($A$20,'CMM Data'!BO24:BO766,0),MATCH(BO$3,'CMM Data'!$P$22:$CO$22,0))-INDEX('CMM Data'!$G$24:$G$766,MATCH($A$20,'CMM Data'!$D$24:$D$766,0))-INDEX('CMM Data'!$H$24:$H$766,MATCH($A$20,'CMM Data'!$D$24:$D$766,0))),"")</f>
        <v/>
      </c>
      <c r="BP20" s="124" t="str">
        <f>IFERROR(IF(INDEX('CMM Data'!$P$24:$CO$766,MATCH($A$20,'CMM Data'!BP24:BP766,0),MATCH(BP$3,'CMM Data'!$P$22:$CO$22,0))="","",INDEX('CMM Data'!$P$24:$CO$766,MATCH($A$20,'CMM Data'!BP24:BP766,0),MATCH(BP$3,'CMM Data'!$P$22:$CO$22,0))-INDEX('CMM Data'!$G$24:$G$766,MATCH($A$20,'CMM Data'!$D$24:$D$766,0))-INDEX('CMM Data'!$H$24:$H$766,MATCH($A$20,'CMM Data'!$D$24:$D$766,0))),"")</f>
        <v/>
      </c>
      <c r="BQ20" s="124" t="str">
        <f>IFERROR(IF(INDEX('CMM Data'!$P$24:$CO$766,MATCH($A$20,'CMM Data'!BQ24:BQ766,0),MATCH(BQ$3,'CMM Data'!$P$22:$CO$22,0))="","",INDEX('CMM Data'!$P$24:$CO$766,MATCH($A$20,'CMM Data'!BQ24:BQ766,0),MATCH(BQ$3,'CMM Data'!$P$22:$CO$22,0))-INDEX('CMM Data'!$G$24:$G$766,MATCH($A$20,'CMM Data'!$D$24:$D$766,0))-INDEX('CMM Data'!$H$24:$H$766,MATCH($A$20,'CMM Data'!$D$24:$D$766,0))),"")</f>
        <v/>
      </c>
      <c r="BR20" s="124" t="str">
        <f>IFERROR(IF(INDEX('CMM Data'!$P$24:$CO$766,MATCH($A$20,'CMM Data'!BR24:BR766,0),MATCH(BR$3,'CMM Data'!$P$22:$CO$22,0))="","",INDEX('CMM Data'!$P$24:$CO$766,MATCH($A$20,'CMM Data'!BR24:BR766,0),MATCH(BR$3,'CMM Data'!$P$22:$CO$22,0))-INDEX('CMM Data'!$G$24:$G$766,MATCH($A$20,'CMM Data'!$D$24:$D$766,0))-INDEX('CMM Data'!$H$24:$H$766,MATCH($A$20,'CMM Data'!$D$24:$D$766,0))),"")</f>
        <v/>
      </c>
      <c r="BS20" s="124" t="str">
        <f>IFERROR(IF(INDEX('CMM Data'!$P$24:$CO$766,MATCH($A$20,'CMM Data'!BS24:BS766,0),MATCH(BS$3,'CMM Data'!$P$22:$CO$22,0))="","",INDEX('CMM Data'!$P$24:$CO$766,MATCH($A$20,'CMM Data'!BS24:BS766,0),MATCH(BS$3,'CMM Data'!$P$22:$CO$22,0))-INDEX('CMM Data'!$G$24:$G$766,MATCH($A$20,'CMM Data'!$D$24:$D$766,0))-INDEX('CMM Data'!$H$24:$H$766,MATCH($A$20,'CMM Data'!$D$24:$D$766,0))),"")</f>
        <v/>
      </c>
      <c r="BT20" s="124" t="str">
        <f>IFERROR(IF(INDEX('CMM Data'!$P$24:$CO$766,MATCH($A$20,'CMM Data'!BT24:BT766,0),MATCH(BT$3,'CMM Data'!$P$22:$CO$22,0))="","",INDEX('CMM Data'!$P$24:$CO$766,MATCH($A$20,'CMM Data'!BT24:BT766,0),MATCH(BT$3,'CMM Data'!$P$22:$CO$22,0))-INDEX('CMM Data'!$G$24:$G$766,MATCH($A$20,'CMM Data'!$D$24:$D$766,0))-INDEX('CMM Data'!$H$24:$H$766,MATCH($A$20,'CMM Data'!$D$24:$D$766,0))),"")</f>
        <v/>
      </c>
      <c r="BU20" s="124" t="str">
        <f>IFERROR(IF(INDEX('CMM Data'!$P$24:$CO$766,MATCH($A$20,'CMM Data'!BU24:BU766,0),MATCH(BU$3,'CMM Data'!$P$22:$CO$22,0))="","",INDEX('CMM Data'!$P$24:$CO$766,MATCH($A$20,'CMM Data'!BU24:BU766,0),MATCH(BU$3,'CMM Data'!$P$22:$CO$22,0))-INDEX('CMM Data'!$G$24:$G$766,MATCH($A$20,'CMM Data'!$D$24:$D$766,0))-INDEX('CMM Data'!$H$24:$H$766,MATCH($A$20,'CMM Data'!$D$24:$D$766,0))),"")</f>
        <v/>
      </c>
      <c r="BV20" s="124" t="str">
        <f>IFERROR(IF(INDEX('CMM Data'!$P$24:$CO$766,MATCH($A$20,'CMM Data'!BV24:BV766,0),MATCH(BV$3,'CMM Data'!$P$22:$CO$22,0))="","",INDEX('CMM Data'!$P$24:$CO$766,MATCH($A$20,'CMM Data'!BV24:BV766,0),MATCH(BV$3,'CMM Data'!$P$22:$CO$22,0))-INDEX('CMM Data'!$G$24:$G$766,MATCH($A$20,'CMM Data'!$D$24:$D$766,0))-INDEX('CMM Data'!$H$24:$H$766,MATCH($A$20,'CMM Data'!$D$24:$D$766,0))),"")</f>
        <v/>
      </c>
      <c r="BW20" s="124" t="str">
        <f>IFERROR(IF(INDEX('CMM Data'!$P$24:$CO$766,MATCH($A$20,'CMM Data'!BW24:BW766,0),MATCH(BW$3,'CMM Data'!$P$22:$CO$22,0))="","",INDEX('CMM Data'!$P$24:$CO$766,MATCH($A$20,'CMM Data'!BW24:BW766,0),MATCH(BW$3,'CMM Data'!$P$22:$CO$22,0))-INDEX('CMM Data'!$G$24:$G$766,MATCH($A$20,'CMM Data'!$D$24:$D$766,0))-INDEX('CMM Data'!$H$24:$H$766,MATCH($A$20,'CMM Data'!$D$24:$D$766,0))),"")</f>
        <v/>
      </c>
      <c r="BX20" s="124" t="str">
        <f>IFERROR(IF(INDEX('CMM Data'!$P$24:$CO$766,MATCH($A$20,'CMM Data'!BX24:BX766,0),MATCH(BX$3,'CMM Data'!$P$22:$CO$22,0))="","",INDEX('CMM Data'!$P$24:$CO$766,MATCH($A$20,'CMM Data'!BX24:BX766,0),MATCH(BX$3,'CMM Data'!$P$22:$CO$22,0))-INDEX('CMM Data'!$G$24:$G$766,MATCH($A$20,'CMM Data'!$D$24:$D$766,0))-INDEX('CMM Data'!$H$24:$H$766,MATCH($A$20,'CMM Data'!$D$24:$D$766,0))),"")</f>
        <v/>
      </c>
      <c r="BY20" s="124" t="str">
        <f>IFERROR(IF(INDEX('CMM Data'!$P$24:$CO$766,MATCH($A$20,'CMM Data'!BY24:BY766,0),MATCH(BY$3,'CMM Data'!$P$22:$CO$22,0))="","",INDEX('CMM Data'!$P$24:$CO$766,MATCH($A$20,'CMM Data'!BY24:BY766,0),MATCH(BY$3,'CMM Data'!$P$22:$CO$22,0))-INDEX('CMM Data'!$G$24:$G$766,MATCH($A$20,'CMM Data'!$D$24:$D$766,0))-INDEX('CMM Data'!$H$24:$H$766,MATCH($A$20,'CMM Data'!$D$24:$D$766,0))),"")</f>
        <v/>
      </c>
      <c r="BZ20" s="124" t="str">
        <f>IFERROR(IF(INDEX('CMM Data'!$P$24:$CO$766,MATCH($A$20,'CMM Data'!BZ24:BZ766,0),MATCH(BZ$3,'CMM Data'!$P$22:$CO$22,0))="","",INDEX('CMM Data'!$P$24:$CO$766,MATCH($A$20,'CMM Data'!BZ24:BZ766,0),MATCH(BZ$3,'CMM Data'!$P$22:$CO$22,0))-INDEX('CMM Data'!$G$24:$G$766,MATCH($A$20,'CMM Data'!$D$24:$D$766,0))-INDEX('CMM Data'!$H$24:$H$766,MATCH($A$20,'CMM Data'!$D$24:$D$766,0))),"")</f>
        <v/>
      </c>
      <c r="CA20" s="124" t="str">
        <f>IFERROR(IF(INDEX('CMM Data'!$P$24:$CO$766,MATCH($A$20,'CMM Data'!CA24:CA766,0),MATCH(CA$3,'CMM Data'!$P$22:$CO$22,0))="","",INDEX('CMM Data'!$P$24:$CO$766,MATCH($A$20,'CMM Data'!CA24:CA766,0),MATCH(CA$3,'CMM Data'!$P$22:$CO$22,0))-INDEX('CMM Data'!$G$24:$G$766,MATCH($A$20,'CMM Data'!$D$24:$D$766,0))-INDEX('CMM Data'!$H$24:$H$766,MATCH($A$20,'CMM Data'!$D$24:$D$766,0))),"")</f>
        <v/>
      </c>
      <c r="CB20" s="124" t="str">
        <f>IFERROR(IF(INDEX('CMM Data'!$P$24:$CO$766,MATCH($A$20,'CMM Data'!CB24:CB766,0),MATCH(CB$3,'CMM Data'!$P$22:$CO$22,0))="","",INDEX('CMM Data'!$P$24:$CO$766,MATCH($A$20,'CMM Data'!CB24:CB766,0),MATCH(CB$3,'CMM Data'!$P$22:$CO$22,0))-INDEX('CMM Data'!$G$24:$G$766,MATCH($A$20,'CMM Data'!$D$24:$D$766,0))-INDEX('CMM Data'!$H$24:$H$766,MATCH($A$20,'CMM Data'!$D$24:$D$766,0))),"")</f>
        <v/>
      </c>
      <c r="CC20" s="124" t="str">
        <f>IFERROR(IF(INDEX('CMM Data'!$P$24:$CO$766,MATCH($A$20,'CMM Data'!CC24:CC766,0),MATCH(CC$3,'CMM Data'!$P$22:$CO$22,0))="","",INDEX('CMM Data'!$P$24:$CO$766,MATCH($A$20,'CMM Data'!CC24:CC766,0),MATCH(CC$3,'CMM Data'!$P$22:$CO$22,0))-INDEX('CMM Data'!$G$24:$G$766,MATCH($A$20,'CMM Data'!$D$24:$D$766,0))-INDEX('CMM Data'!$H$24:$H$766,MATCH($A$20,'CMM Data'!$D$24:$D$766,0))),"")</f>
        <v/>
      </c>
      <c r="CD20" s="124" t="str">
        <f>IFERROR(IF(INDEX('CMM Data'!$P$24:$CO$766,MATCH($A$20,'CMM Data'!CD24:CD766,0),MATCH(CD$3,'CMM Data'!$P$22:$CO$22,0))="","",INDEX('CMM Data'!$P$24:$CO$766,MATCH($A$20,'CMM Data'!CD24:CD766,0),MATCH(CD$3,'CMM Data'!$P$22:$CO$22,0))-INDEX('CMM Data'!$G$24:$G$766,MATCH($A$20,'CMM Data'!$D$24:$D$766,0))-INDEX('CMM Data'!$H$24:$H$766,MATCH($A$20,'CMM Data'!$D$24:$D$766,0))),"")</f>
        <v/>
      </c>
      <c r="CE20" s="124" t="str">
        <f>IFERROR(IF(INDEX('CMM Data'!$P$24:$CO$766,MATCH($A$20,'CMM Data'!CE24:CE766,0),MATCH(CE$3,'CMM Data'!$P$22:$CO$22,0))="","",INDEX('CMM Data'!$P$24:$CO$766,MATCH($A$20,'CMM Data'!CE24:CE766,0),MATCH(CE$3,'CMM Data'!$P$22:$CO$22,0))-INDEX('CMM Data'!$G$24:$G$766,MATCH($A$20,'CMM Data'!$D$24:$D$766,0))-INDEX('CMM Data'!$H$24:$H$766,MATCH($A$20,'CMM Data'!$D$24:$D$766,0))),"")</f>
        <v/>
      </c>
      <c r="CF20" s="124" t="str">
        <f>IFERROR(IF(INDEX('CMM Data'!$P$24:$CO$766,MATCH($A$20,'CMM Data'!CF24:CF766,0),MATCH(CF$3,'CMM Data'!$P$22:$CO$22,0))="","",INDEX('CMM Data'!$P$24:$CO$766,MATCH($A$20,'CMM Data'!CF24:CF766,0),MATCH(CF$3,'CMM Data'!$P$22:$CO$22,0))-INDEX('CMM Data'!$G$24:$G$766,MATCH($A$20,'CMM Data'!$D$24:$D$766,0))-INDEX('CMM Data'!$H$24:$H$766,MATCH($A$20,'CMM Data'!$D$24:$D$766,0))),"")</f>
        <v/>
      </c>
      <c r="CG20" s="124" t="str">
        <f>IFERROR(IF(INDEX('CMM Data'!$P$24:$CO$766,MATCH($A$20,'CMM Data'!CG24:CG766,0),MATCH(CG$3,'CMM Data'!$P$22:$CO$22,0))="","",INDEX('CMM Data'!$P$24:$CO$766,MATCH($A$20,'CMM Data'!CG24:CG766,0),MATCH(CG$3,'CMM Data'!$P$22:$CO$22,0))-INDEX('CMM Data'!$G$24:$G$766,MATCH($A$20,'CMM Data'!$D$24:$D$766,0))-INDEX('CMM Data'!$H$24:$H$766,MATCH($A$20,'CMM Data'!$D$24:$D$766,0))),"")</f>
        <v/>
      </c>
      <c r="CH20" s="124" t="str">
        <f>IFERROR(IF(INDEX('CMM Data'!$P$24:$CO$766,MATCH($A$20,'CMM Data'!CH24:CH766,0),MATCH(CH$3,'CMM Data'!$P$22:$CO$22,0))="","",INDEX('CMM Data'!$P$24:$CO$766,MATCH($A$20,'CMM Data'!CH24:CH766,0),MATCH(CH$3,'CMM Data'!$P$22:$CO$22,0))-INDEX('CMM Data'!$G$24:$G$766,MATCH($A$20,'CMM Data'!$D$24:$D$766,0))-INDEX('CMM Data'!$H$24:$H$766,MATCH($A$20,'CMM Data'!$D$24:$D$766,0))),"")</f>
        <v/>
      </c>
      <c r="CI20" s="124" t="str">
        <f>IFERROR(IF(INDEX('CMM Data'!$P$24:$CO$766,MATCH($A$20,'CMM Data'!CI24:CI766,0),MATCH(CI$3,'CMM Data'!$P$22:$CO$22,0))="","",INDEX('CMM Data'!$P$24:$CO$766,MATCH($A$20,'CMM Data'!CI24:CI766,0),MATCH(CI$3,'CMM Data'!$P$22:$CO$22,0))-INDEX('CMM Data'!$G$24:$G$766,MATCH($A$20,'CMM Data'!$D$24:$D$766,0))-INDEX('CMM Data'!$H$24:$H$766,MATCH($A$20,'CMM Data'!$D$24:$D$766,0))),"")</f>
        <v/>
      </c>
      <c r="CJ20" s="124" t="str">
        <f>IFERROR(IF(INDEX('CMM Data'!$P$24:$CO$766,MATCH($A$20,'CMM Data'!CJ24:CJ766,0),MATCH(CJ$3,'CMM Data'!$P$22:$CO$22,0))="","",INDEX('CMM Data'!$P$24:$CO$766,MATCH($A$20,'CMM Data'!CJ24:CJ766,0),MATCH(CJ$3,'CMM Data'!$P$22:$CO$22,0))-INDEX('CMM Data'!$G$24:$G$766,MATCH($A$20,'CMM Data'!$D$24:$D$766,0))-INDEX('CMM Data'!$H$24:$H$766,MATCH($A$20,'CMM Data'!$D$24:$D$766,0))),"")</f>
        <v/>
      </c>
      <c r="CK20" s="124" t="str">
        <f>IFERROR(IF(INDEX('CMM Data'!$P$24:$CO$766,MATCH($A$20,'CMM Data'!CK24:CK766,0),MATCH(CK$3,'CMM Data'!$P$22:$CO$22,0))="","",INDEX('CMM Data'!$P$24:$CO$766,MATCH($A$20,'CMM Data'!CK24:CK766,0),MATCH(CK$3,'CMM Data'!$P$22:$CO$22,0))-INDEX('CMM Data'!$G$24:$G$766,MATCH($A$20,'CMM Data'!$D$24:$D$766,0))-INDEX('CMM Data'!$H$24:$H$766,MATCH($A$20,'CMM Data'!$D$24:$D$766,0))),"")</f>
        <v/>
      </c>
      <c r="CL20" s="124" t="str">
        <f>IFERROR(IF(INDEX('CMM Data'!$P$24:$CO$766,MATCH($A$20,'CMM Data'!CL24:CL766,0),MATCH(CL$3,'CMM Data'!$P$22:$CO$22,0))="","",INDEX('CMM Data'!$P$24:$CO$766,MATCH($A$20,'CMM Data'!CL24:CL766,0),MATCH(CL$3,'CMM Data'!$P$22:$CO$22,0))-INDEX('CMM Data'!$G$24:$G$766,MATCH($A$20,'CMM Data'!$D$24:$D$766,0))-INDEX('CMM Data'!$H$24:$H$766,MATCH($A$20,'CMM Data'!$D$24:$D$766,0))),"")</f>
        <v/>
      </c>
      <c r="CM20" s="124" t="str">
        <f>IFERROR(IF(INDEX('CMM Data'!$P$24:$CO$766,MATCH($A$20,'CMM Data'!CM24:CM766,0),MATCH(CM$3,'CMM Data'!$P$22:$CO$22,0))="","",INDEX('CMM Data'!$P$24:$CO$766,MATCH($A$20,'CMM Data'!CM24:CM766,0),MATCH(CM$3,'CMM Data'!$P$22:$CO$22,0))-INDEX('CMM Data'!$G$24:$G$766,MATCH($A$20,'CMM Data'!$D$24:$D$766,0))-INDEX('CMM Data'!$H$24:$H$766,MATCH($A$20,'CMM Data'!$D$24:$D$766,0))),"")</f>
        <v/>
      </c>
      <c r="CN20" s="124" t="str">
        <f>IFERROR(IF(INDEX('CMM Data'!$P$24:$CO$766,MATCH($A$20,'CMM Data'!CN24:CN766,0),MATCH(CN$3,'CMM Data'!$P$22:$CO$22,0))="","",INDEX('CMM Data'!$P$24:$CO$766,MATCH($A$20,'CMM Data'!CN24:CN766,0),MATCH(CN$3,'CMM Data'!$P$22:$CO$22,0))-INDEX('CMM Data'!$G$24:$G$766,MATCH($A$20,'CMM Data'!$D$24:$D$766,0))-INDEX('CMM Data'!$H$24:$H$766,MATCH($A$20,'CMM Data'!$D$24:$D$766,0))),"")</f>
        <v/>
      </c>
      <c r="CO20" s="124" t="str">
        <f>IFERROR(IF(INDEX('CMM Data'!$P$24:$CO$766,MATCH($A$20,'CMM Data'!CO24:CO766,0),MATCH(CO$3,'CMM Data'!$P$22:$CO$22,0))="","",INDEX('CMM Data'!$P$24:$CO$766,MATCH($A$20,'CMM Data'!CO24:CO766,0),MATCH(CO$3,'CMM Data'!$P$22:$CO$22,0))-INDEX('CMM Data'!$G$24:$G$766,MATCH($A$20,'CMM Data'!$D$24:$D$766,0))-INDEX('CMM Data'!$H$24:$H$766,MATCH($A$20,'CMM Data'!$D$24:$D$766,0))),"")</f>
        <v/>
      </c>
      <c r="CP20" s="124" t="str">
        <f>IFERROR(IF(INDEX('CMM Data'!$P$24:$CO$766,MATCH($A$20,'CMM Data'!CP24:CP766,0),MATCH(CP$3,'CMM Data'!$P$22:$CO$22,0))="","",INDEX('CMM Data'!$P$24:$CO$766,MATCH($A$20,'CMM Data'!CP24:CP766,0),MATCH(CP$3,'CMM Data'!$P$22:$CO$22,0))-INDEX('CMM Data'!$G$24:$G$766,MATCH($A$20,'CMM Data'!$D$24:$D$766,0))-INDEX('CMM Data'!$H$24:$H$766,MATCH($A$20,'CMM Data'!$D$24:$D$766,0))),"")</f>
        <v/>
      </c>
      <c r="CQ20" s="124" t="str">
        <f>IFERROR(IF(INDEX('CMM Data'!$P$24:$CO$766,MATCH($A$20,'CMM Data'!CQ24:CQ766,0),MATCH(CQ$3,'CMM Data'!$P$22:$CO$22,0))="","",INDEX('CMM Data'!$P$24:$CO$766,MATCH($A$20,'CMM Data'!CQ24:CQ766,0),MATCH(CQ$3,'CMM Data'!$P$22:$CO$22,0))-INDEX('CMM Data'!$G$24:$G$766,MATCH($A$20,'CMM Data'!$D$24:$D$766,0))-INDEX('CMM Data'!$H$24:$H$766,MATCH($A$20,'CMM Data'!$D$24:$D$766,0))),"")</f>
        <v/>
      </c>
      <c r="CR20" s="124" t="str">
        <f>IFERROR(IF(INDEX('CMM Data'!$P$24:$CO$766,MATCH($A$20,'CMM Data'!CR24:CR766,0),MATCH(CR$3,'CMM Data'!$P$22:$CO$22,0))="","",INDEX('CMM Data'!$P$24:$CO$766,MATCH($A$20,'CMM Data'!CR24:CR766,0),MATCH(CR$3,'CMM Data'!$P$22:$CO$22,0))-INDEX('CMM Data'!$G$24:$G$766,MATCH($A$20,'CMM Data'!$D$24:$D$766,0))-INDEX('CMM Data'!$H$24:$H$766,MATCH($A$20,'CMM Data'!$D$24:$D$766,0))),"")</f>
        <v/>
      </c>
      <c r="CS20" s="124" t="str">
        <f>IFERROR(IF(INDEX('CMM Data'!$P$24:$CO$766,MATCH($A$20,'CMM Data'!CS24:CS766,0),MATCH(CS$3,'CMM Data'!$P$22:$CO$22,0))="","",INDEX('CMM Data'!$P$24:$CO$766,MATCH($A$20,'CMM Data'!CS24:CS766,0),MATCH(CS$3,'CMM Data'!$P$22:$CO$22,0))-INDEX('CMM Data'!$G$24:$G$766,MATCH($A$20,'CMM Data'!$D$24:$D$766,0))-INDEX('CMM Data'!$H$24:$H$766,MATCH($A$20,'CMM Data'!$D$24:$D$766,0))),"")</f>
        <v/>
      </c>
      <c r="CT20" s="124" t="str">
        <f>IFERROR(IF(INDEX('CMM Data'!$P$24:$CO$766,MATCH($A$20,'CMM Data'!CT24:CT766,0),MATCH(CT$3,'CMM Data'!$P$22:$CO$22,0))="","",INDEX('CMM Data'!$P$24:$CO$766,MATCH($A$20,'CMM Data'!CT24:CT766,0),MATCH(CT$3,'CMM Data'!$P$22:$CO$22,0))-INDEX('CMM Data'!$G$24:$G$766,MATCH($A$20,'CMM Data'!$D$24:$D$766,0))-INDEX('CMM Data'!$H$24:$H$766,MATCH($A$20,'CMM Data'!$D$24:$D$766,0))),"")</f>
        <v/>
      </c>
      <c r="CU20" s="124" t="str">
        <f>IFERROR(IF(INDEX('CMM Data'!$P$24:$CO$766,MATCH($A$20,'CMM Data'!CU24:CU766,0),MATCH(CU$3,'CMM Data'!$P$22:$CO$22,0))="","",INDEX('CMM Data'!$P$24:$CO$766,MATCH($A$20,'CMM Data'!CU24:CU766,0),MATCH(CU$3,'CMM Data'!$P$22:$CO$22,0))-INDEX('CMM Data'!$G$24:$G$766,MATCH($A$20,'CMM Data'!$D$24:$D$766,0))-INDEX('CMM Data'!$H$24:$H$766,MATCH($A$20,'CMM Data'!$D$24:$D$766,0))),"")</f>
        <v/>
      </c>
      <c r="CV20" s="124" t="str">
        <f>IFERROR(IF(INDEX('CMM Data'!$P$24:$CO$766,MATCH($A$20,'CMM Data'!CV24:CV766,0),MATCH(CV$3,'CMM Data'!$P$22:$CO$22,0))="","",INDEX('CMM Data'!$P$24:$CO$766,MATCH($A$20,'CMM Data'!CV24:CV766,0),MATCH(CV$3,'CMM Data'!$P$22:$CO$22,0))-INDEX('CMM Data'!$G$24:$G$766,MATCH($A$20,'CMM Data'!$D$24:$D$766,0))-INDEX('CMM Data'!$H$24:$H$766,MATCH($A$20,'CMM Data'!$D$24:$D$766,0))),"")</f>
        <v/>
      </c>
      <c r="CW20" s="124" t="str">
        <f>IFERROR(IF(INDEX('CMM Data'!$P$24:$CO$766,MATCH($A$20,'CMM Data'!CW24:CW766,0),MATCH(CW$3,'CMM Data'!$P$22:$CO$22,0))="","",INDEX('CMM Data'!$P$24:$CO$766,MATCH($A$20,'CMM Data'!CW24:CW766,0),MATCH(CW$3,'CMM Data'!$P$22:$CO$22,0))-INDEX('CMM Data'!$G$24:$G$766,MATCH($A$20,'CMM Data'!$D$24:$D$766,0))-INDEX('CMM Data'!$H$24:$H$766,MATCH($A$20,'CMM Data'!$D$24:$D$766,0))),"")</f>
        <v/>
      </c>
      <c r="CX20" s="124" t="str">
        <f>IFERROR(IF(INDEX('CMM Data'!$P$24:$CO$766,MATCH($A$20,'CMM Data'!CX24:CX766,0),MATCH(CX$3,'CMM Data'!$P$22:$CO$22,0))="","",INDEX('CMM Data'!$P$24:$CO$766,MATCH($A$20,'CMM Data'!CX24:CX766,0),MATCH(CX$3,'CMM Data'!$P$22:$CO$22,0))-INDEX('CMM Data'!$G$24:$G$766,MATCH($A$20,'CMM Data'!$D$24:$D$766,0))-INDEX('CMM Data'!$H$24:$H$766,MATCH($A$20,'CMM Data'!$D$24:$D$766,0))),"")</f>
        <v/>
      </c>
      <c r="CY20" s="124" t="str">
        <f>IFERROR(IF(INDEX('CMM Data'!$P$24:$CO$766,MATCH($A$20,'CMM Data'!CY24:CY766,0),MATCH(CY$3,'CMM Data'!$P$22:$CO$22,0))="","",INDEX('CMM Data'!$P$24:$CO$766,MATCH($A$20,'CMM Data'!CY24:CY766,0),MATCH(CY$3,'CMM Data'!$P$22:$CO$22,0))-INDEX('CMM Data'!$G$24:$G$766,MATCH($A$20,'CMM Data'!$D$24:$D$766,0))-INDEX('CMM Data'!$H$24:$H$766,MATCH($A$20,'CMM Data'!$D$24:$D$766,0))),"")</f>
        <v/>
      </c>
      <c r="CZ20" s="124" t="str">
        <f>IFERROR(IF(INDEX('CMM Data'!$P$24:$CO$766,MATCH($A$20,'CMM Data'!CZ24:CZ766,0),MATCH(CZ$3,'CMM Data'!$P$22:$CO$22,0))="","",INDEX('CMM Data'!$P$24:$CO$766,MATCH($A$20,'CMM Data'!CZ24:CZ766,0),MATCH(CZ$3,'CMM Data'!$P$22:$CO$22,0))-INDEX('CMM Data'!$G$24:$G$766,MATCH($A$20,'CMM Data'!$D$24:$D$766,0))-INDEX('CMM Data'!$H$24:$H$766,MATCH($A$20,'CMM Data'!$D$24:$D$766,0))),"")</f>
        <v/>
      </c>
      <c r="DA20" s="124" t="str">
        <f>IFERROR(IF(INDEX('CMM Data'!$P$24:$CO$766,MATCH($A$20,'CMM Data'!DA24:DA766,0),MATCH(DA$3,'CMM Data'!$P$22:$CO$22,0))="","",INDEX('CMM Data'!$P$24:$CO$766,MATCH($A$20,'CMM Data'!DA24:DA766,0),MATCH(DA$3,'CMM Data'!$P$22:$CO$22,0))-INDEX('CMM Data'!$G$24:$G$766,MATCH($A$20,'CMM Data'!$D$24:$D$766,0))-INDEX('CMM Data'!$H$24:$H$766,MATCH($A$20,'CMM Data'!$D$24:$D$766,0))),"")</f>
        <v/>
      </c>
      <c r="DB20" s="124" t="str">
        <f>IFERROR(IF(INDEX('CMM Data'!$P$24:$CO$766,MATCH($A$20,'CMM Data'!DB24:DB766,0),MATCH(DB$3,'CMM Data'!$P$22:$CO$22,0))="","",INDEX('CMM Data'!$P$24:$CO$766,MATCH($A$20,'CMM Data'!DB24:DB766,0),MATCH(DB$3,'CMM Data'!$P$22:$CO$22,0))-INDEX('CMM Data'!$G$24:$G$766,MATCH($A$20,'CMM Data'!$D$24:$D$766,0))-INDEX('CMM Data'!$H$24:$H$766,MATCH($A$20,'CMM Data'!$D$24:$D$766,0))),"")</f>
        <v/>
      </c>
      <c r="DC20" s="124" t="str">
        <f>IFERROR(IF(INDEX('CMM Data'!$P$24:$CO$766,MATCH($A$20,'CMM Data'!DC24:DC766,0),MATCH(DC$3,'CMM Data'!$P$22:$CO$22,0))="","",INDEX('CMM Data'!$P$24:$CO$766,MATCH($A$20,'CMM Data'!DC24:DC766,0),MATCH(DC$3,'CMM Data'!$P$22:$CO$22,0))-INDEX('CMM Data'!$G$24:$G$766,MATCH($A$20,'CMM Data'!$D$24:$D$766,0))-INDEX('CMM Data'!$H$24:$H$766,MATCH($A$20,'CMM Data'!$D$24:$D$766,0))),"")</f>
        <v/>
      </c>
      <c r="DD20" s="124" t="str">
        <f>IFERROR(IF(INDEX('CMM Data'!$P$24:$CO$766,MATCH($A$20,'CMM Data'!DD24:DD766,0),MATCH(DD$3,'CMM Data'!$P$22:$CO$22,0))="","",INDEX('CMM Data'!$P$24:$CO$766,MATCH($A$20,'CMM Data'!DD24:DD766,0),MATCH(DD$3,'CMM Data'!$P$22:$CO$22,0))-INDEX('CMM Data'!$G$24:$G$766,MATCH($A$20,'CMM Data'!$D$24:$D$766,0))-INDEX('CMM Data'!$H$24:$H$766,MATCH($A$20,'CMM Data'!$D$24:$D$766,0))),"")</f>
        <v/>
      </c>
      <c r="DE20" s="124" t="str">
        <f>IFERROR(IF(INDEX('CMM Data'!$P$24:$CO$766,MATCH($A$20,'CMM Data'!DE24:DE766,0),MATCH(DE$3,'CMM Data'!$P$22:$CO$22,0))="","",INDEX('CMM Data'!$P$24:$CO$766,MATCH($A$20,'CMM Data'!DE24:DE766,0),MATCH(DE$3,'CMM Data'!$P$22:$CO$22,0))-INDEX('CMM Data'!$G$24:$G$766,MATCH($A$20,'CMM Data'!$D$24:$D$766,0))-INDEX('CMM Data'!$H$24:$H$766,MATCH($A$20,'CMM Data'!$D$24:$D$766,0))),"")</f>
        <v/>
      </c>
      <c r="DF20" s="124" t="str">
        <f>IFERROR(IF(INDEX('CMM Data'!$P$24:$CO$766,MATCH($A$20,'CMM Data'!DF24:DF766,0),MATCH(DF$3,'CMM Data'!$P$22:$CO$22,0))="","",INDEX('CMM Data'!$P$24:$CO$766,MATCH($A$20,'CMM Data'!DF24:DF766,0),MATCH(DF$3,'CMM Data'!$P$22:$CO$22,0))-INDEX('CMM Data'!$G$24:$G$766,MATCH($A$20,'CMM Data'!$D$24:$D$766,0))-INDEX('CMM Data'!$H$24:$H$766,MATCH($A$20,'CMM Data'!$D$24:$D$766,0))),"")</f>
        <v/>
      </c>
      <c r="DG20" s="124" t="str">
        <f>IFERROR(IF(INDEX('CMM Data'!$P$24:$CO$766,MATCH($A$20,'CMM Data'!DG24:DG766,0),MATCH(DG$3,'CMM Data'!$P$22:$CO$22,0))="","",INDEX('CMM Data'!$P$24:$CO$766,MATCH($A$20,'CMM Data'!DG24:DG766,0),MATCH(DG$3,'CMM Data'!$P$22:$CO$22,0))-INDEX('CMM Data'!$G$24:$G$766,MATCH($A$20,'CMM Data'!$D$24:$D$766,0))-INDEX('CMM Data'!$H$24:$H$766,MATCH($A$20,'CMM Data'!$D$24:$D$766,0))),"")</f>
        <v/>
      </c>
      <c r="DH20" s="124" t="str">
        <f>IFERROR(IF(INDEX('CMM Data'!$P$24:$CO$766,MATCH($A$20,'CMM Data'!DH24:DH766,0),MATCH(DH$3,'CMM Data'!$P$22:$CO$22,0))="","",INDEX('CMM Data'!$P$24:$CO$766,MATCH($A$20,'CMM Data'!DH24:DH766,0),MATCH(DH$3,'CMM Data'!$P$22:$CO$22,0))-INDEX('CMM Data'!$G$24:$G$766,MATCH($A$20,'CMM Data'!$D$24:$D$766,0))-INDEX('CMM Data'!$H$24:$H$766,MATCH($A$20,'CMM Data'!$D$24:$D$766,0))),"")</f>
        <v/>
      </c>
      <c r="DI20" s="124" t="str">
        <f>IFERROR(IF(INDEX('CMM Data'!$P$24:$CO$766,MATCH($A$20,'CMM Data'!DI24:DI766,0),MATCH(DI$3,'CMM Data'!$P$22:$CO$22,0))="","",INDEX('CMM Data'!$P$24:$CO$766,MATCH($A$20,'CMM Data'!DI24:DI766,0),MATCH(DI$3,'CMM Data'!$P$22:$CO$22,0))-INDEX('CMM Data'!$G$24:$G$766,MATCH($A$20,'CMM Data'!$D$24:$D$766,0))-INDEX('CMM Data'!$H$24:$H$766,MATCH($A$20,'CMM Data'!$D$24:$D$766,0))),"")</f>
        <v/>
      </c>
      <c r="DJ20" s="124" t="str">
        <f>IFERROR(IF(INDEX('CMM Data'!$P$24:$CO$766,MATCH($A$20,'CMM Data'!DJ24:DJ766,0),MATCH(DJ$3,'CMM Data'!$P$22:$CO$22,0))="","",INDEX('CMM Data'!$P$24:$CO$766,MATCH($A$20,'CMM Data'!DJ24:DJ766,0),MATCH(DJ$3,'CMM Data'!$P$22:$CO$22,0))-INDEX('CMM Data'!$G$24:$G$766,MATCH($A$20,'CMM Data'!$D$24:$D$766,0))-INDEX('CMM Data'!$H$24:$H$766,MATCH($A$20,'CMM Data'!$D$24:$D$766,0))),"")</f>
        <v/>
      </c>
      <c r="DK20" s="124" t="str">
        <f>IFERROR(IF(INDEX('CMM Data'!$P$24:$CO$766,MATCH($A$20,'CMM Data'!DK24:DK766,0),MATCH(DK$3,'CMM Data'!$P$22:$CO$22,0))="","",INDEX('CMM Data'!$P$24:$CO$766,MATCH($A$20,'CMM Data'!DK24:DK766,0),MATCH(DK$3,'CMM Data'!$P$22:$CO$22,0))-INDEX('CMM Data'!$G$24:$G$766,MATCH($A$20,'CMM Data'!$D$24:$D$766,0))-INDEX('CMM Data'!$H$24:$H$766,MATCH($A$20,'CMM Data'!$D$24:$D$766,0))),"")</f>
        <v/>
      </c>
      <c r="DL20" s="124" t="str">
        <f>IFERROR(IF(INDEX('CMM Data'!$P$24:$CO$766,MATCH($A$20,'CMM Data'!DL24:DL766,0),MATCH(DL$3,'CMM Data'!$P$22:$CO$22,0))="","",INDEX('CMM Data'!$P$24:$CO$766,MATCH($A$20,'CMM Data'!DL24:DL766,0),MATCH(DL$3,'CMM Data'!$P$22:$CO$22,0))-INDEX('CMM Data'!$G$24:$G$766,MATCH($A$20,'CMM Data'!$D$24:$D$766,0))-INDEX('CMM Data'!$H$24:$H$766,MATCH($A$20,'CMM Data'!$D$24:$D$766,0))),"")</f>
        <v/>
      </c>
      <c r="DM20" s="124" t="str">
        <f>IFERROR(IF(INDEX('CMM Data'!$P$24:$CO$766,MATCH($A$20,'CMM Data'!DM24:DM766,0),MATCH(DM$3,'CMM Data'!$P$22:$CO$22,0))="","",INDEX('CMM Data'!$P$24:$CO$766,MATCH($A$20,'CMM Data'!DM24:DM766,0),MATCH(DM$3,'CMM Data'!$P$22:$CO$22,0))-INDEX('CMM Data'!$G$24:$G$766,MATCH($A$20,'CMM Data'!$D$24:$D$766,0))-INDEX('CMM Data'!$H$24:$H$766,MATCH($A$20,'CMM Data'!$D$24:$D$766,0))),"")</f>
        <v/>
      </c>
      <c r="DN20" s="124" t="str">
        <f>IFERROR(IF(INDEX('CMM Data'!$P$24:$CO$766,MATCH($A$20,'CMM Data'!DN24:DN766,0),MATCH(DN$3,'CMM Data'!$P$22:$CO$22,0))="","",INDEX('CMM Data'!$P$24:$CO$766,MATCH($A$20,'CMM Data'!DN24:DN766,0),MATCH(DN$3,'CMM Data'!$P$22:$CO$22,0))-INDEX('CMM Data'!$G$24:$G$766,MATCH($A$20,'CMM Data'!$D$24:$D$766,0))-INDEX('CMM Data'!$H$24:$H$766,MATCH($A$20,'CMM Data'!$D$24:$D$766,0))),"")</f>
        <v/>
      </c>
      <c r="DO20" s="124" t="str">
        <f>IFERROR(IF(INDEX('CMM Data'!$P$24:$CO$766,MATCH($A$20,'CMM Data'!DO24:DO766,0),MATCH(DO$3,'CMM Data'!$P$22:$CO$22,0))="","",INDEX('CMM Data'!$P$24:$CO$766,MATCH($A$20,'CMM Data'!DO24:DO766,0),MATCH(DO$3,'CMM Data'!$P$22:$CO$22,0))-INDEX('CMM Data'!$G$24:$G$766,MATCH($A$20,'CMM Data'!$D$24:$D$766,0))-INDEX('CMM Data'!$H$24:$H$766,MATCH($A$20,'CMM Data'!$D$24:$D$766,0))),"")</f>
        <v/>
      </c>
      <c r="DP20" s="124" t="str">
        <f>IFERROR(IF(INDEX('CMM Data'!$P$24:$CO$766,MATCH($A$20,'CMM Data'!DP24:DP766,0),MATCH(DP$3,'CMM Data'!$P$22:$CO$22,0))="","",INDEX('CMM Data'!$P$24:$CO$766,MATCH($A$20,'CMM Data'!DP24:DP766,0),MATCH(DP$3,'CMM Data'!$P$22:$CO$22,0))-INDEX('CMM Data'!$G$24:$G$766,MATCH($A$20,'CMM Data'!$D$24:$D$766,0))-INDEX('CMM Data'!$H$24:$H$766,MATCH($A$20,'CMM Data'!$D$24:$D$766,0))),"")</f>
        <v/>
      </c>
      <c r="DQ20" s="124" t="str">
        <f>IFERROR(IF(INDEX('CMM Data'!$P$24:$CO$766,MATCH($A$20,'CMM Data'!DQ24:DQ766,0),MATCH(DQ$3,'CMM Data'!$P$22:$CO$22,0))="","",INDEX('CMM Data'!$P$24:$CO$766,MATCH($A$20,'CMM Data'!DQ24:DQ766,0),MATCH(DQ$3,'CMM Data'!$P$22:$CO$22,0))-INDEX('CMM Data'!$G$24:$G$766,MATCH($A$20,'CMM Data'!$D$24:$D$766,0))-INDEX('CMM Data'!$H$24:$H$766,MATCH($A$20,'CMM Data'!$D$24:$D$766,0))),"")</f>
        <v/>
      </c>
      <c r="DR20" s="124" t="str">
        <f>IFERROR(IF(INDEX('CMM Data'!$P$24:$CO$766,MATCH($A$20,'CMM Data'!DR24:DR766,0),MATCH(DR$3,'CMM Data'!$P$22:$CO$22,0))="","",INDEX('CMM Data'!$P$24:$CO$766,MATCH($A$20,'CMM Data'!DR24:DR766,0),MATCH(DR$3,'CMM Data'!$P$22:$CO$22,0))-INDEX('CMM Data'!$G$24:$G$766,MATCH($A$20,'CMM Data'!$D$24:$D$766,0))-INDEX('CMM Data'!$H$24:$H$766,MATCH($A$20,'CMM Data'!$D$24:$D$766,0))),"")</f>
        <v/>
      </c>
      <c r="DS20" s="124" t="str">
        <f>IFERROR(IF(INDEX('CMM Data'!$P$24:$CO$766,MATCH($A$20,'CMM Data'!DS24:DS766,0),MATCH(DS$3,'CMM Data'!$P$22:$CO$22,0))="","",INDEX('CMM Data'!$P$24:$CO$766,MATCH($A$20,'CMM Data'!DS24:DS766,0),MATCH(DS$3,'CMM Data'!$P$22:$CO$22,0))-INDEX('CMM Data'!$G$24:$G$766,MATCH($A$20,'CMM Data'!$D$24:$D$766,0))-INDEX('CMM Data'!$H$24:$H$766,MATCH($A$20,'CMM Data'!$D$24:$D$766,0))),"")</f>
        <v/>
      </c>
      <c r="DT20" s="124" t="str">
        <f>IFERROR(IF(INDEX('CMM Data'!$P$24:$CO$766,MATCH($A$20,'CMM Data'!DT24:DT766,0),MATCH(DT$3,'CMM Data'!$P$22:$CO$22,0))="","",INDEX('CMM Data'!$P$24:$CO$766,MATCH($A$20,'CMM Data'!DT24:DT766,0),MATCH(DT$3,'CMM Data'!$P$22:$CO$22,0))-INDEX('CMM Data'!$G$24:$G$766,MATCH($A$20,'CMM Data'!$D$24:$D$766,0))-INDEX('CMM Data'!$H$24:$H$766,MATCH($A$20,'CMM Data'!$D$24:$D$766,0))),"")</f>
        <v/>
      </c>
      <c r="DU20" s="124" t="str">
        <f>IFERROR(IF(INDEX('CMM Data'!$P$24:$CO$766,MATCH($A$20,'CMM Data'!DU24:DU766,0),MATCH(DU$3,'CMM Data'!$P$22:$CO$22,0))="","",INDEX('CMM Data'!$P$24:$CO$766,MATCH($A$20,'CMM Data'!DU24:DU766,0),MATCH(DU$3,'CMM Data'!$P$22:$CO$22,0))-INDEX('CMM Data'!$G$24:$G$766,MATCH($A$20,'CMM Data'!$D$24:$D$766,0))-INDEX('CMM Data'!$H$24:$H$766,MATCH($A$20,'CMM Data'!$D$24:$D$766,0))),"")</f>
        <v/>
      </c>
      <c r="DV20" s="124" t="str">
        <f>IFERROR(IF(INDEX('CMM Data'!$P$24:$CO$766,MATCH($A$20,'CMM Data'!DV24:DV766,0),MATCH(DV$3,'CMM Data'!$P$22:$CO$22,0))="","",INDEX('CMM Data'!$P$24:$CO$766,MATCH($A$20,'CMM Data'!DV24:DV766,0),MATCH(DV$3,'CMM Data'!$P$22:$CO$22,0))-INDEX('CMM Data'!$G$24:$G$766,MATCH($A$20,'CMM Data'!$D$24:$D$766,0))-INDEX('CMM Data'!$H$24:$H$766,MATCH($A$20,'CMM Data'!$D$24:$D$766,0))),"")</f>
        <v/>
      </c>
      <c r="DW20" s="124" t="str">
        <f>IFERROR(IF(INDEX('CMM Data'!$P$24:$CO$766,MATCH($A$20,'CMM Data'!DW24:DW766,0),MATCH(DW$3,'CMM Data'!$P$22:$CO$22,0))="","",INDEX('CMM Data'!$P$24:$CO$766,MATCH($A$20,'CMM Data'!DW24:DW766,0),MATCH(DW$3,'CMM Data'!$P$22:$CO$22,0))-INDEX('CMM Data'!$G$24:$G$766,MATCH($A$20,'CMM Data'!$D$24:$D$766,0))-INDEX('CMM Data'!$H$24:$H$766,MATCH($A$20,'CMM Data'!$D$24:$D$766,0))),"")</f>
        <v/>
      </c>
      <c r="DX20" s="124" t="str">
        <f>IFERROR(IF(INDEX('CMM Data'!$P$24:$CO$766,MATCH($A$20,'CMM Data'!DX24:DX766,0),MATCH(DX$3,'CMM Data'!$P$22:$CO$22,0))="","",INDEX('CMM Data'!$P$24:$CO$766,MATCH($A$20,'CMM Data'!DX24:DX766,0),MATCH(DX$3,'CMM Data'!$P$22:$CO$22,0))-INDEX('CMM Data'!$G$24:$G$766,MATCH($A$20,'CMM Data'!$D$24:$D$766,0))-INDEX('CMM Data'!$H$24:$H$766,MATCH($A$20,'CMM Data'!$D$24:$D$766,0))),"")</f>
        <v/>
      </c>
      <c r="DY20" s="124" t="str">
        <f>IFERROR(IF(INDEX('CMM Data'!$P$24:$CO$766,MATCH($A$20,'CMM Data'!DY24:DY766,0),MATCH(DY$3,'CMM Data'!$P$22:$CO$22,0))="","",INDEX('CMM Data'!$P$24:$CO$766,MATCH($A$20,'CMM Data'!DY24:DY766,0),MATCH(DY$3,'CMM Data'!$P$22:$CO$22,0))-INDEX('CMM Data'!$G$24:$G$766,MATCH($A$20,'CMM Data'!$D$24:$D$766,0))-INDEX('CMM Data'!$H$24:$H$766,MATCH($A$20,'CMM Data'!$D$24:$D$766,0))),"")</f>
        <v/>
      </c>
      <c r="DZ20" s="124" t="str">
        <f>IFERROR(IF(INDEX('CMM Data'!$P$24:$CO$766,MATCH($A$20,'CMM Data'!DZ24:DZ766,0),MATCH(DZ$3,'CMM Data'!$P$22:$CO$22,0))="","",INDEX('CMM Data'!$P$24:$CO$766,MATCH($A$20,'CMM Data'!DZ24:DZ766,0),MATCH(DZ$3,'CMM Data'!$P$22:$CO$22,0))-INDEX('CMM Data'!$G$24:$G$766,MATCH($A$20,'CMM Data'!$D$24:$D$766,0))-INDEX('CMM Data'!$H$24:$H$766,MATCH($A$20,'CMM Data'!$D$24:$D$766,0))),"")</f>
        <v/>
      </c>
      <c r="EA20" s="124" t="str">
        <f>IFERROR(IF(INDEX('CMM Data'!$P$24:$CO$766,MATCH($A$20,'CMM Data'!EA24:EA766,0),MATCH(EA$3,'CMM Data'!$P$22:$CO$22,0))="","",INDEX('CMM Data'!$P$24:$CO$766,MATCH($A$20,'CMM Data'!EA24:EA766,0),MATCH(EA$3,'CMM Data'!$P$22:$CO$22,0))-INDEX('CMM Data'!$G$24:$G$766,MATCH($A$20,'CMM Data'!$D$24:$D$766,0))-INDEX('CMM Data'!$H$24:$H$766,MATCH($A$20,'CMM Data'!$D$24:$D$766,0))),"")</f>
        <v/>
      </c>
      <c r="EB20" s="124" t="str">
        <f>IFERROR(IF(INDEX('CMM Data'!$P$24:$CO$766,MATCH($A$20,'CMM Data'!EB24:EB766,0),MATCH(EB$3,'CMM Data'!$P$22:$CO$22,0))="","",INDEX('CMM Data'!$P$24:$CO$766,MATCH($A$20,'CMM Data'!EB24:EB766,0),MATCH(EB$3,'CMM Data'!$P$22:$CO$22,0))-INDEX('CMM Data'!$G$24:$G$766,MATCH($A$20,'CMM Data'!$D$24:$D$766,0))-INDEX('CMM Data'!$H$24:$H$766,MATCH($A$20,'CMM Data'!$D$24:$D$766,0))),"")</f>
        <v/>
      </c>
      <c r="EC20" s="124" t="str">
        <f>IFERROR(IF(INDEX('CMM Data'!$P$24:$CO$766,MATCH($A$20,'CMM Data'!EC24:EC766,0),MATCH(EC$3,'CMM Data'!$P$22:$CO$22,0))="","",INDEX('CMM Data'!$P$24:$CO$766,MATCH($A$20,'CMM Data'!EC24:EC766,0),MATCH(EC$3,'CMM Data'!$P$22:$CO$22,0))-INDEX('CMM Data'!$G$24:$G$766,MATCH($A$20,'CMM Data'!$D$24:$D$766,0))-INDEX('CMM Data'!$H$24:$H$766,MATCH($A$20,'CMM Data'!$D$24:$D$766,0))),"")</f>
        <v/>
      </c>
      <c r="ED20" s="124" t="str">
        <f>IFERROR(IF(INDEX('CMM Data'!$P$24:$CO$766,MATCH($A$20,'CMM Data'!ED24:ED766,0),MATCH(ED$3,'CMM Data'!$P$22:$CO$22,0))="","",INDEX('CMM Data'!$P$24:$CO$766,MATCH($A$20,'CMM Data'!ED24:ED766,0),MATCH(ED$3,'CMM Data'!$P$22:$CO$22,0))-INDEX('CMM Data'!$G$24:$G$766,MATCH($A$20,'CMM Data'!$D$24:$D$766,0))-INDEX('CMM Data'!$H$24:$H$766,MATCH($A$20,'CMM Data'!$D$24:$D$766,0))),"")</f>
        <v/>
      </c>
      <c r="EE20" s="124" t="str">
        <f>IFERROR(IF(INDEX('CMM Data'!$P$24:$CO$766,MATCH($A$20,'CMM Data'!EE24:EE766,0),MATCH(EE$3,'CMM Data'!$P$22:$CO$22,0))="","",INDEX('CMM Data'!$P$24:$CO$766,MATCH($A$20,'CMM Data'!EE24:EE766,0),MATCH(EE$3,'CMM Data'!$P$22:$CO$22,0))-INDEX('CMM Data'!$G$24:$G$766,MATCH($A$20,'CMM Data'!$D$24:$D$766,0))-INDEX('CMM Data'!$H$24:$H$766,MATCH($A$20,'CMM Data'!$D$24:$D$766,0))),"")</f>
        <v/>
      </c>
      <c r="EF20" s="124" t="str">
        <f>IFERROR(IF(INDEX('CMM Data'!$P$24:$CO$766,MATCH($A$20,'CMM Data'!EF24:EF766,0),MATCH(EF$3,'CMM Data'!$P$22:$CO$22,0))="","",INDEX('CMM Data'!$P$24:$CO$766,MATCH($A$20,'CMM Data'!EF24:EF766,0),MATCH(EF$3,'CMM Data'!$P$22:$CO$22,0))-INDEX('CMM Data'!$G$24:$G$766,MATCH($A$20,'CMM Data'!$D$24:$D$766,0))-INDEX('CMM Data'!$H$24:$H$766,MATCH($A$20,'CMM Data'!$D$24:$D$766,0))),"")</f>
        <v/>
      </c>
      <c r="EG20" s="124" t="str">
        <f>IFERROR(IF(INDEX('CMM Data'!$P$24:$CO$766,MATCH($A$20,'CMM Data'!EG24:EG766,0),MATCH(EG$3,'CMM Data'!$P$22:$CO$22,0))="","",INDEX('CMM Data'!$P$24:$CO$766,MATCH($A$20,'CMM Data'!EG24:EG766,0),MATCH(EG$3,'CMM Data'!$P$22:$CO$22,0))-INDEX('CMM Data'!$G$24:$G$766,MATCH($A$20,'CMM Data'!$D$24:$D$766,0))-INDEX('CMM Data'!$H$24:$H$766,MATCH($A$20,'CMM Data'!$D$24:$D$766,0))),"")</f>
        <v/>
      </c>
      <c r="EH20" s="124" t="str">
        <f>IFERROR(IF(INDEX('CMM Data'!$P$24:$CO$766,MATCH($A$20,'CMM Data'!EH24:EH766,0),MATCH(EH$3,'CMM Data'!$P$22:$CO$22,0))="","",INDEX('CMM Data'!$P$24:$CO$766,MATCH($A$20,'CMM Data'!EH24:EH766,0),MATCH(EH$3,'CMM Data'!$P$22:$CO$22,0))-INDEX('CMM Data'!$G$24:$G$766,MATCH($A$20,'CMM Data'!$D$24:$D$766,0))-INDEX('CMM Data'!$H$24:$H$766,MATCH($A$20,'CMM Data'!$D$24:$D$766,0))),"")</f>
        <v/>
      </c>
      <c r="EI20" s="124" t="str">
        <f>IFERROR(IF(INDEX('CMM Data'!$P$24:$CO$766,MATCH($A$20,'CMM Data'!EI24:EI766,0),MATCH(EI$3,'CMM Data'!$P$22:$CO$22,0))="","",INDEX('CMM Data'!$P$24:$CO$766,MATCH($A$20,'CMM Data'!EI24:EI766,0),MATCH(EI$3,'CMM Data'!$P$22:$CO$22,0))-INDEX('CMM Data'!$G$24:$G$766,MATCH($A$20,'CMM Data'!$D$24:$D$766,0))-INDEX('CMM Data'!$H$24:$H$766,MATCH($A$20,'CMM Data'!$D$24:$D$766,0))),"")</f>
        <v/>
      </c>
      <c r="EJ20" s="124" t="str">
        <f>IFERROR(IF(INDEX('CMM Data'!$P$24:$CO$766,MATCH($A$20,'CMM Data'!EJ24:EJ766,0),MATCH(EJ$3,'CMM Data'!$P$22:$CO$22,0))="","",INDEX('CMM Data'!$P$24:$CO$766,MATCH($A$20,'CMM Data'!EJ24:EJ766,0),MATCH(EJ$3,'CMM Data'!$P$22:$CO$22,0))-INDEX('CMM Data'!$G$24:$G$766,MATCH($A$20,'CMM Data'!$D$24:$D$766,0))-INDEX('CMM Data'!$H$24:$H$766,MATCH($A$20,'CMM Data'!$D$24:$D$766,0))),"")</f>
        <v/>
      </c>
      <c r="EK20" s="124" t="str">
        <f>IFERROR(IF(INDEX('CMM Data'!$P$24:$CO$766,MATCH($A$20,'CMM Data'!EK24:EK766,0),MATCH(EK$3,'CMM Data'!$P$22:$CO$22,0))="","",INDEX('CMM Data'!$P$24:$CO$766,MATCH($A$20,'CMM Data'!EK24:EK766,0),MATCH(EK$3,'CMM Data'!$P$22:$CO$22,0))-INDEX('CMM Data'!$G$24:$G$766,MATCH($A$20,'CMM Data'!$D$24:$D$766,0))-INDEX('CMM Data'!$H$24:$H$766,MATCH($A$20,'CMM Data'!$D$24:$D$766,0))),"")</f>
        <v/>
      </c>
      <c r="EL20" s="124" t="str">
        <f>IFERROR(IF(INDEX('CMM Data'!$P$24:$CO$766,MATCH($A$20,'CMM Data'!EL24:EL766,0),MATCH(EL$3,'CMM Data'!$P$22:$CO$22,0))="","",INDEX('CMM Data'!$P$24:$CO$766,MATCH($A$20,'CMM Data'!EL24:EL766,0),MATCH(EL$3,'CMM Data'!$P$22:$CO$22,0))-INDEX('CMM Data'!$G$24:$G$766,MATCH($A$20,'CMM Data'!$D$24:$D$766,0))-INDEX('CMM Data'!$H$24:$H$766,MATCH($A$20,'CMM Data'!$D$24:$D$766,0))),"")</f>
        <v/>
      </c>
      <c r="EM20" s="124" t="str">
        <f>IFERROR(IF(INDEX('CMM Data'!$P$24:$CO$766,MATCH($A$20,'CMM Data'!EM24:EM766,0),MATCH(EM$3,'CMM Data'!$P$22:$CO$22,0))="","",INDEX('CMM Data'!$P$24:$CO$766,MATCH($A$20,'CMM Data'!EM24:EM766,0),MATCH(EM$3,'CMM Data'!$P$22:$CO$22,0))-INDEX('CMM Data'!$G$24:$G$766,MATCH($A$20,'CMM Data'!$D$24:$D$766,0))-INDEX('CMM Data'!$H$24:$H$766,MATCH($A$20,'CMM Data'!$D$24:$D$766,0))),"")</f>
        <v/>
      </c>
      <c r="EN20" s="124" t="str">
        <f>IFERROR(IF(INDEX('CMM Data'!$P$24:$CO$766,MATCH($A$20,'CMM Data'!EN24:EN766,0),MATCH(EN$3,'CMM Data'!$P$22:$CO$22,0))="","",INDEX('CMM Data'!$P$24:$CO$766,MATCH($A$20,'CMM Data'!EN24:EN766,0),MATCH(EN$3,'CMM Data'!$P$22:$CO$22,0))-INDEX('CMM Data'!$G$24:$G$766,MATCH($A$20,'CMM Data'!$D$24:$D$766,0))-INDEX('CMM Data'!$H$24:$H$766,MATCH($A$20,'CMM Data'!$D$24:$D$766,0))),"")</f>
        <v/>
      </c>
      <c r="EO20" s="124" t="str">
        <f>IFERROR(IF(INDEX('CMM Data'!$P$24:$CO$766,MATCH($A$20,'CMM Data'!EO24:EO766,0),MATCH(EO$3,'CMM Data'!$P$22:$CO$22,0))="","",INDEX('CMM Data'!$P$24:$CO$766,MATCH($A$20,'CMM Data'!EO24:EO766,0),MATCH(EO$3,'CMM Data'!$P$22:$CO$22,0))-INDEX('CMM Data'!$G$24:$G$766,MATCH($A$20,'CMM Data'!$D$24:$D$766,0))-INDEX('CMM Data'!$H$24:$H$766,MATCH($A$20,'CMM Data'!$D$24:$D$766,0))),"")</f>
        <v/>
      </c>
      <c r="EP20" s="124" t="str">
        <f>IFERROR(IF(INDEX('CMM Data'!$P$24:$CO$766,MATCH($A$20,'CMM Data'!EP24:EP766,0),MATCH(EP$3,'CMM Data'!$P$22:$CO$22,0))="","",INDEX('CMM Data'!$P$24:$CO$766,MATCH($A$20,'CMM Data'!EP24:EP766,0),MATCH(EP$3,'CMM Data'!$P$22:$CO$22,0))-INDEX('CMM Data'!$G$24:$G$766,MATCH($A$20,'CMM Data'!$D$24:$D$766,0))-INDEX('CMM Data'!$H$24:$H$766,MATCH($A$20,'CMM Data'!$D$24:$D$766,0))),"")</f>
        <v/>
      </c>
      <c r="EQ20" s="124" t="str">
        <f>IFERROR(IF(INDEX('CMM Data'!$P$24:$CO$766,MATCH($A$20,'CMM Data'!EQ24:EQ766,0),MATCH(EQ$3,'CMM Data'!$P$22:$CO$22,0))="","",INDEX('CMM Data'!$P$24:$CO$766,MATCH($A$20,'CMM Data'!EQ24:EQ766,0),MATCH(EQ$3,'CMM Data'!$P$22:$CO$22,0))-INDEX('CMM Data'!$G$24:$G$766,MATCH($A$20,'CMM Data'!$D$24:$D$766,0))-INDEX('CMM Data'!$H$24:$H$766,MATCH($A$20,'CMM Data'!$D$24:$D$766,0))),"")</f>
        <v/>
      </c>
      <c r="ER20" s="124" t="str">
        <f>IFERROR(IF(INDEX('CMM Data'!$P$24:$CO$766,MATCH($A$20,'CMM Data'!ER24:ER766,0),MATCH(ER$3,'CMM Data'!$P$22:$CO$22,0))="","",INDEX('CMM Data'!$P$24:$CO$766,MATCH($A$20,'CMM Data'!ER24:ER766,0),MATCH(ER$3,'CMM Data'!$P$22:$CO$22,0))-INDEX('CMM Data'!$G$24:$G$766,MATCH($A$20,'CMM Data'!$D$24:$D$766,0))-INDEX('CMM Data'!$H$24:$H$766,MATCH($A$20,'CMM Data'!$D$24:$D$766,0))),"")</f>
        <v/>
      </c>
      <c r="ES20" s="124" t="str">
        <f>IFERROR(IF(INDEX('CMM Data'!$P$24:$CO$766,MATCH($A$20,'CMM Data'!ES24:ES766,0),MATCH(ES$3,'CMM Data'!$P$22:$CO$22,0))="","",INDEX('CMM Data'!$P$24:$CO$766,MATCH($A$20,'CMM Data'!ES24:ES766,0),MATCH(ES$3,'CMM Data'!$P$22:$CO$22,0))-INDEX('CMM Data'!$G$24:$G$766,MATCH($A$20,'CMM Data'!$D$24:$D$766,0))-INDEX('CMM Data'!$H$24:$H$766,MATCH($A$20,'CMM Data'!$D$24:$D$766,0))),"")</f>
        <v/>
      </c>
      <c r="ET20" s="124" t="str">
        <f>IFERROR(IF(INDEX('CMM Data'!$P$24:$CO$766,MATCH($A$20,'CMM Data'!ET24:ET766,0),MATCH(ET$3,'CMM Data'!$P$22:$CO$22,0))="","",INDEX('CMM Data'!$P$24:$CO$766,MATCH($A$20,'CMM Data'!ET24:ET766,0),MATCH(ET$3,'CMM Data'!$P$22:$CO$22,0))-INDEX('CMM Data'!$G$24:$G$766,MATCH($A$20,'CMM Data'!$D$24:$D$766,0))-INDEX('CMM Data'!$H$24:$H$766,MATCH($A$20,'CMM Data'!$D$24:$D$766,0))),"")</f>
        <v/>
      </c>
      <c r="EU20" s="124" t="str">
        <f>IFERROR(IF(INDEX('CMM Data'!$P$24:$CO$766,MATCH($A$20,'CMM Data'!EU24:EU766,0),MATCH(EU$3,'CMM Data'!$P$22:$CO$22,0))="","",INDEX('CMM Data'!$P$24:$CO$766,MATCH($A$20,'CMM Data'!EU24:EU766,0),MATCH(EU$3,'CMM Data'!$P$22:$CO$22,0))-INDEX('CMM Data'!$G$24:$G$766,MATCH($A$20,'CMM Data'!$D$24:$D$766,0))-INDEX('CMM Data'!$H$24:$H$766,MATCH($A$20,'CMM Data'!$D$24:$D$766,0))),"")</f>
        <v/>
      </c>
      <c r="EV20" s="124" t="str">
        <f>IFERROR(IF(INDEX('CMM Data'!$P$24:$CO$766,MATCH($A$20,'CMM Data'!EV24:EV766,0),MATCH(EV$3,'CMM Data'!$P$22:$CO$22,0))="","",INDEX('CMM Data'!$P$24:$CO$766,MATCH($A$20,'CMM Data'!EV24:EV766,0),MATCH(EV$3,'CMM Data'!$P$22:$CO$22,0))-INDEX('CMM Data'!$G$24:$G$766,MATCH($A$20,'CMM Data'!$D$24:$D$766,0))-INDEX('CMM Data'!$H$24:$H$766,MATCH($A$20,'CMM Data'!$D$24:$D$766,0))),"")</f>
        <v/>
      </c>
      <c r="EW20" s="124" t="str">
        <f>IFERROR(IF(INDEX('CMM Data'!$P$24:$CO$766,MATCH($A$20,'CMM Data'!EW24:EW766,0),MATCH(EW$3,'CMM Data'!$P$22:$CO$22,0))="","",INDEX('CMM Data'!$P$24:$CO$766,MATCH($A$20,'CMM Data'!EW24:EW766,0),MATCH(EW$3,'CMM Data'!$P$22:$CO$22,0))-INDEX('CMM Data'!$G$24:$G$766,MATCH($A$20,'CMM Data'!$D$24:$D$766,0))-INDEX('CMM Data'!$H$24:$H$766,MATCH($A$20,'CMM Data'!$D$24:$D$766,0))),"")</f>
        <v/>
      </c>
      <c r="EX20" s="124" t="str">
        <f>IFERROR(IF(INDEX('CMM Data'!$P$24:$CO$766,MATCH($A$20,'CMM Data'!EX24:EX766,0),MATCH(EX$3,'CMM Data'!$P$22:$CO$22,0))="","",INDEX('CMM Data'!$P$24:$CO$766,MATCH($A$20,'CMM Data'!EX24:EX766,0),MATCH(EX$3,'CMM Data'!$P$22:$CO$22,0))-INDEX('CMM Data'!$G$24:$G$766,MATCH($A$20,'CMM Data'!$D$24:$D$766,0))-INDEX('CMM Data'!$H$24:$H$766,MATCH($A$20,'CMM Data'!$D$24:$D$766,0))),"")</f>
        <v/>
      </c>
      <c r="EY20" s="124" t="str">
        <f>IFERROR(IF(INDEX('CMM Data'!$P$24:$CO$766,MATCH($A$20,'CMM Data'!EY24:EY766,0),MATCH(EY$3,'CMM Data'!$P$22:$CO$22,0))="","",INDEX('CMM Data'!$P$24:$CO$766,MATCH($A$20,'CMM Data'!EY24:EY766,0),MATCH(EY$3,'CMM Data'!$P$22:$CO$22,0))-INDEX('CMM Data'!$G$24:$G$766,MATCH($A$20,'CMM Data'!$D$24:$D$766,0))-INDEX('CMM Data'!$H$24:$H$766,MATCH($A$20,'CMM Data'!$D$24:$D$766,0))),"")</f>
        <v/>
      </c>
      <c r="EZ20" s="124" t="str">
        <f>IFERROR(IF(INDEX('CMM Data'!$P$24:$CO$766,MATCH($A$20,'CMM Data'!EZ24:EZ766,0),MATCH(EZ$3,'CMM Data'!$P$22:$CO$22,0))="","",INDEX('CMM Data'!$P$24:$CO$766,MATCH($A$20,'CMM Data'!EZ24:EZ766,0),MATCH(EZ$3,'CMM Data'!$P$22:$CO$22,0))-INDEX('CMM Data'!$G$24:$G$766,MATCH($A$20,'CMM Data'!$D$24:$D$766,0))-INDEX('CMM Data'!$H$24:$H$766,MATCH($A$20,'CMM Data'!$D$24:$D$766,0))),"")</f>
        <v/>
      </c>
      <c r="FA20" s="124" t="str">
        <f>IFERROR(IF(INDEX('CMM Data'!$P$24:$CO$766,MATCH($A$20,'CMM Data'!FA24:FA766,0),MATCH(FA$3,'CMM Data'!$P$22:$CO$22,0))="","",INDEX('CMM Data'!$P$24:$CO$766,MATCH($A$20,'CMM Data'!FA24:FA766,0),MATCH(FA$3,'CMM Data'!$P$22:$CO$22,0))-INDEX('CMM Data'!$G$24:$G$766,MATCH($A$20,'CMM Data'!$D$24:$D$766,0))-INDEX('CMM Data'!$H$24:$H$766,MATCH($A$20,'CMM Data'!$D$24:$D$766,0))),"")</f>
        <v/>
      </c>
      <c r="FB20" s="124" t="str">
        <f>IFERROR(IF(INDEX('CMM Data'!$P$24:$CO$766,MATCH($A$20,'CMM Data'!FB24:FB766,0),MATCH(FB$3,'CMM Data'!$P$22:$CO$22,0))="","",INDEX('CMM Data'!$P$24:$CO$766,MATCH($A$20,'CMM Data'!FB24:FB766,0),MATCH(FB$3,'CMM Data'!$P$22:$CO$22,0))-INDEX('CMM Data'!$G$24:$G$766,MATCH($A$20,'CMM Data'!$D$24:$D$766,0))-INDEX('CMM Data'!$H$24:$H$766,MATCH($A$20,'CMM Data'!$D$24:$D$766,0))),"")</f>
        <v/>
      </c>
      <c r="FC20" s="124" t="str">
        <f>IFERROR(IF(INDEX('CMM Data'!$P$24:$CO$766,MATCH($A$20,'CMM Data'!FC24:FC766,0),MATCH(FC$3,'CMM Data'!$P$22:$CO$22,0))="","",INDEX('CMM Data'!$P$24:$CO$766,MATCH($A$20,'CMM Data'!FC24:FC766,0),MATCH(FC$3,'CMM Data'!$P$22:$CO$22,0))-INDEX('CMM Data'!$G$24:$G$766,MATCH($A$20,'CMM Data'!$D$24:$D$766,0))-INDEX('CMM Data'!$H$24:$H$766,MATCH($A$20,'CMM Data'!$D$24:$D$766,0))),"")</f>
        <v/>
      </c>
      <c r="FD20" s="124" t="str">
        <f>IFERROR(IF(INDEX('CMM Data'!$P$24:$CO$766,MATCH($A$20,'CMM Data'!FD24:FD766,0),MATCH(FD$3,'CMM Data'!$P$22:$CO$22,0))="","",INDEX('CMM Data'!$P$24:$CO$766,MATCH($A$20,'CMM Data'!FD24:FD766,0),MATCH(FD$3,'CMM Data'!$P$22:$CO$22,0))-INDEX('CMM Data'!$G$24:$G$766,MATCH($A$20,'CMM Data'!$D$24:$D$766,0))-INDEX('CMM Data'!$H$24:$H$766,MATCH($A$20,'CMM Data'!$D$24:$D$766,0))),"")</f>
        <v/>
      </c>
      <c r="FE20" s="124" t="str">
        <f>IFERROR(IF(INDEX('CMM Data'!$P$24:$CO$766,MATCH($A$20,'CMM Data'!FE24:FE766,0),MATCH(FE$3,'CMM Data'!$P$22:$CO$22,0))="","",INDEX('CMM Data'!$P$24:$CO$766,MATCH($A$20,'CMM Data'!FE24:FE766,0),MATCH(FE$3,'CMM Data'!$P$22:$CO$22,0))-INDEX('CMM Data'!$G$24:$G$766,MATCH($A$20,'CMM Data'!$D$24:$D$766,0))-INDEX('CMM Data'!$H$24:$H$766,MATCH($A$20,'CMM Data'!$D$24:$D$766,0))),"")</f>
        <v/>
      </c>
      <c r="FF20" s="124" t="str">
        <f>IFERROR(IF(INDEX('CMM Data'!$P$24:$CO$766,MATCH($A$20,'CMM Data'!FF24:FF766,0),MATCH(FF$3,'CMM Data'!$P$22:$CO$22,0))="","",INDEX('CMM Data'!$P$24:$CO$766,MATCH($A$20,'CMM Data'!FF24:FF766,0),MATCH(FF$3,'CMM Data'!$P$22:$CO$22,0))-INDEX('CMM Data'!$G$24:$G$766,MATCH($A$20,'CMM Data'!$D$24:$D$766,0))-INDEX('CMM Data'!$H$24:$H$766,MATCH($A$20,'CMM Data'!$D$24:$D$766,0))),"")</f>
        <v/>
      </c>
      <c r="FG20" s="124" t="str">
        <f>IFERROR(IF(INDEX('CMM Data'!$P$24:$CO$766,MATCH($A$20,'CMM Data'!FG24:FG766,0),MATCH(FG$3,'CMM Data'!$P$22:$CO$22,0))="","",INDEX('CMM Data'!$P$24:$CO$766,MATCH($A$20,'CMM Data'!FG24:FG766,0),MATCH(FG$3,'CMM Data'!$P$22:$CO$22,0))-INDEX('CMM Data'!$G$24:$G$766,MATCH($A$20,'CMM Data'!$D$24:$D$766,0))-INDEX('CMM Data'!$H$24:$H$766,MATCH($A$20,'CMM Data'!$D$24:$D$766,0))),"")</f>
        <v/>
      </c>
      <c r="FH20" s="124" t="str">
        <f>IFERROR(IF(INDEX('CMM Data'!$P$24:$CO$766,MATCH($A$20,'CMM Data'!FH24:FH766,0),MATCH(FH$3,'CMM Data'!$P$22:$CO$22,0))="","",INDEX('CMM Data'!$P$24:$CO$766,MATCH($A$20,'CMM Data'!FH24:FH766,0),MATCH(FH$3,'CMM Data'!$P$22:$CO$22,0))-INDEX('CMM Data'!$G$24:$G$766,MATCH($A$20,'CMM Data'!$D$24:$D$766,0))-INDEX('CMM Data'!$H$24:$H$766,MATCH($A$20,'CMM Data'!$D$24:$D$766,0))),"")</f>
        <v/>
      </c>
      <c r="FI20" s="124" t="str">
        <f>IFERROR(IF(INDEX('CMM Data'!$P$24:$CO$766,MATCH($A$20,'CMM Data'!FI24:FI766,0),MATCH(FI$3,'CMM Data'!$P$22:$CO$22,0))="","",INDEX('CMM Data'!$P$24:$CO$766,MATCH($A$20,'CMM Data'!FI24:FI766,0),MATCH(FI$3,'CMM Data'!$P$22:$CO$22,0))-INDEX('CMM Data'!$G$24:$G$766,MATCH($A$20,'CMM Data'!$D$24:$D$766,0))-INDEX('CMM Data'!$H$24:$H$766,MATCH($A$20,'CMM Data'!$D$24:$D$766,0))),"")</f>
        <v/>
      </c>
      <c r="FJ20" s="124" t="str">
        <f>IFERROR(IF(INDEX('CMM Data'!$P$24:$CO$766,MATCH($A$20,'CMM Data'!FJ24:FJ766,0),MATCH(FJ$3,'CMM Data'!$P$22:$CO$22,0))="","",INDEX('CMM Data'!$P$24:$CO$766,MATCH($A$20,'CMM Data'!FJ24:FJ766,0),MATCH(FJ$3,'CMM Data'!$P$22:$CO$22,0))-INDEX('CMM Data'!$G$24:$G$766,MATCH($A$20,'CMM Data'!$D$24:$D$766,0))-INDEX('CMM Data'!$H$24:$H$766,MATCH($A$20,'CMM Data'!$D$24:$D$766,0))),"")</f>
        <v/>
      </c>
      <c r="FK20" s="124" t="str">
        <f>IFERROR(IF(INDEX('CMM Data'!$P$24:$CO$766,MATCH($A$20,'CMM Data'!FK24:FK766,0),MATCH(FK$3,'CMM Data'!$P$22:$CO$22,0))="","",INDEX('CMM Data'!$P$24:$CO$766,MATCH($A$20,'CMM Data'!FK24:FK766,0),MATCH(FK$3,'CMM Data'!$P$22:$CO$22,0))-INDEX('CMM Data'!$G$24:$G$766,MATCH($A$20,'CMM Data'!$D$24:$D$766,0))-INDEX('CMM Data'!$H$24:$H$766,MATCH($A$20,'CMM Data'!$D$24:$D$766,0))),"")</f>
        <v/>
      </c>
      <c r="FL20" s="124" t="str">
        <f>IFERROR(IF(INDEX('CMM Data'!$P$24:$CO$766,MATCH($A$20,'CMM Data'!FL24:FL766,0),MATCH(FL$3,'CMM Data'!$P$22:$CO$22,0))="","",INDEX('CMM Data'!$P$24:$CO$766,MATCH($A$20,'CMM Data'!FL24:FL766,0),MATCH(FL$3,'CMM Data'!$P$22:$CO$22,0))-INDEX('CMM Data'!$G$24:$G$766,MATCH($A$20,'CMM Data'!$D$24:$D$766,0))-INDEX('CMM Data'!$H$24:$H$766,MATCH($A$20,'CMM Data'!$D$24:$D$766,0))),"")</f>
        <v/>
      </c>
      <c r="FM20" s="124" t="str">
        <f>IFERROR(IF(INDEX('CMM Data'!$P$24:$CO$766,MATCH($A$20,'CMM Data'!FM24:FM766,0),MATCH(FM$3,'CMM Data'!$P$22:$CO$22,0))="","",INDEX('CMM Data'!$P$24:$CO$766,MATCH($A$20,'CMM Data'!FM24:FM766,0),MATCH(FM$3,'CMM Data'!$P$22:$CO$22,0))-INDEX('CMM Data'!$G$24:$G$766,MATCH($A$20,'CMM Data'!$D$24:$D$766,0))-INDEX('CMM Data'!$H$24:$H$766,MATCH($A$20,'CMM Data'!$D$24:$D$766,0))),"")</f>
        <v/>
      </c>
      <c r="FN20" s="124" t="str">
        <f>IFERROR(IF(INDEX('CMM Data'!$P$24:$CO$766,MATCH($A$20,'CMM Data'!FN24:FN766,0),MATCH(FN$3,'CMM Data'!$P$22:$CO$22,0))="","",INDEX('CMM Data'!$P$24:$CO$766,MATCH($A$20,'CMM Data'!FN24:FN766,0),MATCH(FN$3,'CMM Data'!$P$22:$CO$22,0))-INDEX('CMM Data'!$G$24:$G$766,MATCH($A$20,'CMM Data'!$D$24:$D$766,0))-INDEX('CMM Data'!$H$24:$H$766,MATCH($A$20,'CMM Data'!$D$24:$D$766,0))),"")</f>
        <v/>
      </c>
      <c r="FO20" s="124" t="str">
        <f>IFERROR(IF(INDEX('CMM Data'!$P$24:$CO$766,MATCH($A$20,'CMM Data'!FO24:FO766,0),MATCH(FO$3,'CMM Data'!$P$22:$CO$22,0))="","",INDEX('CMM Data'!$P$24:$CO$766,MATCH($A$20,'CMM Data'!FO24:FO766,0),MATCH(FO$3,'CMM Data'!$P$22:$CO$22,0))-INDEX('CMM Data'!$G$24:$G$766,MATCH($A$20,'CMM Data'!$D$24:$D$766,0))-INDEX('CMM Data'!$H$24:$H$766,MATCH($A$20,'CMM Data'!$D$24:$D$766,0))),"")</f>
        <v/>
      </c>
      <c r="FP20" s="124" t="str">
        <f>IFERROR(IF(INDEX('CMM Data'!$P$24:$CO$766,MATCH($A$20,'CMM Data'!FP24:FP766,0),MATCH(FP$3,'CMM Data'!$P$22:$CO$22,0))="","",INDEX('CMM Data'!$P$24:$CO$766,MATCH($A$20,'CMM Data'!FP24:FP766,0),MATCH(FP$3,'CMM Data'!$P$22:$CO$22,0))-INDEX('CMM Data'!$G$24:$G$766,MATCH($A$20,'CMM Data'!$D$24:$D$766,0))-INDEX('CMM Data'!$H$24:$H$766,MATCH($A$20,'CMM Data'!$D$24:$D$766,0))),"")</f>
        <v/>
      </c>
      <c r="FQ20" s="124" t="str">
        <f>IFERROR(IF(INDEX('CMM Data'!$P$24:$CO$766,MATCH($A$20,'CMM Data'!FQ24:FQ766,0),MATCH(FQ$3,'CMM Data'!$P$22:$CO$22,0))="","",INDEX('CMM Data'!$P$24:$CO$766,MATCH($A$20,'CMM Data'!FQ24:FQ766,0),MATCH(FQ$3,'CMM Data'!$P$22:$CO$22,0))-INDEX('CMM Data'!$G$24:$G$766,MATCH($A$20,'CMM Data'!$D$24:$D$766,0))-INDEX('CMM Data'!$H$24:$H$766,MATCH($A$20,'CMM Data'!$D$24:$D$766,0))),"")</f>
        <v/>
      </c>
      <c r="FR20" s="124" t="str">
        <f>IFERROR(IF(INDEX('CMM Data'!$P$24:$CO$766,MATCH($A$20,'CMM Data'!FR24:FR766,0),MATCH(FR$3,'CMM Data'!$P$22:$CO$22,0))="","",INDEX('CMM Data'!$P$24:$CO$766,MATCH($A$20,'CMM Data'!FR24:FR766,0),MATCH(FR$3,'CMM Data'!$P$22:$CO$22,0))-INDEX('CMM Data'!$G$24:$G$766,MATCH($A$20,'CMM Data'!$D$24:$D$766,0))-INDEX('CMM Data'!$H$24:$H$766,MATCH($A$20,'CMM Data'!$D$24:$D$766,0))),"")</f>
        <v/>
      </c>
      <c r="FS20" s="124" t="str">
        <f>IFERROR(IF(INDEX('CMM Data'!$P$24:$CO$766,MATCH($A$20,'CMM Data'!FS24:FS766,0),MATCH(FS$3,'CMM Data'!$P$22:$CO$22,0))="","",INDEX('CMM Data'!$P$24:$CO$766,MATCH($A$20,'CMM Data'!FS24:FS766,0),MATCH(FS$3,'CMM Data'!$P$22:$CO$22,0))-INDEX('CMM Data'!$G$24:$G$766,MATCH($A$20,'CMM Data'!$D$24:$D$766,0))-INDEX('CMM Data'!$H$24:$H$766,MATCH($A$20,'CMM Data'!$D$24:$D$766,0))),"")</f>
        <v/>
      </c>
      <c r="FT20" s="124" t="str">
        <f>IFERROR(IF(INDEX('CMM Data'!$P$24:$CO$766,MATCH($A$20,'CMM Data'!FT24:FT766,0),MATCH(FT$3,'CMM Data'!$P$22:$CO$22,0))="","",INDEX('CMM Data'!$P$24:$CO$766,MATCH($A$20,'CMM Data'!FT24:FT766,0),MATCH(FT$3,'CMM Data'!$P$22:$CO$22,0))-INDEX('CMM Data'!$G$24:$G$766,MATCH($A$20,'CMM Data'!$D$24:$D$766,0))-INDEX('CMM Data'!$H$24:$H$766,MATCH($A$20,'CMM Data'!$D$24:$D$766,0))),"")</f>
        <v/>
      </c>
      <c r="FU20" s="124" t="str">
        <f>IFERROR(IF(INDEX('CMM Data'!$P$24:$CO$766,MATCH($A$20,'CMM Data'!FU24:FU766,0),MATCH(FU$3,'CMM Data'!$P$22:$CO$22,0))="","",INDEX('CMM Data'!$P$24:$CO$766,MATCH($A$20,'CMM Data'!FU24:FU766,0),MATCH(FU$3,'CMM Data'!$P$22:$CO$22,0))-INDEX('CMM Data'!$G$24:$G$766,MATCH($A$20,'CMM Data'!$D$24:$D$766,0))-INDEX('CMM Data'!$H$24:$H$766,MATCH($A$20,'CMM Data'!$D$24:$D$766,0))),"")</f>
        <v/>
      </c>
      <c r="FV20" s="124" t="str">
        <f>IFERROR(IF(INDEX('CMM Data'!$P$24:$CO$766,MATCH($A$20,'CMM Data'!FV24:FV766,0),MATCH(FV$3,'CMM Data'!$P$22:$CO$22,0))="","",INDEX('CMM Data'!$P$24:$CO$766,MATCH($A$20,'CMM Data'!FV24:FV766,0),MATCH(FV$3,'CMM Data'!$P$22:$CO$22,0))-INDEX('CMM Data'!$G$24:$G$766,MATCH($A$20,'CMM Data'!$D$24:$D$766,0))-INDEX('CMM Data'!$H$24:$H$766,MATCH($A$20,'CMM Data'!$D$24:$D$766,0))),"")</f>
        <v/>
      </c>
      <c r="FW20" s="124" t="str">
        <f>IFERROR(IF(INDEX('CMM Data'!$P$24:$CO$766,MATCH($A$20,'CMM Data'!FW24:FW766,0),MATCH(FW$3,'CMM Data'!$P$22:$CO$22,0))="","",INDEX('CMM Data'!$P$24:$CO$766,MATCH($A$20,'CMM Data'!FW24:FW766,0),MATCH(FW$3,'CMM Data'!$P$22:$CO$22,0))-INDEX('CMM Data'!$G$24:$G$766,MATCH($A$20,'CMM Data'!$D$24:$D$766,0))-INDEX('CMM Data'!$H$24:$H$766,MATCH($A$20,'CMM Data'!$D$24:$D$766,0))),"")</f>
        <v/>
      </c>
      <c r="FX20" s="124" t="str">
        <f>IFERROR(IF(INDEX('CMM Data'!$P$24:$CO$766,MATCH($A$20,'CMM Data'!FX24:FX766,0),MATCH(FX$3,'CMM Data'!$P$22:$CO$22,0))="","",INDEX('CMM Data'!$P$24:$CO$766,MATCH($A$20,'CMM Data'!FX24:FX766,0),MATCH(FX$3,'CMM Data'!$P$22:$CO$22,0))-INDEX('CMM Data'!$G$24:$G$766,MATCH($A$20,'CMM Data'!$D$24:$D$766,0))-INDEX('CMM Data'!$H$24:$H$766,MATCH($A$20,'CMM Data'!$D$24:$D$766,0))),"")</f>
        <v/>
      </c>
      <c r="FY20" s="124" t="str">
        <f>IFERROR(IF(INDEX('CMM Data'!$P$24:$CO$766,MATCH($A$20,'CMM Data'!FY24:FY766,0),MATCH(FY$3,'CMM Data'!$P$22:$CO$22,0))="","",INDEX('CMM Data'!$P$24:$CO$766,MATCH($A$20,'CMM Data'!FY24:FY766,0),MATCH(FY$3,'CMM Data'!$P$22:$CO$22,0))-INDEX('CMM Data'!$G$24:$G$766,MATCH($A$20,'CMM Data'!$D$24:$D$766,0))-INDEX('CMM Data'!$H$24:$H$766,MATCH($A$20,'CMM Data'!$D$24:$D$766,0))),"")</f>
        <v/>
      </c>
      <c r="FZ20" s="124" t="str">
        <f>IFERROR(IF(INDEX('CMM Data'!$P$24:$CO$766,MATCH($A$20,'CMM Data'!FZ24:FZ766,0),MATCH(FZ$3,'CMM Data'!$P$22:$CO$22,0))="","",INDEX('CMM Data'!$P$24:$CO$766,MATCH($A$20,'CMM Data'!FZ24:FZ766,0),MATCH(FZ$3,'CMM Data'!$P$22:$CO$22,0))-INDEX('CMM Data'!$G$24:$G$766,MATCH($A$20,'CMM Data'!$D$24:$D$766,0))-INDEX('CMM Data'!$H$24:$H$766,MATCH($A$20,'CMM Data'!$D$24:$D$766,0))),"")</f>
        <v/>
      </c>
      <c r="GA20" s="124" t="str">
        <f>IFERROR(IF(INDEX('CMM Data'!$P$24:$CO$766,MATCH($A$20,'CMM Data'!GA24:GA766,0),MATCH(GA$3,'CMM Data'!$P$22:$CO$22,0))="","",INDEX('CMM Data'!$P$24:$CO$766,MATCH($A$20,'CMM Data'!GA24:GA766,0),MATCH(GA$3,'CMM Data'!$P$22:$CO$22,0))-INDEX('CMM Data'!$G$24:$G$766,MATCH($A$20,'CMM Data'!$D$24:$D$766,0))-INDEX('CMM Data'!$H$24:$H$766,MATCH($A$20,'CMM Data'!$D$24:$D$766,0))),"")</f>
        <v/>
      </c>
      <c r="GB20" s="124" t="str">
        <f>IFERROR(IF(INDEX('CMM Data'!$P$24:$CO$766,MATCH($A$20,'CMM Data'!GB24:GB766,0),MATCH(GB$3,'CMM Data'!$P$22:$CO$22,0))="","",INDEX('CMM Data'!$P$24:$CO$766,MATCH($A$20,'CMM Data'!GB24:GB766,0),MATCH(GB$3,'CMM Data'!$P$22:$CO$22,0))-INDEX('CMM Data'!$G$24:$G$766,MATCH($A$20,'CMM Data'!$D$24:$D$766,0))-INDEX('CMM Data'!$H$24:$H$766,MATCH($A$20,'CMM Data'!$D$24:$D$766,0))),"")</f>
        <v/>
      </c>
      <c r="GC20" s="124" t="str">
        <f>IFERROR(IF(INDEX('CMM Data'!$P$24:$CO$766,MATCH($A$20,'CMM Data'!GC24:GC766,0),MATCH(GC$3,'CMM Data'!$P$22:$CO$22,0))="","",INDEX('CMM Data'!$P$24:$CO$766,MATCH($A$20,'CMM Data'!GC24:GC766,0),MATCH(GC$3,'CMM Data'!$P$22:$CO$22,0))-INDEX('CMM Data'!$G$24:$G$766,MATCH($A$20,'CMM Data'!$D$24:$D$766,0))-INDEX('CMM Data'!$H$24:$H$766,MATCH($A$20,'CMM Data'!$D$24:$D$766,0))),"")</f>
        <v/>
      </c>
      <c r="GD20" s="124" t="str">
        <f>IFERROR(IF(INDEX('CMM Data'!$P$24:$CO$766,MATCH($A$20,'CMM Data'!GD24:GD766,0),MATCH(GD$3,'CMM Data'!$P$22:$CO$22,0))="","",INDEX('CMM Data'!$P$24:$CO$766,MATCH($A$20,'CMM Data'!GD24:GD766,0),MATCH(GD$3,'CMM Data'!$P$22:$CO$22,0))-INDEX('CMM Data'!$G$24:$G$766,MATCH($A$20,'CMM Data'!$D$24:$D$766,0))-INDEX('CMM Data'!$H$24:$H$766,MATCH($A$20,'CMM Data'!$D$24:$D$766,0))),"")</f>
        <v/>
      </c>
      <c r="GE20" s="124" t="str">
        <f>IFERROR(IF(INDEX('CMM Data'!$P$24:$CO$766,MATCH($A$20,'CMM Data'!GE24:GE766,0),MATCH(GE$3,'CMM Data'!$P$22:$CO$22,0))="","",INDEX('CMM Data'!$P$24:$CO$766,MATCH($A$20,'CMM Data'!GE24:GE766,0),MATCH(GE$3,'CMM Data'!$P$22:$CO$22,0))-INDEX('CMM Data'!$G$24:$G$766,MATCH($A$20,'CMM Data'!$D$24:$D$766,0))-INDEX('CMM Data'!$H$24:$H$766,MATCH($A$20,'CMM Data'!$D$24:$D$766,0))),"")</f>
        <v/>
      </c>
      <c r="GF20" s="124" t="str">
        <f>IFERROR(IF(INDEX('CMM Data'!$P$24:$CO$766,MATCH($A$20,'CMM Data'!GF24:GF766,0),MATCH(GF$3,'CMM Data'!$P$22:$CO$22,0))="","",INDEX('CMM Data'!$P$24:$CO$766,MATCH($A$20,'CMM Data'!GF24:GF766,0),MATCH(GF$3,'CMM Data'!$P$22:$CO$22,0))-INDEX('CMM Data'!$G$24:$G$766,MATCH($A$20,'CMM Data'!$D$24:$D$766,0))-INDEX('CMM Data'!$H$24:$H$766,MATCH($A$20,'CMM Data'!$D$24:$D$766,0))),"")</f>
        <v/>
      </c>
      <c r="GG20" s="124" t="str">
        <f>IFERROR(IF(INDEX('CMM Data'!$P$24:$CO$766,MATCH($A$20,'CMM Data'!GG24:GG766,0),MATCH(GG$3,'CMM Data'!$P$22:$CO$22,0))="","",INDEX('CMM Data'!$P$24:$CO$766,MATCH($A$20,'CMM Data'!GG24:GG766,0),MATCH(GG$3,'CMM Data'!$P$22:$CO$22,0))-INDEX('CMM Data'!$G$24:$G$766,MATCH($A$20,'CMM Data'!$D$24:$D$766,0))-INDEX('CMM Data'!$H$24:$H$766,MATCH($A$20,'CMM Data'!$D$24:$D$766,0))),"")</f>
        <v/>
      </c>
      <c r="GH20" s="124" t="str">
        <f>IFERROR(IF(INDEX('CMM Data'!$P$24:$CO$766,MATCH($A$20,'CMM Data'!GH24:GH766,0),MATCH(GH$3,'CMM Data'!$P$22:$CO$22,0))="","",INDEX('CMM Data'!$P$24:$CO$766,MATCH($A$20,'CMM Data'!GH24:GH766,0),MATCH(GH$3,'CMM Data'!$P$22:$CO$22,0))-INDEX('CMM Data'!$G$24:$G$766,MATCH($A$20,'CMM Data'!$D$24:$D$766,0))-INDEX('CMM Data'!$H$24:$H$766,MATCH($A$20,'CMM Data'!$D$24:$D$766,0))),"")</f>
        <v/>
      </c>
      <c r="GI20" s="124" t="str">
        <f>IFERROR(IF(INDEX('CMM Data'!$P$24:$CO$766,MATCH($A$20,'CMM Data'!GI24:GI766,0),MATCH(GI$3,'CMM Data'!$P$22:$CO$22,0))="","",INDEX('CMM Data'!$P$24:$CO$766,MATCH($A$20,'CMM Data'!GI24:GI766,0),MATCH(GI$3,'CMM Data'!$P$22:$CO$22,0))-INDEX('CMM Data'!$G$24:$G$766,MATCH($A$20,'CMM Data'!$D$24:$D$766,0))-INDEX('CMM Data'!$H$24:$H$766,MATCH($A$20,'CMM Data'!$D$24:$D$766,0))),"")</f>
        <v/>
      </c>
      <c r="GJ20" s="124" t="str">
        <f>IFERROR(IF(INDEX('CMM Data'!$P$24:$CO$766,MATCH($A$20,'CMM Data'!GJ24:GJ766,0),MATCH(GJ$3,'CMM Data'!$P$22:$CO$22,0))="","",INDEX('CMM Data'!$P$24:$CO$766,MATCH($A$20,'CMM Data'!GJ24:GJ766,0),MATCH(GJ$3,'CMM Data'!$P$22:$CO$22,0))-INDEX('CMM Data'!$G$24:$G$766,MATCH($A$20,'CMM Data'!$D$24:$D$766,0))-INDEX('CMM Data'!$H$24:$H$766,MATCH($A$20,'CMM Data'!$D$24:$D$766,0))),"")</f>
        <v/>
      </c>
      <c r="GK20" s="124" t="str">
        <f>IFERROR(IF(INDEX('CMM Data'!$P$24:$CO$766,MATCH($A$20,'CMM Data'!GK24:GK766,0),MATCH(GK$3,'CMM Data'!$P$22:$CO$22,0))="","",INDEX('CMM Data'!$P$24:$CO$766,MATCH($A$20,'CMM Data'!GK24:GK766,0),MATCH(GK$3,'CMM Data'!$P$22:$CO$22,0))-INDEX('CMM Data'!$G$24:$G$766,MATCH($A$20,'CMM Data'!$D$24:$D$766,0))-INDEX('CMM Data'!$H$24:$H$766,MATCH($A$20,'CMM Data'!$D$24:$D$766,0))),"")</f>
        <v/>
      </c>
      <c r="GL20" s="124" t="str">
        <f>IFERROR(IF(INDEX('CMM Data'!$P$24:$CO$766,MATCH($A$20,'CMM Data'!GL24:GL766,0),MATCH(GL$3,'CMM Data'!$P$22:$CO$22,0))="","",INDEX('CMM Data'!$P$24:$CO$766,MATCH($A$20,'CMM Data'!GL24:GL766,0),MATCH(GL$3,'CMM Data'!$P$22:$CO$22,0))-INDEX('CMM Data'!$G$24:$G$766,MATCH($A$20,'CMM Data'!$D$24:$D$766,0))-INDEX('CMM Data'!$H$24:$H$766,MATCH($A$20,'CMM Data'!$D$24:$D$766,0))),"")</f>
        <v/>
      </c>
      <c r="GM20" s="124" t="str">
        <f>IFERROR(IF(INDEX('CMM Data'!$P$24:$CO$766,MATCH($A$20,'CMM Data'!GM24:GM766,0),MATCH(GM$3,'CMM Data'!$P$22:$CO$22,0))="","",INDEX('CMM Data'!$P$24:$CO$766,MATCH($A$20,'CMM Data'!GM24:GM766,0),MATCH(GM$3,'CMM Data'!$P$22:$CO$22,0))-INDEX('CMM Data'!$G$24:$G$766,MATCH($A$20,'CMM Data'!$D$24:$D$766,0))-INDEX('CMM Data'!$H$24:$H$766,MATCH($A$20,'CMM Data'!$D$24:$D$766,0))),"")</f>
        <v/>
      </c>
      <c r="GN20" s="124" t="str">
        <f>IFERROR(IF(INDEX('CMM Data'!$P$24:$CO$766,MATCH($A$20,'CMM Data'!GN24:GN766,0),MATCH(GN$3,'CMM Data'!$P$22:$CO$22,0))="","",INDEX('CMM Data'!$P$24:$CO$766,MATCH($A$20,'CMM Data'!GN24:GN766,0),MATCH(GN$3,'CMM Data'!$P$22:$CO$22,0))-INDEX('CMM Data'!$G$24:$G$766,MATCH($A$20,'CMM Data'!$D$24:$D$766,0))-INDEX('CMM Data'!$H$24:$H$766,MATCH($A$20,'CMM Data'!$D$24:$D$766,0))),"")</f>
        <v/>
      </c>
      <c r="GO20" s="124" t="str">
        <f>IFERROR(IF(INDEX('CMM Data'!$P$24:$CO$766,MATCH($A$20,'CMM Data'!GO24:GO766,0),MATCH(GO$3,'CMM Data'!$P$22:$CO$22,0))="","",INDEX('CMM Data'!$P$24:$CO$766,MATCH($A$20,'CMM Data'!GO24:GO766,0),MATCH(GO$3,'CMM Data'!$P$22:$CO$22,0))-INDEX('CMM Data'!$G$24:$G$766,MATCH($A$20,'CMM Data'!$D$24:$D$766,0))-INDEX('CMM Data'!$H$24:$H$766,MATCH($A$20,'CMM Data'!$D$24:$D$766,0))),"")</f>
        <v/>
      </c>
      <c r="GP20" s="124" t="str">
        <f>IFERROR(IF(INDEX('CMM Data'!$P$24:$CO$766,MATCH($A$20,'CMM Data'!GP24:GP766,0),MATCH(GP$3,'CMM Data'!$P$22:$CO$22,0))="","",INDEX('CMM Data'!$P$24:$CO$766,MATCH($A$20,'CMM Data'!GP24:GP766,0),MATCH(GP$3,'CMM Data'!$P$22:$CO$22,0))-INDEX('CMM Data'!$G$24:$G$766,MATCH($A$20,'CMM Data'!$D$24:$D$766,0))-INDEX('CMM Data'!$H$24:$H$766,MATCH($A$20,'CMM Data'!$D$24:$D$766,0))),"")</f>
        <v/>
      </c>
      <c r="GQ20" s="124" t="str">
        <f>IFERROR(IF(INDEX('CMM Data'!$P$24:$CO$766,MATCH($A$20,'CMM Data'!GQ24:GQ766,0),MATCH(GQ$3,'CMM Data'!$P$22:$CO$22,0))="","",INDEX('CMM Data'!$P$24:$CO$766,MATCH($A$20,'CMM Data'!GQ24:GQ766,0),MATCH(GQ$3,'CMM Data'!$P$22:$CO$22,0))-INDEX('CMM Data'!$G$24:$G$766,MATCH($A$20,'CMM Data'!$D$24:$D$766,0))-INDEX('CMM Data'!$H$24:$H$766,MATCH($A$20,'CMM Data'!$D$24:$D$766,0))),"")</f>
        <v/>
      </c>
      <c r="GR20" s="124" t="str">
        <f>IFERROR(IF(INDEX('CMM Data'!$P$24:$CO$766,MATCH($A$20,'CMM Data'!GR24:GR766,0),MATCH(GR$3,'CMM Data'!$P$22:$CO$22,0))="","",INDEX('CMM Data'!$P$24:$CO$766,MATCH($A$20,'CMM Data'!GR24:GR766,0),MATCH(GR$3,'CMM Data'!$P$22:$CO$22,0))-INDEX('CMM Data'!$G$24:$G$766,MATCH($A$20,'CMM Data'!$D$24:$D$766,0))-INDEX('CMM Data'!$H$24:$H$766,MATCH($A$20,'CMM Data'!$D$24:$D$766,0))),"")</f>
        <v/>
      </c>
      <c r="GS20" s="124" t="str">
        <f>IFERROR(IF(INDEX('CMM Data'!$P$24:$CO$766,MATCH($A$20,'CMM Data'!GS24:GS766,0),MATCH(GS$3,'CMM Data'!$P$22:$CO$22,0))="","",INDEX('CMM Data'!$P$24:$CO$766,MATCH($A$20,'CMM Data'!GS24:GS766,0),MATCH(GS$3,'CMM Data'!$P$22:$CO$22,0))-INDEX('CMM Data'!$G$24:$G$766,MATCH($A$20,'CMM Data'!$D$24:$D$766,0))-INDEX('CMM Data'!$H$24:$H$766,MATCH($A$20,'CMM Data'!$D$24:$D$766,0))),"")</f>
        <v/>
      </c>
      <c r="GT20" s="124" t="str">
        <f>IFERROR(IF(INDEX('CMM Data'!$P$24:$CO$766,MATCH($A$20,'CMM Data'!GT24:GT766,0),MATCH(GT$3,'CMM Data'!$P$22:$CO$22,0))="","",INDEX('CMM Data'!$P$24:$CO$766,MATCH($A$20,'CMM Data'!GT24:GT766,0),MATCH(GT$3,'CMM Data'!$P$22:$CO$22,0))-INDEX('CMM Data'!$G$24:$G$766,MATCH($A$20,'CMM Data'!$D$24:$D$766,0))-INDEX('CMM Data'!$H$24:$H$766,MATCH($A$20,'CMM Data'!$D$24:$D$766,0))),"")</f>
        <v/>
      </c>
      <c r="GU20" s="124" t="str">
        <f>IFERROR(IF(INDEX('CMM Data'!$P$24:$CO$766,MATCH($A$20,'CMM Data'!GU24:GU766,0),MATCH(GU$3,'CMM Data'!$P$22:$CO$22,0))="","",INDEX('CMM Data'!$P$24:$CO$766,MATCH($A$20,'CMM Data'!GU24:GU766,0),MATCH(GU$3,'CMM Data'!$P$22:$CO$22,0))-INDEX('CMM Data'!$G$24:$G$766,MATCH($A$20,'CMM Data'!$D$24:$D$766,0))-INDEX('CMM Data'!$H$24:$H$766,MATCH($A$20,'CMM Data'!$D$24:$D$766,0))),"")</f>
        <v/>
      </c>
      <c r="GV20" s="124" t="str">
        <f>IFERROR(IF(INDEX('CMM Data'!$P$24:$CO$766,MATCH($A$20,'CMM Data'!GV24:GV766,0),MATCH(GV$3,'CMM Data'!$P$22:$CO$22,0))="","",INDEX('CMM Data'!$P$24:$CO$766,MATCH($A$20,'CMM Data'!GV24:GV766,0),MATCH(GV$3,'CMM Data'!$P$22:$CO$22,0))-INDEX('CMM Data'!$G$24:$G$766,MATCH($A$20,'CMM Data'!$D$24:$D$766,0))-INDEX('CMM Data'!$H$24:$H$766,MATCH($A$20,'CMM Data'!$D$24:$D$766,0))),"")</f>
        <v/>
      </c>
      <c r="GW20" s="124" t="str">
        <f>IFERROR(IF(INDEX('CMM Data'!$P$24:$CO$766,MATCH($A$20,'CMM Data'!GW24:GW766,0),MATCH(GW$3,'CMM Data'!$P$22:$CO$22,0))="","",INDEX('CMM Data'!$P$24:$CO$766,MATCH($A$20,'CMM Data'!GW24:GW766,0),MATCH(GW$3,'CMM Data'!$P$22:$CO$22,0))-INDEX('CMM Data'!$G$24:$G$766,MATCH($A$20,'CMM Data'!$D$24:$D$766,0))-INDEX('CMM Data'!$H$24:$H$766,MATCH($A$20,'CMM Data'!$D$24:$D$766,0))),"")</f>
        <v/>
      </c>
      <c r="GX20" s="124" t="str">
        <f>IFERROR(IF(INDEX('CMM Data'!$P$24:$CO$766,MATCH($A$20,'CMM Data'!GX24:GX766,0),MATCH(GX$3,'CMM Data'!$P$22:$CO$22,0))="","",INDEX('CMM Data'!$P$24:$CO$766,MATCH($A$20,'CMM Data'!GX24:GX766,0),MATCH(GX$3,'CMM Data'!$P$22:$CO$22,0))-INDEX('CMM Data'!$G$24:$G$766,MATCH($A$20,'CMM Data'!$D$24:$D$766,0))-INDEX('CMM Data'!$H$24:$H$766,MATCH($A$20,'CMM Data'!$D$24:$D$766,0))),"")</f>
        <v/>
      </c>
      <c r="GY20" s="124" t="str">
        <f>IFERROR(IF(INDEX('CMM Data'!$P$24:$CO$766,MATCH($A$20,'CMM Data'!GY24:GY766,0),MATCH(GY$3,'CMM Data'!$P$22:$CO$22,0))="","",INDEX('CMM Data'!$P$24:$CO$766,MATCH($A$20,'CMM Data'!GY24:GY766,0),MATCH(GY$3,'CMM Data'!$P$22:$CO$22,0))-INDEX('CMM Data'!$G$24:$G$766,MATCH($A$20,'CMM Data'!$D$24:$D$766,0))-INDEX('CMM Data'!$H$24:$H$766,MATCH($A$20,'CMM Data'!$D$24:$D$766,0))),"")</f>
        <v/>
      </c>
      <c r="GZ20" s="124" t="str">
        <f>IFERROR(IF(INDEX('CMM Data'!$P$24:$CO$766,MATCH($A$20,'CMM Data'!GZ24:GZ766,0),MATCH(GZ$3,'CMM Data'!$P$22:$CO$22,0))="","",INDEX('CMM Data'!$P$24:$CO$766,MATCH($A$20,'CMM Data'!GZ24:GZ766,0),MATCH(GZ$3,'CMM Data'!$P$22:$CO$22,0))-INDEX('CMM Data'!$G$24:$G$766,MATCH($A$20,'CMM Data'!$D$24:$D$766,0))-INDEX('CMM Data'!$H$24:$H$766,MATCH($A$20,'CMM Data'!$D$24:$D$766,0))),"")</f>
        <v/>
      </c>
      <c r="HA20" s="124" t="str">
        <f>IFERROR(IF(INDEX('CMM Data'!$P$24:$CO$766,MATCH($A$20,'CMM Data'!HA24:HA766,0),MATCH(HA$3,'CMM Data'!$P$22:$CO$22,0))="","",INDEX('CMM Data'!$P$24:$CO$766,MATCH($A$20,'CMM Data'!HA24:HA766,0),MATCH(HA$3,'CMM Data'!$P$22:$CO$22,0))-INDEX('CMM Data'!$G$24:$G$766,MATCH($A$20,'CMM Data'!$D$24:$D$766,0))-INDEX('CMM Data'!$H$24:$H$766,MATCH($A$20,'CMM Data'!$D$24:$D$766,0))),"")</f>
        <v/>
      </c>
      <c r="HB20" s="124" t="str">
        <f>IFERROR(IF(INDEX('CMM Data'!$P$24:$CO$766,MATCH($A$20,'CMM Data'!HB24:HB766,0),MATCH(HB$3,'CMM Data'!$P$22:$CO$22,0))="","",INDEX('CMM Data'!$P$24:$CO$766,MATCH($A$20,'CMM Data'!HB24:HB766,0),MATCH(HB$3,'CMM Data'!$P$22:$CO$22,0))-INDEX('CMM Data'!$G$24:$G$766,MATCH($A$20,'CMM Data'!$D$24:$D$766,0))-INDEX('CMM Data'!$H$24:$H$766,MATCH($A$20,'CMM Data'!$D$24:$D$766,0))),"")</f>
        <v/>
      </c>
      <c r="HC20" s="124" t="str">
        <f>IFERROR(IF(INDEX('CMM Data'!$P$24:$CO$766,MATCH($A$20,'CMM Data'!HC24:HC766,0),MATCH(HC$3,'CMM Data'!$P$22:$CO$22,0))="","",INDEX('CMM Data'!$P$24:$CO$766,MATCH($A$20,'CMM Data'!HC24:HC766,0),MATCH(HC$3,'CMM Data'!$P$22:$CO$22,0))-INDEX('CMM Data'!$G$24:$G$766,MATCH($A$20,'CMM Data'!$D$24:$D$766,0))-INDEX('CMM Data'!$H$24:$H$766,MATCH($A$20,'CMM Data'!$D$24:$D$766,0))),"")</f>
        <v/>
      </c>
      <c r="HD20" s="124" t="str">
        <f>IFERROR(IF(INDEX('CMM Data'!$P$24:$CO$766,MATCH($A$20,'CMM Data'!HD24:HD766,0),MATCH(HD$3,'CMM Data'!$P$22:$CO$22,0))="","",INDEX('CMM Data'!$P$24:$CO$766,MATCH($A$20,'CMM Data'!HD24:HD766,0),MATCH(HD$3,'CMM Data'!$P$22:$CO$22,0))-INDEX('CMM Data'!$G$24:$G$766,MATCH($A$20,'CMM Data'!$D$24:$D$766,0))-INDEX('CMM Data'!$H$24:$H$766,MATCH($A$20,'CMM Data'!$D$24:$D$766,0))),"")</f>
        <v/>
      </c>
      <c r="HE20" s="124" t="str">
        <f>IFERROR(IF(INDEX('CMM Data'!$P$24:$CO$766,MATCH($A$20,'CMM Data'!HE24:HE766,0),MATCH(HE$3,'CMM Data'!$P$22:$CO$22,0))="","",INDEX('CMM Data'!$P$24:$CO$766,MATCH($A$20,'CMM Data'!HE24:HE766,0),MATCH(HE$3,'CMM Data'!$P$22:$CO$22,0))-INDEX('CMM Data'!$G$24:$G$766,MATCH($A$20,'CMM Data'!$D$24:$D$766,0))-INDEX('CMM Data'!$H$24:$H$766,MATCH($A$20,'CMM Data'!$D$24:$D$766,0))),"")</f>
        <v/>
      </c>
      <c r="HF20" s="124" t="str">
        <f>IFERROR(IF(INDEX('CMM Data'!$P$24:$CO$766,MATCH($A$20,'CMM Data'!HF24:HF766,0),MATCH(HF$3,'CMM Data'!$P$22:$CO$22,0))="","",INDEX('CMM Data'!$P$24:$CO$766,MATCH($A$20,'CMM Data'!HF24:HF766,0),MATCH(HF$3,'CMM Data'!$P$22:$CO$22,0))-INDEX('CMM Data'!$G$24:$G$766,MATCH($A$20,'CMM Data'!$D$24:$D$766,0))-INDEX('CMM Data'!$H$24:$H$766,MATCH($A$20,'CMM Data'!$D$24:$D$766,0))),"")</f>
        <v/>
      </c>
      <c r="HG20" s="124" t="str">
        <f>IFERROR(IF(INDEX('CMM Data'!$P$24:$CO$766,MATCH($A$20,'CMM Data'!HG24:HG766,0),MATCH(HG$3,'CMM Data'!$P$22:$CO$22,0))="","",INDEX('CMM Data'!$P$24:$CO$766,MATCH($A$20,'CMM Data'!HG24:HG766,0),MATCH(HG$3,'CMM Data'!$P$22:$CO$22,0))-INDEX('CMM Data'!$G$24:$G$766,MATCH($A$20,'CMM Data'!$D$24:$D$766,0))-INDEX('CMM Data'!$H$24:$H$766,MATCH($A$20,'CMM Data'!$D$24:$D$766,0))),"")</f>
        <v/>
      </c>
      <c r="HH20" s="124" t="str">
        <f>IFERROR(IF(INDEX('CMM Data'!$P$24:$CO$766,MATCH($A$20,'CMM Data'!HH24:HH766,0),MATCH(HH$3,'CMM Data'!$P$22:$CO$22,0))="","",INDEX('CMM Data'!$P$24:$CO$766,MATCH($A$20,'CMM Data'!HH24:HH766,0),MATCH(HH$3,'CMM Data'!$P$22:$CO$22,0))-INDEX('CMM Data'!$G$24:$G$766,MATCH($A$20,'CMM Data'!$D$24:$D$766,0))-INDEX('CMM Data'!$H$24:$H$766,MATCH($A$20,'CMM Data'!$D$24:$D$766,0))),"")</f>
        <v/>
      </c>
      <c r="HI20" s="124" t="str">
        <f>IFERROR(IF(INDEX('CMM Data'!$P$24:$CO$766,MATCH($A$20,'CMM Data'!HI24:HI766,0),MATCH(HI$3,'CMM Data'!$P$22:$CO$22,0))="","",INDEX('CMM Data'!$P$24:$CO$766,MATCH($A$20,'CMM Data'!HI24:HI766,0),MATCH(HI$3,'CMM Data'!$P$22:$CO$22,0))-INDEX('CMM Data'!$G$24:$G$766,MATCH($A$20,'CMM Data'!$D$24:$D$766,0))-INDEX('CMM Data'!$H$24:$H$766,MATCH($A$20,'CMM Data'!$D$24:$D$766,0))),"")</f>
        <v/>
      </c>
      <c r="HJ20" s="124" t="str">
        <f>IFERROR(IF(INDEX('CMM Data'!$P$24:$CO$766,MATCH($A$20,'CMM Data'!HJ24:HJ766,0),MATCH(HJ$3,'CMM Data'!$P$22:$CO$22,0))="","",INDEX('CMM Data'!$P$24:$CO$766,MATCH($A$20,'CMM Data'!HJ24:HJ766,0),MATCH(HJ$3,'CMM Data'!$P$22:$CO$22,0))-INDEX('CMM Data'!$G$24:$G$766,MATCH($A$20,'CMM Data'!$D$24:$D$766,0))-INDEX('CMM Data'!$H$24:$H$766,MATCH($A$20,'CMM Data'!$D$24:$D$766,0))),"")</f>
        <v/>
      </c>
      <c r="HK20" s="124" t="str">
        <f>IFERROR(IF(INDEX('CMM Data'!$P$24:$CO$766,MATCH($A$20,'CMM Data'!HK24:HK766,0),MATCH(HK$3,'CMM Data'!$P$22:$CO$22,0))="","",INDEX('CMM Data'!$P$24:$CO$766,MATCH($A$20,'CMM Data'!HK24:HK766,0),MATCH(HK$3,'CMM Data'!$P$22:$CO$22,0))-INDEX('CMM Data'!$G$24:$G$766,MATCH($A$20,'CMM Data'!$D$24:$D$766,0))-INDEX('CMM Data'!$H$24:$H$766,MATCH($A$20,'CMM Data'!$D$24:$D$766,0))),"")</f>
        <v/>
      </c>
      <c r="HL20" s="124" t="str">
        <f>IFERROR(IF(INDEX('CMM Data'!$P$24:$CO$766,MATCH($A$20,'CMM Data'!HL24:HL766,0),MATCH(HL$3,'CMM Data'!$P$22:$CO$22,0))="","",INDEX('CMM Data'!$P$24:$CO$766,MATCH($A$20,'CMM Data'!HL24:HL766,0),MATCH(HL$3,'CMM Data'!$P$22:$CO$22,0))-INDEX('CMM Data'!$G$24:$G$766,MATCH($A$20,'CMM Data'!$D$24:$D$766,0))-INDEX('CMM Data'!$H$24:$H$766,MATCH($A$20,'CMM Data'!$D$24:$D$766,0))),"")</f>
        <v/>
      </c>
      <c r="HM20" s="124" t="str">
        <f>IFERROR(IF(INDEX('CMM Data'!$P$24:$CO$766,MATCH($A$20,'CMM Data'!HM24:HM766,0),MATCH(HM$3,'CMM Data'!$P$22:$CO$22,0))="","",INDEX('CMM Data'!$P$24:$CO$766,MATCH($A$20,'CMM Data'!HM24:HM766,0),MATCH(HM$3,'CMM Data'!$P$22:$CO$22,0))-INDEX('CMM Data'!$G$24:$G$766,MATCH($A$20,'CMM Data'!$D$24:$D$766,0))-INDEX('CMM Data'!$H$24:$H$766,MATCH($A$20,'CMM Data'!$D$24:$D$766,0))),"")</f>
        <v/>
      </c>
      <c r="HN20" s="124" t="str">
        <f>IFERROR(IF(INDEX('CMM Data'!$P$24:$CO$766,MATCH($A$20,'CMM Data'!HN24:HN766,0),MATCH(HN$3,'CMM Data'!$P$22:$CO$22,0))="","",INDEX('CMM Data'!$P$24:$CO$766,MATCH($A$20,'CMM Data'!HN24:HN766,0),MATCH(HN$3,'CMM Data'!$P$22:$CO$22,0))-INDEX('CMM Data'!$G$24:$G$766,MATCH($A$20,'CMM Data'!$D$24:$D$766,0))-INDEX('CMM Data'!$H$24:$H$766,MATCH($A$20,'CMM Data'!$D$24:$D$766,0))),"")</f>
        <v/>
      </c>
      <c r="HO20" s="124" t="str">
        <f>IFERROR(IF(INDEX('CMM Data'!$P$24:$CO$766,MATCH($A$20,'CMM Data'!HO24:HO766,0),MATCH(HO$3,'CMM Data'!$P$22:$CO$22,0))="","",INDEX('CMM Data'!$P$24:$CO$766,MATCH($A$20,'CMM Data'!HO24:HO766,0),MATCH(HO$3,'CMM Data'!$P$22:$CO$22,0))-INDEX('CMM Data'!$G$24:$G$766,MATCH($A$20,'CMM Data'!$D$24:$D$766,0))-INDEX('CMM Data'!$H$24:$H$766,MATCH($A$20,'CMM Data'!$D$24:$D$766,0))),"")</f>
        <v/>
      </c>
      <c r="HP20" s="124" t="str">
        <f>IFERROR(IF(INDEX('CMM Data'!$P$24:$CO$766,MATCH($A$20,'CMM Data'!HP24:HP766,0),MATCH(HP$3,'CMM Data'!$P$22:$CO$22,0))="","",INDEX('CMM Data'!$P$24:$CO$766,MATCH($A$20,'CMM Data'!HP24:HP766,0),MATCH(HP$3,'CMM Data'!$P$22:$CO$22,0))-INDEX('CMM Data'!$G$24:$G$766,MATCH($A$20,'CMM Data'!$D$24:$D$766,0))-INDEX('CMM Data'!$H$24:$H$766,MATCH($A$20,'CMM Data'!$D$24:$D$766,0))),"")</f>
        <v/>
      </c>
      <c r="HQ20" s="124" t="str">
        <f>IFERROR(IF(INDEX('CMM Data'!$P$24:$CO$766,MATCH($A$20,'CMM Data'!HQ24:HQ766,0),MATCH(HQ$3,'CMM Data'!$P$22:$CO$22,0))="","",INDEX('CMM Data'!$P$24:$CO$766,MATCH($A$20,'CMM Data'!HQ24:HQ766,0),MATCH(HQ$3,'CMM Data'!$P$22:$CO$22,0))-INDEX('CMM Data'!$G$24:$G$766,MATCH($A$20,'CMM Data'!$D$24:$D$766,0))-INDEX('CMM Data'!$H$24:$H$766,MATCH($A$20,'CMM Data'!$D$24:$D$766,0))),"")</f>
        <v/>
      </c>
      <c r="HR20" s="124" t="str">
        <f>IFERROR(IF(INDEX('CMM Data'!$P$24:$CO$766,MATCH($A$20,'CMM Data'!HR24:HR766,0),MATCH(HR$3,'CMM Data'!$P$22:$CO$22,0))="","",INDEX('CMM Data'!$P$24:$CO$766,MATCH($A$20,'CMM Data'!HR24:HR766,0),MATCH(HR$3,'CMM Data'!$P$22:$CO$22,0))-INDEX('CMM Data'!$G$24:$G$766,MATCH($A$20,'CMM Data'!$D$24:$D$766,0))-INDEX('CMM Data'!$H$24:$H$766,MATCH($A$20,'CMM Data'!$D$24:$D$766,0))),"")</f>
        <v/>
      </c>
      <c r="HS20" s="124" t="str">
        <f>IFERROR(IF(INDEX('CMM Data'!$P$24:$CO$766,MATCH($A$20,'CMM Data'!HS24:HS766,0),MATCH(HS$3,'CMM Data'!$P$22:$CO$22,0))="","",INDEX('CMM Data'!$P$24:$CO$766,MATCH($A$20,'CMM Data'!HS24:HS766,0),MATCH(HS$3,'CMM Data'!$P$22:$CO$22,0))-INDEX('CMM Data'!$G$24:$G$766,MATCH($A$20,'CMM Data'!$D$24:$D$766,0))-INDEX('CMM Data'!$H$24:$H$766,MATCH($A$20,'CMM Data'!$D$24:$D$766,0))),"")</f>
        <v/>
      </c>
      <c r="HT20" s="124" t="str">
        <f>IFERROR(IF(INDEX('CMM Data'!$P$24:$CO$766,MATCH($A$20,'CMM Data'!HT24:HT766,0),MATCH(HT$3,'CMM Data'!$P$22:$CO$22,0))="","",INDEX('CMM Data'!$P$24:$CO$766,MATCH($A$20,'CMM Data'!HT24:HT766,0),MATCH(HT$3,'CMM Data'!$P$22:$CO$22,0))-INDEX('CMM Data'!$G$24:$G$766,MATCH($A$20,'CMM Data'!$D$24:$D$766,0))-INDEX('CMM Data'!$H$24:$H$766,MATCH($A$20,'CMM Data'!$D$24:$D$766,0))),"")</f>
        <v/>
      </c>
      <c r="HU20" s="124" t="str">
        <f>IFERROR(IF(INDEX('CMM Data'!$P$24:$CO$766,MATCH($A$20,'CMM Data'!HU24:HU766,0),MATCH(HU$3,'CMM Data'!$P$22:$CO$22,0))="","",INDEX('CMM Data'!$P$24:$CO$766,MATCH($A$20,'CMM Data'!HU24:HU766,0),MATCH(HU$3,'CMM Data'!$P$22:$CO$22,0))-INDEX('CMM Data'!$G$24:$G$766,MATCH($A$20,'CMM Data'!$D$24:$D$766,0))-INDEX('CMM Data'!$H$24:$H$766,MATCH($A$20,'CMM Data'!$D$24:$D$766,0))),"")</f>
        <v/>
      </c>
      <c r="HV20" s="124" t="str">
        <f>IFERROR(IF(INDEX('CMM Data'!$P$24:$CO$766,MATCH($A$20,'CMM Data'!HV24:HV766,0),MATCH(HV$3,'CMM Data'!$P$22:$CO$22,0))="","",INDEX('CMM Data'!$P$24:$CO$766,MATCH($A$20,'CMM Data'!HV24:HV766,0),MATCH(HV$3,'CMM Data'!$P$22:$CO$22,0))-INDEX('CMM Data'!$G$24:$G$766,MATCH($A$20,'CMM Data'!$D$24:$D$766,0))-INDEX('CMM Data'!$H$24:$H$766,MATCH($A$20,'CMM Data'!$D$24:$D$766,0))),"")</f>
        <v/>
      </c>
      <c r="HW20" s="124" t="str">
        <f>IFERROR(IF(INDEX('CMM Data'!$P$24:$CO$766,MATCH($A$20,'CMM Data'!HW24:HW766,0),MATCH(HW$3,'CMM Data'!$P$22:$CO$22,0))="","",INDEX('CMM Data'!$P$24:$CO$766,MATCH($A$20,'CMM Data'!HW24:HW766,0),MATCH(HW$3,'CMM Data'!$P$22:$CO$22,0))-INDEX('CMM Data'!$G$24:$G$766,MATCH($A$20,'CMM Data'!$D$24:$D$766,0))-INDEX('CMM Data'!$H$24:$H$766,MATCH($A$20,'CMM Data'!$D$24:$D$766,0))),"")</f>
        <v/>
      </c>
      <c r="HX20" s="124" t="str">
        <f>IFERROR(IF(INDEX('CMM Data'!$P$24:$CO$766,MATCH($A$20,'CMM Data'!HX24:HX766,0),MATCH(HX$3,'CMM Data'!$P$22:$CO$22,0))="","",INDEX('CMM Data'!$P$24:$CO$766,MATCH($A$20,'CMM Data'!HX24:HX766,0),MATCH(HX$3,'CMM Data'!$P$22:$CO$22,0))-INDEX('CMM Data'!$G$24:$G$766,MATCH($A$20,'CMM Data'!$D$24:$D$766,0))-INDEX('CMM Data'!$H$24:$H$766,MATCH($A$20,'CMM Data'!$D$24:$D$766,0))),"")</f>
        <v/>
      </c>
      <c r="HY20" s="124" t="str">
        <f>IFERROR(IF(INDEX('CMM Data'!$P$24:$CO$766,MATCH($A$20,'CMM Data'!HY24:HY766,0),MATCH(HY$3,'CMM Data'!$P$22:$CO$22,0))="","",INDEX('CMM Data'!$P$24:$CO$766,MATCH($A$20,'CMM Data'!HY24:HY766,0),MATCH(HY$3,'CMM Data'!$P$22:$CO$22,0))-INDEX('CMM Data'!$G$24:$G$766,MATCH($A$20,'CMM Data'!$D$24:$D$766,0))-INDEX('CMM Data'!$H$24:$H$766,MATCH($A$20,'CMM Data'!$D$24:$D$766,0))),"")</f>
        <v/>
      </c>
      <c r="HZ20" s="124" t="str">
        <f>IFERROR(IF(INDEX('CMM Data'!$P$24:$CO$766,MATCH($A$20,'CMM Data'!HZ24:HZ766,0),MATCH(HZ$3,'CMM Data'!$P$22:$CO$22,0))="","",INDEX('CMM Data'!$P$24:$CO$766,MATCH($A$20,'CMM Data'!HZ24:HZ766,0),MATCH(HZ$3,'CMM Data'!$P$22:$CO$22,0))-INDEX('CMM Data'!$G$24:$G$766,MATCH($A$20,'CMM Data'!$D$24:$D$766,0))-INDEX('CMM Data'!$H$24:$H$766,MATCH($A$20,'CMM Data'!$D$24:$D$766,0))),"")</f>
        <v/>
      </c>
      <c r="IA20" s="124" t="str">
        <f>IFERROR(IF(INDEX('CMM Data'!$P$24:$CO$766,MATCH($A$20,'CMM Data'!IA24:IA766,0),MATCH(IA$3,'CMM Data'!$P$22:$CO$22,0))="","",INDEX('CMM Data'!$P$24:$CO$766,MATCH($A$20,'CMM Data'!IA24:IA766,0),MATCH(IA$3,'CMM Data'!$P$22:$CO$22,0))-INDEX('CMM Data'!$G$24:$G$766,MATCH($A$20,'CMM Data'!$D$24:$D$766,0))-INDEX('CMM Data'!$H$24:$H$766,MATCH($A$20,'CMM Data'!$D$24:$D$766,0))),"")</f>
        <v/>
      </c>
      <c r="IB20" s="124" t="str">
        <f>IFERROR(IF(INDEX('CMM Data'!$P$24:$CO$766,MATCH($A$20,'CMM Data'!IB24:IB766,0),MATCH(IB$3,'CMM Data'!$P$22:$CO$22,0))="","",INDEX('CMM Data'!$P$24:$CO$766,MATCH($A$20,'CMM Data'!IB24:IB766,0),MATCH(IB$3,'CMM Data'!$P$22:$CO$22,0))-INDEX('CMM Data'!$G$24:$G$766,MATCH($A$20,'CMM Data'!$D$24:$D$766,0))-INDEX('CMM Data'!$H$24:$H$766,MATCH($A$20,'CMM Data'!$D$24:$D$766,0))),"")</f>
        <v/>
      </c>
      <c r="IC20" s="124" t="str">
        <f>IFERROR(IF(INDEX('CMM Data'!$P$24:$CO$766,MATCH($A$20,'CMM Data'!IC24:IC766,0),MATCH(IC$3,'CMM Data'!$P$22:$CO$22,0))="","",INDEX('CMM Data'!$P$24:$CO$766,MATCH($A$20,'CMM Data'!IC24:IC766,0),MATCH(IC$3,'CMM Data'!$P$22:$CO$22,0))-INDEX('CMM Data'!$G$24:$G$766,MATCH($A$20,'CMM Data'!$D$24:$D$766,0))-INDEX('CMM Data'!$H$24:$H$766,MATCH($A$20,'CMM Data'!$D$24:$D$766,0))),"")</f>
        <v/>
      </c>
      <c r="ID20" s="124" t="str">
        <f>IFERROR(IF(INDEX('CMM Data'!$P$24:$CO$766,MATCH($A$20,'CMM Data'!ID24:ID766,0),MATCH(ID$3,'CMM Data'!$P$22:$CO$22,0))="","",INDEX('CMM Data'!$P$24:$CO$766,MATCH($A$20,'CMM Data'!ID24:ID766,0),MATCH(ID$3,'CMM Data'!$P$22:$CO$22,0))-INDEX('CMM Data'!$G$24:$G$766,MATCH($A$20,'CMM Data'!$D$24:$D$766,0))-INDEX('CMM Data'!$H$24:$H$766,MATCH($A$20,'CMM Data'!$D$24:$D$766,0))),"")</f>
        <v/>
      </c>
      <c r="IE20" s="124" t="str">
        <f>IFERROR(IF(INDEX('CMM Data'!$P$24:$CO$766,MATCH($A$20,'CMM Data'!IE24:IE766,0),MATCH(IE$3,'CMM Data'!$P$22:$CO$22,0))="","",INDEX('CMM Data'!$P$24:$CO$766,MATCH($A$20,'CMM Data'!IE24:IE766,0),MATCH(IE$3,'CMM Data'!$P$22:$CO$22,0))-INDEX('CMM Data'!$G$24:$G$766,MATCH($A$20,'CMM Data'!$D$24:$D$766,0))-INDEX('CMM Data'!$H$24:$H$766,MATCH($A$20,'CMM Data'!$D$24:$D$766,0))),"")</f>
        <v/>
      </c>
      <c r="IF20" s="124" t="str">
        <f>IFERROR(IF(INDEX('CMM Data'!$P$24:$CO$766,MATCH($A$20,'CMM Data'!IF24:IF766,0),MATCH(IF$3,'CMM Data'!$P$22:$CO$22,0))="","",INDEX('CMM Data'!$P$24:$CO$766,MATCH($A$20,'CMM Data'!IF24:IF766,0),MATCH(IF$3,'CMM Data'!$P$22:$CO$22,0))-INDEX('CMM Data'!$G$24:$G$766,MATCH($A$20,'CMM Data'!$D$24:$D$766,0))-INDEX('CMM Data'!$H$24:$H$766,MATCH($A$20,'CMM Data'!$D$24:$D$766,0))),"")</f>
        <v/>
      </c>
      <c r="IG20" s="124" t="str">
        <f>IFERROR(IF(INDEX('CMM Data'!$P$24:$CO$766,MATCH($A$20,'CMM Data'!IG24:IG766,0),MATCH(IG$3,'CMM Data'!$P$22:$CO$22,0))="","",INDEX('CMM Data'!$P$24:$CO$766,MATCH($A$20,'CMM Data'!IG24:IG766,0),MATCH(IG$3,'CMM Data'!$P$22:$CO$22,0))-INDEX('CMM Data'!$G$24:$G$766,MATCH($A$20,'CMM Data'!$D$24:$D$766,0))-INDEX('CMM Data'!$H$24:$H$766,MATCH($A$20,'CMM Data'!$D$24:$D$766,0))),"")</f>
        <v/>
      </c>
      <c r="IH20" s="124" t="str">
        <f>IFERROR(IF(INDEX('CMM Data'!$P$24:$CO$766,MATCH($A$20,'CMM Data'!IH24:IH766,0),MATCH(IH$3,'CMM Data'!$P$22:$CO$22,0))="","",INDEX('CMM Data'!$P$24:$CO$766,MATCH($A$20,'CMM Data'!IH24:IH766,0),MATCH(IH$3,'CMM Data'!$P$22:$CO$22,0))-INDEX('CMM Data'!$G$24:$G$766,MATCH($A$20,'CMM Data'!$D$24:$D$766,0))-INDEX('CMM Data'!$H$24:$H$766,MATCH($A$20,'CMM Data'!$D$24:$D$766,0))),"")</f>
        <v/>
      </c>
      <c r="II20" s="124" t="str">
        <f>IFERROR(IF(INDEX('CMM Data'!$P$24:$CO$766,MATCH($A$20,'CMM Data'!II24:II766,0),MATCH(II$3,'CMM Data'!$P$22:$CO$22,0))="","",INDEX('CMM Data'!$P$24:$CO$766,MATCH($A$20,'CMM Data'!II24:II766,0),MATCH(II$3,'CMM Data'!$P$22:$CO$22,0))-INDEX('CMM Data'!$G$24:$G$766,MATCH($A$20,'CMM Data'!$D$24:$D$766,0))-INDEX('CMM Data'!$H$24:$H$766,MATCH($A$20,'CMM Data'!$D$24:$D$766,0))),"")</f>
        <v/>
      </c>
      <c r="IJ20" s="124" t="str">
        <f>IFERROR(IF(INDEX('CMM Data'!$P$24:$CO$766,MATCH($A$20,'CMM Data'!IJ24:IJ766,0),MATCH(IJ$3,'CMM Data'!$P$22:$CO$22,0))="","",INDEX('CMM Data'!$P$24:$CO$766,MATCH($A$20,'CMM Data'!IJ24:IJ766,0),MATCH(IJ$3,'CMM Data'!$P$22:$CO$22,0))-INDEX('CMM Data'!$G$24:$G$766,MATCH($A$20,'CMM Data'!$D$24:$D$766,0))-INDEX('CMM Data'!$H$24:$H$766,MATCH($A$20,'CMM Data'!$D$24:$D$766,0))),"")</f>
        <v/>
      </c>
      <c r="IK20" s="124" t="str">
        <f>IFERROR(IF(INDEX('CMM Data'!$P$24:$CO$766,MATCH($A$20,'CMM Data'!IK24:IK766,0),MATCH(IK$3,'CMM Data'!$P$22:$CO$22,0))="","",INDEX('CMM Data'!$P$24:$CO$766,MATCH($A$20,'CMM Data'!IK24:IK766,0),MATCH(IK$3,'CMM Data'!$P$22:$CO$22,0))-INDEX('CMM Data'!$G$24:$G$766,MATCH($A$20,'CMM Data'!$D$24:$D$766,0))-INDEX('CMM Data'!$H$24:$H$766,MATCH($A$20,'CMM Data'!$D$24:$D$766,0))),"")</f>
        <v/>
      </c>
      <c r="IL20" s="124" t="str">
        <f>IFERROR(IF(INDEX('CMM Data'!$P$24:$CO$766,MATCH($A$20,'CMM Data'!IL24:IL766,0),MATCH(IL$3,'CMM Data'!$P$22:$CO$22,0))="","",INDEX('CMM Data'!$P$24:$CO$766,MATCH($A$20,'CMM Data'!IL24:IL766,0),MATCH(IL$3,'CMM Data'!$P$22:$CO$22,0))-INDEX('CMM Data'!$G$24:$G$766,MATCH($A$20,'CMM Data'!$D$24:$D$766,0))-INDEX('CMM Data'!$H$24:$H$766,MATCH($A$20,'CMM Data'!$D$24:$D$766,0))),"")</f>
        <v/>
      </c>
      <c r="IM20" s="124" t="str">
        <f>IFERROR(IF(INDEX('CMM Data'!$P$24:$CO$766,MATCH($A$20,'CMM Data'!IM24:IM766,0),MATCH(IM$3,'CMM Data'!$P$22:$CO$22,0))="","",INDEX('CMM Data'!$P$24:$CO$766,MATCH($A$20,'CMM Data'!IM24:IM766,0),MATCH(IM$3,'CMM Data'!$P$22:$CO$22,0))-INDEX('CMM Data'!$G$24:$G$766,MATCH($A$20,'CMM Data'!$D$24:$D$766,0))-INDEX('CMM Data'!$H$24:$H$766,MATCH($A$20,'CMM Data'!$D$24:$D$766,0))),"")</f>
        <v/>
      </c>
      <c r="IN20" s="124" t="str">
        <f>IFERROR(IF(INDEX('CMM Data'!$P$24:$CO$766,MATCH($A$20,'CMM Data'!IN24:IN766,0),MATCH(IN$3,'CMM Data'!$P$22:$CO$22,0))="","",INDEX('CMM Data'!$P$24:$CO$766,MATCH($A$20,'CMM Data'!IN24:IN766,0),MATCH(IN$3,'CMM Data'!$P$22:$CO$22,0))-INDEX('CMM Data'!$G$24:$G$766,MATCH($A$20,'CMM Data'!$D$24:$D$766,0))-INDEX('CMM Data'!$H$24:$H$766,MATCH($A$20,'CMM Data'!$D$24:$D$766,0))),"")</f>
        <v/>
      </c>
      <c r="IO20" s="124" t="str">
        <f>IFERROR(IF(INDEX('CMM Data'!$P$24:$CO$766,MATCH($A$20,'CMM Data'!IO24:IO766,0),MATCH(IO$3,'CMM Data'!$P$22:$CO$22,0))="","",INDEX('CMM Data'!$P$24:$CO$766,MATCH($A$20,'CMM Data'!IO24:IO766,0),MATCH(IO$3,'CMM Data'!$P$22:$CO$22,0))-INDEX('CMM Data'!$G$24:$G$766,MATCH($A$20,'CMM Data'!$D$24:$D$766,0))-INDEX('CMM Data'!$H$24:$H$766,MATCH($A$20,'CMM Data'!$D$24:$D$766,0))),"")</f>
        <v/>
      </c>
      <c r="IP20" s="124" t="str">
        <f>IFERROR(IF(INDEX('CMM Data'!$P$24:$CO$766,MATCH($A$20,'CMM Data'!IP24:IP766,0),MATCH(IP$3,'CMM Data'!$P$22:$CO$22,0))="","",INDEX('CMM Data'!$P$24:$CO$766,MATCH($A$20,'CMM Data'!IP24:IP766,0),MATCH(IP$3,'CMM Data'!$P$22:$CO$22,0))-INDEX('CMM Data'!$G$24:$G$766,MATCH($A$20,'CMM Data'!$D$24:$D$766,0))-INDEX('CMM Data'!$H$24:$H$766,MATCH($A$20,'CMM Data'!$D$24:$D$766,0))),"")</f>
        <v/>
      </c>
      <c r="IQ20" s="124" t="str">
        <f>IFERROR(IF(INDEX('CMM Data'!$P$24:$CO$766,MATCH($A$20,'CMM Data'!IQ24:IQ766,0),MATCH(IQ$3,'CMM Data'!$P$22:$CO$22,0))="","",INDEX('CMM Data'!$P$24:$CO$766,MATCH($A$20,'CMM Data'!IQ24:IQ766,0),MATCH(IQ$3,'CMM Data'!$P$22:$CO$22,0))-INDEX('CMM Data'!$G$24:$G$766,MATCH($A$20,'CMM Data'!$D$24:$D$766,0))-INDEX('CMM Data'!$H$24:$H$766,MATCH($A$20,'CMM Data'!$D$24:$D$766,0))),"")</f>
        <v/>
      </c>
      <c r="IR20" s="124" t="str">
        <f>IFERROR(IF(INDEX('CMM Data'!$P$24:$CO$766,MATCH($A$20,'CMM Data'!IR24:IR766,0),MATCH(IR$3,'CMM Data'!$P$22:$CO$22,0))="","",INDEX('CMM Data'!$P$24:$CO$766,MATCH($A$20,'CMM Data'!IR24:IR766,0),MATCH(IR$3,'CMM Data'!$P$22:$CO$22,0))-INDEX('CMM Data'!$G$24:$G$766,MATCH($A$20,'CMM Data'!$D$24:$D$766,0))-INDEX('CMM Data'!$H$24:$H$766,MATCH($A$20,'CMM Data'!$D$24:$D$766,0))),"")</f>
        <v/>
      </c>
      <c r="IS20" s="124" t="str">
        <f>IFERROR(IF(INDEX('CMM Data'!$P$24:$CO$766,MATCH($A$20,'CMM Data'!IS24:IS766,0),MATCH(IS$3,'CMM Data'!$P$22:$CO$22,0))="","",INDEX('CMM Data'!$P$24:$CO$766,MATCH($A$20,'CMM Data'!IS24:IS766,0),MATCH(IS$3,'CMM Data'!$P$22:$CO$22,0))-INDEX('CMM Data'!$G$24:$G$766,MATCH($A$20,'CMM Data'!$D$24:$D$766,0))-INDEX('CMM Data'!$H$24:$H$766,MATCH($A$20,'CMM Data'!$D$24:$D$766,0))),"")</f>
        <v/>
      </c>
      <c r="IT20" s="124" t="str">
        <f>IFERROR(IF(INDEX('CMM Data'!$P$24:$CO$766,MATCH($A$20,'CMM Data'!IT24:IT766,0),MATCH(IT$3,'CMM Data'!$P$22:$CO$22,0))="","",INDEX('CMM Data'!$P$24:$CO$766,MATCH($A$20,'CMM Data'!IT24:IT766,0),MATCH(IT$3,'CMM Data'!$P$22:$CO$22,0))-INDEX('CMM Data'!$G$24:$G$766,MATCH($A$20,'CMM Data'!$D$24:$D$766,0))-INDEX('CMM Data'!$H$24:$H$766,MATCH($A$20,'CMM Data'!$D$24:$D$766,0))),"")</f>
        <v/>
      </c>
      <c r="IU20" s="124" t="str">
        <f>IFERROR(IF(INDEX('CMM Data'!$P$24:$CO$766,MATCH($A$20,'CMM Data'!IU24:IU766,0),MATCH(IU$3,'CMM Data'!$P$22:$CO$22,0))="","",INDEX('CMM Data'!$P$24:$CO$766,MATCH($A$20,'CMM Data'!IU24:IU766,0),MATCH(IU$3,'CMM Data'!$P$22:$CO$22,0))-INDEX('CMM Data'!$G$24:$G$766,MATCH($A$20,'CMM Data'!$D$24:$D$766,0))-INDEX('CMM Data'!$H$24:$H$766,MATCH($A$20,'CMM Data'!$D$24:$D$766,0))),"")</f>
        <v/>
      </c>
      <c r="IV20" s="124" t="str">
        <f>IFERROR(IF(INDEX('CMM Data'!$P$24:$CO$766,MATCH($A$20,'CMM Data'!IV24:IV766,0),MATCH(IV$3,'CMM Data'!$P$22:$CO$22,0))="","",INDEX('CMM Data'!$P$24:$CO$766,MATCH($A$20,'CMM Data'!IV24:IV766,0),MATCH(IV$3,'CMM Data'!$P$22:$CO$22,0))-INDEX('CMM Data'!$G$24:$G$766,MATCH($A$20,'CMM Data'!$D$24:$D$766,0))-INDEX('CMM Data'!$H$24:$H$766,MATCH($A$20,'CMM Data'!$D$24:$D$766,0))),"")</f>
        <v/>
      </c>
      <c r="IW20" s="124" t="str">
        <f>IFERROR(IF(INDEX('CMM Data'!$P$24:$CO$766,MATCH($A$20,'CMM Data'!IW24:IW766,0),MATCH(IW$3,'CMM Data'!$P$22:$CO$22,0))="","",INDEX('CMM Data'!$P$24:$CO$766,MATCH($A$20,'CMM Data'!IW24:IW766,0),MATCH(IW$3,'CMM Data'!$P$22:$CO$22,0))-INDEX('CMM Data'!$G$24:$G$766,MATCH($A$20,'CMM Data'!$D$24:$D$766,0))-INDEX('CMM Data'!$H$24:$H$766,MATCH($A$20,'CMM Data'!$D$24:$D$766,0))),"")</f>
        <v/>
      </c>
      <c r="IX20" s="124" t="str">
        <f>IFERROR(IF(INDEX('CMM Data'!$P$24:$CO$766,MATCH($A$20,'CMM Data'!IX24:IX766,0),MATCH(IX$3,'CMM Data'!$P$22:$CO$22,0))="","",INDEX('CMM Data'!$P$24:$CO$766,MATCH($A$20,'CMM Data'!IX24:IX766,0),MATCH(IX$3,'CMM Data'!$P$22:$CO$22,0))-INDEX('CMM Data'!$G$24:$G$766,MATCH($A$20,'CMM Data'!$D$24:$D$766,0))-INDEX('CMM Data'!$H$24:$H$766,MATCH($A$20,'CMM Data'!$D$24:$D$766,0))),"")</f>
        <v/>
      </c>
      <c r="IY20" s="124" t="str">
        <f>IFERROR(IF(INDEX('CMM Data'!$P$24:$CO$766,MATCH($A$20,'CMM Data'!IY24:IY766,0),MATCH(IY$3,'CMM Data'!$P$22:$CO$22,0))="","",INDEX('CMM Data'!$P$24:$CO$766,MATCH($A$20,'CMM Data'!IY24:IY766,0),MATCH(IY$3,'CMM Data'!$P$22:$CO$22,0))-INDEX('CMM Data'!$G$24:$G$766,MATCH($A$20,'CMM Data'!$D$24:$D$766,0))-INDEX('CMM Data'!$H$24:$H$766,MATCH($A$20,'CMM Data'!$D$24:$D$766,0))),"")</f>
        <v/>
      </c>
      <c r="IZ20" s="124" t="str">
        <f>IFERROR(IF(INDEX('CMM Data'!$P$24:$CO$766,MATCH($A$20,'CMM Data'!IZ24:IZ766,0),MATCH(IZ$3,'CMM Data'!$P$22:$CO$22,0))="","",INDEX('CMM Data'!$P$24:$CO$766,MATCH($A$20,'CMM Data'!IZ24:IZ766,0),MATCH(IZ$3,'CMM Data'!$P$22:$CO$22,0))-INDEX('CMM Data'!$G$24:$G$766,MATCH($A$20,'CMM Data'!$D$24:$D$766,0))-INDEX('CMM Data'!$H$24:$H$766,MATCH($A$20,'CMM Data'!$D$24:$D$766,0))),"")</f>
        <v/>
      </c>
      <c r="JA20" s="124" t="str">
        <f>IFERROR(IF(INDEX('CMM Data'!$P$24:$CO$766,MATCH($A$20,'CMM Data'!JA24:JA766,0),MATCH(JA$3,'CMM Data'!$P$22:$CO$22,0))="","",INDEX('CMM Data'!$P$24:$CO$766,MATCH($A$20,'CMM Data'!JA24:JA766,0),MATCH(JA$3,'CMM Data'!$P$22:$CO$22,0))-INDEX('CMM Data'!$G$24:$G$766,MATCH($A$20,'CMM Data'!$D$24:$D$766,0))-INDEX('CMM Data'!$H$24:$H$766,MATCH($A$20,'CMM Data'!$D$24:$D$766,0))),"")</f>
        <v/>
      </c>
      <c r="JB20" s="124" t="str">
        <f>IFERROR(IF(INDEX('CMM Data'!$P$24:$CO$766,MATCH($A$20,'CMM Data'!JB24:JB766,0),MATCH(JB$3,'CMM Data'!$P$22:$CO$22,0))="","",INDEX('CMM Data'!$P$24:$CO$766,MATCH($A$20,'CMM Data'!JB24:JB766,0),MATCH(JB$3,'CMM Data'!$P$22:$CO$22,0))-INDEX('CMM Data'!$G$24:$G$766,MATCH($A$20,'CMM Data'!$D$24:$D$766,0))-INDEX('CMM Data'!$H$24:$H$766,MATCH($A$20,'CMM Data'!$D$24:$D$766,0))),"")</f>
        <v/>
      </c>
      <c r="JC20" s="124" t="str">
        <f>IFERROR(IF(INDEX('CMM Data'!$P$24:$CO$766,MATCH($A$20,'CMM Data'!JC24:JC766,0),MATCH(JC$3,'CMM Data'!$P$22:$CO$22,0))="","",INDEX('CMM Data'!$P$24:$CO$766,MATCH($A$20,'CMM Data'!JC24:JC766,0),MATCH(JC$3,'CMM Data'!$P$22:$CO$22,0))-INDEX('CMM Data'!$G$24:$G$766,MATCH($A$20,'CMM Data'!$D$24:$D$766,0))-INDEX('CMM Data'!$H$24:$H$766,MATCH($A$20,'CMM Data'!$D$24:$D$766,0))),"")</f>
        <v/>
      </c>
      <c r="JD20" s="124" t="str">
        <f>IFERROR(IF(INDEX('CMM Data'!$P$24:$CO$766,MATCH($A$20,'CMM Data'!JD24:JD766,0),MATCH(JD$3,'CMM Data'!$P$22:$CO$22,0))="","",INDEX('CMM Data'!$P$24:$CO$766,MATCH($A$20,'CMM Data'!JD24:JD766,0),MATCH(JD$3,'CMM Data'!$P$22:$CO$22,0))-INDEX('CMM Data'!$G$24:$G$766,MATCH($A$20,'CMM Data'!$D$24:$D$766,0))-INDEX('CMM Data'!$H$24:$H$766,MATCH($A$20,'CMM Data'!$D$24:$D$766,0))),"")</f>
        <v/>
      </c>
      <c r="JE20" s="124" t="str">
        <f>IFERROR(IF(INDEX('CMM Data'!$P$24:$CO$766,MATCH($A$20,'CMM Data'!JE24:JE766,0),MATCH(JE$3,'CMM Data'!$P$22:$CO$22,0))="","",INDEX('CMM Data'!$P$24:$CO$766,MATCH($A$20,'CMM Data'!JE24:JE766,0),MATCH(JE$3,'CMM Data'!$P$22:$CO$22,0))-INDEX('CMM Data'!$G$24:$G$766,MATCH($A$20,'CMM Data'!$D$24:$D$766,0))-INDEX('CMM Data'!$H$24:$H$766,MATCH($A$20,'CMM Data'!$D$24:$D$766,0))),"")</f>
        <v/>
      </c>
      <c r="JF20" s="124" t="str">
        <f>IFERROR(IF(INDEX('CMM Data'!$P$24:$CO$766,MATCH($A$20,'CMM Data'!JF24:JF766,0),MATCH(JF$3,'CMM Data'!$P$22:$CO$22,0))="","",INDEX('CMM Data'!$P$24:$CO$766,MATCH($A$20,'CMM Data'!JF24:JF766,0),MATCH(JF$3,'CMM Data'!$P$22:$CO$22,0))-INDEX('CMM Data'!$G$24:$G$766,MATCH($A$20,'CMM Data'!$D$24:$D$766,0))-INDEX('CMM Data'!$H$24:$H$766,MATCH($A$20,'CMM Data'!$D$24:$D$766,0))),"")</f>
        <v/>
      </c>
      <c r="JG20" s="124" t="str">
        <f>IFERROR(IF(INDEX('CMM Data'!$P$24:$CO$766,MATCH($A$20,'CMM Data'!JG24:JG766,0),MATCH(JG$3,'CMM Data'!$P$22:$CO$22,0))="","",INDEX('CMM Data'!$P$24:$CO$766,MATCH($A$20,'CMM Data'!JG24:JG766,0),MATCH(JG$3,'CMM Data'!$P$22:$CO$22,0))-INDEX('CMM Data'!$G$24:$G$766,MATCH($A$20,'CMM Data'!$D$24:$D$766,0))-INDEX('CMM Data'!$H$24:$H$766,MATCH($A$20,'CMM Data'!$D$24:$D$766,0))),"")</f>
        <v/>
      </c>
      <c r="JH20" s="124" t="str">
        <f>IFERROR(IF(INDEX('CMM Data'!$P$24:$CO$766,MATCH($A$20,'CMM Data'!JH24:JH766,0),MATCH(JH$3,'CMM Data'!$P$22:$CO$22,0))="","",INDEX('CMM Data'!$P$24:$CO$766,MATCH($A$20,'CMM Data'!JH24:JH766,0),MATCH(JH$3,'CMM Data'!$P$22:$CO$22,0))-INDEX('CMM Data'!$G$24:$G$766,MATCH($A$20,'CMM Data'!$D$24:$D$766,0))-INDEX('CMM Data'!$H$24:$H$766,MATCH($A$20,'CMM Data'!$D$24:$D$766,0))),"")</f>
        <v/>
      </c>
      <c r="JI20" s="124" t="str">
        <f>IFERROR(IF(INDEX('CMM Data'!$P$24:$CO$766,MATCH($A$20,'CMM Data'!JI24:JI766,0),MATCH(JI$3,'CMM Data'!$P$22:$CO$22,0))="","",INDEX('CMM Data'!$P$24:$CO$766,MATCH($A$20,'CMM Data'!JI24:JI766,0),MATCH(JI$3,'CMM Data'!$P$22:$CO$22,0))-INDEX('CMM Data'!$G$24:$G$766,MATCH($A$20,'CMM Data'!$D$24:$D$766,0))-INDEX('CMM Data'!$H$24:$H$766,MATCH($A$20,'CMM Data'!$D$24:$D$766,0))),"")</f>
        <v/>
      </c>
      <c r="JJ20" s="124" t="str">
        <f>IFERROR(IF(INDEX('CMM Data'!$P$24:$CO$766,MATCH($A$20,'CMM Data'!JJ24:JJ766,0),MATCH(JJ$3,'CMM Data'!$P$22:$CO$22,0))="","",INDEX('CMM Data'!$P$24:$CO$766,MATCH($A$20,'CMM Data'!JJ24:JJ766,0),MATCH(JJ$3,'CMM Data'!$P$22:$CO$22,0))-INDEX('CMM Data'!$G$24:$G$766,MATCH($A$20,'CMM Data'!$D$24:$D$766,0))-INDEX('CMM Data'!$H$24:$H$766,MATCH($A$20,'CMM Data'!$D$24:$D$766,0))),"")</f>
        <v/>
      </c>
      <c r="JK20" s="124" t="str">
        <f>IFERROR(IF(INDEX('CMM Data'!$P$24:$CO$766,MATCH($A$20,'CMM Data'!JK24:JK766,0),MATCH(JK$3,'CMM Data'!$P$22:$CO$22,0))="","",INDEX('CMM Data'!$P$24:$CO$766,MATCH($A$20,'CMM Data'!JK24:JK766,0),MATCH(JK$3,'CMM Data'!$P$22:$CO$22,0))-INDEX('CMM Data'!$G$24:$G$766,MATCH($A$20,'CMM Data'!$D$24:$D$766,0))-INDEX('CMM Data'!$H$24:$H$766,MATCH($A$20,'CMM Data'!$D$24:$D$766,0))),"")</f>
        <v/>
      </c>
      <c r="JL20" s="124" t="str">
        <f>IFERROR(IF(INDEX('CMM Data'!$P$24:$CO$766,MATCH($A$20,'CMM Data'!JL24:JL766,0),MATCH(JL$3,'CMM Data'!$P$22:$CO$22,0))="","",INDEX('CMM Data'!$P$24:$CO$766,MATCH($A$20,'CMM Data'!JL24:JL766,0),MATCH(JL$3,'CMM Data'!$P$22:$CO$22,0))-INDEX('CMM Data'!$G$24:$G$766,MATCH($A$20,'CMM Data'!$D$24:$D$766,0))-INDEX('CMM Data'!$H$24:$H$766,MATCH($A$20,'CMM Data'!$D$24:$D$766,0))),"")</f>
        <v/>
      </c>
      <c r="JM20" s="124" t="str">
        <f>IFERROR(IF(INDEX('CMM Data'!$P$24:$CO$766,MATCH($A$20,'CMM Data'!JM24:JM766,0),MATCH(JM$3,'CMM Data'!$P$22:$CO$22,0))="","",INDEX('CMM Data'!$P$24:$CO$766,MATCH($A$20,'CMM Data'!JM24:JM766,0),MATCH(JM$3,'CMM Data'!$P$22:$CO$22,0))-INDEX('CMM Data'!$G$24:$G$766,MATCH($A$20,'CMM Data'!$D$24:$D$766,0))-INDEX('CMM Data'!$H$24:$H$766,MATCH($A$20,'CMM Data'!$D$24:$D$766,0))),"")</f>
        <v/>
      </c>
      <c r="JN20" s="124" t="str">
        <f>IFERROR(IF(INDEX('CMM Data'!$P$24:$CO$766,MATCH($A$20,'CMM Data'!JN24:JN766,0),MATCH(JN$3,'CMM Data'!$P$22:$CO$22,0))="","",INDEX('CMM Data'!$P$24:$CO$766,MATCH($A$20,'CMM Data'!JN24:JN766,0),MATCH(JN$3,'CMM Data'!$P$22:$CO$22,0))-INDEX('CMM Data'!$G$24:$G$766,MATCH($A$20,'CMM Data'!$D$24:$D$766,0))-INDEX('CMM Data'!$H$24:$H$766,MATCH($A$20,'CMM Data'!$D$24:$D$766,0))),"")</f>
        <v/>
      </c>
      <c r="JO20" s="124" t="str">
        <f>IFERROR(IF(INDEX('CMM Data'!$P$24:$CO$766,MATCH($A$20,'CMM Data'!JO24:JO766,0),MATCH(JO$3,'CMM Data'!$P$22:$CO$22,0))="","",INDEX('CMM Data'!$P$24:$CO$766,MATCH($A$20,'CMM Data'!JO24:JO766,0),MATCH(JO$3,'CMM Data'!$P$22:$CO$22,0))-INDEX('CMM Data'!$G$24:$G$766,MATCH($A$20,'CMM Data'!$D$24:$D$766,0))-INDEX('CMM Data'!$H$24:$H$766,MATCH($A$20,'CMM Data'!$D$24:$D$766,0))),"")</f>
        <v/>
      </c>
      <c r="JP20" s="124" t="str">
        <f>IFERROR(IF(INDEX('CMM Data'!$P$24:$CO$766,MATCH($A$20,'CMM Data'!JP24:JP766,0),MATCH(JP$3,'CMM Data'!$P$22:$CO$22,0))="","",INDEX('CMM Data'!$P$24:$CO$766,MATCH($A$20,'CMM Data'!JP24:JP766,0),MATCH(JP$3,'CMM Data'!$P$22:$CO$22,0))-INDEX('CMM Data'!$G$24:$G$766,MATCH($A$20,'CMM Data'!$D$24:$D$766,0))-INDEX('CMM Data'!$H$24:$H$766,MATCH($A$20,'CMM Data'!$D$24:$D$766,0))),"")</f>
        <v/>
      </c>
      <c r="JQ20" s="124" t="str">
        <f>IFERROR(IF(INDEX('CMM Data'!$P$24:$CO$766,MATCH($A$20,'CMM Data'!JQ24:JQ766,0),MATCH(JQ$3,'CMM Data'!$P$22:$CO$22,0))="","",INDEX('CMM Data'!$P$24:$CO$766,MATCH($A$20,'CMM Data'!JQ24:JQ766,0),MATCH(JQ$3,'CMM Data'!$P$22:$CO$22,0))-INDEX('CMM Data'!$G$24:$G$766,MATCH($A$20,'CMM Data'!$D$24:$D$766,0))-INDEX('CMM Data'!$H$24:$H$766,MATCH($A$20,'CMM Data'!$D$24:$D$766,0))),"")</f>
        <v/>
      </c>
      <c r="JR20" s="124" t="str">
        <f>IFERROR(IF(INDEX('CMM Data'!$P$24:$CO$766,MATCH($A$20,'CMM Data'!JR24:JR766,0),MATCH(JR$3,'CMM Data'!$P$22:$CO$22,0))="","",INDEX('CMM Data'!$P$24:$CO$766,MATCH($A$20,'CMM Data'!JR24:JR766,0),MATCH(JR$3,'CMM Data'!$P$22:$CO$22,0))-INDEX('CMM Data'!$G$24:$G$766,MATCH($A$20,'CMM Data'!$D$24:$D$766,0))-INDEX('CMM Data'!$H$24:$H$766,MATCH($A$20,'CMM Data'!$D$24:$D$766,0))),"")</f>
        <v/>
      </c>
      <c r="JS20" s="124" t="str">
        <f>IFERROR(IF(INDEX('CMM Data'!$P$24:$CO$766,MATCH($A$20,'CMM Data'!JS24:JS766,0),MATCH(JS$3,'CMM Data'!$P$22:$CO$22,0))="","",INDEX('CMM Data'!$P$24:$CO$766,MATCH($A$20,'CMM Data'!JS24:JS766,0),MATCH(JS$3,'CMM Data'!$P$22:$CO$22,0))-INDEX('CMM Data'!$G$24:$G$766,MATCH($A$20,'CMM Data'!$D$24:$D$766,0))-INDEX('CMM Data'!$H$24:$H$766,MATCH($A$20,'CMM Data'!$D$24:$D$766,0))),"")</f>
        <v/>
      </c>
      <c r="JT20" s="124" t="str">
        <f>IFERROR(IF(INDEX('CMM Data'!$P$24:$CO$766,MATCH($A$20,'CMM Data'!JT24:JT766,0),MATCH(JT$3,'CMM Data'!$P$22:$CO$22,0))="","",INDEX('CMM Data'!$P$24:$CO$766,MATCH($A$20,'CMM Data'!JT24:JT766,0),MATCH(JT$3,'CMM Data'!$P$22:$CO$22,0))-INDEX('CMM Data'!$G$24:$G$766,MATCH($A$20,'CMM Data'!$D$24:$D$766,0))-INDEX('CMM Data'!$H$24:$H$766,MATCH($A$20,'CMM Data'!$D$24:$D$766,0))),"")</f>
        <v/>
      </c>
      <c r="JU20" s="124" t="str">
        <f>IFERROR(IF(INDEX('CMM Data'!$P$24:$CO$766,MATCH($A$20,'CMM Data'!JU24:JU766,0),MATCH(JU$3,'CMM Data'!$P$22:$CO$22,0))="","",INDEX('CMM Data'!$P$24:$CO$766,MATCH($A$20,'CMM Data'!JU24:JU766,0),MATCH(JU$3,'CMM Data'!$P$22:$CO$22,0))-INDEX('CMM Data'!$G$24:$G$766,MATCH($A$20,'CMM Data'!$D$24:$D$766,0))-INDEX('CMM Data'!$H$24:$H$766,MATCH($A$20,'CMM Data'!$D$24:$D$766,0))),"")</f>
        <v/>
      </c>
      <c r="JV20" s="124" t="str">
        <f>IFERROR(IF(INDEX('CMM Data'!$P$24:$CO$766,MATCH($A$20,'CMM Data'!JV24:JV766,0),MATCH(JV$3,'CMM Data'!$P$22:$CO$22,0))="","",INDEX('CMM Data'!$P$24:$CO$766,MATCH($A$20,'CMM Data'!JV24:JV766,0),MATCH(JV$3,'CMM Data'!$P$22:$CO$22,0))-INDEX('CMM Data'!$G$24:$G$766,MATCH($A$20,'CMM Data'!$D$24:$D$766,0))-INDEX('CMM Data'!$H$24:$H$766,MATCH($A$20,'CMM Data'!$D$24:$D$766,0))),"")</f>
        <v/>
      </c>
      <c r="JW20" s="124" t="str">
        <f>IFERROR(IF(INDEX('CMM Data'!$P$24:$CO$766,MATCH($A$20,'CMM Data'!JW24:JW766,0),MATCH(JW$3,'CMM Data'!$P$22:$CO$22,0))="","",INDEX('CMM Data'!$P$24:$CO$766,MATCH($A$20,'CMM Data'!JW24:JW766,0),MATCH(JW$3,'CMM Data'!$P$22:$CO$22,0))-INDEX('CMM Data'!$G$24:$G$766,MATCH($A$20,'CMM Data'!$D$24:$D$766,0))-INDEX('CMM Data'!$H$24:$H$766,MATCH($A$20,'CMM Data'!$D$24:$D$766,0))),"")</f>
        <v/>
      </c>
      <c r="JX20" s="124" t="str">
        <f>IFERROR(IF(INDEX('CMM Data'!$P$24:$CO$766,MATCH($A$20,'CMM Data'!JX24:JX766,0),MATCH(JX$3,'CMM Data'!$P$22:$CO$22,0))="","",INDEX('CMM Data'!$P$24:$CO$766,MATCH($A$20,'CMM Data'!JX24:JX766,0),MATCH(JX$3,'CMM Data'!$P$22:$CO$22,0))-INDEX('CMM Data'!$G$24:$G$766,MATCH($A$20,'CMM Data'!$D$24:$D$766,0))-INDEX('CMM Data'!$H$24:$H$766,MATCH($A$20,'CMM Data'!$D$24:$D$766,0))),"")</f>
        <v/>
      </c>
      <c r="JY20" s="124" t="str">
        <f>IFERROR(IF(INDEX('CMM Data'!$P$24:$CO$766,MATCH($A$20,'CMM Data'!JY24:JY766,0),MATCH(JY$3,'CMM Data'!$P$22:$CO$22,0))="","",INDEX('CMM Data'!$P$24:$CO$766,MATCH($A$20,'CMM Data'!JY24:JY766,0),MATCH(JY$3,'CMM Data'!$P$22:$CO$22,0))-INDEX('CMM Data'!$G$24:$G$766,MATCH($A$20,'CMM Data'!$D$24:$D$766,0))-INDEX('CMM Data'!$H$24:$H$766,MATCH($A$20,'CMM Data'!$D$24:$D$766,0))),"")</f>
        <v/>
      </c>
      <c r="JZ20" s="124" t="str">
        <f>IFERROR(IF(INDEX('CMM Data'!$P$24:$CO$766,MATCH($A$20,'CMM Data'!JZ24:JZ766,0),MATCH(JZ$3,'CMM Data'!$P$22:$CO$22,0))="","",INDEX('CMM Data'!$P$24:$CO$766,MATCH($A$20,'CMM Data'!JZ24:JZ766,0),MATCH(JZ$3,'CMM Data'!$P$22:$CO$22,0))-INDEX('CMM Data'!$G$24:$G$766,MATCH($A$20,'CMM Data'!$D$24:$D$766,0))-INDEX('CMM Data'!$H$24:$H$766,MATCH($A$20,'CMM Data'!$D$24:$D$766,0))),"")</f>
        <v/>
      </c>
      <c r="KA20" s="124" t="str">
        <f>IFERROR(IF(INDEX('CMM Data'!$P$24:$CO$766,MATCH($A$20,'CMM Data'!KA24:KA766,0),MATCH(KA$3,'CMM Data'!$P$22:$CO$22,0))="","",INDEX('CMM Data'!$P$24:$CO$766,MATCH($A$20,'CMM Data'!KA24:KA766,0),MATCH(KA$3,'CMM Data'!$P$22:$CO$22,0))-INDEX('CMM Data'!$G$24:$G$766,MATCH($A$20,'CMM Data'!$D$24:$D$766,0))-INDEX('CMM Data'!$H$24:$H$766,MATCH($A$20,'CMM Data'!$D$24:$D$766,0))),"")</f>
        <v/>
      </c>
      <c r="KB20" s="124" t="str">
        <f>IFERROR(IF(INDEX('CMM Data'!$P$24:$CO$766,MATCH($A$20,'CMM Data'!KB24:KB766,0),MATCH(KB$3,'CMM Data'!$P$22:$CO$22,0))="","",INDEX('CMM Data'!$P$24:$CO$766,MATCH($A$20,'CMM Data'!KB24:KB766,0),MATCH(KB$3,'CMM Data'!$P$22:$CO$22,0))-INDEX('CMM Data'!$G$24:$G$766,MATCH($A$20,'CMM Data'!$D$24:$D$766,0))-INDEX('CMM Data'!$H$24:$H$766,MATCH($A$20,'CMM Data'!$D$24:$D$766,0))),"")</f>
        <v/>
      </c>
      <c r="KC20" s="124" t="str">
        <f>IFERROR(IF(INDEX('CMM Data'!$P$24:$CO$766,MATCH($A$20,'CMM Data'!KC24:KC766,0),MATCH(KC$3,'CMM Data'!$P$22:$CO$22,0))="","",INDEX('CMM Data'!$P$24:$CO$766,MATCH($A$20,'CMM Data'!KC24:KC766,0),MATCH(KC$3,'CMM Data'!$P$22:$CO$22,0))-INDEX('CMM Data'!$G$24:$G$766,MATCH($A$20,'CMM Data'!$D$24:$D$766,0))-INDEX('CMM Data'!$H$24:$H$766,MATCH($A$20,'CMM Data'!$D$24:$D$766,0))),"")</f>
        <v/>
      </c>
      <c r="KD20" s="124" t="str">
        <f>IFERROR(IF(INDEX('CMM Data'!$P$24:$CO$766,MATCH($A$20,'CMM Data'!KD24:KD766,0),MATCH(KD$3,'CMM Data'!$P$22:$CO$22,0))="","",INDEX('CMM Data'!$P$24:$CO$766,MATCH($A$20,'CMM Data'!KD24:KD766,0),MATCH(KD$3,'CMM Data'!$P$22:$CO$22,0))-INDEX('CMM Data'!$G$24:$G$766,MATCH($A$20,'CMM Data'!$D$24:$D$766,0))-INDEX('CMM Data'!$H$24:$H$766,MATCH($A$20,'CMM Data'!$D$24:$D$766,0))),"")</f>
        <v/>
      </c>
      <c r="KE20" s="124" t="str">
        <f>IFERROR(IF(INDEX('CMM Data'!$P$24:$CO$766,MATCH($A$20,'CMM Data'!KE24:KE766,0),MATCH(KE$3,'CMM Data'!$P$22:$CO$22,0))="","",INDEX('CMM Data'!$P$24:$CO$766,MATCH($A$20,'CMM Data'!KE24:KE766,0),MATCH(KE$3,'CMM Data'!$P$22:$CO$22,0))-INDEX('CMM Data'!$G$24:$G$766,MATCH($A$20,'CMM Data'!$D$24:$D$766,0))-INDEX('CMM Data'!$H$24:$H$766,MATCH($A$20,'CMM Data'!$D$24:$D$766,0))),"")</f>
        <v/>
      </c>
      <c r="KF20" s="124" t="str">
        <f>IFERROR(IF(INDEX('CMM Data'!$P$24:$CO$766,MATCH($A$20,'CMM Data'!KF24:KF766,0),MATCH(KF$3,'CMM Data'!$P$22:$CO$22,0))="","",INDEX('CMM Data'!$P$24:$CO$766,MATCH($A$20,'CMM Data'!KF24:KF766,0),MATCH(KF$3,'CMM Data'!$P$22:$CO$22,0))-INDEX('CMM Data'!$G$24:$G$766,MATCH($A$20,'CMM Data'!$D$24:$D$766,0))-INDEX('CMM Data'!$H$24:$H$766,MATCH($A$20,'CMM Data'!$D$24:$D$766,0))),"")</f>
        <v/>
      </c>
      <c r="KG20" s="124" t="str">
        <f>IFERROR(IF(INDEX('CMM Data'!$P$24:$CO$766,MATCH($A$20,'CMM Data'!KG24:KG766,0),MATCH(KG$3,'CMM Data'!$P$22:$CO$22,0))="","",INDEX('CMM Data'!$P$24:$CO$766,MATCH($A$20,'CMM Data'!KG24:KG766,0),MATCH(KG$3,'CMM Data'!$P$22:$CO$22,0))-INDEX('CMM Data'!$G$24:$G$766,MATCH($A$20,'CMM Data'!$D$24:$D$766,0))-INDEX('CMM Data'!$H$24:$H$766,MATCH($A$20,'CMM Data'!$D$24:$D$766,0))),"")</f>
        <v/>
      </c>
      <c r="KH20" s="124" t="str">
        <f>IFERROR(IF(INDEX('CMM Data'!$P$24:$CO$766,MATCH($A$20,'CMM Data'!KH24:KH766,0),MATCH(KH$3,'CMM Data'!$P$22:$CO$22,0))="","",INDEX('CMM Data'!$P$24:$CO$766,MATCH($A$20,'CMM Data'!KH24:KH766,0),MATCH(KH$3,'CMM Data'!$P$22:$CO$22,0))-INDEX('CMM Data'!$G$24:$G$766,MATCH($A$20,'CMM Data'!$D$24:$D$766,0))-INDEX('CMM Data'!$H$24:$H$766,MATCH($A$20,'CMM Data'!$D$24:$D$766,0))),"")</f>
        <v/>
      </c>
      <c r="KI20" s="124" t="str">
        <f>IFERROR(IF(INDEX('CMM Data'!$P$24:$CO$766,MATCH($A$20,'CMM Data'!KI24:KI766,0),MATCH(KI$3,'CMM Data'!$P$22:$CO$22,0))="","",INDEX('CMM Data'!$P$24:$CO$766,MATCH($A$20,'CMM Data'!KI24:KI766,0),MATCH(KI$3,'CMM Data'!$P$22:$CO$22,0))-INDEX('CMM Data'!$G$24:$G$766,MATCH($A$20,'CMM Data'!$D$24:$D$766,0))-INDEX('CMM Data'!$H$24:$H$766,MATCH($A$20,'CMM Data'!$D$24:$D$766,0))),"")</f>
        <v/>
      </c>
      <c r="KJ20" s="124" t="str">
        <f>IFERROR(IF(INDEX('CMM Data'!$P$24:$CO$766,MATCH($A$20,'CMM Data'!KJ24:KJ766,0),MATCH(KJ$3,'CMM Data'!$P$22:$CO$22,0))="","",INDEX('CMM Data'!$P$24:$CO$766,MATCH($A$20,'CMM Data'!KJ24:KJ766,0),MATCH(KJ$3,'CMM Data'!$P$22:$CO$22,0))-INDEX('CMM Data'!$G$24:$G$766,MATCH($A$20,'CMM Data'!$D$24:$D$766,0))-INDEX('CMM Data'!$H$24:$H$766,MATCH($A$20,'CMM Data'!$D$24:$D$766,0))),"")</f>
        <v/>
      </c>
      <c r="KK20" s="124" t="str">
        <f>IFERROR(IF(INDEX('CMM Data'!$P$24:$CO$766,MATCH($A$20,'CMM Data'!KK24:KK766,0),MATCH(KK$3,'CMM Data'!$P$22:$CO$22,0))="","",INDEX('CMM Data'!$P$24:$CO$766,MATCH($A$20,'CMM Data'!KK24:KK766,0),MATCH(KK$3,'CMM Data'!$P$22:$CO$22,0))-INDEX('CMM Data'!$G$24:$G$766,MATCH($A$20,'CMM Data'!$D$24:$D$766,0))-INDEX('CMM Data'!$H$24:$H$766,MATCH($A$20,'CMM Data'!$D$24:$D$766,0))),"")</f>
        <v/>
      </c>
      <c r="KL20" s="124" t="str">
        <f>IFERROR(IF(INDEX('CMM Data'!$P$24:$CO$766,MATCH($A$20,'CMM Data'!KL24:KL766,0),MATCH(KL$3,'CMM Data'!$P$22:$CO$22,0))="","",INDEX('CMM Data'!$P$24:$CO$766,MATCH($A$20,'CMM Data'!KL24:KL766,0),MATCH(KL$3,'CMM Data'!$P$22:$CO$22,0))-INDEX('CMM Data'!$G$24:$G$766,MATCH($A$20,'CMM Data'!$D$24:$D$766,0))-INDEX('CMM Data'!$H$24:$H$766,MATCH($A$20,'CMM Data'!$D$24:$D$766,0))),"")</f>
        <v/>
      </c>
      <c r="KM20" s="124" t="str">
        <f>IFERROR(IF(INDEX('CMM Data'!$P$24:$CO$766,MATCH($A$20,'CMM Data'!KM24:KM766,0),MATCH(KM$3,'CMM Data'!$P$22:$CO$22,0))="","",INDEX('CMM Data'!$P$24:$CO$766,MATCH($A$20,'CMM Data'!KM24:KM766,0),MATCH(KM$3,'CMM Data'!$P$22:$CO$22,0))-INDEX('CMM Data'!$G$24:$G$766,MATCH($A$20,'CMM Data'!$D$24:$D$766,0))-INDEX('CMM Data'!$H$24:$H$766,MATCH($A$20,'CMM Data'!$D$24:$D$766,0))),"")</f>
        <v/>
      </c>
      <c r="KN20" s="124" t="str">
        <f>IFERROR(IF(INDEX('CMM Data'!$P$24:$CO$766,MATCH($A$20,'CMM Data'!KN24:KN766,0),MATCH(KN$3,'CMM Data'!$P$22:$CO$22,0))="","",INDEX('CMM Data'!$P$24:$CO$766,MATCH($A$20,'CMM Data'!KN24:KN766,0),MATCH(KN$3,'CMM Data'!$P$22:$CO$22,0))-INDEX('CMM Data'!$G$24:$G$766,MATCH($A$20,'CMM Data'!$D$24:$D$766,0))-INDEX('CMM Data'!$H$24:$H$766,MATCH($A$20,'CMM Data'!$D$24:$D$766,0))),"")</f>
        <v/>
      </c>
      <c r="KO20" s="124" t="str">
        <f>IFERROR(IF(INDEX('CMM Data'!$P$24:$CO$766,MATCH($A$20,'CMM Data'!KO24:KO766,0),MATCH(KO$3,'CMM Data'!$P$22:$CO$22,0))="","",INDEX('CMM Data'!$P$24:$CO$766,MATCH($A$20,'CMM Data'!KO24:KO766,0),MATCH(KO$3,'CMM Data'!$P$22:$CO$22,0))-INDEX('CMM Data'!$G$24:$G$766,MATCH($A$20,'CMM Data'!$D$24:$D$766,0))-INDEX('CMM Data'!$H$24:$H$766,MATCH($A$20,'CMM Data'!$D$24:$D$766,0))),"")</f>
        <v/>
      </c>
      <c r="KP20" s="124" t="str">
        <f>IFERROR(IF(INDEX('CMM Data'!$P$24:$CO$766,MATCH($A$20,'CMM Data'!KP24:KP766,0),MATCH(KP$3,'CMM Data'!$P$22:$CO$22,0))="","",INDEX('CMM Data'!$P$24:$CO$766,MATCH($A$20,'CMM Data'!KP24:KP766,0),MATCH(KP$3,'CMM Data'!$P$22:$CO$22,0))-INDEX('CMM Data'!$G$24:$G$766,MATCH($A$20,'CMM Data'!$D$24:$D$766,0))-INDEX('CMM Data'!$H$24:$H$766,MATCH($A$20,'CMM Data'!$D$24:$D$766,0))),"")</f>
        <v/>
      </c>
      <c r="KQ20" s="124" t="str">
        <f>IFERROR(IF(INDEX('CMM Data'!$P$24:$CO$766,MATCH($A$20,'CMM Data'!KQ24:KQ766,0),MATCH(KQ$3,'CMM Data'!$P$22:$CO$22,0))="","",INDEX('CMM Data'!$P$24:$CO$766,MATCH($A$20,'CMM Data'!KQ24:KQ766,0),MATCH(KQ$3,'CMM Data'!$P$22:$CO$22,0))-INDEX('CMM Data'!$G$24:$G$766,MATCH($A$20,'CMM Data'!$D$24:$D$766,0))-INDEX('CMM Data'!$H$24:$H$766,MATCH($A$20,'CMM Data'!$D$24:$D$766,0))),"")</f>
        <v/>
      </c>
      <c r="KR20" s="124" t="str">
        <f>IFERROR(IF(INDEX('CMM Data'!$P$24:$CO$766,MATCH($A$20,'CMM Data'!KR24:KR766,0),MATCH(KR$3,'CMM Data'!$P$22:$CO$22,0))="","",INDEX('CMM Data'!$P$24:$CO$766,MATCH($A$20,'CMM Data'!KR24:KR766,0),MATCH(KR$3,'CMM Data'!$P$22:$CO$22,0))-INDEX('CMM Data'!$G$24:$G$766,MATCH($A$20,'CMM Data'!$D$24:$D$766,0))-INDEX('CMM Data'!$H$24:$H$766,MATCH($A$20,'CMM Data'!$D$24:$D$766,0))),"")</f>
        <v/>
      </c>
      <c r="KS20" s="124" t="str">
        <f>IFERROR(IF(INDEX('CMM Data'!$P$24:$CO$766,MATCH($A$20,'CMM Data'!KS24:KS766,0),MATCH(KS$3,'CMM Data'!$P$22:$CO$22,0))="","",INDEX('CMM Data'!$P$24:$CO$766,MATCH($A$20,'CMM Data'!KS24:KS766,0),MATCH(KS$3,'CMM Data'!$P$22:$CO$22,0))-INDEX('CMM Data'!$G$24:$G$766,MATCH($A$20,'CMM Data'!$D$24:$D$766,0))-INDEX('CMM Data'!$H$24:$H$766,MATCH($A$20,'CMM Data'!$D$24:$D$766,0))),"")</f>
        <v/>
      </c>
      <c r="KT20" s="124" t="str">
        <f>IFERROR(IF(INDEX('CMM Data'!$P$24:$CO$766,MATCH($A$20,'CMM Data'!KT24:KT766,0),MATCH(KT$3,'CMM Data'!$P$22:$CO$22,0))="","",INDEX('CMM Data'!$P$24:$CO$766,MATCH($A$20,'CMM Data'!KT24:KT766,0),MATCH(KT$3,'CMM Data'!$P$22:$CO$22,0))-INDEX('CMM Data'!$G$24:$G$766,MATCH($A$20,'CMM Data'!$D$24:$D$766,0))-INDEX('CMM Data'!$H$24:$H$766,MATCH($A$20,'CMM Data'!$D$24:$D$766,0))),"")</f>
        <v/>
      </c>
      <c r="KU20" s="124" t="str">
        <f>IFERROR(IF(INDEX('CMM Data'!$P$24:$CO$766,MATCH($A$20,'CMM Data'!KU24:KU766,0),MATCH(KU$3,'CMM Data'!$P$22:$CO$22,0))="","",INDEX('CMM Data'!$P$24:$CO$766,MATCH($A$20,'CMM Data'!KU24:KU766,0),MATCH(KU$3,'CMM Data'!$P$22:$CO$22,0))-INDEX('CMM Data'!$G$24:$G$766,MATCH($A$20,'CMM Data'!$D$24:$D$766,0))-INDEX('CMM Data'!$H$24:$H$766,MATCH($A$20,'CMM Data'!$D$24:$D$766,0))),"")</f>
        <v/>
      </c>
      <c r="KV20" s="124" t="str">
        <f>IFERROR(IF(INDEX('CMM Data'!$P$24:$CO$766,MATCH($A$20,'CMM Data'!KV24:KV766,0),MATCH(KV$3,'CMM Data'!$P$22:$CO$22,0))="","",INDEX('CMM Data'!$P$24:$CO$766,MATCH($A$20,'CMM Data'!KV24:KV766,0),MATCH(KV$3,'CMM Data'!$P$22:$CO$22,0))-INDEX('CMM Data'!$G$24:$G$766,MATCH($A$20,'CMM Data'!$D$24:$D$766,0))-INDEX('CMM Data'!$H$24:$H$766,MATCH($A$20,'CMM Data'!$D$24:$D$766,0))),"")</f>
        <v/>
      </c>
      <c r="KW20" s="124" t="str">
        <f>IFERROR(IF(INDEX('CMM Data'!$P$24:$CO$766,MATCH($A$20,'CMM Data'!KW24:KW766,0),MATCH(KW$3,'CMM Data'!$P$22:$CO$22,0))="","",INDEX('CMM Data'!$P$24:$CO$766,MATCH($A$20,'CMM Data'!KW24:KW766,0),MATCH(KW$3,'CMM Data'!$P$22:$CO$22,0))-INDEX('CMM Data'!$G$24:$G$766,MATCH($A$20,'CMM Data'!$D$24:$D$766,0))-INDEX('CMM Data'!$H$24:$H$766,MATCH($A$20,'CMM Data'!$D$24:$D$766,0))),"")</f>
        <v/>
      </c>
      <c r="KX20" s="124" t="str">
        <f>IFERROR(IF(INDEX('CMM Data'!$P$24:$CO$766,MATCH($A$20,'CMM Data'!KX24:KX766,0),MATCH(KX$3,'CMM Data'!$P$22:$CO$22,0))="","",INDEX('CMM Data'!$P$24:$CO$766,MATCH($A$20,'CMM Data'!KX24:KX766,0),MATCH(KX$3,'CMM Data'!$P$22:$CO$22,0))-INDEX('CMM Data'!$G$24:$G$766,MATCH($A$20,'CMM Data'!$D$24:$D$766,0))-INDEX('CMM Data'!$H$24:$H$766,MATCH($A$20,'CMM Data'!$D$24:$D$766,0))),"")</f>
        <v/>
      </c>
      <c r="KY20" s="124" t="str">
        <f>IFERROR(IF(INDEX('CMM Data'!$P$24:$CO$766,MATCH($A$20,'CMM Data'!KY24:KY766,0),MATCH(KY$3,'CMM Data'!$P$22:$CO$22,0))="","",INDEX('CMM Data'!$P$24:$CO$766,MATCH($A$20,'CMM Data'!KY24:KY766,0),MATCH(KY$3,'CMM Data'!$P$22:$CO$22,0))-INDEX('CMM Data'!$G$24:$G$766,MATCH($A$20,'CMM Data'!$D$24:$D$766,0))-INDEX('CMM Data'!$H$24:$H$766,MATCH($A$20,'CMM Data'!$D$24:$D$766,0))),"")</f>
        <v/>
      </c>
      <c r="KZ20" s="124" t="str">
        <f>IFERROR(IF(INDEX('CMM Data'!$P$24:$CO$766,MATCH($A$20,'CMM Data'!KZ24:KZ766,0),MATCH(KZ$3,'CMM Data'!$P$22:$CO$22,0))="","",INDEX('CMM Data'!$P$24:$CO$766,MATCH($A$20,'CMM Data'!KZ24:KZ766,0),MATCH(KZ$3,'CMM Data'!$P$22:$CO$22,0))-INDEX('CMM Data'!$G$24:$G$766,MATCH($A$20,'CMM Data'!$D$24:$D$766,0))-INDEX('CMM Data'!$H$24:$H$766,MATCH($A$20,'CMM Data'!$D$24:$D$766,0))),"")</f>
        <v/>
      </c>
      <c r="LA20" s="124" t="str">
        <f>IFERROR(IF(INDEX('CMM Data'!$P$24:$CO$766,MATCH($A$20,'CMM Data'!LA24:LA766,0),MATCH(LA$3,'CMM Data'!$P$22:$CO$22,0))="","",INDEX('CMM Data'!$P$24:$CO$766,MATCH($A$20,'CMM Data'!LA24:LA766,0),MATCH(LA$3,'CMM Data'!$P$22:$CO$22,0))-INDEX('CMM Data'!$G$24:$G$766,MATCH($A$20,'CMM Data'!$D$24:$D$766,0))-INDEX('CMM Data'!$H$24:$H$766,MATCH($A$20,'CMM Data'!$D$24:$D$766,0))),"")</f>
        <v/>
      </c>
      <c r="LB20" s="124" t="str">
        <f>IFERROR(IF(INDEX('CMM Data'!$P$24:$CO$766,MATCH($A$20,'CMM Data'!LB24:LB766,0),MATCH(LB$3,'CMM Data'!$P$22:$CO$22,0))="","",INDEX('CMM Data'!$P$24:$CO$766,MATCH($A$20,'CMM Data'!LB24:LB766,0),MATCH(LB$3,'CMM Data'!$P$22:$CO$22,0))-INDEX('CMM Data'!$G$24:$G$766,MATCH($A$20,'CMM Data'!$D$24:$D$766,0))-INDEX('CMM Data'!$H$24:$H$766,MATCH($A$20,'CMM Data'!$D$24:$D$766,0))),"")</f>
        <v/>
      </c>
      <c r="LC20" s="124" t="str">
        <f>IFERROR(IF(INDEX('CMM Data'!$P$24:$CO$766,MATCH($A$20,'CMM Data'!LC24:LC766,0),MATCH(LC$3,'CMM Data'!$P$22:$CO$22,0))="","",INDEX('CMM Data'!$P$24:$CO$766,MATCH($A$20,'CMM Data'!LC24:LC766,0),MATCH(LC$3,'CMM Data'!$P$22:$CO$22,0))-INDEX('CMM Data'!$G$24:$G$766,MATCH($A$20,'CMM Data'!$D$24:$D$766,0))-INDEX('CMM Data'!$H$24:$H$766,MATCH($A$20,'CMM Data'!$D$24:$D$766,0))),"")</f>
        <v/>
      </c>
      <c r="LD20" s="124" t="str">
        <f>IFERROR(IF(INDEX('CMM Data'!$P$24:$CO$766,MATCH($A$20,'CMM Data'!LD24:LD766,0),MATCH(LD$3,'CMM Data'!$P$22:$CO$22,0))="","",INDEX('CMM Data'!$P$24:$CO$766,MATCH($A$20,'CMM Data'!LD24:LD766,0),MATCH(LD$3,'CMM Data'!$P$22:$CO$22,0))-INDEX('CMM Data'!$G$24:$G$766,MATCH($A$20,'CMM Data'!$D$24:$D$766,0))-INDEX('CMM Data'!$H$24:$H$766,MATCH($A$20,'CMM Data'!$D$24:$D$766,0))),"")</f>
        <v/>
      </c>
      <c r="LE20" s="124" t="str">
        <f>IFERROR(IF(INDEX('CMM Data'!$P$24:$CO$766,MATCH($A$20,'CMM Data'!LE24:LE766,0),MATCH(LE$3,'CMM Data'!$P$22:$CO$22,0))="","",INDEX('CMM Data'!$P$24:$CO$766,MATCH($A$20,'CMM Data'!LE24:LE766,0),MATCH(LE$3,'CMM Data'!$P$22:$CO$22,0))-INDEX('CMM Data'!$G$24:$G$766,MATCH($A$20,'CMM Data'!$D$24:$D$766,0))-INDEX('CMM Data'!$H$24:$H$766,MATCH($A$20,'CMM Data'!$D$24:$D$766,0))),"")</f>
        <v/>
      </c>
      <c r="LF20" s="124" t="str">
        <f>IFERROR(IF(INDEX('CMM Data'!$P$24:$CO$766,MATCH($A$20,'CMM Data'!LF24:LF766,0),MATCH(LF$3,'CMM Data'!$P$22:$CO$22,0))="","",INDEX('CMM Data'!$P$24:$CO$766,MATCH($A$20,'CMM Data'!LF24:LF766,0),MATCH(LF$3,'CMM Data'!$P$22:$CO$22,0))-INDEX('CMM Data'!$G$24:$G$766,MATCH($A$20,'CMM Data'!$D$24:$D$766,0))-INDEX('CMM Data'!$H$24:$H$766,MATCH($A$20,'CMM Data'!$D$24:$D$766,0))),"")</f>
        <v/>
      </c>
      <c r="LG20" s="124" t="str">
        <f>IFERROR(IF(INDEX('CMM Data'!$P$24:$CO$766,MATCH($A$20,'CMM Data'!LG24:LG766,0),MATCH(LG$3,'CMM Data'!$P$22:$CO$22,0))="","",INDEX('CMM Data'!$P$24:$CO$766,MATCH($A$20,'CMM Data'!LG24:LG766,0),MATCH(LG$3,'CMM Data'!$P$22:$CO$22,0))-INDEX('CMM Data'!$G$24:$G$766,MATCH($A$20,'CMM Data'!$D$24:$D$766,0))-INDEX('CMM Data'!$H$24:$H$766,MATCH($A$20,'CMM Data'!$D$24:$D$766,0))),"")</f>
        <v/>
      </c>
      <c r="LH20" s="124" t="str">
        <f>IFERROR(IF(INDEX('CMM Data'!$P$24:$CO$766,MATCH($A$20,'CMM Data'!LH24:LH766,0),MATCH(LH$3,'CMM Data'!$P$22:$CO$22,0))="","",INDEX('CMM Data'!$P$24:$CO$766,MATCH($A$20,'CMM Data'!LH24:LH766,0),MATCH(LH$3,'CMM Data'!$P$22:$CO$22,0))-INDEX('CMM Data'!$G$24:$G$766,MATCH($A$20,'CMM Data'!$D$24:$D$766,0))-INDEX('CMM Data'!$H$24:$H$766,MATCH($A$20,'CMM Data'!$D$24:$D$766,0))),"")</f>
        <v/>
      </c>
      <c r="LI20" s="124" t="str">
        <f>IFERROR(IF(INDEX('CMM Data'!$P$24:$CO$766,MATCH($A$20,'CMM Data'!LI24:LI766,0),MATCH(LI$3,'CMM Data'!$P$22:$CO$22,0))="","",INDEX('CMM Data'!$P$24:$CO$766,MATCH($A$20,'CMM Data'!LI24:LI766,0),MATCH(LI$3,'CMM Data'!$P$22:$CO$22,0))-INDEX('CMM Data'!$G$24:$G$766,MATCH($A$20,'CMM Data'!$D$24:$D$766,0))-INDEX('CMM Data'!$H$24:$H$766,MATCH($A$20,'CMM Data'!$D$24:$D$766,0))),"")</f>
        <v/>
      </c>
      <c r="LJ20" s="124" t="str">
        <f>IFERROR(IF(INDEX('CMM Data'!$P$24:$CO$766,MATCH($A$20,'CMM Data'!LJ24:LJ766,0),MATCH(LJ$3,'CMM Data'!$P$22:$CO$22,0))="","",INDEX('CMM Data'!$P$24:$CO$766,MATCH($A$20,'CMM Data'!LJ24:LJ766,0),MATCH(LJ$3,'CMM Data'!$P$22:$CO$22,0))-INDEX('CMM Data'!$G$24:$G$766,MATCH($A$20,'CMM Data'!$D$24:$D$766,0))-INDEX('CMM Data'!$H$24:$H$766,MATCH($A$20,'CMM Data'!$D$24:$D$766,0))),"")</f>
        <v/>
      </c>
      <c r="LK20" s="124" t="str">
        <f>IFERROR(IF(INDEX('CMM Data'!$P$24:$CO$766,MATCH($A$20,'CMM Data'!LK24:LK766,0),MATCH(LK$3,'CMM Data'!$P$22:$CO$22,0))="","",INDEX('CMM Data'!$P$24:$CO$766,MATCH($A$20,'CMM Data'!LK24:LK766,0),MATCH(LK$3,'CMM Data'!$P$22:$CO$22,0))-INDEX('CMM Data'!$G$24:$G$766,MATCH($A$20,'CMM Data'!$D$24:$D$766,0))-INDEX('CMM Data'!$H$24:$H$766,MATCH($A$20,'CMM Data'!$D$24:$D$766,0))),"")</f>
        <v/>
      </c>
      <c r="LL20" s="124" t="str">
        <f>IFERROR(IF(INDEX('CMM Data'!$P$24:$CO$766,MATCH($A$20,'CMM Data'!LL24:LL766,0),MATCH(LL$3,'CMM Data'!$P$22:$CO$22,0))="","",INDEX('CMM Data'!$P$24:$CO$766,MATCH($A$20,'CMM Data'!LL24:LL766,0),MATCH(LL$3,'CMM Data'!$P$22:$CO$22,0))-INDEX('CMM Data'!$G$24:$G$766,MATCH($A$20,'CMM Data'!$D$24:$D$766,0))-INDEX('CMM Data'!$H$24:$H$766,MATCH($A$20,'CMM Data'!$D$24:$D$766,0))),"")</f>
        <v/>
      </c>
      <c r="LM20" s="124" t="str">
        <f>IFERROR(IF(INDEX('CMM Data'!$P$24:$CO$766,MATCH($A$20,'CMM Data'!LM24:LM766,0),MATCH(LM$3,'CMM Data'!$P$22:$CO$22,0))="","",INDEX('CMM Data'!$P$24:$CO$766,MATCH($A$20,'CMM Data'!LM24:LM766,0),MATCH(LM$3,'CMM Data'!$P$22:$CO$22,0))-INDEX('CMM Data'!$G$24:$G$766,MATCH($A$20,'CMM Data'!$D$24:$D$766,0))-INDEX('CMM Data'!$H$24:$H$766,MATCH($A$20,'CMM Data'!$D$24:$D$766,0))),"")</f>
        <v/>
      </c>
      <c r="LN20" s="124" t="str">
        <f>IFERROR(IF(INDEX('CMM Data'!$P$24:$CO$766,MATCH($A$20,'CMM Data'!LN24:LN766,0),MATCH(LN$3,'CMM Data'!$P$22:$CO$22,0))="","",INDEX('CMM Data'!$P$24:$CO$766,MATCH($A$20,'CMM Data'!LN24:LN766,0),MATCH(LN$3,'CMM Data'!$P$22:$CO$22,0))-INDEX('CMM Data'!$G$24:$G$766,MATCH($A$20,'CMM Data'!$D$24:$D$766,0))-INDEX('CMM Data'!$H$24:$H$766,MATCH($A$20,'CMM Data'!$D$24:$D$766,0))),"")</f>
        <v/>
      </c>
      <c r="LO20" s="124" t="str">
        <f>IFERROR(IF(INDEX('CMM Data'!$P$24:$CO$766,MATCH($A$20,'CMM Data'!LO24:LO766,0),MATCH(LO$3,'CMM Data'!$P$22:$CO$22,0))="","",INDEX('CMM Data'!$P$24:$CO$766,MATCH($A$20,'CMM Data'!LO24:LO766,0),MATCH(LO$3,'CMM Data'!$P$22:$CO$22,0))-INDEX('CMM Data'!$G$24:$G$766,MATCH($A$20,'CMM Data'!$D$24:$D$766,0))-INDEX('CMM Data'!$H$24:$H$766,MATCH($A$20,'CMM Data'!$D$24:$D$766,0))),"")</f>
        <v/>
      </c>
      <c r="LP20" s="124" t="str">
        <f>IFERROR(IF(INDEX('CMM Data'!$P$24:$CO$766,MATCH($A$20,'CMM Data'!LP24:LP766,0),MATCH(LP$3,'CMM Data'!$P$22:$CO$22,0))="","",INDEX('CMM Data'!$P$24:$CO$766,MATCH($A$20,'CMM Data'!LP24:LP766,0),MATCH(LP$3,'CMM Data'!$P$22:$CO$22,0))-INDEX('CMM Data'!$G$24:$G$766,MATCH($A$20,'CMM Data'!$D$24:$D$766,0))-INDEX('CMM Data'!$H$24:$H$766,MATCH($A$20,'CMM Data'!$D$24:$D$766,0))),"")</f>
        <v/>
      </c>
      <c r="LQ20" s="124" t="str">
        <f>IFERROR(IF(INDEX('CMM Data'!$P$24:$CO$766,MATCH($A$20,'CMM Data'!LQ24:LQ766,0),MATCH(LQ$3,'CMM Data'!$P$22:$CO$22,0))="","",INDEX('CMM Data'!$P$24:$CO$766,MATCH($A$20,'CMM Data'!LQ24:LQ766,0),MATCH(LQ$3,'CMM Data'!$P$22:$CO$22,0))-INDEX('CMM Data'!$G$24:$G$766,MATCH($A$20,'CMM Data'!$D$24:$D$766,0))-INDEX('CMM Data'!$H$24:$H$766,MATCH($A$20,'CMM Data'!$D$24:$D$766,0))),"")</f>
        <v/>
      </c>
      <c r="LR20" s="124" t="str">
        <f>IFERROR(IF(INDEX('CMM Data'!$P$24:$CO$766,MATCH($A$20,'CMM Data'!LR24:LR766,0),MATCH(LR$3,'CMM Data'!$P$22:$CO$22,0))="","",INDEX('CMM Data'!$P$24:$CO$766,MATCH($A$20,'CMM Data'!LR24:LR766,0),MATCH(LR$3,'CMM Data'!$P$22:$CO$22,0))-INDEX('CMM Data'!$G$24:$G$766,MATCH($A$20,'CMM Data'!$D$24:$D$766,0))-INDEX('CMM Data'!$H$24:$H$766,MATCH($A$20,'CMM Data'!$D$24:$D$766,0))),"")</f>
        <v/>
      </c>
      <c r="LS20" s="124" t="str">
        <f>IFERROR(IF(INDEX('CMM Data'!$P$24:$CO$766,MATCH($A$20,'CMM Data'!LS24:LS766,0),MATCH(LS$3,'CMM Data'!$P$22:$CO$22,0))="","",INDEX('CMM Data'!$P$24:$CO$766,MATCH($A$20,'CMM Data'!LS24:LS766,0),MATCH(LS$3,'CMM Data'!$P$22:$CO$22,0))-INDEX('CMM Data'!$G$24:$G$766,MATCH($A$20,'CMM Data'!$D$24:$D$766,0))-INDEX('CMM Data'!$H$24:$H$766,MATCH($A$20,'CMM Data'!$D$24:$D$766,0))),"")</f>
        <v/>
      </c>
      <c r="LT20" s="124" t="str">
        <f>IFERROR(IF(INDEX('CMM Data'!$P$24:$CO$766,MATCH($A$20,'CMM Data'!LT24:LT766,0),MATCH(LT$3,'CMM Data'!$P$22:$CO$22,0))="","",INDEX('CMM Data'!$P$24:$CO$766,MATCH($A$20,'CMM Data'!LT24:LT766,0),MATCH(LT$3,'CMM Data'!$P$22:$CO$22,0))-INDEX('CMM Data'!$G$24:$G$766,MATCH($A$20,'CMM Data'!$D$24:$D$766,0))-INDEX('CMM Data'!$H$24:$H$766,MATCH($A$20,'CMM Data'!$D$24:$D$766,0))),"")</f>
        <v/>
      </c>
      <c r="LU20" s="124" t="str">
        <f>IFERROR(IF(INDEX('CMM Data'!$P$24:$CO$766,MATCH($A$20,'CMM Data'!LU24:LU766,0),MATCH(LU$3,'CMM Data'!$P$22:$CO$22,0))="","",INDEX('CMM Data'!$P$24:$CO$766,MATCH($A$20,'CMM Data'!LU24:LU766,0),MATCH(LU$3,'CMM Data'!$P$22:$CO$22,0))-INDEX('CMM Data'!$G$24:$G$766,MATCH($A$20,'CMM Data'!$D$24:$D$766,0))-INDEX('CMM Data'!$H$24:$H$766,MATCH($A$20,'CMM Data'!$D$24:$D$766,0))),"")</f>
        <v/>
      </c>
      <c r="LV20" s="124" t="str">
        <f>IFERROR(IF(INDEX('CMM Data'!$P$24:$CO$766,MATCH($A$20,'CMM Data'!LV24:LV766,0),MATCH(LV$3,'CMM Data'!$P$22:$CO$22,0))="","",INDEX('CMM Data'!$P$24:$CO$766,MATCH($A$20,'CMM Data'!LV24:LV766,0),MATCH(LV$3,'CMM Data'!$P$22:$CO$22,0))-INDEX('CMM Data'!$G$24:$G$766,MATCH($A$20,'CMM Data'!$D$24:$D$766,0))-INDEX('CMM Data'!$H$24:$H$766,MATCH($A$20,'CMM Data'!$D$24:$D$766,0))),"")</f>
        <v/>
      </c>
      <c r="LW20" s="124" t="str">
        <f>IFERROR(IF(INDEX('CMM Data'!$P$24:$CO$766,MATCH($A$20,'CMM Data'!LW24:LW766,0),MATCH(LW$3,'CMM Data'!$P$22:$CO$22,0))="","",INDEX('CMM Data'!$P$24:$CO$766,MATCH($A$20,'CMM Data'!LW24:LW766,0),MATCH(LW$3,'CMM Data'!$P$22:$CO$22,0))-INDEX('CMM Data'!$G$24:$G$766,MATCH($A$20,'CMM Data'!$D$24:$D$766,0))-INDEX('CMM Data'!$H$24:$H$766,MATCH($A$20,'CMM Data'!$D$24:$D$766,0))),"")</f>
        <v/>
      </c>
      <c r="LX20" s="124" t="str">
        <f>IFERROR(IF(INDEX('CMM Data'!$P$24:$CO$766,MATCH($A$20,'CMM Data'!LX24:LX766,0),MATCH(LX$3,'CMM Data'!$P$22:$CO$22,0))="","",INDEX('CMM Data'!$P$24:$CO$766,MATCH($A$20,'CMM Data'!LX24:LX766,0),MATCH(LX$3,'CMM Data'!$P$22:$CO$22,0))-INDEX('CMM Data'!$G$24:$G$766,MATCH($A$20,'CMM Data'!$D$24:$D$766,0))-INDEX('CMM Data'!$H$24:$H$766,MATCH($A$20,'CMM Data'!$D$24:$D$766,0))),"")</f>
        <v/>
      </c>
      <c r="LY20" s="124" t="str">
        <f>IFERROR(IF(INDEX('CMM Data'!$P$24:$CO$766,MATCH($A$20,'CMM Data'!LY24:LY766,0),MATCH(LY$3,'CMM Data'!$P$22:$CO$22,0))="","",INDEX('CMM Data'!$P$24:$CO$766,MATCH($A$20,'CMM Data'!LY24:LY766,0),MATCH(LY$3,'CMM Data'!$P$22:$CO$22,0))-INDEX('CMM Data'!$G$24:$G$766,MATCH($A$20,'CMM Data'!$D$24:$D$766,0))-INDEX('CMM Data'!$H$24:$H$766,MATCH($A$20,'CMM Data'!$D$24:$D$766,0))),"")</f>
        <v/>
      </c>
      <c r="LZ20" s="124" t="str">
        <f>IFERROR(IF(INDEX('CMM Data'!$P$24:$CO$766,MATCH($A$20,'CMM Data'!LZ24:LZ766,0),MATCH(LZ$3,'CMM Data'!$P$22:$CO$22,0))="","",INDEX('CMM Data'!$P$24:$CO$766,MATCH($A$20,'CMM Data'!LZ24:LZ766,0),MATCH(LZ$3,'CMM Data'!$P$22:$CO$22,0))-INDEX('CMM Data'!$G$24:$G$766,MATCH($A$20,'CMM Data'!$D$24:$D$766,0))-INDEX('CMM Data'!$H$24:$H$766,MATCH($A$20,'CMM Data'!$D$24:$D$766,0))),"")</f>
        <v/>
      </c>
      <c r="MA20" s="124" t="str">
        <f>IFERROR(IF(INDEX('CMM Data'!$P$24:$CO$766,MATCH($A$20,'CMM Data'!MA24:MA766,0),MATCH(MA$3,'CMM Data'!$P$22:$CO$22,0))="","",INDEX('CMM Data'!$P$24:$CO$766,MATCH($A$20,'CMM Data'!MA24:MA766,0),MATCH(MA$3,'CMM Data'!$P$22:$CO$22,0))-INDEX('CMM Data'!$G$24:$G$766,MATCH($A$20,'CMM Data'!$D$24:$D$766,0))-INDEX('CMM Data'!$H$24:$H$766,MATCH($A$20,'CMM Data'!$D$24:$D$766,0))),"")</f>
        <v/>
      </c>
      <c r="MB20" s="124" t="str">
        <f>IFERROR(IF(INDEX('CMM Data'!$P$24:$CO$766,MATCH($A$20,'CMM Data'!MB24:MB766,0),MATCH(MB$3,'CMM Data'!$P$22:$CO$22,0))="","",INDEX('CMM Data'!$P$24:$CO$766,MATCH($A$20,'CMM Data'!MB24:MB766,0),MATCH(MB$3,'CMM Data'!$P$22:$CO$22,0))-INDEX('CMM Data'!$G$24:$G$766,MATCH($A$20,'CMM Data'!$D$24:$D$766,0))-INDEX('CMM Data'!$H$24:$H$766,MATCH($A$20,'CMM Data'!$D$24:$D$766,0))),"")</f>
        <v/>
      </c>
      <c r="MC20" s="124" t="str">
        <f>IFERROR(IF(INDEX('CMM Data'!$P$24:$CO$766,MATCH($A$20,'CMM Data'!MC24:MC766,0),MATCH(MC$3,'CMM Data'!$P$22:$CO$22,0))="","",INDEX('CMM Data'!$P$24:$CO$766,MATCH($A$20,'CMM Data'!MC24:MC766,0),MATCH(MC$3,'CMM Data'!$P$22:$CO$22,0))-INDEX('CMM Data'!$G$24:$G$766,MATCH($A$20,'CMM Data'!$D$24:$D$766,0))-INDEX('CMM Data'!$H$24:$H$766,MATCH($A$20,'CMM Data'!$D$24:$D$766,0))),"")</f>
        <v/>
      </c>
      <c r="MD20" s="124" t="str">
        <f>IFERROR(IF(INDEX('CMM Data'!$P$24:$CO$766,MATCH($A$20,'CMM Data'!MD24:MD766,0),MATCH(MD$3,'CMM Data'!$P$22:$CO$22,0))="","",INDEX('CMM Data'!$P$24:$CO$766,MATCH($A$20,'CMM Data'!MD24:MD766,0),MATCH(MD$3,'CMM Data'!$P$22:$CO$22,0))-INDEX('CMM Data'!$G$24:$G$766,MATCH($A$20,'CMM Data'!$D$24:$D$766,0))-INDEX('CMM Data'!$H$24:$H$766,MATCH($A$20,'CMM Data'!$D$24:$D$766,0))),"")</f>
        <v/>
      </c>
      <c r="ME20" s="124" t="str">
        <f>IFERROR(IF(INDEX('CMM Data'!$P$24:$CO$766,MATCH($A$20,'CMM Data'!ME24:ME766,0),MATCH(ME$3,'CMM Data'!$P$22:$CO$22,0))="","",INDEX('CMM Data'!$P$24:$CO$766,MATCH($A$20,'CMM Data'!ME24:ME766,0),MATCH(ME$3,'CMM Data'!$P$22:$CO$22,0))-INDEX('CMM Data'!$G$24:$G$766,MATCH($A$20,'CMM Data'!$D$24:$D$766,0))-INDEX('CMM Data'!$H$24:$H$766,MATCH($A$20,'CMM Data'!$D$24:$D$766,0))),"")</f>
        <v/>
      </c>
      <c r="MF20" s="124" t="str">
        <f>IFERROR(IF(INDEX('CMM Data'!$P$24:$CO$766,MATCH($A$20,'CMM Data'!MF24:MF766,0),MATCH(MF$3,'CMM Data'!$P$22:$CO$22,0))="","",INDEX('CMM Data'!$P$24:$CO$766,MATCH($A$20,'CMM Data'!MF24:MF766,0),MATCH(MF$3,'CMM Data'!$P$22:$CO$22,0))-INDEX('CMM Data'!$G$24:$G$766,MATCH($A$20,'CMM Data'!$D$24:$D$766,0))-INDEX('CMM Data'!$H$24:$H$766,MATCH($A$20,'CMM Data'!$D$24:$D$766,0))),"")</f>
        <v/>
      </c>
      <c r="MG20" s="124" t="str">
        <f>IFERROR(IF(INDEX('CMM Data'!$P$24:$CO$766,MATCH($A$20,'CMM Data'!MG24:MG766,0),MATCH(MG$3,'CMM Data'!$P$22:$CO$22,0))="","",INDEX('CMM Data'!$P$24:$CO$766,MATCH($A$20,'CMM Data'!MG24:MG766,0),MATCH(MG$3,'CMM Data'!$P$22:$CO$22,0))-INDEX('CMM Data'!$G$24:$G$766,MATCH($A$20,'CMM Data'!$D$24:$D$766,0))-INDEX('CMM Data'!$H$24:$H$766,MATCH($A$20,'CMM Data'!$D$24:$D$766,0))),"")</f>
        <v/>
      </c>
      <c r="MH20" s="124" t="str">
        <f>IFERROR(IF(INDEX('CMM Data'!$P$24:$CO$766,MATCH($A$20,'CMM Data'!MH24:MH766,0),MATCH(MH$3,'CMM Data'!$P$22:$CO$22,0))="","",INDEX('CMM Data'!$P$24:$CO$766,MATCH($A$20,'CMM Data'!MH24:MH766,0),MATCH(MH$3,'CMM Data'!$P$22:$CO$22,0))-INDEX('CMM Data'!$G$24:$G$766,MATCH($A$20,'CMM Data'!$D$24:$D$766,0))-INDEX('CMM Data'!$H$24:$H$766,MATCH($A$20,'CMM Data'!$D$24:$D$766,0))),"")</f>
        <v/>
      </c>
      <c r="MI20" s="124" t="str">
        <f>IFERROR(IF(INDEX('CMM Data'!$P$24:$CO$766,MATCH($A$20,'CMM Data'!MI24:MI766,0),MATCH(MI$3,'CMM Data'!$P$22:$CO$22,0))="","",INDEX('CMM Data'!$P$24:$CO$766,MATCH($A$20,'CMM Data'!MI24:MI766,0),MATCH(MI$3,'CMM Data'!$P$22:$CO$22,0))-INDEX('CMM Data'!$G$24:$G$766,MATCH($A$20,'CMM Data'!$D$24:$D$766,0))-INDEX('CMM Data'!$H$24:$H$766,MATCH($A$20,'CMM Data'!$D$24:$D$766,0))),"")</f>
        <v/>
      </c>
      <c r="MJ20" s="124" t="str">
        <f>IFERROR(IF(INDEX('CMM Data'!$P$24:$CO$766,MATCH($A$20,'CMM Data'!MJ24:MJ766,0),MATCH(MJ$3,'CMM Data'!$P$22:$CO$22,0))="","",INDEX('CMM Data'!$P$24:$CO$766,MATCH($A$20,'CMM Data'!MJ24:MJ766,0),MATCH(MJ$3,'CMM Data'!$P$22:$CO$22,0))-INDEX('CMM Data'!$G$24:$G$766,MATCH($A$20,'CMM Data'!$D$24:$D$766,0))-INDEX('CMM Data'!$H$24:$H$766,MATCH($A$20,'CMM Data'!$D$24:$D$766,0))),"")</f>
        <v/>
      </c>
    </row>
    <row r="21" s="109" customFormat="1" ht="33" customHeight="1" spans="1:348">
      <c r="A21" s="123"/>
      <c r="B21" s="120"/>
      <c r="C21" s="121"/>
      <c r="D21" s="124" t="str">
        <f>IFERROR(IF(INDEX('CMM Data'!$P$24:$CO$766,MATCH($A$21,'CMM Data'!D24:D766,0),MATCH(D$3,'CMM Data'!$P$22:$CO$22,0))="","",INDEX('CMM Data'!$P$24:$CO$766,MATCH($A$21,'CMM Data'!D24:D766,0),MATCH(D$3,'CMM Data'!$P$22:$CO$22,0))-INDEX('CMM Data'!$G$24:$G$766,MATCH($A$21,'CMM Data'!$D$24:$D$766,0))-INDEX('CMM Data'!$H$24:$H$766,MATCH($A$21,'CMM Data'!$D$24:$D$766,0))),"")</f>
        <v/>
      </c>
      <c r="E21" s="124" t="str">
        <f>IFERROR(IF(INDEX('CMM Data'!$P$24:$CO$766,MATCH($A$21,'CMM Data'!E24:E766,0),MATCH(E$3,'CMM Data'!$P$22:$CO$22,0))="","",INDEX('CMM Data'!$P$24:$CO$766,MATCH($A$21,'CMM Data'!E24:E766,0),MATCH(E$3,'CMM Data'!$P$22:$CO$22,0))-INDEX('CMM Data'!$G$24:$G$766,MATCH($A$21,'CMM Data'!$D$24:$D$766,0))-INDEX('CMM Data'!$H$24:$H$766,MATCH($A$21,'CMM Data'!$D$24:$D$766,0))),"")</f>
        <v/>
      </c>
      <c r="F21" s="124" t="str">
        <f>IFERROR(IF(INDEX('CMM Data'!$P$24:$CO$766,MATCH($A$21,'CMM Data'!F24:F766,0),MATCH(F$3,'CMM Data'!$P$22:$CO$22,0))="","",INDEX('CMM Data'!$P$24:$CO$766,MATCH($A$21,'CMM Data'!F24:F766,0),MATCH(F$3,'CMM Data'!$P$22:$CO$22,0))-INDEX('CMM Data'!$G$24:$G$766,MATCH($A$21,'CMM Data'!$D$24:$D$766,0))-INDEX('CMM Data'!$H$24:$H$766,MATCH($A$21,'CMM Data'!$D$24:$D$766,0))),"")</f>
        <v/>
      </c>
      <c r="G21" s="124" t="str">
        <f>IFERROR(IF(INDEX('CMM Data'!$P$24:$CO$766,MATCH($A$21,'CMM Data'!G24:G766,0),MATCH(G$3,'CMM Data'!$P$22:$CO$22,0))="","",INDEX('CMM Data'!$P$24:$CO$766,MATCH($A$21,'CMM Data'!G24:G766,0),MATCH(G$3,'CMM Data'!$P$22:$CO$22,0))-INDEX('CMM Data'!$G$24:$G$766,MATCH($A$21,'CMM Data'!$D$24:$D$766,0))-INDEX('CMM Data'!$H$24:$H$766,MATCH($A$21,'CMM Data'!$D$24:$D$766,0))),"")</f>
        <v/>
      </c>
      <c r="H21" s="124" t="str">
        <f>IFERROR(IF(INDEX('CMM Data'!$P$24:$CO$766,MATCH($A$21,'CMM Data'!H24:H766,0),MATCH(H$3,'CMM Data'!$P$22:$CO$22,0))="","",INDEX('CMM Data'!$P$24:$CO$766,MATCH($A$21,'CMM Data'!H24:H766,0),MATCH(H$3,'CMM Data'!$P$22:$CO$22,0))-INDEX('CMM Data'!$G$24:$G$766,MATCH($A$21,'CMM Data'!$D$24:$D$766,0))-INDEX('CMM Data'!$H$24:$H$766,MATCH($A$21,'CMM Data'!$D$24:$D$766,0))),"")</f>
        <v/>
      </c>
      <c r="I21" s="124" t="str">
        <f>IFERROR(IF(INDEX('CMM Data'!$P$24:$CO$766,MATCH($A$21,'CMM Data'!I24:I766,0),MATCH(I$3,'CMM Data'!$P$22:$CO$22,0))="","",INDEX('CMM Data'!$P$24:$CO$766,MATCH($A$21,'CMM Data'!I24:I766,0),MATCH(I$3,'CMM Data'!$P$22:$CO$22,0))-INDEX('CMM Data'!$G$24:$G$766,MATCH($A$21,'CMM Data'!$D$24:$D$766,0))-INDEX('CMM Data'!$H$24:$H$766,MATCH($A$21,'CMM Data'!$D$24:$D$766,0))),"")</f>
        <v/>
      </c>
      <c r="J21" s="124" t="str">
        <f>IFERROR(IF(INDEX('CMM Data'!$P$24:$CO$766,MATCH($A$21,'CMM Data'!J24:J766,0),MATCH(J$3,'CMM Data'!$P$22:$CO$22,0))="","",INDEX('CMM Data'!$P$24:$CO$766,MATCH($A$21,'CMM Data'!J24:J766,0),MATCH(J$3,'CMM Data'!$P$22:$CO$22,0))-INDEX('CMM Data'!$G$24:$G$766,MATCH($A$21,'CMM Data'!$D$24:$D$766,0))-INDEX('CMM Data'!$H$24:$H$766,MATCH($A$21,'CMM Data'!$D$24:$D$766,0))),"")</f>
        <v/>
      </c>
      <c r="K21" s="124" t="str">
        <f>IFERROR(IF(INDEX('CMM Data'!$P$24:$CO$766,MATCH($A$21,'CMM Data'!K24:K766,0),MATCH(K$3,'CMM Data'!$P$22:$CO$22,0))="","",INDEX('CMM Data'!$P$24:$CO$766,MATCH($A$21,'CMM Data'!K24:K766,0),MATCH(K$3,'CMM Data'!$P$22:$CO$22,0))-INDEX('CMM Data'!$G$24:$G$766,MATCH($A$21,'CMM Data'!$D$24:$D$766,0))-INDEX('CMM Data'!$H$24:$H$766,MATCH($A$21,'CMM Data'!$D$24:$D$766,0))),"")</f>
        <v/>
      </c>
      <c r="L21" s="124" t="str">
        <f>IFERROR(IF(INDEX('CMM Data'!$P$24:$CO$766,MATCH($A$21,'CMM Data'!L24:L766,0),MATCH(L$3,'CMM Data'!$P$22:$CO$22,0))="","",INDEX('CMM Data'!$P$24:$CO$766,MATCH($A$21,'CMM Data'!L24:L766,0),MATCH(L$3,'CMM Data'!$P$22:$CO$22,0))-INDEX('CMM Data'!$G$24:$G$766,MATCH($A$21,'CMM Data'!$D$24:$D$766,0))-INDEX('CMM Data'!$H$24:$H$766,MATCH($A$21,'CMM Data'!$D$24:$D$766,0))),"")</f>
        <v/>
      </c>
      <c r="M21" s="124" t="str">
        <f>IFERROR(IF(INDEX('CMM Data'!$P$24:$CO$766,MATCH($A$21,'CMM Data'!M24:M766,0),MATCH(M$3,'CMM Data'!$P$22:$CO$22,0))="","",INDEX('CMM Data'!$P$24:$CO$766,MATCH($A$21,'CMM Data'!M24:M766,0),MATCH(M$3,'CMM Data'!$P$22:$CO$22,0))-INDEX('CMM Data'!$G$24:$G$766,MATCH($A$21,'CMM Data'!$D$24:$D$766,0))-INDEX('CMM Data'!$H$24:$H$766,MATCH($A$21,'CMM Data'!$D$24:$D$766,0))),"")</f>
        <v/>
      </c>
      <c r="N21" s="124" t="str">
        <f>IFERROR(IF(INDEX('CMM Data'!$P$24:$CO$766,MATCH($A$21,'CMM Data'!N24:N766,0),MATCH(N$3,'CMM Data'!$P$22:$CO$22,0))="","",INDEX('CMM Data'!$P$24:$CO$766,MATCH($A$21,'CMM Data'!N24:N766,0),MATCH(N$3,'CMM Data'!$P$22:$CO$22,0))-INDEX('CMM Data'!$G$24:$G$766,MATCH($A$21,'CMM Data'!$D$24:$D$766,0))-INDEX('CMM Data'!$H$24:$H$766,MATCH($A$21,'CMM Data'!$D$24:$D$766,0))),"")</f>
        <v/>
      </c>
      <c r="O21" s="124" t="str">
        <f>IFERROR(IF(INDEX('CMM Data'!$P$24:$CO$766,MATCH($A$21,'CMM Data'!O24:O766,0),MATCH(O$3,'CMM Data'!$P$22:$CO$22,0))="","",INDEX('CMM Data'!$P$24:$CO$766,MATCH($A$21,'CMM Data'!O24:O766,0),MATCH(O$3,'CMM Data'!$P$22:$CO$22,0))-INDEX('CMM Data'!$G$24:$G$766,MATCH($A$21,'CMM Data'!$D$24:$D$766,0))-INDEX('CMM Data'!$H$24:$H$766,MATCH($A$21,'CMM Data'!$D$24:$D$766,0))),"")</f>
        <v/>
      </c>
      <c r="P21" s="124" t="str">
        <f>IFERROR(IF(INDEX('CMM Data'!$P$24:$CO$766,MATCH($A$21,'CMM Data'!P24:P766,0),MATCH(P$3,'CMM Data'!$P$22:$CO$22,0))="","",INDEX('CMM Data'!$P$24:$CO$766,MATCH($A$21,'CMM Data'!P24:P766,0),MATCH(P$3,'CMM Data'!$P$22:$CO$22,0))-INDEX('CMM Data'!$G$24:$G$766,MATCH($A$21,'CMM Data'!$D$24:$D$766,0))-INDEX('CMM Data'!$H$24:$H$766,MATCH($A$21,'CMM Data'!$D$24:$D$766,0))),"")</f>
        <v/>
      </c>
      <c r="Q21" s="124" t="str">
        <f>IFERROR(IF(INDEX('CMM Data'!$P$24:$CO$766,MATCH($A$21,'CMM Data'!Q24:Q766,0),MATCH(Q$3,'CMM Data'!$P$22:$CO$22,0))="","",INDEX('CMM Data'!$P$24:$CO$766,MATCH($A$21,'CMM Data'!Q24:Q766,0),MATCH(Q$3,'CMM Data'!$P$22:$CO$22,0))-INDEX('CMM Data'!$G$24:$G$766,MATCH($A$21,'CMM Data'!$D$24:$D$766,0))-INDEX('CMM Data'!$H$24:$H$766,MATCH($A$21,'CMM Data'!$D$24:$D$766,0))),"")</f>
        <v/>
      </c>
      <c r="R21" s="124" t="str">
        <f>IFERROR(IF(INDEX('CMM Data'!$P$24:$CO$766,MATCH($A$21,'CMM Data'!R24:R766,0),MATCH(R$3,'CMM Data'!$P$22:$CO$22,0))="","",INDEX('CMM Data'!$P$24:$CO$766,MATCH($A$21,'CMM Data'!R24:R766,0),MATCH(R$3,'CMM Data'!$P$22:$CO$22,0))-INDEX('CMM Data'!$G$24:$G$766,MATCH($A$21,'CMM Data'!$D$24:$D$766,0))-INDEX('CMM Data'!$H$24:$H$766,MATCH($A$21,'CMM Data'!$D$24:$D$766,0))),"")</f>
        <v/>
      </c>
      <c r="S21" s="124" t="str">
        <f>IFERROR(IF(INDEX('CMM Data'!$P$24:$CO$766,MATCH($A$21,'CMM Data'!S24:S766,0),MATCH(S$3,'CMM Data'!$P$22:$CO$22,0))="","",INDEX('CMM Data'!$P$24:$CO$766,MATCH($A$21,'CMM Data'!S24:S766,0),MATCH(S$3,'CMM Data'!$P$22:$CO$22,0))-INDEX('CMM Data'!$G$24:$G$766,MATCH($A$21,'CMM Data'!$D$24:$D$766,0))-INDEX('CMM Data'!$H$24:$H$766,MATCH($A$21,'CMM Data'!$D$24:$D$766,0))),"")</f>
        <v/>
      </c>
      <c r="T21" s="124" t="str">
        <f>IFERROR(IF(INDEX('CMM Data'!$P$24:$CO$766,MATCH($A$21,'CMM Data'!T24:T766,0),MATCH(T$3,'CMM Data'!$P$22:$CO$22,0))="","",INDEX('CMM Data'!$P$24:$CO$766,MATCH($A$21,'CMM Data'!T24:T766,0),MATCH(T$3,'CMM Data'!$P$22:$CO$22,0))-INDEX('CMM Data'!$G$24:$G$766,MATCH($A$21,'CMM Data'!$D$24:$D$766,0))-INDEX('CMM Data'!$H$24:$H$766,MATCH($A$21,'CMM Data'!$D$24:$D$766,0))),"")</f>
        <v/>
      </c>
      <c r="U21" s="124" t="str">
        <f>IFERROR(IF(INDEX('CMM Data'!$P$24:$CO$766,MATCH($A$21,'CMM Data'!U24:U766,0),MATCH(U$3,'CMM Data'!$P$22:$CO$22,0))="","",INDEX('CMM Data'!$P$24:$CO$766,MATCH($A$21,'CMM Data'!U24:U766,0),MATCH(U$3,'CMM Data'!$P$22:$CO$22,0))-INDEX('CMM Data'!$G$24:$G$766,MATCH($A$21,'CMM Data'!$D$24:$D$766,0))-INDEX('CMM Data'!$H$24:$H$766,MATCH($A$21,'CMM Data'!$D$24:$D$766,0))),"")</f>
        <v/>
      </c>
      <c r="V21" s="124" t="str">
        <f>IFERROR(IF(INDEX('CMM Data'!$P$24:$CO$766,MATCH($A$21,'CMM Data'!V24:V766,0),MATCH(V$3,'CMM Data'!$P$22:$CO$22,0))="","",INDEX('CMM Data'!$P$24:$CO$766,MATCH($A$21,'CMM Data'!V24:V766,0),MATCH(V$3,'CMM Data'!$P$22:$CO$22,0))-INDEX('CMM Data'!$G$24:$G$766,MATCH($A$21,'CMM Data'!$D$24:$D$766,0))-INDEX('CMM Data'!$H$24:$H$766,MATCH($A$21,'CMM Data'!$D$24:$D$766,0))),"")</f>
        <v/>
      </c>
      <c r="W21" s="124" t="str">
        <f>IFERROR(IF(INDEX('CMM Data'!$P$24:$CO$766,MATCH($A$21,'CMM Data'!W24:W766,0),MATCH(W$3,'CMM Data'!$P$22:$CO$22,0))="","",INDEX('CMM Data'!$P$24:$CO$766,MATCH($A$21,'CMM Data'!W24:W766,0),MATCH(W$3,'CMM Data'!$P$22:$CO$22,0))-INDEX('CMM Data'!$G$24:$G$766,MATCH($A$21,'CMM Data'!$D$24:$D$766,0))-INDEX('CMM Data'!$H$24:$H$766,MATCH($A$21,'CMM Data'!$D$24:$D$766,0))),"")</f>
        <v/>
      </c>
      <c r="X21" s="124" t="str">
        <f>IFERROR(IF(INDEX('CMM Data'!$P$24:$CO$766,MATCH($A$21,'CMM Data'!X24:X766,0),MATCH(X$3,'CMM Data'!$P$22:$CO$22,0))="","",INDEX('CMM Data'!$P$24:$CO$766,MATCH($A$21,'CMM Data'!X24:X766,0),MATCH(X$3,'CMM Data'!$P$22:$CO$22,0))-INDEX('CMM Data'!$G$24:$G$766,MATCH($A$21,'CMM Data'!$D$24:$D$766,0))-INDEX('CMM Data'!$H$24:$H$766,MATCH($A$21,'CMM Data'!$D$24:$D$766,0))),"")</f>
        <v/>
      </c>
      <c r="Y21" s="124" t="str">
        <f>IFERROR(IF(INDEX('CMM Data'!$P$24:$CO$766,MATCH($A$21,'CMM Data'!Y24:Y766,0),MATCH(Y$3,'CMM Data'!$P$22:$CO$22,0))="","",INDEX('CMM Data'!$P$24:$CO$766,MATCH($A$21,'CMM Data'!Y24:Y766,0),MATCH(Y$3,'CMM Data'!$P$22:$CO$22,0))-INDEX('CMM Data'!$G$24:$G$766,MATCH($A$21,'CMM Data'!$D$24:$D$766,0))-INDEX('CMM Data'!$H$24:$H$766,MATCH($A$21,'CMM Data'!$D$24:$D$766,0))),"")</f>
        <v/>
      </c>
      <c r="Z21" s="124" t="str">
        <f>IFERROR(IF(INDEX('CMM Data'!$P$24:$CO$766,MATCH($A$21,'CMM Data'!Z24:Z766,0),MATCH(Z$3,'CMM Data'!$P$22:$CO$22,0))="","",INDEX('CMM Data'!$P$24:$CO$766,MATCH($A$21,'CMM Data'!Z24:Z766,0),MATCH(Z$3,'CMM Data'!$P$22:$CO$22,0))-INDEX('CMM Data'!$G$24:$G$766,MATCH($A$21,'CMM Data'!$D$24:$D$766,0))-INDEX('CMM Data'!$H$24:$H$766,MATCH($A$21,'CMM Data'!$D$24:$D$766,0))),"")</f>
        <v/>
      </c>
      <c r="AA21" s="124" t="str">
        <f>IFERROR(IF(INDEX('CMM Data'!$P$24:$CO$766,MATCH($A$21,'CMM Data'!AA24:AA766,0),MATCH(AA$3,'CMM Data'!$P$22:$CO$22,0))="","",INDEX('CMM Data'!$P$24:$CO$766,MATCH($A$21,'CMM Data'!AA24:AA766,0),MATCH(AA$3,'CMM Data'!$P$22:$CO$22,0))-INDEX('CMM Data'!$G$24:$G$766,MATCH($A$21,'CMM Data'!$D$24:$D$766,0))-INDEX('CMM Data'!$H$24:$H$766,MATCH($A$21,'CMM Data'!$D$24:$D$766,0))),"")</f>
        <v/>
      </c>
      <c r="AB21" s="124" t="str">
        <f>IFERROR(IF(INDEX('CMM Data'!$P$24:$CO$766,MATCH($A$21,'CMM Data'!AB24:AB766,0),MATCH(AB$3,'CMM Data'!$P$22:$CO$22,0))="","",INDEX('CMM Data'!$P$24:$CO$766,MATCH($A$21,'CMM Data'!AB24:AB766,0),MATCH(AB$3,'CMM Data'!$P$22:$CO$22,0))-INDEX('CMM Data'!$G$24:$G$766,MATCH($A$21,'CMM Data'!$D$24:$D$766,0))-INDEX('CMM Data'!$H$24:$H$766,MATCH($A$21,'CMM Data'!$D$24:$D$766,0))),"")</f>
        <v/>
      </c>
      <c r="AC21" s="124" t="str">
        <f>IFERROR(IF(INDEX('CMM Data'!$P$24:$CO$766,MATCH($A$21,'CMM Data'!AC24:AC766,0),MATCH(AC$3,'CMM Data'!$P$22:$CO$22,0))="","",INDEX('CMM Data'!$P$24:$CO$766,MATCH($A$21,'CMM Data'!AC24:AC766,0),MATCH(AC$3,'CMM Data'!$P$22:$CO$22,0))-INDEX('CMM Data'!$G$24:$G$766,MATCH($A$21,'CMM Data'!$D$24:$D$766,0))-INDEX('CMM Data'!$H$24:$H$766,MATCH($A$21,'CMM Data'!$D$24:$D$766,0))),"")</f>
        <v/>
      </c>
      <c r="AD21" s="124" t="str">
        <f>IFERROR(IF(INDEX('CMM Data'!$P$24:$CO$766,MATCH($A$21,'CMM Data'!AD24:AD766,0),MATCH(AD$3,'CMM Data'!$P$22:$CO$22,0))="","",INDEX('CMM Data'!$P$24:$CO$766,MATCH($A$21,'CMM Data'!AD24:AD766,0),MATCH(AD$3,'CMM Data'!$P$22:$CO$22,0))-INDEX('CMM Data'!$G$24:$G$766,MATCH($A$21,'CMM Data'!$D$24:$D$766,0))-INDEX('CMM Data'!$H$24:$H$766,MATCH($A$21,'CMM Data'!$D$24:$D$766,0))),"")</f>
        <v/>
      </c>
      <c r="AE21" s="124" t="str">
        <f>IFERROR(IF(INDEX('CMM Data'!$P$24:$CO$766,MATCH($A$21,'CMM Data'!AE24:AE766,0),MATCH(AE$3,'CMM Data'!$P$22:$CO$22,0))="","",INDEX('CMM Data'!$P$24:$CO$766,MATCH($A$21,'CMM Data'!AE24:AE766,0),MATCH(AE$3,'CMM Data'!$P$22:$CO$22,0))-INDEX('CMM Data'!$G$24:$G$766,MATCH($A$21,'CMM Data'!$D$24:$D$766,0))-INDEX('CMM Data'!$H$24:$H$766,MATCH($A$21,'CMM Data'!$D$24:$D$766,0))),"")</f>
        <v/>
      </c>
      <c r="AF21" s="124" t="str">
        <f>IFERROR(IF(INDEX('CMM Data'!$P$24:$CO$766,MATCH($A$21,'CMM Data'!AF24:AF766,0),MATCH(AF$3,'CMM Data'!$P$22:$CO$22,0))="","",INDEX('CMM Data'!$P$24:$CO$766,MATCH($A$21,'CMM Data'!AF24:AF766,0),MATCH(AF$3,'CMM Data'!$P$22:$CO$22,0))-INDEX('CMM Data'!$G$24:$G$766,MATCH($A$21,'CMM Data'!$D$24:$D$766,0))-INDEX('CMM Data'!$H$24:$H$766,MATCH($A$21,'CMM Data'!$D$24:$D$766,0))),"")</f>
        <v/>
      </c>
      <c r="AG21" s="124" t="str">
        <f>IFERROR(IF(INDEX('CMM Data'!$P$24:$CO$766,MATCH($A$21,'CMM Data'!AG24:AG766,0),MATCH(AG$3,'CMM Data'!$P$22:$CO$22,0))="","",INDEX('CMM Data'!$P$24:$CO$766,MATCH($A$21,'CMM Data'!AG24:AG766,0),MATCH(AG$3,'CMM Data'!$P$22:$CO$22,0))-INDEX('CMM Data'!$G$24:$G$766,MATCH($A$21,'CMM Data'!$D$24:$D$766,0))-INDEX('CMM Data'!$H$24:$H$766,MATCH($A$21,'CMM Data'!$D$24:$D$766,0))),"")</f>
        <v/>
      </c>
      <c r="AH21" s="124" t="str">
        <f>IFERROR(IF(INDEX('CMM Data'!$P$24:$CO$766,MATCH($A$21,'CMM Data'!AH24:AH766,0),MATCH(AH$3,'CMM Data'!$P$22:$CO$22,0))="","",INDEX('CMM Data'!$P$24:$CO$766,MATCH($A$21,'CMM Data'!AH24:AH766,0),MATCH(AH$3,'CMM Data'!$P$22:$CO$22,0))-INDEX('CMM Data'!$G$24:$G$766,MATCH($A$21,'CMM Data'!$D$24:$D$766,0))-INDEX('CMM Data'!$H$24:$H$766,MATCH($A$21,'CMM Data'!$D$24:$D$766,0))),"")</f>
        <v/>
      </c>
      <c r="AI21" s="124" t="str">
        <f>IFERROR(IF(INDEX('CMM Data'!$P$24:$CO$766,MATCH($A$21,'CMM Data'!AI24:AI766,0),MATCH(AI$3,'CMM Data'!$P$22:$CO$22,0))="","",INDEX('CMM Data'!$P$24:$CO$766,MATCH($A$21,'CMM Data'!AI24:AI766,0),MATCH(AI$3,'CMM Data'!$P$22:$CO$22,0))-INDEX('CMM Data'!$G$24:$G$766,MATCH($A$21,'CMM Data'!$D$24:$D$766,0))-INDEX('CMM Data'!$H$24:$H$766,MATCH($A$21,'CMM Data'!$D$24:$D$766,0))),"")</f>
        <v/>
      </c>
      <c r="AJ21" s="124" t="str">
        <f>IFERROR(IF(INDEX('CMM Data'!$P$24:$CO$766,MATCH($A$21,'CMM Data'!AJ24:AJ766,0),MATCH(AJ$3,'CMM Data'!$P$22:$CO$22,0))="","",INDEX('CMM Data'!$P$24:$CO$766,MATCH($A$21,'CMM Data'!AJ24:AJ766,0),MATCH(AJ$3,'CMM Data'!$P$22:$CO$22,0))-INDEX('CMM Data'!$G$24:$G$766,MATCH($A$21,'CMM Data'!$D$24:$D$766,0))-INDEX('CMM Data'!$H$24:$H$766,MATCH($A$21,'CMM Data'!$D$24:$D$766,0))),"")</f>
        <v/>
      </c>
      <c r="AK21" s="124" t="str">
        <f>IFERROR(IF(INDEX('CMM Data'!$P$24:$CO$766,MATCH($A$21,'CMM Data'!AK24:AK766,0),MATCH(AK$3,'CMM Data'!$P$22:$CO$22,0))="","",INDEX('CMM Data'!$P$24:$CO$766,MATCH($A$21,'CMM Data'!AK24:AK766,0),MATCH(AK$3,'CMM Data'!$P$22:$CO$22,0))-INDEX('CMM Data'!$G$24:$G$766,MATCH($A$21,'CMM Data'!$D$24:$D$766,0))-INDEX('CMM Data'!$H$24:$H$766,MATCH($A$21,'CMM Data'!$D$24:$D$766,0))),"")</f>
        <v/>
      </c>
      <c r="AL21" s="124" t="str">
        <f>IFERROR(IF(INDEX('CMM Data'!$P$24:$CO$766,MATCH($A$21,'CMM Data'!AL24:AL766,0),MATCH(AL$3,'CMM Data'!$P$22:$CO$22,0))="","",INDEX('CMM Data'!$P$24:$CO$766,MATCH($A$21,'CMM Data'!AL24:AL766,0),MATCH(AL$3,'CMM Data'!$P$22:$CO$22,0))-INDEX('CMM Data'!$G$24:$G$766,MATCH($A$21,'CMM Data'!$D$24:$D$766,0))-INDEX('CMM Data'!$H$24:$H$766,MATCH($A$21,'CMM Data'!$D$24:$D$766,0))),"")</f>
        <v/>
      </c>
      <c r="AM21" s="124" t="str">
        <f>IFERROR(IF(INDEX('CMM Data'!$P$24:$CO$766,MATCH($A$21,'CMM Data'!AM24:AM766,0),MATCH(AM$3,'CMM Data'!$P$22:$CO$22,0))="","",INDEX('CMM Data'!$P$24:$CO$766,MATCH($A$21,'CMM Data'!AM24:AM766,0),MATCH(AM$3,'CMM Data'!$P$22:$CO$22,0))-INDEX('CMM Data'!$G$24:$G$766,MATCH($A$21,'CMM Data'!$D$24:$D$766,0))-INDEX('CMM Data'!$H$24:$H$766,MATCH($A$21,'CMM Data'!$D$24:$D$766,0))),"")</f>
        <v/>
      </c>
      <c r="AN21" s="124" t="str">
        <f>IFERROR(IF(INDEX('CMM Data'!$P$24:$CO$766,MATCH($A$21,'CMM Data'!AN24:AN766,0),MATCH(AN$3,'CMM Data'!$P$22:$CO$22,0))="","",INDEX('CMM Data'!$P$24:$CO$766,MATCH($A$21,'CMM Data'!AN24:AN766,0),MATCH(AN$3,'CMM Data'!$P$22:$CO$22,0))-INDEX('CMM Data'!$G$24:$G$766,MATCH($A$21,'CMM Data'!$D$24:$D$766,0))-INDEX('CMM Data'!$H$24:$H$766,MATCH($A$21,'CMM Data'!$D$24:$D$766,0))),"")</f>
        <v/>
      </c>
      <c r="AO21" s="124" t="str">
        <f>IFERROR(IF(INDEX('CMM Data'!$P$24:$CO$766,MATCH($A$21,'CMM Data'!AO24:AO766,0),MATCH(AO$3,'CMM Data'!$P$22:$CO$22,0))="","",INDEX('CMM Data'!$P$24:$CO$766,MATCH($A$21,'CMM Data'!AO24:AO766,0),MATCH(AO$3,'CMM Data'!$P$22:$CO$22,0))-INDEX('CMM Data'!$G$24:$G$766,MATCH($A$21,'CMM Data'!$D$24:$D$766,0))-INDEX('CMM Data'!$H$24:$H$766,MATCH($A$21,'CMM Data'!$D$24:$D$766,0))),"")</f>
        <v/>
      </c>
      <c r="AP21" s="124" t="str">
        <f>IFERROR(IF(INDEX('CMM Data'!$P$24:$CO$766,MATCH($A$21,'CMM Data'!AP24:AP766,0),MATCH(AP$3,'CMM Data'!$P$22:$CO$22,0))="","",INDEX('CMM Data'!$P$24:$CO$766,MATCH($A$21,'CMM Data'!AP24:AP766,0),MATCH(AP$3,'CMM Data'!$P$22:$CO$22,0))-INDEX('CMM Data'!$G$24:$G$766,MATCH($A$21,'CMM Data'!$D$24:$D$766,0))-INDEX('CMM Data'!$H$24:$H$766,MATCH($A$21,'CMM Data'!$D$24:$D$766,0))),"")</f>
        <v/>
      </c>
      <c r="AQ21" s="124" t="str">
        <f>IFERROR(IF(INDEX('CMM Data'!$P$24:$CO$766,MATCH($A$21,'CMM Data'!AQ24:AQ766,0),MATCH(AQ$3,'CMM Data'!$P$22:$CO$22,0))="","",INDEX('CMM Data'!$P$24:$CO$766,MATCH($A$21,'CMM Data'!AQ24:AQ766,0),MATCH(AQ$3,'CMM Data'!$P$22:$CO$22,0))-INDEX('CMM Data'!$G$24:$G$766,MATCH($A$21,'CMM Data'!$D$24:$D$766,0))-INDEX('CMM Data'!$H$24:$H$766,MATCH($A$21,'CMM Data'!$D$24:$D$766,0))),"")</f>
        <v/>
      </c>
      <c r="AR21" s="124" t="str">
        <f>IFERROR(IF(INDEX('CMM Data'!$P$24:$CO$766,MATCH($A$21,'CMM Data'!AR24:AR766,0),MATCH(AR$3,'CMM Data'!$P$22:$CO$22,0))="","",INDEX('CMM Data'!$P$24:$CO$766,MATCH($A$21,'CMM Data'!AR24:AR766,0),MATCH(AR$3,'CMM Data'!$P$22:$CO$22,0))-INDEX('CMM Data'!$G$24:$G$766,MATCH($A$21,'CMM Data'!$D$24:$D$766,0))-INDEX('CMM Data'!$H$24:$H$766,MATCH($A$21,'CMM Data'!$D$24:$D$766,0))),"")</f>
        <v/>
      </c>
      <c r="AS21" s="124" t="str">
        <f>IFERROR(IF(INDEX('CMM Data'!$P$24:$CO$766,MATCH($A$21,'CMM Data'!AS24:AS766,0),MATCH(AS$3,'CMM Data'!$P$22:$CO$22,0))="","",INDEX('CMM Data'!$P$24:$CO$766,MATCH($A$21,'CMM Data'!AS24:AS766,0),MATCH(AS$3,'CMM Data'!$P$22:$CO$22,0))-INDEX('CMM Data'!$G$24:$G$766,MATCH($A$21,'CMM Data'!$D$24:$D$766,0))-INDEX('CMM Data'!$H$24:$H$766,MATCH($A$21,'CMM Data'!$D$24:$D$766,0))),"")</f>
        <v/>
      </c>
      <c r="AT21" s="124" t="str">
        <f>IFERROR(IF(INDEX('CMM Data'!$P$24:$CO$766,MATCH($A$21,'CMM Data'!AT24:AT766,0),MATCH(AT$3,'CMM Data'!$P$22:$CO$22,0))="","",INDEX('CMM Data'!$P$24:$CO$766,MATCH($A$21,'CMM Data'!AT24:AT766,0),MATCH(AT$3,'CMM Data'!$P$22:$CO$22,0))-INDEX('CMM Data'!$G$24:$G$766,MATCH($A$21,'CMM Data'!$D$24:$D$766,0))-INDEX('CMM Data'!$H$24:$H$766,MATCH($A$21,'CMM Data'!$D$24:$D$766,0))),"")</f>
        <v/>
      </c>
      <c r="AU21" s="124" t="str">
        <f>IFERROR(IF(INDEX('CMM Data'!$P$24:$CO$766,MATCH($A$21,'CMM Data'!AU24:AU766,0),MATCH(AU$3,'CMM Data'!$P$22:$CO$22,0))="","",INDEX('CMM Data'!$P$24:$CO$766,MATCH($A$21,'CMM Data'!AU24:AU766,0),MATCH(AU$3,'CMM Data'!$P$22:$CO$22,0))-INDEX('CMM Data'!$G$24:$G$766,MATCH($A$21,'CMM Data'!$D$24:$D$766,0))-INDEX('CMM Data'!$H$24:$H$766,MATCH($A$21,'CMM Data'!$D$24:$D$766,0))),"")</f>
        <v/>
      </c>
      <c r="AV21" s="124" t="str">
        <f>IFERROR(IF(INDEX('CMM Data'!$P$24:$CO$766,MATCH($A$21,'CMM Data'!AV24:AV766,0),MATCH(AV$3,'CMM Data'!$P$22:$CO$22,0))="","",INDEX('CMM Data'!$P$24:$CO$766,MATCH($A$21,'CMM Data'!AV24:AV766,0),MATCH(AV$3,'CMM Data'!$P$22:$CO$22,0))-INDEX('CMM Data'!$G$24:$G$766,MATCH($A$21,'CMM Data'!$D$24:$D$766,0))-INDEX('CMM Data'!$H$24:$H$766,MATCH($A$21,'CMM Data'!$D$24:$D$766,0))),"")</f>
        <v/>
      </c>
      <c r="AW21" s="124" t="str">
        <f>IFERROR(IF(INDEX('CMM Data'!$P$24:$CO$766,MATCH($A$21,'CMM Data'!AW24:AW766,0),MATCH(AW$3,'CMM Data'!$P$22:$CO$22,0))="","",INDEX('CMM Data'!$P$24:$CO$766,MATCH($A$21,'CMM Data'!AW24:AW766,0),MATCH(AW$3,'CMM Data'!$P$22:$CO$22,0))-INDEX('CMM Data'!$G$24:$G$766,MATCH($A$21,'CMM Data'!$D$24:$D$766,0))-INDEX('CMM Data'!$H$24:$H$766,MATCH($A$21,'CMM Data'!$D$24:$D$766,0))),"")</f>
        <v/>
      </c>
      <c r="AX21" s="124" t="str">
        <f>IFERROR(IF(INDEX('CMM Data'!$P$24:$CO$766,MATCH($A$21,'CMM Data'!AX24:AX766,0),MATCH(AX$3,'CMM Data'!$P$22:$CO$22,0))="","",INDEX('CMM Data'!$P$24:$CO$766,MATCH($A$21,'CMM Data'!AX24:AX766,0),MATCH(AX$3,'CMM Data'!$P$22:$CO$22,0))-INDEX('CMM Data'!$G$24:$G$766,MATCH($A$21,'CMM Data'!$D$24:$D$766,0))-INDEX('CMM Data'!$H$24:$H$766,MATCH($A$21,'CMM Data'!$D$24:$D$766,0))),"")</f>
        <v/>
      </c>
      <c r="AY21" s="124" t="str">
        <f>IFERROR(IF(INDEX('CMM Data'!$P$24:$CO$766,MATCH($A$21,'CMM Data'!AY24:AY766,0),MATCH(AY$3,'CMM Data'!$P$22:$CO$22,0))="","",INDEX('CMM Data'!$P$24:$CO$766,MATCH($A$21,'CMM Data'!AY24:AY766,0),MATCH(AY$3,'CMM Data'!$P$22:$CO$22,0))-INDEX('CMM Data'!$G$24:$G$766,MATCH($A$21,'CMM Data'!$D$24:$D$766,0))-INDEX('CMM Data'!$H$24:$H$766,MATCH($A$21,'CMM Data'!$D$24:$D$766,0))),"")</f>
        <v/>
      </c>
      <c r="AZ21" s="124" t="str">
        <f>IFERROR(IF(INDEX('CMM Data'!$P$24:$CO$766,MATCH($A$21,'CMM Data'!AZ24:AZ766,0),MATCH(AZ$3,'CMM Data'!$P$22:$CO$22,0))="","",INDEX('CMM Data'!$P$24:$CO$766,MATCH($A$21,'CMM Data'!AZ24:AZ766,0),MATCH(AZ$3,'CMM Data'!$P$22:$CO$22,0))-INDEX('CMM Data'!$G$24:$G$766,MATCH($A$21,'CMM Data'!$D$24:$D$766,0))-INDEX('CMM Data'!$H$24:$H$766,MATCH($A$21,'CMM Data'!$D$24:$D$766,0))),"")</f>
        <v/>
      </c>
      <c r="BA21" s="124" t="str">
        <f>IFERROR(IF(INDEX('CMM Data'!$P$24:$CO$766,MATCH($A$21,'CMM Data'!BA24:BA766,0),MATCH(BA$3,'CMM Data'!$P$22:$CO$22,0))="","",INDEX('CMM Data'!$P$24:$CO$766,MATCH($A$21,'CMM Data'!BA24:BA766,0),MATCH(BA$3,'CMM Data'!$P$22:$CO$22,0))-INDEX('CMM Data'!$G$24:$G$766,MATCH($A$21,'CMM Data'!$D$24:$D$766,0))-INDEX('CMM Data'!$H$24:$H$766,MATCH($A$21,'CMM Data'!$D$24:$D$766,0))),"")</f>
        <v/>
      </c>
      <c r="BB21" s="124" t="str">
        <f>IFERROR(IF(INDEX('CMM Data'!$P$24:$CO$766,MATCH($A$21,'CMM Data'!BB24:BB766,0),MATCH(BB$3,'CMM Data'!$P$22:$CO$22,0))="","",INDEX('CMM Data'!$P$24:$CO$766,MATCH($A$21,'CMM Data'!BB24:BB766,0),MATCH(BB$3,'CMM Data'!$P$22:$CO$22,0))-INDEX('CMM Data'!$G$24:$G$766,MATCH($A$21,'CMM Data'!$D$24:$D$766,0))-INDEX('CMM Data'!$H$24:$H$766,MATCH($A$21,'CMM Data'!$D$24:$D$766,0))),"")</f>
        <v/>
      </c>
      <c r="BC21" s="124" t="str">
        <f>IFERROR(IF(INDEX('CMM Data'!$P$24:$CO$766,MATCH($A$21,'CMM Data'!BC24:BC766,0),MATCH(BC$3,'CMM Data'!$P$22:$CO$22,0))="","",INDEX('CMM Data'!$P$24:$CO$766,MATCH($A$21,'CMM Data'!BC24:BC766,0),MATCH(BC$3,'CMM Data'!$P$22:$CO$22,0))-INDEX('CMM Data'!$G$24:$G$766,MATCH($A$21,'CMM Data'!$D$24:$D$766,0))-INDEX('CMM Data'!$H$24:$H$766,MATCH($A$21,'CMM Data'!$D$24:$D$766,0))),"")</f>
        <v/>
      </c>
      <c r="BD21" s="124" t="str">
        <f>IFERROR(IF(INDEX('CMM Data'!$P$24:$CO$766,MATCH($A$21,'CMM Data'!BD24:BD766,0),MATCH(BD$3,'CMM Data'!$P$22:$CO$22,0))="","",INDEX('CMM Data'!$P$24:$CO$766,MATCH($A$21,'CMM Data'!BD24:BD766,0),MATCH(BD$3,'CMM Data'!$P$22:$CO$22,0))-INDEX('CMM Data'!$G$24:$G$766,MATCH($A$21,'CMM Data'!$D$24:$D$766,0))-INDEX('CMM Data'!$H$24:$H$766,MATCH($A$21,'CMM Data'!$D$24:$D$766,0))),"")</f>
        <v/>
      </c>
      <c r="BE21" s="124" t="str">
        <f>IFERROR(IF(INDEX('CMM Data'!$P$24:$CO$766,MATCH($A$21,'CMM Data'!BE24:BE766,0),MATCH(BE$3,'CMM Data'!$P$22:$CO$22,0))="","",INDEX('CMM Data'!$P$24:$CO$766,MATCH($A$21,'CMM Data'!BE24:BE766,0),MATCH(BE$3,'CMM Data'!$P$22:$CO$22,0))-INDEX('CMM Data'!$G$24:$G$766,MATCH($A$21,'CMM Data'!$D$24:$D$766,0))-INDEX('CMM Data'!$H$24:$H$766,MATCH($A$21,'CMM Data'!$D$24:$D$766,0))),"")</f>
        <v/>
      </c>
      <c r="BF21" s="124" t="str">
        <f>IFERROR(IF(INDEX('CMM Data'!$P$24:$CO$766,MATCH($A$21,'CMM Data'!BF24:BF766,0),MATCH(BF$3,'CMM Data'!$P$22:$CO$22,0))="","",INDEX('CMM Data'!$P$24:$CO$766,MATCH($A$21,'CMM Data'!BF24:BF766,0),MATCH(BF$3,'CMM Data'!$P$22:$CO$22,0))-INDEX('CMM Data'!$G$24:$G$766,MATCH($A$21,'CMM Data'!$D$24:$D$766,0))-INDEX('CMM Data'!$H$24:$H$766,MATCH($A$21,'CMM Data'!$D$24:$D$766,0))),"")</f>
        <v/>
      </c>
      <c r="BG21" s="124" t="str">
        <f>IFERROR(IF(INDEX('CMM Data'!$P$24:$CO$766,MATCH($A$21,'CMM Data'!BG24:BG766,0),MATCH(BG$3,'CMM Data'!$P$22:$CO$22,0))="","",INDEX('CMM Data'!$P$24:$CO$766,MATCH($A$21,'CMM Data'!BG24:BG766,0),MATCH(BG$3,'CMM Data'!$P$22:$CO$22,0))-INDEX('CMM Data'!$G$24:$G$766,MATCH($A$21,'CMM Data'!$D$24:$D$766,0))-INDEX('CMM Data'!$H$24:$H$766,MATCH($A$21,'CMM Data'!$D$24:$D$766,0))),"")</f>
        <v/>
      </c>
      <c r="BH21" s="124" t="str">
        <f>IFERROR(IF(INDEX('CMM Data'!$P$24:$CO$766,MATCH($A$21,'CMM Data'!BH24:BH766,0),MATCH(BH$3,'CMM Data'!$P$22:$CO$22,0))="","",INDEX('CMM Data'!$P$24:$CO$766,MATCH($A$21,'CMM Data'!BH24:BH766,0),MATCH(BH$3,'CMM Data'!$P$22:$CO$22,0))-INDEX('CMM Data'!$G$24:$G$766,MATCH($A$21,'CMM Data'!$D$24:$D$766,0))-INDEX('CMM Data'!$H$24:$H$766,MATCH($A$21,'CMM Data'!$D$24:$D$766,0))),"")</f>
        <v/>
      </c>
      <c r="BI21" s="124" t="str">
        <f>IFERROR(IF(INDEX('CMM Data'!$P$24:$CO$766,MATCH($A$21,'CMM Data'!BI24:BI766,0),MATCH(BI$3,'CMM Data'!$P$22:$CO$22,0))="","",INDEX('CMM Data'!$P$24:$CO$766,MATCH($A$21,'CMM Data'!BI24:BI766,0),MATCH(BI$3,'CMM Data'!$P$22:$CO$22,0))-INDEX('CMM Data'!$G$24:$G$766,MATCH($A$21,'CMM Data'!$D$24:$D$766,0))-INDEX('CMM Data'!$H$24:$H$766,MATCH($A$21,'CMM Data'!$D$24:$D$766,0))),"")</f>
        <v/>
      </c>
      <c r="BJ21" s="124" t="str">
        <f>IFERROR(IF(INDEX('CMM Data'!$P$24:$CO$766,MATCH($A$21,'CMM Data'!BJ24:BJ766,0),MATCH(BJ$3,'CMM Data'!$P$22:$CO$22,0))="","",INDEX('CMM Data'!$P$24:$CO$766,MATCH($A$21,'CMM Data'!BJ24:BJ766,0),MATCH(BJ$3,'CMM Data'!$P$22:$CO$22,0))-INDEX('CMM Data'!$G$24:$G$766,MATCH($A$21,'CMM Data'!$D$24:$D$766,0))-INDEX('CMM Data'!$H$24:$H$766,MATCH($A$21,'CMM Data'!$D$24:$D$766,0))),"")</f>
        <v/>
      </c>
      <c r="BK21" s="124" t="str">
        <f>IFERROR(IF(INDEX('CMM Data'!$P$24:$CO$766,MATCH($A$21,'CMM Data'!BK24:BK766,0),MATCH(BK$3,'CMM Data'!$P$22:$CO$22,0))="","",INDEX('CMM Data'!$P$24:$CO$766,MATCH($A$21,'CMM Data'!BK24:BK766,0),MATCH(BK$3,'CMM Data'!$P$22:$CO$22,0))-INDEX('CMM Data'!$G$24:$G$766,MATCH($A$21,'CMM Data'!$D$24:$D$766,0))-INDEX('CMM Data'!$H$24:$H$766,MATCH($A$21,'CMM Data'!$D$24:$D$766,0))),"")</f>
        <v/>
      </c>
      <c r="BL21" s="124" t="str">
        <f>IFERROR(IF(INDEX('CMM Data'!$P$24:$CO$766,MATCH($A$21,'CMM Data'!BL24:BL766,0),MATCH(BL$3,'CMM Data'!$P$22:$CO$22,0))="","",INDEX('CMM Data'!$P$24:$CO$766,MATCH($A$21,'CMM Data'!BL24:BL766,0),MATCH(BL$3,'CMM Data'!$P$22:$CO$22,0))-INDEX('CMM Data'!$G$24:$G$766,MATCH($A$21,'CMM Data'!$D$24:$D$766,0))-INDEX('CMM Data'!$H$24:$H$766,MATCH($A$21,'CMM Data'!$D$24:$D$766,0))),"")</f>
        <v/>
      </c>
      <c r="BM21" s="124" t="str">
        <f>IFERROR(IF(INDEX('CMM Data'!$P$24:$CO$766,MATCH($A$21,'CMM Data'!BM24:BM766,0),MATCH(BM$3,'CMM Data'!$P$22:$CO$22,0))="","",INDEX('CMM Data'!$P$24:$CO$766,MATCH($A$21,'CMM Data'!BM24:BM766,0),MATCH(BM$3,'CMM Data'!$P$22:$CO$22,0))-INDEX('CMM Data'!$G$24:$G$766,MATCH($A$21,'CMM Data'!$D$24:$D$766,0))-INDEX('CMM Data'!$H$24:$H$766,MATCH($A$21,'CMM Data'!$D$24:$D$766,0))),"")</f>
        <v/>
      </c>
      <c r="BN21" s="124" t="str">
        <f>IFERROR(IF(INDEX('CMM Data'!$P$24:$CO$766,MATCH($A$21,'CMM Data'!BN24:BN766,0),MATCH(BN$3,'CMM Data'!$P$22:$CO$22,0))="","",INDEX('CMM Data'!$P$24:$CO$766,MATCH($A$21,'CMM Data'!BN24:BN766,0),MATCH(BN$3,'CMM Data'!$P$22:$CO$22,0))-INDEX('CMM Data'!$G$24:$G$766,MATCH($A$21,'CMM Data'!$D$24:$D$766,0))-INDEX('CMM Data'!$H$24:$H$766,MATCH($A$21,'CMM Data'!$D$24:$D$766,0))),"")</f>
        <v/>
      </c>
      <c r="BO21" s="124" t="str">
        <f>IFERROR(IF(INDEX('CMM Data'!$P$24:$CO$766,MATCH($A$21,'CMM Data'!BO24:BO766,0),MATCH(BO$3,'CMM Data'!$P$22:$CO$22,0))="","",INDEX('CMM Data'!$P$24:$CO$766,MATCH($A$21,'CMM Data'!BO24:BO766,0),MATCH(BO$3,'CMM Data'!$P$22:$CO$22,0))-INDEX('CMM Data'!$G$24:$G$766,MATCH($A$21,'CMM Data'!$D$24:$D$766,0))-INDEX('CMM Data'!$H$24:$H$766,MATCH($A$21,'CMM Data'!$D$24:$D$766,0))),"")</f>
        <v/>
      </c>
      <c r="BP21" s="124" t="str">
        <f>IFERROR(IF(INDEX('CMM Data'!$P$24:$CO$766,MATCH($A$21,'CMM Data'!BP24:BP766,0),MATCH(BP$3,'CMM Data'!$P$22:$CO$22,0))="","",INDEX('CMM Data'!$P$24:$CO$766,MATCH($A$21,'CMM Data'!BP24:BP766,0),MATCH(BP$3,'CMM Data'!$P$22:$CO$22,0))-INDEX('CMM Data'!$G$24:$G$766,MATCH($A$21,'CMM Data'!$D$24:$D$766,0))-INDEX('CMM Data'!$H$24:$H$766,MATCH($A$21,'CMM Data'!$D$24:$D$766,0))),"")</f>
        <v/>
      </c>
      <c r="BQ21" s="124" t="str">
        <f>IFERROR(IF(INDEX('CMM Data'!$P$24:$CO$766,MATCH($A$21,'CMM Data'!BQ24:BQ766,0),MATCH(BQ$3,'CMM Data'!$P$22:$CO$22,0))="","",INDEX('CMM Data'!$P$24:$CO$766,MATCH($A$21,'CMM Data'!BQ24:BQ766,0),MATCH(BQ$3,'CMM Data'!$P$22:$CO$22,0))-INDEX('CMM Data'!$G$24:$G$766,MATCH($A$21,'CMM Data'!$D$24:$D$766,0))-INDEX('CMM Data'!$H$24:$H$766,MATCH($A$21,'CMM Data'!$D$24:$D$766,0))),"")</f>
        <v/>
      </c>
      <c r="BR21" s="124" t="str">
        <f>IFERROR(IF(INDEX('CMM Data'!$P$24:$CO$766,MATCH($A$21,'CMM Data'!BR24:BR766,0),MATCH(BR$3,'CMM Data'!$P$22:$CO$22,0))="","",INDEX('CMM Data'!$P$24:$CO$766,MATCH($A$21,'CMM Data'!BR24:BR766,0),MATCH(BR$3,'CMM Data'!$P$22:$CO$22,0))-INDEX('CMM Data'!$G$24:$G$766,MATCH($A$21,'CMM Data'!$D$24:$D$766,0))-INDEX('CMM Data'!$H$24:$H$766,MATCH($A$21,'CMM Data'!$D$24:$D$766,0))),"")</f>
        <v/>
      </c>
      <c r="BS21" s="124" t="str">
        <f>IFERROR(IF(INDEX('CMM Data'!$P$24:$CO$766,MATCH($A$21,'CMM Data'!BS24:BS766,0),MATCH(BS$3,'CMM Data'!$P$22:$CO$22,0))="","",INDEX('CMM Data'!$P$24:$CO$766,MATCH($A$21,'CMM Data'!BS24:BS766,0),MATCH(BS$3,'CMM Data'!$P$22:$CO$22,0))-INDEX('CMM Data'!$G$24:$G$766,MATCH($A$21,'CMM Data'!$D$24:$D$766,0))-INDEX('CMM Data'!$H$24:$H$766,MATCH($A$21,'CMM Data'!$D$24:$D$766,0))),"")</f>
        <v/>
      </c>
      <c r="BT21" s="124" t="str">
        <f>IFERROR(IF(INDEX('CMM Data'!$P$24:$CO$766,MATCH($A$21,'CMM Data'!BT24:BT766,0),MATCH(BT$3,'CMM Data'!$P$22:$CO$22,0))="","",INDEX('CMM Data'!$P$24:$CO$766,MATCH($A$21,'CMM Data'!BT24:BT766,0),MATCH(BT$3,'CMM Data'!$P$22:$CO$22,0))-INDEX('CMM Data'!$G$24:$G$766,MATCH($A$21,'CMM Data'!$D$24:$D$766,0))-INDEX('CMM Data'!$H$24:$H$766,MATCH($A$21,'CMM Data'!$D$24:$D$766,0))),"")</f>
        <v/>
      </c>
      <c r="BU21" s="124" t="str">
        <f>IFERROR(IF(INDEX('CMM Data'!$P$24:$CO$766,MATCH($A$21,'CMM Data'!BU24:BU766,0),MATCH(BU$3,'CMM Data'!$P$22:$CO$22,0))="","",INDEX('CMM Data'!$P$24:$CO$766,MATCH($A$21,'CMM Data'!BU24:BU766,0),MATCH(BU$3,'CMM Data'!$P$22:$CO$22,0))-INDEX('CMM Data'!$G$24:$G$766,MATCH($A$21,'CMM Data'!$D$24:$D$766,0))-INDEX('CMM Data'!$H$24:$H$766,MATCH($A$21,'CMM Data'!$D$24:$D$766,0))),"")</f>
        <v/>
      </c>
      <c r="BV21" s="124" t="str">
        <f>IFERROR(IF(INDEX('CMM Data'!$P$24:$CO$766,MATCH($A$21,'CMM Data'!BV24:BV766,0),MATCH(BV$3,'CMM Data'!$P$22:$CO$22,0))="","",INDEX('CMM Data'!$P$24:$CO$766,MATCH($A$21,'CMM Data'!BV24:BV766,0),MATCH(BV$3,'CMM Data'!$P$22:$CO$22,0))-INDEX('CMM Data'!$G$24:$G$766,MATCH($A$21,'CMM Data'!$D$24:$D$766,0))-INDEX('CMM Data'!$H$24:$H$766,MATCH($A$21,'CMM Data'!$D$24:$D$766,0))),"")</f>
        <v/>
      </c>
      <c r="BW21" s="124" t="str">
        <f>IFERROR(IF(INDEX('CMM Data'!$P$24:$CO$766,MATCH($A$21,'CMM Data'!BW24:BW766,0),MATCH(BW$3,'CMM Data'!$P$22:$CO$22,0))="","",INDEX('CMM Data'!$P$24:$CO$766,MATCH($A$21,'CMM Data'!BW24:BW766,0),MATCH(BW$3,'CMM Data'!$P$22:$CO$22,0))-INDEX('CMM Data'!$G$24:$G$766,MATCH($A$21,'CMM Data'!$D$24:$D$766,0))-INDEX('CMM Data'!$H$24:$H$766,MATCH($A$21,'CMM Data'!$D$24:$D$766,0))),"")</f>
        <v/>
      </c>
      <c r="BX21" s="124" t="str">
        <f>IFERROR(IF(INDEX('CMM Data'!$P$24:$CO$766,MATCH($A$21,'CMM Data'!BX24:BX766,0),MATCH(BX$3,'CMM Data'!$P$22:$CO$22,0))="","",INDEX('CMM Data'!$P$24:$CO$766,MATCH($A$21,'CMM Data'!BX24:BX766,0),MATCH(BX$3,'CMM Data'!$P$22:$CO$22,0))-INDEX('CMM Data'!$G$24:$G$766,MATCH($A$21,'CMM Data'!$D$24:$D$766,0))-INDEX('CMM Data'!$H$24:$H$766,MATCH($A$21,'CMM Data'!$D$24:$D$766,0))),"")</f>
        <v/>
      </c>
      <c r="BY21" s="124" t="str">
        <f>IFERROR(IF(INDEX('CMM Data'!$P$24:$CO$766,MATCH($A$21,'CMM Data'!BY24:BY766,0),MATCH(BY$3,'CMM Data'!$P$22:$CO$22,0))="","",INDEX('CMM Data'!$P$24:$CO$766,MATCH($A$21,'CMM Data'!BY24:BY766,0),MATCH(BY$3,'CMM Data'!$P$22:$CO$22,0))-INDEX('CMM Data'!$G$24:$G$766,MATCH($A$21,'CMM Data'!$D$24:$D$766,0))-INDEX('CMM Data'!$H$24:$H$766,MATCH($A$21,'CMM Data'!$D$24:$D$766,0))),"")</f>
        <v/>
      </c>
      <c r="BZ21" s="124" t="str">
        <f>IFERROR(IF(INDEX('CMM Data'!$P$24:$CO$766,MATCH($A$21,'CMM Data'!BZ24:BZ766,0),MATCH(BZ$3,'CMM Data'!$P$22:$CO$22,0))="","",INDEX('CMM Data'!$P$24:$CO$766,MATCH($A$21,'CMM Data'!BZ24:BZ766,0),MATCH(BZ$3,'CMM Data'!$P$22:$CO$22,0))-INDEX('CMM Data'!$G$24:$G$766,MATCH($A$21,'CMM Data'!$D$24:$D$766,0))-INDEX('CMM Data'!$H$24:$H$766,MATCH($A$21,'CMM Data'!$D$24:$D$766,0))),"")</f>
        <v/>
      </c>
      <c r="CA21" s="124" t="str">
        <f>IFERROR(IF(INDEX('CMM Data'!$P$24:$CO$766,MATCH($A$21,'CMM Data'!CA24:CA766,0),MATCH(CA$3,'CMM Data'!$P$22:$CO$22,0))="","",INDEX('CMM Data'!$P$24:$CO$766,MATCH($A$21,'CMM Data'!CA24:CA766,0),MATCH(CA$3,'CMM Data'!$P$22:$CO$22,0))-INDEX('CMM Data'!$G$24:$G$766,MATCH($A$21,'CMM Data'!$D$24:$D$766,0))-INDEX('CMM Data'!$H$24:$H$766,MATCH($A$21,'CMM Data'!$D$24:$D$766,0))),"")</f>
        <v/>
      </c>
      <c r="CB21" s="124" t="str">
        <f>IFERROR(IF(INDEX('CMM Data'!$P$24:$CO$766,MATCH($A$21,'CMM Data'!CB24:CB766,0),MATCH(CB$3,'CMM Data'!$P$22:$CO$22,0))="","",INDEX('CMM Data'!$P$24:$CO$766,MATCH($A$21,'CMM Data'!CB24:CB766,0),MATCH(CB$3,'CMM Data'!$P$22:$CO$22,0))-INDEX('CMM Data'!$G$24:$G$766,MATCH($A$21,'CMM Data'!$D$24:$D$766,0))-INDEX('CMM Data'!$H$24:$H$766,MATCH($A$21,'CMM Data'!$D$24:$D$766,0))),"")</f>
        <v/>
      </c>
      <c r="CC21" s="124" t="str">
        <f>IFERROR(IF(INDEX('CMM Data'!$P$24:$CO$766,MATCH($A$21,'CMM Data'!CC24:CC766,0),MATCH(CC$3,'CMM Data'!$P$22:$CO$22,0))="","",INDEX('CMM Data'!$P$24:$CO$766,MATCH($A$21,'CMM Data'!CC24:CC766,0),MATCH(CC$3,'CMM Data'!$P$22:$CO$22,0))-INDEX('CMM Data'!$G$24:$G$766,MATCH($A$21,'CMM Data'!$D$24:$D$766,0))-INDEX('CMM Data'!$H$24:$H$766,MATCH($A$21,'CMM Data'!$D$24:$D$766,0))),"")</f>
        <v/>
      </c>
      <c r="CD21" s="124" t="str">
        <f>IFERROR(IF(INDEX('CMM Data'!$P$24:$CO$766,MATCH($A$21,'CMM Data'!CD24:CD766,0),MATCH(CD$3,'CMM Data'!$P$22:$CO$22,0))="","",INDEX('CMM Data'!$P$24:$CO$766,MATCH($A$21,'CMM Data'!CD24:CD766,0),MATCH(CD$3,'CMM Data'!$P$22:$CO$22,0))-INDEX('CMM Data'!$G$24:$G$766,MATCH($A$21,'CMM Data'!$D$24:$D$766,0))-INDEX('CMM Data'!$H$24:$H$766,MATCH($A$21,'CMM Data'!$D$24:$D$766,0))),"")</f>
        <v/>
      </c>
      <c r="CE21" s="124" t="str">
        <f>IFERROR(IF(INDEX('CMM Data'!$P$24:$CO$766,MATCH($A$21,'CMM Data'!CE24:CE766,0),MATCH(CE$3,'CMM Data'!$P$22:$CO$22,0))="","",INDEX('CMM Data'!$P$24:$CO$766,MATCH($A$21,'CMM Data'!CE24:CE766,0),MATCH(CE$3,'CMM Data'!$P$22:$CO$22,0))-INDEX('CMM Data'!$G$24:$G$766,MATCH($A$21,'CMM Data'!$D$24:$D$766,0))-INDEX('CMM Data'!$H$24:$H$766,MATCH($A$21,'CMM Data'!$D$24:$D$766,0))),"")</f>
        <v/>
      </c>
      <c r="CF21" s="124" t="str">
        <f>IFERROR(IF(INDEX('CMM Data'!$P$24:$CO$766,MATCH($A$21,'CMM Data'!CF24:CF766,0),MATCH(CF$3,'CMM Data'!$P$22:$CO$22,0))="","",INDEX('CMM Data'!$P$24:$CO$766,MATCH($A$21,'CMM Data'!CF24:CF766,0),MATCH(CF$3,'CMM Data'!$P$22:$CO$22,0))-INDEX('CMM Data'!$G$24:$G$766,MATCH($A$21,'CMM Data'!$D$24:$D$766,0))-INDEX('CMM Data'!$H$24:$H$766,MATCH($A$21,'CMM Data'!$D$24:$D$766,0))),"")</f>
        <v/>
      </c>
      <c r="CG21" s="124" t="str">
        <f>IFERROR(IF(INDEX('CMM Data'!$P$24:$CO$766,MATCH($A$21,'CMM Data'!CG24:CG766,0),MATCH(CG$3,'CMM Data'!$P$22:$CO$22,0))="","",INDEX('CMM Data'!$P$24:$CO$766,MATCH($A$21,'CMM Data'!CG24:CG766,0),MATCH(CG$3,'CMM Data'!$P$22:$CO$22,0))-INDEX('CMM Data'!$G$24:$G$766,MATCH($A$21,'CMM Data'!$D$24:$D$766,0))-INDEX('CMM Data'!$H$24:$H$766,MATCH($A$21,'CMM Data'!$D$24:$D$766,0))),"")</f>
        <v/>
      </c>
      <c r="CH21" s="124" t="str">
        <f>IFERROR(IF(INDEX('CMM Data'!$P$24:$CO$766,MATCH($A$21,'CMM Data'!CH24:CH766,0),MATCH(CH$3,'CMM Data'!$P$22:$CO$22,0))="","",INDEX('CMM Data'!$P$24:$CO$766,MATCH($A$21,'CMM Data'!CH24:CH766,0),MATCH(CH$3,'CMM Data'!$P$22:$CO$22,0))-INDEX('CMM Data'!$G$24:$G$766,MATCH($A$21,'CMM Data'!$D$24:$D$766,0))-INDEX('CMM Data'!$H$24:$H$766,MATCH($A$21,'CMM Data'!$D$24:$D$766,0))),"")</f>
        <v/>
      </c>
      <c r="CI21" s="124" t="str">
        <f>IFERROR(IF(INDEX('CMM Data'!$P$24:$CO$766,MATCH($A$21,'CMM Data'!CI24:CI766,0),MATCH(CI$3,'CMM Data'!$P$22:$CO$22,0))="","",INDEX('CMM Data'!$P$24:$CO$766,MATCH($A$21,'CMM Data'!CI24:CI766,0),MATCH(CI$3,'CMM Data'!$P$22:$CO$22,0))-INDEX('CMM Data'!$G$24:$G$766,MATCH($A$21,'CMM Data'!$D$24:$D$766,0))-INDEX('CMM Data'!$H$24:$H$766,MATCH($A$21,'CMM Data'!$D$24:$D$766,0))),"")</f>
        <v/>
      </c>
      <c r="CJ21" s="124" t="str">
        <f>IFERROR(IF(INDEX('CMM Data'!$P$24:$CO$766,MATCH($A$21,'CMM Data'!CJ24:CJ766,0),MATCH(CJ$3,'CMM Data'!$P$22:$CO$22,0))="","",INDEX('CMM Data'!$P$24:$CO$766,MATCH($A$21,'CMM Data'!CJ24:CJ766,0),MATCH(CJ$3,'CMM Data'!$P$22:$CO$22,0))-INDEX('CMM Data'!$G$24:$G$766,MATCH($A$21,'CMM Data'!$D$24:$D$766,0))-INDEX('CMM Data'!$H$24:$H$766,MATCH($A$21,'CMM Data'!$D$24:$D$766,0))),"")</f>
        <v/>
      </c>
      <c r="CK21" s="124" t="str">
        <f>IFERROR(IF(INDEX('CMM Data'!$P$24:$CO$766,MATCH($A$21,'CMM Data'!CK24:CK766,0),MATCH(CK$3,'CMM Data'!$P$22:$CO$22,0))="","",INDEX('CMM Data'!$P$24:$CO$766,MATCH($A$21,'CMM Data'!CK24:CK766,0),MATCH(CK$3,'CMM Data'!$P$22:$CO$22,0))-INDEX('CMM Data'!$G$24:$G$766,MATCH($A$21,'CMM Data'!$D$24:$D$766,0))-INDEX('CMM Data'!$H$24:$H$766,MATCH($A$21,'CMM Data'!$D$24:$D$766,0))),"")</f>
        <v/>
      </c>
      <c r="CL21" s="124" t="str">
        <f>IFERROR(IF(INDEX('CMM Data'!$P$24:$CO$766,MATCH($A$21,'CMM Data'!CL24:CL766,0),MATCH(CL$3,'CMM Data'!$P$22:$CO$22,0))="","",INDEX('CMM Data'!$P$24:$CO$766,MATCH($A$21,'CMM Data'!CL24:CL766,0),MATCH(CL$3,'CMM Data'!$P$22:$CO$22,0))-INDEX('CMM Data'!$G$24:$G$766,MATCH($A$21,'CMM Data'!$D$24:$D$766,0))-INDEX('CMM Data'!$H$24:$H$766,MATCH($A$21,'CMM Data'!$D$24:$D$766,0))),"")</f>
        <v/>
      </c>
      <c r="CM21" s="124" t="str">
        <f>IFERROR(IF(INDEX('CMM Data'!$P$24:$CO$766,MATCH($A$21,'CMM Data'!CM24:CM766,0),MATCH(CM$3,'CMM Data'!$P$22:$CO$22,0))="","",INDEX('CMM Data'!$P$24:$CO$766,MATCH($A$21,'CMM Data'!CM24:CM766,0),MATCH(CM$3,'CMM Data'!$P$22:$CO$22,0))-INDEX('CMM Data'!$G$24:$G$766,MATCH($A$21,'CMM Data'!$D$24:$D$766,0))-INDEX('CMM Data'!$H$24:$H$766,MATCH($A$21,'CMM Data'!$D$24:$D$766,0))),"")</f>
        <v/>
      </c>
      <c r="CN21" s="124" t="str">
        <f>IFERROR(IF(INDEX('CMM Data'!$P$24:$CO$766,MATCH($A$21,'CMM Data'!CN24:CN766,0),MATCH(CN$3,'CMM Data'!$P$22:$CO$22,0))="","",INDEX('CMM Data'!$P$24:$CO$766,MATCH($A$21,'CMM Data'!CN24:CN766,0),MATCH(CN$3,'CMM Data'!$P$22:$CO$22,0))-INDEX('CMM Data'!$G$24:$G$766,MATCH($A$21,'CMM Data'!$D$24:$D$766,0))-INDEX('CMM Data'!$H$24:$H$766,MATCH($A$21,'CMM Data'!$D$24:$D$766,0))),"")</f>
        <v/>
      </c>
      <c r="CO21" s="124" t="str">
        <f>IFERROR(IF(INDEX('CMM Data'!$P$24:$CO$766,MATCH($A$21,'CMM Data'!CO24:CO766,0),MATCH(CO$3,'CMM Data'!$P$22:$CO$22,0))="","",INDEX('CMM Data'!$P$24:$CO$766,MATCH($A$21,'CMM Data'!CO24:CO766,0),MATCH(CO$3,'CMM Data'!$P$22:$CO$22,0))-INDEX('CMM Data'!$G$24:$G$766,MATCH($A$21,'CMM Data'!$D$24:$D$766,0))-INDEX('CMM Data'!$H$24:$H$766,MATCH($A$21,'CMM Data'!$D$24:$D$766,0))),"")</f>
        <v/>
      </c>
      <c r="CP21" s="124" t="str">
        <f>IFERROR(IF(INDEX('CMM Data'!$P$24:$CO$766,MATCH($A$21,'CMM Data'!CP24:CP766,0),MATCH(CP$3,'CMM Data'!$P$22:$CO$22,0))="","",INDEX('CMM Data'!$P$24:$CO$766,MATCH($A$21,'CMM Data'!CP24:CP766,0),MATCH(CP$3,'CMM Data'!$P$22:$CO$22,0))-INDEX('CMM Data'!$G$24:$G$766,MATCH($A$21,'CMM Data'!$D$24:$D$766,0))-INDEX('CMM Data'!$H$24:$H$766,MATCH($A$21,'CMM Data'!$D$24:$D$766,0))),"")</f>
        <v/>
      </c>
      <c r="CQ21" s="124" t="str">
        <f>IFERROR(IF(INDEX('CMM Data'!$P$24:$CO$766,MATCH($A$21,'CMM Data'!CQ24:CQ766,0),MATCH(CQ$3,'CMM Data'!$P$22:$CO$22,0))="","",INDEX('CMM Data'!$P$24:$CO$766,MATCH($A$21,'CMM Data'!CQ24:CQ766,0),MATCH(CQ$3,'CMM Data'!$P$22:$CO$22,0))-INDEX('CMM Data'!$G$24:$G$766,MATCH($A$21,'CMM Data'!$D$24:$D$766,0))-INDEX('CMM Data'!$H$24:$H$766,MATCH($A$21,'CMM Data'!$D$24:$D$766,0))),"")</f>
        <v/>
      </c>
      <c r="CR21" s="124" t="str">
        <f>IFERROR(IF(INDEX('CMM Data'!$P$24:$CO$766,MATCH($A$21,'CMM Data'!CR24:CR766,0),MATCH(CR$3,'CMM Data'!$P$22:$CO$22,0))="","",INDEX('CMM Data'!$P$24:$CO$766,MATCH($A$21,'CMM Data'!CR24:CR766,0),MATCH(CR$3,'CMM Data'!$P$22:$CO$22,0))-INDEX('CMM Data'!$G$24:$G$766,MATCH($A$21,'CMM Data'!$D$24:$D$766,0))-INDEX('CMM Data'!$H$24:$H$766,MATCH($A$21,'CMM Data'!$D$24:$D$766,0))),"")</f>
        <v/>
      </c>
      <c r="CS21" s="124" t="str">
        <f>IFERROR(IF(INDEX('CMM Data'!$P$24:$CO$766,MATCH($A$21,'CMM Data'!CS24:CS766,0),MATCH(CS$3,'CMM Data'!$P$22:$CO$22,0))="","",INDEX('CMM Data'!$P$24:$CO$766,MATCH($A$21,'CMM Data'!CS24:CS766,0),MATCH(CS$3,'CMM Data'!$P$22:$CO$22,0))-INDEX('CMM Data'!$G$24:$G$766,MATCH($A$21,'CMM Data'!$D$24:$D$766,0))-INDEX('CMM Data'!$H$24:$H$766,MATCH($A$21,'CMM Data'!$D$24:$D$766,0))),"")</f>
        <v/>
      </c>
      <c r="CT21" s="124" t="str">
        <f>IFERROR(IF(INDEX('CMM Data'!$P$24:$CO$766,MATCH($A$21,'CMM Data'!CT24:CT766,0),MATCH(CT$3,'CMM Data'!$P$22:$CO$22,0))="","",INDEX('CMM Data'!$P$24:$CO$766,MATCH($A$21,'CMM Data'!CT24:CT766,0),MATCH(CT$3,'CMM Data'!$P$22:$CO$22,0))-INDEX('CMM Data'!$G$24:$G$766,MATCH($A$21,'CMM Data'!$D$24:$D$766,0))-INDEX('CMM Data'!$H$24:$H$766,MATCH($A$21,'CMM Data'!$D$24:$D$766,0))),"")</f>
        <v/>
      </c>
      <c r="CU21" s="124" t="str">
        <f>IFERROR(IF(INDEX('CMM Data'!$P$24:$CO$766,MATCH($A$21,'CMM Data'!CU24:CU766,0),MATCH(CU$3,'CMM Data'!$P$22:$CO$22,0))="","",INDEX('CMM Data'!$P$24:$CO$766,MATCH($A$21,'CMM Data'!CU24:CU766,0),MATCH(CU$3,'CMM Data'!$P$22:$CO$22,0))-INDEX('CMM Data'!$G$24:$G$766,MATCH($A$21,'CMM Data'!$D$24:$D$766,0))-INDEX('CMM Data'!$H$24:$H$766,MATCH($A$21,'CMM Data'!$D$24:$D$766,0))),"")</f>
        <v/>
      </c>
      <c r="CV21" s="124" t="str">
        <f>IFERROR(IF(INDEX('CMM Data'!$P$24:$CO$766,MATCH($A$21,'CMM Data'!CV24:CV766,0),MATCH(CV$3,'CMM Data'!$P$22:$CO$22,0))="","",INDEX('CMM Data'!$P$24:$CO$766,MATCH($A$21,'CMM Data'!CV24:CV766,0),MATCH(CV$3,'CMM Data'!$P$22:$CO$22,0))-INDEX('CMM Data'!$G$24:$G$766,MATCH($A$21,'CMM Data'!$D$24:$D$766,0))-INDEX('CMM Data'!$H$24:$H$766,MATCH($A$21,'CMM Data'!$D$24:$D$766,0))),"")</f>
        <v/>
      </c>
      <c r="CW21" s="124" t="str">
        <f>IFERROR(IF(INDEX('CMM Data'!$P$24:$CO$766,MATCH($A$21,'CMM Data'!CW24:CW766,0),MATCH(CW$3,'CMM Data'!$P$22:$CO$22,0))="","",INDEX('CMM Data'!$P$24:$CO$766,MATCH($A$21,'CMM Data'!CW24:CW766,0),MATCH(CW$3,'CMM Data'!$P$22:$CO$22,0))-INDEX('CMM Data'!$G$24:$G$766,MATCH($A$21,'CMM Data'!$D$24:$D$766,0))-INDEX('CMM Data'!$H$24:$H$766,MATCH($A$21,'CMM Data'!$D$24:$D$766,0))),"")</f>
        <v/>
      </c>
      <c r="CX21" s="124" t="str">
        <f>IFERROR(IF(INDEX('CMM Data'!$P$24:$CO$766,MATCH($A$21,'CMM Data'!CX24:CX766,0),MATCH(CX$3,'CMM Data'!$P$22:$CO$22,0))="","",INDEX('CMM Data'!$P$24:$CO$766,MATCH($A$21,'CMM Data'!CX24:CX766,0),MATCH(CX$3,'CMM Data'!$P$22:$CO$22,0))-INDEX('CMM Data'!$G$24:$G$766,MATCH($A$21,'CMM Data'!$D$24:$D$766,0))-INDEX('CMM Data'!$H$24:$H$766,MATCH($A$21,'CMM Data'!$D$24:$D$766,0))),"")</f>
        <v/>
      </c>
      <c r="CY21" s="124" t="str">
        <f>IFERROR(IF(INDEX('CMM Data'!$P$24:$CO$766,MATCH($A$21,'CMM Data'!CY24:CY766,0),MATCH(CY$3,'CMM Data'!$P$22:$CO$22,0))="","",INDEX('CMM Data'!$P$24:$CO$766,MATCH($A$21,'CMM Data'!CY24:CY766,0),MATCH(CY$3,'CMM Data'!$P$22:$CO$22,0))-INDEX('CMM Data'!$G$24:$G$766,MATCH($A$21,'CMM Data'!$D$24:$D$766,0))-INDEX('CMM Data'!$H$24:$H$766,MATCH($A$21,'CMM Data'!$D$24:$D$766,0))),"")</f>
        <v/>
      </c>
      <c r="CZ21" s="124" t="str">
        <f>IFERROR(IF(INDEX('CMM Data'!$P$24:$CO$766,MATCH($A$21,'CMM Data'!CZ24:CZ766,0),MATCH(CZ$3,'CMM Data'!$P$22:$CO$22,0))="","",INDEX('CMM Data'!$P$24:$CO$766,MATCH($A$21,'CMM Data'!CZ24:CZ766,0),MATCH(CZ$3,'CMM Data'!$P$22:$CO$22,0))-INDEX('CMM Data'!$G$24:$G$766,MATCH($A$21,'CMM Data'!$D$24:$D$766,0))-INDEX('CMM Data'!$H$24:$H$766,MATCH($A$21,'CMM Data'!$D$24:$D$766,0))),"")</f>
        <v/>
      </c>
      <c r="DA21" s="124" t="str">
        <f>IFERROR(IF(INDEX('CMM Data'!$P$24:$CO$766,MATCH($A$21,'CMM Data'!DA24:DA766,0),MATCH(DA$3,'CMM Data'!$P$22:$CO$22,0))="","",INDEX('CMM Data'!$P$24:$CO$766,MATCH($A$21,'CMM Data'!DA24:DA766,0),MATCH(DA$3,'CMM Data'!$P$22:$CO$22,0))-INDEX('CMM Data'!$G$24:$G$766,MATCH($A$21,'CMM Data'!$D$24:$D$766,0))-INDEX('CMM Data'!$H$24:$H$766,MATCH($A$21,'CMM Data'!$D$24:$D$766,0))),"")</f>
        <v/>
      </c>
      <c r="DB21" s="124" t="str">
        <f>IFERROR(IF(INDEX('CMM Data'!$P$24:$CO$766,MATCH($A$21,'CMM Data'!DB24:DB766,0),MATCH(DB$3,'CMM Data'!$P$22:$CO$22,0))="","",INDEX('CMM Data'!$P$24:$CO$766,MATCH($A$21,'CMM Data'!DB24:DB766,0),MATCH(DB$3,'CMM Data'!$P$22:$CO$22,0))-INDEX('CMM Data'!$G$24:$G$766,MATCH($A$21,'CMM Data'!$D$24:$D$766,0))-INDEX('CMM Data'!$H$24:$H$766,MATCH($A$21,'CMM Data'!$D$24:$D$766,0))),"")</f>
        <v/>
      </c>
      <c r="DC21" s="124" t="str">
        <f>IFERROR(IF(INDEX('CMM Data'!$P$24:$CO$766,MATCH($A$21,'CMM Data'!DC24:DC766,0),MATCH(DC$3,'CMM Data'!$P$22:$CO$22,0))="","",INDEX('CMM Data'!$P$24:$CO$766,MATCH($A$21,'CMM Data'!DC24:DC766,0),MATCH(DC$3,'CMM Data'!$P$22:$CO$22,0))-INDEX('CMM Data'!$G$24:$G$766,MATCH($A$21,'CMM Data'!$D$24:$D$766,0))-INDEX('CMM Data'!$H$24:$H$766,MATCH($A$21,'CMM Data'!$D$24:$D$766,0))),"")</f>
        <v/>
      </c>
      <c r="DD21" s="124" t="str">
        <f>IFERROR(IF(INDEX('CMM Data'!$P$24:$CO$766,MATCH($A$21,'CMM Data'!DD24:DD766,0),MATCH(DD$3,'CMM Data'!$P$22:$CO$22,0))="","",INDEX('CMM Data'!$P$24:$CO$766,MATCH($A$21,'CMM Data'!DD24:DD766,0),MATCH(DD$3,'CMM Data'!$P$22:$CO$22,0))-INDEX('CMM Data'!$G$24:$G$766,MATCH($A$21,'CMM Data'!$D$24:$D$766,0))-INDEX('CMM Data'!$H$24:$H$766,MATCH($A$21,'CMM Data'!$D$24:$D$766,0))),"")</f>
        <v/>
      </c>
      <c r="DE21" s="124" t="str">
        <f>IFERROR(IF(INDEX('CMM Data'!$P$24:$CO$766,MATCH($A$21,'CMM Data'!DE24:DE766,0),MATCH(DE$3,'CMM Data'!$P$22:$CO$22,0))="","",INDEX('CMM Data'!$P$24:$CO$766,MATCH($A$21,'CMM Data'!DE24:DE766,0),MATCH(DE$3,'CMM Data'!$P$22:$CO$22,0))-INDEX('CMM Data'!$G$24:$G$766,MATCH($A$21,'CMM Data'!$D$24:$D$766,0))-INDEX('CMM Data'!$H$24:$H$766,MATCH($A$21,'CMM Data'!$D$24:$D$766,0))),"")</f>
        <v/>
      </c>
      <c r="DF21" s="124" t="str">
        <f>IFERROR(IF(INDEX('CMM Data'!$P$24:$CO$766,MATCH($A$21,'CMM Data'!DF24:DF766,0),MATCH(DF$3,'CMM Data'!$P$22:$CO$22,0))="","",INDEX('CMM Data'!$P$24:$CO$766,MATCH($A$21,'CMM Data'!DF24:DF766,0),MATCH(DF$3,'CMM Data'!$P$22:$CO$22,0))-INDEX('CMM Data'!$G$24:$G$766,MATCH($A$21,'CMM Data'!$D$24:$D$766,0))-INDEX('CMM Data'!$H$24:$H$766,MATCH($A$21,'CMM Data'!$D$24:$D$766,0))),"")</f>
        <v/>
      </c>
      <c r="DG21" s="124" t="str">
        <f>IFERROR(IF(INDEX('CMM Data'!$P$24:$CO$766,MATCH($A$21,'CMM Data'!DG24:DG766,0),MATCH(DG$3,'CMM Data'!$P$22:$CO$22,0))="","",INDEX('CMM Data'!$P$24:$CO$766,MATCH($A$21,'CMM Data'!DG24:DG766,0),MATCH(DG$3,'CMM Data'!$P$22:$CO$22,0))-INDEX('CMM Data'!$G$24:$G$766,MATCH($A$21,'CMM Data'!$D$24:$D$766,0))-INDEX('CMM Data'!$H$24:$H$766,MATCH($A$21,'CMM Data'!$D$24:$D$766,0))),"")</f>
        <v/>
      </c>
      <c r="DH21" s="124" t="str">
        <f>IFERROR(IF(INDEX('CMM Data'!$P$24:$CO$766,MATCH($A$21,'CMM Data'!DH24:DH766,0),MATCH(DH$3,'CMM Data'!$P$22:$CO$22,0))="","",INDEX('CMM Data'!$P$24:$CO$766,MATCH($A$21,'CMM Data'!DH24:DH766,0),MATCH(DH$3,'CMM Data'!$P$22:$CO$22,0))-INDEX('CMM Data'!$G$24:$G$766,MATCH($A$21,'CMM Data'!$D$24:$D$766,0))-INDEX('CMM Data'!$H$24:$H$766,MATCH($A$21,'CMM Data'!$D$24:$D$766,0))),"")</f>
        <v/>
      </c>
      <c r="DI21" s="124" t="str">
        <f>IFERROR(IF(INDEX('CMM Data'!$P$24:$CO$766,MATCH($A$21,'CMM Data'!DI24:DI766,0),MATCH(DI$3,'CMM Data'!$P$22:$CO$22,0))="","",INDEX('CMM Data'!$P$24:$CO$766,MATCH($A$21,'CMM Data'!DI24:DI766,0),MATCH(DI$3,'CMM Data'!$P$22:$CO$22,0))-INDEX('CMM Data'!$G$24:$G$766,MATCH($A$21,'CMM Data'!$D$24:$D$766,0))-INDEX('CMM Data'!$H$24:$H$766,MATCH($A$21,'CMM Data'!$D$24:$D$766,0))),"")</f>
        <v/>
      </c>
      <c r="DJ21" s="124" t="str">
        <f>IFERROR(IF(INDEX('CMM Data'!$P$24:$CO$766,MATCH($A$21,'CMM Data'!DJ24:DJ766,0),MATCH(DJ$3,'CMM Data'!$P$22:$CO$22,0))="","",INDEX('CMM Data'!$P$24:$CO$766,MATCH($A$21,'CMM Data'!DJ24:DJ766,0),MATCH(DJ$3,'CMM Data'!$P$22:$CO$22,0))-INDEX('CMM Data'!$G$24:$G$766,MATCH($A$21,'CMM Data'!$D$24:$D$766,0))-INDEX('CMM Data'!$H$24:$H$766,MATCH($A$21,'CMM Data'!$D$24:$D$766,0))),"")</f>
        <v/>
      </c>
      <c r="DK21" s="124" t="str">
        <f>IFERROR(IF(INDEX('CMM Data'!$P$24:$CO$766,MATCH($A$21,'CMM Data'!DK24:DK766,0),MATCH(DK$3,'CMM Data'!$P$22:$CO$22,0))="","",INDEX('CMM Data'!$P$24:$CO$766,MATCH($A$21,'CMM Data'!DK24:DK766,0),MATCH(DK$3,'CMM Data'!$P$22:$CO$22,0))-INDEX('CMM Data'!$G$24:$G$766,MATCH($A$21,'CMM Data'!$D$24:$D$766,0))-INDEX('CMM Data'!$H$24:$H$766,MATCH($A$21,'CMM Data'!$D$24:$D$766,0))),"")</f>
        <v/>
      </c>
      <c r="DL21" s="124" t="str">
        <f>IFERROR(IF(INDEX('CMM Data'!$P$24:$CO$766,MATCH($A$21,'CMM Data'!DL24:DL766,0),MATCH(DL$3,'CMM Data'!$P$22:$CO$22,0))="","",INDEX('CMM Data'!$P$24:$CO$766,MATCH($A$21,'CMM Data'!DL24:DL766,0),MATCH(DL$3,'CMM Data'!$P$22:$CO$22,0))-INDEX('CMM Data'!$G$24:$G$766,MATCH($A$21,'CMM Data'!$D$24:$D$766,0))-INDEX('CMM Data'!$H$24:$H$766,MATCH($A$21,'CMM Data'!$D$24:$D$766,0))),"")</f>
        <v/>
      </c>
      <c r="DM21" s="124" t="str">
        <f>IFERROR(IF(INDEX('CMM Data'!$P$24:$CO$766,MATCH($A$21,'CMM Data'!DM24:DM766,0),MATCH(DM$3,'CMM Data'!$P$22:$CO$22,0))="","",INDEX('CMM Data'!$P$24:$CO$766,MATCH($A$21,'CMM Data'!DM24:DM766,0),MATCH(DM$3,'CMM Data'!$P$22:$CO$22,0))-INDEX('CMM Data'!$G$24:$G$766,MATCH($A$21,'CMM Data'!$D$24:$D$766,0))-INDEX('CMM Data'!$H$24:$H$766,MATCH($A$21,'CMM Data'!$D$24:$D$766,0))),"")</f>
        <v/>
      </c>
      <c r="DN21" s="124" t="str">
        <f>IFERROR(IF(INDEX('CMM Data'!$P$24:$CO$766,MATCH($A$21,'CMM Data'!DN24:DN766,0),MATCH(DN$3,'CMM Data'!$P$22:$CO$22,0))="","",INDEX('CMM Data'!$P$24:$CO$766,MATCH($A$21,'CMM Data'!DN24:DN766,0),MATCH(DN$3,'CMM Data'!$P$22:$CO$22,0))-INDEX('CMM Data'!$G$24:$G$766,MATCH($A$21,'CMM Data'!$D$24:$D$766,0))-INDEX('CMM Data'!$H$24:$H$766,MATCH($A$21,'CMM Data'!$D$24:$D$766,0))),"")</f>
        <v/>
      </c>
      <c r="DO21" s="124" t="str">
        <f>IFERROR(IF(INDEX('CMM Data'!$P$24:$CO$766,MATCH($A$21,'CMM Data'!DO24:DO766,0),MATCH(DO$3,'CMM Data'!$P$22:$CO$22,0))="","",INDEX('CMM Data'!$P$24:$CO$766,MATCH($A$21,'CMM Data'!DO24:DO766,0),MATCH(DO$3,'CMM Data'!$P$22:$CO$22,0))-INDEX('CMM Data'!$G$24:$G$766,MATCH($A$21,'CMM Data'!$D$24:$D$766,0))-INDEX('CMM Data'!$H$24:$H$766,MATCH($A$21,'CMM Data'!$D$24:$D$766,0))),"")</f>
        <v/>
      </c>
      <c r="DP21" s="124" t="str">
        <f>IFERROR(IF(INDEX('CMM Data'!$P$24:$CO$766,MATCH($A$21,'CMM Data'!DP24:DP766,0),MATCH(DP$3,'CMM Data'!$P$22:$CO$22,0))="","",INDEX('CMM Data'!$P$24:$CO$766,MATCH($A$21,'CMM Data'!DP24:DP766,0),MATCH(DP$3,'CMM Data'!$P$22:$CO$22,0))-INDEX('CMM Data'!$G$24:$G$766,MATCH($A$21,'CMM Data'!$D$24:$D$766,0))-INDEX('CMM Data'!$H$24:$H$766,MATCH($A$21,'CMM Data'!$D$24:$D$766,0))),"")</f>
        <v/>
      </c>
      <c r="DQ21" s="124" t="str">
        <f>IFERROR(IF(INDEX('CMM Data'!$P$24:$CO$766,MATCH($A$21,'CMM Data'!DQ24:DQ766,0),MATCH(DQ$3,'CMM Data'!$P$22:$CO$22,0))="","",INDEX('CMM Data'!$P$24:$CO$766,MATCH($A$21,'CMM Data'!DQ24:DQ766,0),MATCH(DQ$3,'CMM Data'!$P$22:$CO$22,0))-INDEX('CMM Data'!$G$24:$G$766,MATCH($A$21,'CMM Data'!$D$24:$D$766,0))-INDEX('CMM Data'!$H$24:$H$766,MATCH($A$21,'CMM Data'!$D$24:$D$766,0))),"")</f>
        <v/>
      </c>
      <c r="DR21" s="124" t="str">
        <f>IFERROR(IF(INDEX('CMM Data'!$P$24:$CO$766,MATCH($A$21,'CMM Data'!DR24:DR766,0),MATCH(DR$3,'CMM Data'!$P$22:$CO$22,0))="","",INDEX('CMM Data'!$P$24:$CO$766,MATCH($A$21,'CMM Data'!DR24:DR766,0),MATCH(DR$3,'CMM Data'!$P$22:$CO$22,0))-INDEX('CMM Data'!$G$24:$G$766,MATCH($A$21,'CMM Data'!$D$24:$D$766,0))-INDEX('CMM Data'!$H$24:$H$766,MATCH($A$21,'CMM Data'!$D$24:$D$766,0))),"")</f>
        <v/>
      </c>
      <c r="DS21" s="124" t="str">
        <f>IFERROR(IF(INDEX('CMM Data'!$P$24:$CO$766,MATCH($A$21,'CMM Data'!DS24:DS766,0),MATCH(DS$3,'CMM Data'!$P$22:$CO$22,0))="","",INDEX('CMM Data'!$P$24:$CO$766,MATCH($A$21,'CMM Data'!DS24:DS766,0),MATCH(DS$3,'CMM Data'!$P$22:$CO$22,0))-INDEX('CMM Data'!$G$24:$G$766,MATCH($A$21,'CMM Data'!$D$24:$D$766,0))-INDEX('CMM Data'!$H$24:$H$766,MATCH($A$21,'CMM Data'!$D$24:$D$766,0))),"")</f>
        <v/>
      </c>
      <c r="DT21" s="124" t="str">
        <f>IFERROR(IF(INDEX('CMM Data'!$P$24:$CO$766,MATCH($A$21,'CMM Data'!DT24:DT766,0),MATCH(DT$3,'CMM Data'!$P$22:$CO$22,0))="","",INDEX('CMM Data'!$P$24:$CO$766,MATCH($A$21,'CMM Data'!DT24:DT766,0),MATCH(DT$3,'CMM Data'!$P$22:$CO$22,0))-INDEX('CMM Data'!$G$24:$G$766,MATCH($A$21,'CMM Data'!$D$24:$D$766,0))-INDEX('CMM Data'!$H$24:$H$766,MATCH($A$21,'CMM Data'!$D$24:$D$766,0))),"")</f>
        <v/>
      </c>
      <c r="DU21" s="124" t="str">
        <f>IFERROR(IF(INDEX('CMM Data'!$P$24:$CO$766,MATCH($A$21,'CMM Data'!DU24:DU766,0),MATCH(DU$3,'CMM Data'!$P$22:$CO$22,0))="","",INDEX('CMM Data'!$P$24:$CO$766,MATCH($A$21,'CMM Data'!DU24:DU766,0),MATCH(DU$3,'CMM Data'!$P$22:$CO$22,0))-INDEX('CMM Data'!$G$24:$G$766,MATCH($A$21,'CMM Data'!$D$24:$D$766,0))-INDEX('CMM Data'!$H$24:$H$766,MATCH($A$21,'CMM Data'!$D$24:$D$766,0))),"")</f>
        <v/>
      </c>
      <c r="DV21" s="124" t="str">
        <f>IFERROR(IF(INDEX('CMM Data'!$P$24:$CO$766,MATCH($A$21,'CMM Data'!DV24:DV766,0),MATCH(DV$3,'CMM Data'!$P$22:$CO$22,0))="","",INDEX('CMM Data'!$P$24:$CO$766,MATCH($A$21,'CMM Data'!DV24:DV766,0),MATCH(DV$3,'CMM Data'!$P$22:$CO$22,0))-INDEX('CMM Data'!$G$24:$G$766,MATCH($A$21,'CMM Data'!$D$24:$D$766,0))-INDEX('CMM Data'!$H$24:$H$766,MATCH($A$21,'CMM Data'!$D$24:$D$766,0))),"")</f>
        <v/>
      </c>
      <c r="DW21" s="124" t="str">
        <f>IFERROR(IF(INDEX('CMM Data'!$P$24:$CO$766,MATCH($A$21,'CMM Data'!DW24:DW766,0),MATCH(DW$3,'CMM Data'!$P$22:$CO$22,0))="","",INDEX('CMM Data'!$P$24:$CO$766,MATCH($A$21,'CMM Data'!DW24:DW766,0),MATCH(DW$3,'CMM Data'!$P$22:$CO$22,0))-INDEX('CMM Data'!$G$24:$G$766,MATCH($A$21,'CMM Data'!$D$24:$D$766,0))-INDEX('CMM Data'!$H$24:$H$766,MATCH($A$21,'CMM Data'!$D$24:$D$766,0))),"")</f>
        <v/>
      </c>
      <c r="DX21" s="124" t="str">
        <f>IFERROR(IF(INDEX('CMM Data'!$P$24:$CO$766,MATCH($A$21,'CMM Data'!DX24:DX766,0),MATCH(DX$3,'CMM Data'!$P$22:$CO$22,0))="","",INDEX('CMM Data'!$P$24:$CO$766,MATCH($A$21,'CMM Data'!DX24:DX766,0),MATCH(DX$3,'CMM Data'!$P$22:$CO$22,0))-INDEX('CMM Data'!$G$24:$G$766,MATCH($A$21,'CMM Data'!$D$24:$D$766,0))-INDEX('CMM Data'!$H$24:$H$766,MATCH($A$21,'CMM Data'!$D$24:$D$766,0))),"")</f>
        <v/>
      </c>
      <c r="DY21" s="124" t="str">
        <f>IFERROR(IF(INDEX('CMM Data'!$P$24:$CO$766,MATCH($A$21,'CMM Data'!DY24:DY766,0),MATCH(DY$3,'CMM Data'!$P$22:$CO$22,0))="","",INDEX('CMM Data'!$P$24:$CO$766,MATCH($A$21,'CMM Data'!DY24:DY766,0),MATCH(DY$3,'CMM Data'!$P$22:$CO$22,0))-INDEX('CMM Data'!$G$24:$G$766,MATCH($A$21,'CMM Data'!$D$24:$D$766,0))-INDEX('CMM Data'!$H$24:$H$766,MATCH($A$21,'CMM Data'!$D$24:$D$766,0))),"")</f>
        <v/>
      </c>
      <c r="DZ21" s="124" t="str">
        <f>IFERROR(IF(INDEX('CMM Data'!$P$24:$CO$766,MATCH($A$21,'CMM Data'!DZ24:DZ766,0),MATCH(DZ$3,'CMM Data'!$P$22:$CO$22,0))="","",INDEX('CMM Data'!$P$24:$CO$766,MATCH($A$21,'CMM Data'!DZ24:DZ766,0),MATCH(DZ$3,'CMM Data'!$P$22:$CO$22,0))-INDEX('CMM Data'!$G$24:$G$766,MATCH($A$21,'CMM Data'!$D$24:$D$766,0))-INDEX('CMM Data'!$H$24:$H$766,MATCH($A$21,'CMM Data'!$D$24:$D$766,0))),"")</f>
        <v/>
      </c>
      <c r="EA21" s="124" t="str">
        <f>IFERROR(IF(INDEX('CMM Data'!$P$24:$CO$766,MATCH($A$21,'CMM Data'!EA24:EA766,0),MATCH(EA$3,'CMM Data'!$P$22:$CO$22,0))="","",INDEX('CMM Data'!$P$24:$CO$766,MATCH($A$21,'CMM Data'!EA24:EA766,0),MATCH(EA$3,'CMM Data'!$P$22:$CO$22,0))-INDEX('CMM Data'!$G$24:$G$766,MATCH($A$21,'CMM Data'!$D$24:$D$766,0))-INDEX('CMM Data'!$H$24:$H$766,MATCH($A$21,'CMM Data'!$D$24:$D$766,0))),"")</f>
        <v/>
      </c>
      <c r="EB21" s="124" t="str">
        <f>IFERROR(IF(INDEX('CMM Data'!$P$24:$CO$766,MATCH($A$21,'CMM Data'!EB24:EB766,0),MATCH(EB$3,'CMM Data'!$P$22:$CO$22,0))="","",INDEX('CMM Data'!$P$24:$CO$766,MATCH($A$21,'CMM Data'!EB24:EB766,0),MATCH(EB$3,'CMM Data'!$P$22:$CO$22,0))-INDEX('CMM Data'!$G$24:$G$766,MATCH($A$21,'CMM Data'!$D$24:$D$766,0))-INDEX('CMM Data'!$H$24:$H$766,MATCH($A$21,'CMM Data'!$D$24:$D$766,0))),"")</f>
        <v/>
      </c>
      <c r="EC21" s="124" t="str">
        <f>IFERROR(IF(INDEX('CMM Data'!$P$24:$CO$766,MATCH($A$21,'CMM Data'!EC24:EC766,0),MATCH(EC$3,'CMM Data'!$P$22:$CO$22,0))="","",INDEX('CMM Data'!$P$24:$CO$766,MATCH($A$21,'CMM Data'!EC24:EC766,0),MATCH(EC$3,'CMM Data'!$P$22:$CO$22,0))-INDEX('CMM Data'!$G$24:$G$766,MATCH($A$21,'CMM Data'!$D$24:$D$766,0))-INDEX('CMM Data'!$H$24:$H$766,MATCH($A$21,'CMM Data'!$D$24:$D$766,0))),"")</f>
        <v/>
      </c>
      <c r="ED21" s="124" t="str">
        <f>IFERROR(IF(INDEX('CMM Data'!$P$24:$CO$766,MATCH($A$21,'CMM Data'!ED24:ED766,0),MATCH(ED$3,'CMM Data'!$P$22:$CO$22,0))="","",INDEX('CMM Data'!$P$24:$CO$766,MATCH($A$21,'CMM Data'!ED24:ED766,0),MATCH(ED$3,'CMM Data'!$P$22:$CO$22,0))-INDEX('CMM Data'!$G$24:$G$766,MATCH($A$21,'CMM Data'!$D$24:$D$766,0))-INDEX('CMM Data'!$H$24:$H$766,MATCH($A$21,'CMM Data'!$D$24:$D$766,0))),"")</f>
        <v/>
      </c>
      <c r="EE21" s="124" t="str">
        <f>IFERROR(IF(INDEX('CMM Data'!$P$24:$CO$766,MATCH($A$21,'CMM Data'!EE24:EE766,0),MATCH(EE$3,'CMM Data'!$P$22:$CO$22,0))="","",INDEX('CMM Data'!$P$24:$CO$766,MATCH($A$21,'CMM Data'!EE24:EE766,0),MATCH(EE$3,'CMM Data'!$P$22:$CO$22,0))-INDEX('CMM Data'!$G$24:$G$766,MATCH($A$21,'CMM Data'!$D$24:$D$766,0))-INDEX('CMM Data'!$H$24:$H$766,MATCH($A$21,'CMM Data'!$D$24:$D$766,0))),"")</f>
        <v/>
      </c>
      <c r="EF21" s="124" t="str">
        <f>IFERROR(IF(INDEX('CMM Data'!$P$24:$CO$766,MATCH($A$21,'CMM Data'!EF24:EF766,0),MATCH(EF$3,'CMM Data'!$P$22:$CO$22,0))="","",INDEX('CMM Data'!$P$24:$CO$766,MATCH($A$21,'CMM Data'!EF24:EF766,0),MATCH(EF$3,'CMM Data'!$P$22:$CO$22,0))-INDEX('CMM Data'!$G$24:$G$766,MATCH($A$21,'CMM Data'!$D$24:$D$766,0))-INDEX('CMM Data'!$H$24:$H$766,MATCH($A$21,'CMM Data'!$D$24:$D$766,0))),"")</f>
        <v/>
      </c>
      <c r="EG21" s="124" t="str">
        <f>IFERROR(IF(INDEX('CMM Data'!$P$24:$CO$766,MATCH($A$21,'CMM Data'!EG24:EG766,0),MATCH(EG$3,'CMM Data'!$P$22:$CO$22,0))="","",INDEX('CMM Data'!$P$24:$CO$766,MATCH($A$21,'CMM Data'!EG24:EG766,0),MATCH(EG$3,'CMM Data'!$P$22:$CO$22,0))-INDEX('CMM Data'!$G$24:$G$766,MATCH($A$21,'CMM Data'!$D$24:$D$766,0))-INDEX('CMM Data'!$H$24:$H$766,MATCH($A$21,'CMM Data'!$D$24:$D$766,0))),"")</f>
        <v/>
      </c>
      <c r="EH21" s="124" t="str">
        <f>IFERROR(IF(INDEX('CMM Data'!$P$24:$CO$766,MATCH($A$21,'CMM Data'!EH24:EH766,0),MATCH(EH$3,'CMM Data'!$P$22:$CO$22,0))="","",INDEX('CMM Data'!$P$24:$CO$766,MATCH($A$21,'CMM Data'!EH24:EH766,0),MATCH(EH$3,'CMM Data'!$P$22:$CO$22,0))-INDEX('CMM Data'!$G$24:$G$766,MATCH($A$21,'CMM Data'!$D$24:$D$766,0))-INDEX('CMM Data'!$H$24:$H$766,MATCH($A$21,'CMM Data'!$D$24:$D$766,0))),"")</f>
        <v/>
      </c>
      <c r="EI21" s="124" t="str">
        <f>IFERROR(IF(INDEX('CMM Data'!$P$24:$CO$766,MATCH($A$21,'CMM Data'!EI24:EI766,0),MATCH(EI$3,'CMM Data'!$P$22:$CO$22,0))="","",INDEX('CMM Data'!$P$24:$CO$766,MATCH($A$21,'CMM Data'!EI24:EI766,0),MATCH(EI$3,'CMM Data'!$P$22:$CO$22,0))-INDEX('CMM Data'!$G$24:$G$766,MATCH($A$21,'CMM Data'!$D$24:$D$766,0))-INDEX('CMM Data'!$H$24:$H$766,MATCH($A$21,'CMM Data'!$D$24:$D$766,0))),"")</f>
        <v/>
      </c>
      <c r="EJ21" s="124" t="str">
        <f>IFERROR(IF(INDEX('CMM Data'!$P$24:$CO$766,MATCH($A$21,'CMM Data'!EJ24:EJ766,0),MATCH(EJ$3,'CMM Data'!$P$22:$CO$22,0))="","",INDEX('CMM Data'!$P$24:$CO$766,MATCH($A$21,'CMM Data'!EJ24:EJ766,0),MATCH(EJ$3,'CMM Data'!$P$22:$CO$22,0))-INDEX('CMM Data'!$G$24:$G$766,MATCH($A$21,'CMM Data'!$D$24:$D$766,0))-INDEX('CMM Data'!$H$24:$H$766,MATCH($A$21,'CMM Data'!$D$24:$D$766,0))),"")</f>
        <v/>
      </c>
      <c r="EK21" s="124" t="str">
        <f>IFERROR(IF(INDEX('CMM Data'!$P$24:$CO$766,MATCH($A$21,'CMM Data'!EK24:EK766,0),MATCH(EK$3,'CMM Data'!$P$22:$CO$22,0))="","",INDEX('CMM Data'!$P$24:$CO$766,MATCH($A$21,'CMM Data'!EK24:EK766,0),MATCH(EK$3,'CMM Data'!$P$22:$CO$22,0))-INDEX('CMM Data'!$G$24:$G$766,MATCH($A$21,'CMM Data'!$D$24:$D$766,0))-INDEX('CMM Data'!$H$24:$H$766,MATCH($A$21,'CMM Data'!$D$24:$D$766,0))),"")</f>
        <v/>
      </c>
      <c r="EL21" s="124" t="str">
        <f>IFERROR(IF(INDEX('CMM Data'!$P$24:$CO$766,MATCH($A$21,'CMM Data'!EL24:EL766,0),MATCH(EL$3,'CMM Data'!$P$22:$CO$22,0))="","",INDEX('CMM Data'!$P$24:$CO$766,MATCH($A$21,'CMM Data'!EL24:EL766,0),MATCH(EL$3,'CMM Data'!$P$22:$CO$22,0))-INDEX('CMM Data'!$G$24:$G$766,MATCH($A$21,'CMM Data'!$D$24:$D$766,0))-INDEX('CMM Data'!$H$24:$H$766,MATCH($A$21,'CMM Data'!$D$24:$D$766,0))),"")</f>
        <v/>
      </c>
      <c r="EM21" s="124" t="str">
        <f>IFERROR(IF(INDEX('CMM Data'!$P$24:$CO$766,MATCH($A$21,'CMM Data'!EM24:EM766,0),MATCH(EM$3,'CMM Data'!$P$22:$CO$22,0))="","",INDEX('CMM Data'!$P$24:$CO$766,MATCH($A$21,'CMM Data'!EM24:EM766,0),MATCH(EM$3,'CMM Data'!$P$22:$CO$22,0))-INDEX('CMM Data'!$G$24:$G$766,MATCH($A$21,'CMM Data'!$D$24:$D$766,0))-INDEX('CMM Data'!$H$24:$H$766,MATCH($A$21,'CMM Data'!$D$24:$D$766,0))),"")</f>
        <v/>
      </c>
      <c r="EN21" s="124" t="str">
        <f>IFERROR(IF(INDEX('CMM Data'!$P$24:$CO$766,MATCH($A$21,'CMM Data'!EN24:EN766,0),MATCH(EN$3,'CMM Data'!$P$22:$CO$22,0))="","",INDEX('CMM Data'!$P$24:$CO$766,MATCH($A$21,'CMM Data'!EN24:EN766,0),MATCH(EN$3,'CMM Data'!$P$22:$CO$22,0))-INDEX('CMM Data'!$G$24:$G$766,MATCH($A$21,'CMM Data'!$D$24:$D$766,0))-INDEX('CMM Data'!$H$24:$H$766,MATCH($A$21,'CMM Data'!$D$24:$D$766,0))),"")</f>
        <v/>
      </c>
      <c r="EO21" s="124" t="str">
        <f>IFERROR(IF(INDEX('CMM Data'!$P$24:$CO$766,MATCH($A$21,'CMM Data'!EO24:EO766,0),MATCH(EO$3,'CMM Data'!$P$22:$CO$22,0))="","",INDEX('CMM Data'!$P$24:$CO$766,MATCH($A$21,'CMM Data'!EO24:EO766,0),MATCH(EO$3,'CMM Data'!$P$22:$CO$22,0))-INDEX('CMM Data'!$G$24:$G$766,MATCH($A$21,'CMM Data'!$D$24:$D$766,0))-INDEX('CMM Data'!$H$24:$H$766,MATCH($A$21,'CMM Data'!$D$24:$D$766,0))),"")</f>
        <v/>
      </c>
      <c r="EP21" s="124" t="str">
        <f>IFERROR(IF(INDEX('CMM Data'!$P$24:$CO$766,MATCH($A$21,'CMM Data'!EP24:EP766,0),MATCH(EP$3,'CMM Data'!$P$22:$CO$22,0))="","",INDEX('CMM Data'!$P$24:$CO$766,MATCH($A$21,'CMM Data'!EP24:EP766,0),MATCH(EP$3,'CMM Data'!$P$22:$CO$22,0))-INDEX('CMM Data'!$G$24:$G$766,MATCH($A$21,'CMM Data'!$D$24:$D$766,0))-INDEX('CMM Data'!$H$24:$H$766,MATCH($A$21,'CMM Data'!$D$24:$D$766,0))),"")</f>
        <v/>
      </c>
      <c r="EQ21" s="124" t="str">
        <f>IFERROR(IF(INDEX('CMM Data'!$P$24:$CO$766,MATCH($A$21,'CMM Data'!EQ24:EQ766,0),MATCH(EQ$3,'CMM Data'!$P$22:$CO$22,0))="","",INDEX('CMM Data'!$P$24:$CO$766,MATCH($A$21,'CMM Data'!EQ24:EQ766,0),MATCH(EQ$3,'CMM Data'!$P$22:$CO$22,0))-INDEX('CMM Data'!$G$24:$G$766,MATCH($A$21,'CMM Data'!$D$24:$D$766,0))-INDEX('CMM Data'!$H$24:$H$766,MATCH($A$21,'CMM Data'!$D$24:$D$766,0))),"")</f>
        <v/>
      </c>
      <c r="ER21" s="124" t="str">
        <f>IFERROR(IF(INDEX('CMM Data'!$P$24:$CO$766,MATCH($A$21,'CMM Data'!ER24:ER766,0),MATCH(ER$3,'CMM Data'!$P$22:$CO$22,0))="","",INDEX('CMM Data'!$P$24:$CO$766,MATCH($A$21,'CMM Data'!ER24:ER766,0),MATCH(ER$3,'CMM Data'!$P$22:$CO$22,0))-INDEX('CMM Data'!$G$24:$G$766,MATCH($A$21,'CMM Data'!$D$24:$D$766,0))-INDEX('CMM Data'!$H$24:$H$766,MATCH($A$21,'CMM Data'!$D$24:$D$766,0))),"")</f>
        <v/>
      </c>
      <c r="ES21" s="124" t="str">
        <f>IFERROR(IF(INDEX('CMM Data'!$P$24:$CO$766,MATCH($A$21,'CMM Data'!ES24:ES766,0),MATCH(ES$3,'CMM Data'!$P$22:$CO$22,0))="","",INDEX('CMM Data'!$P$24:$CO$766,MATCH($A$21,'CMM Data'!ES24:ES766,0),MATCH(ES$3,'CMM Data'!$P$22:$CO$22,0))-INDEX('CMM Data'!$G$24:$G$766,MATCH($A$21,'CMM Data'!$D$24:$D$766,0))-INDEX('CMM Data'!$H$24:$H$766,MATCH($A$21,'CMM Data'!$D$24:$D$766,0))),"")</f>
        <v/>
      </c>
      <c r="ET21" s="124" t="str">
        <f>IFERROR(IF(INDEX('CMM Data'!$P$24:$CO$766,MATCH($A$21,'CMM Data'!ET24:ET766,0),MATCH(ET$3,'CMM Data'!$P$22:$CO$22,0))="","",INDEX('CMM Data'!$P$24:$CO$766,MATCH($A$21,'CMM Data'!ET24:ET766,0),MATCH(ET$3,'CMM Data'!$P$22:$CO$22,0))-INDEX('CMM Data'!$G$24:$G$766,MATCH($A$21,'CMM Data'!$D$24:$D$766,0))-INDEX('CMM Data'!$H$24:$H$766,MATCH($A$21,'CMM Data'!$D$24:$D$766,0))),"")</f>
        <v/>
      </c>
      <c r="EU21" s="124" t="str">
        <f>IFERROR(IF(INDEX('CMM Data'!$P$24:$CO$766,MATCH($A$21,'CMM Data'!EU24:EU766,0),MATCH(EU$3,'CMM Data'!$P$22:$CO$22,0))="","",INDEX('CMM Data'!$P$24:$CO$766,MATCH($A$21,'CMM Data'!EU24:EU766,0),MATCH(EU$3,'CMM Data'!$P$22:$CO$22,0))-INDEX('CMM Data'!$G$24:$G$766,MATCH($A$21,'CMM Data'!$D$24:$D$766,0))-INDEX('CMM Data'!$H$24:$H$766,MATCH($A$21,'CMM Data'!$D$24:$D$766,0))),"")</f>
        <v/>
      </c>
      <c r="EV21" s="124" t="str">
        <f>IFERROR(IF(INDEX('CMM Data'!$P$24:$CO$766,MATCH($A$21,'CMM Data'!EV24:EV766,0),MATCH(EV$3,'CMM Data'!$P$22:$CO$22,0))="","",INDEX('CMM Data'!$P$24:$CO$766,MATCH($A$21,'CMM Data'!EV24:EV766,0),MATCH(EV$3,'CMM Data'!$P$22:$CO$22,0))-INDEX('CMM Data'!$G$24:$G$766,MATCH($A$21,'CMM Data'!$D$24:$D$766,0))-INDEX('CMM Data'!$H$24:$H$766,MATCH($A$21,'CMM Data'!$D$24:$D$766,0))),"")</f>
        <v/>
      </c>
      <c r="EW21" s="124" t="str">
        <f>IFERROR(IF(INDEX('CMM Data'!$P$24:$CO$766,MATCH($A$21,'CMM Data'!EW24:EW766,0),MATCH(EW$3,'CMM Data'!$P$22:$CO$22,0))="","",INDEX('CMM Data'!$P$24:$CO$766,MATCH($A$21,'CMM Data'!EW24:EW766,0),MATCH(EW$3,'CMM Data'!$P$22:$CO$22,0))-INDEX('CMM Data'!$G$24:$G$766,MATCH($A$21,'CMM Data'!$D$24:$D$766,0))-INDEX('CMM Data'!$H$24:$H$766,MATCH($A$21,'CMM Data'!$D$24:$D$766,0))),"")</f>
        <v/>
      </c>
      <c r="EX21" s="124" t="str">
        <f>IFERROR(IF(INDEX('CMM Data'!$P$24:$CO$766,MATCH($A$21,'CMM Data'!EX24:EX766,0),MATCH(EX$3,'CMM Data'!$P$22:$CO$22,0))="","",INDEX('CMM Data'!$P$24:$CO$766,MATCH($A$21,'CMM Data'!EX24:EX766,0),MATCH(EX$3,'CMM Data'!$P$22:$CO$22,0))-INDEX('CMM Data'!$G$24:$G$766,MATCH($A$21,'CMM Data'!$D$24:$D$766,0))-INDEX('CMM Data'!$H$24:$H$766,MATCH($A$21,'CMM Data'!$D$24:$D$766,0))),"")</f>
        <v/>
      </c>
      <c r="EY21" s="124" t="str">
        <f>IFERROR(IF(INDEX('CMM Data'!$P$24:$CO$766,MATCH($A$21,'CMM Data'!EY24:EY766,0),MATCH(EY$3,'CMM Data'!$P$22:$CO$22,0))="","",INDEX('CMM Data'!$P$24:$CO$766,MATCH($A$21,'CMM Data'!EY24:EY766,0),MATCH(EY$3,'CMM Data'!$P$22:$CO$22,0))-INDEX('CMM Data'!$G$24:$G$766,MATCH($A$21,'CMM Data'!$D$24:$D$766,0))-INDEX('CMM Data'!$H$24:$H$766,MATCH($A$21,'CMM Data'!$D$24:$D$766,0))),"")</f>
        <v/>
      </c>
      <c r="EZ21" s="124" t="str">
        <f>IFERROR(IF(INDEX('CMM Data'!$P$24:$CO$766,MATCH($A$21,'CMM Data'!EZ24:EZ766,0),MATCH(EZ$3,'CMM Data'!$P$22:$CO$22,0))="","",INDEX('CMM Data'!$P$24:$CO$766,MATCH($A$21,'CMM Data'!EZ24:EZ766,0),MATCH(EZ$3,'CMM Data'!$P$22:$CO$22,0))-INDEX('CMM Data'!$G$24:$G$766,MATCH($A$21,'CMM Data'!$D$24:$D$766,0))-INDEX('CMM Data'!$H$24:$H$766,MATCH($A$21,'CMM Data'!$D$24:$D$766,0))),"")</f>
        <v/>
      </c>
      <c r="FA21" s="124" t="str">
        <f>IFERROR(IF(INDEX('CMM Data'!$P$24:$CO$766,MATCH($A$21,'CMM Data'!FA24:FA766,0),MATCH(FA$3,'CMM Data'!$P$22:$CO$22,0))="","",INDEX('CMM Data'!$P$24:$CO$766,MATCH($A$21,'CMM Data'!FA24:FA766,0),MATCH(FA$3,'CMM Data'!$P$22:$CO$22,0))-INDEX('CMM Data'!$G$24:$G$766,MATCH($A$21,'CMM Data'!$D$24:$D$766,0))-INDEX('CMM Data'!$H$24:$H$766,MATCH($A$21,'CMM Data'!$D$24:$D$766,0))),"")</f>
        <v/>
      </c>
      <c r="FB21" s="124" t="str">
        <f>IFERROR(IF(INDEX('CMM Data'!$P$24:$CO$766,MATCH($A$21,'CMM Data'!FB24:FB766,0),MATCH(FB$3,'CMM Data'!$P$22:$CO$22,0))="","",INDEX('CMM Data'!$P$24:$CO$766,MATCH($A$21,'CMM Data'!FB24:FB766,0),MATCH(FB$3,'CMM Data'!$P$22:$CO$22,0))-INDEX('CMM Data'!$G$24:$G$766,MATCH($A$21,'CMM Data'!$D$24:$D$766,0))-INDEX('CMM Data'!$H$24:$H$766,MATCH($A$21,'CMM Data'!$D$24:$D$766,0))),"")</f>
        <v/>
      </c>
      <c r="FC21" s="124" t="str">
        <f>IFERROR(IF(INDEX('CMM Data'!$P$24:$CO$766,MATCH($A$21,'CMM Data'!FC24:FC766,0),MATCH(FC$3,'CMM Data'!$P$22:$CO$22,0))="","",INDEX('CMM Data'!$P$24:$CO$766,MATCH($A$21,'CMM Data'!FC24:FC766,0),MATCH(FC$3,'CMM Data'!$P$22:$CO$22,0))-INDEX('CMM Data'!$G$24:$G$766,MATCH($A$21,'CMM Data'!$D$24:$D$766,0))-INDEX('CMM Data'!$H$24:$H$766,MATCH($A$21,'CMM Data'!$D$24:$D$766,0))),"")</f>
        <v/>
      </c>
      <c r="FD21" s="124" t="str">
        <f>IFERROR(IF(INDEX('CMM Data'!$P$24:$CO$766,MATCH($A$21,'CMM Data'!FD24:FD766,0),MATCH(FD$3,'CMM Data'!$P$22:$CO$22,0))="","",INDEX('CMM Data'!$P$24:$CO$766,MATCH($A$21,'CMM Data'!FD24:FD766,0),MATCH(FD$3,'CMM Data'!$P$22:$CO$22,0))-INDEX('CMM Data'!$G$24:$G$766,MATCH($A$21,'CMM Data'!$D$24:$D$766,0))-INDEX('CMM Data'!$H$24:$H$766,MATCH($A$21,'CMM Data'!$D$24:$D$766,0))),"")</f>
        <v/>
      </c>
      <c r="FE21" s="124" t="str">
        <f>IFERROR(IF(INDEX('CMM Data'!$P$24:$CO$766,MATCH($A$21,'CMM Data'!FE24:FE766,0),MATCH(FE$3,'CMM Data'!$P$22:$CO$22,0))="","",INDEX('CMM Data'!$P$24:$CO$766,MATCH($A$21,'CMM Data'!FE24:FE766,0),MATCH(FE$3,'CMM Data'!$P$22:$CO$22,0))-INDEX('CMM Data'!$G$24:$G$766,MATCH($A$21,'CMM Data'!$D$24:$D$766,0))-INDEX('CMM Data'!$H$24:$H$766,MATCH($A$21,'CMM Data'!$D$24:$D$766,0))),"")</f>
        <v/>
      </c>
      <c r="FF21" s="124" t="str">
        <f>IFERROR(IF(INDEX('CMM Data'!$P$24:$CO$766,MATCH($A$21,'CMM Data'!FF24:FF766,0),MATCH(FF$3,'CMM Data'!$P$22:$CO$22,0))="","",INDEX('CMM Data'!$P$24:$CO$766,MATCH($A$21,'CMM Data'!FF24:FF766,0),MATCH(FF$3,'CMM Data'!$P$22:$CO$22,0))-INDEX('CMM Data'!$G$24:$G$766,MATCH($A$21,'CMM Data'!$D$24:$D$766,0))-INDEX('CMM Data'!$H$24:$H$766,MATCH($A$21,'CMM Data'!$D$24:$D$766,0))),"")</f>
        <v/>
      </c>
      <c r="FG21" s="124" t="str">
        <f>IFERROR(IF(INDEX('CMM Data'!$P$24:$CO$766,MATCH($A$21,'CMM Data'!FG24:FG766,0),MATCH(FG$3,'CMM Data'!$P$22:$CO$22,0))="","",INDEX('CMM Data'!$P$24:$CO$766,MATCH($A$21,'CMM Data'!FG24:FG766,0),MATCH(FG$3,'CMM Data'!$P$22:$CO$22,0))-INDEX('CMM Data'!$G$24:$G$766,MATCH($A$21,'CMM Data'!$D$24:$D$766,0))-INDEX('CMM Data'!$H$24:$H$766,MATCH($A$21,'CMM Data'!$D$24:$D$766,0))),"")</f>
        <v/>
      </c>
      <c r="FH21" s="124" t="str">
        <f>IFERROR(IF(INDEX('CMM Data'!$P$24:$CO$766,MATCH($A$21,'CMM Data'!FH24:FH766,0),MATCH(FH$3,'CMM Data'!$P$22:$CO$22,0))="","",INDEX('CMM Data'!$P$24:$CO$766,MATCH($A$21,'CMM Data'!FH24:FH766,0),MATCH(FH$3,'CMM Data'!$P$22:$CO$22,0))-INDEX('CMM Data'!$G$24:$G$766,MATCH($A$21,'CMM Data'!$D$24:$D$766,0))-INDEX('CMM Data'!$H$24:$H$766,MATCH($A$21,'CMM Data'!$D$24:$D$766,0))),"")</f>
        <v/>
      </c>
      <c r="FI21" s="124" t="str">
        <f>IFERROR(IF(INDEX('CMM Data'!$P$24:$CO$766,MATCH($A$21,'CMM Data'!FI24:FI766,0),MATCH(FI$3,'CMM Data'!$P$22:$CO$22,0))="","",INDEX('CMM Data'!$P$24:$CO$766,MATCH($A$21,'CMM Data'!FI24:FI766,0),MATCH(FI$3,'CMM Data'!$P$22:$CO$22,0))-INDEX('CMM Data'!$G$24:$G$766,MATCH($A$21,'CMM Data'!$D$24:$D$766,0))-INDEX('CMM Data'!$H$24:$H$766,MATCH($A$21,'CMM Data'!$D$24:$D$766,0))),"")</f>
        <v/>
      </c>
      <c r="FJ21" s="124" t="str">
        <f>IFERROR(IF(INDEX('CMM Data'!$P$24:$CO$766,MATCH($A$21,'CMM Data'!FJ24:FJ766,0),MATCH(FJ$3,'CMM Data'!$P$22:$CO$22,0))="","",INDEX('CMM Data'!$P$24:$CO$766,MATCH($A$21,'CMM Data'!FJ24:FJ766,0),MATCH(FJ$3,'CMM Data'!$P$22:$CO$22,0))-INDEX('CMM Data'!$G$24:$G$766,MATCH($A$21,'CMM Data'!$D$24:$D$766,0))-INDEX('CMM Data'!$H$24:$H$766,MATCH($A$21,'CMM Data'!$D$24:$D$766,0))),"")</f>
        <v/>
      </c>
      <c r="FK21" s="124" t="str">
        <f>IFERROR(IF(INDEX('CMM Data'!$P$24:$CO$766,MATCH($A$21,'CMM Data'!FK24:FK766,0),MATCH(FK$3,'CMM Data'!$P$22:$CO$22,0))="","",INDEX('CMM Data'!$P$24:$CO$766,MATCH($A$21,'CMM Data'!FK24:FK766,0),MATCH(FK$3,'CMM Data'!$P$22:$CO$22,0))-INDEX('CMM Data'!$G$24:$G$766,MATCH($A$21,'CMM Data'!$D$24:$D$766,0))-INDEX('CMM Data'!$H$24:$H$766,MATCH($A$21,'CMM Data'!$D$24:$D$766,0))),"")</f>
        <v/>
      </c>
      <c r="FL21" s="124" t="str">
        <f>IFERROR(IF(INDEX('CMM Data'!$P$24:$CO$766,MATCH($A$21,'CMM Data'!FL24:FL766,0),MATCH(FL$3,'CMM Data'!$P$22:$CO$22,0))="","",INDEX('CMM Data'!$P$24:$CO$766,MATCH($A$21,'CMM Data'!FL24:FL766,0),MATCH(FL$3,'CMM Data'!$P$22:$CO$22,0))-INDEX('CMM Data'!$G$24:$G$766,MATCH($A$21,'CMM Data'!$D$24:$D$766,0))-INDEX('CMM Data'!$H$24:$H$766,MATCH($A$21,'CMM Data'!$D$24:$D$766,0))),"")</f>
        <v/>
      </c>
      <c r="FM21" s="124" t="str">
        <f>IFERROR(IF(INDEX('CMM Data'!$P$24:$CO$766,MATCH($A$21,'CMM Data'!FM24:FM766,0),MATCH(FM$3,'CMM Data'!$P$22:$CO$22,0))="","",INDEX('CMM Data'!$P$24:$CO$766,MATCH($A$21,'CMM Data'!FM24:FM766,0),MATCH(FM$3,'CMM Data'!$P$22:$CO$22,0))-INDEX('CMM Data'!$G$24:$G$766,MATCH($A$21,'CMM Data'!$D$24:$D$766,0))-INDEX('CMM Data'!$H$24:$H$766,MATCH($A$21,'CMM Data'!$D$24:$D$766,0))),"")</f>
        <v/>
      </c>
      <c r="FN21" s="124" t="str">
        <f>IFERROR(IF(INDEX('CMM Data'!$P$24:$CO$766,MATCH($A$21,'CMM Data'!FN24:FN766,0),MATCH(FN$3,'CMM Data'!$P$22:$CO$22,0))="","",INDEX('CMM Data'!$P$24:$CO$766,MATCH($A$21,'CMM Data'!FN24:FN766,0),MATCH(FN$3,'CMM Data'!$P$22:$CO$22,0))-INDEX('CMM Data'!$G$24:$G$766,MATCH($A$21,'CMM Data'!$D$24:$D$766,0))-INDEX('CMM Data'!$H$24:$H$766,MATCH($A$21,'CMM Data'!$D$24:$D$766,0))),"")</f>
        <v/>
      </c>
      <c r="FO21" s="124" t="str">
        <f>IFERROR(IF(INDEX('CMM Data'!$P$24:$CO$766,MATCH($A$21,'CMM Data'!FO24:FO766,0),MATCH(FO$3,'CMM Data'!$P$22:$CO$22,0))="","",INDEX('CMM Data'!$P$24:$CO$766,MATCH($A$21,'CMM Data'!FO24:FO766,0),MATCH(FO$3,'CMM Data'!$P$22:$CO$22,0))-INDEX('CMM Data'!$G$24:$G$766,MATCH($A$21,'CMM Data'!$D$24:$D$766,0))-INDEX('CMM Data'!$H$24:$H$766,MATCH($A$21,'CMM Data'!$D$24:$D$766,0))),"")</f>
        <v/>
      </c>
      <c r="FP21" s="124" t="str">
        <f>IFERROR(IF(INDEX('CMM Data'!$P$24:$CO$766,MATCH($A$21,'CMM Data'!FP24:FP766,0),MATCH(FP$3,'CMM Data'!$P$22:$CO$22,0))="","",INDEX('CMM Data'!$P$24:$CO$766,MATCH($A$21,'CMM Data'!FP24:FP766,0),MATCH(FP$3,'CMM Data'!$P$22:$CO$22,0))-INDEX('CMM Data'!$G$24:$G$766,MATCH($A$21,'CMM Data'!$D$24:$D$766,0))-INDEX('CMM Data'!$H$24:$H$766,MATCH($A$21,'CMM Data'!$D$24:$D$766,0))),"")</f>
        <v/>
      </c>
      <c r="FQ21" s="124" t="str">
        <f>IFERROR(IF(INDEX('CMM Data'!$P$24:$CO$766,MATCH($A$21,'CMM Data'!FQ24:FQ766,0),MATCH(FQ$3,'CMM Data'!$P$22:$CO$22,0))="","",INDEX('CMM Data'!$P$24:$CO$766,MATCH($A$21,'CMM Data'!FQ24:FQ766,0),MATCH(FQ$3,'CMM Data'!$P$22:$CO$22,0))-INDEX('CMM Data'!$G$24:$G$766,MATCH($A$21,'CMM Data'!$D$24:$D$766,0))-INDEX('CMM Data'!$H$24:$H$766,MATCH($A$21,'CMM Data'!$D$24:$D$766,0))),"")</f>
        <v/>
      </c>
      <c r="FR21" s="124" t="str">
        <f>IFERROR(IF(INDEX('CMM Data'!$P$24:$CO$766,MATCH($A$21,'CMM Data'!FR24:FR766,0),MATCH(FR$3,'CMM Data'!$P$22:$CO$22,0))="","",INDEX('CMM Data'!$P$24:$CO$766,MATCH($A$21,'CMM Data'!FR24:FR766,0),MATCH(FR$3,'CMM Data'!$P$22:$CO$22,0))-INDEX('CMM Data'!$G$24:$G$766,MATCH($A$21,'CMM Data'!$D$24:$D$766,0))-INDEX('CMM Data'!$H$24:$H$766,MATCH($A$21,'CMM Data'!$D$24:$D$766,0))),"")</f>
        <v/>
      </c>
      <c r="FS21" s="124" t="str">
        <f>IFERROR(IF(INDEX('CMM Data'!$P$24:$CO$766,MATCH($A$21,'CMM Data'!FS24:FS766,0),MATCH(FS$3,'CMM Data'!$P$22:$CO$22,0))="","",INDEX('CMM Data'!$P$24:$CO$766,MATCH($A$21,'CMM Data'!FS24:FS766,0),MATCH(FS$3,'CMM Data'!$P$22:$CO$22,0))-INDEX('CMM Data'!$G$24:$G$766,MATCH($A$21,'CMM Data'!$D$24:$D$766,0))-INDEX('CMM Data'!$H$24:$H$766,MATCH($A$21,'CMM Data'!$D$24:$D$766,0))),"")</f>
        <v/>
      </c>
      <c r="FT21" s="124" t="str">
        <f>IFERROR(IF(INDEX('CMM Data'!$P$24:$CO$766,MATCH($A$21,'CMM Data'!FT24:FT766,0),MATCH(FT$3,'CMM Data'!$P$22:$CO$22,0))="","",INDEX('CMM Data'!$P$24:$CO$766,MATCH($A$21,'CMM Data'!FT24:FT766,0),MATCH(FT$3,'CMM Data'!$P$22:$CO$22,0))-INDEX('CMM Data'!$G$24:$G$766,MATCH($A$21,'CMM Data'!$D$24:$D$766,0))-INDEX('CMM Data'!$H$24:$H$766,MATCH($A$21,'CMM Data'!$D$24:$D$766,0))),"")</f>
        <v/>
      </c>
      <c r="FU21" s="124" t="str">
        <f>IFERROR(IF(INDEX('CMM Data'!$P$24:$CO$766,MATCH($A$21,'CMM Data'!FU24:FU766,0),MATCH(FU$3,'CMM Data'!$P$22:$CO$22,0))="","",INDEX('CMM Data'!$P$24:$CO$766,MATCH($A$21,'CMM Data'!FU24:FU766,0),MATCH(FU$3,'CMM Data'!$P$22:$CO$22,0))-INDEX('CMM Data'!$G$24:$G$766,MATCH($A$21,'CMM Data'!$D$24:$D$766,0))-INDEX('CMM Data'!$H$24:$H$766,MATCH($A$21,'CMM Data'!$D$24:$D$766,0))),"")</f>
        <v/>
      </c>
      <c r="FV21" s="124" t="str">
        <f>IFERROR(IF(INDEX('CMM Data'!$P$24:$CO$766,MATCH($A$21,'CMM Data'!FV24:FV766,0),MATCH(FV$3,'CMM Data'!$P$22:$CO$22,0))="","",INDEX('CMM Data'!$P$24:$CO$766,MATCH($A$21,'CMM Data'!FV24:FV766,0),MATCH(FV$3,'CMM Data'!$P$22:$CO$22,0))-INDEX('CMM Data'!$G$24:$G$766,MATCH($A$21,'CMM Data'!$D$24:$D$766,0))-INDEX('CMM Data'!$H$24:$H$766,MATCH($A$21,'CMM Data'!$D$24:$D$766,0))),"")</f>
        <v/>
      </c>
      <c r="FW21" s="124" t="str">
        <f>IFERROR(IF(INDEX('CMM Data'!$P$24:$CO$766,MATCH($A$21,'CMM Data'!FW24:FW766,0),MATCH(FW$3,'CMM Data'!$P$22:$CO$22,0))="","",INDEX('CMM Data'!$P$24:$CO$766,MATCH($A$21,'CMM Data'!FW24:FW766,0),MATCH(FW$3,'CMM Data'!$P$22:$CO$22,0))-INDEX('CMM Data'!$G$24:$G$766,MATCH($A$21,'CMM Data'!$D$24:$D$766,0))-INDEX('CMM Data'!$H$24:$H$766,MATCH($A$21,'CMM Data'!$D$24:$D$766,0))),"")</f>
        <v/>
      </c>
      <c r="FX21" s="124" t="str">
        <f>IFERROR(IF(INDEX('CMM Data'!$P$24:$CO$766,MATCH($A$21,'CMM Data'!FX24:FX766,0),MATCH(FX$3,'CMM Data'!$P$22:$CO$22,0))="","",INDEX('CMM Data'!$P$24:$CO$766,MATCH($A$21,'CMM Data'!FX24:FX766,0),MATCH(FX$3,'CMM Data'!$P$22:$CO$22,0))-INDEX('CMM Data'!$G$24:$G$766,MATCH($A$21,'CMM Data'!$D$24:$D$766,0))-INDEX('CMM Data'!$H$24:$H$766,MATCH($A$21,'CMM Data'!$D$24:$D$766,0))),"")</f>
        <v/>
      </c>
      <c r="FY21" s="124" t="str">
        <f>IFERROR(IF(INDEX('CMM Data'!$P$24:$CO$766,MATCH($A$21,'CMM Data'!FY24:FY766,0),MATCH(FY$3,'CMM Data'!$P$22:$CO$22,0))="","",INDEX('CMM Data'!$P$24:$CO$766,MATCH($A$21,'CMM Data'!FY24:FY766,0),MATCH(FY$3,'CMM Data'!$P$22:$CO$22,0))-INDEX('CMM Data'!$G$24:$G$766,MATCH($A$21,'CMM Data'!$D$24:$D$766,0))-INDEX('CMM Data'!$H$24:$H$766,MATCH($A$21,'CMM Data'!$D$24:$D$766,0))),"")</f>
        <v/>
      </c>
      <c r="FZ21" s="124" t="str">
        <f>IFERROR(IF(INDEX('CMM Data'!$P$24:$CO$766,MATCH($A$21,'CMM Data'!FZ24:FZ766,0),MATCH(FZ$3,'CMM Data'!$P$22:$CO$22,0))="","",INDEX('CMM Data'!$P$24:$CO$766,MATCH($A$21,'CMM Data'!FZ24:FZ766,0),MATCH(FZ$3,'CMM Data'!$P$22:$CO$22,0))-INDEX('CMM Data'!$G$24:$G$766,MATCH($A$21,'CMM Data'!$D$24:$D$766,0))-INDEX('CMM Data'!$H$24:$H$766,MATCH($A$21,'CMM Data'!$D$24:$D$766,0))),"")</f>
        <v/>
      </c>
      <c r="GA21" s="124" t="str">
        <f>IFERROR(IF(INDEX('CMM Data'!$P$24:$CO$766,MATCH($A$21,'CMM Data'!GA24:GA766,0),MATCH(GA$3,'CMM Data'!$P$22:$CO$22,0))="","",INDEX('CMM Data'!$P$24:$CO$766,MATCH($A$21,'CMM Data'!GA24:GA766,0),MATCH(GA$3,'CMM Data'!$P$22:$CO$22,0))-INDEX('CMM Data'!$G$24:$G$766,MATCH($A$21,'CMM Data'!$D$24:$D$766,0))-INDEX('CMM Data'!$H$24:$H$766,MATCH($A$21,'CMM Data'!$D$24:$D$766,0))),"")</f>
        <v/>
      </c>
      <c r="GB21" s="124" t="str">
        <f>IFERROR(IF(INDEX('CMM Data'!$P$24:$CO$766,MATCH($A$21,'CMM Data'!GB24:GB766,0),MATCH(GB$3,'CMM Data'!$P$22:$CO$22,0))="","",INDEX('CMM Data'!$P$24:$CO$766,MATCH($A$21,'CMM Data'!GB24:GB766,0),MATCH(GB$3,'CMM Data'!$P$22:$CO$22,0))-INDEX('CMM Data'!$G$24:$G$766,MATCH($A$21,'CMM Data'!$D$24:$D$766,0))-INDEX('CMM Data'!$H$24:$H$766,MATCH($A$21,'CMM Data'!$D$24:$D$766,0))),"")</f>
        <v/>
      </c>
      <c r="GC21" s="124" t="str">
        <f>IFERROR(IF(INDEX('CMM Data'!$P$24:$CO$766,MATCH($A$21,'CMM Data'!GC24:GC766,0),MATCH(GC$3,'CMM Data'!$P$22:$CO$22,0))="","",INDEX('CMM Data'!$P$24:$CO$766,MATCH($A$21,'CMM Data'!GC24:GC766,0),MATCH(GC$3,'CMM Data'!$P$22:$CO$22,0))-INDEX('CMM Data'!$G$24:$G$766,MATCH($A$21,'CMM Data'!$D$24:$D$766,0))-INDEX('CMM Data'!$H$24:$H$766,MATCH($A$21,'CMM Data'!$D$24:$D$766,0))),"")</f>
        <v/>
      </c>
      <c r="GD21" s="124" t="str">
        <f>IFERROR(IF(INDEX('CMM Data'!$P$24:$CO$766,MATCH($A$21,'CMM Data'!GD24:GD766,0),MATCH(GD$3,'CMM Data'!$P$22:$CO$22,0))="","",INDEX('CMM Data'!$P$24:$CO$766,MATCH($A$21,'CMM Data'!GD24:GD766,0),MATCH(GD$3,'CMM Data'!$P$22:$CO$22,0))-INDEX('CMM Data'!$G$24:$G$766,MATCH($A$21,'CMM Data'!$D$24:$D$766,0))-INDEX('CMM Data'!$H$24:$H$766,MATCH($A$21,'CMM Data'!$D$24:$D$766,0))),"")</f>
        <v/>
      </c>
      <c r="GE21" s="124" t="str">
        <f>IFERROR(IF(INDEX('CMM Data'!$P$24:$CO$766,MATCH($A$21,'CMM Data'!GE24:GE766,0),MATCH(GE$3,'CMM Data'!$P$22:$CO$22,0))="","",INDEX('CMM Data'!$P$24:$CO$766,MATCH($A$21,'CMM Data'!GE24:GE766,0),MATCH(GE$3,'CMM Data'!$P$22:$CO$22,0))-INDEX('CMM Data'!$G$24:$G$766,MATCH($A$21,'CMM Data'!$D$24:$D$766,0))-INDEX('CMM Data'!$H$24:$H$766,MATCH($A$21,'CMM Data'!$D$24:$D$766,0))),"")</f>
        <v/>
      </c>
      <c r="GF21" s="124" t="str">
        <f>IFERROR(IF(INDEX('CMM Data'!$P$24:$CO$766,MATCH($A$21,'CMM Data'!GF24:GF766,0),MATCH(GF$3,'CMM Data'!$P$22:$CO$22,0))="","",INDEX('CMM Data'!$P$24:$CO$766,MATCH($A$21,'CMM Data'!GF24:GF766,0),MATCH(GF$3,'CMM Data'!$P$22:$CO$22,0))-INDEX('CMM Data'!$G$24:$G$766,MATCH($A$21,'CMM Data'!$D$24:$D$766,0))-INDEX('CMM Data'!$H$24:$H$766,MATCH($A$21,'CMM Data'!$D$24:$D$766,0))),"")</f>
        <v/>
      </c>
      <c r="GG21" s="124" t="str">
        <f>IFERROR(IF(INDEX('CMM Data'!$P$24:$CO$766,MATCH($A$21,'CMM Data'!GG24:GG766,0),MATCH(GG$3,'CMM Data'!$P$22:$CO$22,0))="","",INDEX('CMM Data'!$P$24:$CO$766,MATCH($A$21,'CMM Data'!GG24:GG766,0),MATCH(GG$3,'CMM Data'!$P$22:$CO$22,0))-INDEX('CMM Data'!$G$24:$G$766,MATCH($A$21,'CMM Data'!$D$24:$D$766,0))-INDEX('CMM Data'!$H$24:$H$766,MATCH($A$21,'CMM Data'!$D$24:$D$766,0))),"")</f>
        <v/>
      </c>
      <c r="GH21" s="124" t="str">
        <f>IFERROR(IF(INDEX('CMM Data'!$P$24:$CO$766,MATCH($A$21,'CMM Data'!GH24:GH766,0),MATCH(GH$3,'CMM Data'!$P$22:$CO$22,0))="","",INDEX('CMM Data'!$P$24:$CO$766,MATCH($A$21,'CMM Data'!GH24:GH766,0),MATCH(GH$3,'CMM Data'!$P$22:$CO$22,0))-INDEX('CMM Data'!$G$24:$G$766,MATCH($A$21,'CMM Data'!$D$24:$D$766,0))-INDEX('CMM Data'!$H$24:$H$766,MATCH($A$21,'CMM Data'!$D$24:$D$766,0))),"")</f>
        <v/>
      </c>
      <c r="GI21" s="124" t="str">
        <f>IFERROR(IF(INDEX('CMM Data'!$P$24:$CO$766,MATCH($A$21,'CMM Data'!GI24:GI766,0),MATCH(GI$3,'CMM Data'!$P$22:$CO$22,0))="","",INDEX('CMM Data'!$P$24:$CO$766,MATCH($A$21,'CMM Data'!GI24:GI766,0),MATCH(GI$3,'CMM Data'!$P$22:$CO$22,0))-INDEX('CMM Data'!$G$24:$G$766,MATCH($A$21,'CMM Data'!$D$24:$D$766,0))-INDEX('CMM Data'!$H$24:$H$766,MATCH($A$21,'CMM Data'!$D$24:$D$766,0))),"")</f>
        <v/>
      </c>
      <c r="GJ21" s="124" t="str">
        <f>IFERROR(IF(INDEX('CMM Data'!$P$24:$CO$766,MATCH($A$21,'CMM Data'!GJ24:GJ766,0),MATCH(GJ$3,'CMM Data'!$P$22:$CO$22,0))="","",INDEX('CMM Data'!$P$24:$CO$766,MATCH($A$21,'CMM Data'!GJ24:GJ766,0),MATCH(GJ$3,'CMM Data'!$P$22:$CO$22,0))-INDEX('CMM Data'!$G$24:$G$766,MATCH($A$21,'CMM Data'!$D$24:$D$766,0))-INDEX('CMM Data'!$H$24:$H$766,MATCH($A$21,'CMM Data'!$D$24:$D$766,0))),"")</f>
        <v/>
      </c>
      <c r="GK21" s="124" t="str">
        <f>IFERROR(IF(INDEX('CMM Data'!$P$24:$CO$766,MATCH($A$21,'CMM Data'!GK24:GK766,0),MATCH(GK$3,'CMM Data'!$P$22:$CO$22,0))="","",INDEX('CMM Data'!$P$24:$CO$766,MATCH($A$21,'CMM Data'!GK24:GK766,0),MATCH(GK$3,'CMM Data'!$P$22:$CO$22,0))-INDEX('CMM Data'!$G$24:$G$766,MATCH($A$21,'CMM Data'!$D$24:$D$766,0))-INDEX('CMM Data'!$H$24:$H$766,MATCH($A$21,'CMM Data'!$D$24:$D$766,0))),"")</f>
        <v/>
      </c>
      <c r="GL21" s="124" t="str">
        <f>IFERROR(IF(INDEX('CMM Data'!$P$24:$CO$766,MATCH($A$21,'CMM Data'!GL24:GL766,0),MATCH(GL$3,'CMM Data'!$P$22:$CO$22,0))="","",INDEX('CMM Data'!$P$24:$CO$766,MATCH($A$21,'CMM Data'!GL24:GL766,0),MATCH(GL$3,'CMM Data'!$P$22:$CO$22,0))-INDEX('CMM Data'!$G$24:$G$766,MATCH($A$21,'CMM Data'!$D$24:$D$766,0))-INDEX('CMM Data'!$H$24:$H$766,MATCH($A$21,'CMM Data'!$D$24:$D$766,0))),"")</f>
        <v/>
      </c>
      <c r="GM21" s="124" t="str">
        <f>IFERROR(IF(INDEX('CMM Data'!$P$24:$CO$766,MATCH($A$21,'CMM Data'!GM24:GM766,0),MATCH(GM$3,'CMM Data'!$P$22:$CO$22,0))="","",INDEX('CMM Data'!$P$24:$CO$766,MATCH($A$21,'CMM Data'!GM24:GM766,0),MATCH(GM$3,'CMM Data'!$P$22:$CO$22,0))-INDEX('CMM Data'!$G$24:$G$766,MATCH($A$21,'CMM Data'!$D$24:$D$766,0))-INDEX('CMM Data'!$H$24:$H$766,MATCH($A$21,'CMM Data'!$D$24:$D$766,0))),"")</f>
        <v/>
      </c>
      <c r="GN21" s="124" t="str">
        <f>IFERROR(IF(INDEX('CMM Data'!$P$24:$CO$766,MATCH($A$21,'CMM Data'!GN24:GN766,0),MATCH(GN$3,'CMM Data'!$P$22:$CO$22,0))="","",INDEX('CMM Data'!$P$24:$CO$766,MATCH($A$21,'CMM Data'!GN24:GN766,0),MATCH(GN$3,'CMM Data'!$P$22:$CO$22,0))-INDEX('CMM Data'!$G$24:$G$766,MATCH($A$21,'CMM Data'!$D$24:$D$766,0))-INDEX('CMM Data'!$H$24:$H$766,MATCH($A$21,'CMM Data'!$D$24:$D$766,0))),"")</f>
        <v/>
      </c>
      <c r="GO21" s="124" t="str">
        <f>IFERROR(IF(INDEX('CMM Data'!$P$24:$CO$766,MATCH($A$21,'CMM Data'!GO24:GO766,0),MATCH(GO$3,'CMM Data'!$P$22:$CO$22,0))="","",INDEX('CMM Data'!$P$24:$CO$766,MATCH($A$21,'CMM Data'!GO24:GO766,0),MATCH(GO$3,'CMM Data'!$P$22:$CO$22,0))-INDEX('CMM Data'!$G$24:$G$766,MATCH($A$21,'CMM Data'!$D$24:$D$766,0))-INDEX('CMM Data'!$H$24:$H$766,MATCH($A$21,'CMM Data'!$D$24:$D$766,0))),"")</f>
        <v/>
      </c>
      <c r="GP21" s="124" t="str">
        <f>IFERROR(IF(INDEX('CMM Data'!$P$24:$CO$766,MATCH($A$21,'CMM Data'!GP24:GP766,0),MATCH(GP$3,'CMM Data'!$P$22:$CO$22,0))="","",INDEX('CMM Data'!$P$24:$CO$766,MATCH($A$21,'CMM Data'!GP24:GP766,0),MATCH(GP$3,'CMM Data'!$P$22:$CO$22,0))-INDEX('CMM Data'!$G$24:$G$766,MATCH($A$21,'CMM Data'!$D$24:$D$766,0))-INDEX('CMM Data'!$H$24:$H$766,MATCH($A$21,'CMM Data'!$D$24:$D$766,0))),"")</f>
        <v/>
      </c>
      <c r="GQ21" s="124" t="str">
        <f>IFERROR(IF(INDEX('CMM Data'!$P$24:$CO$766,MATCH($A$21,'CMM Data'!GQ24:GQ766,0),MATCH(GQ$3,'CMM Data'!$P$22:$CO$22,0))="","",INDEX('CMM Data'!$P$24:$CO$766,MATCH($A$21,'CMM Data'!GQ24:GQ766,0),MATCH(GQ$3,'CMM Data'!$P$22:$CO$22,0))-INDEX('CMM Data'!$G$24:$G$766,MATCH($A$21,'CMM Data'!$D$24:$D$766,0))-INDEX('CMM Data'!$H$24:$H$766,MATCH($A$21,'CMM Data'!$D$24:$D$766,0))),"")</f>
        <v/>
      </c>
      <c r="GR21" s="124" t="str">
        <f>IFERROR(IF(INDEX('CMM Data'!$P$24:$CO$766,MATCH($A$21,'CMM Data'!GR24:GR766,0),MATCH(GR$3,'CMM Data'!$P$22:$CO$22,0))="","",INDEX('CMM Data'!$P$24:$CO$766,MATCH($A$21,'CMM Data'!GR24:GR766,0),MATCH(GR$3,'CMM Data'!$P$22:$CO$22,0))-INDEX('CMM Data'!$G$24:$G$766,MATCH($A$21,'CMM Data'!$D$24:$D$766,0))-INDEX('CMM Data'!$H$24:$H$766,MATCH($A$21,'CMM Data'!$D$24:$D$766,0))),"")</f>
        <v/>
      </c>
      <c r="GS21" s="124" t="str">
        <f>IFERROR(IF(INDEX('CMM Data'!$P$24:$CO$766,MATCH($A$21,'CMM Data'!GS24:GS766,0),MATCH(GS$3,'CMM Data'!$P$22:$CO$22,0))="","",INDEX('CMM Data'!$P$24:$CO$766,MATCH($A$21,'CMM Data'!GS24:GS766,0),MATCH(GS$3,'CMM Data'!$P$22:$CO$22,0))-INDEX('CMM Data'!$G$24:$G$766,MATCH($A$21,'CMM Data'!$D$24:$D$766,0))-INDEX('CMM Data'!$H$24:$H$766,MATCH($A$21,'CMM Data'!$D$24:$D$766,0))),"")</f>
        <v/>
      </c>
      <c r="GT21" s="124" t="str">
        <f>IFERROR(IF(INDEX('CMM Data'!$P$24:$CO$766,MATCH($A$21,'CMM Data'!GT24:GT766,0),MATCH(GT$3,'CMM Data'!$P$22:$CO$22,0))="","",INDEX('CMM Data'!$P$24:$CO$766,MATCH($A$21,'CMM Data'!GT24:GT766,0),MATCH(GT$3,'CMM Data'!$P$22:$CO$22,0))-INDEX('CMM Data'!$G$24:$G$766,MATCH($A$21,'CMM Data'!$D$24:$D$766,0))-INDEX('CMM Data'!$H$24:$H$766,MATCH($A$21,'CMM Data'!$D$24:$D$766,0))),"")</f>
        <v/>
      </c>
      <c r="GU21" s="124" t="str">
        <f>IFERROR(IF(INDEX('CMM Data'!$P$24:$CO$766,MATCH($A$21,'CMM Data'!GU24:GU766,0),MATCH(GU$3,'CMM Data'!$P$22:$CO$22,0))="","",INDEX('CMM Data'!$P$24:$CO$766,MATCH($A$21,'CMM Data'!GU24:GU766,0),MATCH(GU$3,'CMM Data'!$P$22:$CO$22,0))-INDEX('CMM Data'!$G$24:$G$766,MATCH($A$21,'CMM Data'!$D$24:$D$766,0))-INDEX('CMM Data'!$H$24:$H$766,MATCH($A$21,'CMM Data'!$D$24:$D$766,0))),"")</f>
        <v/>
      </c>
      <c r="GV21" s="124" t="str">
        <f>IFERROR(IF(INDEX('CMM Data'!$P$24:$CO$766,MATCH($A$21,'CMM Data'!GV24:GV766,0),MATCH(GV$3,'CMM Data'!$P$22:$CO$22,0))="","",INDEX('CMM Data'!$P$24:$CO$766,MATCH($A$21,'CMM Data'!GV24:GV766,0),MATCH(GV$3,'CMM Data'!$P$22:$CO$22,0))-INDEX('CMM Data'!$G$24:$G$766,MATCH($A$21,'CMM Data'!$D$24:$D$766,0))-INDEX('CMM Data'!$H$24:$H$766,MATCH($A$21,'CMM Data'!$D$24:$D$766,0))),"")</f>
        <v/>
      </c>
      <c r="GW21" s="124" t="str">
        <f>IFERROR(IF(INDEX('CMM Data'!$P$24:$CO$766,MATCH($A$21,'CMM Data'!GW24:GW766,0),MATCH(GW$3,'CMM Data'!$P$22:$CO$22,0))="","",INDEX('CMM Data'!$P$24:$CO$766,MATCH($A$21,'CMM Data'!GW24:GW766,0),MATCH(GW$3,'CMM Data'!$P$22:$CO$22,0))-INDEX('CMM Data'!$G$24:$G$766,MATCH($A$21,'CMM Data'!$D$24:$D$766,0))-INDEX('CMM Data'!$H$24:$H$766,MATCH($A$21,'CMM Data'!$D$24:$D$766,0))),"")</f>
        <v/>
      </c>
      <c r="GX21" s="124" t="str">
        <f>IFERROR(IF(INDEX('CMM Data'!$P$24:$CO$766,MATCH($A$21,'CMM Data'!GX24:GX766,0),MATCH(GX$3,'CMM Data'!$P$22:$CO$22,0))="","",INDEX('CMM Data'!$P$24:$CO$766,MATCH($A$21,'CMM Data'!GX24:GX766,0),MATCH(GX$3,'CMM Data'!$P$22:$CO$22,0))-INDEX('CMM Data'!$G$24:$G$766,MATCH($A$21,'CMM Data'!$D$24:$D$766,0))-INDEX('CMM Data'!$H$24:$H$766,MATCH($A$21,'CMM Data'!$D$24:$D$766,0))),"")</f>
        <v/>
      </c>
      <c r="GY21" s="124" t="str">
        <f>IFERROR(IF(INDEX('CMM Data'!$P$24:$CO$766,MATCH($A$21,'CMM Data'!GY24:GY766,0),MATCH(GY$3,'CMM Data'!$P$22:$CO$22,0))="","",INDEX('CMM Data'!$P$24:$CO$766,MATCH($A$21,'CMM Data'!GY24:GY766,0),MATCH(GY$3,'CMM Data'!$P$22:$CO$22,0))-INDEX('CMM Data'!$G$24:$G$766,MATCH($A$21,'CMM Data'!$D$24:$D$766,0))-INDEX('CMM Data'!$H$24:$H$766,MATCH($A$21,'CMM Data'!$D$24:$D$766,0))),"")</f>
        <v/>
      </c>
      <c r="GZ21" s="124" t="str">
        <f>IFERROR(IF(INDEX('CMM Data'!$P$24:$CO$766,MATCH($A$21,'CMM Data'!GZ24:GZ766,0),MATCH(GZ$3,'CMM Data'!$P$22:$CO$22,0))="","",INDEX('CMM Data'!$P$24:$CO$766,MATCH($A$21,'CMM Data'!GZ24:GZ766,0),MATCH(GZ$3,'CMM Data'!$P$22:$CO$22,0))-INDEX('CMM Data'!$G$24:$G$766,MATCH($A$21,'CMM Data'!$D$24:$D$766,0))-INDEX('CMM Data'!$H$24:$H$766,MATCH($A$21,'CMM Data'!$D$24:$D$766,0))),"")</f>
        <v/>
      </c>
      <c r="HA21" s="124" t="str">
        <f>IFERROR(IF(INDEX('CMM Data'!$P$24:$CO$766,MATCH($A$21,'CMM Data'!HA24:HA766,0),MATCH(HA$3,'CMM Data'!$P$22:$CO$22,0))="","",INDEX('CMM Data'!$P$24:$CO$766,MATCH($A$21,'CMM Data'!HA24:HA766,0),MATCH(HA$3,'CMM Data'!$P$22:$CO$22,0))-INDEX('CMM Data'!$G$24:$G$766,MATCH($A$21,'CMM Data'!$D$24:$D$766,0))-INDEX('CMM Data'!$H$24:$H$766,MATCH($A$21,'CMM Data'!$D$24:$D$766,0))),"")</f>
        <v/>
      </c>
      <c r="HB21" s="124" t="str">
        <f>IFERROR(IF(INDEX('CMM Data'!$P$24:$CO$766,MATCH($A$21,'CMM Data'!HB24:HB766,0),MATCH(HB$3,'CMM Data'!$P$22:$CO$22,0))="","",INDEX('CMM Data'!$P$24:$CO$766,MATCH($A$21,'CMM Data'!HB24:HB766,0),MATCH(HB$3,'CMM Data'!$P$22:$CO$22,0))-INDEX('CMM Data'!$G$24:$G$766,MATCH($A$21,'CMM Data'!$D$24:$D$766,0))-INDEX('CMM Data'!$H$24:$H$766,MATCH($A$21,'CMM Data'!$D$24:$D$766,0))),"")</f>
        <v/>
      </c>
      <c r="HC21" s="124" t="str">
        <f>IFERROR(IF(INDEX('CMM Data'!$P$24:$CO$766,MATCH($A$21,'CMM Data'!HC24:HC766,0),MATCH(HC$3,'CMM Data'!$P$22:$CO$22,0))="","",INDEX('CMM Data'!$P$24:$CO$766,MATCH($A$21,'CMM Data'!HC24:HC766,0),MATCH(HC$3,'CMM Data'!$P$22:$CO$22,0))-INDEX('CMM Data'!$G$24:$G$766,MATCH($A$21,'CMM Data'!$D$24:$D$766,0))-INDEX('CMM Data'!$H$24:$H$766,MATCH($A$21,'CMM Data'!$D$24:$D$766,0))),"")</f>
        <v/>
      </c>
      <c r="HD21" s="124" t="str">
        <f>IFERROR(IF(INDEX('CMM Data'!$P$24:$CO$766,MATCH($A$21,'CMM Data'!HD24:HD766,0),MATCH(HD$3,'CMM Data'!$P$22:$CO$22,0))="","",INDEX('CMM Data'!$P$24:$CO$766,MATCH($A$21,'CMM Data'!HD24:HD766,0),MATCH(HD$3,'CMM Data'!$P$22:$CO$22,0))-INDEX('CMM Data'!$G$24:$G$766,MATCH($A$21,'CMM Data'!$D$24:$D$766,0))-INDEX('CMM Data'!$H$24:$H$766,MATCH($A$21,'CMM Data'!$D$24:$D$766,0))),"")</f>
        <v/>
      </c>
      <c r="HE21" s="124" t="str">
        <f>IFERROR(IF(INDEX('CMM Data'!$P$24:$CO$766,MATCH($A$21,'CMM Data'!HE24:HE766,0),MATCH(HE$3,'CMM Data'!$P$22:$CO$22,0))="","",INDEX('CMM Data'!$P$24:$CO$766,MATCH($A$21,'CMM Data'!HE24:HE766,0),MATCH(HE$3,'CMM Data'!$P$22:$CO$22,0))-INDEX('CMM Data'!$G$24:$G$766,MATCH($A$21,'CMM Data'!$D$24:$D$766,0))-INDEX('CMM Data'!$H$24:$H$766,MATCH($A$21,'CMM Data'!$D$24:$D$766,0))),"")</f>
        <v/>
      </c>
      <c r="HF21" s="124" t="str">
        <f>IFERROR(IF(INDEX('CMM Data'!$P$24:$CO$766,MATCH($A$21,'CMM Data'!HF24:HF766,0),MATCH(HF$3,'CMM Data'!$P$22:$CO$22,0))="","",INDEX('CMM Data'!$P$24:$CO$766,MATCH($A$21,'CMM Data'!HF24:HF766,0),MATCH(HF$3,'CMM Data'!$P$22:$CO$22,0))-INDEX('CMM Data'!$G$24:$G$766,MATCH($A$21,'CMM Data'!$D$24:$D$766,0))-INDEX('CMM Data'!$H$24:$H$766,MATCH($A$21,'CMM Data'!$D$24:$D$766,0))),"")</f>
        <v/>
      </c>
      <c r="HG21" s="124" t="str">
        <f>IFERROR(IF(INDEX('CMM Data'!$P$24:$CO$766,MATCH($A$21,'CMM Data'!HG24:HG766,0),MATCH(HG$3,'CMM Data'!$P$22:$CO$22,0))="","",INDEX('CMM Data'!$P$24:$CO$766,MATCH($A$21,'CMM Data'!HG24:HG766,0),MATCH(HG$3,'CMM Data'!$P$22:$CO$22,0))-INDEX('CMM Data'!$G$24:$G$766,MATCH($A$21,'CMM Data'!$D$24:$D$766,0))-INDEX('CMM Data'!$H$24:$H$766,MATCH($A$21,'CMM Data'!$D$24:$D$766,0))),"")</f>
        <v/>
      </c>
      <c r="HH21" s="124" t="str">
        <f>IFERROR(IF(INDEX('CMM Data'!$P$24:$CO$766,MATCH($A$21,'CMM Data'!HH24:HH766,0),MATCH(HH$3,'CMM Data'!$P$22:$CO$22,0))="","",INDEX('CMM Data'!$P$24:$CO$766,MATCH($A$21,'CMM Data'!HH24:HH766,0),MATCH(HH$3,'CMM Data'!$P$22:$CO$22,0))-INDEX('CMM Data'!$G$24:$G$766,MATCH($A$21,'CMM Data'!$D$24:$D$766,0))-INDEX('CMM Data'!$H$24:$H$766,MATCH($A$21,'CMM Data'!$D$24:$D$766,0))),"")</f>
        <v/>
      </c>
      <c r="HI21" s="124" t="str">
        <f>IFERROR(IF(INDEX('CMM Data'!$P$24:$CO$766,MATCH($A$21,'CMM Data'!HI24:HI766,0),MATCH(HI$3,'CMM Data'!$P$22:$CO$22,0))="","",INDEX('CMM Data'!$P$24:$CO$766,MATCH($A$21,'CMM Data'!HI24:HI766,0),MATCH(HI$3,'CMM Data'!$P$22:$CO$22,0))-INDEX('CMM Data'!$G$24:$G$766,MATCH($A$21,'CMM Data'!$D$24:$D$766,0))-INDEX('CMM Data'!$H$24:$H$766,MATCH($A$21,'CMM Data'!$D$24:$D$766,0))),"")</f>
        <v/>
      </c>
      <c r="HJ21" s="124" t="str">
        <f>IFERROR(IF(INDEX('CMM Data'!$P$24:$CO$766,MATCH($A$21,'CMM Data'!HJ24:HJ766,0),MATCH(HJ$3,'CMM Data'!$P$22:$CO$22,0))="","",INDEX('CMM Data'!$P$24:$CO$766,MATCH($A$21,'CMM Data'!HJ24:HJ766,0),MATCH(HJ$3,'CMM Data'!$P$22:$CO$22,0))-INDEX('CMM Data'!$G$24:$G$766,MATCH($A$21,'CMM Data'!$D$24:$D$766,0))-INDEX('CMM Data'!$H$24:$H$766,MATCH($A$21,'CMM Data'!$D$24:$D$766,0))),"")</f>
        <v/>
      </c>
      <c r="HK21" s="124" t="str">
        <f>IFERROR(IF(INDEX('CMM Data'!$P$24:$CO$766,MATCH($A$21,'CMM Data'!HK24:HK766,0),MATCH(HK$3,'CMM Data'!$P$22:$CO$22,0))="","",INDEX('CMM Data'!$P$24:$CO$766,MATCH($A$21,'CMM Data'!HK24:HK766,0),MATCH(HK$3,'CMM Data'!$P$22:$CO$22,0))-INDEX('CMM Data'!$G$24:$G$766,MATCH($A$21,'CMM Data'!$D$24:$D$766,0))-INDEX('CMM Data'!$H$24:$H$766,MATCH($A$21,'CMM Data'!$D$24:$D$766,0))),"")</f>
        <v/>
      </c>
      <c r="HL21" s="124" t="str">
        <f>IFERROR(IF(INDEX('CMM Data'!$P$24:$CO$766,MATCH($A$21,'CMM Data'!HL24:HL766,0),MATCH(HL$3,'CMM Data'!$P$22:$CO$22,0))="","",INDEX('CMM Data'!$P$24:$CO$766,MATCH($A$21,'CMM Data'!HL24:HL766,0),MATCH(HL$3,'CMM Data'!$P$22:$CO$22,0))-INDEX('CMM Data'!$G$24:$G$766,MATCH($A$21,'CMM Data'!$D$24:$D$766,0))-INDEX('CMM Data'!$H$24:$H$766,MATCH($A$21,'CMM Data'!$D$24:$D$766,0))),"")</f>
        <v/>
      </c>
      <c r="HM21" s="124" t="str">
        <f>IFERROR(IF(INDEX('CMM Data'!$P$24:$CO$766,MATCH($A$21,'CMM Data'!HM24:HM766,0),MATCH(HM$3,'CMM Data'!$P$22:$CO$22,0))="","",INDEX('CMM Data'!$P$24:$CO$766,MATCH($A$21,'CMM Data'!HM24:HM766,0),MATCH(HM$3,'CMM Data'!$P$22:$CO$22,0))-INDEX('CMM Data'!$G$24:$G$766,MATCH($A$21,'CMM Data'!$D$24:$D$766,0))-INDEX('CMM Data'!$H$24:$H$766,MATCH($A$21,'CMM Data'!$D$24:$D$766,0))),"")</f>
        <v/>
      </c>
      <c r="HN21" s="124" t="str">
        <f>IFERROR(IF(INDEX('CMM Data'!$P$24:$CO$766,MATCH($A$21,'CMM Data'!HN24:HN766,0),MATCH(HN$3,'CMM Data'!$P$22:$CO$22,0))="","",INDEX('CMM Data'!$P$24:$CO$766,MATCH($A$21,'CMM Data'!HN24:HN766,0),MATCH(HN$3,'CMM Data'!$P$22:$CO$22,0))-INDEX('CMM Data'!$G$24:$G$766,MATCH($A$21,'CMM Data'!$D$24:$D$766,0))-INDEX('CMM Data'!$H$24:$H$766,MATCH($A$21,'CMM Data'!$D$24:$D$766,0))),"")</f>
        <v/>
      </c>
      <c r="HO21" s="124" t="str">
        <f>IFERROR(IF(INDEX('CMM Data'!$P$24:$CO$766,MATCH($A$21,'CMM Data'!HO24:HO766,0),MATCH(HO$3,'CMM Data'!$P$22:$CO$22,0))="","",INDEX('CMM Data'!$P$24:$CO$766,MATCH($A$21,'CMM Data'!HO24:HO766,0),MATCH(HO$3,'CMM Data'!$P$22:$CO$22,0))-INDEX('CMM Data'!$G$24:$G$766,MATCH($A$21,'CMM Data'!$D$24:$D$766,0))-INDEX('CMM Data'!$H$24:$H$766,MATCH($A$21,'CMM Data'!$D$24:$D$766,0))),"")</f>
        <v/>
      </c>
      <c r="HP21" s="124" t="str">
        <f>IFERROR(IF(INDEX('CMM Data'!$P$24:$CO$766,MATCH($A$21,'CMM Data'!HP24:HP766,0),MATCH(HP$3,'CMM Data'!$P$22:$CO$22,0))="","",INDEX('CMM Data'!$P$24:$CO$766,MATCH($A$21,'CMM Data'!HP24:HP766,0),MATCH(HP$3,'CMM Data'!$P$22:$CO$22,0))-INDEX('CMM Data'!$G$24:$G$766,MATCH($A$21,'CMM Data'!$D$24:$D$766,0))-INDEX('CMM Data'!$H$24:$H$766,MATCH($A$21,'CMM Data'!$D$24:$D$766,0))),"")</f>
        <v/>
      </c>
      <c r="HQ21" s="124" t="str">
        <f>IFERROR(IF(INDEX('CMM Data'!$P$24:$CO$766,MATCH($A$21,'CMM Data'!HQ24:HQ766,0),MATCH(HQ$3,'CMM Data'!$P$22:$CO$22,0))="","",INDEX('CMM Data'!$P$24:$CO$766,MATCH($A$21,'CMM Data'!HQ24:HQ766,0),MATCH(HQ$3,'CMM Data'!$P$22:$CO$22,0))-INDEX('CMM Data'!$G$24:$G$766,MATCH($A$21,'CMM Data'!$D$24:$D$766,0))-INDEX('CMM Data'!$H$24:$H$766,MATCH($A$21,'CMM Data'!$D$24:$D$766,0))),"")</f>
        <v/>
      </c>
      <c r="HR21" s="124" t="str">
        <f>IFERROR(IF(INDEX('CMM Data'!$P$24:$CO$766,MATCH($A$21,'CMM Data'!HR24:HR766,0),MATCH(HR$3,'CMM Data'!$P$22:$CO$22,0))="","",INDEX('CMM Data'!$P$24:$CO$766,MATCH($A$21,'CMM Data'!HR24:HR766,0),MATCH(HR$3,'CMM Data'!$P$22:$CO$22,0))-INDEX('CMM Data'!$G$24:$G$766,MATCH($A$21,'CMM Data'!$D$24:$D$766,0))-INDEX('CMM Data'!$H$24:$H$766,MATCH($A$21,'CMM Data'!$D$24:$D$766,0))),"")</f>
        <v/>
      </c>
      <c r="HS21" s="124" t="str">
        <f>IFERROR(IF(INDEX('CMM Data'!$P$24:$CO$766,MATCH($A$21,'CMM Data'!HS24:HS766,0),MATCH(HS$3,'CMM Data'!$P$22:$CO$22,0))="","",INDEX('CMM Data'!$P$24:$CO$766,MATCH($A$21,'CMM Data'!HS24:HS766,0),MATCH(HS$3,'CMM Data'!$P$22:$CO$22,0))-INDEX('CMM Data'!$G$24:$G$766,MATCH($A$21,'CMM Data'!$D$24:$D$766,0))-INDEX('CMM Data'!$H$24:$H$766,MATCH($A$21,'CMM Data'!$D$24:$D$766,0))),"")</f>
        <v/>
      </c>
      <c r="HT21" s="124" t="str">
        <f>IFERROR(IF(INDEX('CMM Data'!$P$24:$CO$766,MATCH($A$21,'CMM Data'!HT24:HT766,0),MATCH(HT$3,'CMM Data'!$P$22:$CO$22,0))="","",INDEX('CMM Data'!$P$24:$CO$766,MATCH($A$21,'CMM Data'!HT24:HT766,0),MATCH(HT$3,'CMM Data'!$P$22:$CO$22,0))-INDEX('CMM Data'!$G$24:$G$766,MATCH($A$21,'CMM Data'!$D$24:$D$766,0))-INDEX('CMM Data'!$H$24:$H$766,MATCH($A$21,'CMM Data'!$D$24:$D$766,0))),"")</f>
        <v/>
      </c>
      <c r="HU21" s="124" t="str">
        <f>IFERROR(IF(INDEX('CMM Data'!$P$24:$CO$766,MATCH($A$21,'CMM Data'!HU24:HU766,0),MATCH(HU$3,'CMM Data'!$P$22:$CO$22,0))="","",INDEX('CMM Data'!$P$24:$CO$766,MATCH($A$21,'CMM Data'!HU24:HU766,0),MATCH(HU$3,'CMM Data'!$P$22:$CO$22,0))-INDEX('CMM Data'!$G$24:$G$766,MATCH($A$21,'CMM Data'!$D$24:$D$766,0))-INDEX('CMM Data'!$H$24:$H$766,MATCH($A$21,'CMM Data'!$D$24:$D$766,0))),"")</f>
        <v/>
      </c>
      <c r="HV21" s="124" t="str">
        <f>IFERROR(IF(INDEX('CMM Data'!$P$24:$CO$766,MATCH($A$21,'CMM Data'!HV24:HV766,0),MATCH(HV$3,'CMM Data'!$P$22:$CO$22,0))="","",INDEX('CMM Data'!$P$24:$CO$766,MATCH($A$21,'CMM Data'!HV24:HV766,0),MATCH(HV$3,'CMM Data'!$P$22:$CO$22,0))-INDEX('CMM Data'!$G$24:$G$766,MATCH($A$21,'CMM Data'!$D$24:$D$766,0))-INDEX('CMM Data'!$H$24:$H$766,MATCH($A$21,'CMM Data'!$D$24:$D$766,0))),"")</f>
        <v/>
      </c>
      <c r="HW21" s="124" t="str">
        <f>IFERROR(IF(INDEX('CMM Data'!$P$24:$CO$766,MATCH($A$21,'CMM Data'!HW24:HW766,0),MATCH(HW$3,'CMM Data'!$P$22:$CO$22,0))="","",INDEX('CMM Data'!$P$24:$CO$766,MATCH($A$21,'CMM Data'!HW24:HW766,0),MATCH(HW$3,'CMM Data'!$P$22:$CO$22,0))-INDEX('CMM Data'!$G$24:$G$766,MATCH($A$21,'CMM Data'!$D$24:$D$766,0))-INDEX('CMM Data'!$H$24:$H$766,MATCH($A$21,'CMM Data'!$D$24:$D$766,0))),"")</f>
        <v/>
      </c>
      <c r="HX21" s="124" t="str">
        <f>IFERROR(IF(INDEX('CMM Data'!$P$24:$CO$766,MATCH($A$21,'CMM Data'!HX24:HX766,0),MATCH(HX$3,'CMM Data'!$P$22:$CO$22,0))="","",INDEX('CMM Data'!$P$24:$CO$766,MATCH($A$21,'CMM Data'!HX24:HX766,0),MATCH(HX$3,'CMM Data'!$P$22:$CO$22,0))-INDEX('CMM Data'!$G$24:$G$766,MATCH($A$21,'CMM Data'!$D$24:$D$766,0))-INDEX('CMM Data'!$H$24:$H$766,MATCH($A$21,'CMM Data'!$D$24:$D$766,0))),"")</f>
        <v/>
      </c>
      <c r="HY21" s="124" t="str">
        <f>IFERROR(IF(INDEX('CMM Data'!$P$24:$CO$766,MATCH($A$21,'CMM Data'!HY24:HY766,0),MATCH(HY$3,'CMM Data'!$P$22:$CO$22,0))="","",INDEX('CMM Data'!$P$24:$CO$766,MATCH($A$21,'CMM Data'!HY24:HY766,0),MATCH(HY$3,'CMM Data'!$P$22:$CO$22,0))-INDEX('CMM Data'!$G$24:$G$766,MATCH($A$21,'CMM Data'!$D$24:$D$766,0))-INDEX('CMM Data'!$H$24:$H$766,MATCH($A$21,'CMM Data'!$D$24:$D$766,0))),"")</f>
        <v/>
      </c>
      <c r="HZ21" s="124" t="str">
        <f>IFERROR(IF(INDEX('CMM Data'!$P$24:$CO$766,MATCH($A$21,'CMM Data'!HZ24:HZ766,0),MATCH(HZ$3,'CMM Data'!$P$22:$CO$22,0))="","",INDEX('CMM Data'!$P$24:$CO$766,MATCH($A$21,'CMM Data'!HZ24:HZ766,0),MATCH(HZ$3,'CMM Data'!$P$22:$CO$22,0))-INDEX('CMM Data'!$G$24:$G$766,MATCH($A$21,'CMM Data'!$D$24:$D$766,0))-INDEX('CMM Data'!$H$24:$H$766,MATCH($A$21,'CMM Data'!$D$24:$D$766,0))),"")</f>
        <v/>
      </c>
      <c r="IA21" s="124" t="str">
        <f>IFERROR(IF(INDEX('CMM Data'!$P$24:$CO$766,MATCH($A$21,'CMM Data'!IA24:IA766,0),MATCH(IA$3,'CMM Data'!$P$22:$CO$22,0))="","",INDEX('CMM Data'!$P$24:$CO$766,MATCH($A$21,'CMM Data'!IA24:IA766,0),MATCH(IA$3,'CMM Data'!$P$22:$CO$22,0))-INDEX('CMM Data'!$G$24:$G$766,MATCH($A$21,'CMM Data'!$D$24:$D$766,0))-INDEX('CMM Data'!$H$24:$H$766,MATCH($A$21,'CMM Data'!$D$24:$D$766,0))),"")</f>
        <v/>
      </c>
      <c r="IB21" s="124" t="str">
        <f>IFERROR(IF(INDEX('CMM Data'!$P$24:$CO$766,MATCH($A$21,'CMM Data'!IB24:IB766,0),MATCH(IB$3,'CMM Data'!$P$22:$CO$22,0))="","",INDEX('CMM Data'!$P$24:$CO$766,MATCH($A$21,'CMM Data'!IB24:IB766,0),MATCH(IB$3,'CMM Data'!$P$22:$CO$22,0))-INDEX('CMM Data'!$G$24:$G$766,MATCH($A$21,'CMM Data'!$D$24:$D$766,0))-INDEX('CMM Data'!$H$24:$H$766,MATCH($A$21,'CMM Data'!$D$24:$D$766,0))),"")</f>
        <v/>
      </c>
      <c r="IC21" s="124" t="str">
        <f>IFERROR(IF(INDEX('CMM Data'!$P$24:$CO$766,MATCH($A$21,'CMM Data'!IC24:IC766,0),MATCH(IC$3,'CMM Data'!$P$22:$CO$22,0))="","",INDEX('CMM Data'!$P$24:$CO$766,MATCH($A$21,'CMM Data'!IC24:IC766,0),MATCH(IC$3,'CMM Data'!$P$22:$CO$22,0))-INDEX('CMM Data'!$G$24:$G$766,MATCH($A$21,'CMM Data'!$D$24:$D$766,0))-INDEX('CMM Data'!$H$24:$H$766,MATCH($A$21,'CMM Data'!$D$24:$D$766,0))),"")</f>
        <v/>
      </c>
      <c r="ID21" s="124" t="str">
        <f>IFERROR(IF(INDEX('CMM Data'!$P$24:$CO$766,MATCH($A$21,'CMM Data'!ID24:ID766,0),MATCH(ID$3,'CMM Data'!$P$22:$CO$22,0))="","",INDEX('CMM Data'!$P$24:$CO$766,MATCH($A$21,'CMM Data'!ID24:ID766,0),MATCH(ID$3,'CMM Data'!$P$22:$CO$22,0))-INDEX('CMM Data'!$G$24:$G$766,MATCH($A$21,'CMM Data'!$D$24:$D$766,0))-INDEX('CMM Data'!$H$24:$H$766,MATCH($A$21,'CMM Data'!$D$24:$D$766,0))),"")</f>
        <v/>
      </c>
      <c r="IE21" s="124" t="str">
        <f>IFERROR(IF(INDEX('CMM Data'!$P$24:$CO$766,MATCH($A$21,'CMM Data'!IE24:IE766,0),MATCH(IE$3,'CMM Data'!$P$22:$CO$22,0))="","",INDEX('CMM Data'!$P$24:$CO$766,MATCH($A$21,'CMM Data'!IE24:IE766,0),MATCH(IE$3,'CMM Data'!$P$22:$CO$22,0))-INDEX('CMM Data'!$G$24:$G$766,MATCH($A$21,'CMM Data'!$D$24:$D$766,0))-INDEX('CMM Data'!$H$24:$H$766,MATCH($A$21,'CMM Data'!$D$24:$D$766,0))),"")</f>
        <v/>
      </c>
      <c r="IF21" s="124" t="str">
        <f>IFERROR(IF(INDEX('CMM Data'!$P$24:$CO$766,MATCH($A$21,'CMM Data'!IF24:IF766,0),MATCH(IF$3,'CMM Data'!$P$22:$CO$22,0))="","",INDEX('CMM Data'!$P$24:$CO$766,MATCH($A$21,'CMM Data'!IF24:IF766,0),MATCH(IF$3,'CMM Data'!$P$22:$CO$22,0))-INDEX('CMM Data'!$G$24:$G$766,MATCH($A$21,'CMM Data'!$D$24:$D$766,0))-INDEX('CMM Data'!$H$24:$H$766,MATCH($A$21,'CMM Data'!$D$24:$D$766,0))),"")</f>
        <v/>
      </c>
      <c r="IG21" s="124" t="str">
        <f>IFERROR(IF(INDEX('CMM Data'!$P$24:$CO$766,MATCH($A$21,'CMM Data'!IG24:IG766,0),MATCH(IG$3,'CMM Data'!$P$22:$CO$22,0))="","",INDEX('CMM Data'!$P$24:$CO$766,MATCH($A$21,'CMM Data'!IG24:IG766,0),MATCH(IG$3,'CMM Data'!$P$22:$CO$22,0))-INDEX('CMM Data'!$G$24:$G$766,MATCH($A$21,'CMM Data'!$D$24:$D$766,0))-INDEX('CMM Data'!$H$24:$H$766,MATCH($A$21,'CMM Data'!$D$24:$D$766,0))),"")</f>
        <v/>
      </c>
      <c r="IH21" s="124" t="str">
        <f>IFERROR(IF(INDEX('CMM Data'!$P$24:$CO$766,MATCH($A$21,'CMM Data'!IH24:IH766,0),MATCH(IH$3,'CMM Data'!$P$22:$CO$22,0))="","",INDEX('CMM Data'!$P$24:$CO$766,MATCH($A$21,'CMM Data'!IH24:IH766,0),MATCH(IH$3,'CMM Data'!$P$22:$CO$22,0))-INDEX('CMM Data'!$G$24:$G$766,MATCH($A$21,'CMM Data'!$D$24:$D$766,0))-INDEX('CMM Data'!$H$24:$H$766,MATCH($A$21,'CMM Data'!$D$24:$D$766,0))),"")</f>
        <v/>
      </c>
      <c r="II21" s="124" t="str">
        <f>IFERROR(IF(INDEX('CMM Data'!$P$24:$CO$766,MATCH($A$21,'CMM Data'!II24:II766,0),MATCH(II$3,'CMM Data'!$P$22:$CO$22,0))="","",INDEX('CMM Data'!$P$24:$CO$766,MATCH($A$21,'CMM Data'!II24:II766,0),MATCH(II$3,'CMM Data'!$P$22:$CO$22,0))-INDEX('CMM Data'!$G$24:$G$766,MATCH($A$21,'CMM Data'!$D$24:$D$766,0))-INDEX('CMM Data'!$H$24:$H$766,MATCH($A$21,'CMM Data'!$D$24:$D$766,0))),"")</f>
        <v/>
      </c>
      <c r="IJ21" s="124" t="str">
        <f>IFERROR(IF(INDEX('CMM Data'!$P$24:$CO$766,MATCH($A$21,'CMM Data'!IJ24:IJ766,0),MATCH(IJ$3,'CMM Data'!$P$22:$CO$22,0))="","",INDEX('CMM Data'!$P$24:$CO$766,MATCH($A$21,'CMM Data'!IJ24:IJ766,0),MATCH(IJ$3,'CMM Data'!$P$22:$CO$22,0))-INDEX('CMM Data'!$G$24:$G$766,MATCH($A$21,'CMM Data'!$D$24:$D$766,0))-INDEX('CMM Data'!$H$24:$H$766,MATCH($A$21,'CMM Data'!$D$24:$D$766,0))),"")</f>
        <v/>
      </c>
      <c r="IK21" s="124" t="str">
        <f>IFERROR(IF(INDEX('CMM Data'!$P$24:$CO$766,MATCH($A$21,'CMM Data'!IK24:IK766,0),MATCH(IK$3,'CMM Data'!$P$22:$CO$22,0))="","",INDEX('CMM Data'!$P$24:$CO$766,MATCH($A$21,'CMM Data'!IK24:IK766,0),MATCH(IK$3,'CMM Data'!$P$22:$CO$22,0))-INDEX('CMM Data'!$G$24:$G$766,MATCH($A$21,'CMM Data'!$D$24:$D$766,0))-INDEX('CMM Data'!$H$24:$H$766,MATCH($A$21,'CMM Data'!$D$24:$D$766,0))),"")</f>
        <v/>
      </c>
      <c r="IL21" s="124" t="str">
        <f>IFERROR(IF(INDEX('CMM Data'!$P$24:$CO$766,MATCH($A$21,'CMM Data'!IL24:IL766,0),MATCH(IL$3,'CMM Data'!$P$22:$CO$22,0))="","",INDEX('CMM Data'!$P$24:$CO$766,MATCH($A$21,'CMM Data'!IL24:IL766,0),MATCH(IL$3,'CMM Data'!$P$22:$CO$22,0))-INDEX('CMM Data'!$G$24:$G$766,MATCH($A$21,'CMM Data'!$D$24:$D$766,0))-INDEX('CMM Data'!$H$24:$H$766,MATCH($A$21,'CMM Data'!$D$24:$D$766,0))),"")</f>
        <v/>
      </c>
      <c r="IM21" s="124" t="str">
        <f>IFERROR(IF(INDEX('CMM Data'!$P$24:$CO$766,MATCH($A$21,'CMM Data'!IM24:IM766,0),MATCH(IM$3,'CMM Data'!$P$22:$CO$22,0))="","",INDEX('CMM Data'!$P$24:$CO$766,MATCH($A$21,'CMM Data'!IM24:IM766,0),MATCH(IM$3,'CMM Data'!$P$22:$CO$22,0))-INDEX('CMM Data'!$G$24:$G$766,MATCH($A$21,'CMM Data'!$D$24:$D$766,0))-INDEX('CMM Data'!$H$24:$H$766,MATCH($A$21,'CMM Data'!$D$24:$D$766,0))),"")</f>
        <v/>
      </c>
      <c r="IN21" s="124" t="str">
        <f>IFERROR(IF(INDEX('CMM Data'!$P$24:$CO$766,MATCH($A$21,'CMM Data'!IN24:IN766,0),MATCH(IN$3,'CMM Data'!$P$22:$CO$22,0))="","",INDEX('CMM Data'!$P$24:$CO$766,MATCH($A$21,'CMM Data'!IN24:IN766,0),MATCH(IN$3,'CMM Data'!$P$22:$CO$22,0))-INDEX('CMM Data'!$G$24:$G$766,MATCH($A$21,'CMM Data'!$D$24:$D$766,0))-INDEX('CMM Data'!$H$24:$H$766,MATCH($A$21,'CMM Data'!$D$24:$D$766,0))),"")</f>
        <v/>
      </c>
      <c r="IO21" s="124" t="str">
        <f>IFERROR(IF(INDEX('CMM Data'!$P$24:$CO$766,MATCH($A$21,'CMM Data'!IO24:IO766,0),MATCH(IO$3,'CMM Data'!$P$22:$CO$22,0))="","",INDEX('CMM Data'!$P$24:$CO$766,MATCH($A$21,'CMM Data'!IO24:IO766,0),MATCH(IO$3,'CMM Data'!$P$22:$CO$22,0))-INDEX('CMM Data'!$G$24:$G$766,MATCH($A$21,'CMM Data'!$D$24:$D$766,0))-INDEX('CMM Data'!$H$24:$H$766,MATCH($A$21,'CMM Data'!$D$24:$D$766,0))),"")</f>
        <v/>
      </c>
      <c r="IP21" s="124" t="str">
        <f>IFERROR(IF(INDEX('CMM Data'!$P$24:$CO$766,MATCH($A$21,'CMM Data'!IP24:IP766,0),MATCH(IP$3,'CMM Data'!$P$22:$CO$22,0))="","",INDEX('CMM Data'!$P$24:$CO$766,MATCH($A$21,'CMM Data'!IP24:IP766,0),MATCH(IP$3,'CMM Data'!$P$22:$CO$22,0))-INDEX('CMM Data'!$G$24:$G$766,MATCH($A$21,'CMM Data'!$D$24:$D$766,0))-INDEX('CMM Data'!$H$24:$H$766,MATCH($A$21,'CMM Data'!$D$24:$D$766,0))),"")</f>
        <v/>
      </c>
      <c r="IQ21" s="124" t="str">
        <f>IFERROR(IF(INDEX('CMM Data'!$P$24:$CO$766,MATCH($A$21,'CMM Data'!IQ24:IQ766,0),MATCH(IQ$3,'CMM Data'!$P$22:$CO$22,0))="","",INDEX('CMM Data'!$P$24:$CO$766,MATCH($A$21,'CMM Data'!IQ24:IQ766,0),MATCH(IQ$3,'CMM Data'!$P$22:$CO$22,0))-INDEX('CMM Data'!$G$24:$G$766,MATCH($A$21,'CMM Data'!$D$24:$D$766,0))-INDEX('CMM Data'!$H$24:$H$766,MATCH($A$21,'CMM Data'!$D$24:$D$766,0))),"")</f>
        <v/>
      </c>
      <c r="IR21" s="124" t="str">
        <f>IFERROR(IF(INDEX('CMM Data'!$P$24:$CO$766,MATCH($A$21,'CMM Data'!IR24:IR766,0),MATCH(IR$3,'CMM Data'!$P$22:$CO$22,0))="","",INDEX('CMM Data'!$P$24:$CO$766,MATCH($A$21,'CMM Data'!IR24:IR766,0),MATCH(IR$3,'CMM Data'!$P$22:$CO$22,0))-INDEX('CMM Data'!$G$24:$G$766,MATCH($A$21,'CMM Data'!$D$24:$D$766,0))-INDEX('CMM Data'!$H$24:$H$766,MATCH($A$21,'CMM Data'!$D$24:$D$766,0))),"")</f>
        <v/>
      </c>
      <c r="IS21" s="124" t="str">
        <f>IFERROR(IF(INDEX('CMM Data'!$P$24:$CO$766,MATCH($A$21,'CMM Data'!IS24:IS766,0),MATCH(IS$3,'CMM Data'!$P$22:$CO$22,0))="","",INDEX('CMM Data'!$P$24:$CO$766,MATCH($A$21,'CMM Data'!IS24:IS766,0),MATCH(IS$3,'CMM Data'!$P$22:$CO$22,0))-INDEX('CMM Data'!$G$24:$G$766,MATCH($A$21,'CMM Data'!$D$24:$D$766,0))-INDEX('CMM Data'!$H$24:$H$766,MATCH($A$21,'CMM Data'!$D$24:$D$766,0))),"")</f>
        <v/>
      </c>
      <c r="IT21" s="124" t="str">
        <f>IFERROR(IF(INDEX('CMM Data'!$P$24:$CO$766,MATCH($A$21,'CMM Data'!IT24:IT766,0),MATCH(IT$3,'CMM Data'!$P$22:$CO$22,0))="","",INDEX('CMM Data'!$P$24:$CO$766,MATCH($A$21,'CMM Data'!IT24:IT766,0),MATCH(IT$3,'CMM Data'!$P$22:$CO$22,0))-INDEX('CMM Data'!$G$24:$G$766,MATCH($A$21,'CMM Data'!$D$24:$D$766,0))-INDEX('CMM Data'!$H$24:$H$766,MATCH($A$21,'CMM Data'!$D$24:$D$766,0))),"")</f>
        <v/>
      </c>
      <c r="IU21" s="124" t="str">
        <f>IFERROR(IF(INDEX('CMM Data'!$P$24:$CO$766,MATCH($A$21,'CMM Data'!IU24:IU766,0),MATCH(IU$3,'CMM Data'!$P$22:$CO$22,0))="","",INDEX('CMM Data'!$P$24:$CO$766,MATCH($A$21,'CMM Data'!IU24:IU766,0),MATCH(IU$3,'CMM Data'!$P$22:$CO$22,0))-INDEX('CMM Data'!$G$24:$G$766,MATCH($A$21,'CMM Data'!$D$24:$D$766,0))-INDEX('CMM Data'!$H$24:$H$766,MATCH($A$21,'CMM Data'!$D$24:$D$766,0))),"")</f>
        <v/>
      </c>
      <c r="IV21" s="124" t="str">
        <f>IFERROR(IF(INDEX('CMM Data'!$P$24:$CO$766,MATCH($A$21,'CMM Data'!IV24:IV766,0),MATCH(IV$3,'CMM Data'!$P$22:$CO$22,0))="","",INDEX('CMM Data'!$P$24:$CO$766,MATCH($A$21,'CMM Data'!IV24:IV766,0),MATCH(IV$3,'CMM Data'!$P$22:$CO$22,0))-INDEX('CMM Data'!$G$24:$G$766,MATCH($A$21,'CMM Data'!$D$24:$D$766,0))-INDEX('CMM Data'!$H$24:$H$766,MATCH($A$21,'CMM Data'!$D$24:$D$766,0))),"")</f>
        <v/>
      </c>
      <c r="IW21" s="124" t="str">
        <f>IFERROR(IF(INDEX('CMM Data'!$P$24:$CO$766,MATCH($A$21,'CMM Data'!IW24:IW766,0),MATCH(IW$3,'CMM Data'!$P$22:$CO$22,0))="","",INDEX('CMM Data'!$P$24:$CO$766,MATCH($A$21,'CMM Data'!IW24:IW766,0),MATCH(IW$3,'CMM Data'!$P$22:$CO$22,0))-INDEX('CMM Data'!$G$24:$G$766,MATCH($A$21,'CMM Data'!$D$24:$D$766,0))-INDEX('CMM Data'!$H$24:$H$766,MATCH($A$21,'CMM Data'!$D$24:$D$766,0))),"")</f>
        <v/>
      </c>
      <c r="IX21" s="124" t="str">
        <f>IFERROR(IF(INDEX('CMM Data'!$P$24:$CO$766,MATCH($A$21,'CMM Data'!IX24:IX766,0),MATCH(IX$3,'CMM Data'!$P$22:$CO$22,0))="","",INDEX('CMM Data'!$P$24:$CO$766,MATCH($A$21,'CMM Data'!IX24:IX766,0),MATCH(IX$3,'CMM Data'!$P$22:$CO$22,0))-INDEX('CMM Data'!$G$24:$G$766,MATCH($A$21,'CMM Data'!$D$24:$D$766,0))-INDEX('CMM Data'!$H$24:$H$766,MATCH($A$21,'CMM Data'!$D$24:$D$766,0))),"")</f>
        <v/>
      </c>
      <c r="IY21" s="124" t="str">
        <f>IFERROR(IF(INDEX('CMM Data'!$P$24:$CO$766,MATCH($A$21,'CMM Data'!IY24:IY766,0),MATCH(IY$3,'CMM Data'!$P$22:$CO$22,0))="","",INDEX('CMM Data'!$P$24:$CO$766,MATCH($A$21,'CMM Data'!IY24:IY766,0),MATCH(IY$3,'CMM Data'!$P$22:$CO$22,0))-INDEX('CMM Data'!$G$24:$G$766,MATCH($A$21,'CMM Data'!$D$24:$D$766,0))-INDEX('CMM Data'!$H$24:$H$766,MATCH($A$21,'CMM Data'!$D$24:$D$766,0))),"")</f>
        <v/>
      </c>
      <c r="IZ21" s="124" t="str">
        <f>IFERROR(IF(INDEX('CMM Data'!$P$24:$CO$766,MATCH($A$21,'CMM Data'!IZ24:IZ766,0),MATCH(IZ$3,'CMM Data'!$P$22:$CO$22,0))="","",INDEX('CMM Data'!$P$24:$CO$766,MATCH($A$21,'CMM Data'!IZ24:IZ766,0),MATCH(IZ$3,'CMM Data'!$P$22:$CO$22,0))-INDEX('CMM Data'!$G$24:$G$766,MATCH($A$21,'CMM Data'!$D$24:$D$766,0))-INDEX('CMM Data'!$H$24:$H$766,MATCH($A$21,'CMM Data'!$D$24:$D$766,0))),"")</f>
        <v/>
      </c>
      <c r="JA21" s="124" t="str">
        <f>IFERROR(IF(INDEX('CMM Data'!$P$24:$CO$766,MATCH($A$21,'CMM Data'!JA24:JA766,0),MATCH(JA$3,'CMM Data'!$P$22:$CO$22,0))="","",INDEX('CMM Data'!$P$24:$CO$766,MATCH($A$21,'CMM Data'!JA24:JA766,0),MATCH(JA$3,'CMM Data'!$P$22:$CO$22,0))-INDEX('CMM Data'!$G$24:$G$766,MATCH($A$21,'CMM Data'!$D$24:$D$766,0))-INDEX('CMM Data'!$H$24:$H$766,MATCH($A$21,'CMM Data'!$D$24:$D$766,0))),"")</f>
        <v/>
      </c>
      <c r="JB21" s="124" t="str">
        <f>IFERROR(IF(INDEX('CMM Data'!$P$24:$CO$766,MATCH($A$21,'CMM Data'!JB24:JB766,0),MATCH(JB$3,'CMM Data'!$P$22:$CO$22,0))="","",INDEX('CMM Data'!$P$24:$CO$766,MATCH($A$21,'CMM Data'!JB24:JB766,0),MATCH(JB$3,'CMM Data'!$P$22:$CO$22,0))-INDEX('CMM Data'!$G$24:$G$766,MATCH($A$21,'CMM Data'!$D$24:$D$766,0))-INDEX('CMM Data'!$H$24:$H$766,MATCH($A$21,'CMM Data'!$D$24:$D$766,0))),"")</f>
        <v/>
      </c>
      <c r="JC21" s="124" t="str">
        <f>IFERROR(IF(INDEX('CMM Data'!$P$24:$CO$766,MATCH($A$21,'CMM Data'!JC24:JC766,0),MATCH(JC$3,'CMM Data'!$P$22:$CO$22,0))="","",INDEX('CMM Data'!$P$24:$CO$766,MATCH($A$21,'CMM Data'!JC24:JC766,0),MATCH(JC$3,'CMM Data'!$P$22:$CO$22,0))-INDEX('CMM Data'!$G$24:$G$766,MATCH($A$21,'CMM Data'!$D$24:$D$766,0))-INDEX('CMM Data'!$H$24:$H$766,MATCH($A$21,'CMM Data'!$D$24:$D$766,0))),"")</f>
        <v/>
      </c>
      <c r="JD21" s="124" t="str">
        <f>IFERROR(IF(INDEX('CMM Data'!$P$24:$CO$766,MATCH($A$21,'CMM Data'!JD24:JD766,0),MATCH(JD$3,'CMM Data'!$P$22:$CO$22,0))="","",INDEX('CMM Data'!$P$24:$CO$766,MATCH($A$21,'CMM Data'!JD24:JD766,0),MATCH(JD$3,'CMM Data'!$P$22:$CO$22,0))-INDEX('CMM Data'!$G$24:$G$766,MATCH($A$21,'CMM Data'!$D$24:$D$766,0))-INDEX('CMM Data'!$H$24:$H$766,MATCH($A$21,'CMM Data'!$D$24:$D$766,0))),"")</f>
        <v/>
      </c>
      <c r="JE21" s="124" t="str">
        <f>IFERROR(IF(INDEX('CMM Data'!$P$24:$CO$766,MATCH($A$21,'CMM Data'!JE24:JE766,0),MATCH(JE$3,'CMM Data'!$P$22:$CO$22,0))="","",INDEX('CMM Data'!$P$24:$CO$766,MATCH($A$21,'CMM Data'!JE24:JE766,0),MATCH(JE$3,'CMM Data'!$P$22:$CO$22,0))-INDEX('CMM Data'!$G$24:$G$766,MATCH($A$21,'CMM Data'!$D$24:$D$766,0))-INDEX('CMM Data'!$H$24:$H$766,MATCH($A$21,'CMM Data'!$D$24:$D$766,0))),"")</f>
        <v/>
      </c>
      <c r="JF21" s="124" t="str">
        <f>IFERROR(IF(INDEX('CMM Data'!$P$24:$CO$766,MATCH($A$21,'CMM Data'!JF24:JF766,0),MATCH(JF$3,'CMM Data'!$P$22:$CO$22,0))="","",INDEX('CMM Data'!$P$24:$CO$766,MATCH($A$21,'CMM Data'!JF24:JF766,0),MATCH(JF$3,'CMM Data'!$P$22:$CO$22,0))-INDEX('CMM Data'!$G$24:$G$766,MATCH($A$21,'CMM Data'!$D$24:$D$766,0))-INDEX('CMM Data'!$H$24:$H$766,MATCH($A$21,'CMM Data'!$D$24:$D$766,0))),"")</f>
        <v/>
      </c>
      <c r="JG21" s="124" t="str">
        <f>IFERROR(IF(INDEX('CMM Data'!$P$24:$CO$766,MATCH($A$21,'CMM Data'!JG24:JG766,0),MATCH(JG$3,'CMM Data'!$P$22:$CO$22,0))="","",INDEX('CMM Data'!$P$24:$CO$766,MATCH($A$21,'CMM Data'!JG24:JG766,0),MATCH(JG$3,'CMM Data'!$P$22:$CO$22,0))-INDEX('CMM Data'!$G$24:$G$766,MATCH($A$21,'CMM Data'!$D$24:$D$766,0))-INDEX('CMM Data'!$H$24:$H$766,MATCH($A$21,'CMM Data'!$D$24:$D$766,0))),"")</f>
        <v/>
      </c>
      <c r="JH21" s="124" t="str">
        <f>IFERROR(IF(INDEX('CMM Data'!$P$24:$CO$766,MATCH($A$21,'CMM Data'!JH24:JH766,0),MATCH(JH$3,'CMM Data'!$P$22:$CO$22,0))="","",INDEX('CMM Data'!$P$24:$CO$766,MATCH($A$21,'CMM Data'!JH24:JH766,0),MATCH(JH$3,'CMM Data'!$P$22:$CO$22,0))-INDEX('CMM Data'!$G$24:$G$766,MATCH($A$21,'CMM Data'!$D$24:$D$766,0))-INDEX('CMM Data'!$H$24:$H$766,MATCH($A$21,'CMM Data'!$D$24:$D$766,0))),"")</f>
        <v/>
      </c>
      <c r="JI21" s="124" t="str">
        <f>IFERROR(IF(INDEX('CMM Data'!$P$24:$CO$766,MATCH($A$21,'CMM Data'!JI24:JI766,0),MATCH(JI$3,'CMM Data'!$P$22:$CO$22,0))="","",INDEX('CMM Data'!$P$24:$CO$766,MATCH($A$21,'CMM Data'!JI24:JI766,0),MATCH(JI$3,'CMM Data'!$P$22:$CO$22,0))-INDEX('CMM Data'!$G$24:$G$766,MATCH($A$21,'CMM Data'!$D$24:$D$766,0))-INDEX('CMM Data'!$H$24:$H$766,MATCH($A$21,'CMM Data'!$D$24:$D$766,0))),"")</f>
        <v/>
      </c>
      <c r="JJ21" s="124" t="str">
        <f>IFERROR(IF(INDEX('CMM Data'!$P$24:$CO$766,MATCH($A$21,'CMM Data'!JJ24:JJ766,0),MATCH(JJ$3,'CMM Data'!$P$22:$CO$22,0))="","",INDEX('CMM Data'!$P$24:$CO$766,MATCH($A$21,'CMM Data'!JJ24:JJ766,0),MATCH(JJ$3,'CMM Data'!$P$22:$CO$22,0))-INDEX('CMM Data'!$G$24:$G$766,MATCH($A$21,'CMM Data'!$D$24:$D$766,0))-INDEX('CMM Data'!$H$24:$H$766,MATCH($A$21,'CMM Data'!$D$24:$D$766,0))),"")</f>
        <v/>
      </c>
      <c r="JK21" s="124" t="str">
        <f>IFERROR(IF(INDEX('CMM Data'!$P$24:$CO$766,MATCH($A$21,'CMM Data'!JK24:JK766,0),MATCH(JK$3,'CMM Data'!$P$22:$CO$22,0))="","",INDEX('CMM Data'!$P$24:$CO$766,MATCH($A$21,'CMM Data'!JK24:JK766,0),MATCH(JK$3,'CMM Data'!$P$22:$CO$22,0))-INDEX('CMM Data'!$G$24:$G$766,MATCH($A$21,'CMM Data'!$D$24:$D$766,0))-INDEX('CMM Data'!$H$24:$H$766,MATCH($A$21,'CMM Data'!$D$24:$D$766,0))),"")</f>
        <v/>
      </c>
      <c r="JL21" s="124" t="str">
        <f>IFERROR(IF(INDEX('CMM Data'!$P$24:$CO$766,MATCH($A$21,'CMM Data'!JL24:JL766,0),MATCH(JL$3,'CMM Data'!$P$22:$CO$22,0))="","",INDEX('CMM Data'!$P$24:$CO$766,MATCH($A$21,'CMM Data'!JL24:JL766,0),MATCH(JL$3,'CMM Data'!$P$22:$CO$22,0))-INDEX('CMM Data'!$G$24:$G$766,MATCH($A$21,'CMM Data'!$D$24:$D$766,0))-INDEX('CMM Data'!$H$24:$H$766,MATCH($A$21,'CMM Data'!$D$24:$D$766,0))),"")</f>
        <v/>
      </c>
      <c r="JM21" s="124" t="str">
        <f>IFERROR(IF(INDEX('CMM Data'!$P$24:$CO$766,MATCH($A$21,'CMM Data'!JM24:JM766,0),MATCH(JM$3,'CMM Data'!$P$22:$CO$22,0))="","",INDEX('CMM Data'!$P$24:$CO$766,MATCH($A$21,'CMM Data'!JM24:JM766,0),MATCH(JM$3,'CMM Data'!$P$22:$CO$22,0))-INDEX('CMM Data'!$G$24:$G$766,MATCH($A$21,'CMM Data'!$D$24:$D$766,0))-INDEX('CMM Data'!$H$24:$H$766,MATCH($A$21,'CMM Data'!$D$24:$D$766,0))),"")</f>
        <v/>
      </c>
      <c r="JN21" s="124" t="str">
        <f>IFERROR(IF(INDEX('CMM Data'!$P$24:$CO$766,MATCH($A$21,'CMM Data'!JN24:JN766,0),MATCH(JN$3,'CMM Data'!$P$22:$CO$22,0))="","",INDEX('CMM Data'!$P$24:$CO$766,MATCH($A$21,'CMM Data'!JN24:JN766,0),MATCH(JN$3,'CMM Data'!$P$22:$CO$22,0))-INDEX('CMM Data'!$G$24:$G$766,MATCH($A$21,'CMM Data'!$D$24:$D$766,0))-INDEX('CMM Data'!$H$24:$H$766,MATCH($A$21,'CMM Data'!$D$24:$D$766,0))),"")</f>
        <v/>
      </c>
      <c r="JO21" s="124" t="str">
        <f>IFERROR(IF(INDEX('CMM Data'!$P$24:$CO$766,MATCH($A$21,'CMM Data'!JO24:JO766,0),MATCH(JO$3,'CMM Data'!$P$22:$CO$22,0))="","",INDEX('CMM Data'!$P$24:$CO$766,MATCH($A$21,'CMM Data'!JO24:JO766,0),MATCH(JO$3,'CMM Data'!$P$22:$CO$22,0))-INDEX('CMM Data'!$G$24:$G$766,MATCH($A$21,'CMM Data'!$D$24:$D$766,0))-INDEX('CMM Data'!$H$24:$H$766,MATCH($A$21,'CMM Data'!$D$24:$D$766,0))),"")</f>
        <v/>
      </c>
      <c r="JP21" s="124" t="str">
        <f>IFERROR(IF(INDEX('CMM Data'!$P$24:$CO$766,MATCH($A$21,'CMM Data'!JP24:JP766,0),MATCH(JP$3,'CMM Data'!$P$22:$CO$22,0))="","",INDEX('CMM Data'!$P$24:$CO$766,MATCH($A$21,'CMM Data'!JP24:JP766,0),MATCH(JP$3,'CMM Data'!$P$22:$CO$22,0))-INDEX('CMM Data'!$G$24:$G$766,MATCH($A$21,'CMM Data'!$D$24:$D$766,0))-INDEX('CMM Data'!$H$24:$H$766,MATCH($A$21,'CMM Data'!$D$24:$D$766,0))),"")</f>
        <v/>
      </c>
      <c r="JQ21" s="124" t="str">
        <f>IFERROR(IF(INDEX('CMM Data'!$P$24:$CO$766,MATCH($A$21,'CMM Data'!JQ24:JQ766,0),MATCH(JQ$3,'CMM Data'!$P$22:$CO$22,0))="","",INDEX('CMM Data'!$P$24:$CO$766,MATCH($A$21,'CMM Data'!JQ24:JQ766,0),MATCH(JQ$3,'CMM Data'!$P$22:$CO$22,0))-INDEX('CMM Data'!$G$24:$G$766,MATCH($A$21,'CMM Data'!$D$24:$D$766,0))-INDEX('CMM Data'!$H$24:$H$766,MATCH($A$21,'CMM Data'!$D$24:$D$766,0))),"")</f>
        <v/>
      </c>
      <c r="JR21" s="124" t="str">
        <f>IFERROR(IF(INDEX('CMM Data'!$P$24:$CO$766,MATCH($A$21,'CMM Data'!JR24:JR766,0),MATCH(JR$3,'CMM Data'!$P$22:$CO$22,0))="","",INDEX('CMM Data'!$P$24:$CO$766,MATCH($A$21,'CMM Data'!JR24:JR766,0),MATCH(JR$3,'CMM Data'!$P$22:$CO$22,0))-INDEX('CMM Data'!$G$24:$G$766,MATCH($A$21,'CMM Data'!$D$24:$D$766,0))-INDEX('CMM Data'!$H$24:$H$766,MATCH($A$21,'CMM Data'!$D$24:$D$766,0))),"")</f>
        <v/>
      </c>
      <c r="JS21" s="124" t="str">
        <f>IFERROR(IF(INDEX('CMM Data'!$P$24:$CO$766,MATCH($A$21,'CMM Data'!JS24:JS766,0),MATCH(JS$3,'CMM Data'!$P$22:$CO$22,0))="","",INDEX('CMM Data'!$P$24:$CO$766,MATCH($A$21,'CMM Data'!JS24:JS766,0),MATCH(JS$3,'CMM Data'!$P$22:$CO$22,0))-INDEX('CMM Data'!$G$24:$G$766,MATCH($A$21,'CMM Data'!$D$24:$D$766,0))-INDEX('CMM Data'!$H$24:$H$766,MATCH($A$21,'CMM Data'!$D$24:$D$766,0))),"")</f>
        <v/>
      </c>
      <c r="JT21" s="124" t="str">
        <f>IFERROR(IF(INDEX('CMM Data'!$P$24:$CO$766,MATCH($A$21,'CMM Data'!JT24:JT766,0),MATCH(JT$3,'CMM Data'!$P$22:$CO$22,0))="","",INDEX('CMM Data'!$P$24:$CO$766,MATCH($A$21,'CMM Data'!JT24:JT766,0),MATCH(JT$3,'CMM Data'!$P$22:$CO$22,0))-INDEX('CMM Data'!$G$24:$G$766,MATCH($A$21,'CMM Data'!$D$24:$D$766,0))-INDEX('CMM Data'!$H$24:$H$766,MATCH($A$21,'CMM Data'!$D$24:$D$766,0))),"")</f>
        <v/>
      </c>
      <c r="JU21" s="124" t="str">
        <f>IFERROR(IF(INDEX('CMM Data'!$P$24:$CO$766,MATCH($A$21,'CMM Data'!JU24:JU766,0),MATCH(JU$3,'CMM Data'!$P$22:$CO$22,0))="","",INDEX('CMM Data'!$P$24:$CO$766,MATCH($A$21,'CMM Data'!JU24:JU766,0),MATCH(JU$3,'CMM Data'!$P$22:$CO$22,0))-INDEX('CMM Data'!$G$24:$G$766,MATCH($A$21,'CMM Data'!$D$24:$D$766,0))-INDEX('CMM Data'!$H$24:$H$766,MATCH($A$21,'CMM Data'!$D$24:$D$766,0))),"")</f>
        <v/>
      </c>
      <c r="JV21" s="124" t="str">
        <f>IFERROR(IF(INDEX('CMM Data'!$P$24:$CO$766,MATCH($A$21,'CMM Data'!JV24:JV766,0),MATCH(JV$3,'CMM Data'!$P$22:$CO$22,0))="","",INDEX('CMM Data'!$P$24:$CO$766,MATCH($A$21,'CMM Data'!JV24:JV766,0),MATCH(JV$3,'CMM Data'!$P$22:$CO$22,0))-INDEX('CMM Data'!$G$24:$G$766,MATCH($A$21,'CMM Data'!$D$24:$D$766,0))-INDEX('CMM Data'!$H$24:$H$766,MATCH($A$21,'CMM Data'!$D$24:$D$766,0))),"")</f>
        <v/>
      </c>
      <c r="JW21" s="124" t="str">
        <f>IFERROR(IF(INDEX('CMM Data'!$P$24:$CO$766,MATCH($A$21,'CMM Data'!JW24:JW766,0),MATCH(JW$3,'CMM Data'!$P$22:$CO$22,0))="","",INDEX('CMM Data'!$P$24:$CO$766,MATCH($A$21,'CMM Data'!JW24:JW766,0),MATCH(JW$3,'CMM Data'!$P$22:$CO$22,0))-INDEX('CMM Data'!$G$24:$G$766,MATCH($A$21,'CMM Data'!$D$24:$D$766,0))-INDEX('CMM Data'!$H$24:$H$766,MATCH($A$21,'CMM Data'!$D$24:$D$766,0))),"")</f>
        <v/>
      </c>
      <c r="JX21" s="124" t="str">
        <f>IFERROR(IF(INDEX('CMM Data'!$P$24:$CO$766,MATCH($A$21,'CMM Data'!JX24:JX766,0),MATCH(JX$3,'CMM Data'!$P$22:$CO$22,0))="","",INDEX('CMM Data'!$P$24:$CO$766,MATCH($A$21,'CMM Data'!JX24:JX766,0),MATCH(JX$3,'CMM Data'!$P$22:$CO$22,0))-INDEX('CMM Data'!$G$24:$G$766,MATCH($A$21,'CMM Data'!$D$24:$D$766,0))-INDEX('CMM Data'!$H$24:$H$766,MATCH($A$21,'CMM Data'!$D$24:$D$766,0))),"")</f>
        <v/>
      </c>
      <c r="JY21" s="124" t="str">
        <f>IFERROR(IF(INDEX('CMM Data'!$P$24:$CO$766,MATCH($A$21,'CMM Data'!JY24:JY766,0),MATCH(JY$3,'CMM Data'!$P$22:$CO$22,0))="","",INDEX('CMM Data'!$P$24:$CO$766,MATCH($A$21,'CMM Data'!JY24:JY766,0),MATCH(JY$3,'CMM Data'!$P$22:$CO$22,0))-INDEX('CMM Data'!$G$24:$G$766,MATCH($A$21,'CMM Data'!$D$24:$D$766,0))-INDEX('CMM Data'!$H$24:$H$766,MATCH($A$21,'CMM Data'!$D$24:$D$766,0))),"")</f>
        <v/>
      </c>
      <c r="JZ21" s="124" t="str">
        <f>IFERROR(IF(INDEX('CMM Data'!$P$24:$CO$766,MATCH($A$21,'CMM Data'!JZ24:JZ766,0),MATCH(JZ$3,'CMM Data'!$P$22:$CO$22,0))="","",INDEX('CMM Data'!$P$24:$CO$766,MATCH($A$21,'CMM Data'!JZ24:JZ766,0),MATCH(JZ$3,'CMM Data'!$P$22:$CO$22,0))-INDEX('CMM Data'!$G$24:$G$766,MATCH($A$21,'CMM Data'!$D$24:$D$766,0))-INDEX('CMM Data'!$H$24:$H$766,MATCH($A$21,'CMM Data'!$D$24:$D$766,0))),"")</f>
        <v/>
      </c>
      <c r="KA21" s="124" t="str">
        <f>IFERROR(IF(INDEX('CMM Data'!$P$24:$CO$766,MATCH($A$21,'CMM Data'!KA24:KA766,0),MATCH(KA$3,'CMM Data'!$P$22:$CO$22,0))="","",INDEX('CMM Data'!$P$24:$CO$766,MATCH($A$21,'CMM Data'!KA24:KA766,0),MATCH(KA$3,'CMM Data'!$P$22:$CO$22,0))-INDEX('CMM Data'!$G$24:$G$766,MATCH($A$21,'CMM Data'!$D$24:$D$766,0))-INDEX('CMM Data'!$H$24:$H$766,MATCH($A$21,'CMM Data'!$D$24:$D$766,0))),"")</f>
        <v/>
      </c>
      <c r="KB21" s="124" t="str">
        <f>IFERROR(IF(INDEX('CMM Data'!$P$24:$CO$766,MATCH($A$21,'CMM Data'!KB24:KB766,0),MATCH(KB$3,'CMM Data'!$P$22:$CO$22,0))="","",INDEX('CMM Data'!$P$24:$CO$766,MATCH($A$21,'CMM Data'!KB24:KB766,0),MATCH(KB$3,'CMM Data'!$P$22:$CO$22,0))-INDEX('CMM Data'!$G$24:$G$766,MATCH($A$21,'CMM Data'!$D$24:$D$766,0))-INDEX('CMM Data'!$H$24:$H$766,MATCH($A$21,'CMM Data'!$D$24:$D$766,0))),"")</f>
        <v/>
      </c>
      <c r="KC21" s="124" t="str">
        <f>IFERROR(IF(INDEX('CMM Data'!$P$24:$CO$766,MATCH($A$21,'CMM Data'!KC24:KC766,0),MATCH(KC$3,'CMM Data'!$P$22:$CO$22,0))="","",INDEX('CMM Data'!$P$24:$CO$766,MATCH($A$21,'CMM Data'!KC24:KC766,0),MATCH(KC$3,'CMM Data'!$P$22:$CO$22,0))-INDEX('CMM Data'!$G$24:$G$766,MATCH($A$21,'CMM Data'!$D$24:$D$766,0))-INDEX('CMM Data'!$H$24:$H$766,MATCH($A$21,'CMM Data'!$D$24:$D$766,0))),"")</f>
        <v/>
      </c>
      <c r="KD21" s="124" t="str">
        <f>IFERROR(IF(INDEX('CMM Data'!$P$24:$CO$766,MATCH($A$21,'CMM Data'!KD24:KD766,0),MATCH(KD$3,'CMM Data'!$P$22:$CO$22,0))="","",INDEX('CMM Data'!$P$24:$CO$766,MATCH($A$21,'CMM Data'!KD24:KD766,0),MATCH(KD$3,'CMM Data'!$P$22:$CO$22,0))-INDEX('CMM Data'!$G$24:$G$766,MATCH($A$21,'CMM Data'!$D$24:$D$766,0))-INDEX('CMM Data'!$H$24:$H$766,MATCH($A$21,'CMM Data'!$D$24:$D$766,0))),"")</f>
        <v/>
      </c>
      <c r="KE21" s="124" t="str">
        <f>IFERROR(IF(INDEX('CMM Data'!$P$24:$CO$766,MATCH($A$21,'CMM Data'!KE24:KE766,0),MATCH(KE$3,'CMM Data'!$P$22:$CO$22,0))="","",INDEX('CMM Data'!$P$24:$CO$766,MATCH($A$21,'CMM Data'!KE24:KE766,0),MATCH(KE$3,'CMM Data'!$P$22:$CO$22,0))-INDEX('CMM Data'!$G$24:$G$766,MATCH($A$21,'CMM Data'!$D$24:$D$766,0))-INDEX('CMM Data'!$H$24:$H$766,MATCH($A$21,'CMM Data'!$D$24:$D$766,0))),"")</f>
        <v/>
      </c>
      <c r="KF21" s="124" t="str">
        <f>IFERROR(IF(INDEX('CMM Data'!$P$24:$CO$766,MATCH($A$21,'CMM Data'!KF24:KF766,0),MATCH(KF$3,'CMM Data'!$P$22:$CO$22,0))="","",INDEX('CMM Data'!$P$24:$CO$766,MATCH($A$21,'CMM Data'!KF24:KF766,0),MATCH(KF$3,'CMM Data'!$P$22:$CO$22,0))-INDEX('CMM Data'!$G$24:$G$766,MATCH($A$21,'CMM Data'!$D$24:$D$766,0))-INDEX('CMM Data'!$H$24:$H$766,MATCH($A$21,'CMM Data'!$D$24:$D$766,0))),"")</f>
        <v/>
      </c>
      <c r="KG21" s="124" t="str">
        <f>IFERROR(IF(INDEX('CMM Data'!$P$24:$CO$766,MATCH($A$21,'CMM Data'!KG24:KG766,0),MATCH(KG$3,'CMM Data'!$P$22:$CO$22,0))="","",INDEX('CMM Data'!$P$24:$CO$766,MATCH($A$21,'CMM Data'!KG24:KG766,0),MATCH(KG$3,'CMM Data'!$P$22:$CO$22,0))-INDEX('CMM Data'!$G$24:$G$766,MATCH($A$21,'CMM Data'!$D$24:$D$766,0))-INDEX('CMM Data'!$H$24:$H$766,MATCH($A$21,'CMM Data'!$D$24:$D$766,0))),"")</f>
        <v/>
      </c>
      <c r="KH21" s="124" t="str">
        <f>IFERROR(IF(INDEX('CMM Data'!$P$24:$CO$766,MATCH($A$21,'CMM Data'!KH24:KH766,0),MATCH(KH$3,'CMM Data'!$P$22:$CO$22,0))="","",INDEX('CMM Data'!$P$24:$CO$766,MATCH($A$21,'CMM Data'!KH24:KH766,0),MATCH(KH$3,'CMM Data'!$P$22:$CO$22,0))-INDEX('CMM Data'!$G$24:$G$766,MATCH($A$21,'CMM Data'!$D$24:$D$766,0))-INDEX('CMM Data'!$H$24:$H$766,MATCH($A$21,'CMM Data'!$D$24:$D$766,0))),"")</f>
        <v/>
      </c>
      <c r="KI21" s="124" t="str">
        <f>IFERROR(IF(INDEX('CMM Data'!$P$24:$CO$766,MATCH($A$21,'CMM Data'!KI24:KI766,0),MATCH(KI$3,'CMM Data'!$P$22:$CO$22,0))="","",INDEX('CMM Data'!$P$24:$CO$766,MATCH($A$21,'CMM Data'!KI24:KI766,0),MATCH(KI$3,'CMM Data'!$P$22:$CO$22,0))-INDEX('CMM Data'!$G$24:$G$766,MATCH($A$21,'CMM Data'!$D$24:$D$766,0))-INDEX('CMM Data'!$H$24:$H$766,MATCH($A$21,'CMM Data'!$D$24:$D$766,0))),"")</f>
        <v/>
      </c>
      <c r="KJ21" s="124" t="str">
        <f>IFERROR(IF(INDEX('CMM Data'!$P$24:$CO$766,MATCH($A$21,'CMM Data'!KJ24:KJ766,0),MATCH(KJ$3,'CMM Data'!$P$22:$CO$22,0))="","",INDEX('CMM Data'!$P$24:$CO$766,MATCH($A$21,'CMM Data'!KJ24:KJ766,0),MATCH(KJ$3,'CMM Data'!$P$22:$CO$22,0))-INDEX('CMM Data'!$G$24:$G$766,MATCH($A$21,'CMM Data'!$D$24:$D$766,0))-INDEX('CMM Data'!$H$24:$H$766,MATCH($A$21,'CMM Data'!$D$24:$D$766,0))),"")</f>
        <v/>
      </c>
      <c r="KK21" s="124" t="str">
        <f>IFERROR(IF(INDEX('CMM Data'!$P$24:$CO$766,MATCH($A$21,'CMM Data'!KK24:KK766,0),MATCH(KK$3,'CMM Data'!$P$22:$CO$22,0))="","",INDEX('CMM Data'!$P$24:$CO$766,MATCH($A$21,'CMM Data'!KK24:KK766,0),MATCH(KK$3,'CMM Data'!$P$22:$CO$22,0))-INDEX('CMM Data'!$G$24:$G$766,MATCH($A$21,'CMM Data'!$D$24:$D$766,0))-INDEX('CMM Data'!$H$24:$H$766,MATCH($A$21,'CMM Data'!$D$24:$D$766,0))),"")</f>
        <v/>
      </c>
      <c r="KL21" s="124" t="str">
        <f>IFERROR(IF(INDEX('CMM Data'!$P$24:$CO$766,MATCH($A$21,'CMM Data'!KL24:KL766,0),MATCH(KL$3,'CMM Data'!$P$22:$CO$22,0))="","",INDEX('CMM Data'!$P$24:$CO$766,MATCH($A$21,'CMM Data'!KL24:KL766,0),MATCH(KL$3,'CMM Data'!$P$22:$CO$22,0))-INDEX('CMM Data'!$G$24:$G$766,MATCH($A$21,'CMM Data'!$D$24:$D$766,0))-INDEX('CMM Data'!$H$24:$H$766,MATCH($A$21,'CMM Data'!$D$24:$D$766,0))),"")</f>
        <v/>
      </c>
      <c r="KM21" s="124" t="str">
        <f>IFERROR(IF(INDEX('CMM Data'!$P$24:$CO$766,MATCH($A$21,'CMM Data'!KM24:KM766,0),MATCH(KM$3,'CMM Data'!$P$22:$CO$22,0))="","",INDEX('CMM Data'!$P$24:$CO$766,MATCH($A$21,'CMM Data'!KM24:KM766,0),MATCH(KM$3,'CMM Data'!$P$22:$CO$22,0))-INDEX('CMM Data'!$G$24:$G$766,MATCH($A$21,'CMM Data'!$D$24:$D$766,0))-INDEX('CMM Data'!$H$24:$H$766,MATCH($A$21,'CMM Data'!$D$24:$D$766,0))),"")</f>
        <v/>
      </c>
      <c r="KN21" s="124" t="str">
        <f>IFERROR(IF(INDEX('CMM Data'!$P$24:$CO$766,MATCH($A$21,'CMM Data'!KN24:KN766,0),MATCH(KN$3,'CMM Data'!$P$22:$CO$22,0))="","",INDEX('CMM Data'!$P$24:$CO$766,MATCH($A$21,'CMM Data'!KN24:KN766,0),MATCH(KN$3,'CMM Data'!$P$22:$CO$22,0))-INDEX('CMM Data'!$G$24:$G$766,MATCH($A$21,'CMM Data'!$D$24:$D$766,0))-INDEX('CMM Data'!$H$24:$H$766,MATCH($A$21,'CMM Data'!$D$24:$D$766,0))),"")</f>
        <v/>
      </c>
      <c r="KO21" s="124" t="str">
        <f>IFERROR(IF(INDEX('CMM Data'!$P$24:$CO$766,MATCH($A$21,'CMM Data'!KO24:KO766,0),MATCH(KO$3,'CMM Data'!$P$22:$CO$22,0))="","",INDEX('CMM Data'!$P$24:$CO$766,MATCH($A$21,'CMM Data'!KO24:KO766,0),MATCH(KO$3,'CMM Data'!$P$22:$CO$22,0))-INDEX('CMM Data'!$G$24:$G$766,MATCH($A$21,'CMM Data'!$D$24:$D$766,0))-INDEX('CMM Data'!$H$24:$H$766,MATCH($A$21,'CMM Data'!$D$24:$D$766,0))),"")</f>
        <v/>
      </c>
      <c r="KP21" s="124" t="str">
        <f>IFERROR(IF(INDEX('CMM Data'!$P$24:$CO$766,MATCH($A$21,'CMM Data'!KP24:KP766,0),MATCH(KP$3,'CMM Data'!$P$22:$CO$22,0))="","",INDEX('CMM Data'!$P$24:$CO$766,MATCH($A$21,'CMM Data'!KP24:KP766,0),MATCH(KP$3,'CMM Data'!$P$22:$CO$22,0))-INDEX('CMM Data'!$G$24:$G$766,MATCH($A$21,'CMM Data'!$D$24:$D$766,0))-INDEX('CMM Data'!$H$24:$H$766,MATCH($A$21,'CMM Data'!$D$24:$D$766,0))),"")</f>
        <v/>
      </c>
      <c r="KQ21" s="124" t="str">
        <f>IFERROR(IF(INDEX('CMM Data'!$P$24:$CO$766,MATCH($A$21,'CMM Data'!KQ24:KQ766,0),MATCH(KQ$3,'CMM Data'!$P$22:$CO$22,0))="","",INDEX('CMM Data'!$P$24:$CO$766,MATCH($A$21,'CMM Data'!KQ24:KQ766,0),MATCH(KQ$3,'CMM Data'!$P$22:$CO$22,0))-INDEX('CMM Data'!$G$24:$G$766,MATCH($A$21,'CMM Data'!$D$24:$D$766,0))-INDEX('CMM Data'!$H$24:$H$766,MATCH($A$21,'CMM Data'!$D$24:$D$766,0))),"")</f>
        <v/>
      </c>
      <c r="KR21" s="124" t="str">
        <f>IFERROR(IF(INDEX('CMM Data'!$P$24:$CO$766,MATCH($A$21,'CMM Data'!KR24:KR766,0),MATCH(KR$3,'CMM Data'!$P$22:$CO$22,0))="","",INDEX('CMM Data'!$P$24:$CO$766,MATCH($A$21,'CMM Data'!KR24:KR766,0),MATCH(KR$3,'CMM Data'!$P$22:$CO$22,0))-INDEX('CMM Data'!$G$24:$G$766,MATCH($A$21,'CMM Data'!$D$24:$D$766,0))-INDEX('CMM Data'!$H$24:$H$766,MATCH($A$21,'CMM Data'!$D$24:$D$766,0))),"")</f>
        <v/>
      </c>
      <c r="KS21" s="124" t="str">
        <f>IFERROR(IF(INDEX('CMM Data'!$P$24:$CO$766,MATCH($A$21,'CMM Data'!KS24:KS766,0),MATCH(KS$3,'CMM Data'!$P$22:$CO$22,0))="","",INDEX('CMM Data'!$P$24:$CO$766,MATCH($A$21,'CMM Data'!KS24:KS766,0),MATCH(KS$3,'CMM Data'!$P$22:$CO$22,0))-INDEX('CMM Data'!$G$24:$G$766,MATCH($A$21,'CMM Data'!$D$24:$D$766,0))-INDEX('CMM Data'!$H$24:$H$766,MATCH($A$21,'CMM Data'!$D$24:$D$766,0))),"")</f>
        <v/>
      </c>
      <c r="KT21" s="124" t="str">
        <f>IFERROR(IF(INDEX('CMM Data'!$P$24:$CO$766,MATCH($A$21,'CMM Data'!KT24:KT766,0),MATCH(KT$3,'CMM Data'!$P$22:$CO$22,0))="","",INDEX('CMM Data'!$P$24:$CO$766,MATCH($A$21,'CMM Data'!KT24:KT766,0),MATCH(KT$3,'CMM Data'!$P$22:$CO$22,0))-INDEX('CMM Data'!$G$24:$G$766,MATCH($A$21,'CMM Data'!$D$24:$D$766,0))-INDEX('CMM Data'!$H$24:$H$766,MATCH($A$21,'CMM Data'!$D$24:$D$766,0))),"")</f>
        <v/>
      </c>
      <c r="KU21" s="124" t="str">
        <f>IFERROR(IF(INDEX('CMM Data'!$P$24:$CO$766,MATCH($A$21,'CMM Data'!KU24:KU766,0),MATCH(KU$3,'CMM Data'!$P$22:$CO$22,0))="","",INDEX('CMM Data'!$P$24:$CO$766,MATCH($A$21,'CMM Data'!KU24:KU766,0),MATCH(KU$3,'CMM Data'!$P$22:$CO$22,0))-INDEX('CMM Data'!$G$24:$G$766,MATCH($A$21,'CMM Data'!$D$24:$D$766,0))-INDEX('CMM Data'!$H$24:$H$766,MATCH($A$21,'CMM Data'!$D$24:$D$766,0))),"")</f>
        <v/>
      </c>
      <c r="KV21" s="124" t="str">
        <f>IFERROR(IF(INDEX('CMM Data'!$P$24:$CO$766,MATCH($A$21,'CMM Data'!KV24:KV766,0),MATCH(KV$3,'CMM Data'!$P$22:$CO$22,0))="","",INDEX('CMM Data'!$P$24:$CO$766,MATCH($A$21,'CMM Data'!KV24:KV766,0),MATCH(KV$3,'CMM Data'!$P$22:$CO$22,0))-INDEX('CMM Data'!$G$24:$G$766,MATCH($A$21,'CMM Data'!$D$24:$D$766,0))-INDEX('CMM Data'!$H$24:$H$766,MATCH($A$21,'CMM Data'!$D$24:$D$766,0))),"")</f>
        <v/>
      </c>
      <c r="KW21" s="124" t="str">
        <f>IFERROR(IF(INDEX('CMM Data'!$P$24:$CO$766,MATCH($A$21,'CMM Data'!KW24:KW766,0),MATCH(KW$3,'CMM Data'!$P$22:$CO$22,0))="","",INDEX('CMM Data'!$P$24:$CO$766,MATCH($A$21,'CMM Data'!KW24:KW766,0),MATCH(KW$3,'CMM Data'!$P$22:$CO$22,0))-INDEX('CMM Data'!$G$24:$G$766,MATCH($A$21,'CMM Data'!$D$24:$D$766,0))-INDEX('CMM Data'!$H$24:$H$766,MATCH($A$21,'CMM Data'!$D$24:$D$766,0))),"")</f>
        <v/>
      </c>
      <c r="KX21" s="124" t="str">
        <f>IFERROR(IF(INDEX('CMM Data'!$P$24:$CO$766,MATCH($A$21,'CMM Data'!KX24:KX766,0),MATCH(KX$3,'CMM Data'!$P$22:$CO$22,0))="","",INDEX('CMM Data'!$P$24:$CO$766,MATCH($A$21,'CMM Data'!KX24:KX766,0),MATCH(KX$3,'CMM Data'!$P$22:$CO$22,0))-INDEX('CMM Data'!$G$24:$G$766,MATCH($A$21,'CMM Data'!$D$24:$D$766,0))-INDEX('CMM Data'!$H$24:$H$766,MATCH($A$21,'CMM Data'!$D$24:$D$766,0))),"")</f>
        <v/>
      </c>
      <c r="KY21" s="124" t="str">
        <f>IFERROR(IF(INDEX('CMM Data'!$P$24:$CO$766,MATCH($A$21,'CMM Data'!KY24:KY766,0),MATCH(KY$3,'CMM Data'!$P$22:$CO$22,0))="","",INDEX('CMM Data'!$P$24:$CO$766,MATCH($A$21,'CMM Data'!KY24:KY766,0),MATCH(KY$3,'CMM Data'!$P$22:$CO$22,0))-INDEX('CMM Data'!$G$24:$G$766,MATCH($A$21,'CMM Data'!$D$24:$D$766,0))-INDEX('CMM Data'!$H$24:$H$766,MATCH($A$21,'CMM Data'!$D$24:$D$766,0))),"")</f>
        <v/>
      </c>
      <c r="KZ21" s="124" t="str">
        <f>IFERROR(IF(INDEX('CMM Data'!$P$24:$CO$766,MATCH($A$21,'CMM Data'!KZ24:KZ766,0),MATCH(KZ$3,'CMM Data'!$P$22:$CO$22,0))="","",INDEX('CMM Data'!$P$24:$CO$766,MATCH($A$21,'CMM Data'!KZ24:KZ766,0),MATCH(KZ$3,'CMM Data'!$P$22:$CO$22,0))-INDEX('CMM Data'!$G$24:$G$766,MATCH($A$21,'CMM Data'!$D$24:$D$766,0))-INDEX('CMM Data'!$H$24:$H$766,MATCH($A$21,'CMM Data'!$D$24:$D$766,0))),"")</f>
        <v/>
      </c>
      <c r="LA21" s="124" t="str">
        <f>IFERROR(IF(INDEX('CMM Data'!$P$24:$CO$766,MATCH($A$21,'CMM Data'!LA24:LA766,0),MATCH(LA$3,'CMM Data'!$P$22:$CO$22,0))="","",INDEX('CMM Data'!$P$24:$CO$766,MATCH($A$21,'CMM Data'!LA24:LA766,0),MATCH(LA$3,'CMM Data'!$P$22:$CO$22,0))-INDEX('CMM Data'!$G$24:$G$766,MATCH($A$21,'CMM Data'!$D$24:$D$766,0))-INDEX('CMM Data'!$H$24:$H$766,MATCH($A$21,'CMM Data'!$D$24:$D$766,0))),"")</f>
        <v/>
      </c>
      <c r="LB21" s="124" t="str">
        <f>IFERROR(IF(INDEX('CMM Data'!$P$24:$CO$766,MATCH($A$21,'CMM Data'!LB24:LB766,0),MATCH(LB$3,'CMM Data'!$P$22:$CO$22,0))="","",INDEX('CMM Data'!$P$24:$CO$766,MATCH($A$21,'CMM Data'!LB24:LB766,0),MATCH(LB$3,'CMM Data'!$P$22:$CO$22,0))-INDEX('CMM Data'!$G$24:$G$766,MATCH($A$21,'CMM Data'!$D$24:$D$766,0))-INDEX('CMM Data'!$H$24:$H$766,MATCH($A$21,'CMM Data'!$D$24:$D$766,0))),"")</f>
        <v/>
      </c>
      <c r="LC21" s="124" t="str">
        <f>IFERROR(IF(INDEX('CMM Data'!$P$24:$CO$766,MATCH($A$21,'CMM Data'!LC24:LC766,0),MATCH(LC$3,'CMM Data'!$P$22:$CO$22,0))="","",INDEX('CMM Data'!$P$24:$CO$766,MATCH($A$21,'CMM Data'!LC24:LC766,0),MATCH(LC$3,'CMM Data'!$P$22:$CO$22,0))-INDEX('CMM Data'!$G$24:$G$766,MATCH($A$21,'CMM Data'!$D$24:$D$766,0))-INDEX('CMM Data'!$H$24:$H$766,MATCH($A$21,'CMM Data'!$D$24:$D$766,0))),"")</f>
        <v/>
      </c>
      <c r="LD21" s="124" t="str">
        <f>IFERROR(IF(INDEX('CMM Data'!$P$24:$CO$766,MATCH($A$21,'CMM Data'!LD24:LD766,0),MATCH(LD$3,'CMM Data'!$P$22:$CO$22,0))="","",INDEX('CMM Data'!$P$24:$CO$766,MATCH($A$21,'CMM Data'!LD24:LD766,0),MATCH(LD$3,'CMM Data'!$P$22:$CO$22,0))-INDEX('CMM Data'!$G$24:$G$766,MATCH($A$21,'CMM Data'!$D$24:$D$766,0))-INDEX('CMM Data'!$H$24:$H$766,MATCH($A$21,'CMM Data'!$D$24:$D$766,0))),"")</f>
        <v/>
      </c>
      <c r="LE21" s="124" t="str">
        <f>IFERROR(IF(INDEX('CMM Data'!$P$24:$CO$766,MATCH($A$21,'CMM Data'!LE24:LE766,0),MATCH(LE$3,'CMM Data'!$P$22:$CO$22,0))="","",INDEX('CMM Data'!$P$24:$CO$766,MATCH($A$21,'CMM Data'!LE24:LE766,0),MATCH(LE$3,'CMM Data'!$P$22:$CO$22,0))-INDEX('CMM Data'!$G$24:$G$766,MATCH($A$21,'CMM Data'!$D$24:$D$766,0))-INDEX('CMM Data'!$H$24:$H$766,MATCH($A$21,'CMM Data'!$D$24:$D$766,0))),"")</f>
        <v/>
      </c>
      <c r="LF21" s="124" t="str">
        <f>IFERROR(IF(INDEX('CMM Data'!$P$24:$CO$766,MATCH($A$21,'CMM Data'!LF24:LF766,0),MATCH(LF$3,'CMM Data'!$P$22:$CO$22,0))="","",INDEX('CMM Data'!$P$24:$CO$766,MATCH($A$21,'CMM Data'!LF24:LF766,0),MATCH(LF$3,'CMM Data'!$P$22:$CO$22,0))-INDEX('CMM Data'!$G$24:$G$766,MATCH($A$21,'CMM Data'!$D$24:$D$766,0))-INDEX('CMM Data'!$H$24:$H$766,MATCH($A$21,'CMM Data'!$D$24:$D$766,0))),"")</f>
        <v/>
      </c>
      <c r="LG21" s="124" t="str">
        <f>IFERROR(IF(INDEX('CMM Data'!$P$24:$CO$766,MATCH($A$21,'CMM Data'!LG24:LG766,0),MATCH(LG$3,'CMM Data'!$P$22:$CO$22,0))="","",INDEX('CMM Data'!$P$24:$CO$766,MATCH($A$21,'CMM Data'!LG24:LG766,0),MATCH(LG$3,'CMM Data'!$P$22:$CO$22,0))-INDEX('CMM Data'!$G$24:$G$766,MATCH($A$21,'CMM Data'!$D$24:$D$766,0))-INDEX('CMM Data'!$H$24:$H$766,MATCH($A$21,'CMM Data'!$D$24:$D$766,0))),"")</f>
        <v/>
      </c>
      <c r="LH21" s="124" t="str">
        <f>IFERROR(IF(INDEX('CMM Data'!$P$24:$CO$766,MATCH($A$21,'CMM Data'!LH24:LH766,0),MATCH(LH$3,'CMM Data'!$P$22:$CO$22,0))="","",INDEX('CMM Data'!$P$24:$CO$766,MATCH($A$21,'CMM Data'!LH24:LH766,0),MATCH(LH$3,'CMM Data'!$P$22:$CO$22,0))-INDEX('CMM Data'!$G$24:$G$766,MATCH($A$21,'CMM Data'!$D$24:$D$766,0))-INDEX('CMM Data'!$H$24:$H$766,MATCH($A$21,'CMM Data'!$D$24:$D$766,0))),"")</f>
        <v/>
      </c>
      <c r="LI21" s="124" t="str">
        <f>IFERROR(IF(INDEX('CMM Data'!$P$24:$CO$766,MATCH($A$21,'CMM Data'!LI24:LI766,0),MATCH(LI$3,'CMM Data'!$P$22:$CO$22,0))="","",INDEX('CMM Data'!$P$24:$CO$766,MATCH($A$21,'CMM Data'!LI24:LI766,0),MATCH(LI$3,'CMM Data'!$P$22:$CO$22,0))-INDEX('CMM Data'!$G$24:$G$766,MATCH($A$21,'CMM Data'!$D$24:$D$766,0))-INDEX('CMM Data'!$H$24:$H$766,MATCH($A$21,'CMM Data'!$D$24:$D$766,0))),"")</f>
        <v/>
      </c>
      <c r="LJ21" s="124" t="str">
        <f>IFERROR(IF(INDEX('CMM Data'!$P$24:$CO$766,MATCH($A$21,'CMM Data'!LJ24:LJ766,0),MATCH(LJ$3,'CMM Data'!$P$22:$CO$22,0))="","",INDEX('CMM Data'!$P$24:$CO$766,MATCH($A$21,'CMM Data'!LJ24:LJ766,0),MATCH(LJ$3,'CMM Data'!$P$22:$CO$22,0))-INDEX('CMM Data'!$G$24:$G$766,MATCH($A$21,'CMM Data'!$D$24:$D$766,0))-INDEX('CMM Data'!$H$24:$H$766,MATCH($A$21,'CMM Data'!$D$24:$D$766,0))),"")</f>
        <v/>
      </c>
      <c r="LK21" s="124" t="str">
        <f>IFERROR(IF(INDEX('CMM Data'!$P$24:$CO$766,MATCH($A$21,'CMM Data'!LK24:LK766,0),MATCH(LK$3,'CMM Data'!$P$22:$CO$22,0))="","",INDEX('CMM Data'!$P$24:$CO$766,MATCH($A$21,'CMM Data'!LK24:LK766,0),MATCH(LK$3,'CMM Data'!$P$22:$CO$22,0))-INDEX('CMM Data'!$G$24:$G$766,MATCH($A$21,'CMM Data'!$D$24:$D$766,0))-INDEX('CMM Data'!$H$24:$H$766,MATCH($A$21,'CMM Data'!$D$24:$D$766,0))),"")</f>
        <v/>
      </c>
      <c r="LL21" s="124" t="str">
        <f>IFERROR(IF(INDEX('CMM Data'!$P$24:$CO$766,MATCH($A$21,'CMM Data'!LL24:LL766,0),MATCH(LL$3,'CMM Data'!$P$22:$CO$22,0))="","",INDEX('CMM Data'!$P$24:$CO$766,MATCH($A$21,'CMM Data'!LL24:LL766,0),MATCH(LL$3,'CMM Data'!$P$22:$CO$22,0))-INDEX('CMM Data'!$G$24:$G$766,MATCH($A$21,'CMM Data'!$D$24:$D$766,0))-INDEX('CMM Data'!$H$24:$H$766,MATCH($A$21,'CMM Data'!$D$24:$D$766,0))),"")</f>
        <v/>
      </c>
      <c r="LM21" s="124" t="str">
        <f>IFERROR(IF(INDEX('CMM Data'!$P$24:$CO$766,MATCH($A$21,'CMM Data'!LM24:LM766,0),MATCH(LM$3,'CMM Data'!$P$22:$CO$22,0))="","",INDEX('CMM Data'!$P$24:$CO$766,MATCH($A$21,'CMM Data'!LM24:LM766,0),MATCH(LM$3,'CMM Data'!$P$22:$CO$22,0))-INDEX('CMM Data'!$G$24:$G$766,MATCH($A$21,'CMM Data'!$D$24:$D$766,0))-INDEX('CMM Data'!$H$24:$H$766,MATCH($A$21,'CMM Data'!$D$24:$D$766,0))),"")</f>
        <v/>
      </c>
      <c r="LN21" s="124" t="str">
        <f>IFERROR(IF(INDEX('CMM Data'!$P$24:$CO$766,MATCH($A$21,'CMM Data'!LN24:LN766,0),MATCH(LN$3,'CMM Data'!$P$22:$CO$22,0))="","",INDEX('CMM Data'!$P$24:$CO$766,MATCH($A$21,'CMM Data'!LN24:LN766,0),MATCH(LN$3,'CMM Data'!$P$22:$CO$22,0))-INDEX('CMM Data'!$G$24:$G$766,MATCH($A$21,'CMM Data'!$D$24:$D$766,0))-INDEX('CMM Data'!$H$24:$H$766,MATCH($A$21,'CMM Data'!$D$24:$D$766,0))),"")</f>
        <v/>
      </c>
      <c r="LO21" s="124" t="str">
        <f>IFERROR(IF(INDEX('CMM Data'!$P$24:$CO$766,MATCH($A$21,'CMM Data'!LO24:LO766,0),MATCH(LO$3,'CMM Data'!$P$22:$CO$22,0))="","",INDEX('CMM Data'!$P$24:$CO$766,MATCH($A$21,'CMM Data'!LO24:LO766,0),MATCH(LO$3,'CMM Data'!$P$22:$CO$22,0))-INDEX('CMM Data'!$G$24:$G$766,MATCH($A$21,'CMM Data'!$D$24:$D$766,0))-INDEX('CMM Data'!$H$24:$H$766,MATCH($A$21,'CMM Data'!$D$24:$D$766,0))),"")</f>
        <v/>
      </c>
      <c r="LP21" s="124" t="str">
        <f>IFERROR(IF(INDEX('CMM Data'!$P$24:$CO$766,MATCH($A$21,'CMM Data'!LP24:LP766,0),MATCH(LP$3,'CMM Data'!$P$22:$CO$22,0))="","",INDEX('CMM Data'!$P$24:$CO$766,MATCH($A$21,'CMM Data'!LP24:LP766,0),MATCH(LP$3,'CMM Data'!$P$22:$CO$22,0))-INDEX('CMM Data'!$G$24:$G$766,MATCH($A$21,'CMM Data'!$D$24:$D$766,0))-INDEX('CMM Data'!$H$24:$H$766,MATCH($A$21,'CMM Data'!$D$24:$D$766,0))),"")</f>
        <v/>
      </c>
      <c r="LQ21" s="124" t="str">
        <f>IFERROR(IF(INDEX('CMM Data'!$P$24:$CO$766,MATCH($A$21,'CMM Data'!LQ24:LQ766,0),MATCH(LQ$3,'CMM Data'!$P$22:$CO$22,0))="","",INDEX('CMM Data'!$P$24:$CO$766,MATCH($A$21,'CMM Data'!LQ24:LQ766,0),MATCH(LQ$3,'CMM Data'!$P$22:$CO$22,0))-INDEX('CMM Data'!$G$24:$G$766,MATCH($A$21,'CMM Data'!$D$24:$D$766,0))-INDEX('CMM Data'!$H$24:$H$766,MATCH($A$21,'CMM Data'!$D$24:$D$766,0))),"")</f>
        <v/>
      </c>
      <c r="LR21" s="124" t="str">
        <f>IFERROR(IF(INDEX('CMM Data'!$P$24:$CO$766,MATCH($A$21,'CMM Data'!LR24:LR766,0),MATCH(LR$3,'CMM Data'!$P$22:$CO$22,0))="","",INDEX('CMM Data'!$P$24:$CO$766,MATCH($A$21,'CMM Data'!LR24:LR766,0),MATCH(LR$3,'CMM Data'!$P$22:$CO$22,0))-INDEX('CMM Data'!$G$24:$G$766,MATCH($A$21,'CMM Data'!$D$24:$D$766,0))-INDEX('CMM Data'!$H$24:$H$766,MATCH($A$21,'CMM Data'!$D$24:$D$766,0))),"")</f>
        <v/>
      </c>
      <c r="LS21" s="124" t="str">
        <f>IFERROR(IF(INDEX('CMM Data'!$P$24:$CO$766,MATCH($A$21,'CMM Data'!LS24:LS766,0),MATCH(LS$3,'CMM Data'!$P$22:$CO$22,0))="","",INDEX('CMM Data'!$P$24:$CO$766,MATCH($A$21,'CMM Data'!LS24:LS766,0),MATCH(LS$3,'CMM Data'!$P$22:$CO$22,0))-INDEX('CMM Data'!$G$24:$G$766,MATCH($A$21,'CMM Data'!$D$24:$D$766,0))-INDEX('CMM Data'!$H$24:$H$766,MATCH($A$21,'CMM Data'!$D$24:$D$766,0))),"")</f>
        <v/>
      </c>
      <c r="LT21" s="124" t="str">
        <f>IFERROR(IF(INDEX('CMM Data'!$P$24:$CO$766,MATCH($A$21,'CMM Data'!LT24:LT766,0),MATCH(LT$3,'CMM Data'!$P$22:$CO$22,0))="","",INDEX('CMM Data'!$P$24:$CO$766,MATCH($A$21,'CMM Data'!LT24:LT766,0),MATCH(LT$3,'CMM Data'!$P$22:$CO$22,0))-INDEX('CMM Data'!$G$24:$G$766,MATCH($A$21,'CMM Data'!$D$24:$D$766,0))-INDEX('CMM Data'!$H$24:$H$766,MATCH($A$21,'CMM Data'!$D$24:$D$766,0))),"")</f>
        <v/>
      </c>
      <c r="LU21" s="124" t="str">
        <f>IFERROR(IF(INDEX('CMM Data'!$P$24:$CO$766,MATCH($A$21,'CMM Data'!LU24:LU766,0),MATCH(LU$3,'CMM Data'!$P$22:$CO$22,0))="","",INDEX('CMM Data'!$P$24:$CO$766,MATCH($A$21,'CMM Data'!LU24:LU766,0),MATCH(LU$3,'CMM Data'!$P$22:$CO$22,0))-INDEX('CMM Data'!$G$24:$G$766,MATCH($A$21,'CMM Data'!$D$24:$D$766,0))-INDEX('CMM Data'!$H$24:$H$766,MATCH($A$21,'CMM Data'!$D$24:$D$766,0))),"")</f>
        <v/>
      </c>
      <c r="LV21" s="124" t="str">
        <f>IFERROR(IF(INDEX('CMM Data'!$P$24:$CO$766,MATCH($A$21,'CMM Data'!LV24:LV766,0),MATCH(LV$3,'CMM Data'!$P$22:$CO$22,0))="","",INDEX('CMM Data'!$P$24:$CO$766,MATCH($A$21,'CMM Data'!LV24:LV766,0),MATCH(LV$3,'CMM Data'!$P$22:$CO$22,0))-INDEX('CMM Data'!$G$24:$G$766,MATCH($A$21,'CMM Data'!$D$24:$D$766,0))-INDEX('CMM Data'!$H$24:$H$766,MATCH($A$21,'CMM Data'!$D$24:$D$766,0))),"")</f>
        <v/>
      </c>
      <c r="LW21" s="124" t="str">
        <f>IFERROR(IF(INDEX('CMM Data'!$P$24:$CO$766,MATCH($A$21,'CMM Data'!LW24:LW766,0),MATCH(LW$3,'CMM Data'!$P$22:$CO$22,0))="","",INDEX('CMM Data'!$P$24:$CO$766,MATCH($A$21,'CMM Data'!LW24:LW766,0),MATCH(LW$3,'CMM Data'!$P$22:$CO$22,0))-INDEX('CMM Data'!$G$24:$G$766,MATCH($A$21,'CMM Data'!$D$24:$D$766,0))-INDEX('CMM Data'!$H$24:$H$766,MATCH($A$21,'CMM Data'!$D$24:$D$766,0))),"")</f>
        <v/>
      </c>
      <c r="LX21" s="124" t="str">
        <f>IFERROR(IF(INDEX('CMM Data'!$P$24:$CO$766,MATCH($A$21,'CMM Data'!LX24:LX766,0),MATCH(LX$3,'CMM Data'!$P$22:$CO$22,0))="","",INDEX('CMM Data'!$P$24:$CO$766,MATCH($A$21,'CMM Data'!LX24:LX766,0),MATCH(LX$3,'CMM Data'!$P$22:$CO$22,0))-INDEX('CMM Data'!$G$24:$G$766,MATCH($A$21,'CMM Data'!$D$24:$D$766,0))-INDEX('CMM Data'!$H$24:$H$766,MATCH($A$21,'CMM Data'!$D$24:$D$766,0))),"")</f>
        <v/>
      </c>
      <c r="LY21" s="124" t="str">
        <f>IFERROR(IF(INDEX('CMM Data'!$P$24:$CO$766,MATCH($A$21,'CMM Data'!LY24:LY766,0),MATCH(LY$3,'CMM Data'!$P$22:$CO$22,0))="","",INDEX('CMM Data'!$P$24:$CO$766,MATCH($A$21,'CMM Data'!LY24:LY766,0),MATCH(LY$3,'CMM Data'!$P$22:$CO$22,0))-INDEX('CMM Data'!$G$24:$G$766,MATCH($A$21,'CMM Data'!$D$24:$D$766,0))-INDEX('CMM Data'!$H$24:$H$766,MATCH($A$21,'CMM Data'!$D$24:$D$766,0))),"")</f>
        <v/>
      </c>
      <c r="LZ21" s="124" t="str">
        <f>IFERROR(IF(INDEX('CMM Data'!$P$24:$CO$766,MATCH($A$21,'CMM Data'!LZ24:LZ766,0),MATCH(LZ$3,'CMM Data'!$P$22:$CO$22,0))="","",INDEX('CMM Data'!$P$24:$CO$766,MATCH($A$21,'CMM Data'!LZ24:LZ766,0),MATCH(LZ$3,'CMM Data'!$P$22:$CO$22,0))-INDEX('CMM Data'!$G$24:$G$766,MATCH($A$21,'CMM Data'!$D$24:$D$766,0))-INDEX('CMM Data'!$H$24:$H$766,MATCH($A$21,'CMM Data'!$D$24:$D$766,0))),"")</f>
        <v/>
      </c>
      <c r="MA21" s="124" t="str">
        <f>IFERROR(IF(INDEX('CMM Data'!$P$24:$CO$766,MATCH($A$21,'CMM Data'!MA24:MA766,0),MATCH(MA$3,'CMM Data'!$P$22:$CO$22,0))="","",INDEX('CMM Data'!$P$24:$CO$766,MATCH($A$21,'CMM Data'!MA24:MA766,0),MATCH(MA$3,'CMM Data'!$P$22:$CO$22,0))-INDEX('CMM Data'!$G$24:$G$766,MATCH($A$21,'CMM Data'!$D$24:$D$766,0))-INDEX('CMM Data'!$H$24:$H$766,MATCH($A$21,'CMM Data'!$D$24:$D$766,0))),"")</f>
        <v/>
      </c>
      <c r="MB21" s="124" t="str">
        <f>IFERROR(IF(INDEX('CMM Data'!$P$24:$CO$766,MATCH($A$21,'CMM Data'!MB24:MB766,0),MATCH(MB$3,'CMM Data'!$P$22:$CO$22,0))="","",INDEX('CMM Data'!$P$24:$CO$766,MATCH($A$21,'CMM Data'!MB24:MB766,0),MATCH(MB$3,'CMM Data'!$P$22:$CO$22,0))-INDEX('CMM Data'!$G$24:$G$766,MATCH($A$21,'CMM Data'!$D$24:$D$766,0))-INDEX('CMM Data'!$H$24:$H$766,MATCH($A$21,'CMM Data'!$D$24:$D$766,0))),"")</f>
        <v/>
      </c>
      <c r="MC21" s="124" t="str">
        <f>IFERROR(IF(INDEX('CMM Data'!$P$24:$CO$766,MATCH($A$21,'CMM Data'!MC24:MC766,0),MATCH(MC$3,'CMM Data'!$P$22:$CO$22,0))="","",INDEX('CMM Data'!$P$24:$CO$766,MATCH($A$21,'CMM Data'!MC24:MC766,0),MATCH(MC$3,'CMM Data'!$P$22:$CO$22,0))-INDEX('CMM Data'!$G$24:$G$766,MATCH($A$21,'CMM Data'!$D$24:$D$766,0))-INDEX('CMM Data'!$H$24:$H$766,MATCH($A$21,'CMM Data'!$D$24:$D$766,0))),"")</f>
        <v/>
      </c>
      <c r="MD21" s="124" t="str">
        <f>IFERROR(IF(INDEX('CMM Data'!$P$24:$CO$766,MATCH($A$21,'CMM Data'!MD24:MD766,0),MATCH(MD$3,'CMM Data'!$P$22:$CO$22,0))="","",INDEX('CMM Data'!$P$24:$CO$766,MATCH($A$21,'CMM Data'!MD24:MD766,0),MATCH(MD$3,'CMM Data'!$P$22:$CO$22,0))-INDEX('CMM Data'!$G$24:$G$766,MATCH($A$21,'CMM Data'!$D$24:$D$766,0))-INDEX('CMM Data'!$H$24:$H$766,MATCH($A$21,'CMM Data'!$D$24:$D$766,0))),"")</f>
        <v/>
      </c>
      <c r="ME21" s="124" t="str">
        <f>IFERROR(IF(INDEX('CMM Data'!$P$24:$CO$766,MATCH($A$21,'CMM Data'!ME24:ME766,0),MATCH(ME$3,'CMM Data'!$P$22:$CO$22,0))="","",INDEX('CMM Data'!$P$24:$CO$766,MATCH($A$21,'CMM Data'!ME24:ME766,0),MATCH(ME$3,'CMM Data'!$P$22:$CO$22,0))-INDEX('CMM Data'!$G$24:$G$766,MATCH($A$21,'CMM Data'!$D$24:$D$766,0))-INDEX('CMM Data'!$H$24:$H$766,MATCH($A$21,'CMM Data'!$D$24:$D$766,0))),"")</f>
        <v/>
      </c>
      <c r="MF21" s="124" t="str">
        <f>IFERROR(IF(INDEX('CMM Data'!$P$24:$CO$766,MATCH($A$21,'CMM Data'!MF24:MF766,0),MATCH(MF$3,'CMM Data'!$P$22:$CO$22,0))="","",INDEX('CMM Data'!$P$24:$CO$766,MATCH($A$21,'CMM Data'!MF24:MF766,0),MATCH(MF$3,'CMM Data'!$P$22:$CO$22,0))-INDEX('CMM Data'!$G$24:$G$766,MATCH($A$21,'CMM Data'!$D$24:$D$766,0))-INDEX('CMM Data'!$H$24:$H$766,MATCH($A$21,'CMM Data'!$D$24:$D$766,0))),"")</f>
        <v/>
      </c>
      <c r="MG21" s="124" t="str">
        <f>IFERROR(IF(INDEX('CMM Data'!$P$24:$CO$766,MATCH($A$21,'CMM Data'!MG24:MG766,0),MATCH(MG$3,'CMM Data'!$P$22:$CO$22,0))="","",INDEX('CMM Data'!$P$24:$CO$766,MATCH($A$21,'CMM Data'!MG24:MG766,0),MATCH(MG$3,'CMM Data'!$P$22:$CO$22,0))-INDEX('CMM Data'!$G$24:$G$766,MATCH($A$21,'CMM Data'!$D$24:$D$766,0))-INDEX('CMM Data'!$H$24:$H$766,MATCH($A$21,'CMM Data'!$D$24:$D$766,0))),"")</f>
        <v/>
      </c>
      <c r="MH21" s="124" t="str">
        <f>IFERROR(IF(INDEX('CMM Data'!$P$24:$CO$766,MATCH($A$21,'CMM Data'!MH24:MH766,0),MATCH(MH$3,'CMM Data'!$P$22:$CO$22,0))="","",INDEX('CMM Data'!$P$24:$CO$766,MATCH($A$21,'CMM Data'!MH24:MH766,0),MATCH(MH$3,'CMM Data'!$P$22:$CO$22,0))-INDEX('CMM Data'!$G$24:$G$766,MATCH($A$21,'CMM Data'!$D$24:$D$766,0))-INDEX('CMM Data'!$H$24:$H$766,MATCH($A$21,'CMM Data'!$D$24:$D$766,0))),"")</f>
        <v/>
      </c>
      <c r="MI21" s="124" t="str">
        <f>IFERROR(IF(INDEX('CMM Data'!$P$24:$CO$766,MATCH($A$21,'CMM Data'!MI24:MI766,0),MATCH(MI$3,'CMM Data'!$P$22:$CO$22,0))="","",INDEX('CMM Data'!$P$24:$CO$766,MATCH($A$21,'CMM Data'!MI24:MI766,0),MATCH(MI$3,'CMM Data'!$P$22:$CO$22,0))-INDEX('CMM Data'!$G$24:$G$766,MATCH($A$21,'CMM Data'!$D$24:$D$766,0))-INDEX('CMM Data'!$H$24:$H$766,MATCH($A$21,'CMM Data'!$D$24:$D$766,0))),"")</f>
        <v/>
      </c>
      <c r="MJ21" s="124" t="str">
        <f>IFERROR(IF(INDEX('CMM Data'!$P$24:$CO$766,MATCH($A$21,'CMM Data'!MJ24:MJ766,0),MATCH(MJ$3,'CMM Data'!$P$22:$CO$22,0))="","",INDEX('CMM Data'!$P$24:$CO$766,MATCH($A$21,'CMM Data'!MJ24:MJ766,0),MATCH(MJ$3,'CMM Data'!$P$22:$CO$22,0))-INDEX('CMM Data'!$G$24:$G$766,MATCH($A$21,'CMM Data'!$D$24:$D$766,0))-INDEX('CMM Data'!$H$24:$H$766,MATCH($A$21,'CMM Data'!$D$24:$D$766,0))),"")</f>
        <v/>
      </c>
    </row>
    <row r="22" s="109" customFormat="1" ht="33" customHeight="1" spans="1:348">
      <c r="A22" s="123"/>
      <c r="B22" s="120"/>
      <c r="C22" s="121"/>
      <c r="D22" s="124" t="str">
        <f>IFERROR(IF(INDEX('CMM Data'!$P$24:$CO$766,MATCH($A$22,'CMM Data'!D24:D766,0),MATCH(D$3,'CMM Data'!$P$22:$CO$22,0))="","",INDEX('CMM Data'!$P$24:$CO$766,MATCH($A$22,'CMM Data'!D24:D766,0),MATCH(D$3,'CMM Data'!$P$22:$CO$22,0))-INDEX('CMM Data'!$G$24:$G$766,MATCH($A$22,'CMM Data'!$D$24:$D$766,0))-INDEX('CMM Data'!$H$24:$H$766,MATCH($A$22,'CMM Data'!$D$24:$D$766,0))),"")</f>
        <v/>
      </c>
      <c r="E22" s="124" t="str">
        <f>IFERROR(IF(INDEX('CMM Data'!$P$24:$CO$766,MATCH($A$22,'CMM Data'!E24:E766,0),MATCH(E$3,'CMM Data'!$P$22:$CO$22,0))="","",INDEX('CMM Data'!$P$24:$CO$766,MATCH($A$22,'CMM Data'!E24:E766,0),MATCH(E$3,'CMM Data'!$P$22:$CO$22,0))-INDEX('CMM Data'!$G$24:$G$766,MATCH($A$22,'CMM Data'!$D$24:$D$766,0))-INDEX('CMM Data'!$H$24:$H$766,MATCH($A$22,'CMM Data'!$D$24:$D$766,0))),"")</f>
        <v/>
      </c>
      <c r="F22" s="124" t="str">
        <f>IFERROR(IF(INDEX('CMM Data'!$P$24:$CO$766,MATCH($A$22,'CMM Data'!F24:F766,0),MATCH(F$3,'CMM Data'!$P$22:$CO$22,0))="","",INDEX('CMM Data'!$P$24:$CO$766,MATCH($A$22,'CMM Data'!F24:F766,0),MATCH(F$3,'CMM Data'!$P$22:$CO$22,0))-INDEX('CMM Data'!$G$24:$G$766,MATCH($A$22,'CMM Data'!$D$24:$D$766,0))-INDEX('CMM Data'!$H$24:$H$766,MATCH($A$22,'CMM Data'!$D$24:$D$766,0))),"")</f>
        <v/>
      </c>
      <c r="G22" s="124" t="str">
        <f>IFERROR(IF(INDEX('CMM Data'!$P$24:$CO$766,MATCH($A$22,'CMM Data'!G24:G766,0),MATCH(G$3,'CMM Data'!$P$22:$CO$22,0))="","",INDEX('CMM Data'!$P$24:$CO$766,MATCH($A$22,'CMM Data'!G24:G766,0),MATCH(G$3,'CMM Data'!$P$22:$CO$22,0))-INDEX('CMM Data'!$G$24:$G$766,MATCH($A$22,'CMM Data'!$D$24:$D$766,0))-INDEX('CMM Data'!$H$24:$H$766,MATCH($A$22,'CMM Data'!$D$24:$D$766,0))),"")</f>
        <v/>
      </c>
      <c r="H22" s="124" t="str">
        <f>IFERROR(IF(INDEX('CMM Data'!$P$24:$CO$766,MATCH($A$22,'CMM Data'!H24:H766,0),MATCH(H$3,'CMM Data'!$P$22:$CO$22,0))="","",INDEX('CMM Data'!$P$24:$CO$766,MATCH($A$22,'CMM Data'!H24:H766,0),MATCH(H$3,'CMM Data'!$P$22:$CO$22,0))-INDEX('CMM Data'!$G$24:$G$766,MATCH($A$22,'CMM Data'!$D$24:$D$766,0))-INDEX('CMM Data'!$H$24:$H$766,MATCH($A$22,'CMM Data'!$D$24:$D$766,0))),"")</f>
        <v/>
      </c>
      <c r="I22" s="124" t="str">
        <f>IFERROR(IF(INDEX('CMM Data'!$P$24:$CO$766,MATCH($A$22,'CMM Data'!I24:I766,0),MATCH(I$3,'CMM Data'!$P$22:$CO$22,0))="","",INDEX('CMM Data'!$P$24:$CO$766,MATCH($A$22,'CMM Data'!I24:I766,0),MATCH(I$3,'CMM Data'!$P$22:$CO$22,0))-INDEX('CMM Data'!$G$24:$G$766,MATCH($A$22,'CMM Data'!$D$24:$D$766,0))-INDEX('CMM Data'!$H$24:$H$766,MATCH($A$22,'CMM Data'!$D$24:$D$766,0))),"")</f>
        <v/>
      </c>
      <c r="J22" s="124" t="str">
        <f>IFERROR(IF(INDEX('CMM Data'!$P$24:$CO$766,MATCH($A$22,'CMM Data'!J24:J766,0),MATCH(J$3,'CMM Data'!$P$22:$CO$22,0))="","",INDEX('CMM Data'!$P$24:$CO$766,MATCH($A$22,'CMM Data'!J24:J766,0),MATCH(J$3,'CMM Data'!$P$22:$CO$22,0))-INDEX('CMM Data'!$G$24:$G$766,MATCH($A$22,'CMM Data'!$D$24:$D$766,0))-INDEX('CMM Data'!$H$24:$H$766,MATCH($A$22,'CMM Data'!$D$24:$D$766,0))),"")</f>
        <v/>
      </c>
      <c r="K22" s="124" t="str">
        <f>IFERROR(IF(INDEX('CMM Data'!$P$24:$CO$766,MATCH($A$22,'CMM Data'!K24:K766,0),MATCH(K$3,'CMM Data'!$P$22:$CO$22,0))="","",INDEX('CMM Data'!$P$24:$CO$766,MATCH($A$22,'CMM Data'!K24:K766,0),MATCH(K$3,'CMM Data'!$P$22:$CO$22,0))-INDEX('CMM Data'!$G$24:$G$766,MATCH($A$22,'CMM Data'!$D$24:$D$766,0))-INDEX('CMM Data'!$H$24:$H$766,MATCH($A$22,'CMM Data'!$D$24:$D$766,0))),"")</f>
        <v/>
      </c>
      <c r="L22" s="124" t="str">
        <f>IFERROR(IF(INDEX('CMM Data'!$P$24:$CO$766,MATCH($A$22,'CMM Data'!L24:L766,0),MATCH(L$3,'CMM Data'!$P$22:$CO$22,0))="","",INDEX('CMM Data'!$P$24:$CO$766,MATCH($A$22,'CMM Data'!L24:L766,0),MATCH(L$3,'CMM Data'!$P$22:$CO$22,0))-INDEX('CMM Data'!$G$24:$G$766,MATCH($A$22,'CMM Data'!$D$24:$D$766,0))-INDEX('CMM Data'!$H$24:$H$766,MATCH($A$22,'CMM Data'!$D$24:$D$766,0))),"")</f>
        <v/>
      </c>
      <c r="M22" s="124" t="str">
        <f>IFERROR(IF(INDEX('CMM Data'!$P$24:$CO$766,MATCH($A$22,'CMM Data'!M24:M766,0),MATCH(M$3,'CMM Data'!$P$22:$CO$22,0))="","",INDEX('CMM Data'!$P$24:$CO$766,MATCH($A$22,'CMM Data'!M24:M766,0),MATCH(M$3,'CMM Data'!$P$22:$CO$22,0))-INDEX('CMM Data'!$G$24:$G$766,MATCH($A$22,'CMM Data'!$D$24:$D$766,0))-INDEX('CMM Data'!$H$24:$H$766,MATCH($A$22,'CMM Data'!$D$24:$D$766,0))),"")</f>
        <v/>
      </c>
      <c r="N22" s="124" t="str">
        <f>IFERROR(IF(INDEX('CMM Data'!$P$24:$CO$766,MATCH($A$22,'CMM Data'!N24:N766,0),MATCH(N$3,'CMM Data'!$P$22:$CO$22,0))="","",INDEX('CMM Data'!$P$24:$CO$766,MATCH($A$22,'CMM Data'!N24:N766,0),MATCH(N$3,'CMM Data'!$P$22:$CO$22,0))-INDEX('CMM Data'!$G$24:$G$766,MATCH($A$22,'CMM Data'!$D$24:$D$766,0))-INDEX('CMM Data'!$H$24:$H$766,MATCH($A$22,'CMM Data'!$D$24:$D$766,0))),"")</f>
        <v/>
      </c>
      <c r="O22" s="124" t="str">
        <f>IFERROR(IF(INDEX('CMM Data'!$P$24:$CO$766,MATCH($A$22,'CMM Data'!O24:O766,0),MATCH(O$3,'CMM Data'!$P$22:$CO$22,0))="","",INDEX('CMM Data'!$P$24:$CO$766,MATCH($A$22,'CMM Data'!O24:O766,0),MATCH(O$3,'CMM Data'!$P$22:$CO$22,0))-INDEX('CMM Data'!$G$24:$G$766,MATCH($A$22,'CMM Data'!$D$24:$D$766,0))-INDEX('CMM Data'!$H$24:$H$766,MATCH($A$22,'CMM Data'!$D$24:$D$766,0))),"")</f>
        <v/>
      </c>
      <c r="P22" s="124" t="str">
        <f>IFERROR(IF(INDEX('CMM Data'!$P$24:$CO$766,MATCH($A$22,'CMM Data'!P24:P766,0),MATCH(P$3,'CMM Data'!$P$22:$CO$22,0))="","",INDEX('CMM Data'!$P$24:$CO$766,MATCH($A$22,'CMM Data'!P24:P766,0),MATCH(P$3,'CMM Data'!$P$22:$CO$22,0))-INDEX('CMM Data'!$G$24:$G$766,MATCH($A$22,'CMM Data'!$D$24:$D$766,0))-INDEX('CMM Data'!$H$24:$H$766,MATCH($A$22,'CMM Data'!$D$24:$D$766,0))),"")</f>
        <v/>
      </c>
      <c r="Q22" s="124" t="str">
        <f>IFERROR(IF(INDEX('CMM Data'!$P$24:$CO$766,MATCH($A$22,'CMM Data'!Q24:Q766,0),MATCH(Q$3,'CMM Data'!$P$22:$CO$22,0))="","",INDEX('CMM Data'!$P$24:$CO$766,MATCH($A$22,'CMM Data'!Q24:Q766,0),MATCH(Q$3,'CMM Data'!$P$22:$CO$22,0))-INDEX('CMM Data'!$G$24:$G$766,MATCH($A$22,'CMM Data'!$D$24:$D$766,0))-INDEX('CMM Data'!$H$24:$H$766,MATCH($A$22,'CMM Data'!$D$24:$D$766,0))),"")</f>
        <v/>
      </c>
      <c r="R22" s="124" t="str">
        <f>IFERROR(IF(INDEX('CMM Data'!$P$24:$CO$766,MATCH($A$22,'CMM Data'!R24:R766,0),MATCH(R$3,'CMM Data'!$P$22:$CO$22,0))="","",INDEX('CMM Data'!$P$24:$CO$766,MATCH($A$22,'CMM Data'!R24:R766,0),MATCH(R$3,'CMM Data'!$P$22:$CO$22,0))-INDEX('CMM Data'!$G$24:$G$766,MATCH($A$22,'CMM Data'!$D$24:$D$766,0))-INDEX('CMM Data'!$H$24:$H$766,MATCH($A$22,'CMM Data'!$D$24:$D$766,0))),"")</f>
        <v/>
      </c>
      <c r="S22" s="124" t="str">
        <f>IFERROR(IF(INDEX('CMM Data'!$P$24:$CO$766,MATCH($A$22,'CMM Data'!S24:S766,0),MATCH(S$3,'CMM Data'!$P$22:$CO$22,0))="","",INDEX('CMM Data'!$P$24:$CO$766,MATCH($A$22,'CMM Data'!S24:S766,0),MATCH(S$3,'CMM Data'!$P$22:$CO$22,0))-INDEX('CMM Data'!$G$24:$G$766,MATCH($A$22,'CMM Data'!$D$24:$D$766,0))-INDEX('CMM Data'!$H$24:$H$766,MATCH($A$22,'CMM Data'!$D$24:$D$766,0))),"")</f>
        <v/>
      </c>
      <c r="T22" s="124" t="str">
        <f>IFERROR(IF(INDEX('CMM Data'!$P$24:$CO$766,MATCH($A$22,'CMM Data'!T24:T766,0),MATCH(T$3,'CMM Data'!$P$22:$CO$22,0))="","",INDEX('CMM Data'!$P$24:$CO$766,MATCH($A$22,'CMM Data'!T24:T766,0),MATCH(T$3,'CMM Data'!$P$22:$CO$22,0))-INDEX('CMM Data'!$G$24:$G$766,MATCH($A$22,'CMM Data'!$D$24:$D$766,0))-INDEX('CMM Data'!$H$24:$H$766,MATCH($A$22,'CMM Data'!$D$24:$D$766,0))),"")</f>
        <v/>
      </c>
      <c r="U22" s="124" t="str">
        <f>IFERROR(IF(INDEX('CMM Data'!$P$24:$CO$766,MATCH($A$22,'CMM Data'!U24:U766,0),MATCH(U$3,'CMM Data'!$P$22:$CO$22,0))="","",INDEX('CMM Data'!$P$24:$CO$766,MATCH($A$22,'CMM Data'!U24:U766,0),MATCH(U$3,'CMM Data'!$P$22:$CO$22,0))-INDEX('CMM Data'!$G$24:$G$766,MATCH($A$22,'CMM Data'!$D$24:$D$766,0))-INDEX('CMM Data'!$H$24:$H$766,MATCH($A$22,'CMM Data'!$D$24:$D$766,0))),"")</f>
        <v/>
      </c>
      <c r="V22" s="124" t="str">
        <f>IFERROR(IF(INDEX('CMM Data'!$P$24:$CO$766,MATCH($A$22,'CMM Data'!V24:V766,0),MATCH(V$3,'CMM Data'!$P$22:$CO$22,0))="","",INDEX('CMM Data'!$P$24:$CO$766,MATCH($A$22,'CMM Data'!V24:V766,0),MATCH(V$3,'CMM Data'!$P$22:$CO$22,0))-INDEX('CMM Data'!$G$24:$G$766,MATCH($A$22,'CMM Data'!$D$24:$D$766,0))-INDEX('CMM Data'!$H$24:$H$766,MATCH($A$22,'CMM Data'!$D$24:$D$766,0))),"")</f>
        <v/>
      </c>
      <c r="W22" s="124" t="str">
        <f>IFERROR(IF(INDEX('CMM Data'!$P$24:$CO$766,MATCH($A$22,'CMM Data'!W24:W766,0),MATCH(W$3,'CMM Data'!$P$22:$CO$22,0))="","",INDEX('CMM Data'!$P$24:$CO$766,MATCH($A$22,'CMM Data'!W24:W766,0),MATCH(W$3,'CMM Data'!$P$22:$CO$22,0))-INDEX('CMM Data'!$G$24:$G$766,MATCH($A$22,'CMM Data'!$D$24:$D$766,0))-INDEX('CMM Data'!$H$24:$H$766,MATCH($A$22,'CMM Data'!$D$24:$D$766,0))),"")</f>
        <v/>
      </c>
      <c r="X22" s="124" t="str">
        <f>IFERROR(IF(INDEX('CMM Data'!$P$24:$CO$766,MATCH($A$22,'CMM Data'!X24:X766,0),MATCH(X$3,'CMM Data'!$P$22:$CO$22,0))="","",INDEX('CMM Data'!$P$24:$CO$766,MATCH($A$22,'CMM Data'!X24:X766,0),MATCH(X$3,'CMM Data'!$P$22:$CO$22,0))-INDEX('CMM Data'!$G$24:$G$766,MATCH($A$22,'CMM Data'!$D$24:$D$766,0))-INDEX('CMM Data'!$H$24:$H$766,MATCH($A$22,'CMM Data'!$D$24:$D$766,0))),"")</f>
        <v/>
      </c>
      <c r="Y22" s="124" t="str">
        <f>IFERROR(IF(INDEX('CMM Data'!$P$24:$CO$766,MATCH($A$22,'CMM Data'!Y24:Y766,0),MATCH(Y$3,'CMM Data'!$P$22:$CO$22,0))="","",INDEX('CMM Data'!$P$24:$CO$766,MATCH($A$22,'CMM Data'!Y24:Y766,0),MATCH(Y$3,'CMM Data'!$P$22:$CO$22,0))-INDEX('CMM Data'!$G$24:$G$766,MATCH($A$22,'CMM Data'!$D$24:$D$766,0))-INDEX('CMM Data'!$H$24:$H$766,MATCH($A$22,'CMM Data'!$D$24:$D$766,0))),"")</f>
        <v/>
      </c>
      <c r="Z22" s="124" t="str">
        <f>IFERROR(IF(INDEX('CMM Data'!$P$24:$CO$766,MATCH($A$22,'CMM Data'!Z24:Z766,0),MATCH(Z$3,'CMM Data'!$P$22:$CO$22,0))="","",INDEX('CMM Data'!$P$24:$CO$766,MATCH($A$22,'CMM Data'!Z24:Z766,0),MATCH(Z$3,'CMM Data'!$P$22:$CO$22,0))-INDEX('CMM Data'!$G$24:$G$766,MATCH($A$22,'CMM Data'!$D$24:$D$766,0))-INDEX('CMM Data'!$H$24:$H$766,MATCH($A$22,'CMM Data'!$D$24:$D$766,0))),"")</f>
        <v/>
      </c>
      <c r="AA22" s="124" t="str">
        <f>IFERROR(IF(INDEX('CMM Data'!$P$24:$CO$766,MATCH($A$22,'CMM Data'!AA24:AA766,0),MATCH(AA$3,'CMM Data'!$P$22:$CO$22,0))="","",INDEX('CMM Data'!$P$24:$CO$766,MATCH($A$22,'CMM Data'!AA24:AA766,0),MATCH(AA$3,'CMM Data'!$P$22:$CO$22,0))-INDEX('CMM Data'!$G$24:$G$766,MATCH($A$22,'CMM Data'!$D$24:$D$766,0))-INDEX('CMM Data'!$H$24:$H$766,MATCH($A$22,'CMM Data'!$D$24:$D$766,0))),"")</f>
        <v/>
      </c>
      <c r="AB22" s="124" t="str">
        <f>IFERROR(IF(INDEX('CMM Data'!$P$24:$CO$766,MATCH($A$22,'CMM Data'!AB24:AB766,0),MATCH(AB$3,'CMM Data'!$P$22:$CO$22,0))="","",INDEX('CMM Data'!$P$24:$CO$766,MATCH($A$22,'CMM Data'!AB24:AB766,0),MATCH(AB$3,'CMM Data'!$P$22:$CO$22,0))-INDEX('CMM Data'!$G$24:$G$766,MATCH($A$22,'CMM Data'!$D$24:$D$766,0))-INDEX('CMM Data'!$H$24:$H$766,MATCH($A$22,'CMM Data'!$D$24:$D$766,0))),"")</f>
        <v/>
      </c>
      <c r="AC22" s="124" t="str">
        <f>IFERROR(IF(INDEX('CMM Data'!$P$24:$CO$766,MATCH($A$22,'CMM Data'!AC24:AC766,0),MATCH(AC$3,'CMM Data'!$P$22:$CO$22,0))="","",INDEX('CMM Data'!$P$24:$CO$766,MATCH($A$22,'CMM Data'!AC24:AC766,0),MATCH(AC$3,'CMM Data'!$P$22:$CO$22,0))-INDEX('CMM Data'!$G$24:$G$766,MATCH($A$22,'CMM Data'!$D$24:$D$766,0))-INDEX('CMM Data'!$H$24:$H$766,MATCH($A$22,'CMM Data'!$D$24:$D$766,0))),"")</f>
        <v/>
      </c>
      <c r="AD22" s="124" t="str">
        <f>IFERROR(IF(INDEX('CMM Data'!$P$24:$CO$766,MATCH($A$22,'CMM Data'!AD24:AD766,0),MATCH(AD$3,'CMM Data'!$P$22:$CO$22,0))="","",INDEX('CMM Data'!$P$24:$CO$766,MATCH($A$22,'CMM Data'!AD24:AD766,0),MATCH(AD$3,'CMM Data'!$P$22:$CO$22,0))-INDEX('CMM Data'!$G$24:$G$766,MATCH($A$22,'CMM Data'!$D$24:$D$766,0))-INDEX('CMM Data'!$H$24:$H$766,MATCH($A$22,'CMM Data'!$D$24:$D$766,0))),"")</f>
        <v/>
      </c>
      <c r="AE22" s="124" t="str">
        <f>IFERROR(IF(INDEX('CMM Data'!$P$24:$CO$766,MATCH($A$22,'CMM Data'!AE24:AE766,0),MATCH(AE$3,'CMM Data'!$P$22:$CO$22,0))="","",INDEX('CMM Data'!$P$24:$CO$766,MATCH($A$22,'CMM Data'!AE24:AE766,0),MATCH(AE$3,'CMM Data'!$P$22:$CO$22,0))-INDEX('CMM Data'!$G$24:$G$766,MATCH($A$22,'CMM Data'!$D$24:$D$766,0))-INDEX('CMM Data'!$H$24:$H$766,MATCH($A$22,'CMM Data'!$D$24:$D$766,0))),"")</f>
        <v/>
      </c>
      <c r="AF22" s="124" t="str">
        <f>IFERROR(IF(INDEX('CMM Data'!$P$24:$CO$766,MATCH($A$22,'CMM Data'!AF24:AF766,0),MATCH(AF$3,'CMM Data'!$P$22:$CO$22,0))="","",INDEX('CMM Data'!$P$24:$CO$766,MATCH($A$22,'CMM Data'!AF24:AF766,0),MATCH(AF$3,'CMM Data'!$P$22:$CO$22,0))-INDEX('CMM Data'!$G$24:$G$766,MATCH($A$22,'CMM Data'!$D$24:$D$766,0))-INDEX('CMM Data'!$H$24:$H$766,MATCH($A$22,'CMM Data'!$D$24:$D$766,0))),"")</f>
        <v/>
      </c>
      <c r="AG22" s="124" t="str">
        <f>IFERROR(IF(INDEX('CMM Data'!$P$24:$CO$766,MATCH($A$22,'CMM Data'!AG24:AG766,0),MATCH(AG$3,'CMM Data'!$P$22:$CO$22,0))="","",INDEX('CMM Data'!$P$24:$CO$766,MATCH($A$22,'CMM Data'!AG24:AG766,0),MATCH(AG$3,'CMM Data'!$P$22:$CO$22,0))-INDEX('CMM Data'!$G$24:$G$766,MATCH($A$22,'CMM Data'!$D$24:$D$766,0))-INDEX('CMM Data'!$H$24:$H$766,MATCH($A$22,'CMM Data'!$D$24:$D$766,0))),"")</f>
        <v/>
      </c>
      <c r="AH22" s="124" t="str">
        <f>IFERROR(IF(INDEX('CMM Data'!$P$24:$CO$766,MATCH($A$22,'CMM Data'!AH24:AH766,0),MATCH(AH$3,'CMM Data'!$P$22:$CO$22,0))="","",INDEX('CMM Data'!$P$24:$CO$766,MATCH($A$22,'CMM Data'!AH24:AH766,0),MATCH(AH$3,'CMM Data'!$P$22:$CO$22,0))-INDEX('CMM Data'!$G$24:$G$766,MATCH($A$22,'CMM Data'!$D$24:$D$766,0))-INDEX('CMM Data'!$H$24:$H$766,MATCH($A$22,'CMM Data'!$D$24:$D$766,0))),"")</f>
        <v/>
      </c>
      <c r="AI22" s="124" t="str">
        <f>IFERROR(IF(INDEX('CMM Data'!$P$24:$CO$766,MATCH($A$22,'CMM Data'!AI24:AI766,0),MATCH(AI$3,'CMM Data'!$P$22:$CO$22,0))="","",INDEX('CMM Data'!$P$24:$CO$766,MATCH($A$22,'CMM Data'!AI24:AI766,0),MATCH(AI$3,'CMM Data'!$P$22:$CO$22,0))-INDEX('CMM Data'!$G$24:$G$766,MATCH($A$22,'CMM Data'!$D$24:$D$766,0))-INDEX('CMM Data'!$H$24:$H$766,MATCH($A$22,'CMM Data'!$D$24:$D$766,0))),"")</f>
        <v/>
      </c>
      <c r="AJ22" s="124" t="str">
        <f>IFERROR(IF(INDEX('CMM Data'!$P$24:$CO$766,MATCH($A$22,'CMM Data'!AJ24:AJ766,0),MATCH(AJ$3,'CMM Data'!$P$22:$CO$22,0))="","",INDEX('CMM Data'!$P$24:$CO$766,MATCH($A$22,'CMM Data'!AJ24:AJ766,0),MATCH(AJ$3,'CMM Data'!$P$22:$CO$22,0))-INDEX('CMM Data'!$G$24:$G$766,MATCH($A$22,'CMM Data'!$D$24:$D$766,0))-INDEX('CMM Data'!$H$24:$H$766,MATCH($A$22,'CMM Data'!$D$24:$D$766,0))),"")</f>
        <v/>
      </c>
      <c r="AK22" s="124" t="str">
        <f>IFERROR(IF(INDEX('CMM Data'!$P$24:$CO$766,MATCH($A$22,'CMM Data'!AK24:AK766,0),MATCH(AK$3,'CMM Data'!$P$22:$CO$22,0))="","",INDEX('CMM Data'!$P$24:$CO$766,MATCH($A$22,'CMM Data'!AK24:AK766,0),MATCH(AK$3,'CMM Data'!$P$22:$CO$22,0))-INDEX('CMM Data'!$G$24:$G$766,MATCH($A$22,'CMM Data'!$D$24:$D$766,0))-INDEX('CMM Data'!$H$24:$H$766,MATCH($A$22,'CMM Data'!$D$24:$D$766,0))),"")</f>
        <v/>
      </c>
      <c r="AL22" s="124" t="str">
        <f>IFERROR(IF(INDEX('CMM Data'!$P$24:$CO$766,MATCH($A$22,'CMM Data'!AL24:AL766,0),MATCH(AL$3,'CMM Data'!$P$22:$CO$22,0))="","",INDEX('CMM Data'!$P$24:$CO$766,MATCH($A$22,'CMM Data'!AL24:AL766,0),MATCH(AL$3,'CMM Data'!$P$22:$CO$22,0))-INDEX('CMM Data'!$G$24:$G$766,MATCH($A$22,'CMM Data'!$D$24:$D$766,0))-INDEX('CMM Data'!$H$24:$H$766,MATCH($A$22,'CMM Data'!$D$24:$D$766,0))),"")</f>
        <v/>
      </c>
      <c r="AM22" s="124" t="str">
        <f>IFERROR(IF(INDEX('CMM Data'!$P$24:$CO$766,MATCH($A$22,'CMM Data'!AM24:AM766,0),MATCH(AM$3,'CMM Data'!$P$22:$CO$22,0))="","",INDEX('CMM Data'!$P$24:$CO$766,MATCH($A$22,'CMM Data'!AM24:AM766,0),MATCH(AM$3,'CMM Data'!$P$22:$CO$22,0))-INDEX('CMM Data'!$G$24:$G$766,MATCH($A$22,'CMM Data'!$D$24:$D$766,0))-INDEX('CMM Data'!$H$24:$H$766,MATCH($A$22,'CMM Data'!$D$24:$D$766,0))),"")</f>
        <v/>
      </c>
      <c r="AN22" s="124" t="str">
        <f>IFERROR(IF(INDEX('CMM Data'!$P$24:$CO$766,MATCH($A$22,'CMM Data'!AN24:AN766,0),MATCH(AN$3,'CMM Data'!$P$22:$CO$22,0))="","",INDEX('CMM Data'!$P$24:$CO$766,MATCH($A$22,'CMM Data'!AN24:AN766,0),MATCH(AN$3,'CMM Data'!$P$22:$CO$22,0))-INDEX('CMM Data'!$G$24:$G$766,MATCH($A$22,'CMM Data'!$D$24:$D$766,0))-INDEX('CMM Data'!$H$24:$H$766,MATCH($A$22,'CMM Data'!$D$24:$D$766,0))),"")</f>
        <v/>
      </c>
      <c r="AO22" s="124" t="str">
        <f>IFERROR(IF(INDEX('CMM Data'!$P$24:$CO$766,MATCH($A$22,'CMM Data'!AO24:AO766,0),MATCH(AO$3,'CMM Data'!$P$22:$CO$22,0))="","",INDEX('CMM Data'!$P$24:$CO$766,MATCH($A$22,'CMM Data'!AO24:AO766,0),MATCH(AO$3,'CMM Data'!$P$22:$CO$22,0))-INDEX('CMM Data'!$G$24:$G$766,MATCH($A$22,'CMM Data'!$D$24:$D$766,0))-INDEX('CMM Data'!$H$24:$H$766,MATCH($A$22,'CMM Data'!$D$24:$D$766,0))),"")</f>
        <v/>
      </c>
      <c r="AP22" s="124" t="str">
        <f>IFERROR(IF(INDEX('CMM Data'!$P$24:$CO$766,MATCH($A$22,'CMM Data'!AP24:AP766,0),MATCH(AP$3,'CMM Data'!$P$22:$CO$22,0))="","",INDEX('CMM Data'!$P$24:$CO$766,MATCH($A$22,'CMM Data'!AP24:AP766,0),MATCH(AP$3,'CMM Data'!$P$22:$CO$22,0))-INDEX('CMM Data'!$G$24:$G$766,MATCH($A$22,'CMM Data'!$D$24:$D$766,0))-INDEX('CMM Data'!$H$24:$H$766,MATCH($A$22,'CMM Data'!$D$24:$D$766,0))),"")</f>
        <v/>
      </c>
      <c r="AQ22" s="124" t="str">
        <f>IFERROR(IF(INDEX('CMM Data'!$P$24:$CO$766,MATCH($A$22,'CMM Data'!AQ24:AQ766,0),MATCH(AQ$3,'CMM Data'!$P$22:$CO$22,0))="","",INDEX('CMM Data'!$P$24:$CO$766,MATCH($A$22,'CMM Data'!AQ24:AQ766,0),MATCH(AQ$3,'CMM Data'!$P$22:$CO$22,0))-INDEX('CMM Data'!$G$24:$G$766,MATCH($A$22,'CMM Data'!$D$24:$D$766,0))-INDEX('CMM Data'!$H$24:$H$766,MATCH($A$22,'CMM Data'!$D$24:$D$766,0))),"")</f>
        <v/>
      </c>
      <c r="AR22" s="124" t="str">
        <f>IFERROR(IF(INDEX('CMM Data'!$P$24:$CO$766,MATCH($A$22,'CMM Data'!AR24:AR766,0),MATCH(AR$3,'CMM Data'!$P$22:$CO$22,0))="","",INDEX('CMM Data'!$P$24:$CO$766,MATCH($A$22,'CMM Data'!AR24:AR766,0),MATCH(AR$3,'CMM Data'!$P$22:$CO$22,0))-INDEX('CMM Data'!$G$24:$G$766,MATCH($A$22,'CMM Data'!$D$24:$D$766,0))-INDEX('CMM Data'!$H$24:$H$766,MATCH($A$22,'CMM Data'!$D$24:$D$766,0))),"")</f>
        <v/>
      </c>
      <c r="AS22" s="124" t="str">
        <f>IFERROR(IF(INDEX('CMM Data'!$P$24:$CO$766,MATCH($A$22,'CMM Data'!AS24:AS766,0),MATCH(AS$3,'CMM Data'!$P$22:$CO$22,0))="","",INDEX('CMM Data'!$P$24:$CO$766,MATCH($A$22,'CMM Data'!AS24:AS766,0),MATCH(AS$3,'CMM Data'!$P$22:$CO$22,0))-INDEX('CMM Data'!$G$24:$G$766,MATCH($A$22,'CMM Data'!$D$24:$D$766,0))-INDEX('CMM Data'!$H$24:$H$766,MATCH($A$22,'CMM Data'!$D$24:$D$766,0))),"")</f>
        <v/>
      </c>
      <c r="AT22" s="124" t="str">
        <f>IFERROR(IF(INDEX('CMM Data'!$P$24:$CO$766,MATCH($A$22,'CMM Data'!AT24:AT766,0),MATCH(AT$3,'CMM Data'!$P$22:$CO$22,0))="","",INDEX('CMM Data'!$P$24:$CO$766,MATCH($A$22,'CMM Data'!AT24:AT766,0),MATCH(AT$3,'CMM Data'!$P$22:$CO$22,0))-INDEX('CMM Data'!$G$24:$G$766,MATCH($A$22,'CMM Data'!$D$24:$D$766,0))-INDEX('CMM Data'!$H$24:$H$766,MATCH($A$22,'CMM Data'!$D$24:$D$766,0))),"")</f>
        <v/>
      </c>
      <c r="AU22" s="124" t="str">
        <f>IFERROR(IF(INDEX('CMM Data'!$P$24:$CO$766,MATCH($A$22,'CMM Data'!AU24:AU766,0),MATCH(AU$3,'CMM Data'!$P$22:$CO$22,0))="","",INDEX('CMM Data'!$P$24:$CO$766,MATCH($A$22,'CMM Data'!AU24:AU766,0),MATCH(AU$3,'CMM Data'!$P$22:$CO$22,0))-INDEX('CMM Data'!$G$24:$G$766,MATCH($A$22,'CMM Data'!$D$24:$D$766,0))-INDEX('CMM Data'!$H$24:$H$766,MATCH($A$22,'CMM Data'!$D$24:$D$766,0))),"")</f>
        <v/>
      </c>
      <c r="AV22" s="124" t="str">
        <f>IFERROR(IF(INDEX('CMM Data'!$P$24:$CO$766,MATCH($A$22,'CMM Data'!AV24:AV766,0),MATCH(AV$3,'CMM Data'!$P$22:$CO$22,0))="","",INDEX('CMM Data'!$P$24:$CO$766,MATCH($A$22,'CMM Data'!AV24:AV766,0),MATCH(AV$3,'CMM Data'!$P$22:$CO$22,0))-INDEX('CMM Data'!$G$24:$G$766,MATCH($A$22,'CMM Data'!$D$24:$D$766,0))-INDEX('CMM Data'!$H$24:$H$766,MATCH($A$22,'CMM Data'!$D$24:$D$766,0))),"")</f>
        <v/>
      </c>
      <c r="AW22" s="124" t="str">
        <f>IFERROR(IF(INDEX('CMM Data'!$P$24:$CO$766,MATCH($A$22,'CMM Data'!AW24:AW766,0),MATCH(AW$3,'CMM Data'!$P$22:$CO$22,0))="","",INDEX('CMM Data'!$P$24:$CO$766,MATCH($A$22,'CMM Data'!AW24:AW766,0),MATCH(AW$3,'CMM Data'!$P$22:$CO$22,0))-INDEX('CMM Data'!$G$24:$G$766,MATCH($A$22,'CMM Data'!$D$24:$D$766,0))-INDEX('CMM Data'!$H$24:$H$766,MATCH($A$22,'CMM Data'!$D$24:$D$766,0))),"")</f>
        <v/>
      </c>
      <c r="AX22" s="124" t="str">
        <f>IFERROR(IF(INDEX('CMM Data'!$P$24:$CO$766,MATCH($A$22,'CMM Data'!AX24:AX766,0),MATCH(AX$3,'CMM Data'!$P$22:$CO$22,0))="","",INDEX('CMM Data'!$P$24:$CO$766,MATCH($A$22,'CMM Data'!AX24:AX766,0),MATCH(AX$3,'CMM Data'!$P$22:$CO$22,0))-INDEX('CMM Data'!$G$24:$G$766,MATCH($A$22,'CMM Data'!$D$24:$D$766,0))-INDEX('CMM Data'!$H$24:$H$766,MATCH($A$22,'CMM Data'!$D$24:$D$766,0))),"")</f>
        <v/>
      </c>
      <c r="AY22" s="124" t="str">
        <f>IFERROR(IF(INDEX('CMM Data'!$P$24:$CO$766,MATCH($A$22,'CMM Data'!AY24:AY766,0),MATCH(AY$3,'CMM Data'!$P$22:$CO$22,0))="","",INDEX('CMM Data'!$P$24:$CO$766,MATCH($A$22,'CMM Data'!AY24:AY766,0),MATCH(AY$3,'CMM Data'!$P$22:$CO$22,0))-INDEX('CMM Data'!$G$24:$G$766,MATCH($A$22,'CMM Data'!$D$24:$D$766,0))-INDEX('CMM Data'!$H$24:$H$766,MATCH($A$22,'CMM Data'!$D$24:$D$766,0))),"")</f>
        <v/>
      </c>
      <c r="AZ22" s="124" t="str">
        <f>IFERROR(IF(INDEX('CMM Data'!$P$24:$CO$766,MATCH($A$22,'CMM Data'!AZ24:AZ766,0),MATCH(AZ$3,'CMM Data'!$P$22:$CO$22,0))="","",INDEX('CMM Data'!$P$24:$CO$766,MATCH($A$22,'CMM Data'!AZ24:AZ766,0),MATCH(AZ$3,'CMM Data'!$P$22:$CO$22,0))-INDEX('CMM Data'!$G$24:$G$766,MATCH($A$22,'CMM Data'!$D$24:$D$766,0))-INDEX('CMM Data'!$H$24:$H$766,MATCH($A$22,'CMM Data'!$D$24:$D$766,0))),"")</f>
        <v/>
      </c>
      <c r="BA22" s="124" t="str">
        <f>IFERROR(IF(INDEX('CMM Data'!$P$24:$CO$766,MATCH($A$22,'CMM Data'!BA24:BA766,0),MATCH(BA$3,'CMM Data'!$P$22:$CO$22,0))="","",INDEX('CMM Data'!$P$24:$CO$766,MATCH($A$22,'CMM Data'!BA24:BA766,0),MATCH(BA$3,'CMM Data'!$P$22:$CO$22,0))-INDEX('CMM Data'!$G$24:$G$766,MATCH($A$22,'CMM Data'!$D$24:$D$766,0))-INDEX('CMM Data'!$H$24:$H$766,MATCH($A$22,'CMM Data'!$D$24:$D$766,0))),"")</f>
        <v/>
      </c>
      <c r="BB22" s="124" t="str">
        <f>IFERROR(IF(INDEX('CMM Data'!$P$24:$CO$766,MATCH($A$22,'CMM Data'!BB24:BB766,0),MATCH(BB$3,'CMM Data'!$P$22:$CO$22,0))="","",INDEX('CMM Data'!$P$24:$CO$766,MATCH($A$22,'CMM Data'!BB24:BB766,0),MATCH(BB$3,'CMM Data'!$P$22:$CO$22,0))-INDEX('CMM Data'!$G$24:$G$766,MATCH($A$22,'CMM Data'!$D$24:$D$766,0))-INDEX('CMM Data'!$H$24:$H$766,MATCH($A$22,'CMM Data'!$D$24:$D$766,0))),"")</f>
        <v/>
      </c>
      <c r="BC22" s="124" t="str">
        <f>IFERROR(IF(INDEX('CMM Data'!$P$24:$CO$766,MATCH($A$22,'CMM Data'!BC24:BC766,0),MATCH(BC$3,'CMM Data'!$P$22:$CO$22,0))="","",INDEX('CMM Data'!$P$24:$CO$766,MATCH($A$22,'CMM Data'!BC24:BC766,0),MATCH(BC$3,'CMM Data'!$P$22:$CO$22,0))-INDEX('CMM Data'!$G$24:$G$766,MATCH($A$22,'CMM Data'!$D$24:$D$766,0))-INDEX('CMM Data'!$H$24:$H$766,MATCH($A$22,'CMM Data'!$D$24:$D$766,0))),"")</f>
        <v/>
      </c>
      <c r="BD22" s="124" t="str">
        <f>IFERROR(IF(INDEX('CMM Data'!$P$24:$CO$766,MATCH($A$22,'CMM Data'!BD24:BD766,0),MATCH(BD$3,'CMM Data'!$P$22:$CO$22,0))="","",INDEX('CMM Data'!$P$24:$CO$766,MATCH($A$22,'CMM Data'!BD24:BD766,0),MATCH(BD$3,'CMM Data'!$P$22:$CO$22,0))-INDEX('CMM Data'!$G$24:$G$766,MATCH($A$22,'CMM Data'!$D$24:$D$766,0))-INDEX('CMM Data'!$H$24:$H$766,MATCH($A$22,'CMM Data'!$D$24:$D$766,0))),"")</f>
        <v/>
      </c>
      <c r="BE22" s="124" t="str">
        <f>IFERROR(IF(INDEX('CMM Data'!$P$24:$CO$766,MATCH($A$22,'CMM Data'!BE24:BE766,0),MATCH(BE$3,'CMM Data'!$P$22:$CO$22,0))="","",INDEX('CMM Data'!$P$24:$CO$766,MATCH($A$22,'CMM Data'!BE24:BE766,0),MATCH(BE$3,'CMM Data'!$P$22:$CO$22,0))-INDEX('CMM Data'!$G$24:$G$766,MATCH($A$22,'CMM Data'!$D$24:$D$766,0))-INDEX('CMM Data'!$H$24:$H$766,MATCH($A$22,'CMM Data'!$D$24:$D$766,0))),"")</f>
        <v/>
      </c>
      <c r="BF22" s="124" t="str">
        <f>IFERROR(IF(INDEX('CMM Data'!$P$24:$CO$766,MATCH($A$22,'CMM Data'!BF24:BF766,0),MATCH(BF$3,'CMM Data'!$P$22:$CO$22,0))="","",INDEX('CMM Data'!$P$24:$CO$766,MATCH($A$22,'CMM Data'!BF24:BF766,0),MATCH(BF$3,'CMM Data'!$P$22:$CO$22,0))-INDEX('CMM Data'!$G$24:$G$766,MATCH($A$22,'CMM Data'!$D$24:$D$766,0))-INDEX('CMM Data'!$H$24:$H$766,MATCH($A$22,'CMM Data'!$D$24:$D$766,0))),"")</f>
        <v/>
      </c>
      <c r="BG22" s="124" t="str">
        <f>IFERROR(IF(INDEX('CMM Data'!$P$24:$CO$766,MATCH($A$22,'CMM Data'!BG24:BG766,0),MATCH(BG$3,'CMM Data'!$P$22:$CO$22,0))="","",INDEX('CMM Data'!$P$24:$CO$766,MATCH($A$22,'CMM Data'!BG24:BG766,0),MATCH(BG$3,'CMM Data'!$P$22:$CO$22,0))-INDEX('CMM Data'!$G$24:$G$766,MATCH($A$22,'CMM Data'!$D$24:$D$766,0))-INDEX('CMM Data'!$H$24:$H$766,MATCH($A$22,'CMM Data'!$D$24:$D$766,0))),"")</f>
        <v/>
      </c>
      <c r="BH22" s="124" t="str">
        <f>IFERROR(IF(INDEX('CMM Data'!$P$24:$CO$766,MATCH($A$22,'CMM Data'!BH24:BH766,0),MATCH(BH$3,'CMM Data'!$P$22:$CO$22,0))="","",INDEX('CMM Data'!$P$24:$CO$766,MATCH($A$22,'CMM Data'!BH24:BH766,0),MATCH(BH$3,'CMM Data'!$P$22:$CO$22,0))-INDEX('CMM Data'!$G$24:$G$766,MATCH($A$22,'CMM Data'!$D$24:$D$766,0))-INDEX('CMM Data'!$H$24:$H$766,MATCH($A$22,'CMM Data'!$D$24:$D$766,0))),"")</f>
        <v/>
      </c>
      <c r="BI22" s="124" t="str">
        <f>IFERROR(IF(INDEX('CMM Data'!$P$24:$CO$766,MATCH($A$22,'CMM Data'!BI24:BI766,0),MATCH(BI$3,'CMM Data'!$P$22:$CO$22,0))="","",INDEX('CMM Data'!$P$24:$CO$766,MATCH($A$22,'CMM Data'!BI24:BI766,0),MATCH(BI$3,'CMM Data'!$P$22:$CO$22,0))-INDEX('CMM Data'!$G$24:$G$766,MATCH($A$22,'CMM Data'!$D$24:$D$766,0))-INDEX('CMM Data'!$H$24:$H$766,MATCH($A$22,'CMM Data'!$D$24:$D$766,0))),"")</f>
        <v/>
      </c>
      <c r="BJ22" s="124" t="str">
        <f>IFERROR(IF(INDEX('CMM Data'!$P$24:$CO$766,MATCH($A$22,'CMM Data'!BJ24:BJ766,0),MATCH(BJ$3,'CMM Data'!$P$22:$CO$22,0))="","",INDEX('CMM Data'!$P$24:$CO$766,MATCH($A$22,'CMM Data'!BJ24:BJ766,0),MATCH(BJ$3,'CMM Data'!$P$22:$CO$22,0))-INDEX('CMM Data'!$G$24:$G$766,MATCH($A$22,'CMM Data'!$D$24:$D$766,0))-INDEX('CMM Data'!$H$24:$H$766,MATCH($A$22,'CMM Data'!$D$24:$D$766,0))),"")</f>
        <v/>
      </c>
      <c r="BK22" s="124" t="str">
        <f>IFERROR(IF(INDEX('CMM Data'!$P$24:$CO$766,MATCH($A$22,'CMM Data'!BK24:BK766,0),MATCH(BK$3,'CMM Data'!$P$22:$CO$22,0))="","",INDEX('CMM Data'!$P$24:$CO$766,MATCH($A$22,'CMM Data'!BK24:BK766,0),MATCH(BK$3,'CMM Data'!$P$22:$CO$22,0))-INDEX('CMM Data'!$G$24:$G$766,MATCH($A$22,'CMM Data'!$D$24:$D$766,0))-INDEX('CMM Data'!$H$24:$H$766,MATCH($A$22,'CMM Data'!$D$24:$D$766,0))),"")</f>
        <v/>
      </c>
      <c r="BL22" s="124" t="str">
        <f>IFERROR(IF(INDEX('CMM Data'!$P$24:$CO$766,MATCH($A$22,'CMM Data'!BL24:BL766,0),MATCH(BL$3,'CMM Data'!$P$22:$CO$22,0))="","",INDEX('CMM Data'!$P$24:$CO$766,MATCH($A$22,'CMM Data'!BL24:BL766,0),MATCH(BL$3,'CMM Data'!$P$22:$CO$22,0))-INDEX('CMM Data'!$G$24:$G$766,MATCH($A$22,'CMM Data'!$D$24:$D$766,0))-INDEX('CMM Data'!$H$24:$H$766,MATCH($A$22,'CMM Data'!$D$24:$D$766,0))),"")</f>
        <v/>
      </c>
      <c r="BM22" s="124" t="str">
        <f>IFERROR(IF(INDEX('CMM Data'!$P$24:$CO$766,MATCH($A$22,'CMM Data'!BM24:BM766,0),MATCH(BM$3,'CMM Data'!$P$22:$CO$22,0))="","",INDEX('CMM Data'!$P$24:$CO$766,MATCH($A$22,'CMM Data'!BM24:BM766,0),MATCH(BM$3,'CMM Data'!$P$22:$CO$22,0))-INDEX('CMM Data'!$G$24:$G$766,MATCH($A$22,'CMM Data'!$D$24:$D$766,0))-INDEX('CMM Data'!$H$24:$H$766,MATCH($A$22,'CMM Data'!$D$24:$D$766,0))),"")</f>
        <v/>
      </c>
      <c r="BN22" s="124" t="str">
        <f>IFERROR(IF(INDEX('CMM Data'!$P$24:$CO$766,MATCH($A$22,'CMM Data'!BN24:BN766,0),MATCH(BN$3,'CMM Data'!$P$22:$CO$22,0))="","",INDEX('CMM Data'!$P$24:$CO$766,MATCH($A$22,'CMM Data'!BN24:BN766,0),MATCH(BN$3,'CMM Data'!$P$22:$CO$22,0))-INDEX('CMM Data'!$G$24:$G$766,MATCH($A$22,'CMM Data'!$D$24:$D$766,0))-INDEX('CMM Data'!$H$24:$H$766,MATCH($A$22,'CMM Data'!$D$24:$D$766,0))),"")</f>
        <v/>
      </c>
      <c r="BO22" s="124" t="str">
        <f>IFERROR(IF(INDEX('CMM Data'!$P$24:$CO$766,MATCH($A$22,'CMM Data'!BO24:BO766,0),MATCH(BO$3,'CMM Data'!$P$22:$CO$22,0))="","",INDEX('CMM Data'!$P$24:$CO$766,MATCH($A$22,'CMM Data'!BO24:BO766,0),MATCH(BO$3,'CMM Data'!$P$22:$CO$22,0))-INDEX('CMM Data'!$G$24:$G$766,MATCH($A$22,'CMM Data'!$D$24:$D$766,0))-INDEX('CMM Data'!$H$24:$H$766,MATCH($A$22,'CMM Data'!$D$24:$D$766,0))),"")</f>
        <v/>
      </c>
      <c r="BP22" s="124" t="str">
        <f>IFERROR(IF(INDEX('CMM Data'!$P$24:$CO$766,MATCH($A$22,'CMM Data'!BP24:BP766,0),MATCH(BP$3,'CMM Data'!$P$22:$CO$22,0))="","",INDEX('CMM Data'!$P$24:$CO$766,MATCH($A$22,'CMM Data'!BP24:BP766,0),MATCH(BP$3,'CMM Data'!$P$22:$CO$22,0))-INDEX('CMM Data'!$G$24:$G$766,MATCH($A$22,'CMM Data'!$D$24:$D$766,0))-INDEX('CMM Data'!$H$24:$H$766,MATCH($A$22,'CMM Data'!$D$24:$D$766,0))),"")</f>
        <v/>
      </c>
      <c r="BQ22" s="124" t="str">
        <f>IFERROR(IF(INDEX('CMM Data'!$P$24:$CO$766,MATCH($A$22,'CMM Data'!BQ24:BQ766,0),MATCH(BQ$3,'CMM Data'!$P$22:$CO$22,0))="","",INDEX('CMM Data'!$P$24:$CO$766,MATCH($A$22,'CMM Data'!BQ24:BQ766,0),MATCH(BQ$3,'CMM Data'!$P$22:$CO$22,0))-INDEX('CMM Data'!$G$24:$G$766,MATCH($A$22,'CMM Data'!$D$24:$D$766,0))-INDEX('CMM Data'!$H$24:$H$766,MATCH($A$22,'CMM Data'!$D$24:$D$766,0))),"")</f>
        <v/>
      </c>
      <c r="BR22" s="124" t="str">
        <f>IFERROR(IF(INDEX('CMM Data'!$P$24:$CO$766,MATCH($A$22,'CMM Data'!BR24:BR766,0),MATCH(BR$3,'CMM Data'!$P$22:$CO$22,0))="","",INDEX('CMM Data'!$P$24:$CO$766,MATCH($A$22,'CMM Data'!BR24:BR766,0),MATCH(BR$3,'CMM Data'!$P$22:$CO$22,0))-INDEX('CMM Data'!$G$24:$G$766,MATCH($A$22,'CMM Data'!$D$24:$D$766,0))-INDEX('CMM Data'!$H$24:$H$766,MATCH($A$22,'CMM Data'!$D$24:$D$766,0))),"")</f>
        <v/>
      </c>
      <c r="BS22" s="124" t="str">
        <f>IFERROR(IF(INDEX('CMM Data'!$P$24:$CO$766,MATCH($A$22,'CMM Data'!BS24:BS766,0),MATCH(BS$3,'CMM Data'!$P$22:$CO$22,0))="","",INDEX('CMM Data'!$P$24:$CO$766,MATCH($A$22,'CMM Data'!BS24:BS766,0),MATCH(BS$3,'CMM Data'!$P$22:$CO$22,0))-INDEX('CMM Data'!$G$24:$G$766,MATCH($A$22,'CMM Data'!$D$24:$D$766,0))-INDEX('CMM Data'!$H$24:$H$766,MATCH($A$22,'CMM Data'!$D$24:$D$766,0))),"")</f>
        <v/>
      </c>
      <c r="BT22" s="124" t="str">
        <f>IFERROR(IF(INDEX('CMM Data'!$P$24:$CO$766,MATCH($A$22,'CMM Data'!BT24:BT766,0),MATCH(BT$3,'CMM Data'!$P$22:$CO$22,0))="","",INDEX('CMM Data'!$P$24:$CO$766,MATCH($A$22,'CMM Data'!BT24:BT766,0),MATCH(BT$3,'CMM Data'!$P$22:$CO$22,0))-INDEX('CMM Data'!$G$24:$G$766,MATCH($A$22,'CMM Data'!$D$24:$D$766,0))-INDEX('CMM Data'!$H$24:$H$766,MATCH($A$22,'CMM Data'!$D$24:$D$766,0))),"")</f>
        <v/>
      </c>
      <c r="BU22" s="124" t="str">
        <f>IFERROR(IF(INDEX('CMM Data'!$P$24:$CO$766,MATCH($A$22,'CMM Data'!BU24:BU766,0),MATCH(BU$3,'CMM Data'!$P$22:$CO$22,0))="","",INDEX('CMM Data'!$P$24:$CO$766,MATCH($A$22,'CMM Data'!BU24:BU766,0),MATCH(BU$3,'CMM Data'!$P$22:$CO$22,0))-INDEX('CMM Data'!$G$24:$G$766,MATCH($A$22,'CMM Data'!$D$24:$D$766,0))-INDEX('CMM Data'!$H$24:$H$766,MATCH($A$22,'CMM Data'!$D$24:$D$766,0))),"")</f>
        <v/>
      </c>
      <c r="BV22" s="124" t="str">
        <f>IFERROR(IF(INDEX('CMM Data'!$P$24:$CO$766,MATCH($A$22,'CMM Data'!BV24:BV766,0),MATCH(BV$3,'CMM Data'!$P$22:$CO$22,0))="","",INDEX('CMM Data'!$P$24:$CO$766,MATCH($A$22,'CMM Data'!BV24:BV766,0),MATCH(BV$3,'CMM Data'!$P$22:$CO$22,0))-INDEX('CMM Data'!$G$24:$G$766,MATCH($A$22,'CMM Data'!$D$24:$D$766,0))-INDEX('CMM Data'!$H$24:$H$766,MATCH($A$22,'CMM Data'!$D$24:$D$766,0))),"")</f>
        <v/>
      </c>
      <c r="BW22" s="124" t="str">
        <f>IFERROR(IF(INDEX('CMM Data'!$P$24:$CO$766,MATCH($A$22,'CMM Data'!BW24:BW766,0),MATCH(BW$3,'CMM Data'!$P$22:$CO$22,0))="","",INDEX('CMM Data'!$P$24:$CO$766,MATCH($A$22,'CMM Data'!BW24:BW766,0),MATCH(BW$3,'CMM Data'!$P$22:$CO$22,0))-INDEX('CMM Data'!$G$24:$G$766,MATCH($A$22,'CMM Data'!$D$24:$D$766,0))-INDEX('CMM Data'!$H$24:$H$766,MATCH($A$22,'CMM Data'!$D$24:$D$766,0))),"")</f>
        <v/>
      </c>
      <c r="BX22" s="124" t="str">
        <f>IFERROR(IF(INDEX('CMM Data'!$P$24:$CO$766,MATCH($A$22,'CMM Data'!BX24:BX766,0),MATCH(BX$3,'CMM Data'!$P$22:$CO$22,0))="","",INDEX('CMM Data'!$P$24:$CO$766,MATCH($A$22,'CMM Data'!BX24:BX766,0),MATCH(BX$3,'CMM Data'!$P$22:$CO$22,0))-INDEX('CMM Data'!$G$24:$G$766,MATCH($A$22,'CMM Data'!$D$24:$D$766,0))-INDEX('CMM Data'!$H$24:$H$766,MATCH($A$22,'CMM Data'!$D$24:$D$766,0))),"")</f>
        <v/>
      </c>
      <c r="BY22" s="124" t="str">
        <f>IFERROR(IF(INDEX('CMM Data'!$P$24:$CO$766,MATCH($A$22,'CMM Data'!BY24:BY766,0),MATCH(BY$3,'CMM Data'!$P$22:$CO$22,0))="","",INDEX('CMM Data'!$P$24:$CO$766,MATCH($A$22,'CMM Data'!BY24:BY766,0),MATCH(BY$3,'CMM Data'!$P$22:$CO$22,0))-INDEX('CMM Data'!$G$24:$G$766,MATCH($A$22,'CMM Data'!$D$24:$D$766,0))-INDEX('CMM Data'!$H$24:$H$766,MATCH($A$22,'CMM Data'!$D$24:$D$766,0))),"")</f>
        <v/>
      </c>
      <c r="BZ22" s="124" t="str">
        <f>IFERROR(IF(INDEX('CMM Data'!$P$24:$CO$766,MATCH($A$22,'CMM Data'!BZ24:BZ766,0),MATCH(BZ$3,'CMM Data'!$P$22:$CO$22,0))="","",INDEX('CMM Data'!$P$24:$CO$766,MATCH($A$22,'CMM Data'!BZ24:BZ766,0),MATCH(BZ$3,'CMM Data'!$P$22:$CO$22,0))-INDEX('CMM Data'!$G$24:$G$766,MATCH($A$22,'CMM Data'!$D$24:$D$766,0))-INDEX('CMM Data'!$H$24:$H$766,MATCH($A$22,'CMM Data'!$D$24:$D$766,0))),"")</f>
        <v/>
      </c>
      <c r="CA22" s="124" t="str">
        <f>IFERROR(IF(INDEX('CMM Data'!$P$24:$CO$766,MATCH($A$22,'CMM Data'!CA24:CA766,0),MATCH(CA$3,'CMM Data'!$P$22:$CO$22,0))="","",INDEX('CMM Data'!$P$24:$CO$766,MATCH($A$22,'CMM Data'!CA24:CA766,0),MATCH(CA$3,'CMM Data'!$P$22:$CO$22,0))-INDEX('CMM Data'!$G$24:$G$766,MATCH($A$22,'CMM Data'!$D$24:$D$766,0))-INDEX('CMM Data'!$H$24:$H$766,MATCH($A$22,'CMM Data'!$D$24:$D$766,0))),"")</f>
        <v/>
      </c>
      <c r="CB22" s="124" t="str">
        <f>IFERROR(IF(INDEX('CMM Data'!$P$24:$CO$766,MATCH($A$22,'CMM Data'!CB24:CB766,0),MATCH(CB$3,'CMM Data'!$P$22:$CO$22,0))="","",INDEX('CMM Data'!$P$24:$CO$766,MATCH($A$22,'CMM Data'!CB24:CB766,0),MATCH(CB$3,'CMM Data'!$P$22:$CO$22,0))-INDEX('CMM Data'!$G$24:$G$766,MATCH($A$22,'CMM Data'!$D$24:$D$766,0))-INDEX('CMM Data'!$H$24:$H$766,MATCH($A$22,'CMM Data'!$D$24:$D$766,0))),"")</f>
        <v/>
      </c>
      <c r="CC22" s="124" t="str">
        <f>IFERROR(IF(INDEX('CMM Data'!$P$24:$CO$766,MATCH($A$22,'CMM Data'!CC24:CC766,0),MATCH(CC$3,'CMM Data'!$P$22:$CO$22,0))="","",INDEX('CMM Data'!$P$24:$CO$766,MATCH($A$22,'CMM Data'!CC24:CC766,0),MATCH(CC$3,'CMM Data'!$P$22:$CO$22,0))-INDEX('CMM Data'!$G$24:$G$766,MATCH($A$22,'CMM Data'!$D$24:$D$766,0))-INDEX('CMM Data'!$H$24:$H$766,MATCH($A$22,'CMM Data'!$D$24:$D$766,0))),"")</f>
        <v/>
      </c>
      <c r="CD22" s="124" t="str">
        <f>IFERROR(IF(INDEX('CMM Data'!$P$24:$CO$766,MATCH($A$22,'CMM Data'!CD24:CD766,0),MATCH(CD$3,'CMM Data'!$P$22:$CO$22,0))="","",INDEX('CMM Data'!$P$24:$CO$766,MATCH($A$22,'CMM Data'!CD24:CD766,0),MATCH(CD$3,'CMM Data'!$P$22:$CO$22,0))-INDEX('CMM Data'!$G$24:$G$766,MATCH($A$22,'CMM Data'!$D$24:$D$766,0))-INDEX('CMM Data'!$H$24:$H$766,MATCH($A$22,'CMM Data'!$D$24:$D$766,0))),"")</f>
        <v/>
      </c>
      <c r="CE22" s="124" t="str">
        <f>IFERROR(IF(INDEX('CMM Data'!$P$24:$CO$766,MATCH($A$22,'CMM Data'!CE24:CE766,0),MATCH(CE$3,'CMM Data'!$P$22:$CO$22,0))="","",INDEX('CMM Data'!$P$24:$CO$766,MATCH($A$22,'CMM Data'!CE24:CE766,0),MATCH(CE$3,'CMM Data'!$P$22:$CO$22,0))-INDEX('CMM Data'!$G$24:$G$766,MATCH($A$22,'CMM Data'!$D$24:$D$766,0))-INDEX('CMM Data'!$H$24:$H$766,MATCH($A$22,'CMM Data'!$D$24:$D$766,0))),"")</f>
        <v/>
      </c>
      <c r="CF22" s="124" t="str">
        <f>IFERROR(IF(INDEX('CMM Data'!$P$24:$CO$766,MATCH($A$22,'CMM Data'!CF24:CF766,0),MATCH(CF$3,'CMM Data'!$P$22:$CO$22,0))="","",INDEX('CMM Data'!$P$24:$CO$766,MATCH($A$22,'CMM Data'!CF24:CF766,0),MATCH(CF$3,'CMM Data'!$P$22:$CO$22,0))-INDEX('CMM Data'!$G$24:$G$766,MATCH($A$22,'CMM Data'!$D$24:$D$766,0))-INDEX('CMM Data'!$H$24:$H$766,MATCH($A$22,'CMM Data'!$D$24:$D$766,0))),"")</f>
        <v/>
      </c>
      <c r="CG22" s="124" t="str">
        <f>IFERROR(IF(INDEX('CMM Data'!$P$24:$CO$766,MATCH($A$22,'CMM Data'!CG24:CG766,0),MATCH(CG$3,'CMM Data'!$P$22:$CO$22,0))="","",INDEX('CMM Data'!$P$24:$CO$766,MATCH($A$22,'CMM Data'!CG24:CG766,0),MATCH(CG$3,'CMM Data'!$P$22:$CO$22,0))-INDEX('CMM Data'!$G$24:$G$766,MATCH($A$22,'CMM Data'!$D$24:$D$766,0))-INDEX('CMM Data'!$H$24:$H$766,MATCH($A$22,'CMM Data'!$D$24:$D$766,0))),"")</f>
        <v/>
      </c>
      <c r="CH22" s="124" t="str">
        <f>IFERROR(IF(INDEX('CMM Data'!$P$24:$CO$766,MATCH($A$22,'CMM Data'!CH24:CH766,0),MATCH(CH$3,'CMM Data'!$P$22:$CO$22,0))="","",INDEX('CMM Data'!$P$24:$CO$766,MATCH($A$22,'CMM Data'!CH24:CH766,0),MATCH(CH$3,'CMM Data'!$P$22:$CO$22,0))-INDEX('CMM Data'!$G$24:$G$766,MATCH($A$22,'CMM Data'!$D$24:$D$766,0))-INDEX('CMM Data'!$H$24:$H$766,MATCH($A$22,'CMM Data'!$D$24:$D$766,0))),"")</f>
        <v/>
      </c>
      <c r="CI22" s="124" t="str">
        <f>IFERROR(IF(INDEX('CMM Data'!$P$24:$CO$766,MATCH($A$22,'CMM Data'!CI24:CI766,0),MATCH(CI$3,'CMM Data'!$P$22:$CO$22,0))="","",INDEX('CMM Data'!$P$24:$CO$766,MATCH($A$22,'CMM Data'!CI24:CI766,0),MATCH(CI$3,'CMM Data'!$P$22:$CO$22,0))-INDEX('CMM Data'!$G$24:$G$766,MATCH($A$22,'CMM Data'!$D$24:$D$766,0))-INDEX('CMM Data'!$H$24:$H$766,MATCH($A$22,'CMM Data'!$D$24:$D$766,0))),"")</f>
        <v/>
      </c>
      <c r="CJ22" s="124" t="str">
        <f>IFERROR(IF(INDEX('CMM Data'!$P$24:$CO$766,MATCH($A$22,'CMM Data'!CJ24:CJ766,0),MATCH(CJ$3,'CMM Data'!$P$22:$CO$22,0))="","",INDEX('CMM Data'!$P$24:$CO$766,MATCH($A$22,'CMM Data'!CJ24:CJ766,0),MATCH(CJ$3,'CMM Data'!$P$22:$CO$22,0))-INDEX('CMM Data'!$G$24:$G$766,MATCH($A$22,'CMM Data'!$D$24:$D$766,0))-INDEX('CMM Data'!$H$24:$H$766,MATCH($A$22,'CMM Data'!$D$24:$D$766,0))),"")</f>
        <v/>
      </c>
      <c r="CK22" s="124" t="str">
        <f>IFERROR(IF(INDEX('CMM Data'!$P$24:$CO$766,MATCH($A$22,'CMM Data'!CK24:CK766,0),MATCH(CK$3,'CMM Data'!$P$22:$CO$22,0))="","",INDEX('CMM Data'!$P$24:$CO$766,MATCH($A$22,'CMM Data'!CK24:CK766,0),MATCH(CK$3,'CMM Data'!$P$22:$CO$22,0))-INDEX('CMM Data'!$G$24:$G$766,MATCH($A$22,'CMM Data'!$D$24:$D$766,0))-INDEX('CMM Data'!$H$24:$H$766,MATCH($A$22,'CMM Data'!$D$24:$D$766,0))),"")</f>
        <v/>
      </c>
      <c r="CL22" s="124" t="str">
        <f>IFERROR(IF(INDEX('CMM Data'!$P$24:$CO$766,MATCH($A$22,'CMM Data'!CL24:CL766,0),MATCH(CL$3,'CMM Data'!$P$22:$CO$22,0))="","",INDEX('CMM Data'!$P$24:$CO$766,MATCH($A$22,'CMM Data'!CL24:CL766,0),MATCH(CL$3,'CMM Data'!$P$22:$CO$22,0))-INDEX('CMM Data'!$G$24:$G$766,MATCH($A$22,'CMM Data'!$D$24:$D$766,0))-INDEX('CMM Data'!$H$24:$H$766,MATCH($A$22,'CMM Data'!$D$24:$D$766,0))),"")</f>
        <v/>
      </c>
      <c r="CM22" s="124" t="str">
        <f>IFERROR(IF(INDEX('CMM Data'!$P$24:$CO$766,MATCH($A$22,'CMM Data'!CM24:CM766,0),MATCH(CM$3,'CMM Data'!$P$22:$CO$22,0))="","",INDEX('CMM Data'!$P$24:$CO$766,MATCH($A$22,'CMM Data'!CM24:CM766,0),MATCH(CM$3,'CMM Data'!$P$22:$CO$22,0))-INDEX('CMM Data'!$G$24:$G$766,MATCH($A$22,'CMM Data'!$D$24:$D$766,0))-INDEX('CMM Data'!$H$24:$H$766,MATCH($A$22,'CMM Data'!$D$24:$D$766,0))),"")</f>
        <v/>
      </c>
      <c r="CN22" s="124" t="str">
        <f>IFERROR(IF(INDEX('CMM Data'!$P$24:$CO$766,MATCH($A$22,'CMM Data'!CN24:CN766,0),MATCH(CN$3,'CMM Data'!$P$22:$CO$22,0))="","",INDEX('CMM Data'!$P$24:$CO$766,MATCH($A$22,'CMM Data'!CN24:CN766,0),MATCH(CN$3,'CMM Data'!$P$22:$CO$22,0))-INDEX('CMM Data'!$G$24:$G$766,MATCH($A$22,'CMM Data'!$D$24:$D$766,0))-INDEX('CMM Data'!$H$24:$H$766,MATCH($A$22,'CMM Data'!$D$24:$D$766,0))),"")</f>
        <v/>
      </c>
      <c r="CO22" s="124" t="str">
        <f>IFERROR(IF(INDEX('CMM Data'!$P$24:$CO$766,MATCH($A$22,'CMM Data'!CO24:CO766,0),MATCH(CO$3,'CMM Data'!$P$22:$CO$22,0))="","",INDEX('CMM Data'!$P$24:$CO$766,MATCH($A$22,'CMM Data'!CO24:CO766,0),MATCH(CO$3,'CMM Data'!$P$22:$CO$22,0))-INDEX('CMM Data'!$G$24:$G$766,MATCH($A$22,'CMM Data'!$D$24:$D$766,0))-INDEX('CMM Data'!$H$24:$H$766,MATCH($A$22,'CMM Data'!$D$24:$D$766,0))),"")</f>
        <v/>
      </c>
      <c r="CP22" s="124" t="str">
        <f>IFERROR(IF(INDEX('CMM Data'!$P$24:$CO$766,MATCH($A$22,'CMM Data'!CP24:CP766,0),MATCH(CP$3,'CMM Data'!$P$22:$CO$22,0))="","",INDEX('CMM Data'!$P$24:$CO$766,MATCH($A$22,'CMM Data'!CP24:CP766,0),MATCH(CP$3,'CMM Data'!$P$22:$CO$22,0))-INDEX('CMM Data'!$G$24:$G$766,MATCH($A$22,'CMM Data'!$D$24:$D$766,0))-INDEX('CMM Data'!$H$24:$H$766,MATCH($A$22,'CMM Data'!$D$24:$D$766,0))),"")</f>
        <v/>
      </c>
      <c r="CQ22" s="124" t="str">
        <f>IFERROR(IF(INDEX('CMM Data'!$P$24:$CO$766,MATCH($A$22,'CMM Data'!CQ24:CQ766,0),MATCH(CQ$3,'CMM Data'!$P$22:$CO$22,0))="","",INDEX('CMM Data'!$P$24:$CO$766,MATCH($A$22,'CMM Data'!CQ24:CQ766,0),MATCH(CQ$3,'CMM Data'!$P$22:$CO$22,0))-INDEX('CMM Data'!$G$24:$G$766,MATCH($A$22,'CMM Data'!$D$24:$D$766,0))-INDEX('CMM Data'!$H$24:$H$766,MATCH($A$22,'CMM Data'!$D$24:$D$766,0))),"")</f>
        <v/>
      </c>
      <c r="CR22" s="124" t="str">
        <f>IFERROR(IF(INDEX('CMM Data'!$P$24:$CO$766,MATCH($A$22,'CMM Data'!CR24:CR766,0),MATCH(CR$3,'CMM Data'!$P$22:$CO$22,0))="","",INDEX('CMM Data'!$P$24:$CO$766,MATCH($A$22,'CMM Data'!CR24:CR766,0),MATCH(CR$3,'CMM Data'!$P$22:$CO$22,0))-INDEX('CMM Data'!$G$24:$G$766,MATCH($A$22,'CMM Data'!$D$24:$D$766,0))-INDEX('CMM Data'!$H$24:$H$766,MATCH($A$22,'CMM Data'!$D$24:$D$766,0))),"")</f>
        <v/>
      </c>
      <c r="CS22" s="124" t="str">
        <f>IFERROR(IF(INDEX('CMM Data'!$P$24:$CO$766,MATCH($A$22,'CMM Data'!CS24:CS766,0),MATCH(CS$3,'CMM Data'!$P$22:$CO$22,0))="","",INDEX('CMM Data'!$P$24:$CO$766,MATCH($A$22,'CMM Data'!CS24:CS766,0),MATCH(CS$3,'CMM Data'!$P$22:$CO$22,0))-INDEX('CMM Data'!$G$24:$G$766,MATCH($A$22,'CMM Data'!$D$24:$D$766,0))-INDEX('CMM Data'!$H$24:$H$766,MATCH($A$22,'CMM Data'!$D$24:$D$766,0))),"")</f>
        <v/>
      </c>
      <c r="CT22" s="124" t="str">
        <f>IFERROR(IF(INDEX('CMM Data'!$P$24:$CO$766,MATCH($A$22,'CMM Data'!CT24:CT766,0),MATCH(CT$3,'CMM Data'!$P$22:$CO$22,0))="","",INDEX('CMM Data'!$P$24:$CO$766,MATCH($A$22,'CMM Data'!CT24:CT766,0),MATCH(CT$3,'CMM Data'!$P$22:$CO$22,0))-INDEX('CMM Data'!$G$24:$G$766,MATCH($A$22,'CMM Data'!$D$24:$D$766,0))-INDEX('CMM Data'!$H$24:$H$766,MATCH($A$22,'CMM Data'!$D$24:$D$766,0))),"")</f>
        <v/>
      </c>
      <c r="CU22" s="124" t="str">
        <f>IFERROR(IF(INDEX('CMM Data'!$P$24:$CO$766,MATCH($A$22,'CMM Data'!CU24:CU766,0),MATCH(CU$3,'CMM Data'!$P$22:$CO$22,0))="","",INDEX('CMM Data'!$P$24:$CO$766,MATCH($A$22,'CMM Data'!CU24:CU766,0),MATCH(CU$3,'CMM Data'!$P$22:$CO$22,0))-INDEX('CMM Data'!$G$24:$G$766,MATCH($A$22,'CMM Data'!$D$24:$D$766,0))-INDEX('CMM Data'!$H$24:$H$766,MATCH($A$22,'CMM Data'!$D$24:$D$766,0))),"")</f>
        <v/>
      </c>
      <c r="CV22" s="124" t="str">
        <f>IFERROR(IF(INDEX('CMM Data'!$P$24:$CO$766,MATCH($A$22,'CMM Data'!CV24:CV766,0),MATCH(CV$3,'CMM Data'!$P$22:$CO$22,0))="","",INDEX('CMM Data'!$P$24:$CO$766,MATCH($A$22,'CMM Data'!CV24:CV766,0),MATCH(CV$3,'CMM Data'!$P$22:$CO$22,0))-INDEX('CMM Data'!$G$24:$G$766,MATCH($A$22,'CMM Data'!$D$24:$D$766,0))-INDEX('CMM Data'!$H$24:$H$766,MATCH($A$22,'CMM Data'!$D$24:$D$766,0))),"")</f>
        <v/>
      </c>
      <c r="CW22" s="124" t="str">
        <f>IFERROR(IF(INDEX('CMM Data'!$P$24:$CO$766,MATCH($A$22,'CMM Data'!CW24:CW766,0),MATCH(CW$3,'CMM Data'!$P$22:$CO$22,0))="","",INDEX('CMM Data'!$P$24:$CO$766,MATCH($A$22,'CMM Data'!CW24:CW766,0),MATCH(CW$3,'CMM Data'!$P$22:$CO$22,0))-INDEX('CMM Data'!$G$24:$G$766,MATCH($A$22,'CMM Data'!$D$24:$D$766,0))-INDEX('CMM Data'!$H$24:$H$766,MATCH($A$22,'CMM Data'!$D$24:$D$766,0))),"")</f>
        <v/>
      </c>
      <c r="CX22" s="124" t="str">
        <f>IFERROR(IF(INDEX('CMM Data'!$P$24:$CO$766,MATCH($A$22,'CMM Data'!CX24:CX766,0),MATCH(CX$3,'CMM Data'!$P$22:$CO$22,0))="","",INDEX('CMM Data'!$P$24:$CO$766,MATCH($A$22,'CMM Data'!CX24:CX766,0),MATCH(CX$3,'CMM Data'!$P$22:$CO$22,0))-INDEX('CMM Data'!$G$24:$G$766,MATCH($A$22,'CMM Data'!$D$24:$D$766,0))-INDEX('CMM Data'!$H$24:$H$766,MATCH($A$22,'CMM Data'!$D$24:$D$766,0))),"")</f>
        <v/>
      </c>
      <c r="CY22" s="124" t="str">
        <f>IFERROR(IF(INDEX('CMM Data'!$P$24:$CO$766,MATCH($A$22,'CMM Data'!CY24:CY766,0),MATCH(CY$3,'CMM Data'!$P$22:$CO$22,0))="","",INDEX('CMM Data'!$P$24:$CO$766,MATCH($A$22,'CMM Data'!CY24:CY766,0),MATCH(CY$3,'CMM Data'!$P$22:$CO$22,0))-INDEX('CMM Data'!$G$24:$G$766,MATCH($A$22,'CMM Data'!$D$24:$D$766,0))-INDEX('CMM Data'!$H$24:$H$766,MATCH($A$22,'CMM Data'!$D$24:$D$766,0))),"")</f>
        <v/>
      </c>
      <c r="CZ22" s="124" t="str">
        <f>IFERROR(IF(INDEX('CMM Data'!$P$24:$CO$766,MATCH($A$22,'CMM Data'!CZ24:CZ766,0),MATCH(CZ$3,'CMM Data'!$P$22:$CO$22,0))="","",INDEX('CMM Data'!$P$24:$CO$766,MATCH($A$22,'CMM Data'!CZ24:CZ766,0),MATCH(CZ$3,'CMM Data'!$P$22:$CO$22,0))-INDEX('CMM Data'!$G$24:$G$766,MATCH($A$22,'CMM Data'!$D$24:$D$766,0))-INDEX('CMM Data'!$H$24:$H$766,MATCH($A$22,'CMM Data'!$D$24:$D$766,0))),"")</f>
        <v/>
      </c>
      <c r="DA22" s="124" t="str">
        <f>IFERROR(IF(INDEX('CMM Data'!$P$24:$CO$766,MATCH($A$22,'CMM Data'!DA24:DA766,0),MATCH(DA$3,'CMM Data'!$P$22:$CO$22,0))="","",INDEX('CMM Data'!$P$24:$CO$766,MATCH($A$22,'CMM Data'!DA24:DA766,0),MATCH(DA$3,'CMM Data'!$P$22:$CO$22,0))-INDEX('CMM Data'!$G$24:$G$766,MATCH($A$22,'CMM Data'!$D$24:$D$766,0))-INDEX('CMM Data'!$H$24:$H$766,MATCH($A$22,'CMM Data'!$D$24:$D$766,0))),"")</f>
        <v/>
      </c>
      <c r="DB22" s="124" t="str">
        <f>IFERROR(IF(INDEX('CMM Data'!$P$24:$CO$766,MATCH($A$22,'CMM Data'!DB24:DB766,0),MATCH(DB$3,'CMM Data'!$P$22:$CO$22,0))="","",INDEX('CMM Data'!$P$24:$CO$766,MATCH($A$22,'CMM Data'!DB24:DB766,0),MATCH(DB$3,'CMM Data'!$P$22:$CO$22,0))-INDEX('CMM Data'!$G$24:$G$766,MATCH($A$22,'CMM Data'!$D$24:$D$766,0))-INDEX('CMM Data'!$H$24:$H$766,MATCH($A$22,'CMM Data'!$D$24:$D$766,0))),"")</f>
        <v/>
      </c>
      <c r="DC22" s="124" t="str">
        <f>IFERROR(IF(INDEX('CMM Data'!$P$24:$CO$766,MATCH($A$22,'CMM Data'!DC24:DC766,0),MATCH(DC$3,'CMM Data'!$P$22:$CO$22,0))="","",INDEX('CMM Data'!$P$24:$CO$766,MATCH($A$22,'CMM Data'!DC24:DC766,0),MATCH(DC$3,'CMM Data'!$P$22:$CO$22,0))-INDEX('CMM Data'!$G$24:$G$766,MATCH($A$22,'CMM Data'!$D$24:$D$766,0))-INDEX('CMM Data'!$H$24:$H$766,MATCH($A$22,'CMM Data'!$D$24:$D$766,0))),"")</f>
        <v/>
      </c>
      <c r="DD22" s="124" t="str">
        <f>IFERROR(IF(INDEX('CMM Data'!$P$24:$CO$766,MATCH($A$22,'CMM Data'!DD24:DD766,0),MATCH(DD$3,'CMM Data'!$P$22:$CO$22,0))="","",INDEX('CMM Data'!$P$24:$CO$766,MATCH($A$22,'CMM Data'!DD24:DD766,0),MATCH(DD$3,'CMM Data'!$P$22:$CO$22,0))-INDEX('CMM Data'!$G$24:$G$766,MATCH($A$22,'CMM Data'!$D$24:$D$766,0))-INDEX('CMM Data'!$H$24:$H$766,MATCH($A$22,'CMM Data'!$D$24:$D$766,0))),"")</f>
        <v/>
      </c>
      <c r="DE22" s="124" t="str">
        <f>IFERROR(IF(INDEX('CMM Data'!$P$24:$CO$766,MATCH($A$22,'CMM Data'!DE24:DE766,0),MATCH(DE$3,'CMM Data'!$P$22:$CO$22,0))="","",INDEX('CMM Data'!$P$24:$CO$766,MATCH($A$22,'CMM Data'!DE24:DE766,0),MATCH(DE$3,'CMM Data'!$P$22:$CO$22,0))-INDEX('CMM Data'!$G$24:$G$766,MATCH($A$22,'CMM Data'!$D$24:$D$766,0))-INDEX('CMM Data'!$H$24:$H$766,MATCH($A$22,'CMM Data'!$D$24:$D$766,0))),"")</f>
        <v/>
      </c>
      <c r="DF22" s="124" t="str">
        <f>IFERROR(IF(INDEX('CMM Data'!$P$24:$CO$766,MATCH($A$22,'CMM Data'!DF24:DF766,0),MATCH(DF$3,'CMM Data'!$P$22:$CO$22,0))="","",INDEX('CMM Data'!$P$24:$CO$766,MATCH($A$22,'CMM Data'!DF24:DF766,0),MATCH(DF$3,'CMM Data'!$P$22:$CO$22,0))-INDEX('CMM Data'!$G$24:$G$766,MATCH($A$22,'CMM Data'!$D$24:$D$766,0))-INDEX('CMM Data'!$H$24:$H$766,MATCH($A$22,'CMM Data'!$D$24:$D$766,0))),"")</f>
        <v/>
      </c>
      <c r="DG22" s="124" t="str">
        <f>IFERROR(IF(INDEX('CMM Data'!$P$24:$CO$766,MATCH($A$22,'CMM Data'!DG24:DG766,0),MATCH(DG$3,'CMM Data'!$P$22:$CO$22,0))="","",INDEX('CMM Data'!$P$24:$CO$766,MATCH($A$22,'CMM Data'!DG24:DG766,0),MATCH(DG$3,'CMM Data'!$P$22:$CO$22,0))-INDEX('CMM Data'!$G$24:$G$766,MATCH($A$22,'CMM Data'!$D$24:$D$766,0))-INDEX('CMM Data'!$H$24:$H$766,MATCH($A$22,'CMM Data'!$D$24:$D$766,0))),"")</f>
        <v/>
      </c>
      <c r="DH22" s="124" t="str">
        <f>IFERROR(IF(INDEX('CMM Data'!$P$24:$CO$766,MATCH($A$22,'CMM Data'!DH24:DH766,0),MATCH(DH$3,'CMM Data'!$P$22:$CO$22,0))="","",INDEX('CMM Data'!$P$24:$CO$766,MATCH($A$22,'CMM Data'!DH24:DH766,0),MATCH(DH$3,'CMM Data'!$P$22:$CO$22,0))-INDEX('CMM Data'!$G$24:$G$766,MATCH($A$22,'CMM Data'!$D$24:$D$766,0))-INDEX('CMM Data'!$H$24:$H$766,MATCH($A$22,'CMM Data'!$D$24:$D$766,0))),"")</f>
        <v/>
      </c>
      <c r="DI22" s="124" t="str">
        <f>IFERROR(IF(INDEX('CMM Data'!$P$24:$CO$766,MATCH($A$22,'CMM Data'!DI24:DI766,0),MATCH(DI$3,'CMM Data'!$P$22:$CO$22,0))="","",INDEX('CMM Data'!$P$24:$CO$766,MATCH($A$22,'CMM Data'!DI24:DI766,0),MATCH(DI$3,'CMM Data'!$P$22:$CO$22,0))-INDEX('CMM Data'!$G$24:$G$766,MATCH($A$22,'CMM Data'!$D$24:$D$766,0))-INDEX('CMM Data'!$H$24:$H$766,MATCH($A$22,'CMM Data'!$D$24:$D$766,0))),"")</f>
        <v/>
      </c>
      <c r="DJ22" s="124" t="str">
        <f>IFERROR(IF(INDEX('CMM Data'!$P$24:$CO$766,MATCH($A$22,'CMM Data'!DJ24:DJ766,0),MATCH(DJ$3,'CMM Data'!$P$22:$CO$22,0))="","",INDEX('CMM Data'!$P$24:$CO$766,MATCH($A$22,'CMM Data'!DJ24:DJ766,0),MATCH(DJ$3,'CMM Data'!$P$22:$CO$22,0))-INDEX('CMM Data'!$G$24:$G$766,MATCH($A$22,'CMM Data'!$D$24:$D$766,0))-INDEX('CMM Data'!$H$24:$H$766,MATCH($A$22,'CMM Data'!$D$24:$D$766,0))),"")</f>
        <v/>
      </c>
      <c r="DK22" s="124" t="str">
        <f>IFERROR(IF(INDEX('CMM Data'!$P$24:$CO$766,MATCH($A$22,'CMM Data'!DK24:DK766,0),MATCH(DK$3,'CMM Data'!$P$22:$CO$22,0))="","",INDEX('CMM Data'!$P$24:$CO$766,MATCH($A$22,'CMM Data'!DK24:DK766,0),MATCH(DK$3,'CMM Data'!$P$22:$CO$22,0))-INDEX('CMM Data'!$G$24:$G$766,MATCH($A$22,'CMM Data'!$D$24:$D$766,0))-INDEX('CMM Data'!$H$24:$H$766,MATCH($A$22,'CMM Data'!$D$24:$D$766,0))),"")</f>
        <v/>
      </c>
      <c r="DL22" s="124" t="str">
        <f>IFERROR(IF(INDEX('CMM Data'!$P$24:$CO$766,MATCH($A$22,'CMM Data'!DL24:DL766,0),MATCH(DL$3,'CMM Data'!$P$22:$CO$22,0))="","",INDEX('CMM Data'!$P$24:$CO$766,MATCH($A$22,'CMM Data'!DL24:DL766,0),MATCH(DL$3,'CMM Data'!$P$22:$CO$22,0))-INDEX('CMM Data'!$G$24:$G$766,MATCH($A$22,'CMM Data'!$D$24:$D$766,0))-INDEX('CMM Data'!$H$24:$H$766,MATCH($A$22,'CMM Data'!$D$24:$D$766,0))),"")</f>
        <v/>
      </c>
      <c r="DM22" s="124" t="str">
        <f>IFERROR(IF(INDEX('CMM Data'!$P$24:$CO$766,MATCH($A$22,'CMM Data'!DM24:DM766,0),MATCH(DM$3,'CMM Data'!$P$22:$CO$22,0))="","",INDEX('CMM Data'!$P$24:$CO$766,MATCH($A$22,'CMM Data'!DM24:DM766,0),MATCH(DM$3,'CMM Data'!$P$22:$CO$22,0))-INDEX('CMM Data'!$G$24:$G$766,MATCH($A$22,'CMM Data'!$D$24:$D$766,0))-INDEX('CMM Data'!$H$24:$H$766,MATCH($A$22,'CMM Data'!$D$24:$D$766,0))),"")</f>
        <v/>
      </c>
      <c r="DN22" s="124" t="str">
        <f>IFERROR(IF(INDEX('CMM Data'!$P$24:$CO$766,MATCH($A$22,'CMM Data'!DN24:DN766,0),MATCH(DN$3,'CMM Data'!$P$22:$CO$22,0))="","",INDEX('CMM Data'!$P$24:$CO$766,MATCH($A$22,'CMM Data'!DN24:DN766,0),MATCH(DN$3,'CMM Data'!$P$22:$CO$22,0))-INDEX('CMM Data'!$G$24:$G$766,MATCH($A$22,'CMM Data'!$D$24:$D$766,0))-INDEX('CMM Data'!$H$24:$H$766,MATCH($A$22,'CMM Data'!$D$24:$D$766,0))),"")</f>
        <v/>
      </c>
      <c r="DO22" s="124" t="str">
        <f>IFERROR(IF(INDEX('CMM Data'!$P$24:$CO$766,MATCH($A$22,'CMM Data'!DO24:DO766,0),MATCH(DO$3,'CMM Data'!$P$22:$CO$22,0))="","",INDEX('CMM Data'!$P$24:$CO$766,MATCH($A$22,'CMM Data'!DO24:DO766,0),MATCH(DO$3,'CMM Data'!$P$22:$CO$22,0))-INDEX('CMM Data'!$G$24:$G$766,MATCH($A$22,'CMM Data'!$D$24:$D$766,0))-INDEX('CMM Data'!$H$24:$H$766,MATCH($A$22,'CMM Data'!$D$24:$D$766,0))),"")</f>
        <v/>
      </c>
      <c r="DP22" s="124" t="str">
        <f>IFERROR(IF(INDEX('CMM Data'!$P$24:$CO$766,MATCH($A$22,'CMM Data'!DP24:DP766,0),MATCH(DP$3,'CMM Data'!$P$22:$CO$22,0))="","",INDEX('CMM Data'!$P$24:$CO$766,MATCH($A$22,'CMM Data'!DP24:DP766,0),MATCH(DP$3,'CMM Data'!$P$22:$CO$22,0))-INDEX('CMM Data'!$G$24:$G$766,MATCH($A$22,'CMM Data'!$D$24:$D$766,0))-INDEX('CMM Data'!$H$24:$H$766,MATCH($A$22,'CMM Data'!$D$24:$D$766,0))),"")</f>
        <v/>
      </c>
      <c r="DQ22" s="124" t="str">
        <f>IFERROR(IF(INDEX('CMM Data'!$P$24:$CO$766,MATCH($A$22,'CMM Data'!DQ24:DQ766,0),MATCH(DQ$3,'CMM Data'!$P$22:$CO$22,0))="","",INDEX('CMM Data'!$P$24:$CO$766,MATCH($A$22,'CMM Data'!DQ24:DQ766,0),MATCH(DQ$3,'CMM Data'!$P$22:$CO$22,0))-INDEX('CMM Data'!$G$24:$G$766,MATCH($A$22,'CMM Data'!$D$24:$D$766,0))-INDEX('CMM Data'!$H$24:$H$766,MATCH($A$22,'CMM Data'!$D$24:$D$766,0))),"")</f>
        <v/>
      </c>
      <c r="DR22" s="124" t="str">
        <f>IFERROR(IF(INDEX('CMM Data'!$P$24:$CO$766,MATCH($A$22,'CMM Data'!DR24:DR766,0),MATCH(DR$3,'CMM Data'!$P$22:$CO$22,0))="","",INDEX('CMM Data'!$P$24:$CO$766,MATCH($A$22,'CMM Data'!DR24:DR766,0),MATCH(DR$3,'CMM Data'!$P$22:$CO$22,0))-INDEX('CMM Data'!$G$24:$G$766,MATCH($A$22,'CMM Data'!$D$24:$D$766,0))-INDEX('CMM Data'!$H$24:$H$766,MATCH($A$22,'CMM Data'!$D$24:$D$766,0))),"")</f>
        <v/>
      </c>
      <c r="DS22" s="124" t="str">
        <f>IFERROR(IF(INDEX('CMM Data'!$P$24:$CO$766,MATCH($A$22,'CMM Data'!DS24:DS766,0),MATCH(DS$3,'CMM Data'!$P$22:$CO$22,0))="","",INDEX('CMM Data'!$P$24:$CO$766,MATCH($A$22,'CMM Data'!DS24:DS766,0),MATCH(DS$3,'CMM Data'!$P$22:$CO$22,0))-INDEX('CMM Data'!$G$24:$G$766,MATCH($A$22,'CMM Data'!$D$24:$D$766,0))-INDEX('CMM Data'!$H$24:$H$766,MATCH($A$22,'CMM Data'!$D$24:$D$766,0))),"")</f>
        <v/>
      </c>
      <c r="DT22" s="124" t="str">
        <f>IFERROR(IF(INDEX('CMM Data'!$P$24:$CO$766,MATCH($A$22,'CMM Data'!DT24:DT766,0),MATCH(DT$3,'CMM Data'!$P$22:$CO$22,0))="","",INDEX('CMM Data'!$P$24:$CO$766,MATCH($A$22,'CMM Data'!DT24:DT766,0),MATCH(DT$3,'CMM Data'!$P$22:$CO$22,0))-INDEX('CMM Data'!$G$24:$G$766,MATCH($A$22,'CMM Data'!$D$24:$D$766,0))-INDEX('CMM Data'!$H$24:$H$766,MATCH($A$22,'CMM Data'!$D$24:$D$766,0))),"")</f>
        <v/>
      </c>
      <c r="DU22" s="124" t="str">
        <f>IFERROR(IF(INDEX('CMM Data'!$P$24:$CO$766,MATCH($A$22,'CMM Data'!DU24:DU766,0),MATCH(DU$3,'CMM Data'!$P$22:$CO$22,0))="","",INDEX('CMM Data'!$P$24:$CO$766,MATCH($A$22,'CMM Data'!DU24:DU766,0),MATCH(DU$3,'CMM Data'!$P$22:$CO$22,0))-INDEX('CMM Data'!$G$24:$G$766,MATCH($A$22,'CMM Data'!$D$24:$D$766,0))-INDEX('CMM Data'!$H$24:$H$766,MATCH($A$22,'CMM Data'!$D$24:$D$766,0))),"")</f>
        <v/>
      </c>
      <c r="DV22" s="124" t="str">
        <f>IFERROR(IF(INDEX('CMM Data'!$P$24:$CO$766,MATCH($A$22,'CMM Data'!DV24:DV766,0),MATCH(DV$3,'CMM Data'!$P$22:$CO$22,0))="","",INDEX('CMM Data'!$P$24:$CO$766,MATCH($A$22,'CMM Data'!DV24:DV766,0),MATCH(DV$3,'CMM Data'!$P$22:$CO$22,0))-INDEX('CMM Data'!$G$24:$G$766,MATCH($A$22,'CMM Data'!$D$24:$D$766,0))-INDEX('CMM Data'!$H$24:$H$766,MATCH($A$22,'CMM Data'!$D$24:$D$766,0))),"")</f>
        <v/>
      </c>
      <c r="DW22" s="124" t="str">
        <f>IFERROR(IF(INDEX('CMM Data'!$P$24:$CO$766,MATCH($A$22,'CMM Data'!DW24:DW766,0),MATCH(DW$3,'CMM Data'!$P$22:$CO$22,0))="","",INDEX('CMM Data'!$P$24:$CO$766,MATCH($A$22,'CMM Data'!DW24:DW766,0),MATCH(DW$3,'CMM Data'!$P$22:$CO$22,0))-INDEX('CMM Data'!$G$24:$G$766,MATCH($A$22,'CMM Data'!$D$24:$D$766,0))-INDEX('CMM Data'!$H$24:$H$766,MATCH($A$22,'CMM Data'!$D$24:$D$766,0))),"")</f>
        <v/>
      </c>
      <c r="DX22" s="124" t="str">
        <f>IFERROR(IF(INDEX('CMM Data'!$P$24:$CO$766,MATCH($A$22,'CMM Data'!DX24:DX766,0),MATCH(DX$3,'CMM Data'!$P$22:$CO$22,0))="","",INDEX('CMM Data'!$P$24:$CO$766,MATCH($A$22,'CMM Data'!DX24:DX766,0),MATCH(DX$3,'CMM Data'!$P$22:$CO$22,0))-INDEX('CMM Data'!$G$24:$G$766,MATCH($A$22,'CMM Data'!$D$24:$D$766,0))-INDEX('CMM Data'!$H$24:$H$766,MATCH($A$22,'CMM Data'!$D$24:$D$766,0))),"")</f>
        <v/>
      </c>
      <c r="DY22" s="124" t="str">
        <f>IFERROR(IF(INDEX('CMM Data'!$P$24:$CO$766,MATCH($A$22,'CMM Data'!DY24:DY766,0),MATCH(DY$3,'CMM Data'!$P$22:$CO$22,0))="","",INDEX('CMM Data'!$P$24:$CO$766,MATCH($A$22,'CMM Data'!DY24:DY766,0),MATCH(DY$3,'CMM Data'!$P$22:$CO$22,0))-INDEX('CMM Data'!$G$24:$G$766,MATCH($A$22,'CMM Data'!$D$24:$D$766,0))-INDEX('CMM Data'!$H$24:$H$766,MATCH($A$22,'CMM Data'!$D$24:$D$766,0))),"")</f>
        <v/>
      </c>
      <c r="DZ22" s="124" t="str">
        <f>IFERROR(IF(INDEX('CMM Data'!$P$24:$CO$766,MATCH($A$22,'CMM Data'!DZ24:DZ766,0),MATCH(DZ$3,'CMM Data'!$P$22:$CO$22,0))="","",INDEX('CMM Data'!$P$24:$CO$766,MATCH($A$22,'CMM Data'!DZ24:DZ766,0),MATCH(DZ$3,'CMM Data'!$P$22:$CO$22,0))-INDEX('CMM Data'!$G$24:$G$766,MATCH($A$22,'CMM Data'!$D$24:$D$766,0))-INDEX('CMM Data'!$H$24:$H$766,MATCH($A$22,'CMM Data'!$D$24:$D$766,0))),"")</f>
        <v/>
      </c>
      <c r="EA22" s="124" t="str">
        <f>IFERROR(IF(INDEX('CMM Data'!$P$24:$CO$766,MATCH($A$22,'CMM Data'!EA24:EA766,0),MATCH(EA$3,'CMM Data'!$P$22:$CO$22,0))="","",INDEX('CMM Data'!$P$24:$CO$766,MATCH($A$22,'CMM Data'!EA24:EA766,0),MATCH(EA$3,'CMM Data'!$P$22:$CO$22,0))-INDEX('CMM Data'!$G$24:$G$766,MATCH($A$22,'CMM Data'!$D$24:$D$766,0))-INDEX('CMM Data'!$H$24:$H$766,MATCH($A$22,'CMM Data'!$D$24:$D$766,0))),"")</f>
        <v/>
      </c>
      <c r="EB22" s="124" t="str">
        <f>IFERROR(IF(INDEX('CMM Data'!$P$24:$CO$766,MATCH($A$22,'CMM Data'!EB24:EB766,0),MATCH(EB$3,'CMM Data'!$P$22:$CO$22,0))="","",INDEX('CMM Data'!$P$24:$CO$766,MATCH($A$22,'CMM Data'!EB24:EB766,0),MATCH(EB$3,'CMM Data'!$P$22:$CO$22,0))-INDEX('CMM Data'!$G$24:$G$766,MATCH($A$22,'CMM Data'!$D$24:$D$766,0))-INDEX('CMM Data'!$H$24:$H$766,MATCH($A$22,'CMM Data'!$D$24:$D$766,0))),"")</f>
        <v/>
      </c>
      <c r="EC22" s="124" t="str">
        <f>IFERROR(IF(INDEX('CMM Data'!$P$24:$CO$766,MATCH($A$22,'CMM Data'!EC24:EC766,0),MATCH(EC$3,'CMM Data'!$P$22:$CO$22,0))="","",INDEX('CMM Data'!$P$24:$CO$766,MATCH($A$22,'CMM Data'!EC24:EC766,0),MATCH(EC$3,'CMM Data'!$P$22:$CO$22,0))-INDEX('CMM Data'!$G$24:$G$766,MATCH($A$22,'CMM Data'!$D$24:$D$766,0))-INDEX('CMM Data'!$H$24:$H$766,MATCH($A$22,'CMM Data'!$D$24:$D$766,0))),"")</f>
        <v/>
      </c>
      <c r="ED22" s="124" t="str">
        <f>IFERROR(IF(INDEX('CMM Data'!$P$24:$CO$766,MATCH($A$22,'CMM Data'!ED24:ED766,0),MATCH(ED$3,'CMM Data'!$P$22:$CO$22,0))="","",INDEX('CMM Data'!$P$24:$CO$766,MATCH($A$22,'CMM Data'!ED24:ED766,0),MATCH(ED$3,'CMM Data'!$P$22:$CO$22,0))-INDEX('CMM Data'!$G$24:$G$766,MATCH($A$22,'CMM Data'!$D$24:$D$766,0))-INDEX('CMM Data'!$H$24:$H$766,MATCH($A$22,'CMM Data'!$D$24:$D$766,0))),"")</f>
        <v/>
      </c>
      <c r="EE22" s="124" t="str">
        <f>IFERROR(IF(INDEX('CMM Data'!$P$24:$CO$766,MATCH($A$22,'CMM Data'!EE24:EE766,0),MATCH(EE$3,'CMM Data'!$P$22:$CO$22,0))="","",INDEX('CMM Data'!$P$24:$CO$766,MATCH($A$22,'CMM Data'!EE24:EE766,0),MATCH(EE$3,'CMM Data'!$P$22:$CO$22,0))-INDEX('CMM Data'!$G$24:$G$766,MATCH($A$22,'CMM Data'!$D$24:$D$766,0))-INDEX('CMM Data'!$H$24:$H$766,MATCH($A$22,'CMM Data'!$D$24:$D$766,0))),"")</f>
        <v/>
      </c>
      <c r="EF22" s="124" t="str">
        <f>IFERROR(IF(INDEX('CMM Data'!$P$24:$CO$766,MATCH($A$22,'CMM Data'!EF24:EF766,0),MATCH(EF$3,'CMM Data'!$P$22:$CO$22,0))="","",INDEX('CMM Data'!$P$24:$CO$766,MATCH($A$22,'CMM Data'!EF24:EF766,0),MATCH(EF$3,'CMM Data'!$P$22:$CO$22,0))-INDEX('CMM Data'!$G$24:$G$766,MATCH($A$22,'CMM Data'!$D$24:$D$766,0))-INDEX('CMM Data'!$H$24:$H$766,MATCH($A$22,'CMM Data'!$D$24:$D$766,0))),"")</f>
        <v/>
      </c>
      <c r="EG22" s="124" t="str">
        <f>IFERROR(IF(INDEX('CMM Data'!$P$24:$CO$766,MATCH($A$22,'CMM Data'!EG24:EG766,0),MATCH(EG$3,'CMM Data'!$P$22:$CO$22,0))="","",INDEX('CMM Data'!$P$24:$CO$766,MATCH($A$22,'CMM Data'!EG24:EG766,0),MATCH(EG$3,'CMM Data'!$P$22:$CO$22,0))-INDEX('CMM Data'!$G$24:$G$766,MATCH($A$22,'CMM Data'!$D$24:$D$766,0))-INDEX('CMM Data'!$H$24:$H$766,MATCH($A$22,'CMM Data'!$D$24:$D$766,0))),"")</f>
        <v/>
      </c>
      <c r="EH22" s="124" t="str">
        <f>IFERROR(IF(INDEX('CMM Data'!$P$24:$CO$766,MATCH($A$22,'CMM Data'!EH24:EH766,0),MATCH(EH$3,'CMM Data'!$P$22:$CO$22,0))="","",INDEX('CMM Data'!$P$24:$CO$766,MATCH($A$22,'CMM Data'!EH24:EH766,0),MATCH(EH$3,'CMM Data'!$P$22:$CO$22,0))-INDEX('CMM Data'!$G$24:$G$766,MATCH($A$22,'CMM Data'!$D$24:$D$766,0))-INDEX('CMM Data'!$H$24:$H$766,MATCH($A$22,'CMM Data'!$D$24:$D$766,0))),"")</f>
        <v/>
      </c>
      <c r="EI22" s="124" t="str">
        <f>IFERROR(IF(INDEX('CMM Data'!$P$24:$CO$766,MATCH($A$22,'CMM Data'!EI24:EI766,0),MATCH(EI$3,'CMM Data'!$P$22:$CO$22,0))="","",INDEX('CMM Data'!$P$24:$CO$766,MATCH($A$22,'CMM Data'!EI24:EI766,0),MATCH(EI$3,'CMM Data'!$P$22:$CO$22,0))-INDEX('CMM Data'!$G$24:$G$766,MATCH($A$22,'CMM Data'!$D$24:$D$766,0))-INDEX('CMM Data'!$H$24:$H$766,MATCH($A$22,'CMM Data'!$D$24:$D$766,0))),"")</f>
        <v/>
      </c>
      <c r="EJ22" s="124" t="str">
        <f>IFERROR(IF(INDEX('CMM Data'!$P$24:$CO$766,MATCH($A$22,'CMM Data'!EJ24:EJ766,0),MATCH(EJ$3,'CMM Data'!$P$22:$CO$22,0))="","",INDEX('CMM Data'!$P$24:$CO$766,MATCH($A$22,'CMM Data'!EJ24:EJ766,0),MATCH(EJ$3,'CMM Data'!$P$22:$CO$22,0))-INDEX('CMM Data'!$G$24:$G$766,MATCH($A$22,'CMM Data'!$D$24:$D$766,0))-INDEX('CMM Data'!$H$24:$H$766,MATCH($A$22,'CMM Data'!$D$24:$D$766,0))),"")</f>
        <v/>
      </c>
      <c r="EK22" s="124" t="str">
        <f>IFERROR(IF(INDEX('CMM Data'!$P$24:$CO$766,MATCH($A$22,'CMM Data'!EK24:EK766,0),MATCH(EK$3,'CMM Data'!$P$22:$CO$22,0))="","",INDEX('CMM Data'!$P$24:$CO$766,MATCH($A$22,'CMM Data'!EK24:EK766,0),MATCH(EK$3,'CMM Data'!$P$22:$CO$22,0))-INDEX('CMM Data'!$G$24:$G$766,MATCH($A$22,'CMM Data'!$D$24:$D$766,0))-INDEX('CMM Data'!$H$24:$H$766,MATCH($A$22,'CMM Data'!$D$24:$D$766,0))),"")</f>
        <v/>
      </c>
      <c r="EL22" s="124" t="str">
        <f>IFERROR(IF(INDEX('CMM Data'!$P$24:$CO$766,MATCH($A$22,'CMM Data'!EL24:EL766,0),MATCH(EL$3,'CMM Data'!$P$22:$CO$22,0))="","",INDEX('CMM Data'!$P$24:$CO$766,MATCH($A$22,'CMM Data'!EL24:EL766,0),MATCH(EL$3,'CMM Data'!$P$22:$CO$22,0))-INDEX('CMM Data'!$G$24:$G$766,MATCH($A$22,'CMM Data'!$D$24:$D$766,0))-INDEX('CMM Data'!$H$24:$H$766,MATCH($A$22,'CMM Data'!$D$24:$D$766,0))),"")</f>
        <v/>
      </c>
      <c r="EM22" s="124" t="str">
        <f>IFERROR(IF(INDEX('CMM Data'!$P$24:$CO$766,MATCH($A$22,'CMM Data'!EM24:EM766,0),MATCH(EM$3,'CMM Data'!$P$22:$CO$22,0))="","",INDEX('CMM Data'!$P$24:$CO$766,MATCH($A$22,'CMM Data'!EM24:EM766,0),MATCH(EM$3,'CMM Data'!$P$22:$CO$22,0))-INDEX('CMM Data'!$G$24:$G$766,MATCH($A$22,'CMM Data'!$D$24:$D$766,0))-INDEX('CMM Data'!$H$24:$H$766,MATCH($A$22,'CMM Data'!$D$24:$D$766,0))),"")</f>
        <v/>
      </c>
      <c r="EN22" s="124" t="str">
        <f>IFERROR(IF(INDEX('CMM Data'!$P$24:$CO$766,MATCH($A$22,'CMM Data'!EN24:EN766,0),MATCH(EN$3,'CMM Data'!$P$22:$CO$22,0))="","",INDEX('CMM Data'!$P$24:$CO$766,MATCH($A$22,'CMM Data'!EN24:EN766,0),MATCH(EN$3,'CMM Data'!$P$22:$CO$22,0))-INDEX('CMM Data'!$G$24:$G$766,MATCH($A$22,'CMM Data'!$D$24:$D$766,0))-INDEX('CMM Data'!$H$24:$H$766,MATCH($A$22,'CMM Data'!$D$24:$D$766,0))),"")</f>
        <v/>
      </c>
      <c r="EO22" s="124" t="str">
        <f>IFERROR(IF(INDEX('CMM Data'!$P$24:$CO$766,MATCH($A$22,'CMM Data'!EO24:EO766,0),MATCH(EO$3,'CMM Data'!$P$22:$CO$22,0))="","",INDEX('CMM Data'!$P$24:$CO$766,MATCH($A$22,'CMM Data'!EO24:EO766,0),MATCH(EO$3,'CMM Data'!$P$22:$CO$22,0))-INDEX('CMM Data'!$G$24:$G$766,MATCH($A$22,'CMM Data'!$D$24:$D$766,0))-INDEX('CMM Data'!$H$24:$H$766,MATCH($A$22,'CMM Data'!$D$24:$D$766,0))),"")</f>
        <v/>
      </c>
      <c r="EP22" s="124" t="str">
        <f>IFERROR(IF(INDEX('CMM Data'!$P$24:$CO$766,MATCH($A$22,'CMM Data'!EP24:EP766,0),MATCH(EP$3,'CMM Data'!$P$22:$CO$22,0))="","",INDEX('CMM Data'!$P$24:$CO$766,MATCH($A$22,'CMM Data'!EP24:EP766,0),MATCH(EP$3,'CMM Data'!$P$22:$CO$22,0))-INDEX('CMM Data'!$G$24:$G$766,MATCH($A$22,'CMM Data'!$D$24:$D$766,0))-INDEX('CMM Data'!$H$24:$H$766,MATCH($A$22,'CMM Data'!$D$24:$D$766,0))),"")</f>
        <v/>
      </c>
      <c r="EQ22" s="124" t="str">
        <f>IFERROR(IF(INDEX('CMM Data'!$P$24:$CO$766,MATCH($A$22,'CMM Data'!EQ24:EQ766,0),MATCH(EQ$3,'CMM Data'!$P$22:$CO$22,0))="","",INDEX('CMM Data'!$P$24:$CO$766,MATCH($A$22,'CMM Data'!EQ24:EQ766,0),MATCH(EQ$3,'CMM Data'!$P$22:$CO$22,0))-INDEX('CMM Data'!$G$24:$G$766,MATCH($A$22,'CMM Data'!$D$24:$D$766,0))-INDEX('CMM Data'!$H$24:$H$766,MATCH($A$22,'CMM Data'!$D$24:$D$766,0))),"")</f>
        <v/>
      </c>
      <c r="ER22" s="124" t="str">
        <f>IFERROR(IF(INDEX('CMM Data'!$P$24:$CO$766,MATCH($A$22,'CMM Data'!ER24:ER766,0),MATCH(ER$3,'CMM Data'!$P$22:$CO$22,0))="","",INDEX('CMM Data'!$P$24:$CO$766,MATCH($A$22,'CMM Data'!ER24:ER766,0),MATCH(ER$3,'CMM Data'!$P$22:$CO$22,0))-INDEX('CMM Data'!$G$24:$G$766,MATCH($A$22,'CMM Data'!$D$24:$D$766,0))-INDEX('CMM Data'!$H$24:$H$766,MATCH($A$22,'CMM Data'!$D$24:$D$766,0))),"")</f>
        <v/>
      </c>
      <c r="ES22" s="124" t="str">
        <f>IFERROR(IF(INDEX('CMM Data'!$P$24:$CO$766,MATCH($A$22,'CMM Data'!ES24:ES766,0),MATCH(ES$3,'CMM Data'!$P$22:$CO$22,0))="","",INDEX('CMM Data'!$P$24:$CO$766,MATCH($A$22,'CMM Data'!ES24:ES766,0),MATCH(ES$3,'CMM Data'!$P$22:$CO$22,0))-INDEX('CMM Data'!$G$24:$G$766,MATCH($A$22,'CMM Data'!$D$24:$D$766,0))-INDEX('CMM Data'!$H$24:$H$766,MATCH($A$22,'CMM Data'!$D$24:$D$766,0))),"")</f>
        <v/>
      </c>
      <c r="ET22" s="124" t="str">
        <f>IFERROR(IF(INDEX('CMM Data'!$P$24:$CO$766,MATCH($A$22,'CMM Data'!ET24:ET766,0),MATCH(ET$3,'CMM Data'!$P$22:$CO$22,0))="","",INDEX('CMM Data'!$P$24:$CO$766,MATCH($A$22,'CMM Data'!ET24:ET766,0),MATCH(ET$3,'CMM Data'!$P$22:$CO$22,0))-INDEX('CMM Data'!$G$24:$G$766,MATCH($A$22,'CMM Data'!$D$24:$D$766,0))-INDEX('CMM Data'!$H$24:$H$766,MATCH($A$22,'CMM Data'!$D$24:$D$766,0))),"")</f>
        <v/>
      </c>
      <c r="EU22" s="124" t="str">
        <f>IFERROR(IF(INDEX('CMM Data'!$P$24:$CO$766,MATCH($A$22,'CMM Data'!EU24:EU766,0),MATCH(EU$3,'CMM Data'!$P$22:$CO$22,0))="","",INDEX('CMM Data'!$P$24:$CO$766,MATCH($A$22,'CMM Data'!EU24:EU766,0),MATCH(EU$3,'CMM Data'!$P$22:$CO$22,0))-INDEX('CMM Data'!$G$24:$G$766,MATCH($A$22,'CMM Data'!$D$24:$D$766,0))-INDEX('CMM Data'!$H$24:$H$766,MATCH($A$22,'CMM Data'!$D$24:$D$766,0))),"")</f>
        <v/>
      </c>
      <c r="EV22" s="124" t="str">
        <f>IFERROR(IF(INDEX('CMM Data'!$P$24:$CO$766,MATCH($A$22,'CMM Data'!EV24:EV766,0),MATCH(EV$3,'CMM Data'!$P$22:$CO$22,0))="","",INDEX('CMM Data'!$P$24:$CO$766,MATCH($A$22,'CMM Data'!EV24:EV766,0),MATCH(EV$3,'CMM Data'!$P$22:$CO$22,0))-INDEX('CMM Data'!$G$24:$G$766,MATCH($A$22,'CMM Data'!$D$24:$D$766,0))-INDEX('CMM Data'!$H$24:$H$766,MATCH($A$22,'CMM Data'!$D$24:$D$766,0))),"")</f>
        <v/>
      </c>
      <c r="EW22" s="124" t="str">
        <f>IFERROR(IF(INDEX('CMM Data'!$P$24:$CO$766,MATCH($A$22,'CMM Data'!EW24:EW766,0),MATCH(EW$3,'CMM Data'!$P$22:$CO$22,0))="","",INDEX('CMM Data'!$P$24:$CO$766,MATCH($A$22,'CMM Data'!EW24:EW766,0),MATCH(EW$3,'CMM Data'!$P$22:$CO$22,0))-INDEX('CMM Data'!$G$24:$G$766,MATCH($A$22,'CMM Data'!$D$24:$D$766,0))-INDEX('CMM Data'!$H$24:$H$766,MATCH($A$22,'CMM Data'!$D$24:$D$766,0))),"")</f>
        <v/>
      </c>
      <c r="EX22" s="124" t="str">
        <f>IFERROR(IF(INDEX('CMM Data'!$P$24:$CO$766,MATCH($A$22,'CMM Data'!EX24:EX766,0),MATCH(EX$3,'CMM Data'!$P$22:$CO$22,0))="","",INDEX('CMM Data'!$P$24:$CO$766,MATCH($A$22,'CMM Data'!EX24:EX766,0),MATCH(EX$3,'CMM Data'!$P$22:$CO$22,0))-INDEX('CMM Data'!$G$24:$G$766,MATCH($A$22,'CMM Data'!$D$24:$D$766,0))-INDEX('CMM Data'!$H$24:$H$766,MATCH($A$22,'CMM Data'!$D$24:$D$766,0))),"")</f>
        <v/>
      </c>
      <c r="EY22" s="124" t="str">
        <f>IFERROR(IF(INDEX('CMM Data'!$P$24:$CO$766,MATCH($A$22,'CMM Data'!EY24:EY766,0),MATCH(EY$3,'CMM Data'!$P$22:$CO$22,0))="","",INDEX('CMM Data'!$P$24:$CO$766,MATCH($A$22,'CMM Data'!EY24:EY766,0),MATCH(EY$3,'CMM Data'!$P$22:$CO$22,0))-INDEX('CMM Data'!$G$24:$G$766,MATCH($A$22,'CMM Data'!$D$24:$D$766,0))-INDEX('CMM Data'!$H$24:$H$766,MATCH($A$22,'CMM Data'!$D$24:$D$766,0))),"")</f>
        <v/>
      </c>
      <c r="EZ22" s="124" t="str">
        <f>IFERROR(IF(INDEX('CMM Data'!$P$24:$CO$766,MATCH($A$22,'CMM Data'!EZ24:EZ766,0),MATCH(EZ$3,'CMM Data'!$P$22:$CO$22,0))="","",INDEX('CMM Data'!$P$24:$CO$766,MATCH($A$22,'CMM Data'!EZ24:EZ766,0),MATCH(EZ$3,'CMM Data'!$P$22:$CO$22,0))-INDEX('CMM Data'!$G$24:$G$766,MATCH($A$22,'CMM Data'!$D$24:$D$766,0))-INDEX('CMM Data'!$H$24:$H$766,MATCH($A$22,'CMM Data'!$D$24:$D$766,0))),"")</f>
        <v/>
      </c>
      <c r="FA22" s="124" t="str">
        <f>IFERROR(IF(INDEX('CMM Data'!$P$24:$CO$766,MATCH($A$22,'CMM Data'!FA24:FA766,0),MATCH(FA$3,'CMM Data'!$P$22:$CO$22,0))="","",INDEX('CMM Data'!$P$24:$CO$766,MATCH($A$22,'CMM Data'!FA24:FA766,0),MATCH(FA$3,'CMM Data'!$P$22:$CO$22,0))-INDEX('CMM Data'!$G$24:$G$766,MATCH($A$22,'CMM Data'!$D$24:$D$766,0))-INDEX('CMM Data'!$H$24:$H$766,MATCH($A$22,'CMM Data'!$D$24:$D$766,0))),"")</f>
        <v/>
      </c>
      <c r="FB22" s="124" t="str">
        <f>IFERROR(IF(INDEX('CMM Data'!$P$24:$CO$766,MATCH($A$22,'CMM Data'!FB24:FB766,0),MATCH(FB$3,'CMM Data'!$P$22:$CO$22,0))="","",INDEX('CMM Data'!$P$24:$CO$766,MATCH($A$22,'CMM Data'!FB24:FB766,0),MATCH(FB$3,'CMM Data'!$P$22:$CO$22,0))-INDEX('CMM Data'!$G$24:$G$766,MATCH($A$22,'CMM Data'!$D$24:$D$766,0))-INDEX('CMM Data'!$H$24:$H$766,MATCH($A$22,'CMM Data'!$D$24:$D$766,0))),"")</f>
        <v/>
      </c>
      <c r="FC22" s="124" t="str">
        <f>IFERROR(IF(INDEX('CMM Data'!$P$24:$CO$766,MATCH($A$22,'CMM Data'!FC24:FC766,0),MATCH(FC$3,'CMM Data'!$P$22:$CO$22,0))="","",INDEX('CMM Data'!$P$24:$CO$766,MATCH($A$22,'CMM Data'!FC24:FC766,0),MATCH(FC$3,'CMM Data'!$P$22:$CO$22,0))-INDEX('CMM Data'!$G$24:$G$766,MATCH($A$22,'CMM Data'!$D$24:$D$766,0))-INDEX('CMM Data'!$H$24:$H$766,MATCH($A$22,'CMM Data'!$D$24:$D$766,0))),"")</f>
        <v/>
      </c>
      <c r="FD22" s="124" t="str">
        <f>IFERROR(IF(INDEX('CMM Data'!$P$24:$CO$766,MATCH($A$22,'CMM Data'!FD24:FD766,0),MATCH(FD$3,'CMM Data'!$P$22:$CO$22,0))="","",INDEX('CMM Data'!$P$24:$CO$766,MATCH($A$22,'CMM Data'!FD24:FD766,0),MATCH(FD$3,'CMM Data'!$P$22:$CO$22,0))-INDEX('CMM Data'!$G$24:$G$766,MATCH($A$22,'CMM Data'!$D$24:$D$766,0))-INDEX('CMM Data'!$H$24:$H$766,MATCH($A$22,'CMM Data'!$D$24:$D$766,0))),"")</f>
        <v/>
      </c>
      <c r="FE22" s="124" t="str">
        <f>IFERROR(IF(INDEX('CMM Data'!$P$24:$CO$766,MATCH($A$22,'CMM Data'!FE24:FE766,0),MATCH(FE$3,'CMM Data'!$P$22:$CO$22,0))="","",INDEX('CMM Data'!$P$24:$CO$766,MATCH($A$22,'CMM Data'!FE24:FE766,0),MATCH(FE$3,'CMM Data'!$P$22:$CO$22,0))-INDEX('CMM Data'!$G$24:$G$766,MATCH($A$22,'CMM Data'!$D$24:$D$766,0))-INDEX('CMM Data'!$H$24:$H$766,MATCH($A$22,'CMM Data'!$D$24:$D$766,0))),"")</f>
        <v/>
      </c>
      <c r="FF22" s="124" t="str">
        <f>IFERROR(IF(INDEX('CMM Data'!$P$24:$CO$766,MATCH($A$22,'CMM Data'!FF24:FF766,0),MATCH(FF$3,'CMM Data'!$P$22:$CO$22,0))="","",INDEX('CMM Data'!$P$24:$CO$766,MATCH($A$22,'CMM Data'!FF24:FF766,0),MATCH(FF$3,'CMM Data'!$P$22:$CO$22,0))-INDEX('CMM Data'!$G$24:$G$766,MATCH($A$22,'CMM Data'!$D$24:$D$766,0))-INDEX('CMM Data'!$H$24:$H$766,MATCH($A$22,'CMM Data'!$D$24:$D$766,0))),"")</f>
        <v/>
      </c>
      <c r="FG22" s="124" t="str">
        <f>IFERROR(IF(INDEX('CMM Data'!$P$24:$CO$766,MATCH($A$22,'CMM Data'!FG24:FG766,0),MATCH(FG$3,'CMM Data'!$P$22:$CO$22,0))="","",INDEX('CMM Data'!$P$24:$CO$766,MATCH($A$22,'CMM Data'!FG24:FG766,0),MATCH(FG$3,'CMM Data'!$P$22:$CO$22,0))-INDEX('CMM Data'!$G$24:$G$766,MATCH($A$22,'CMM Data'!$D$24:$D$766,0))-INDEX('CMM Data'!$H$24:$H$766,MATCH($A$22,'CMM Data'!$D$24:$D$766,0))),"")</f>
        <v/>
      </c>
      <c r="FH22" s="124" t="str">
        <f>IFERROR(IF(INDEX('CMM Data'!$P$24:$CO$766,MATCH($A$22,'CMM Data'!FH24:FH766,0),MATCH(FH$3,'CMM Data'!$P$22:$CO$22,0))="","",INDEX('CMM Data'!$P$24:$CO$766,MATCH($A$22,'CMM Data'!FH24:FH766,0),MATCH(FH$3,'CMM Data'!$P$22:$CO$22,0))-INDEX('CMM Data'!$G$24:$G$766,MATCH($A$22,'CMM Data'!$D$24:$D$766,0))-INDEX('CMM Data'!$H$24:$H$766,MATCH($A$22,'CMM Data'!$D$24:$D$766,0))),"")</f>
        <v/>
      </c>
      <c r="FI22" s="124" t="str">
        <f>IFERROR(IF(INDEX('CMM Data'!$P$24:$CO$766,MATCH($A$22,'CMM Data'!FI24:FI766,0),MATCH(FI$3,'CMM Data'!$P$22:$CO$22,0))="","",INDEX('CMM Data'!$P$24:$CO$766,MATCH($A$22,'CMM Data'!FI24:FI766,0),MATCH(FI$3,'CMM Data'!$P$22:$CO$22,0))-INDEX('CMM Data'!$G$24:$G$766,MATCH($A$22,'CMM Data'!$D$24:$D$766,0))-INDEX('CMM Data'!$H$24:$H$766,MATCH($A$22,'CMM Data'!$D$24:$D$766,0))),"")</f>
        <v/>
      </c>
      <c r="FJ22" s="124" t="str">
        <f>IFERROR(IF(INDEX('CMM Data'!$P$24:$CO$766,MATCH($A$22,'CMM Data'!FJ24:FJ766,0),MATCH(FJ$3,'CMM Data'!$P$22:$CO$22,0))="","",INDEX('CMM Data'!$P$24:$CO$766,MATCH($A$22,'CMM Data'!FJ24:FJ766,0),MATCH(FJ$3,'CMM Data'!$P$22:$CO$22,0))-INDEX('CMM Data'!$G$24:$G$766,MATCH($A$22,'CMM Data'!$D$24:$D$766,0))-INDEX('CMM Data'!$H$24:$H$766,MATCH($A$22,'CMM Data'!$D$24:$D$766,0))),"")</f>
        <v/>
      </c>
      <c r="FK22" s="124" t="str">
        <f>IFERROR(IF(INDEX('CMM Data'!$P$24:$CO$766,MATCH($A$22,'CMM Data'!FK24:FK766,0),MATCH(FK$3,'CMM Data'!$P$22:$CO$22,0))="","",INDEX('CMM Data'!$P$24:$CO$766,MATCH($A$22,'CMM Data'!FK24:FK766,0),MATCH(FK$3,'CMM Data'!$P$22:$CO$22,0))-INDEX('CMM Data'!$G$24:$G$766,MATCH($A$22,'CMM Data'!$D$24:$D$766,0))-INDEX('CMM Data'!$H$24:$H$766,MATCH($A$22,'CMM Data'!$D$24:$D$766,0))),"")</f>
        <v/>
      </c>
      <c r="FL22" s="124" t="str">
        <f>IFERROR(IF(INDEX('CMM Data'!$P$24:$CO$766,MATCH($A$22,'CMM Data'!FL24:FL766,0),MATCH(FL$3,'CMM Data'!$P$22:$CO$22,0))="","",INDEX('CMM Data'!$P$24:$CO$766,MATCH($A$22,'CMM Data'!FL24:FL766,0),MATCH(FL$3,'CMM Data'!$P$22:$CO$22,0))-INDEX('CMM Data'!$G$24:$G$766,MATCH($A$22,'CMM Data'!$D$24:$D$766,0))-INDEX('CMM Data'!$H$24:$H$766,MATCH($A$22,'CMM Data'!$D$24:$D$766,0))),"")</f>
        <v/>
      </c>
      <c r="FM22" s="124" t="str">
        <f>IFERROR(IF(INDEX('CMM Data'!$P$24:$CO$766,MATCH($A$22,'CMM Data'!FM24:FM766,0),MATCH(FM$3,'CMM Data'!$P$22:$CO$22,0))="","",INDEX('CMM Data'!$P$24:$CO$766,MATCH($A$22,'CMM Data'!FM24:FM766,0),MATCH(FM$3,'CMM Data'!$P$22:$CO$22,0))-INDEX('CMM Data'!$G$24:$G$766,MATCH($A$22,'CMM Data'!$D$24:$D$766,0))-INDEX('CMM Data'!$H$24:$H$766,MATCH($A$22,'CMM Data'!$D$24:$D$766,0))),"")</f>
        <v/>
      </c>
      <c r="FN22" s="124" t="str">
        <f>IFERROR(IF(INDEX('CMM Data'!$P$24:$CO$766,MATCH($A$22,'CMM Data'!FN24:FN766,0),MATCH(FN$3,'CMM Data'!$P$22:$CO$22,0))="","",INDEX('CMM Data'!$P$24:$CO$766,MATCH($A$22,'CMM Data'!FN24:FN766,0),MATCH(FN$3,'CMM Data'!$P$22:$CO$22,0))-INDEX('CMM Data'!$G$24:$G$766,MATCH($A$22,'CMM Data'!$D$24:$D$766,0))-INDEX('CMM Data'!$H$24:$H$766,MATCH($A$22,'CMM Data'!$D$24:$D$766,0))),"")</f>
        <v/>
      </c>
      <c r="FO22" s="124" t="str">
        <f>IFERROR(IF(INDEX('CMM Data'!$P$24:$CO$766,MATCH($A$22,'CMM Data'!FO24:FO766,0),MATCH(FO$3,'CMM Data'!$P$22:$CO$22,0))="","",INDEX('CMM Data'!$P$24:$CO$766,MATCH($A$22,'CMM Data'!FO24:FO766,0),MATCH(FO$3,'CMM Data'!$P$22:$CO$22,0))-INDEX('CMM Data'!$G$24:$G$766,MATCH($A$22,'CMM Data'!$D$24:$D$766,0))-INDEX('CMM Data'!$H$24:$H$766,MATCH($A$22,'CMM Data'!$D$24:$D$766,0))),"")</f>
        <v/>
      </c>
      <c r="FP22" s="124" t="str">
        <f>IFERROR(IF(INDEX('CMM Data'!$P$24:$CO$766,MATCH($A$22,'CMM Data'!FP24:FP766,0),MATCH(FP$3,'CMM Data'!$P$22:$CO$22,0))="","",INDEX('CMM Data'!$P$24:$CO$766,MATCH($A$22,'CMM Data'!FP24:FP766,0),MATCH(FP$3,'CMM Data'!$P$22:$CO$22,0))-INDEX('CMM Data'!$G$24:$G$766,MATCH($A$22,'CMM Data'!$D$24:$D$766,0))-INDEX('CMM Data'!$H$24:$H$766,MATCH($A$22,'CMM Data'!$D$24:$D$766,0))),"")</f>
        <v/>
      </c>
      <c r="FQ22" s="124" t="str">
        <f>IFERROR(IF(INDEX('CMM Data'!$P$24:$CO$766,MATCH($A$22,'CMM Data'!FQ24:FQ766,0),MATCH(FQ$3,'CMM Data'!$P$22:$CO$22,0))="","",INDEX('CMM Data'!$P$24:$CO$766,MATCH($A$22,'CMM Data'!FQ24:FQ766,0),MATCH(FQ$3,'CMM Data'!$P$22:$CO$22,0))-INDEX('CMM Data'!$G$24:$G$766,MATCH($A$22,'CMM Data'!$D$24:$D$766,0))-INDEX('CMM Data'!$H$24:$H$766,MATCH($A$22,'CMM Data'!$D$24:$D$766,0))),"")</f>
        <v/>
      </c>
      <c r="FR22" s="124" t="str">
        <f>IFERROR(IF(INDEX('CMM Data'!$P$24:$CO$766,MATCH($A$22,'CMM Data'!FR24:FR766,0),MATCH(FR$3,'CMM Data'!$P$22:$CO$22,0))="","",INDEX('CMM Data'!$P$24:$CO$766,MATCH($A$22,'CMM Data'!FR24:FR766,0),MATCH(FR$3,'CMM Data'!$P$22:$CO$22,0))-INDEX('CMM Data'!$G$24:$G$766,MATCH($A$22,'CMM Data'!$D$24:$D$766,0))-INDEX('CMM Data'!$H$24:$H$766,MATCH($A$22,'CMM Data'!$D$24:$D$766,0))),"")</f>
        <v/>
      </c>
      <c r="FS22" s="124" t="str">
        <f>IFERROR(IF(INDEX('CMM Data'!$P$24:$CO$766,MATCH($A$22,'CMM Data'!FS24:FS766,0),MATCH(FS$3,'CMM Data'!$P$22:$CO$22,0))="","",INDEX('CMM Data'!$P$24:$CO$766,MATCH($A$22,'CMM Data'!FS24:FS766,0),MATCH(FS$3,'CMM Data'!$P$22:$CO$22,0))-INDEX('CMM Data'!$G$24:$G$766,MATCH($A$22,'CMM Data'!$D$24:$D$766,0))-INDEX('CMM Data'!$H$24:$H$766,MATCH($A$22,'CMM Data'!$D$24:$D$766,0))),"")</f>
        <v/>
      </c>
      <c r="FT22" s="124" t="str">
        <f>IFERROR(IF(INDEX('CMM Data'!$P$24:$CO$766,MATCH($A$22,'CMM Data'!FT24:FT766,0),MATCH(FT$3,'CMM Data'!$P$22:$CO$22,0))="","",INDEX('CMM Data'!$P$24:$CO$766,MATCH($A$22,'CMM Data'!FT24:FT766,0),MATCH(FT$3,'CMM Data'!$P$22:$CO$22,0))-INDEX('CMM Data'!$G$24:$G$766,MATCH($A$22,'CMM Data'!$D$24:$D$766,0))-INDEX('CMM Data'!$H$24:$H$766,MATCH($A$22,'CMM Data'!$D$24:$D$766,0))),"")</f>
        <v/>
      </c>
      <c r="FU22" s="124" t="str">
        <f>IFERROR(IF(INDEX('CMM Data'!$P$24:$CO$766,MATCH($A$22,'CMM Data'!FU24:FU766,0),MATCH(FU$3,'CMM Data'!$P$22:$CO$22,0))="","",INDEX('CMM Data'!$P$24:$CO$766,MATCH($A$22,'CMM Data'!FU24:FU766,0),MATCH(FU$3,'CMM Data'!$P$22:$CO$22,0))-INDEX('CMM Data'!$G$24:$G$766,MATCH($A$22,'CMM Data'!$D$24:$D$766,0))-INDEX('CMM Data'!$H$24:$H$766,MATCH($A$22,'CMM Data'!$D$24:$D$766,0))),"")</f>
        <v/>
      </c>
      <c r="FV22" s="124" t="str">
        <f>IFERROR(IF(INDEX('CMM Data'!$P$24:$CO$766,MATCH($A$22,'CMM Data'!FV24:FV766,0),MATCH(FV$3,'CMM Data'!$P$22:$CO$22,0))="","",INDEX('CMM Data'!$P$24:$CO$766,MATCH($A$22,'CMM Data'!FV24:FV766,0),MATCH(FV$3,'CMM Data'!$P$22:$CO$22,0))-INDEX('CMM Data'!$G$24:$G$766,MATCH($A$22,'CMM Data'!$D$24:$D$766,0))-INDEX('CMM Data'!$H$24:$H$766,MATCH($A$22,'CMM Data'!$D$24:$D$766,0))),"")</f>
        <v/>
      </c>
      <c r="FW22" s="124" t="str">
        <f>IFERROR(IF(INDEX('CMM Data'!$P$24:$CO$766,MATCH($A$22,'CMM Data'!FW24:FW766,0),MATCH(FW$3,'CMM Data'!$P$22:$CO$22,0))="","",INDEX('CMM Data'!$P$24:$CO$766,MATCH($A$22,'CMM Data'!FW24:FW766,0),MATCH(FW$3,'CMM Data'!$P$22:$CO$22,0))-INDEX('CMM Data'!$G$24:$G$766,MATCH($A$22,'CMM Data'!$D$24:$D$766,0))-INDEX('CMM Data'!$H$24:$H$766,MATCH($A$22,'CMM Data'!$D$24:$D$766,0))),"")</f>
        <v/>
      </c>
      <c r="FX22" s="124" t="str">
        <f>IFERROR(IF(INDEX('CMM Data'!$P$24:$CO$766,MATCH($A$22,'CMM Data'!FX24:FX766,0),MATCH(FX$3,'CMM Data'!$P$22:$CO$22,0))="","",INDEX('CMM Data'!$P$24:$CO$766,MATCH($A$22,'CMM Data'!FX24:FX766,0),MATCH(FX$3,'CMM Data'!$P$22:$CO$22,0))-INDEX('CMM Data'!$G$24:$G$766,MATCH($A$22,'CMM Data'!$D$24:$D$766,0))-INDEX('CMM Data'!$H$24:$H$766,MATCH($A$22,'CMM Data'!$D$24:$D$766,0))),"")</f>
        <v/>
      </c>
      <c r="FY22" s="124" t="str">
        <f>IFERROR(IF(INDEX('CMM Data'!$P$24:$CO$766,MATCH($A$22,'CMM Data'!FY24:FY766,0),MATCH(FY$3,'CMM Data'!$P$22:$CO$22,0))="","",INDEX('CMM Data'!$P$24:$CO$766,MATCH($A$22,'CMM Data'!FY24:FY766,0),MATCH(FY$3,'CMM Data'!$P$22:$CO$22,0))-INDEX('CMM Data'!$G$24:$G$766,MATCH($A$22,'CMM Data'!$D$24:$D$766,0))-INDEX('CMM Data'!$H$24:$H$766,MATCH($A$22,'CMM Data'!$D$24:$D$766,0))),"")</f>
        <v/>
      </c>
      <c r="FZ22" s="124" t="str">
        <f>IFERROR(IF(INDEX('CMM Data'!$P$24:$CO$766,MATCH($A$22,'CMM Data'!FZ24:FZ766,0),MATCH(FZ$3,'CMM Data'!$P$22:$CO$22,0))="","",INDEX('CMM Data'!$P$24:$CO$766,MATCH($A$22,'CMM Data'!FZ24:FZ766,0),MATCH(FZ$3,'CMM Data'!$P$22:$CO$22,0))-INDEX('CMM Data'!$G$24:$G$766,MATCH($A$22,'CMM Data'!$D$24:$D$766,0))-INDEX('CMM Data'!$H$24:$H$766,MATCH($A$22,'CMM Data'!$D$24:$D$766,0))),"")</f>
        <v/>
      </c>
      <c r="GA22" s="124" t="str">
        <f>IFERROR(IF(INDEX('CMM Data'!$P$24:$CO$766,MATCH($A$22,'CMM Data'!GA24:GA766,0),MATCH(GA$3,'CMM Data'!$P$22:$CO$22,0))="","",INDEX('CMM Data'!$P$24:$CO$766,MATCH($A$22,'CMM Data'!GA24:GA766,0),MATCH(GA$3,'CMM Data'!$P$22:$CO$22,0))-INDEX('CMM Data'!$G$24:$G$766,MATCH($A$22,'CMM Data'!$D$24:$D$766,0))-INDEX('CMM Data'!$H$24:$H$766,MATCH($A$22,'CMM Data'!$D$24:$D$766,0))),"")</f>
        <v/>
      </c>
      <c r="GB22" s="124" t="str">
        <f>IFERROR(IF(INDEX('CMM Data'!$P$24:$CO$766,MATCH($A$22,'CMM Data'!GB24:GB766,0),MATCH(GB$3,'CMM Data'!$P$22:$CO$22,0))="","",INDEX('CMM Data'!$P$24:$CO$766,MATCH($A$22,'CMM Data'!GB24:GB766,0),MATCH(GB$3,'CMM Data'!$P$22:$CO$22,0))-INDEX('CMM Data'!$G$24:$G$766,MATCH($A$22,'CMM Data'!$D$24:$D$766,0))-INDEX('CMM Data'!$H$24:$H$766,MATCH($A$22,'CMM Data'!$D$24:$D$766,0))),"")</f>
        <v/>
      </c>
      <c r="GC22" s="124" t="str">
        <f>IFERROR(IF(INDEX('CMM Data'!$P$24:$CO$766,MATCH($A$22,'CMM Data'!GC24:GC766,0),MATCH(GC$3,'CMM Data'!$P$22:$CO$22,0))="","",INDEX('CMM Data'!$P$24:$CO$766,MATCH($A$22,'CMM Data'!GC24:GC766,0),MATCH(GC$3,'CMM Data'!$P$22:$CO$22,0))-INDEX('CMM Data'!$G$24:$G$766,MATCH($A$22,'CMM Data'!$D$24:$D$766,0))-INDEX('CMM Data'!$H$24:$H$766,MATCH($A$22,'CMM Data'!$D$24:$D$766,0))),"")</f>
        <v/>
      </c>
      <c r="GD22" s="124" t="str">
        <f>IFERROR(IF(INDEX('CMM Data'!$P$24:$CO$766,MATCH($A$22,'CMM Data'!GD24:GD766,0),MATCH(GD$3,'CMM Data'!$P$22:$CO$22,0))="","",INDEX('CMM Data'!$P$24:$CO$766,MATCH($A$22,'CMM Data'!GD24:GD766,0),MATCH(GD$3,'CMM Data'!$P$22:$CO$22,0))-INDEX('CMM Data'!$G$24:$G$766,MATCH($A$22,'CMM Data'!$D$24:$D$766,0))-INDEX('CMM Data'!$H$24:$H$766,MATCH($A$22,'CMM Data'!$D$24:$D$766,0))),"")</f>
        <v/>
      </c>
      <c r="GE22" s="124" t="str">
        <f>IFERROR(IF(INDEX('CMM Data'!$P$24:$CO$766,MATCH($A$22,'CMM Data'!GE24:GE766,0),MATCH(GE$3,'CMM Data'!$P$22:$CO$22,0))="","",INDEX('CMM Data'!$P$24:$CO$766,MATCH($A$22,'CMM Data'!GE24:GE766,0),MATCH(GE$3,'CMM Data'!$P$22:$CO$22,0))-INDEX('CMM Data'!$G$24:$G$766,MATCH($A$22,'CMM Data'!$D$24:$D$766,0))-INDEX('CMM Data'!$H$24:$H$766,MATCH($A$22,'CMM Data'!$D$24:$D$766,0))),"")</f>
        <v/>
      </c>
      <c r="GF22" s="124" t="str">
        <f>IFERROR(IF(INDEX('CMM Data'!$P$24:$CO$766,MATCH($A$22,'CMM Data'!GF24:GF766,0),MATCH(GF$3,'CMM Data'!$P$22:$CO$22,0))="","",INDEX('CMM Data'!$P$24:$CO$766,MATCH($A$22,'CMM Data'!GF24:GF766,0),MATCH(GF$3,'CMM Data'!$P$22:$CO$22,0))-INDEX('CMM Data'!$G$24:$G$766,MATCH($A$22,'CMM Data'!$D$24:$D$766,0))-INDEX('CMM Data'!$H$24:$H$766,MATCH($A$22,'CMM Data'!$D$24:$D$766,0))),"")</f>
        <v/>
      </c>
      <c r="GG22" s="124" t="str">
        <f>IFERROR(IF(INDEX('CMM Data'!$P$24:$CO$766,MATCH($A$22,'CMM Data'!GG24:GG766,0),MATCH(GG$3,'CMM Data'!$P$22:$CO$22,0))="","",INDEX('CMM Data'!$P$24:$CO$766,MATCH($A$22,'CMM Data'!GG24:GG766,0),MATCH(GG$3,'CMM Data'!$P$22:$CO$22,0))-INDEX('CMM Data'!$G$24:$G$766,MATCH($A$22,'CMM Data'!$D$24:$D$766,0))-INDEX('CMM Data'!$H$24:$H$766,MATCH($A$22,'CMM Data'!$D$24:$D$766,0))),"")</f>
        <v/>
      </c>
      <c r="GH22" s="124" t="str">
        <f>IFERROR(IF(INDEX('CMM Data'!$P$24:$CO$766,MATCH($A$22,'CMM Data'!GH24:GH766,0),MATCH(GH$3,'CMM Data'!$P$22:$CO$22,0))="","",INDEX('CMM Data'!$P$24:$CO$766,MATCH($A$22,'CMM Data'!GH24:GH766,0),MATCH(GH$3,'CMM Data'!$P$22:$CO$22,0))-INDEX('CMM Data'!$G$24:$G$766,MATCH($A$22,'CMM Data'!$D$24:$D$766,0))-INDEX('CMM Data'!$H$24:$H$766,MATCH($A$22,'CMM Data'!$D$24:$D$766,0))),"")</f>
        <v/>
      </c>
      <c r="GI22" s="124" t="str">
        <f>IFERROR(IF(INDEX('CMM Data'!$P$24:$CO$766,MATCH($A$22,'CMM Data'!GI24:GI766,0),MATCH(GI$3,'CMM Data'!$P$22:$CO$22,0))="","",INDEX('CMM Data'!$P$24:$CO$766,MATCH($A$22,'CMM Data'!GI24:GI766,0),MATCH(GI$3,'CMM Data'!$P$22:$CO$22,0))-INDEX('CMM Data'!$G$24:$G$766,MATCH($A$22,'CMM Data'!$D$24:$D$766,0))-INDEX('CMM Data'!$H$24:$H$766,MATCH($A$22,'CMM Data'!$D$24:$D$766,0))),"")</f>
        <v/>
      </c>
      <c r="GJ22" s="124" t="str">
        <f>IFERROR(IF(INDEX('CMM Data'!$P$24:$CO$766,MATCH($A$22,'CMM Data'!GJ24:GJ766,0),MATCH(GJ$3,'CMM Data'!$P$22:$CO$22,0))="","",INDEX('CMM Data'!$P$24:$CO$766,MATCH($A$22,'CMM Data'!GJ24:GJ766,0),MATCH(GJ$3,'CMM Data'!$P$22:$CO$22,0))-INDEX('CMM Data'!$G$24:$G$766,MATCH($A$22,'CMM Data'!$D$24:$D$766,0))-INDEX('CMM Data'!$H$24:$H$766,MATCH($A$22,'CMM Data'!$D$24:$D$766,0))),"")</f>
        <v/>
      </c>
      <c r="GK22" s="124" t="str">
        <f>IFERROR(IF(INDEX('CMM Data'!$P$24:$CO$766,MATCH($A$22,'CMM Data'!GK24:GK766,0),MATCH(GK$3,'CMM Data'!$P$22:$CO$22,0))="","",INDEX('CMM Data'!$P$24:$CO$766,MATCH($A$22,'CMM Data'!GK24:GK766,0),MATCH(GK$3,'CMM Data'!$P$22:$CO$22,0))-INDEX('CMM Data'!$G$24:$G$766,MATCH($A$22,'CMM Data'!$D$24:$D$766,0))-INDEX('CMM Data'!$H$24:$H$766,MATCH($A$22,'CMM Data'!$D$24:$D$766,0))),"")</f>
        <v/>
      </c>
      <c r="GL22" s="124" t="str">
        <f>IFERROR(IF(INDEX('CMM Data'!$P$24:$CO$766,MATCH($A$22,'CMM Data'!GL24:GL766,0),MATCH(GL$3,'CMM Data'!$P$22:$CO$22,0))="","",INDEX('CMM Data'!$P$24:$CO$766,MATCH($A$22,'CMM Data'!GL24:GL766,0),MATCH(GL$3,'CMM Data'!$P$22:$CO$22,0))-INDEX('CMM Data'!$G$24:$G$766,MATCH($A$22,'CMM Data'!$D$24:$D$766,0))-INDEX('CMM Data'!$H$24:$H$766,MATCH($A$22,'CMM Data'!$D$24:$D$766,0))),"")</f>
        <v/>
      </c>
      <c r="GM22" s="124" t="str">
        <f>IFERROR(IF(INDEX('CMM Data'!$P$24:$CO$766,MATCH($A$22,'CMM Data'!GM24:GM766,0),MATCH(GM$3,'CMM Data'!$P$22:$CO$22,0))="","",INDEX('CMM Data'!$P$24:$CO$766,MATCH($A$22,'CMM Data'!GM24:GM766,0),MATCH(GM$3,'CMM Data'!$P$22:$CO$22,0))-INDEX('CMM Data'!$G$24:$G$766,MATCH($A$22,'CMM Data'!$D$24:$D$766,0))-INDEX('CMM Data'!$H$24:$H$766,MATCH($A$22,'CMM Data'!$D$24:$D$766,0))),"")</f>
        <v/>
      </c>
      <c r="GN22" s="124" t="str">
        <f>IFERROR(IF(INDEX('CMM Data'!$P$24:$CO$766,MATCH($A$22,'CMM Data'!GN24:GN766,0),MATCH(GN$3,'CMM Data'!$P$22:$CO$22,0))="","",INDEX('CMM Data'!$P$24:$CO$766,MATCH($A$22,'CMM Data'!GN24:GN766,0),MATCH(GN$3,'CMM Data'!$P$22:$CO$22,0))-INDEX('CMM Data'!$G$24:$G$766,MATCH($A$22,'CMM Data'!$D$24:$D$766,0))-INDEX('CMM Data'!$H$24:$H$766,MATCH($A$22,'CMM Data'!$D$24:$D$766,0))),"")</f>
        <v/>
      </c>
      <c r="GO22" s="124" t="str">
        <f>IFERROR(IF(INDEX('CMM Data'!$P$24:$CO$766,MATCH($A$22,'CMM Data'!GO24:GO766,0),MATCH(GO$3,'CMM Data'!$P$22:$CO$22,0))="","",INDEX('CMM Data'!$P$24:$CO$766,MATCH($A$22,'CMM Data'!GO24:GO766,0),MATCH(GO$3,'CMM Data'!$P$22:$CO$22,0))-INDEX('CMM Data'!$G$24:$G$766,MATCH($A$22,'CMM Data'!$D$24:$D$766,0))-INDEX('CMM Data'!$H$24:$H$766,MATCH($A$22,'CMM Data'!$D$24:$D$766,0))),"")</f>
        <v/>
      </c>
      <c r="GP22" s="124" t="str">
        <f>IFERROR(IF(INDEX('CMM Data'!$P$24:$CO$766,MATCH($A$22,'CMM Data'!GP24:GP766,0),MATCH(GP$3,'CMM Data'!$P$22:$CO$22,0))="","",INDEX('CMM Data'!$P$24:$CO$766,MATCH($A$22,'CMM Data'!GP24:GP766,0),MATCH(GP$3,'CMM Data'!$P$22:$CO$22,0))-INDEX('CMM Data'!$G$24:$G$766,MATCH($A$22,'CMM Data'!$D$24:$D$766,0))-INDEX('CMM Data'!$H$24:$H$766,MATCH($A$22,'CMM Data'!$D$24:$D$766,0))),"")</f>
        <v/>
      </c>
      <c r="GQ22" s="124" t="str">
        <f>IFERROR(IF(INDEX('CMM Data'!$P$24:$CO$766,MATCH($A$22,'CMM Data'!GQ24:GQ766,0),MATCH(GQ$3,'CMM Data'!$P$22:$CO$22,0))="","",INDEX('CMM Data'!$P$24:$CO$766,MATCH($A$22,'CMM Data'!GQ24:GQ766,0),MATCH(GQ$3,'CMM Data'!$P$22:$CO$22,0))-INDEX('CMM Data'!$G$24:$G$766,MATCH($A$22,'CMM Data'!$D$24:$D$766,0))-INDEX('CMM Data'!$H$24:$H$766,MATCH($A$22,'CMM Data'!$D$24:$D$766,0))),"")</f>
        <v/>
      </c>
      <c r="GR22" s="124" t="str">
        <f>IFERROR(IF(INDEX('CMM Data'!$P$24:$CO$766,MATCH($A$22,'CMM Data'!GR24:GR766,0),MATCH(GR$3,'CMM Data'!$P$22:$CO$22,0))="","",INDEX('CMM Data'!$P$24:$CO$766,MATCH($A$22,'CMM Data'!GR24:GR766,0),MATCH(GR$3,'CMM Data'!$P$22:$CO$22,0))-INDEX('CMM Data'!$G$24:$G$766,MATCH($A$22,'CMM Data'!$D$24:$D$766,0))-INDEX('CMM Data'!$H$24:$H$766,MATCH($A$22,'CMM Data'!$D$24:$D$766,0))),"")</f>
        <v/>
      </c>
      <c r="GS22" s="124" t="str">
        <f>IFERROR(IF(INDEX('CMM Data'!$P$24:$CO$766,MATCH($A$22,'CMM Data'!GS24:GS766,0),MATCH(GS$3,'CMM Data'!$P$22:$CO$22,0))="","",INDEX('CMM Data'!$P$24:$CO$766,MATCH($A$22,'CMM Data'!GS24:GS766,0),MATCH(GS$3,'CMM Data'!$P$22:$CO$22,0))-INDEX('CMM Data'!$G$24:$G$766,MATCH($A$22,'CMM Data'!$D$24:$D$766,0))-INDEX('CMM Data'!$H$24:$H$766,MATCH($A$22,'CMM Data'!$D$24:$D$766,0))),"")</f>
        <v/>
      </c>
      <c r="GT22" s="124" t="str">
        <f>IFERROR(IF(INDEX('CMM Data'!$P$24:$CO$766,MATCH($A$22,'CMM Data'!GT24:GT766,0),MATCH(GT$3,'CMM Data'!$P$22:$CO$22,0))="","",INDEX('CMM Data'!$P$24:$CO$766,MATCH($A$22,'CMM Data'!GT24:GT766,0),MATCH(GT$3,'CMM Data'!$P$22:$CO$22,0))-INDEX('CMM Data'!$G$24:$G$766,MATCH($A$22,'CMM Data'!$D$24:$D$766,0))-INDEX('CMM Data'!$H$24:$H$766,MATCH($A$22,'CMM Data'!$D$24:$D$766,0))),"")</f>
        <v/>
      </c>
      <c r="GU22" s="124" t="str">
        <f>IFERROR(IF(INDEX('CMM Data'!$P$24:$CO$766,MATCH($A$22,'CMM Data'!GU24:GU766,0),MATCH(GU$3,'CMM Data'!$P$22:$CO$22,0))="","",INDEX('CMM Data'!$P$24:$CO$766,MATCH($A$22,'CMM Data'!GU24:GU766,0),MATCH(GU$3,'CMM Data'!$P$22:$CO$22,0))-INDEX('CMM Data'!$G$24:$G$766,MATCH($A$22,'CMM Data'!$D$24:$D$766,0))-INDEX('CMM Data'!$H$24:$H$766,MATCH($A$22,'CMM Data'!$D$24:$D$766,0))),"")</f>
        <v/>
      </c>
      <c r="GV22" s="124" t="str">
        <f>IFERROR(IF(INDEX('CMM Data'!$P$24:$CO$766,MATCH($A$22,'CMM Data'!GV24:GV766,0),MATCH(GV$3,'CMM Data'!$P$22:$CO$22,0))="","",INDEX('CMM Data'!$P$24:$CO$766,MATCH($A$22,'CMM Data'!GV24:GV766,0),MATCH(GV$3,'CMM Data'!$P$22:$CO$22,0))-INDEX('CMM Data'!$G$24:$G$766,MATCH($A$22,'CMM Data'!$D$24:$D$766,0))-INDEX('CMM Data'!$H$24:$H$766,MATCH($A$22,'CMM Data'!$D$24:$D$766,0))),"")</f>
        <v/>
      </c>
      <c r="GW22" s="124" t="str">
        <f>IFERROR(IF(INDEX('CMM Data'!$P$24:$CO$766,MATCH($A$22,'CMM Data'!GW24:GW766,0),MATCH(GW$3,'CMM Data'!$P$22:$CO$22,0))="","",INDEX('CMM Data'!$P$24:$CO$766,MATCH($A$22,'CMM Data'!GW24:GW766,0),MATCH(GW$3,'CMM Data'!$P$22:$CO$22,0))-INDEX('CMM Data'!$G$24:$G$766,MATCH($A$22,'CMM Data'!$D$24:$D$766,0))-INDEX('CMM Data'!$H$24:$H$766,MATCH($A$22,'CMM Data'!$D$24:$D$766,0))),"")</f>
        <v/>
      </c>
      <c r="GX22" s="124" t="str">
        <f>IFERROR(IF(INDEX('CMM Data'!$P$24:$CO$766,MATCH($A$22,'CMM Data'!GX24:GX766,0),MATCH(GX$3,'CMM Data'!$P$22:$CO$22,0))="","",INDEX('CMM Data'!$P$24:$CO$766,MATCH($A$22,'CMM Data'!GX24:GX766,0),MATCH(GX$3,'CMM Data'!$P$22:$CO$22,0))-INDEX('CMM Data'!$G$24:$G$766,MATCH($A$22,'CMM Data'!$D$24:$D$766,0))-INDEX('CMM Data'!$H$24:$H$766,MATCH($A$22,'CMM Data'!$D$24:$D$766,0))),"")</f>
        <v/>
      </c>
      <c r="GY22" s="124" t="str">
        <f>IFERROR(IF(INDEX('CMM Data'!$P$24:$CO$766,MATCH($A$22,'CMM Data'!GY24:GY766,0),MATCH(GY$3,'CMM Data'!$P$22:$CO$22,0))="","",INDEX('CMM Data'!$P$24:$CO$766,MATCH($A$22,'CMM Data'!GY24:GY766,0),MATCH(GY$3,'CMM Data'!$P$22:$CO$22,0))-INDEX('CMM Data'!$G$24:$G$766,MATCH($A$22,'CMM Data'!$D$24:$D$766,0))-INDEX('CMM Data'!$H$24:$H$766,MATCH($A$22,'CMM Data'!$D$24:$D$766,0))),"")</f>
        <v/>
      </c>
      <c r="GZ22" s="124" t="str">
        <f>IFERROR(IF(INDEX('CMM Data'!$P$24:$CO$766,MATCH($A$22,'CMM Data'!GZ24:GZ766,0),MATCH(GZ$3,'CMM Data'!$P$22:$CO$22,0))="","",INDEX('CMM Data'!$P$24:$CO$766,MATCH($A$22,'CMM Data'!GZ24:GZ766,0),MATCH(GZ$3,'CMM Data'!$P$22:$CO$22,0))-INDEX('CMM Data'!$G$24:$G$766,MATCH($A$22,'CMM Data'!$D$24:$D$766,0))-INDEX('CMM Data'!$H$24:$H$766,MATCH($A$22,'CMM Data'!$D$24:$D$766,0))),"")</f>
        <v/>
      </c>
      <c r="HA22" s="124" t="str">
        <f>IFERROR(IF(INDEX('CMM Data'!$P$24:$CO$766,MATCH($A$22,'CMM Data'!HA24:HA766,0),MATCH(HA$3,'CMM Data'!$P$22:$CO$22,0))="","",INDEX('CMM Data'!$P$24:$CO$766,MATCH($A$22,'CMM Data'!HA24:HA766,0),MATCH(HA$3,'CMM Data'!$P$22:$CO$22,0))-INDEX('CMM Data'!$G$24:$G$766,MATCH($A$22,'CMM Data'!$D$24:$D$766,0))-INDEX('CMM Data'!$H$24:$H$766,MATCH($A$22,'CMM Data'!$D$24:$D$766,0))),"")</f>
        <v/>
      </c>
      <c r="HB22" s="124" t="str">
        <f>IFERROR(IF(INDEX('CMM Data'!$P$24:$CO$766,MATCH($A$22,'CMM Data'!HB24:HB766,0),MATCH(HB$3,'CMM Data'!$P$22:$CO$22,0))="","",INDEX('CMM Data'!$P$24:$CO$766,MATCH($A$22,'CMM Data'!HB24:HB766,0),MATCH(HB$3,'CMM Data'!$P$22:$CO$22,0))-INDEX('CMM Data'!$G$24:$G$766,MATCH($A$22,'CMM Data'!$D$24:$D$766,0))-INDEX('CMM Data'!$H$24:$H$766,MATCH($A$22,'CMM Data'!$D$24:$D$766,0))),"")</f>
        <v/>
      </c>
      <c r="HC22" s="124" t="str">
        <f>IFERROR(IF(INDEX('CMM Data'!$P$24:$CO$766,MATCH($A$22,'CMM Data'!HC24:HC766,0),MATCH(HC$3,'CMM Data'!$P$22:$CO$22,0))="","",INDEX('CMM Data'!$P$24:$CO$766,MATCH($A$22,'CMM Data'!HC24:HC766,0),MATCH(HC$3,'CMM Data'!$P$22:$CO$22,0))-INDEX('CMM Data'!$G$24:$G$766,MATCH($A$22,'CMM Data'!$D$24:$D$766,0))-INDEX('CMM Data'!$H$24:$H$766,MATCH($A$22,'CMM Data'!$D$24:$D$766,0))),"")</f>
        <v/>
      </c>
      <c r="HD22" s="124" t="str">
        <f>IFERROR(IF(INDEX('CMM Data'!$P$24:$CO$766,MATCH($A$22,'CMM Data'!HD24:HD766,0),MATCH(HD$3,'CMM Data'!$P$22:$CO$22,0))="","",INDEX('CMM Data'!$P$24:$CO$766,MATCH($A$22,'CMM Data'!HD24:HD766,0),MATCH(HD$3,'CMM Data'!$P$22:$CO$22,0))-INDEX('CMM Data'!$G$24:$G$766,MATCH($A$22,'CMM Data'!$D$24:$D$766,0))-INDEX('CMM Data'!$H$24:$H$766,MATCH($A$22,'CMM Data'!$D$24:$D$766,0))),"")</f>
        <v/>
      </c>
      <c r="HE22" s="124" t="str">
        <f>IFERROR(IF(INDEX('CMM Data'!$P$24:$CO$766,MATCH($A$22,'CMM Data'!HE24:HE766,0),MATCH(HE$3,'CMM Data'!$P$22:$CO$22,0))="","",INDEX('CMM Data'!$P$24:$CO$766,MATCH($A$22,'CMM Data'!HE24:HE766,0),MATCH(HE$3,'CMM Data'!$P$22:$CO$22,0))-INDEX('CMM Data'!$G$24:$G$766,MATCH($A$22,'CMM Data'!$D$24:$D$766,0))-INDEX('CMM Data'!$H$24:$H$766,MATCH($A$22,'CMM Data'!$D$24:$D$766,0))),"")</f>
        <v/>
      </c>
      <c r="HF22" s="124" t="str">
        <f>IFERROR(IF(INDEX('CMM Data'!$P$24:$CO$766,MATCH($A$22,'CMM Data'!HF24:HF766,0),MATCH(HF$3,'CMM Data'!$P$22:$CO$22,0))="","",INDEX('CMM Data'!$P$24:$CO$766,MATCH($A$22,'CMM Data'!HF24:HF766,0),MATCH(HF$3,'CMM Data'!$P$22:$CO$22,0))-INDEX('CMM Data'!$G$24:$G$766,MATCH($A$22,'CMM Data'!$D$24:$D$766,0))-INDEX('CMM Data'!$H$24:$H$766,MATCH($A$22,'CMM Data'!$D$24:$D$766,0))),"")</f>
        <v/>
      </c>
      <c r="HG22" s="124" t="str">
        <f>IFERROR(IF(INDEX('CMM Data'!$P$24:$CO$766,MATCH($A$22,'CMM Data'!HG24:HG766,0),MATCH(HG$3,'CMM Data'!$P$22:$CO$22,0))="","",INDEX('CMM Data'!$P$24:$CO$766,MATCH($A$22,'CMM Data'!HG24:HG766,0),MATCH(HG$3,'CMM Data'!$P$22:$CO$22,0))-INDEX('CMM Data'!$G$24:$G$766,MATCH($A$22,'CMM Data'!$D$24:$D$766,0))-INDEX('CMM Data'!$H$24:$H$766,MATCH($A$22,'CMM Data'!$D$24:$D$766,0))),"")</f>
        <v/>
      </c>
      <c r="HH22" s="124" t="str">
        <f>IFERROR(IF(INDEX('CMM Data'!$P$24:$CO$766,MATCH($A$22,'CMM Data'!HH24:HH766,0),MATCH(HH$3,'CMM Data'!$P$22:$CO$22,0))="","",INDEX('CMM Data'!$P$24:$CO$766,MATCH($A$22,'CMM Data'!HH24:HH766,0),MATCH(HH$3,'CMM Data'!$P$22:$CO$22,0))-INDEX('CMM Data'!$G$24:$G$766,MATCH($A$22,'CMM Data'!$D$24:$D$766,0))-INDEX('CMM Data'!$H$24:$H$766,MATCH($A$22,'CMM Data'!$D$24:$D$766,0))),"")</f>
        <v/>
      </c>
      <c r="HI22" s="124" t="str">
        <f>IFERROR(IF(INDEX('CMM Data'!$P$24:$CO$766,MATCH($A$22,'CMM Data'!HI24:HI766,0),MATCH(HI$3,'CMM Data'!$P$22:$CO$22,0))="","",INDEX('CMM Data'!$P$24:$CO$766,MATCH($A$22,'CMM Data'!HI24:HI766,0),MATCH(HI$3,'CMM Data'!$P$22:$CO$22,0))-INDEX('CMM Data'!$G$24:$G$766,MATCH($A$22,'CMM Data'!$D$24:$D$766,0))-INDEX('CMM Data'!$H$24:$H$766,MATCH($A$22,'CMM Data'!$D$24:$D$766,0))),"")</f>
        <v/>
      </c>
      <c r="HJ22" s="124" t="str">
        <f>IFERROR(IF(INDEX('CMM Data'!$P$24:$CO$766,MATCH($A$22,'CMM Data'!HJ24:HJ766,0),MATCH(HJ$3,'CMM Data'!$P$22:$CO$22,0))="","",INDEX('CMM Data'!$P$24:$CO$766,MATCH($A$22,'CMM Data'!HJ24:HJ766,0),MATCH(HJ$3,'CMM Data'!$P$22:$CO$22,0))-INDEX('CMM Data'!$G$24:$G$766,MATCH($A$22,'CMM Data'!$D$24:$D$766,0))-INDEX('CMM Data'!$H$24:$H$766,MATCH($A$22,'CMM Data'!$D$24:$D$766,0))),"")</f>
        <v/>
      </c>
      <c r="HK22" s="124" t="str">
        <f>IFERROR(IF(INDEX('CMM Data'!$P$24:$CO$766,MATCH($A$22,'CMM Data'!HK24:HK766,0),MATCH(HK$3,'CMM Data'!$P$22:$CO$22,0))="","",INDEX('CMM Data'!$P$24:$CO$766,MATCH($A$22,'CMM Data'!HK24:HK766,0),MATCH(HK$3,'CMM Data'!$P$22:$CO$22,0))-INDEX('CMM Data'!$G$24:$G$766,MATCH($A$22,'CMM Data'!$D$24:$D$766,0))-INDEX('CMM Data'!$H$24:$H$766,MATCH($A$22,'CMM Data'!$D$24:$D$766,0))),"")</f>
        <v/>
      </c>
      <c r="HL22" s="124" t="str">
        <f>IFERROR(IF(INDEX('CMM Data'!$P$24:$CO$766,MATCH($A$22,'CMM Data'!HL24:HL766,0),MATCH(HL$3,'CMM Data'!$P$22:$CO$22,0))="","",INDEX('CMM Data'!$P$24:$CO$766,MATCH($A$22,'CMM Data'!HL24:HL766,0),MATCH(HL$3,'CMM Data'!$P$22:$CO$22,0))-INDEX('CMM Data'!$G$24:$G$766,MATCH($A$22,'CMM Data'!$D$24:$D$766,0))-INDEX('CMM Data'!$H$24:$H$766,MATCH($A$22,'CMM Data'!$D$24:$D$766,0))),"")</f>
        <v/>
      </c>
      <c r="HM22" s="124" t="str">
        <f>IFERROR(IF(INDEX('CMM Data'!$P$24:$CO$766,MATCH($A$22,'CMM Data'!HM24:HM766,0),MATCH(HM$3,'CMM Data'!$P$22:$CO$22,0))="","",INDEX('CMM Data'!$P$24:$CO$766,MATCH($A$22,'CMM Data'!HM24:HM766,0),MATCH(HM$3,'CMM Data'!$P$22:$CO$22,0))-INDEX('CMM Data'!$G$24:$G$766,MATCH($A$22,'CMM Data'!$D$24:$D$766,0))-INDEX('CMM Data'!$H$24:$H$766,MATCH($A$22,'CMM Data'!$D$24:$D$766,0))),"")</f>
        <v/>
      </c>
      <c r="HN22" s="124" t="str">
        <f>IFERROR(IF(INDEX('CMM Data'!$P$24:$CO$766,MATCH($A$22,'CMM Data'!HN24:HN766,0),MATCH(HN$3,'CMM Data'!$P$22:$CO$22,0))="","",INDEX('CMM Data'!$P$24:$CO$766,MATCH($A$22,'CMM Data'!HN24:HN766,0),MATCH(HN$3,'CMM Data'!$P$22:$CO$22,0))-INDEX('CMM Data'!$G$24:$G$766,MATCH($A$22,'CMM Data'!$D$24:$D$766,0))-INDEX('CMM Data'!$H$24:$H$766,MATCH($A$22,'CMM Data'!$D$24:$D$766,0))),"")</f>
        <v/>
      </c>
      <c r="HO22" s="124" t="str">
        <f>IFERROR(IF(INDEX('CMM Data'!$P$24:$CO$766,MATCH($A$22,'CMM Data'!HO24:HO766,0),MATCH(HO$3,'CMM Data'!$P$22:$CO$22,0))="","",INDEX('CMM Data'!$P$24:$CO$766,MATCH($A$22,'CMM Data'!HO24:HO766,0),MATCH(HO$3,'CMM Data'!$P$22:$CO$22,0))-INDEX('CMM Data'!$G$24:$G$766,MATCH($A$22,'CMM Data'!$D$24:$D$766,0))-INDEX('CMM Data'!$H$24:$H$766,MATCH($A$22,'CMM Data'!$D$24:$D$766,0))),"")</f>
        <v/>
      </c>
      <c r="HP22" s="124" t="str">
        <f>IFERROR(IF(INDEX('CMM Data'!$P$24:$CO$766,MATCH($A$22,'CMM Data'!HP24:HP766,0),MATCH(HP$3,'CMM Data'!$P$22:$CO$22,0))="","",INDEX('CMM Data'!$P$24:$CO$766,MATCH($A$22,'CMM Data'!HP24:HP766,0),MATCH(HP$3,'CMM Data'!$P$22:$CO$22,0))-INDEX('CMM Data'!$G$24:$G$766,MATCH($A$22,'CMM Data'!$D$24:$D$766,0))-INDEX('CMM Data'!$H$24:$H$766,MATCH($A$22,'CMM Data'!$D$24:$D$766,0))),"")</f>
        <v/>
      </c>
      <c r="HQ22" s="124" t="str">
        <f>IFERROR(IF(INDEX('CMM Data'!$P$24:$CO$766,MATCH($A$22,'CMM Data'!HQ24:HQ766,0),MATCH(HQ$3,'CMM Data'!$P$22:$CO$22,0))="","",INDEX('CMM Data'!$P$24:$CO$766,MATCH($A$22,'CMM Data'!HQ24:HQ766,0),MATCH(HQ$3,'CMM Data'!$P$22:$CO$22,0))-INDEX('CMM Data'!$G$24:$G$766,MATCH($A$22,'CMM Data'!$D$24:$D$766,0))-INDEX('CMM Data'!$H$24:$H$766,MATCH($A$22,'CMM Data'!$D$24:$D$766,0))),"")</f>
        <v/>
      </c>
      <c r="HR22" s="124" t="str">
        <f>IFERROR(IF(INDEX('CMM Data'!$P$24:$CO$766,MATCH($A$22,'CMM Data'!HR24:HR766,0),MATCH(HR$3,'CMM Data'!$P$22:$CO$22,0))="","",INDEX('CMM Data'!$P$24:$CO$766,MATCH($A$22,'CMM Data'!HR24:HR766,0),MATCH(HR$3,'CMM Data'!$P$22:$CO$22,0))-INDEX('CMM Data'!$G$24:$G$766,MATCH($A$22,'CMM Data'!$D$24:$D$766,0))-INDEX('CMM Data'!$H$24:$H$766,MATCH($A$22,'CMM Data'!$D$24:$D$766,0))),"")</f>
        <v/>
      </c>
      <c r="HS22" s="124" t="str">
        <f>IFERROR(IF(INDEX('CMM Data'!$P$24:$CO$766,MATCH($A$22,'CMM Data'!HS24:HS766,0),MATCH(HS$3,'CMM Data'!$P$22:$CO$22,0))="","",INDEX('CMM Data'!$P$24:$CO$766,MATCH($A$22,'CMM Data'!HS24:HS766,0),MATCH(HS$3,'CMM Data'!$P$22:$CO$22,0))-INDEX('CMM Data'!$G$24:$G$766,MATCH($A$22,'CMM Data'!$D$24:$D$766,0))-INDEX('CMM Data'!$H$24:$H$766,MATCH($A$22,'CMM Data'!$D$24:$D$766,0))),"")</f>
        <v/>
      </c>
      <c r="HT22" s="124" t="str">
        <f>IFERROR(IF(INDEX('CMM Data'!$P$24:$CO$766,MATCH($A$22,'CMM Data'!HT24:HT766,0),MATCH(HT$3,'CMM Data'!$P$22:$CO$22,0))="","",INDEX('CMM Data'!$P$24:$CO$766,MATCH($A$22,'CMM Data'!HT24:HT766,0),MATCH(HT$3,'CMM Data'!$P$22:$CO$22,0))-INDEX('CMM Data'!$G$24:$G$766,MATCH($A$22,'CMM Data'!$D$24:$D$766,0))-INDEX('CMM Data'!$H$24:$H$766,MATCH($A$22,'CMM Data'!$D$24:$D$766,0))),"")</f>
        <v/>
      </c>
      <c r="HU22" s="124" t="str">
        <f>IFERROR(IF(INDEX('CMM Data'!$P$24:$CO$766,MATCH($A$22,'CMM Data'!HU24:HU766,0),MATCH(HU$3,'CMM Data'!$P$22:$CO$22,0))="","",INDEX('CMM Data'!$P$24:$CO$766,MATCH($A$22,'CMM Data'!HU24:HU766,0),MATCH(HU$3,'CMM Data'!$P$22:$CO$22,0))-INDEX('CMM Data'!$G$24:$G$766,MATCH($A$22,'CMM Data'!$D$24:$D$766,0))-INDEX('CMM Data'!$H$24:$H$766,MATCH($A$22,'CMM Data'!$D$24:$D$766,0))),"")</f>
        <v/>
      </c>
      <c r="HV22" s="124" t="str">
        <f>IFERROR(IF(INDEX('CMM Data'!$P$24:$CO$766,MATCH($A$22,'CMM Data'!HV24:HV766,0),MATCH(HV$3,'CMM Data'!$P$22:$CO$22,0))="","",INDEX('CMM Data'!$P$24:$CO$766,MATCH($A$22,'CMM Data'!HV24:HV766,0),MATCH(HV$3,'CMM Data'!$P$22:$CO$22,0))-INDEX('CMM Data'!$G$24:$G$766,MATCH($A$22,'CMM Data'!$D$24:$D$766,0))-INDEX('CMM Data'!$H$24:$H$766,MATCH($A$22,'CMM Data'!$D$24:$D$766,0))),"")</f>
        <v/>
      </c>
      <c r="HW22" s="124" t="str">
        <f>IFERROR(IF(INDEX('CMM Data'!$P$24:$CO$766,MATCH($A$22,'CMM Data'!HW24:HW766,0),MATCH(HW$3,'CMM Data'!$P$22:$CO$22,0))="","",INDEX('CMM Data'!$P$24:$CO$766,MATCH($A$22,'CMM Data'!HW24:HW766,0),MATCH(HW$3,'CMM Data'!$P$22:$CO$22,0))-INDEX('CMM Data'!$G$24:$G$766,MATCH($A$22,'CMM Data'!$D$24:$D$766,0))-INDEX('CMM Data'!$H$24:$H$766,MATCH($A$22,'CMM Data'!$D$24:$D$766,0))),"")</f>
        <v/>
      </c>
      <c r="HX22" s="124" t="str">
        <f>IFERROR(IF(INDEX('CMM Data'!$P$24:$CO$766,MATCH($A$22,'CMM Data'!HX24:HX766,0),MATCH(HX$3,'CMM Data'!$P$22:$CO$22,0))="","",INDEX('CMM Data'!$P$24:$CO$766,MATCH($A$22,'CMM Data'!HX24:HX766,0),MATCH(HX$3,'CMM Data'!$P$22:$CO$22,0))-INDEX('CMM Data'!$G$24:$G$766,MATCH($A$22,'CMM Data'!$D$24:$D$766,0))-INDEX('CMM Data'!$H$24:$H$766,MATCH($A$22,'CMM Data'!$D$24:$D$766,0))),"")</f>
        <v/>
      </c>
      <c r="HY22" s="124" t="str">
        <f>IFERROR(IF(INDEX('CMM Data'!$P$24:$CO$766,MATCH($A$22,'CMM Data'!HY24:HY766,0),MATCH(HY$3,'CMM Data'!$P$22:$CO$22,0))="","",INDEX('CMM Data'!$P$24:$CO$766,MATCH($A$22,'CMM Data'!HY24:HY766,0),MATCH(HY$3,'CMM Data'!$P$22:$CO$22,0))-INDEX('CMM Data'!$G$24:$G$766,MATCH($A$22,'CMM Data'!$D$24:$D$766,0))-INDEX('CMM Data'!$H$24:$H$766,MATCH($A$22,'CMM Data'!$D$24:$D$766,0))),"")</f>
        <v/>
      </c>
      <c r="HZ22" s="124" t="str">
        <f>IFERROR(IF(INDEX('CMM Data'!$P$24:$CO$766,MATCH($A$22,'CMM Data'!HZ24:HZ766,0),MATCH(HZ$3,'CMM Data'!$P$22:$CO$22,0))="","",INDEX('CMM Data'!$P$24:$CO$766,MATCH($A$22,'CMM Data'!HZ24:HZ766,0),MATCH(HZ$3,'CMM Data'!$P$22:$CO$22,0))-INDEX('CMM Data'!$G$24:$G$766,MATCH($A$22,'CMM Data'!$D$24:$D$766,0))-INDEX('CMM Data'!$H$24:$H$766,MATCH($A$22,'CMM Data'!$D$24:$D$766,0))),"")</f>
        <v/>
      </c>
      <c r="IA22" s="124" t="str">
        <f>IFERROR(IF(INDEX('CMM Data'!$P$24:$CO$766,MATCH($A$22,'CMM Data'!IA24:IA766,0),MATCH(IA$3,'CMM Data'!$P$22:$CO$22,0))="","",INDEX('CMM Data'!$P$24:$CO$766,MATCH($A$22,'CMM Data'!IA24:IA766,0),MATCH(IA$3,'CMM Data'!$P$22:$CO$22,0))-INDEX('CMM Data'!$G$24:$G$766,MATCH($A$22,'CMM Data'!$D$24:$D$766,0))-INDEX('CMM Data'!$H$24:$H$766,MATCH($A$22,'CMM Data'!$D$24:$D$766,0))),"")</f>
        <v/>
      </c>
      <c r="IB22" s="124" t="str">
        <f>IFERROR(IF(INDEX('CMM Data'!$P$24:$CO$766,MATCH($A$22,'CMM Data'!IB24:IB766,0),MATCH(IB$3,'CMM Data'!$P$22:$CO$22,0))="","",INDEX('CMM Data'!$P$24:$CO$766,MATCH($A$22,'CMM Data'!IB24:IB766,0),MATCH(IB$3,'CMM Data'!$P$22:$CO$22,0))-INDEX('CMM Data'!$G$24:$G$766,MATCH($A$22,'CMM Data'!$D$24:$D$766,0))-INDEX('CMM Data'!$H$24:$H$766,MATCH($A$22,'CMM Data'!$D$24:$D$766,0))),"")</f>
        <v/>
      </c>
      <c r="IC22" s="124" t="str">
        <f>IFERROR(IF(INDEX('CMM Data'!$P$24:$CO$766,MATCH($A$22,'CMM Data'!IC24:IC766,0),MATCH(IC$3,'CMM Data'!$P$22:$CO$22,0))="","",INDEX('CMM Data'!$P$24:$CO$766,MATCH($A$22,'CMM Data'!IC24:IC766,0),MATCH(IC$3,'CMM Data'!$P$22:$CO$22,0))-INDEX('CMM Data'!$G$24:$G$766,MATCH($A$22,'CMM Data'!$D$24:$D$766,0))-INDEX('CMM Data'!$H$24:$H$766,MATCH($A$22,'CMM Data'!$D$24:$D$766,0))),"")</f>
        <v/>
      </c>
      <c r="ID22" s="124" t="str">
        <f>IFERROR(IF(INDEX('CMM Data'!$P$24:$CO$766,MATCH($A$22,'CMM Data'!ID24:ID766,0),MATCH(ID$3,'CMM Data'!$P$22:$CO$22,0))="","",INDEX('CMM Data'!$P$24:$CO$766,MATCH($A$22,'CMM Data'!ID24:ID766,0),MATCH(ID$3,'CMM Data'!$P$22:$CO$22,0))-INDEX('CMM Data'!$G$24:$G$766,MATCH($A$22,'CMM Data'!$D$24:$D$766,0))-INDEX('CMM Data'!$H$24:$H$766,MATCH($A$22,'CMM Data'!$D$24:$D$766,0))),"")</f>
        <v/>
      </c>
      <c r="IE22" s="124" t="str">
        <f>IFERROR(IF(INDEX('CMM Data'!$P$24:$CO$766,MATCH($A$22,'CMM Data'!IE24:IE766,0),MATCH(IE$3,'CMM Data'!$P$22:$CO$22,0))="","",INDEX('CMM Data'!$P$24:$CO$766,MATCH($A$22,'CMM Data'!IE24:IE766,0),MATCH(IE$3,'CMM Data'!$P$22:$CO$22,0))-INDEX('CMM Data'!$G$24:$G$766,MATCH($A$22,'CMM Data'!$D$24:$D$766,0))-INDEX('CMM Data'!$H$24:$H$766,MATCH($A$22,'CMM Data'!$D$24:$D$766,0))),"")</f>
        <v/>
      </c>
      <c r="IF22" s="124" t="str">
        <f>IFERROR(IF(INDEX('CMM Data'!$P$24:$CO$766,MATCH($A$22,'CMM Data'!IF24:IF766,0),MATCH(IF$3,'CMM Data'!$P$22:$CO$22,0))="","",INDEX('CMM Data'!$P$24:$CO$766,MATCH($A$22,'CMM Data'!IF24:IF766,0),MATCH(IF$3,'CMM Data'!$P$22:$CO$22,0))-INDEX('CMM Data'!$G$24:$G$766,MATCH($A$22,'CMM Data'!$D$24:$D$766,0))-INDEX('CMM Data'!$H$24:$H$766,MATCH($A$22,'CMM Data'!$D$24:$D$766,0))),"")</f>
        <v/>
      </c>
      <c r="IG22" s="124" t="str">
        <f>IFERROR(IF(INDEX('CMM Data'!$P$24:$CO$766,MATCH($A$22,'CMM Data'!IG24:IG766,0),MATCH(IG$3,'CMM Data'!$P$22:$CO$22,0))="","",INDEX('CMM Data'!$P$24:$CO$766,MATCH($A$22,'CMM Data'!IG24:IG766,0),MATCH(IG$3,'CMM Data'!$P$22:$CO$22,0))-INDEX('CMM Data'!$G$24:$G$766,MATCH($A$22,'CMM Data'!$D$24:$D$766,0))-INDEX('CMM Data'!$H$24:$H$766,MATCH($A$22,'CMM Data'!$D$24:$D$766,0))),"")</f>
        <v/>
      </c>
      <c r="IH22" s="124" t="str">
        <f>IFERROR(IF(INDEX('CMM Data'!$P$24:$CO$766,MATCH($A$22,'CMM Data'!IH24:IH766,0),MATCH(IH$3,'CMM Data'!$P$22:$CO$22,0))="","",INDEX('CMM Data'!$P$24:$CO$766,MATCH($A$22,'CMM Data'!IH24:IH766,0),MATCH(IH$3,'CMM Data'!$P$22:$CO$22,0))-INDEX('CMM Data'!$G$24:$G$766,MATCH($A$22,'CMM Data'!$D$24:$D$766,0))-INDEX('CMM Data'!$H$24:$H$766,MATCH($A$22,'CMM Data'!$D$24:$D$766,0))),"")</f>
        <v/>
      </c>
      <c r="II22" s="124" t="str">
        <f>IFERROR(IF(INDEX('CMM Data'!$P$24:$CO$766,MATCH($A$22,'CMM Data'!II24:II766,0),MATCH(II$3,'CMM Data'!$P$22:$CO$22,0))="","",INDEX('CMM Data'!$P$24:$CO$766,MATCH($A$22,'CMM Data'!II24:II766,0),MATCH(II$3,'CMM Data'!$P$22:$CO$22,0))-INDEX('CMM Data'!$G$24:$G$766,MATCH($A$22,'CMM Data'!$D$24:$D$766,0))-INDEX('CMM Data'!$H$24:$H$766,MATCH($A$22,'CMM Data'!$D$24:$D$766,0))),"")</f>
        <v/>
      </c>
      <c r="IJ22" s="124" t="str">
        <f>IFERROR(IF(INDEX('CMM Data'!$P$24:$CO$766,MATCH($A$22,'CMM Data'!IJ24:IJ766,0),MATCH(IJ$3,'CMM Data'!$P$22:$CO$22,0))="","",INDEX('CMM Data'!$P$24:$CO$766,MATCH($A$22,'CMM Data'!IJ24:IJ766,0),MATCH(IJ$3,'CMM Data'!$P$22:$CO$22,0))-INDEX('CMM Data'!$G$24:$G$766,MATCH($A$22,'CMM Data'!$D$24:$D$766,0))-INDEX('CMM Data'!$H$24:$H$766,MATCH($A$22,'CMM Data'!$D$24:$D$766,0))),"")</f>
        <v/>
      </c>
      <c r="IK22" s="124" t="str">
        <f>IFERROR(IF(INDEX('CMM Data'!$P$24:$CO$766,MATCH($A$22,'CMM Data'!IK24:IK766,0),MATCH(IK$3,'CMM Data'!$P$22:$CO$22,0))="","",INDEX('CMM Data'!$P$24:$CO$766,MATCH($A$22,'CMM Data'!IK24:IK766,0),MATCH(IK$3,'CMM Data'!$P$22:$CO$22,0))-INDEX('CMM Data'!$G$24:$G$766,MATCH($A$22,'CMM Data'!$D$24:$D$766,0))-INDEX('CMM Data'!$H$24:$H$766,MATCH($A$22,'CMM Data'!$D$24:$D$766,0))),"")</f>
        <v/>
      </c>
      <c r="IL22" s="124" t="str">
        <f>IFERROR(IF(INDEX('CMM Data'!$P$24:$CO$766,MATCH($A$22,'CMM Data'!IL24:IL766,0),MATCH(IL$3,'CMM Data'!$P$22:$CO$22,0))="","",INDEX('CMM Data'!$P$24:$CO$766,MATCH($A$22,'CMM Data'!IL24:IL766,0),MATCH(IL$3,'CMM Data'!$P$22:$CO$22,0))-INDEX('CMM Data'!$G$24:$G$766,MATCH($A$22,'CMM Data'!$D$24:$D$766,0))-INDEX('CMM Data'!$H$24:$H$766,MATCH($A$22,'CMM Data'!$D$24:$D$766,0))),"")</f>
        <v/>
      </c>
      <c r="IM22" s="124" t="str">
        <f>IFERROR(IF(INDEX('CMM Data'!$P$24:$CO$766,MATCH($A$22,'CMM Data'!IM24:IM766,0),MATCH(IM$3,'CMM Data'!$P$22:$CO$22,0))="","",INDEX('CMM Data'!$P$24:$CO$766,MATCH($A$22,'CMM Data'!IM24:IM766,0),MATCH(IM$3,'CMM Data'!$P$22:$CO$22,0))-INDEX('CMM Data'!$G$24:$G$766,MATCH($A$22,'CMM Data'!$D$24:$D$766,0))-INDEX('CMM Data'!$H$24:$H$766,MATCH($A$22,'CMM Data'!$D$24:$D$766,0))),"")</f>
        <v/>
      </c>
      <c r="IN22" s="124" t="str">
        <f>IFERROR(IF(INDEX('CMM Data'!$P$24:$CO$766,MATCH($A$22,'CMM Data'!IN24:IN766,0),MATCH(IN$3,'CMM Data'!$P$22:$CO$22,0))="","",INDEX('CMM Data'!$P$24:$CO$766,MATCH($A$22,'CMM Data'!IN24:IN766,0),MATCH(IN$3,'CMM Data'!$P$22:$CO$22,0))-INDEX('CMM Data'!$G$24:$G$766,MATCH($A$22,'CMM Data'!$D$24:$D$766,0))-INDEX('CMM Data'!$H$24:$H$766,MATCH($A$22,'CMM Data'!$D$24:$D$766,0))),"")</f>
        <v/>
      </c>
      <c r="IO22" s="124" t="str">
        <f>IFERROR(IF(INDEX('CMM Data'!$P$24:$CO$766,MATCH($A$22,'CMM Data'!IO24:IO766,0),MATCH(IO$3,'CMM Data'!$P$22:$CO$22,0))="","",INDEX('CMM Data'!$P$24:$CO$766,MATCH($A$22,'CMM Data'!IO24:IO766,0),MATCH(IO$3,'CMM Data'!$P$22:$CO$22,0))-INDEX('CMM Data'!$G$24:$G$766,MATCH($A$22,'CMM Data'!$D$24:$D$766,0))-INDEX('CMM Data'!$H$24:$H$766,MATCH($A$22,'CMM Data'!$D$24:$D$766,0))),"")</f>
        <v/>
      </c>
      <c r="IP22" s="124" t="str">
        <f>IFERROR(IF(INDEX('CMM Data'!$P$24:$CO$766,MATCH($A$22,'CMM Data'!IP24:IP766,0),MATCH(IP$3,'CMM Data'!$P$22:$CO$22,0))="","",INDEX('CMM Data'!$P$24:$CO$766,MATCH($A$22,'CMM Data'!IP24:IP766,0),MATCH(IP$3,'CMM Data'!$P$22:$CO$22,0))-INDEX('CMM Data'!$G$24:$G$766,MATCH($A$22,'CMM Data'!$D$24:$D$766,0))-INDEX('CMM Data'!$H$24:$H$766,MATCH($A$22,'CMM Data'!$D$24:$D$766,0))),"")</f>
        <v/>
      </c>
      <c r="IQ22" s="124" t="str">
        <f>IFERROR(IF(INDEX('CMM Data'!$P$24:$CO$766,MATCH($A$22,'CMM Data'!IQ24:IQ766,0),MATCH(IQ$3,'CMM Data'!$P$22:$CO$22,0))="","",INDEX('CMM Data'!$P$24:$CO$766,MATCH($A$22,'CMM Data'!IQ24:IQ766,0),MATCH(IQ$3,'CMM Data'!$P$22:$CO$22,0))-INDEX('CMM Data'!$G$24:$G$766,MATCH($A$22,'CMM Data'!$D$24:$D$766,0))-INDEX('CMM Data'!$H$24:$H$766,MATCH($A$22,'CMM Data'!$D$24:$D$766,0))),"")</f>
        <v/>
      </c>
      <c r="IR22" s="124" t="str">
        <f>IFERROR(IF(INDEX('CMM Data'!$P$24:$CO$766,MATCH($A$22,'CMM Data'!IR24:IR766,0),MATCH(IR$3,'CMM Data'!$P$22:$CO$22,0))="","",INDEX('CMM Data'!$P$24:$CO$766,MATCH($A$22,'CMM Data'!IR24:IR766,0),MATCH(IR$3,'CMM Data'!$P$22:$CO$22,0))-INDEX('CMM Data'!$G$24:$G$766,MATCH($A$22,'CMM Data'!$D$24:$D$766,0))-INDEX('CMM Data'!$H$24:$H$766,MATCH($A$22,'CMM Data'!$D$24:$D$766,0))),"")</f>
        <v/>
      </c>
      <c r="IS22" s="124" t="str">
        <f>IFERROR(IF(INDEX('CMM Data'!$P$24:$CO$766,MATCH($A$22,'CMM Data'!IS24:IS766,0),MATCH(IS$3,'CMM Data'!$P$22:$CO$22,0))="","",INDEX('CMM Data'!$P$24:$CO$766,MATCH($A$22,'CMM Data'!IS24:IS766,0),MATCH(IS$3,'CMM Data'!$P$22:$CO$22,0))-INDEX('CMM Data'!$G$24:$G$766,MATCH($A$22,'CMM Data'!$D$24:$D$766,0))-INDEX('CMM Data'!$H$24:$H$766,MATCH($A$22,'CMM Data'!$D$24:$D$766,0))),"")</f>
        <v/>
      </c>
      <c r="IT22" s="124" t="str">
        <f>IFERROR(IF(INDEX('CMM Data'!$P$24:$CO$766,MATCH($A$22,'CMM Data'!IT24:IT766,0),MATCH(IT$3,'CMM Data'!$P$22:$CO$22,0))="","",INDEX('CMM Data'!$P$24:$CO$766,MATCH($A$22,'CMM Data'!IT24:IT766,0),MATCH(IT$3,'CMM Data'!$P$22:$CO$22,0))-INDEX('CMM Data'!$G$24:$G$766,MATCH($A$22,'CMM Data'!$D$24:$D$766,0))-INDEX('CMM Data'!$H$24:$H$766,MATCH($A$22,'CMM Data'!$D$24:$D$766,0))),"")</f>
        <v/>
      </c>
      <c r="IU22" s="124" t="str">
        <f>IFERROR(IF(INDEX('CMM Data'!$P$24:$CO$766,MATCH($A$22,'CMM Data'!IU24:IU766,0),MATCH(IU$3,'CMM Data'!$P$22:$CO$22,0))="","",INDEX('CMM Data'!$P$24:$CO$766,MATCH($A$22,'CMM Data'!IU24:IU766,0),MATCH(IU$3,'CMM Data'!$P$22:$CO$22,0))-INDEX('CMM Data'!$G$24:$G$766,MATCH($A$22,'CMM Data'!$D$24:$D$766,0))-INDEX('CMM Data'!$H$24:$H$766,MATCH($A$22,'CMM Data'!$D$24:$D$766,0))),"")</f>
        <v/>
      </c>
      <c r="IV22" s="124" t="str">
        <f>IFERROR(IF(INDEX('CMM Data'!$P$24:$CO$766,MATCH($A$22,'CMM Data'!IV24:IV766,0),MATCH(IV$3,'CMM Data'!$P$22:$CO$22,0))="","",INDEX('CMM Data'!$P$24:$CO$766,MATCH($A$22,'CMM Data'!IV24:IV766,0),MATCH(IV$3,'CMM Data'!$P$22:$CO$22,0))-INDEX('CMM Data'!$G$24:$G$766,MATCH($A$22,'CMM Data'!$D$24:$D$766,0))-INDEX('CMM Data'!$H$24:$H$766,MATCH($A$22,'CMM Data'!$D$24:$D$766,0))),"")</f>
        <v/>
      </c>
      <c r="IW22" s="124" t="str">
        <f>IFERROR(IF(INDEX('CMM Data'!$P$24:$CO$766,MATCH($A$22,'CMM Data'!IW24:IW766,0),MATCH(IW$3,'CMM Data'!$P$22:$CO$22,0))="","",INDEX('CMM Data'!$P$24:$CO$766,MATCH($A$22,'CMM Data'!IW24:IW766,0),MATCH(IW$3,'CMM Data'!$P$22:$CO$22,0))-INDEX('CMM Data'!$G$24:$G$766,MATCH($A$22,'CMM Data'!$D$24:$D$766,0))-INDEX('CMM Data'!$H$24:$H$766,MATCH($A$22,'CMM Data'!$D$24:$D$766,0))),"")</f>
        <v/>
      </c>
      <c r="IX22" s="124" t="str">
        <f>IFERROR(IF(INDEX('CMM Data'!$P$24:$CO$766,MATCH($A$22,'CMM Data'!IX24:IX766,0),MATCH(IX$3,'CMM Data'!$P$22:$CO$22,0))="","",INDEX('CMM Data'!$P$24:$CO$766,MATCH($A$22,'CMM Data'!IX24:IX766,0),MATCH(IX$3,'CMM Data'!$P$22:$CO$22,0))-INDEX('CMM Data'!$G$24:$G$766,MATCH($A$22,'CMM Data'!$D$24:$D$766,0))-INDEX('CMM Data'!$H$24:$H$766,MATCH($A$22,'CMM Data'!$D$24:$D$766,0))),"")</f>
        <v/>
      </c>
      <c r="IY22" s="124" t="str">
        <f>IFERROR(IF(INDEX('CMM Data'!$P$24:$CO$766,MATCH($A$22,'CMM Data'!IY24:IY766,0),MATCH(IY$3,'CMM Data'!$P$22:$CO$22,0))="","",INDEX('CMM Data'!$P$24:$CO$766,MATCH($A$22,'CMM Data'!IY24:IY766,0),MATCH(IY$3,'CMM Data'!$P$22:$CO$22,0))-INDEX('CMM Data'!$G$24:$G$766,MATCH($A$22,'CMM Data'!$D$24:$D$766,0))-INDEX('CMM Data'!$H$24:$H$766,MATCH($A$22,'CMM Data'!$D$24:$D$766,0))),"")</f>
        <v/>
      </c>
      <c r="IZ22" s="124" t="str">
        <f>IFERROR(IF(INDEX('CMM Data'!$P$24:$CO$766,MATCH($A$22,'CMM Data'!IZ24:IZ766,0),MATCH(IZ$3,'CMM Data'!$P$22:$CO$22,0))="","",INDEX('CMM Data'!$P$24:$CO$766,MATCH($A$22,'CMM Data'!IZ24:IZ766,0),MATCH(IZ$3,'CMM Data'!$P$22:$CO$22,0))-INDEX('CMM Data'!$G$24:$G$766,MATCH($A$22,'CMM Data'!$D$24:$D$766,0))-INDEX('CMM Data'!$H$24:$H$766,MATCH($A$22,'CMM Data'!$D$24:$D$766,0))),"")</f>
        <v/>
      </c>
      <c r="JA22" s="124" t="str">
        <f>IFERROR(IF(INDEX('CMM Data'!$P$24:$CO$766,MATCH($A$22,'CMM Data'!JA24:JA766,0),MATCH(JA$3,'CMM Data'!$P$22:$CO$22,0))="","",INDEX('CMM Data'!$P$24:$CO$766,MATCH($A$22,'CMM Data'!JA24:JA766,0),MATCH(JA$3,'CMM Data'!$P$22:$CO$22,0))-INDEX('CMM Data'!$G$24:$G$766,MATCH($A$22,'CMM Data'!$D$24:$D$766,0))-INDEX('CMM Data'!$H$24:$H$766,MATCH($A$22,'CMM Data'!$D$24:$D$766,0))),"")</f>
        <v/>
      </c>
      <c r="JB22" s="124" t="str">
        <f>IFERROR(IF(INDEX('CMM Data'!$P$24:$CO$766,MATCH($A$22,'CMM Data'!JB24:JB766,0),MATCH(JB$3,'CMM Data'!$P$22:$CO$22,0))="","",INDEX('CMM Data'!$P$24:$CO$766,MATCH($A$22,'CMM Data'!JB24:JB766,0),MATCH(JB$3,'CMM Data'!$P$22:$CO$22,0))-INDEX('CMM Data'!$G$24:$G$766,MATCH($A$22,'CMM Data'!$D$24:$D$766,0))-INDEX('CMM Data'!$H$24:$H$766,MATCH($A$22,'CMM Data'!$D$24:$D$766,0))),"")</f>
        <v/>
      </c>
      <c r="JC22" s="124" t="str">
        <f>IFERROR(IF(INDEX('CMM Data'!$P$24:$CO$766,MATCH($A$22,'CMM Data'!JC24:JC766,0),MATCH(JC$3,'CMM Data'!$P$22:$CO$22,0))="","",INDEX('CMM Data'!$P$24:$CO$766,MATCH($A$22,'CMM Data'!JC24:JC766,0),MATCH(JC$3,'CMM Data'!$P$22:$CO$22,0))-INDEX('CMM Data'!$G$24:$G$766,MATCH($A$22,'CMM Data'!$D$24:$D$766,0))-INDEX('CMM Data'!$H$24:$H$766,MATCH($A$22,'CMM Data'!$D$24:$D$766,0))),"")</f>
        <v/>
      </c>
      <c r="JD22" s="124" t="str">
        <f>IFERROR(IF(INDEX('CMM Data'!$P$24:$CO$766,MATCH($A$22,'CMM Data'!JD24:JD766,0),MATCH(JD$3,'CMM Data'!$P$22:$CO$22,0))="","",INDEX('CMM Data'!$P$24:$CO$766,MATCH($A$22,'CMM Data'!JD24:JD766,0),MATCH(JD$3,'CMM Data'!$P$22:$CO$22,0))-INDEX('CMM Data'!$G$24:$G$766,MATCH($A$22,'CMM Data'!$D$24:$D$766,0))-INDEX('CMM Data'!$H$24:$H$766,MATCH($A$22,'CMM Data'!$D$24:$D$766,0))),"")</f>
        <v/>
      </c>
      <c r="JE22" s="124" t="str">
        <f>IFERROR(IF(INDEX('CMM Data'!$P$24:$CO$766,MATCH($A$22,'CMM Data'!JE24:JE766,0),MATCH(JE$3,'CMM Data'!$P$22:$CO$22,0))="","",INDEX('CMM Data'!$P$24:$CO$766,MATCH($A$22,'CMM Data'!JE24:JE766,0),MATCH(JE$3,'CMM Data'!$P$22:$CO$22,0))-INDEX('CMM Data'!$G$24:$G$766,MATCH($A$22,'CMM Data'!$D$24:$D$766,0))-INDEX('CMM Data'!$H$24:$H$766,MATCH($A$22,'CMM Data'!$D$24:$D$766,0))),"")</f>
        <v/>
      </c>
      <c r="JF22" s="124" t="str">
        <f>IFERROR(IF(INDEX('CMM Data'!$P$24:$CO$766,MATCH($A$22,'CMM Data'!JF24:JF766,0),MATCH(JF$3,'CMM Data'!$P$22:$CO$22,0))="","",INDEX('CMM Data'!$P$24:$CO$766,MATCH($A$22,'CMM Data'!JF24:JF766,0),MATCH(JF$3,'CMM Data'!$P$22:$CO$22,0))-INDEX('CMM Data'!$G$24:$G$766,MATCH($A$22,'CMM Data'!$D$24:$D$766,0))-INDEX('CMM Data'!$H$24:$H$766,MATCH($A$22,'CMM Data'!$D$24:$D$766,0))),"")</f>
        <v/>
      </c>
      <c r="JG22" s="124" t="str">
        <f>IFERROR(IF(INDEX('CMM Data'!$P$24:$CO$766,MATCH($A$22,'CMM Data'!JG24:JG766,0),MATCH(JG$3,'CMM Data'!$P$22:$CO$22,0))="","",INDEX('CMM Data'!$P$24:$CO$766,MATCH($A$22,'CMM Data'!JG24:JG766,0),MATCH(JG$3,'CMM Data'!$P$22:$CO$22,0))-INDEX('CMM Data'!$G$24:$G$766,MATCH($A$22,'CMM Data'!$D$24:$D$766,0))-INDEX('CMM Data'!$H$24:$H$766,MATCH($A$22,'CMM Data'!$D$24:$D$766,0))),"")</f>
        <v/>
      </c>
      <c r="JH22" s="124" t="str">
        <f>IFERROR(IF(INDEX('CMM Data'!$P$24:$CO$766,MATCH($A$22,'CMM Data'!JH24:JH766,0),MATCH(JH$3,'CMM Data'!$P$22:$CO$22,0))="","",INDEX('CMM Data'!$P$24:$CO$766,MATCH($A$22,'CMM Data'!JH24:JH766,0),MATCH(JH$3,'CMM Data'!$P$22:$CO$22,0))-INDEX('CMM Data'!$G$24:$G$766,MATCH($A$22,'CMM Data'!$D$24:$D$766,0))-INDEX('CMM Data'!$H$24:$H$766,MATCH($A$22,'CMM Data'!$D$24:$D$766,0))),"")</f>
        <v/>
      </c>
      <c r="JI22" s="124" t="str">
        <f>IFERROR(IF(INDEX('CMM Data'!$P$24:$CO$766,MATCH($A$22,'CMM Data'!JI24:JI766,0),MATCH(JI$3,'CMM Data'!$P$22:$CO$22,0))="","",INDEX('CMM Data'!$P$24:$CO$766,MATCH($A$22,'CMM Data'!JI24:JI766,0),MATCH(JI$3,'CMM Data'!$P$22:$CO$22,0))-INDEX('CMM Data'!$G$24:$G$766,MATCH($A$22,'CMM Data'!$D$24:$D$766,0))-INDEX('CMM Data'!$H$24:$H$766,MATCH($A$22,'CMM Data'!$D$24:$D$766,0))),"")</f>
        <v/>
      </c>
      <c r="JJ22" s="124" t="str">
        <f>IFERROR(IF(INDEX('CMM Data'!$P$24:$CO$766,MATCH($A$22,'CMM Data'!JJ24:JJ766,0),MATCH(JJ$3,'CMM Data'!$P$22:$CO$22,0))="","",INDEX('CMM Data'!$P$24:$CO$766,MATCH($A$22,'CMM Data'!JJ24:JJ766,0),MATCH(JJ$3,'CMM Data'!$P$22:$CO$22,0))-INDEX('CMM Data'!$G$24:$G$766,MATCH($A$22,'CMM Data'!$D$24:$D$766,0))-INDEX('CMM Data'!$H$24:$H$766,MATCH($A$22,'CMM Data'!$D$24:$D$766,0))),"")</f>
        <v/>
      </c>
      <c r="JK22" s="124" t="str">
        <f>IFERROR(IF(INDEX('CMM Data'!$P$24:$CO$766,MATCH($A$22,'CMM Data'!JK24:JK766,0),MATCH(JK$3,'CMM Data'!$P$22:$CO$22,0))="","",INDEX('CMM Data'!$P$24:$CO$766,MATCH($A$22,'CMM Data'!JK24:JK766,0),MATCH(JK$3,'CMM Data'!$P$22:$CO$22,0))-INDEX('CMM Data'!$G$24:$G$766,MATCH($A$22,'CMM Data'!$D$24:$D$766,0))-INDEX('CMM Data'!$H$24:$H$766,MATCH($A$22,'CMM Data'!$D$24:$D$766,0))),"")</f>
        <v/>
      </c>
      <c r="JL22" s="124" t="str">
        <f>IFERROR(IF(INDEX('CMM Data'!$P$24:$CO$766,MATCH($A$22,'CMM Data'!JL24:JL766,0),MATCH(JL$3,'CMM Data'!$P$22:$CO$22,0))="","",INDEX('CMM Data'!$P$24:$CO$766,MATCH($A$22,'CMM Data'!JL24:JL766,0),MATCH(JL$3,'CMM Data'!$P$22:$CO$22,0))-INDEX('CMM Data'!$G$24:$G$766,MATCH($A$22,'CMM Data'!$D$24:$D$766,0))-INDEX('CMM Data'!$H$24:$H$766,MATCH($A$22,'CMM Data'!$D$24:$D$766,0))),"")</f>
        <v/>
      </c>
      <c r="JM22" s="124" t="str">
        <f>IFERROR(IF(INDEX('CMM Data'!$P$24:$CO$766,MATCH($A$22,'CMM Data'!JM24:JM766,0),MATCH(JM$3,'CMM Data'!$P$22:$CO$22,0))="","",INDEX('CMM Data'!$P$24:$CO$766,MATCH($A$22,'CMM Data'!JM24:JM766,0),MATCH(JM$3,'CMM Data'!$P$22:$CO$22,0))-INDEX('CMM Data'!$G$24:$G$766,MATCH($A$22,'CMM Data'!$D$24:$D$766,0))-INDEX('CMM Data'!$H$24:$H$766,MATCH($A$22,'CMM Data'!$D$24:$D$766,0))),"")</f>
        <v/>
      </c>
      <c r="JN22" s="124" t="str">
        <f>IFERROR(IF(INDEX('CMM Data'!$P$24:$CO$766,MATCH($A$22,'CMM Data'!JN24:JN766,0),MATCH(JN$3,'CMM Data'!$P$22:$CO$22,0))="","",INDEX('CMM Data'!$P$24:$CO$766,MATCH($A$22,'CMM Data'!JN24:JN766,0),MATCH(JN$3,'CMM Data'!$P$22:$CO$22,0))-INDEX('CMM Data'!$G$24:$G$766,MATCH($A$22,'CMM Data'!$D$24:$D$766,0))-INDEX('CMM Data'!$H$24:$H$766,MATCH($A$22,'CMM Data'!$D$24:$D$766,0))),"")</f>
        <v/>
      </c>
      <c r="JO22" s="124" t="str">
        <f>IFERROR(IF(INDEX('CMM Data'!$P$24:$CO$766,MATCH($A$22,'CMM Data'!JO24:JO766,0),MATCH(JO$3,'CMM Data'!$P$22:$CO$22,0))="","",INDEX('CMM Data'!$P$24:$CO$766,MATCH($A$22,'CMM Data'!JO24:JO766,0),MATCH(JO$3,'CMM Data'!$P$22:$CO$22,0))-INDEX('CMM Data'!$G$24:$G$766,MATCH($A$22,'CMM Data'!$D$24:$D$766,0))-INDEX('CMM Data'!$H$24:$H$766,MATCH($A$22,'CMM Data'!$D$24:$D$766,0))),"")</f>
        <v/>
      </c>
      <c r="JP22" s="124" t="str">
        <f>IFERROR(IF(INDEX('CMM Data'!$P$24:$CO$766,MATCH($A$22,'CMM Data'!JP24:JP766,0),MATCH(JP$3,'CMM Data'!$P$22:$CO$22,0))="","",INDEX('CMM Data'!$P$24:$CO$766,MATCH($A$22,'CMM Data'!JP24:JP766,0),MATCH(JP$3,'CMM Data'!$P$22:$CO$22,0))-INDEX('CMM Data'!$G$24:$G$766,MATCH($A$22,'CMM Data'!$D$24:$D$766,0))-INDEX('CMM Data'!$H$24:$H$766,MATCH($A$22,'CMM Data'!$D$24:$D$766,0))),"")</f>
        <v/>
      </c>
      <c r="JQ22" s="124" t="str">
        <f>IFERROR(IF(INDEX('CMM Data'!$P$24:$CO$766,MATCH($A$22,'CMM Data'!JQ24:JQ766,0),MATCH(JQ$3,'CMM Data'!$P$22:$CO$22,0))="","",INDEX('CMM Data'!$P$24:$CO$766,MATCH($A$22,'CMM Data'!JQ24:JQ766,0),MATCH(JQ$3,'CMM Data'!$P$22:$CO$22,0))-INDEX('CMM Data'!$G$24:$G$766,MATCH($A$22,'CMM Data'!$D$24:$D$766,0))-INDEX('CMM Data'!$H$24:$H$766,MATCH($A$22,'CMM Data'!$D$24:$D$766,0))),"")</f>
        <v/>
      </c>
      <c r="JR22" s="124" t="str">
        <f>IFERROR(IF(INDEX('CMM Data'!$P$24:$CO$766,MATCH($A$22,'CMM Data'!JR24:JR766,0),MATCH(JR$3,'CMM Data'!$P$22:$CO$22,0))="","",INDEX('CMM Data'!$P$24:$CO$766,MATCH($A$22,'CMM Data'!JR24:JR766,0),MATCH(JR$3,'CMM Data'!$P$22:$CO$22,0))-INDEX('CMM Data'!$G$24:$G$766,MATCH($A$22,'CMM Data'!$D$24:$D$766,0))-INDEX('CMM Data'!$H$24:$H$766,MATCH($A$22,'CMM Data'!$D$24:$D$766,0))),"")</f>
        <v/>
      </c>
      <c r="JS22" s="124" t="str">
        <f>IFERROR(IF(INDEX('CMM Data'!$P$24:$CO$766,MATCH($A$22,'CMM Data'!JS24:JS766,0),MATCH(JS$3,'CMM Data'!$P$22:$CO$22,0))="","",INDEX('CMM Data'!$P$24:$CO$766,MATCH($A$22,'CMM Data'!JS24:JS766,0),MATCH(JS$3,'CMM Data'!$P$22:$CO$22,0))-INDEX('CMM Data'!$G$24:$G$766,MATCH($A$22,'CMM Data'!$D$24:$D$766,0))-INDEX('CMM Data'!$H$24:$H$766,MATCH($A$22,'CMM Data'!$D$24:$D$766,0))),"")</f>
        <v/>
      </c>
      <c r="JT22" s="124" t="str">
        <f>IFERROR(IF(INDEX('CMM Data'!$P$24:$CO$766,MATCH($A$22,'CMM Data'!JT24:JT766,0),MATCH(JT$3,'CMM Data'!$P$22:$CO$22,0))="","",INDEX('CMM Data'!$P$24:$CO$766,MATCH($A$22,'CMM Data'!JT24:JT766,0),MATCH(JT$3,'CMM Data'!$P$22:$CO$22,0))-INDEX('CMM Data'!$G$24:$G$766,MATCH($A$22,'CMM Data'!$D$24:$D$766,0))-INDEX('CMM Data'!$H$24:$H$766,MATCH($A$22,'CMM Data'!$D$24:$D$766,0))),"")</f>
        <v/>
      </c>
      <c r="JU22" s="124" t="str">
        <f>IFERROR(IF(INDEX('CMM Data'!$P$24:$CO$766,MATCH($A$22,'CMM Data'!JU24:JU766,0),MATCH(JU$3,'CMM Data'!$P$22:$CO$22,0))="","",INDEX('CMM Data'!$P$24:$CO$766,MATCH($A$22,'CMM Data'!JU24:JU766,0),MATCH(JU$3,'CMM Data'!$P$22:$CO$22,0))-INDEX('CMM Data'!$G$24:$G$766,MATCH($A$22,'CMM Data'!$D$24:$D$766,0))-INDEX('CMM Data'!$H$24:$H$766,MATCH($A$22,'CMM Data'!$D$24:$D$766,0))),"")</f>
        <v/>
      </c>
      <c r="JV22" s="124" t="str">
        <f>IFERROR(IF(INDEX('CMM Data'!$P$24:$CO$766,MATCH($A$22,'CMM Data'!JV24:JV766,0),MATCH(JV$3,'CMM Data'!$P$22:$CO$22,0))="","",INDEX('CMM Data'!$P$24:$CO$766,MATCH($A$22,'CMM Data'!JV24:JV766,0),MATCH(JV$3,'CMM Data'!$P$22:$CO$22,0))-INDEX('CMM Data'!$G$24:$G$766,MATCH($A$22,'CMM Data'!$D$24:$D$766,0))-INDEX('CMM Data'!$H$24:$H$766,MATCH($A$22,'CMM Data'!$D$24:$D$766,0))),"")</f>
        <v/>
      </c>
      <c r="JW22" s="124" t="str">
        <f>IFERROR(IF(INDEX('CMM Data'!$P$24:$CO$766,MATCH($A$22,'CMM Data'!JW24:JW766,0),MATCH(JW$3,'CMM Data'!$P$22:$CO$22,0))="","",INDEX('CMM Data'!$P$24:$CO$766,MATCH($A$22,'CMM Data'!JW24:JW766,0),MATCH(JW$3,'CMM Data'!$P$22:$CO$22,0))-INDEX('CMM Data'!$G$24:$G$766,MATCH($A$22,'CMM Data'!$D$24:$D$766,0))-INDEX('CMM Data'!$H$24:$H$766,MATCH($A$22,'CMM Data'!$D$24:$D$766,0))),"")</f>
        <v/>
      </c>
      <c r="JX22" s="124" t="str">
        <f>IFERROR(IF(INDEX('CMM Data'!$P$24:$CO$766,MATCH($A$22,'CMM Data'!JX24:JX766,0),MATCH(JX$3,'CMM Data'!$P$22:$CO$22,0))="","",INDEX('CMM Data'!$P$24:$CO$766,MATCH($A$22,'CMM Data'!JX24:JX766,0),MATCH(JX$3,'CMM Data'!$P$22:$CO$22,0))-INDEX('CMM Data'!$G$24:$G$766,MATCH($A$22,'CMM Data'!$D$24:$D$766,0))-INDEX('CMM Data'!$H$24:$H$766,MATCH($A$22,'CMM Data'!$D$24:$D$766,0))),"")</f>
        <v/>
      </c>
      <c r="JY22" s="124" t="str">
        <f>IFERROR(IF(INDEX('CMM Data'!$P$24:$CO$766,MATCH($A$22,'CMM Data'!JY24:JY766,0),MATCH(JY$3,'CMM Data'!$P$22:$CO$22,0))="","",INDEX('CMM Data'!$P$24:$CO$766,MATCH($A$22,'CMM Data'!JY24:JY766,0),MATCH(JY$3,'CMM Data'!$P$22:$CO$22,0))-INDEX('CMM Data'!$G$24:$G$766,MATCH($A$22,'CMM Data'!$D$24:$D$766,0))-INDEX('CMM Data'!$H$24:$H$766,MATCH($A$22,'CMM Data'!$D$24:$D$766,0))),"")</f>
        <v/>
      </c>
      <c r="JZ22" s="124" t="str">
        <f>IFERROR(IF(INDEX('CMM Data'!$P$24:$CO$766,MATCH($A$22,'CMM Data'!JZ24:JZ766,0),MATCH(JZ$3,'CMM Data'!$P$22:$CO$22,0))="","",INDEX('CMM Data'!$P$24:$CO$766,MATCH($A$22,'CMM Data'!JZ24:JZ766,0),MATCH(JZ$3,'CMM Data'!$P$22:$CO$22,0))-INDEX('CMM Data'!$G$24:$G$766,MATCH($A$22,'CMM Data'!$D$24:$D$766,0))-INDEX('CMM Data'!$H$24:$H$766,MATCH($A$22,'CMM Data'!$D$24:$D$766,0))),"")</f>
        <v/>
      </c>
      <c r="KA22" s="124" t="str">
        <f>IFERROR(IF(INDEX('CMM Data'!$P$24:$CO$766,MATCH($A$22,'CMM Data'!KA24:KA766,0),MATCH(KA$3,'CMM Data'!$P$22:$CO$22,0))="","",INDEX('CMM Data'!$P$24:$CO$766,MATCH($A$22,'CMM Data'!KA24:KA766,0),MATCH(KA$3,'CMM Data'!$P$22:$CO$22,0))-INDEX('CMM Data'!$G$24:$G$766,MATCH($A$22,'CMM Data'!$D$24:$D$766,0))-INDEX('CMM Data'!$H$24:$H$766,MATCH($A$22,'CMM Data'!$D$24:$D$766,0))),"")</f>
        <v/>
      </c>
      <c r="KB22" s="124" t="str">
        <f>IFERROR(IF(INDEX('CMM Data'!$P$24:$CO$766,MATCH($A$22,'CMM Data'!KB24:KB766,0),MATCH(KB$3,'CMM Data'!$P$22:$CO$22,0))="","",INDEX('CMM Data'!$P$24:$CO$766,MATCH($A$22,'CMM Data'!KB24:KB766,0),MATCH(KB$3,'CMM Data'!$P$22:$CO$22,0))-INDEX('CMM Data'!$G$24:$G$766,MATCH($A$22,'CMM Data'!$D$24:$D$766,0))-INDEX('CMM Data'!$H$24:$H$766,MATCH($A$22,'CMM Data'!$D$24:$D$766,0))),"")</f>
        <v/>
      </c>
      <c r="KC22" s="124" t="str">
        <f>IFERROR(IF(INDEX('CMM Data'!$P$24:$CO$766,MATCH($A$22,'CMM Data'!KC24:KC766,0),MATCH(KC$3,'CMM Data'!$P$22:$CO$22,0))="","",INDEX('CMM Data'!$P$24:$CO$766,MATCH($A$22,'CMM Data'!KC24:KC766,0),MATCH(KC$3,'CMM Data'!$P$22:$CO$22,0))-INDEX('CMM Data'!$G$24:$G$766,MATCH($A$22,'CMM Data'!$D$24:$D$766,0))-INDEX('CMM Data'!$H$24:$H$766,MATCH($A$22,'CMM Data'!$D$24:$D$766,0))),"")</f>
        <v/>
      </c>
      <c r="KD22" s="124" t="str">
        <f>IFERROR(IF(INDEX('CMM Data'!$P$24:$CO$766,MATCH($A$22,'CMM Data'!KD24:KD766,0),MATCH(KD$3,'CMM Data'!$P$22:$CO$22,0))="","",INDEX('CMM Data'!$P$24:$CO$766,MATCH($A$22,'CMM Data'!KD24:KD766,0),MATCH(KD$3,'CMM Data'!$P$22:$CO$22,0))-INDEX('CMM Data'!$G$24:$G$766,MATCH($A$22,'CMM Data'!$D$24:$D$766,0))-INDEX('CMM Data'!$H$24:$H$766,MATCH($A$22,'CMM Data'!$D$24:$D$766,0))),"")</f>
        <v/>
      </c>
      <c r="KE22" s="124" t="str">
        <f>IFERROR(IF(INDEX('CMM Data'!$P$24:$CO$766,MATCH($A$22,'CMM Data'!KE24:KE766,0),MATCH(KE$3,'CMM Data'!$P$22:$CO$22,0))="","",INDEX('CMM Data'!$P$24:$CO$766,MATCH($A$22,'CMM Data'!KE24:KE766,0),MATCH(KE$3,'CMM Data'!$P$22:$CO$22,0))-INDEX('CMM Data'!$G$24:$G$766,MATCH($A$22,'CMM Data'!$D$24:$D$766,0))-INDEX('CMM Data'!$H$24:$H$766,MATCH($A$22,'CMM Data'!$D$24:$D$766,0))),"")</f>
        <v/>
      </c>
      <c r="KF22" s="124" t="str">
        <f>IFERROR(IF(INDEX('CMM Data'!$P$24:$CO$766,MATCH($A$22,'CMM Data'!KF24:KF766,0),MATCH(KF$3,'CMM Data'!$P$22:$CO$22,0))="","",INDEX('CMM Data'!$P$24:$CO$766,MATCH($A$22,'CMM Data'!KF24:KF766,0),MATCH(KF$3,'CMM Data'!$P$22:$CO$22,0))-INDEX('CMM Data'!$G$24:$G$766,MATCH($A$22,'CMM Data'!$D$24:$D$766,0))-INDEX('CMM Data'!$H$24:$H$766,MATCH($A$22,'CMM Data'!$D$24:$D$766,0))),"")</f>
        <v/>
      </c>
      <c r="KG22" s="124" t="str">
        <f>IFERROR(IF(INDEX('CMM Data'!$P$24:$CO$766,MATCH($A$22,'CMM Data'!KG24:KG766,0),MATCH(KG$3,'CMM Data'!$P$22:$CO$22,0))="","",INDEX('CMM Data'!$P$24:$CO$766,MATCH($A$22,'CMM Data'!KG24:KG766,0),MATCH(KG$3,'CMM Data'!$P$22:$CO$22,0))-INDEX('CMM Data'!$G$24:$G$766,MATCH($A$22,'CMM Data'!$D$24:$D$766,0))-INDEX('CMM Data'!$H$24:$H$766,MATCH($A$22,'CMM Data'!$D$24:$D$766,0))),"")</f>
        <v/>
      </c>
      <c r="KH22" s="124" t="str">
        <f>IFERROR(IF(INDEX('CMM Data'!$P$24:$CO$766,MATCH($A$22,'CMM Data'!KH24:KH766,0),MATCH(KH$3,'CMM Data'!$P$22:$CO$22,0))="","",INDEX('CMM Data'!$P$24:$CO$766,MATCH($A$22,'CMM Data'!KH24:KH766,0),MATCH(KH$3,'CMM Data'!$P$22:$CO$22,0))-INDEX('CMM Data'!$G$24:$G$766,MATCH($A$22,'CMM Data'!$D$24:$D$766,0))-INDEX('CMM Data'!$H$24:$H$766,MATCH($A$22,'CMM Data'!$D$24:$D$766,0))),"")</f>
        <v/>
      </c>
      <c r="KI22" s="124" t="str">
        <f>IFERROR(IF(INDEX('CMM Data'!$P$24:$CO$766,MATCH($A$22,'CMM Data'!KI24:KI766,0),MATCH(KI$3,'CMM Data'!$P$22:$CO$22,0))="","",INDEX('CMM Data'!$P$24:$CO$766,MATCH($A$22,'CMM Data'!KI24:KI766,0),MATCH(KI$3,'CMM Data'!$P$22:$CO$22,0))-INDEX('CMM Data'!$G$24:$G$766,MATCH($A$22,'CMM Data'!$D$24:$D$766,0))-INDEX('CMM Data'!$H$24:$H$766,MATCH($A$22,'CMM Data'!$D$24:$D$766,0))),"")</f>
        <v/>
      </c>
      <c r="KJ22" s="124" t="str">
        <f>IFERROR(IF(INDEX('CMM Data'!$P$24:$CO$766,MATCH($A$22,'CMM Data'!KJ24:KJ766,0),MATCH(KJ$3,'CMM Data'!$P$22:$CO$22,0))="","",INDEX('CMM Data'!$P$24:$CO$766,MATCH($A$22,'CMM Data'!KJ24:KJ766,0),MATCH(KJ$3,'CMM Data'!$P$22:$CO$22,0))-INDEX('CMM Data'!$G$24:$G$766,MATCH($A$22,'CMM Data'!$D$24:$D$766,0))-INDEX('CMM Data'!$H$24:$H$766,MATCH($A$22,'CMM Data'!$D$24:$D$766,0))),"")</f>
        <v/>
      </c>
      <c r="KK22" s="124" t="str">
        <f>IFERROR(IF(INDEX('CMM Data'!$P$24:$CO$766,MATCH($A$22,'CMM Data'!KK24:KK766,0),MATCH(KK$3,'CMM Data'!$P$22:$CO$22,0))="","",INDEX('CMM Data'!$P$24:$CO$766,MATCH($A$22,'CMM Data'!KK24:KK766,0),MATCH(KK$3,'CMM Data'!$P$22:$CO$22,0))-INDEX('CMM Data'!$G$24:$G$766,MATCH($A$22,'CMM Data'!$D$24:$D$766,0))-INDEX('CMM Data'!$H$24:$H$766,MATCH($A$22,'CMM Data'!$D$24:$D$766,0))),"")</f>
        <v/>
      </c>
      <c r="KL22" s="124" t="str">
        <f>IFERROR(IF(INDEX('CMM Data'!$P$24:$CO$766,MATCH($A$22,'CMM Data'!KL24:KL766,0),MATCH(KL$3,'CMM Data'!$P$22:$CO$22,0))="","",INDEX('CMM Data'!$P$24:$CO$766,MATCH($A$22,'CMM Data'!KL24:KL766,0),MATCH(KL$3,'CMM Data'!$P$22:$CO$22,0))-INDEX('CMM Data'!$G$24:$G$766,MATCH($A$22,'CMM Data'!$D$24:$D$766,0))-INDEX('CMM Data'!$H$24:$H$766,MATCH($A$22,'CMM Data'!$D$24:$D$766,0))),"")</f>
        <v/>
      </c>
      <c r="KM22" s="124" t="str">
        <f>IFERROR(IF(INDEX('CMM Data'!$P$24:$CO$766,MATCH($A$22,'CMM Data'!KM24:KM766,0),MATCH(KM$3,'CMM Data'!$P$22:$CO$22,0))="","",INDEX('CMM Data'!$P$24:$CO$766,MATCH($A$22,'CMM Data'!KM24:KM766,0),MATCH(KM$3,'CMM Data'!$P$22:$CO$22,0))-INDEX('CMM Data'!$G$24:$G$766,MATCH($A$22,'CMM Data'!$D$24:$D$766,0))-INDEX('CMM Data'!$H$24:$H$766,MATCH($A$22,'CMM Data'!$D$24:$D$766,0))),"")</f>
        <v/>
      </c>
      <c r="KN22" s="124" t="str">
        <f>IFERROR(IF(INDEX('CMM Data'!$P$24:$CO$766,MATCH($A$22,'CMM Data'!KN24:KN766,0),MATCH(KN$3,'CMM Data'!$P$22:$CO$22,0))="","",INDEX('CMM Data'!$P$24:$CO$766,MATCH($A$22,'CMM Data'!KN24:KN766,0),MATCH(KN$3,'CMM Data'!$P$22:$CO$22,0))-INDEX('CMM Data'!$G$24:$G$766,MATCH($A$22,'CMM Data'!$D$24:$D$766,0))-INDEX('CMM Data'!$H$24:$H$766,MATCH($A$22,'CMM Data'!$D$24:$D$766,0))),"")</f>
        <v/>
      </c>
      <c r="KO22" s="124" t="str">
        <f>IFERROR(IF(INDEX('CMM Data'!$P$24:$CO$766,MATCH($A$22,'CMM Data'!KO24:KO766,0),MATCH(KO$3,'CMM Data'!$P$22:$CO$22,0))="","",INDEX('CMM Data'!$P$24:$CO$766,MATCH($A$22,'CMM Data'!KO24:KO766,0),MATCH(KO$3,'CMM Data'!$P$22:$CO$22,0))-INDEX('CMM Data'!$G$24:$G$766,MATCH($A$22,'CMM Data'!$D$24:$D$766,0))-INDEX('CMM Data'!$H$24:$H$766,MATCH($A$22,'CMM Data'!$D$24:$D$766,0))),"")</f>
        <v/>
      </c>
      <c r="KP22" s="124" t="str">
        <f>IFERROR(IF(INDEX('CMM Data'!$P$24:$CO$766,MATCH($A$22,'CMM Data'!KP24:KP766,0),MATCH(KP$3,'CMM Data'!$P$22:$CO$22,0))="","",INDEX('CMM Data'!$P$24:$CO$766,MATCH($A$22,'CMM Data'!KP24:KP766,0),MATCH(KP$3,'CMM Data'!$P$22:$CO$22,0))-INDEX('CMM Data'!$G$24:$G$766,MATCH($A$22,'CMM Data'!$D$24:$D$766,0))-INDEX('CMM Data'!$H$24:$H$766,MATCH($A$22,'CMM Data'!$D$24:$D$766,0))),"")</f>
        <v/>
      </c>
      <c r="KQ22" s="124" t="str">
        <f>IFERROR(IF(INDEX('CMM Data'!$P$24:$CO$766,MATCH($A$22,'CMM Data'!KQ24:KQ766,0),MATCH(KQ$3,'CMM Data'!$P$22:$CO$22,0))="","",INDEX('CMM Data'!$P$24:$CO$766,MATCH($A$22,'CMM Data'!KQ24:KQ766,0),MATCH(KQ$3,'CMM Data'!$P$22:$CO$22,0))-INDEX('CMM Data'!$G$24:$G$766,MATCH($A$22,'CMM Data'!$D$24:$D$766,0))-INDEX('CMM Data'!$H$24:$H$766,MATCH($A$22,'CMM Data'!$D$24:$D$766,0))),"")</f>
        <v/>
      </c>
      <c r="KR22" s="124" t="str">
        <f>IFERROR(IF(INDEX('CMM Data'!$P$24:$CO$766,MATCH($A$22,'CMM Data'!KR24:KR766,0),MATCH(KR$3,'CMM Data'!$P$22:$CO$22,0))="","",INDEX('CMM Data'!$P$24:$CO$766,MATCH($A$22,'CMM Data'!KR24:KR766,0),MATCH(KR$3,'CMM Data'!$P$22:$CO$22,0))-INDEX('CMM Data'!$G$24:$G$766,MATCH($A$22,'CMM Data'!$D$24:$D$766,0))-INDEX('CMM Data'!$H$24:$H$766,MATCH($A$22,'CMM Data'!$D$24:$D$766,0))),"")</f>
        <v/>
      </c>
      <c r="KS22" s="124" t="str">
        <f>IFERROR(IF(INDEX('CMM Data'!$P$24:$CO$766,MATCH($A$22,'CMM Data'!KS24:KS766,0),MATCH(KS$3,'CMM Data'!$P$22:$CO$22,0))="","",INDEX('CMM Data'!$P$24:$CO$766,MATCH($A$22,'CMM Data'!KS24:KS766,0),MATCH(KS$3,'CMM Data'!$P$22:$CO$22,0))-INDEX('CMM Data'!$G$24:$G$766,MATCH($A$22,'CMM Data'!$D$24:$D$766,0))-INDEX('CMM Data'!$H$24:$H$766,MATCH($A$22,'CMM Data'!$D$24:$D$766,0))),"")</f>
        <v/>
      </c>
      <c r="KT22" s="124" t="str">
        <f>IFERROR(IF(INDEX('CMM Data'!$P$24:$CO$766,MATCH($A$22,'CMM Data'!KT24:KT766,0),MATCH(KT$3,'CMM Data'!$P$22:$CO$22,0))="","",INDEX('CMM Data'!$P$24:$CO$766,MATCH($A$22,'CMM Data'!KT24:KT766,0),MATCH(KT$3,'CMM Data'!$P$22:$CO$22,0))-INDEX('CMM Data'!$G$24:$G$766,MATCH($A$22,'CMM Data'!$D$24:$D$766,0))-INDEX('CMM Data'!$H$24:$H$766,MATCH($A$22,'CMM Data'!$D$24:$D$766,0))),"")</f>
        <v/>
      </c>
      <c r="KU22" s="124" t="str">
        <f>IFERROR(IF(INDEX('CMM Data'!$P$24:$CO$766,MATCH($A$22,'CMM Data'!KU24:KU766,0),MATCH(KU$3,'CMM Data'!$P$22:$CO$22,0))="","",INDEX('CMM Data'!$P$24:$CO$766,MATCH($A$22,'CMM Data'!KU24:KU766,0),MATCH(KU$3,'CMM Data'!$P$22:$CO$22,0))-INDEX('CMM Data'!$G$24:$G$766,MATCH($A$22,'CMM Data'!$D$24:$D$766,0))-INDEX('CMM Data'!$H$24:$H$766,MATCH($A$22,'CMM Data'!$D$24:$D$766,0))),"")</f>
        <v/>
      </c>
      <c r="KV22" s="124" t="str">
        <f>IFERROR(IF(INDEX('CMM Data'!$P$24:$CO$766,MATCH($A$22,'CMM Data'!KV24:KV766,0),MATCH(KV$3,'CMM Data'!$P$22:$CO$22,0))="","",INDEX('CMM Data'!$P$24:$CO$766,MATCH($A$22,'CMM Data'!KV24:KV766,0),MATCH(KV$3,'CMM Data'!$P$22:$CO$22,0))-INDEX('CMM Data'!$G$24:$G$766,MATCH($A$22,'CMM Data'!$D$24:$D$766,0))-INDEX('CMM Data'!$H$24:$H$766,MATCH($A$22,'CMM Data'!$D$24:$D$766,0))),"")</f>
        <v/>
      </c>
      <c r="KW22" s="124" t="str">
        <f>IFERROR(IF(INDEX('CMM Data'!$P$24:$CO$766,MATCH($A$22,'CMM Data'!KW24:KW766,0),MATCH(KW$3,'CMM Data'!$P$22:$CO$22,0))="","",INDEX('CMM Data'!$P$24:$CO$766,MATCH($A$22,'CMM Data'!KW24:KW766,0),MATCH(KW$3,'CMM Data'!$P$22:$CO$22,0))-INDEX('CMM Data'!$G$24:$G$766,MATCH($A$22,'CMM Data'!$D$24:$D$766,0))-INDEX('CMM Data'!$H$24:$H$766,MATCH($A$22,'CMM Data'!$D$24:$D$766,0))),"")</f>
        <v/>
      </c>
      <c r="KX22" s="124" t="str">
        <f>IFERROR(IF(INDEX('CMM Data'!$P$24:$CO$766,MATCH($A$22,'CMM Data'!KX24:KX766,0),MATCH(KX$3,'CMM Data'!$P$22:$CO$22,0))="","",INDEX('CMM Data'!$P$24:$CO$766,MATCH($A$22,'CMM Data'!KX24:KX766,0),MATCH(KX$3,'CMM Data'!$P$22:$CO$22,0))-INDEX('CMM Data'!$G$24:$G$766,MATCH($A$22,'CMM Data'!$D$24:$D$766,0))-INDEX('CMM Data'!$H$24:$H$766,MATCH($A$22,'CMM Data'!$D$24:$D$766,0))),"")</f>
        <v/>
      </c>
      <c r="KY22" s="124" t="str">
        <f>IFERROR(IF(INDEX('CMM Data'!$P$24:$CO$766,MATCH($A$22,'CMM Data'!KY24:KY766,0),MATCH(KY$3,'CMM Data'!$P$22:$CO$22,0))="","",INDEX('CMM Data'!$P$24:$CO$766,MATCH($A$22,'CMM Data'!KY24:KY766,0),MATCH(KY$3,'CMM Data'!$P$22:$CO$22,0))-INDEX('CMM Data'!$G$24:$G$766,MATCH($A$22,'CMM Data'!$D$24:$D$766,0))-INDEX('CMM Data'!$H$24:$H$766,MATCH($A$22,'CMM Data'!$D$24:$D$766,0))),"")</f>
        <v/>
      </c>
      <c r="KZ22" s="124" t="str">
        <f>IFERROR(IF(INDEX('CMM Data'!$P$24:$CO$766,MATCH($A$22,'CMM Data'!KZ24:KZ766,0),MATCH(KZ$3,'CMM Data'!$P$22:$CO$22,0))="","",INDEX('CMM Data'!$P$24:$CO$766,MATCH($A$22,'CMM Data'!KZ24:KZ766,0),MATCH(KZ$3,'CMM Data'!$P$22:$CO$22,0))-INDEX('CMM Data'!$G$24:$G$766,MATCH($A$22,'CMM Data'!$D$24:$D$766,0))-INDEX('CMM Data'!$H$24:$H$766,MATCH($A$22,'CMM Data'!$D$24:$D$766,0))),"")</f>
        <v/>
      </c>
      <c r="LA22" s="124" t="str">
        <f>IFERROR(IF(INDEX('CMM Data'!$P$24:$CO$766,MATCH($A$22,'CMM Data'!LA24:LA766,0),MATCH(LA$3,'CMM Data'!$P$22:$CO$22,0))="","",INDEX('CMM Data'!$P$24:$CO$766,MATCH($A$22,'CMM Data'!LA24:LA766,0),MATCH(LA$3,'CMM Data'!$P$22:$CO$22,0))-INDEX('CMM Data'!$G$24:$G$766,MATCH($A$22,'CMM Data'!$D$24:$D$766,0))-INDEX('CMM Data'!$H$24:$H$766,MATCH($A$22,'CMM Data'!$D$24:$D$766,0))),"")</f>
        <v/>
      </c>
      <c r="LB22" s="124" t="str">
        <f>IFERROR(IF(INDEX('CMM Data'!$P$24:$CO$766,MATCH($A$22,'CMM Data'!LB24:LB766,0),MATCH(LB$3,'CMM Data'!$P$22:$CO$22,0))="","",INDEX('CMM Data'!$P$24:$CO$766,MATCH($A$22,'CMM Data'!LB24:LB766,0),MATCH(LB$3,'CMM Data'!$P$22:$CO$22,0))-INDEX('CMM Data'!$G$24:$G$766,MATCH($A$22,'CMM Data'!$D$24:$D$766,0))-INDEX('CMM Data'!$H$24:$H$766,MATCH($A$22,'CMM Data'!$D$24:$D$766,0))),"")</f>
        <v/>
      </c>
      <c r="LC22" s="124" t="str">
        <f>IFERROR(IF(INDEX('CMM Data'!$P$24:$CO$766,MATCH($A$22,'CMM Data'!LC24:LC766,0),MATCH(LC$3,'CMM Data'!$P$22:$CO$22,0))="","",INDEX('CMM Data'!$P$24:$CO$766,MATCH($A$22,'CMM Data'!LC24:LC766,0),MATCH(LC$3,'CMM Data'!$P$22:$CO$22,0))-INDEX('CMM Data'!$G$24:$G$766,MATCH($A$22,'CMM Data'!$D$24:$D$766,0))-INDEX('CMM Data'!$H$24:$H$766,MATCH($A$22,'CMM Data'!$D$24:$D$766,0))),"")</f>
        <v/>
      </c>
      <c r="LD22" s="124" t="str">
        <f>IFERROR(IF(INDEX('CMM Data'!$P$24:$CO$766,MATCH($A$22,'CMM Data'!LD24:LD766,0),MATCH(LD$3,'CMM Data'!$P$22:$CO$22,0))="","",INDEX('CMM Data'!$P$24:$CO$766,MATCH($A$22,'CMM Data'!LD24:LD766,0),MATCH(LD$3,'CMM Data'!$P$22:$CO$22,0))-INDEX('CMM Data'!$G$24:$G$766,MATCH($A$22,'CMM Data'!$D$24:$D$766,0))-INDEX('CMM Data'!$H$24:$H$766,MATCH($A$22,'CMM Data'!$D$24:$D$766,0))),"")</f>
        <v/>
      </c>
      <c r="LE22" s="124" t="str">
        <f>IFERROR(IF(INDEX('CMM Data'!$P$24:$CO$766,MATCH($A$22,'CMM Data'!LE24:LE766,0),MATCH(LE$3,'CMM Data'!$P$22:$CO$22,0))="","",INDEX('CMM Data'!$P$24:$CO$766,MATCH($A$22,'CMM Data'!LE24:LE766,0),MATCH(LE$3,'CMM Data'!$P$22:$CO$22,0))-INDEX('CMM Data'!$G$24:$G$766,MATCH($A$22,'CMM Data'!$D$24:$D$766,0))-INDEX('CMM Data'!$H$24:$H$766,MATCH($A$22,'CMM Data'!$D$24:$D$766,0))),"")</f>
        <v/>
      </c>
      <c r="LF22" s="124" t="str">
        <f>IFERROR(IF(INDEX('CMM Data'!$P$24:$CO$766,MATCH($A$22,'CMM Data'!LF24:LF766,0),MATCH(LF$3,'CMM Data'!$P$22:$CO$22,0))="","",INDEX('CMM Data'!$P$24:$CO$766,MATCH($A$22,'CMM Data'!LF24:LF766,0),MATCH(LF$3,'CMM Data'!$P$22:$CO$22,0))-INDEX('CMM Data'!$G$24:$G$766,MATCH($A$22,'CMM Data'!$D$24:$D$766,0))-INDEX('CMM Data'!$H$24:$H$766,MATCH($A$22,'CMM Data'!$D$24:$D$766,0))),"")</f>
        <v/>
      </c>
      <c r="LG22" s="124" t="str">
        <f>IFERROR(IF(INDEX('CMM Data'!$P$24:$CO$766,MATCH($A$22,'CMM Data'!LG24:LG766,0),MATCH(LG$3,'CMM Data'!$P$22:$CO$22,0))="","",INDEX('CMM Data'!$P$24:$CO$766,MATCH($A$22,'CMM Data'!LG24:LG766,0),MATCH(LG$3,'CMM Data'!$P$22:$CO$22,0))-INDEX('CMM Data'!$G$24:$G$766,MATCH($A$22,'CMM Data'!$D$24:$D$766,0))-INDEX('CMM Data'!$H$24:$H$766,MATCH($A$22,'CMM Data'!$D$24:$D$766,0))),"")</f>
        <v/>
      </c>
      <c r="LH22" s="124" t="str">
        <f>IFERROR(IF(INDEX('CMM Data'!$P$24:$CO$766,MATCH($A$22,'CMM Data'!LH24:LH766,0),MATCH(LH$3,'CMM Data'!$P$22:$CO$22,0))="","",INDEX('CMM Data'!$P$24:$CO$766,MATCH($A$22,'CMM Data'!LH24:LH766,0),MATCH(LH$3,'CMM Data'!$P$22:$CO$22,0))-INDEX('CMM Data'!$G$24:$G$766,MATCH($A$22,'CMM Data'!$D$24:$D$766,0))-INDEX('CMM Data'!$H$24:$H$766,MATCH($A$22,'CMM Data'!$D$24:$D$766,0))),"")</f>
        <v/>
      </c>
      <c r="LI22" s="124" t="str">
        <f>IFERROR(IF(INDEX('CMM Data'!$P$24:$CO$766,MATCH($A$22,'CMM Data'!LI24:LI766,0),MATCH(LI$3,'CMM Data'!$P$22:$CO$22,0))="","",INDEX('CMM Data'!$P$24:$CO$766,MATCH($A$22,'CMM Data'!LI24:LI766,0),MATCH(LI$3,'CMM Data'!$P$22:$CO$22,0))-INDEX('CMM Data'!$G$24:$G$766,MATCH($A$22,'CMM Data'!$D$24:$D$766,0))-INDEX('CMM Data'!$H$24:$H$766,MATCH($A$22,'CMM Data'!$D$24:$D$766,0))),"")</f>
        <v/>
      </c>
      <c r="LJ22" s="124" t="str">
        <f>IFERROR(IF(INDEX('CMM Data'!$P$24:$CO$766,MATCH($A$22,'CMM Data'!LJ24:LJ766,0),MATCH(LJ$3,'CMM Data'!$P$22:$CO$22,0))="","",INDEX('CMM Data'!$P$24:$CO$766,MATCH($A$22,'CMM Data'!LJ24:LJ766,0),MATCH(LJ$3,'CMM Data'!$P$22:$CO$22,0))-INDEX('CMM Data'!$G$24:$G$766,MATCH($A$22,'CMM Data'!$D$24:$D$766,0))-INDEX('CMM Data'!$H$24:$H$766,MATCH($A$22,'CMM Data'!$D$24:$D$766,0))),"")</f>
        <v/>
      </c>
      <c r="LK22" s="124" t="str">
        <f>IFERROR(IF(INDEX('CMM Data'!$P$24:$CO$766,MATCH($A$22,'CMM Data'!LK24:LK766,0),MATCH(LK$3,'CMM Data'!$P$22:$CO$22,0))="","",INDEX('CMM Data'!$P$24:$CO$766,MATCH($A$22,'CMM Data'!LK24:LK766,0),MATCH(LK$3,'CMM Data'!$P$22:$CO$22,0))-INDEX('CMM Data'!$G$24:$G$766,MATCH($A$22,'CMM Data'!$D$24:$D$766,0))-INDEX('CMM Data'!$H$24:$H$766,MATCH($A$22,'CMM Data'!$D$24:$D$766,0))),"")</f>
        <v/>
      </c>
      <c r="LL22" s="124" t="str">
        <f>IFERROR(IF(INDEX('CMM Data'!$P$24:$CO$766,MATCH($A$22,'CMM Data'!LL24:LL766,0),MATCH(LL$3,'CMM Data'!$P$22:$CO$22,0))="","",INDEX('CMM Data'!$P$24:$CO$766,MATCH($A$22,'CMM Data'!LL24:LL766,0),MATCH(LL$3,'CMM Data'!$P$22:$CO$22,0))-INDEX('CMM Data'!$G$24:$G$766,MATCH($A$22,'CMM Data'!$D$24:$D$766,0))-INDEX('CMM Data'!$H$24:$H$766,MATCH($A$22,'CMM Data'!$D$24:$D$766,0))),"")</f>
        <v/>
      </c>
      <c r="LM22" s="124" t="str">
        <f>IFERROR(IF(INDEX('CMM Data'!$P$24:$CO$766,MATCH($A$22,'CMM Data'!LM24:LM766,0),MATCH(LM$3,'CMM Data'!$P$22:$CO$22,0))="","",INDEX('CMM Data'!$P$24:$CO$766,MATCH($A$22,'CMM Data'!LM24:LM766,0),MATCH(LM$3,'CMM Data'!$P$22:$CO$22,0))-INDEX('CMM Data'!$G$24:$G$766,MATCH($A$22,'CMM Data'!$D$24:$D$766,0))-INDEX('CMM Data'!$H$24:$H$766,MATCH($A$22,'CMM Data'!$D$24:$D$766,0))),"")</f>
        <v/>
      </c>
      <c r="LN22" s="124" t="str">
        <f>IFERROR(IF(INDEX('CMM Data'!$P$24:$CO$766,MATCH($A$22,'CMM Data'!LN24:LN766,0),MATCH(LN$3,'CMM Data'!$P$22:$CO$22,0))="","",INDEX('CMM Data'!$P$24:$CO$766,MATCH($A$22,'CMM Data'!LN24:LN766,0),MATCH(LN$3,'CMM Data'!$P$22:$CO$22,0))-INDEX('CMM Data'!$G$24:$G$766,MATCH($A$22,'CMM Data'!$D$24:$D$766,0))-INDEX('CMM Data'!$H$24:$H$766,MATCH($A$22,'CMM Data'!$D$24:$D$766,0))),"")</f>
        <v/>
      </c>
      <c r="LO22" s="124" t="str">
        <f>IFERROR(IF(INDEX('CMM Data'!$P$24:$CO$766,MATCH($A$22,'CMM Data'!LO24:LO766,0),MATCH(LO$3,'CMM Data'!$P$22:$CO$22,0))="","",INDEX('CMM Data'!$P$24:$CO$766,MATCH($A$22,'CMM Data'!LO24:LO766,0),MATCH(LO$3,'CMM Data'!$P$22:$CO$22,0))-INDEX('CMM Data'!$G$24:$G$766,MATCH($A$22,'CMM Data'!$D$24:$D$766,0))-INDEX('CMM Data'!$H$24:$H$766,MATCH($A$22,'CMM Data'!$D$24:$D$766,0))),"")</f>
        <v/>
      </c>
      <c r="LP22" s="124" t="str">
        <f>IFERROR(IF(INDEX('CMM Data'!$P$24:$CO$766,MATCH($A$22,'CMM Data'!LP24:LP766,0),MATCH(LP$3,'CMM Data'!$P$22:$CO$22,0))="","",INDEX('CMM Data'!$P$24:$CO$766,MATCH($A$22,'CMM Data'!LP24:LP766,0),MATCH(LP$3,'CMM Data'!$P$22:$CO$22,0))-INDEX('CMM Data'!$G$24:$G$766,MATCH($A$22,'CMM Data'!$D$24:$D$766,0))-INDEX('CMM Data'!$H$24:$H$766,MATCH($A$22,'CMM Data'!$D$24:$D$766,0))),"")</f>
        <v/>
      </c>
      <c r="LQ22" s="124" t="str">
        <f>IFERROR(IF(INDEX('CMM Data'!$P$24:$CO$766,MATCH($A$22,'CMM Data'!LQ24:LQ766,0),MATCH(LQ$3,'CMM Data'!$P$22:$CO$22,0))="","",INDEX('CMM Data'!$P$24:$CO$766,MATCH($A$22,'CMM Data'!LQ24:LQ766,0),MATCH(LQ$3,'CMM Data'!$P$22:$CO$22,0))-INDEX('CMM Data'!$G$24:$G$766,MATCH($A$22,'CMM Data'!$D$24:$D$766,0))-INDEX('CMM Data'!$H$24:$H$766,MATCH($A$22,'CMM Data'!$D$24:$D$766,0))),"")</f>
        <v/>
      </c>
      <c r="LR22" s="124" t="str">
        <f>IFERROR(IF(INDEX('CMM Data'!$P$24:$CO$766,MATCH($A$22,'CMM Data'!LR24:LR766,0),MATCH(LR$3,'CMM Data'!$P$22:$CO$22,0))="","",INDEX('CMM Data'!$P$24:$CO$766,MATCH($A$22,'CMM Data'!LR24:LR766,0),MATCH(LR$3,'CMM Data'!$P$22:$CO$22,0))-INDEX('CMM Data'!$G$24:$G$766,MATCH($A$22,'CMM Data'!$D$24:$D$766,0))-INDEX('CMM Data'!$H$24:$H$766,MATCH($A$22,'CMM Data'!$D$24:$D$766,0))),"")</f>
        <v/>
      </c>
      <c r="LS22" s="124" t="str">
        <f>IFERROR(IF(INDEX('CMM Data'!$P$24:$CO$766,MATCH($A$22,'CMM Data'!LS24:LS766,0),MATCH(LS$3,'CMM Data'!$P$22:$CO$22,0))="","",INDEX('CMM Data'!$P$24:$CO$766,MATCH($A$22,'CMM Data'!LS24:LS766,0),MATCH(LS$3,'CMM Data'!$P$22:$CO$22,0))-INDEX('CMM Data'!$G$24:$G$766,MATCH($A$22,'CMM Data'!$D$24:$D$766,0))-INDEX('CMM Data'!$H$24:$H$766,MATCH($A$22,'CMM Data'!$D$24:$D$766,0))),"")</f>
        <v/>
      </c>
      <c r="LT22" s="124" t="str">
        <f>IFERROR(IF(INDEX('CMM Data'!$P$24:$CO$766,MATCH($A$22,'CMM Data'!LT24:LT766,0),MATCH(LT$3,'CMM Data'!$P$22:$CO$22,0))="","",INDEX('CMM Data'!$P$24:$CO$766,MATCH($A$22,'CMM Data'!LT24:LT766,0),MATCH(LT$3,'CMM Data'!$P$22:$CO$22,0))-INDEX('CMM Data'!$G$24:$G$766,MATCH($A$22,'CMM Data'!$D$24:$D$766,0))-INDEX('CMM Data'!$H$24:$H$766,MATCH($A$22,'CMM Data'!$D$24:$D$766,0))),"")</f>
        <v/>
      </c>
      <c r="LU22" s="124" t="str">
        <f>IFERROR(IF(INDEX('CMM Data'!$P$24:$CO$766,MATCH($A$22,'CMM Data'!LU24:LU766,0),MATCH(LU$3,'CMM Data'!$P$22:$CO$22,0))="","",INDEX('CMM Data'!$P$24:$CO$766,MATCH($A$22,'CMM Data'!LU24:LU766,0),MATCH(LU$3,'CMM Data'!$P$22:$CO$22,0))-INDEX('CMM Data'!$G$24:$G$766,MATCH($A$22,'CMM Data'!$D$24:$D$766,0))-INDEX('CMM Data'!$H$24:$H$766,MATCH($A$22,'CMM Data'!$D$24:$D$766,0))),"")</f>
        <v/>
      </c>
      <c r="LV22" s="124" t="str">
        <f>IFERROR(IF(INDEX('CMM Data'!$P$24:$CO$766,MATCH($A$22,'CMM Data'!LV24:LV766,0),MATCH(LV$3,'CMM Data'!$P$22:$CO$22,0))="","",INDEX('CMM Data'!$P$24:$CO$766,MATCH($A$22,'CMM Data'!LV24:LV766,0),MATCH(LV$3,'CMM Data'!$P$22:$CO$22,0))-INDEX('CMM Data'!$G$24:$G$766,MATCH($A$22,'CMM Data'!$D$24:$D$766,0))-INDEX('CMM Data'!$H$24:$H$766,MATCH($A$22,'CMM Data'!$D$24:$D$766,0))),"")</f>
        <v/>
      </c>
      <c r="LW22" s="124" t="str">
        <f>IFERROR(IF(INDEX('CMM Data'!$P$24:$CO$766,MATCH($A$22,'CMM Data'!LW24:LW766,0),MATCH(LW$3,'CMM Data'!$P$22:$CO$22,0))="","",INDEX('CMM Data'!$P$24:$CO$766,MATCH($A$22,'CMM Data'!LW24:LW766,0),MATCH(LW$3,'CMM Data'!$P$22:$CO$22,0))-INDEX('CMM Data'!$G$24:$G$766,MATCH($A$22,'CMM Data'!$D$24:$D$766,0))-INDEX('CMM Data'!$H$24:$H$766,MATCH($A$22,'CMM Data'!$D$24:$D$766,0))),"")</f>
        <v/>
      </c>
      <c r="LX22" s="124" t="str">
        <f>IFERROR(IF(INDEX('CMM Data'!$P$24:$CO$766,MATCH($A$22,'CMM Data'!LX24:LX766,0),MATCH(LX$3,'CMM Data'!$P$22:$CO$22,0))="","",INDEX('CMM Data'!$P$24:$CO$766,MATCH($A$22,'CMM Data'!LX24:LX766,0),MATCH(LX$3,'CMM Data'!$P$22:$CO$22,0))-INDEX('CMM Data'!$G$24:$G$766,MATCH($A$22,'CMM Data'!$D$24:$D$766,0))-INDEX('CMM Data'!$H$24:$H$766,MATCH($A$22,'CMM Data'!$D$24:$D$766,0))),"")</f>
        <v/>
      </c>
      <c r="LY22" s="124" t="str">
        <f>IFERROR(IF(INDEX('CMM Data'!$P$24:$CO$766,MATCH($A$22,'CMM Data'!LY24:LY766,0),MATCH(LY$3,'CMM Data'!$P$22:$CO$22,0))="","",INDEX('CMM Data'!$P$24:$CO$766,MATCH($A$22,'CMM Data'!LY24:LY766,0),MATCH(LY$3,'CMM Data'!$P$22:$CO$22,0))-INDEX('CMM Data'!$G$24:$G$766,MATCH($A$22,'CMM Data'!$D$24:$D$766,0))-INDEX('CMM Data'!$H$24:$H$766,MATCH($A$22,'CMM Data'!$D$24:$D$766,0))),"")</f>
        <v/>
      </c>
      <c r="LZ22" s="124" t="str">
        <f>IFERROR(IF(INDEX('CMM Data'!$P$24:$CO$766,MATCH($A$22,'CMM Data'!LZ24:LZ766,0),MATCH(LZ$3,'CMM Data'!$P$22:$CO$22,0))="","",INDEX('CMM Data'!$P$24:$CO$766,MATCH($A$22,'CMM Data'!LZ24:LZ766,0),MATCH(LZ$3,'CMM Data'!$P$22:$CO$22,0))-INDEX('CMM Data'!$G$24:$G$766,MATCH($A$22,'CMM Data'!$D$24:$D$766,0))-INDEX('CMM Data'!$H$24:$H$766,MATCH($A$22,'CMM Data'!$D$24:$D$766,0))),"")</f>
        <v/>
      </c>
      <c r="MA22" s="124" t="str">
        <f>IFERROR(IF(INDEX('CMM Data'!$P$24:$CO$766,MATCH($A$22,'CMM Data'!MA24:MA766,0),MATCH(MA$3,'CMM Data'!$P$22:$CO$22,0))="","",INDEX('CMM Data'!$P$24:$CO$766,MATCH($A$22,'CMM Data'!MA24:MA766,0),MATCH(MA$3,'CMM Data'!$P$22:$CO$22,0))-INDEX('CMM Data'!$G$24:$G$766,MATCH($A$22,'CMM Data'!$D$24:$D$766,0))-INDEX('CMM Data'!$H$24:$H$766,MATCH($A$22,'CMM Data'!$D$24:$D$766,0))),"")</f>
        <v/>
      </c>
      <c r="MB22" s="124" t="str">
        <f>IFERROR(IF(INDEX('CMM Data'!$P$24:$CO$766,MATCH($A$22,'CMM Data'!MB24:MB766,0),MATCH(MB$3,'CMM Data'!$P$22:$CO$22,0))="","",INDEX('CMM Data'!$P$24:$CO$766,MATCH($A$22,'CMM Data'!MB24:MB766,0),MATCH(MB$3,'CMM Data'!$P$22:$CO$22,0))-INDEX('CMM Data'!$G$24:$G$766,MATCH($A$22,'CMM Data'!$D$24:$D$766,0))-INDEX('CMM Data'!$H$24:$H$766,MATCH($A$22,'CMM Data'!$D$24:$D$766,0))),"")</f>
        <v/>
      </c>
      <c r="MC22" s="124" t="str">
        <f>IFERROR(IF(INDEX('CMM Data'!$P$24:$CO$766,MATCH($A$22,'CMM Data'!MC24:MC766,0),MATCH(MC$3,'CMM Data'!$P$22:$CO$22,0))="","",INDEX('CMM Data'!$P$24:$CO$766,MATCH($A$22,'CMM Data'!MC24:MC766,0),MATCH(MC$3,'CMM Data'!$P$22:$CO$22,0))-INDEX('CMM Data'!$G$24:$G$766,MATCH($A$22,'CMM Data'!$D$24:$D$766,0))-INDEX('CMM Data'!$H$24:$H$766,MATCH($A$22,'CMM Data'!$D$24:$D$766,0))),"")</f>
        <v/>
      </c>
      <c r="MD22" s="124" t="str">
        <f>IFERROR(IF(INDEX('CMM Data'!$P$24:$CO$766,MATCH($A$22,'CMM Data'!MD24:MD766,0),MATCH(MD$3,'CMM Data'!$P$22:$CO$22,0))="","",INDEX('CMM Data'!$P$24:$CO$766,MATCH($A$22,'CMM Data'!MD24:MD766,0),MATCH(MD$3,'CMM Data'!$P$22:$CO$22,0))-INDEX('CMM Data'!$G$24:$G$766,MATCH($A$22,'CMM Data'!$D$24:$D$766,0))-INDEX('CMM Data'!$H$24:$H$766,MATCH($A$22,'CMM Data'!$D$24:$D$766,0))),"")</f>
        <v/>
      </c>
      <c r="ME22" s="124" t="str">
        <f>IFERROR(IF(INDEX('CMM Data'!$P$24:$CO$766,MATCH($A$22,'CMM Data'!ME24:ME766,0),MATCH(ME$3,'CMM Data'!$P$22:$CO$22,0))="","",INDEX('CMM Data'!$P$24:$CO$766,MATCH($A$22,'CMM Data'!ME24:ME766,0),MATCH(ME$3,'CMM Data'!$P$22:$CO$22,0))-INDEX('CMM Data'!$G$24:$G$766,MATCH($A$22,'CMM Data'!$D$24:$D$766,0))-INDEX('CMM Data'!$H$24:$H$766,MATCH($A$22,'CMM Data'!$D$24:$D$766,0))),"")</f>
        <v/>
      </c>
      <c r="MF22" s="124" t="str">
        <f>IFERROR(IF(INDEX('CMM Data'!$P$24:$CO$766,MATCH($A$22,'CMM Data'!MF24:MF766,0),MATCH(MF$3,'CMM Data'!$P$22:$CO$22,0))="","",INDEX('CMM Data'!$P$24:$CO$766,MATCH($A$22,'CMM Data'!MF24:MF766,0),MATCH(MF$3,'CMM Data'!$P$22:$CO$22,0))-INDEX('CMM Data'!$G$24:$G$766,MATCH($A$22,'CMM Data'!$D$24:$D$766,0))-INDEX('CMM Data'!$H$24:$H$766,MATCH($A$22,'CMM Data'!$D$24:$D$766,0))),"")</f>
        <v/>
      </c>
      <c r="MG22" s="124" t="str">
        <f>IFERROR(IF(INDEX('CMM Data'!$P$24:$CO$766,MATCH($A$22,'CMM Data'!MG24:MG766,0),MATCH(MG$3,'CMM Data'!$P$22:$CO$22,0))="","",INDEX('CMM Data'!$P$24:$CO$766,MATCH($A$22,'CMM Data'!MG24:MG766,0),MATCH(MG$3,'CMM Data'!$P$22:$CO$22,0))-INDEX('CMM Data'!$G$24:$G$766,MATCH($A$22,'CMM Data'!$D$24:$D$766,0))-INDEX('CMM Data'!$H$24:$H$766,MATCH($A$22,'CMM Data'!$D$24:$D$766,0))),"")</f>
        <v/>
      </c>
      <c r="MH22" s="124" t="str">
        <f>IFERROR(IF(INDEX('CMM Data'!$P$24:$CO$766,MATCH($A$22,'CMM Data'!MH24:MH766,0),MATCH(MH$3,'CMM Data'!$P$22:$CO$22,0))="","",INDEX('CMM Data'!$P$24:$CO$766,MATCH($A$22,'CMM Data'!MH24:MH766,0),MATCH(MH$3,'CMM Data'!$P$22:$CO$22,0))-INDEX('CMM Data'!$G$24:$G$766,MATCH($A$22,'CMM Data'!$D$24:$D$766,0))-INDEX('CMM Data'!$H$24:$H$766,MATCH($A$22,'CMM Data'!$D$24:$D$766,0))),"")</f>
        <v/>
      </c>
      <c r="MI22" s="124" t="str">
        <f>IFERROR(IF(INDEX('CMM Data'!$P$24:$CO$766,MATCH($A$22,'CMM Data'!MI24:MI766,0),MATCH(MI$3,'CMM Data'!$P$22:$CO$22,0))="","",INDEX('CMM Data'!$P$24:$CO$766,MATCH($A$22,'CMM Data'!MI24:MI766,0),MATCH(MI$3,'CMM Data'!$P$22:$CO$22,0))-INDEX('CMM Data'!$G$24:$G$766,MATCH($A$22,'CMM Data'!$D$24:$D$766,0))-INDEX('CMM Data'!$H$24:$H$766,MATCH($A$22,'CMM Data'!$D$24:$D$766,0))),"")</f>
        <v/>
      </c>
      <c r="MJ22" s="124" t="str">
        <f>IFERROR(IF(INDEX('CMM Data'!$P$24:$CO$766,MATCH($A$22,'CMM Data'!MJ24:MJ766,0),MATCH(MJ$3,'CMM Data'!$P$22:$CO$22,0))="","",INDEX('CMM Data'!$P$24:$CO$766,MATCH($A$22,'CMM Data'!MJ24:MJ766,0),MATCH(MJ$3,'CMM Data'!$P$22:$CO$22,0))-INDEX('CMM Data'!$G$24:$G$766,MATCH($A$22,'CMM Data'!$D$24:$D$766,0))-INDEX('CMM Data'!$H$24:$H$766,MATCH($A$22,'CMM Data'!$D$24:$D$766,0))),"")</f>
        <v/>
      </c>
    </row>
    <row r="23" s="109" customFormat="1" ht="33" customHeight="1" spans="1:348">
      <c r="A23" s="123"/>
      <c r="B23" s="120"/>
      <c r="C23" s="121"/>
      <c r="D23" s="124" t="str">
        <f>IFERROR(IF(INDEX('CMM Data'!$P$24:$CO$766,MATCH($A$23,'CMM Data'!D24:D766,0),MATCH(D$3,'CMM Data'!$P$22:$CO$22,0))="","",INDEX('CMM Data'!$P$24:$CO$766,MATCH($A$23,'CMM Data'!D24:D766,0),MATCH(D$3,'CMM Data'!$P$22:$CO$22,0))-INDEX('CMM Data'!$G$24:$G$766,MATCH($A$23,'CMM Data'!$D$24:$D$766,0))-INDEX('CMM Data'!$H$24:$H$766,MATCH($A$23,'CMM Data'!$D$24:$D$766,0))),"")</f>
        <v/>
      </c>
      <c r="E23" s="124" t="str">
        <f>IFERROR(IF(INDEX('CMM Data'!$P$24:$CO$766,MATCH($A$23,'CMM Data'!E24:E766,0),MATCH(E$3,'CMM Data'!$P$22:$CO$22,0))="","",INDEX('CMM Data'!$P$24:$CO$766,MATCH($A$23,'CMM Data'!E24:E766,0),MATCH(E$3,'CMM Data'!$P$22:$CO$22,0))-INDEX('CMM Data'!$G$24:$G$766,MATCH($A$23,'CMM Data'!$D$24:$D$766,0))-INDEX('CMM Data'!$H$24:$H$766,MATCH($A$23,'CMM Data'!$D$24:$D$766,0))),"")</f>
        <v/>
      </c>
      <c r="F23" s="124" t="str">
        <f>IFERROR(IF(INDEX('CMM Data'!$P$24:$CO$766,MATCH($A$23,'CMM Data'!F24:F766,0),MATCH(F$3,'CMM Data'!$P$22:$CO$22,0))="","",INDEX('CMM Data'!$P$24:$CO$766,MATCH($A$23,'CMM Data'!F24:F766,0),MATCH(F$3,'CMM Data'!$P$22:$CO$22,0))-INDEX('CMM Data'!$G$24:$G$766,MATCH($A$23,'CMM Data'!$D$24:$D$766,0))-INDEX('CMM Data'!$H$24:$H$766,MATCH($A$23,'CMM Data'!$D$24:$D$766,0))),"")</f>
        <v/>
      </c>
      <c r="G23" s="124" t="str">
        <f>IFERROR(IF(INDEX('CMM Data'!$P$24:$CO$766,MATCH($A$23,'CMM Data'!G24:G766,0),MATCH(G$3,'CMM Data'!$P$22:$CO$22,0))="","",INDEX('CMM Data'!$P$24:$CO$766,MATCH($A$23,'CMM Data'!G24:G766,0),MATCH(G$3,'CMM Data'!$P$22:$CO$22,0))-INDEX('CMM Data'!$G$24:$G$766,MATCH($A$23,'CMM Data'!$D$24:$D$766,0))-INDEX('CMM Data'!$H$24:$H$766,MATCH($A$23,'CMM Data'!$D$24:$D$766,0))),"")</f>
        <v/>
      </c>
      <c r="H23" s="124" t="str">
        <f>IFERROR(IF(INDEX('CMM Data'!$P$24:$CO$766,MATCH($A$23,'CMM Data'!H24:H766,0),MATCH(H$3,'CMM Data'!$P$22:$CO$22,0))="","",INDEX('CMM Data'!$P$24:$CO$766,MATCH($A$23,'CMM Data'!H24:H766,0),MATCH(H$3,'CMM Data'!$P$22:$CO$22,0))-INDEX('CMM Data'!$G$24:$G$766,MATCH($A$23,'CMM Data'!$D$24:$D$766,0))-INDEX('CMM Data'!$H$24:$H$766,MATCH($A$23,'CMM Data'!$D$24:$D$766,0))),"")</f>
        <v/>
      </c>
      <c r="I23" s="124" t="str">
        <f>IFERROR(IF(INDEX('CMM Data'!$P$24:$CO$766,MATCH($A$23,'CMM Data'!I24:I766,0),MATCH(I$3,'CMM Data'!$P$22:$CO$22,0))="","",INDEX('CMM Data'!$P$24:$CO$766,MATCH($A$23,'CMM Data'!I24:I766,0),MATCH(I$3,'CMM Data'!$P$22:$CO$22,0))-INDEX('CMM Data'!$G$24:$G$766,MATCH($A$23,'CMM Data'!$D$24:$D$766,0))-INDEX('CMM Data'!$H$24:$H$766,MATCH($A$23,'CMM Data'!$D$24:$D$766,0))),"")</f>
        <v/>
      </c>
      <c r="J23" s="124" t="str">
        <f>IFERROR(IF(INDEX('CMM Data'!$P$24:$CO$766,MATCH($A$23,'CMM Data'!J24:J766,0),MATCH(J$3,'CMM Data'!$P$22:$CO$22,0))="","",INDEX('CMM Data'!$P$24:$CO$766,MATCH($A$23,'CMM Data'!J24:J766,0),MATCH(J$3,'CMM Data'!$P$22:$CO$22,0))-INDEX('CMM Data'!$G$24:$G$766,MATCH($A$23,'CMM Data'!$D$24:$D$766,0))-INDEX('CMM Data'!$H$24:$H$766,MATCH($A$23,'CMM Data'!$D$24:$D$766,0))),"")</f>
        <v/>
      </c>
      <c r="K23" s="124" t="str">
        <f>IFERROR(IF(INDEX('CMM Data'!$P$24:$CO$766,MATCH($A$23,'CMM Data'!K24:K766,0),MATCH(K$3,'CMM Data'!$P$22:$CO$22,0))="","",INDEX('CMM Data'!$P$24:$CO$766,MATCH($A$23,'CMM Data'!K24:K766,0),MATCH(K$3,'CMM Data'!$P$22:$CO$22,0))-INDEX('CMM Data'!$G$24:$G$766,MATCH($A$23,'CMM Data'!$D$24:$D$766,0))-INDEX('CMM Data'!$H$24:$H$766,MATCH($A$23,'CMM Data'!$D$24:$D$766,0))),"")</f>
        <v/>
      </c>
      <c r="L23" s="124" t="str">
        <f>IFERROR(IF(INDEX('CMM Data'!$P$24:$CO$766,MATCH($A$23,'CMM Data'!L24:L766,0),MATCH(L$3,'CMM Data'!$P$22:$CO$22,0))="","",INDEX('CMM Data'!$P$24:$CO$766,MATCH($A$23,'CMM Data'!L24:L766,0),MATCH(L$3,'CMM Data'!$P$22:$CO$22,0))-INDEX('CMM Data'!$G$24:$G$766,MATCH($A$23,'CMM Data'!$D$24:$D$766,0))-INDEX('CMM Data'!$H$24:$H$766,MATCH($A$23,'CMM Data'!$D$24:$D$766,0))),"")</f>
        <v/>
      </c>
      <c r="M23" s="124" t="str">
        <f>IFERROR(IF(INDEX('CMM Data'!$P$24:$CO$766,MATCH($A$23,'CMM Data'!M24:M766,0),MATCH(M$3,'CMM Data'!$P$22:$CO$22,0))="","",INDEX('CMM Data'!$P$24:$CO$766,MATCH($A$23,'CMM Data'!M24:M766,0),MATCH(M$3,'CMM Data'!$P$22:$CO$22,0))-INDEX('CMM Data'!$G$24:$G$766,MATCH($A$23,'CMM Data'!$D$24:$D$766,0))-INDEX('CMM Data'!$H$24:$H$766,MATCH($A$23,'CMM Data'!$D$24:$D$766,0))),"")</f>
        <v/>
      </c>
      <c r="N23" s="124" t="str">
        <f>IFERROR(IF(INDEX('CMM Data'!$P$24:$CO$766,MATCH($A$23,'CMM Data'!N24:N766,0),MATCH(N$3,'CMM Data'!$P$22:$CO$22,0))="","",INDEX('CMM Data'!$P$24:$CO$766,MATCH($A$23,'CMM Data'!N24:N766,0),MATCH(N$3,'CMM Data'!$P$22:$CO$22,0))-INDEX('CMM Data'!$G$24:$G$766,MATCH($A$23,'CMM Data'!$D$24:$D$766,0))-INDEX('CMM Data'!$H$24:$H$766,MATCH($A$23,'CMM Data'!$D$24:$D$766,0))),"")</f>
        <v/>
      </c>
      <c r="O23" s="124" t="str">
        <f>IFERROR(IF(INDEX('CMM Data'!$P$24:$CO$766,MATCH($A$23,'CMM Data'!O24:O766,0),MATCH(O$3,'CMM Data'!$P$22:$CO$22,0))="","",INDEX('CMM Data'!$P$24:$CO$766,MATCH($A$23,'CMM Data'!O24:O766,0),MATCH(O$3,'CMM Data'!$P$22:$CO$22,0))-INDEX('CMM Data'!$G$24:$G$766,MATCH($A$23,'CMM Data'!$D$24:$D$766,0))-INDEX('CMM Data'!$H$24:$H$766,MATCH($A$23,'CMM Data'!$D$24:$D$766,0))),"")</f>
        <v/>
      </c>
      <c r="P23" s="124" t="str">
        <f>IFERROR(IF(INDEX('CMM Data'!$P$24:$CO$766,MATCH($A$23,'CMM Data'!P24:P766,0),MATCH(P$3,'CMM Data'!$P$22:$CO$22,0))="","",INDEX('CMM Data'!$P$24:$CO$766,MATCH($A$23,'CMM Data'!P24:P766,0),MATCH(P$3,'CMM Data'!$P$22:$CO$22,0))-INDEX('CMM Data'!$G$24:$G$766,MATCH($A$23,'CMM Data'!$D$24:$D$766,0))-INDEX('CMM Data'!$H$24:$H$766,MATCH($A$23,'CMM Data'!$D$24:$D$766,0))),"")</f>
        <v/>
      </c>
      <c r="Q23" s="124" t="str">
        <f>IFERROR(IF(INDEX('CMM Data'!$P$24:$CO$766,MATCH($A$23,'CMM Data'!Q24:Q766,0),MATCH(Q$3,'CMM Data'!$P$22:$CO$22,0))="","",INDEX('CMM Data'!$P$24:$CO$766,MATCH($A$23,'CMM Data'!Q24:Q766,0),MATCH(Q$3,'CMM Data'!$P$22:$CO$22,0))-INDEX('CMM Data'!$G$24:$G$766,MATCH($A$23,'CMM Data'!$D$24:$D$766,0))-INDEX('CMM Data'!$H$24:$H$766,MATCH($A$23,'CMM Data'!$D$24:$D$766,0))),"")</f>
        <v/>
      </c>
      <c r="R23" s="124" t="str">
        <f>IFERROR(IF(INDEX('CMM Data'!$P$24:$CO$766,MATCH($A$23,'CMM Data'!R24:R766,0),MATCH(R$3,'CMM Data'!$P$22:$CO$22,0))="","",INDEX('CMM Data'!$P$24:$CO$766,MATCH($A$23,'CMM Data'!R24:R766,0),MATCH(R$3,'CMM Data'!$P$22:$CO$22,0))-INDEX('CMM Data'!$G$24:$G$766,MATCH($A$23,'CMM Data'!$D$24:$D$766,0))-INDEX('CMM Data'!$H$24:$H$766,MATCH($A$23,'CMM Data'!$D$24:$D$766,0))),"")</f>
        <v/>
      </c>
      <c r="S23" s="124" t="str">
        <f>IFERROR(IF(INDEX('CMM Data'!$P$24:$CO$766,MATCH($A$23,'CMM Data'!S24:S766,0),MATCH(S$3,'CMM Data'!$P$22:$CO$22,0))="","",INDEX('CMM Data'!$P$24:$CO$766,MATCH($A$23,'CMM Data'!S24:S766,0),MATCH(S$3,'CMM Data'!$P$22:$CO$22,0))-INDEX('CMM Data'!$G$24:$G$766,MATCH($A$23,'CMM Data'!$D$24:$D$766,0))-INDEX('CMM Data'!$H$24:$H$766,MATCH($A$23,'CMM Data'!$D$24:$D$766,0))),"")</f>
        <v/>
      </c>
      <c r="T23" s="124" t="str">
        <f>IFERROR(IF(INDEX('CMM Data'!$P$24:$CO$766,MATCH($A$23,'CMM Data'!T24:T766,0),MATCH(T$3,'CMM Data'!$P$22:$CO$22,0))="","",INDEX('CMM Data'!$P$24:$CO$766,MATCH($A$23,'CMM Data'!T24:T766,0),MATCH(T$3,'CMM Data'!$P$22:$CO$22,0))-INDEX('CMM Data'!$G$24:$G$766,MATCH($A$23,'CMM Data'!$D$24:$D$766,0))-INDEX('CMM Data'!$H$24:$H$766,MATCH($A$23,'CMM Data'!$D$24:$D$766,0))),"")</f>
        <v/>
      </c>
      <c r="U23" s="124" t="str">
        <f>IFERROR(IF(INDEX('CMM Data'!$P$24:$CO$766,MATCH($A$23,'CMM Data'!U24:U766,0),MATCH(U$3,'CMM Data'!$P$22:$CO$22,0))="","",INDEX('CMM Data'!$P$24:$CO$766,MATCH($A$23,'CMM Data'!U24:U766,0),MATCH(U$3,'CMM Data'!$P$22:$CO$22,0))-INDEX('CMM Data'!$G$24:$G$766,MATCH($A$23,'CMM Data'!$D$24:$D$766,0))-INDEX('CMM Data'!$H$24:$H$766,MATCH($A$23,'CMM Data'!$D$24:$D$766,0))),"")</f>
        <v/>
      </c>
      <c r="V23" s="124" t="str">
        <f>IFERROR(IF(INDEX('CMM Data'!$P$24:$CO$766,MATCH($A$23,'CMM Data'!V24:V766,0),MATCH(V$3,'CMM Data'!$P$22:$CO$22,0))="","",INDEX('CMM Data'!$P$24:$CO$766,MATCH($A$23,'CMM Data'!V24:V766,0),MATCH(V$3,'CMM Data'!$P$22:$CO$22,0))-INDEX('CMM Data'!$G$24:$G$766,MATCH($A$23,'CMM Data'!$D$24:$D$766,0))-INDEX('CMM Data'!$H$24:$H$766,MATCH($A$23,'CMM Data'!$D$24:$D$766,0))),"")</f>
        <v/>
      </c>
      <c r="W23" s="124" t="str">
        <f>IFERROR(IF(INDEX('CMM Data'!$P$24:$CO$766,MATCH($A$23,'CMM Data'!W24:W766,0),MATCH(W$3,'CMM Data'!$P$22:$CO$22,0))="","",INDEX('CMM Data'!$P$24:$CO$766,MATCH($A$23,'CMM Data'!W24:W766,0),MATCH(W$3,'CMM Data'!$P$22:$CO$22,0))-INDEX('CMM Data'!$G$24:$G$766,MATCH($A$23,'CMM Data'!$D$24:$D$766,0))-INDEX('CMM Data'!$H$24:$H$766,MATCH($A$23,'CMM Data'!$D$24:$D$766,0))),"")</f>
        <v/>
      </c>
      <c r="X23" s="124" t="str">
        <f>IFERROR(IF(INDEX('CMM Data'!$P$24:$CO$766,MATCH($A$23,'CMM Data'!X24:X766,0),MATCH(X$3,'CMM Data'!$P$22:$CO$22,0))="","",INDEX('CMM Data'!$P$24:$CO$766,MATCH($A$23,'CMM Data'!X24:X766,0),MATCH(X$3,'CMM Data'!$P$22:$CO$22,0))-INDEX('CMM Data'!$G$24:$G$766,MATCH($A$23,'CMM Data'!$D$24:$D$766,0))-INDEX('CMM Data'!$H$24:$H$766,MATCH($A$23,'CMM Data'!$D$24:$D$766,0))),"")</f>
        <v/>
      </c>
      <c r="Y23" s="124" t="str">
        <f>IFERROR(IF(INDEX('CMM Data'!$P$24:$CO$766,MATCH($A$23,'CMM Data'!Y24:Y766,0),MATCH(Y$3,'CMM Data'!$P$22:$CO$22,0))="","",INDEX('CMM Data'!$P$24:$CO$766,MATCH($A$23,'CMM Data'!Y24:Y766,0),MATCH(Y$3,'CMM Data'!$P$22:$CO$22,0))-INDEX('CMM Data'!$G$24:$G$766,MATCH($A$23,'CMM Data'!$D$24:$D$766,0))-INDEX('CMM Data'!$H$24:$H$766,MATCH($A$23,'CMM Data'!$D$24:$D$766,0))),"")</f>
        <v/>
      </c>
      <c r="Z23" s="124" t="str">
        <f>IFERROR(IF(INDEX('CMM Data'!$P$24:$CO$766,MATCH($A$23,'CMM Data'!Z24:Z766,0),MATCH(Z$3,'CMM Data'!$P$22:$CO$22,0))="","",INDEX('CMM Data'!$P$24:$CO$766,MATCH($A$23,'CMM Data'!Z24:Z766,0),MATCH(Z$3,'CMM Data'!$P$22:$CO$22,0))-INDEX('CMM Data'!$G$24:$G$766,MATCH($A$23,'CMM Data'!$D$24:$D$766,0))-INDEX('CMM Data'!$H$24:$H$766,MATCH($A$23,'CMM Data'!$D$24:$D$766,0))),"")</f>
        <v/>
      </c>
      <c r="AA23" s="124" t="str">
        <f>IFERROR(IF(INDEX('CMM Data'!$P$24:$CO$766,MATCH($A$23,'CMM Data'!AA24:AA766,0),MATCH(AA$3,'CMM Data'!$P$22:$CO$22,0))="","",INDEX('CMM Data'!$P$24:$CO$766,MATCH($A$23,'CMM Data'!AA24:AA766,0),MATCH(AA$3,'CMM Data'!$P$22:$CO$22,0))-INDEX('CMM Data'!$G$24:$G$766,MATCH($A$23,'CMM Data'!$D$24:$D$766,0))-INDEX('CMM Data'!$H$24:$H$766,MATCH($A$23,'CMM Data'!$D$24:$D$766,0))),"")</f>
        <v/>
      </c>
      <c r="AB23" s="124" t="str">
        <f>IFERROR(IF(INDEX('CMM Data'!$P$24:$CO$766,MATCH($A$23,'CMM Data'!AB24:AB766,0),MATCH(AB$3,'CMM Data'!$P$22:$CO$22,0))="","",INDEX('CMM Data'!$P$24:$CO$766,MATCH($A$23,'CMM Data'!AB24:AB766,0),MATCH(AB$3,'CMM Data'!$P$22:$CO$22,0))-INDEX('CMM Data'!$G$24:$G$766,MATCH($A$23,'CMM Data'!$D$24:$D$766,0))-INDEX('CMM Data'!$H$24:$H$766,MATCH($A$23,'CMM Data'!$D$24:$D$766,0))),"")</f>
        <v/>
      </c>
      <c r="AC23" s="124" t="str">
        <f>IFERROR(IF(INDEX('CMM Data'!$P$24:$CO$766,MATCH($A$23,'CMM Data'!AC24:AC766,0),MATCH(AC$3,'CMM Data'!$P$22:$CO$22,0))="","",INDEX('CMM Data'!$P$24:$CO$766,MATCH($A$23,'CMM Data'!AC24:AC766,0),MATCH(AC$3,'CMM Data'!$P$22:$CO$22,0))-INDEX('CMM Data'!$G$24:$G$766,MATCH($A$23,'CMM Data'!$D$24:$D$766,0))-INDEX('CMM Data'!$H$24:$H$766,MATCH($A$23,'CMM Data'!$D$24:$D$766,0))),"")</f>
        <v/>
      </c>
      <c r="AD23" s="124" t="str">
        <f>IFERROR(IF(INDEX('CMM Data'!$P$24:$CO$766,MATCH($A$23,'CMM Data'!AD24:AD766,0),MATCH(AD$3,'CMM Data'!$P$22:$CO$22,0))="","",INDEX('CMM Data'!$P$24:$CO$766,MATCH($A$23,'CMM Data'!AD24:AD766,0),MATCH(AD$3,'CMM Data'!$P$22:$CO$22,0))-INDEX('CMM Data'!$G$24:$G$766,MATCH($A$23,'CMM Data'!$D$24:$D$766,0))-INDEX('CMM Data'!$H$24:$H$766,MATCH($A$23,'CMM Data'!$D$24:$D$766,0))),"")</f>
        <v/>
      </c>
      <c r="AE23" s="124" t="str">
        <f>IFERROR(IF(INDEX('CMM Data'!$P$24:$CO$766,MATCH($A$23,'CMM Data'!AE24:AE766,0),MATCH(AE$3,'CMM Data'!$P$22:$CO$22,0))="","",INDEX('CMM Data'!$P$24:$CO$766,MATCH($A$23,'CMM Data'!AE24:AE766,0),MATCH(AE$3,'CMM Data'!$P$22:$CO$22,0))-INDEX('CMM Data'!$G$24:$G$766,MATCH($A$23,'CMM Data'!$D$24:$D$766,0))-INDEX('CMM Data'!$H$24:$H$766,MATCH($A$23,'CMM Data'!$D$24:$D$766,0))),"")</f>
        <v/>
      </c>
      <c r="AF23" s="124" t="str">
        <f>IFERROR(IF(INDEX('CMM Data'!$P$24:$CO$766,MATCH($A$23,'CMM Data'!AF24:AF766,0),MATCH(AF$3,'CMM Data'!$P$22:$CO$22,0))="","",INDEX('CMM Data'!$P$24:$CO$766,MATCH($A$23,'CMM Data'!AF24:AF766,0),MATCH(AF$3,'CMM Data'!$P$22:$CO$22,0))-INDEX('CMM Data'!$G$24:$G$766,MATCH($A$23,'CMM Data'!$D$24:$D$766,0))-INDEX('CMM Data'!$H$24:$H$766,MATCH($A$23,'CMM Data'!$D$24:$D$766,0))),"")</f>
        <v/>
      </c>
      <c r="AG23" s="124" t="str">
        <f>IFERROR(IF(INDEX('CMM Data'!$P$24:$CO$766,MATCH($A$23,'CMM Data'!AG24:AG766,0),MATCH(AG$3,'CMM Data'!$P$22:$CO$22,0))="","",INDEX('CMM Data'!$P$24:$CO$766,MATCH($A$23,'CMM Data'!AG24:AG766,0),MATCH(AG$3,'CMM Data'!$P$22:$CO$22,0))-INDEX('CMM Data'!$G$24:$G$766,MATCH($A$23,'CMM Data'!$D$24:$D$766,0))-INDEX('CMM Data'!$H$24:$H$766,MATCH($A$23,'CMM Data'!$D$24:$D$766,0))),"")</f>
        <v/>
      </c>
      <c r="AH23" s="124" t="str">
        <f>IFERROR(IF(INDEX('CMM Data'!$P$24:$CO$766,MATCH($A$23,'CMM Data'!AH24:AH766,0),MATCH(AH$3,'CMM Data'!$P$22:$CO$22,0))="","",INDEX('CMM Data'!$P$24:$CO$766,MATCH($A$23,'CMM Data'!AH24:AH766,0),MATCH(AH$3,'CMM Data'!$P$22:$CO$22,0))-INDEX('CMM Data'!$G$24:$G$766,MATCH($A$23,'CMM Data'!$D$24:$D$766,0))-INDEX('CMM Data'!$H$24:$H$766,MATCH($A$23,'CMM Data'!$D$24:$D$766,0))),"")</f>
        <v/>
      </c>
      <c r="AI23" s="124" t="str">
        <f>IFERROR(IF(INDEX('CMM Data'!$P$24:$CO$766,MATCH($A$23,'CMM Data'!AI24:AI766,0),MATCH(AI$3,'CMM Data'!$P$22:$CO$22,0))="","",INDEX('CMM Data'!$P$24:$CO$766,MATCH($A$23,'CMM Data'!AI24:AI766,0),MATCH(AI$3,'CMM Data'!$P$22:$CO$22,0))-INDEX('CMM Data'!$G$24:$G$766,MATCH($A$23,'CMM Data'!$D$24:$D$766,0))-INDEX('CMM Data'!$H$24:$H$766,MATCH($A$23,'CMM Data'!$D$24:$D$766,0))),"")</f>
        <v/>
      </c>
      <c r="AJ23" s="124" t="str">
        <f>IFERROR(IF(INDEX('CMM Data'!$P$24:$CO$766,MATCH($A$23,'CMM Data'!AJ24:AJ766,0),MATCH(AJ$3,'CMM Data'!$P$22:$CO$22,0))="","",INDEX('CMM Data'!$P$24:$CO$766,MATCH($A$23,'CMM Data'!AJ24:AJ766,0),MATCH(AJ$3,'CMM Data'!$P$22:$CO$22,0))-INDEX('CMM Data'!$G$24:$G$766,MATCH($A$23,'CMM Data'!$D$24:$D$766,0))-INDEX('CMM Data'!$H$24:$H$766,MATCH($A$23,'CMM Data'!$D$24:$D$766,0))),"")</f>
        <v/>
      </c>
      <c r="AK23" s="124" t="str">
        <f>IFERROR(IF(INDEX('CMM Data'!$P$24:$CO$766,MATCH($A$23,'CMM Data'!AK24:AK766,0),MATCH(AK$3,'CMM Data'!$P$22:$CO$22,0))="","",INDEX('CMM Data'!$P$24:$CO$766,MATCH($A$23,'CMM Data'!AK24:AK766,0),MATCH(AK$3,'CMM Data'!$P$22:$CO$22,0))-INDEX('CMM Data'!$G$24:$G$766,MATCH($A$23,'CMM Data'!$D$24:$D$766,0))-INDEX('CMM Data'!$H$24:$H$766,MATCH($A$23,'CMM Data'!$D$24:$D$766,0))),"")</f>
        <v/>
      </c>
      <c r="AL23" s="124" t="str">
        <f>IFERROR(IF(INDEX('CMM Data'!$P$24:$CO$766,MATCH($A$23,'CMM Data'!AL24:AL766,0),MATCH(AL$3,'CMM Data'!$P$22:$CO$22,0))="","",INDEX('CMM Data'!$P$24:$CO$766,MATCH($A$23,'CMM Data'!AL24:AL766,0),MATCH(AL$3,'CMM Data'!$P$22:$CO$22,0))-INDEX('CMM Data'!$G$24:$G$766,MATCH($A$23,'CMM Data'!$D$24:$D$766,0))-INDEX('CMM Data'!$H$24:$H$766,MATCH($A$23,'CMM Data'!$D$24:$D$766,0))),"")</f>
        <v/>
      </c>
      <c r="AM23" s="124" t="str">
        <f>IFERROR(IF(INDEX('CMM Data'!$P$24:$CO$766,MATCH($A$23,'CMM Data'!AM24:AM766,0),MATCH(AM$3,'CMM Data'!$P$22:$CO$22,0))="","",INDEX('CMM Data'!$P$24:$CO$766,MATCH($A$23,'CMM Data'!AM24:AM766,0),MATCH(AM$3,'CMM Data'!$P$22:$CO$22,0))-INDEX('CMM Data'!$G$24:$G$766,MATCH($A$23,'CMM Data'!$D$24:$D$766,0))-INDEX('CMM Data'!$H$24:$H$766,MATCH($A$23,'CMM Data'!$D$24:$D$766,0))),"")</f>
        <v/>
      </c>
      <c r="AN23" s="124" t="str">
        <f>IFERROR(IF(INDEX('CMM Data'!$P$24:$CO$766,MATCH($A$23,'CMM Data'!AN24:AN766,0),MATCH(AN$3,'CMM Data'!$P$22:$CO$22,0))="","",INDEX('CMM Data'!$P$24:$CO$766,MATCH($A$23,'CMM Data'!AN24:AN766,0),MATCH(AN$3,'CMM Data'!$P$22:$CO$22,0))-INDEX('CMM Data'!$G$24:$G$766,MATCH($A$23,'CMM Data'!$D$24:$D$766,0))-INDEX('CMM Data'!$H$24:$H$766,MATCH($A$23,'CMM Data'!$D$24:$D$766,0))),"")</f>
        <v/>
      </c>
      <c r="AO23" s="124" t="str">
        <f>IFERROR(IF(INDEX('CMM Data'!$P$24:$CO$766,MATCH($A$23,'CMM Data'!AO24:AO766,0),MATCH(AO$3,'CMM Data'!$P$22:$CO$22,0))="","",INDEX('CMM Data'!$P$24:$CO$766,MATCH($A$23,'CMM Data'!AO24:AO766,0),MATCH(AO$3,'CMM Data'!$P$22:$CO$22,0))-INDEX('CMM Data'!$G$24:$G$766,MATCH($A$23,'CMM Data'!$D$24:$D$766,0))-INDEX('CMM Data'!$H$24:$H$766,MATCH($A$23,'CMM Data'!$D$24:$D$766,0))),"")</f>
        <v/>
      </c>
      <c r="AP23" s="124" t="str">
        <f>IFERROR(IF(INDEX('CMM Data'!$P$24:$CO$766,MATCH($A$23,'CMM Data'!AP24:AP766,0),MATCH(AP$3,'CMM Data'!$P$22:$CO$22,0))="","",INDEX('CMM Data'!$P$24:$CO$766,MATCH($A$23,'CMM Data'!AP24:AP766,0),MATCH(AP$3,'CMM Data'!$P$22:$CO$22,0))-INDEX('CMM Data'!$G$24:$G$766,MATCH($A$23,'CMM Data'!$D$24:$D$766,0))-INDEX('CMM Data'!$H$24:$H$766,MATCH($A$23,'CMM Data'!$D$24:$D$766,0))),"")</f>
        <v/>
      </c>
      <c r="AQ23" s="124" t="str">
        <f>IFERROR(IF(INDEX('CMM Data'!$P$24:$CO$766,MATCH($A$23,'CMM Data'!AQ24:AQ766,0),MATCH(AQ$3,'CMM Data'!$P$22:$CO$22,0))="","",INDEX('CMM Data'!$P$24:$CO$766,MATCH($A$23,'CMM Data'!AQ24:AQ766,0),MATCH(AQ$3,'CMM Data'!$P$22:$CO$22,0))-INDEX('CMM Data'!$G$24:$G$766,MATCH($A$23,'CMM Data'!$D$24:$D$766,0))-INDEX('CMM Data'!$H$24:$H$766,MATCH($A$23,'CMM Data'!$D$24:$D$766,0))),"")</f>
        <v/>
      </c>
      <c r="AR23" s="124" t="str">
        <f>IFERROR(IF(INDEX('CMM Data'!$P$24:$CO$766,MATCH($A$23,'CMM Data'!AR24:AR766,0),MATCH(AR$3,'CMM Data'!$P$22:$CO$22,0))="","",INDEX('CMM Data'!$P$24:$CO$766,MATCH($A$23,'CMM Data'!AR24:AR766,0),MATCH(AR$3,'CMM Data'!$P$22:$CO$22,0))-INDEX('CMM Data'!$G$24:$G$766,MATCH($A$23,'CMM Data'!$D$24:$D$766,0))-INDEX('CMM Data'!$H$24:$H$766,MATCH($A$23,'CMM Data'!$D$24:$D$766,0))),"")</f>
        <v/>
      </c>
      <c r="AS23" s="124" t="str">
        <f>IFERROR(IF(INDEX('CMM Data'!$P$24:$CO$766,MATCH($A$23,'CMM Data'!AS24:AS766,0),MATCH(AS$3,'CMM Data'!$P$22:$CO$22,0))="","",INDEX('CMM Data'!$P$24:$CO$766,MATCH($A$23,'CMM Data'!AS24:AS766,0),MATCH(AS$3,'CMM Data'!$P$22:$CO$22,0))-INDEX('CMM Data'!$G$24:$G$766,MATCH($A$23,'CMM Data'!$D$24:$D$766,0))-INDEX('CMM Data'!$H$24:$H$766,MATCH($A$23,'CMM Data'!$D$24:$D$766,0))),"")</f>
        <v/>
      </c>
      <c r="AT23" s="124" t="str">
        <f>IFERROR(IF(INDEX('CMM Data'!$P$24:$CO$766,MATCH($A$23,'CMM Data'!AT24:AT766,0),MATCH(AT$3,'CMM Data'!$P$22:$CO$22,0))="","",INDEX('CMM Data'!$P$24:$CO$766,MATCH($A$23,'CMM Data'!AT24:AT766,0),MATCH(AT$3,'CMM Data'!$P$22:$CO$22,0))-INDEX('CMM Data'!$G$24:$G$766,MATCH($A$23,'CMM Data'!$D$24:$D$766,0))-INDEX('CMM Data'!$H$24:$H$766,MATCH($A$23,'CMM Data'!$D$24:$D$766,0))),"")</f>
        <v/>
      </c>
      <c r="AU23" s="124" t="str">
        <f>IFERROR(IF(INDEX('CMM Data'!$P$24:$CO$766,MATCH($A$23,'CMM Data'!AU24:AU766,0),MATCH(AU$3,'CMM Data'!$P$22:$CO$22,0))="","",INDEX('CMM Data'!$P$24:$CO$766,MATCH($A$23,'CMM Data'!AU24:AU766,0),MATCH(AU$3,'CMM Data'!$P$22:$CO$22,0))-INDEX('CMM Data'!$G$24:$G$766,MATCH($A$23,'CMM Data'!$D$24:$D$766,0))-INDEX('CMM Data'!$H$24:$H$766,MATCH($A$23,'CMM Data'!$D$24:$D$766,0))),"")</f>
        <v/>
      </c>
      <c r="AV23" s="124" t="str">
        <f>IFERROR(IF(INDEX('CMM Data'!$P$24:$CO$766,MATCH($A$23,'CMM Data'!AV24:AV766,0),MATCH(AV$3,'CMM Data'!$P$22:$CO$22,0))="","",INDEX('CMM Data'!$P$24:$CO$766,MATCH($A$23,'CMM Data'!AV24:AV766,0),MATCH(AV$3,'CMM Data'!$P$22:$CO$22,0))-INDEX('CMM Data'!$G$24:$G$766,MATCH($A$23,'CMM Data'!$D$24:$D$766,0))-INDEX('CMM Data'!$H$24:$H$766,MATCH($A$23,'CMM Data'!$D$24:$D$766,0))),"")</f>
        <v/>
      </c>
      <c r="AW23" s="124" t="str">
        <f>IFERROR(IF(INDEX('CMM Data'!$P$24:$CO$766,MATCH($A$23,'CMM Data'!AW24:AW766,0),MATCH(AW$3,'CMM Data'!$P$22:$CO$22,0))="","",INDEX('CMM Data'!$P$24:$CO$766,MATCH($A$23,'CMM Data'!AW24:AW766,0),MATCH(AW$3,'CMM Data'!$P$22:$CO$22,0))-INDEX('CMM Data'!$G$24:$G$766,MATCH($A$23,'CMM Data'!$D$24:$D$766,0))-INDEX('CMM Data'!$H$24:$H$766,MATCH($A$23,'CMM Data'!$D$24:$D$766,0))),"")</f>
        <v/>
      </c>
      <c r="AX23" s="124" t="str">
        <f>IFERROR(IF(INDEX('CMM Data'!$P$24:$CO$766,MATCH($A$23,'CMM Data'!AX24:AX766,0),MATCH(AX$3,'CMM Data'!$P$22:$CO$22,0))="","",INDEX('CMM Data'!$P$24:$CO$766,MATCH($A$23,'CMM Data'!AX24:AX766,0),MATCH(AX$3,'CMM Data'!$P$22:$CO$22,0))-INDEX('CMM Data'!$G$24:$G$766,MATCH($A$23,'CMM Data'!$D$24:$D$766,0))-INDEX('CMM Data'!$H$24:$H$766,MATCH($A$23,'CMM Data'!$D$24:$D$766,0))),"")</f>
        <v/>
      </c>
      <c r="AY23" s="124" t="str">
        <f>IFERROR(IF(INDEX('CMM Data'!$P$24:$CO$766,MATCH($A$23,'CMM Data'!AY24:AY766,0),MATCH(AY$3,'CMM Data'!$P$22:$CO$22,0))="","",INDEX('CMM Data'!$P$24:$CO$766,MATCH($A$23,'CMM Data'!AY24:AY766,0),MATCH(AY$3,'CMM Data'!$P$22:$CO$22,0))-INDEX('CMM Data'!$G$24:$G$766,MATCH($A$23,'CMM Data'!$D$24:$D$766,0))-INDEX('CMM Data'!$H$24:$H$766,MATCH($A$23,'CMM Data'!$D$24:$D$766,0))),"")</f>
        <v/>
      </c>
      <c r="AZ23" s="124" t="str">
        <f>IFERROR(IF(INDEX('CMM Data'!$P$24:$CO$766,MATCH($A$23,'CMM Data'!AZ24:AZ766,0),MATCH(AZ$3,'CMM Data'!$P$22:$CO$22,0))="","",INDEX('CMM Data'!$P$24:$CO$766,MATCH($A$23,'CMM Data'!AZ24:AZ766,0),MATCH(AZ$3,'CMM Data'!$P$22:$CO$22,0))-INDEX('CMM Data'!$G$24:$G$766,MATCH($A$23,'CMM Data'!$D$24:$D$766,0))-INDEX('CMM Data'!$H$24:$H$766,MATCH($A$23,'CMM Data'!$D$24:$D$766,0))),"")</f>
        <v/>
      </c>
      <c r="BA23" s="124" t="str">
        <f>IFERROR(IF(INDEX('CMM Data'!$P$24:$CO$766,MATCH($A$23,'CMM Data'!BA24:BA766,0),MATCH(BA$3,'CMM Data'!$P$22:$CO$22,0))="","",INDEX('CMM Data'!$P$24:$CO$766,MATCH($A$23,'CMM Data'!BA24:BA766,0),MATCH(BA$3,'CMM Data'!$P$22:$CO$22,0))-INDEX('CMM Data'!$G$24:$G$766,MATCH($A$23,'CMM Data'!$D$24:$D$766,0))-INDEX('CMM Data'!$H$24:$H$766,MATCH($A$23,'CMM Data'!$D$24:$D$766,0))),"")</f>
        <v/>
      </c>
      <c r="BB23" s="124" t="str">
        <f>IFERROR(IF(INDEX('CMM Data'!$P$24:$CO$766,MATCH($A$23,'CMM Data'!BB24:BB766,0),MATCH(BB$3,'CMM Data'!$P$22:$CO$22,0))="","",INDEX('CMM Data'!$P$24:$CO$766,MATCH($A$23,'CMM Data'!BB24:BB766,0),MATCH(BB$3,'CMM Data'!$P$22:$CO$22,0))-INDEX('CMM Data'!$G$24:$G$766,MATCH($A$23,'CMM Data'!$D$24:$D$766,0))-INDEX('CMM Data'!$H$24:$H$766,MATCH($A$23,'CMM Data'!$D$24:$D$766,0))),"")</f>
        <v/>
      </c>
      <c r="BC23" s="124" t="str">
        <f>IFERROR(IF(INDEX('CMM Data'!$P$24:$CO$766,MATCH($A$23,'CMM Data'!BC24:BC766,0),MATCH(BC$3,'CMM Data'!$P$22:$CO$22,0))="","",INDEX('CMM Data'!$P$24:$CO$766,MATCH($A$23,'CMM Data'!BC24:BC766,0),MATCH(BC$3,'CMM Data'!$P$22:$CO$22,0))-INDEX('CMM Data'!$G$24:$G$766,MATCH($A$23,'CMM Data'!$D$24:$D$766,0))-INDEX('CMM Data'!$H$24:$H$766,MATCH($A$23,'CMM Data'!$D$24:$D$766,0))),"")</f>
        <v/>
      </c>
      <c r="BD23" s="124" t="str">
        <f>IFERROR(IF(INDEX('CMM Data'!$P$24:$CO$766,MATCH($A$23,'CMM Data'!BD24:BD766,0),MATCH(BD$3,'CMM Data'!$P$22:$CO$22,0))="","",INDEX('CMM Data'!$P$24:$CO$766,MATCH($A$23,'CMM Data'!BD24:BD766,0),MATCH(BD$3,'CMM Data'!$P$22:$CO$22,0))-INDEX('CMM Data'!$G$24:$G$766,MATCH($A$23,'CMM Data'!$D$24:$D$766,0))-INDEX('CMM Data'!$H$24:$H$766,MATCH($A$23,'CMM Data'!$D$24:$D$766,0))),"")</f>
        <v/>
      </c>
      <c r="BE23" s="124" t="str">
        <f>IFERROR(IF(INDEX('CMM Data'!$P$24:$CO$766,MATCH($A$23,'CMM Data'!BE24:BE766,0),MATCH(BE$3,'CMM Data'!$P$22:$CO$22,0))="","",INDEX('CMM Data'!$P$24:$CO$766,MATCH($A$23,'CMM Data'!BE24:BE766,0),MATCH(BE$3,'CMM Data'!$P$22:$CO$22,0))-INDEX('CMM Data'!$G$24:$G$766,MATCH($A$23,'CMM Data'!$D$24:$D$766,0))-INDEX('CMM Data'!$H$24:$H$766,MATCH($A$23,'CMM Data'!$D$24:$D$766,0))),"")</f>
        <v/>
      </c>
      <c r="BF23" s="124" t="str">
        <f>IFERROR(IF(INDEX('CMM Data'!$P$24:$CO$766,MATCH($A$23,'CMM Data'!BF24:BF766,0),MATCH(BF$3,'CMM Data'!$P$22:$CO$22,0))="","",INDEX('CMM Data'!$P$24:$CO$766,MATCH($A$23,'CMM Data'!BF24:BF766,0),MATCH(BF$3,'CMM Data'!$P$22:$CO$22,0))-INDEX('CMM Data'!$G$24:$G$766,MATCH($A$23,'CMM Data'!$D$24:$D$766,0))-INDEX('CMM Data'!$H$24:$H$766,MATCH($A$23,'CMM Data'!$D$24:$D$766,0))),"")</f>
        <v/>
      </c>
      <c r="BG23" s="124" t="str">
        <f>IFERROR(IF(INDEX('CMM Data'!$P$24:$CO$766,MATCH($A$23,'CMM Data'!BG24:BG766,0),MATCH(BG$3,'CMM Data'!$P$22:$CO$22,0))="","",INDEX('CMM Data'!$P$24:$CO$766,MATCH($A$23,'CMM Data'!BG24:BG766,0),MATCH(BG$3,'CMM Data'!$P$22:$CO$22,0))-INDEX('CMM Data'!$G$24:$G$766,MATCH($A$23,'CMM Data'!$D$24:$D$766,0))-INDEX('CMM Data'!$H$24:$H$766,MATCH($A$23,'CMM Data'!$D$24:$D$766,0))),"")</f>
        <v/>
      </c>
      <c r="BH23" s="124" t="str">
        <f>IFERROR(IF(INDEX('CMM Data'!$P$24:$CO$766,MATCH($A$23,'CMM Data'!BH24:BH766,0),MATCH(BH$3,'CMM Data'!$P$22:$CO$22,0))="","",INDEX('CMM Data'!$P$24:$CO$766,MATCH($A$23,'CMM Data'!BH24:BH766,0),MATCH(BH$3,'CMM Data'!$P$22:$CO$22,0))-INDEX('CMM Data'!$G$24:$G$766,MATCH($A$23,'CMM Data'!$D$24:$D$766,0))-INDEX('CMM Data'!$H$24:$H$766,MATCH($A$23,'CMM Data'!$D$24:$D$766,0))),"")</f>
        <v/>
      </c>
      <c r="BI23" s="124" t="str">
        <f>IFERROR(IF(INDEX('CMM Data'!$P$24:$CO$766,MATCH($A$23,'CMM Data'!BI24:BI766,0),MATCH(BI$3,'CMM Data'!$P$22:$CO$22,0))="","",INDEX('CMM Data'!$P$24:$CO$766,MATCH($A$23,'CMM Data'!BI24:BI766,0),MATCH(BI$3,'CMM Data'!$P$22:$CO$22,0))-INDEX('CMM Data'!$G$24:$G$766,MATCH($A$23,'CMM Data'!$D$24:$D$766,0))-INDEX('CMM Data'!$H$24:$H$766,MATCH($A$23,'CMM Data'!$D$24:$D$766,0))),"")</f>
        <v/>
      </c>
      <c r="BJ23" s="124" t="str">
        <f>IFERROR(IF(INDEX('CMM Data'!$P$24:$CO$766,MATCH($A$23,'CMM Data'!BJ24:BJ766,0),MATCH(BJ$3,'CMM Data'!$P$22:$CO$22,0))="","",INDEX('CMM Data'!$P$24:$CO$766,MATCH($A$23,'CMM Data'!BJ24:BJ766,0),MATCH(BJ$3,'CMM Data'!$P$22:$CO$22,0))-INDEX('CMM Data'!$G$24:$G$766,MATCH($A$23,'CMM Data'!$D$24:$D$766,0))-INDEX('CMM Data'!$H$24:$H$766,MATCH($A$23,'CMM Data'!$D$24:$D$766,0))),"")</f>
        <v/>
      </c>
      <c r="BK23" s="124" t="str">
        <f>IFERROR(IF(INDEX('CMM Data'!$P$24:$CO$766,MATCH($A$23,'CMM Data'!BK24:BK766,0),MATCH(BK$3,'CMM Data'!$P$22:$CO$22,0))="","",INDEX('CMM Data'!$P$24:$CO$766,MATCH($A$23,'CMM Data'!BK24:BK766,0),MATCH(BK$3,'CMM Data'!$P$22:$CO$22,0))-INDEX('CMM Data'!$G$24:$G$766,MATCH($A$23,'CMM Data'!$D$24:$D$766,0))-INDEX('CMM Data'!$H$24:$H$766,MATCH($A$23,'CMM Data'!$D$24:$D$766,0))),"")</f>
        <v/>
      </c>
      <c r="BL23" s="124" t="str">
        <f>IFERROR(IF(INDEX('CMM Data'!$P$24:$CO$766,MATCH($A$23,'CMM Data'!BL24:BL766,0),MATCH(BL$3,'CMM Data'!$P$22:$CO$22,0))="","",INDEX('CMM Data'!$P$24:$CO$766,MATCH($A$23,'CMM Data'!BL24:BL766,0),MATCH(BL$3,'CMM Data'!$P$22:$CO$22,0))-INDEX('CMM Data'!$G$24:$G$766,MATCH($A$23,'CMM Data'!$D$24:$D$766,0))-INDEX('CMM Data'!$H$24:$H$766,MATCH($A$23,'CMM Data'!$D$24:$D$766,0))),"")</f>
        <v/>
      </c>
      <c r="BM23" s="124" t="str">
        <f>IFERROR(IF(INDEX('CMM Data'!$P$24:$CO$766,MATCH($A$23,'CMM Data'!BM24:BM766,0),MATCH(BM$3,'CMM Data'!$P$22:$CO$22,0))="","",INDEX('CMM Data'!$P$24:$CO$766,MATCH($A$23,'CMM Data'!BM24:BM766,0),MATCH(BM$3,'CMM Data'!$P$22:$CO$22,0))-INDEX('CMM Data'!$G$24:$G$766,MATCH($A$23,'CMM Data'!$D$24:$D$766,0))-INDEX('CMM Data'!$H$24:$H$766,MATCH($A$23,'CMM Data'!$D$24:$D$766,0))),"")</f>
        <v/>
      </c>
      <c r="BN23" s="124" t="str">
        <f>IFERROR(IF(INDEX('CMM Data'!$P$24:$CO$766,MATCH($A$23,'CMM Data'!BN24:BN766,0),MATCH(BN$3,'CMM Data'!$P$22:$CO$22,0))="","",INDEX('CMM Data'!$P$24:$CO$766,MATCH($A$23,'CMM Data'!BN24:BN766,0),MATCH(BN$3,'CMM Data'!$P$22:$CO$22,0))-INDEX('CMM Data'!$G$24:$G$766,MATCH($A$23,'CMM Data'!$D$24:$D$766,0))-INDEX('CMM Data'!$H$24:$H$766,MATCH($A$23,'CMM Data'!$D$24:$D$766,0))),"")</f>
        <v/>
      </c>
      <c r="BO23" s="124" t="str">
        <f>IFERROR(IF(INDEX('CMM Data'!$P$24:$CO$766,MATCH($A$23,'CMM Data'!BO24:BO766,0),MATCH(BO$3,'CMM Data'!$P$22:$CO$22,0))="","",INDEX('CMM Data'!$P$24:$CO$766,MATCH($A$23,'CMM Data'!BO24:BO766,0),MATCH(BO$3,'CMM Data'!$P$22:$CO$22,0))-INDEX('CMM Data'!$G$24:$G$766,MATCH($A$23,'CMM Data'!$D$24:$D$766,0))-INDEX('CMM Data'!$H$24:$H$766,MATCH($A$23,'CMM Data'!$D$24:$D$766,0))),"")</f>
        <v/>
      </c>
      <c r="BP23" s="124" t="str">
        <f>IFERROR(IF(INDEX('CMM Data'!$P$24:$CO$766,MATCH($A$23,'CMM Data'!BP24:BP766,0),MATCH(BP$3,'CMM Data'!$P$22:$CO$22,0))="","",INDEX('CMM Data'!$P$24:$CO$766,MATCH($A$23,'CMM Data'!BP24:BP766,0),MATCH(BP$3,'CMM Data'!$P$22:$CO$22,0))-INDEX('CMM Data'!$G$24:$G$766,MATCH($A$23,'CMM Data'!$D$24:$D$766,0))-INDEX('CMM Data'!$H$24:$H$766,MATCH($A$23,'CMM Data'!$D$24:$D$766,0))),"")</f>
        <v/>
      </c>
      <c r="BQ23" s="124" t="str">
        <f>IFERROR(IF(INDEX('CMM Data'!$P$24:$CO$766,MATCH($A$23,'CMM Data'!BQ24:BQ766,0),MATCH(BQ$3,'CMM Data'!$P$22:$CO$22,0))="","",INDEX('CMM Data'!$P$24:$CO$766,MATCH($A$23,'CMM Data'!BQ24:BQ766,0),MATCH(BQ$3,'CMM Data'!$P$22:$CO$22,0))-INDEX('CMM Data'!$G$24:$G$766,MATCH($A$23,'CMM Data'!$D$24:$D$766,0))-INDEX('CMM Data'!$H$24:$H$766,MATCH($A$23,'CMM Data'!$D$24:$D$766,0))),"")</f>
        <v/>
      </c>
      <c r="BR23" s="124" t="str">
        <f>IFERROR(IF(INDEX('CMM Data'!$P$24:$CO$766,MATCH($A$23,'CMM Data'!BR24:BR766,0),MATCH(BR$3,'CMM Data'!$P$22:$CO$22,0))="","",INDEX('CMM Data'!$P$24:$CO$766,MATCH($A$23,'CMM Data'!BR24:BR766,0),MATCH(BR$3,'CMM Data'!$P$22:$CO$22,0))-INDEX('CMM Data'!$G$24:$G$766,MATCH($A$23,'CMM Data'!$D$24:$D$766,0))-INDEX('CMM Data'!$H$24:$H$766,MATCH($A$23,'CMM Data'!$D$24:$D$766,0))),"")</f>
        <v/>
      </c>
      <c r="BS23" s="124" t="str">
        <f>IFERROR(IF(INDEX('CMM Data'!$P$24:$CO$766,MATCH($A$23,'CMM Data'!BS24:BS766,0),MATCH(BS$3,'CMM Data'!$P$22:$CO$22,0))="","",INDEX('CMM Data'!$P$24:$CO$766,MATCH($A$23,'CMM Data'!BS24:BS766,0),MATCH(BS$3,'CMM Data'!$P$22:$CO$22,0))-INDEX('CMM Data'!$G$24:$G$766,MATCH($A$23,'CMM Data'!$D$24:$D$766,0))-INDEX('CMM Data'!$H$24:$H$766,MATCH($A$23,'CMM Data'!$D$24:$D$766,0))),"")</f>
        <v/>
      </c>
      <c r="BT23" s="124" t="str">
        <f>IFERROR(IF(INDEX('CMM Data'!$P$24:$CO$766,MATCH($A$23,'CMM Data'!BT24:BT766,0),MATCH(BT$3,'CMM Data'!$P$22:$CO$22,0))="","",INDEX('CMM Data'!$P$24:$CO$766,MATCH($A$23,'CMM Data'!BT24:BT766,0),MATCH(BT$3,'CMM Data'!$P$22:$CO$22,0))-INDEX('CMM Data'!$G$24:$G$766,MATCH($A$23,'CMM Data'!$D$24:$D$766,0))-INDEX('CMM Data'!$H$24:$H$766,MATCH($A$23,'CMM Data'!$D$24:$D$766,0))),"")</f>
        <v/>
      </c>
      <c r="BU23" s="124" t="str">
        <f>IFERROR(IF(INDEX('CMM Data'!$P$24:$CO$766,MATCH($A$23,'CMM Data'!BU24:BU766,0),MATCH(BU$3,'CMM Data'!$P$22:$CO$22,0))="","",INDEX('CMM Data'!$P$24:$CO$766,MATCH($A$23,'CMM Data'!BU24:BU766,0),MATCH(BU$3,'CMM Data'!$P$22:$CO$22,0))-INDEX('CMM Data'!$G$24:$G$766,MATCH($A$23,'CMM Data'!$D$24:$D$766,0))-INDEX('CMM Data'!$H$24:$H$766,MATCH($A$23,'CMM Data'!$D$24:$D$766,0))),"")</f>
        <v/>
      </c>
      <c r="BV23" s="124" t="str">
        <f>IFERROR(IF(INDEX('CMM Data'!$P$24:$CO$766,MATCH($A$23,'CMM Data'!BV24:BV766,0),MATCH(BV$3,'CMM Data'!$P$22:$CO$22,0))="","",INDEX('CMM Data'!$P$24:$CO$766,MATCH($A$23,'CMM Data'!BV24:BV766,0),MATCH(BV$3,'CMM Data'!$P$22:$CO$22,0))-INDEX('CMM Data'!$G$24:$G$766,MATCH($A$23,'CMM Data'!$D$24:$D$766,0))-INDEX('CMM Data'!$H$24:$H$766,MATCH($A$23,'CMM Data'!$D$24:$D$766,0))),"")</f>
        <v/>
      </c>
      <c r="BW23" s="124" t="str">
        <f>IFERROR(IF(INDEX('CMM Data'!$P$24:$CO$766,MATCH($A$23,'CMM Data'!BW24:BW766,0),MATCH(BW$3,'CMM Data'!$P$22:$CO$22,0))="","",INDEX('CMM Data'!$P$24:$CO$766,MATCH($A$23,'CMM Data'!BW24:BW766,0),MATCH(BW$3,'CMM Data'!$P$22:$CO$22,0))-INDEX('CMM Data'!$G$24:$G$766,MATCH($A$23,'CMM Data'!$D$24:$D$766,0))-INDEX('CMM Data'!$H$24:$H$766,MATCH($A$23,'CMM Data'!$D$24:$D$766,0))),"")</f>
        <v/>
      </c>
      <c r="BX23" s="124" t="str">
        <f>IFERROR(IF(INDEX('CMM Data'!$P$24:$CO$766,MATCH($A$23,'CMM Data'!BX24:BX766,0),MATCH(BX$3,'CMM Data'!$P$22:$CO$22,0))="","",INDEX('CMM Data'!$P$24:$CO$766,MATCH($A$23,'CMM Data'!BX24:BX766,0),MATCH(BX$3,'CMM Data'!$P$22:$CO$22,0))-INDEX('CMM Data'!$G$24:$G$766,MATCH($A$23,'CMM Data'!$D$24:$D$766,0))-INDEX('CMM Data'!$H$24:$H$766,MATCH($A$23,'CMM Data'!$D$24:$D$766,0))),"")</f>
        <v/>
      </c>
      <c r="BY23" s="124" t="str">
        <f>IFERROR(IF(INDEX('CMM Data'!$P$24:$CO$766,MATCH($A$23,'CMM Data'!BY24:BY766,0),MATCH(BY$3,'CMM Data'!$P$22:$CO$22,0))="","",INDEX('CMM Data'!$P$24:$CO$766,MATCH($A$23,'CMM Data'!BY24:BY766,0),MATCH(BY$3,'CMM Data'!$P$22:$CO$22,0))-INDEX('CMM Data'!$G$24:$G$766,MATCH($A$23,'CMM Data'!$D$24:$D$766,0))-INDEX('CMM Data'!$H$24:$H$766,MATCH($A$23,'CMM Data'!$D$24:$D$766,0))),"")</f>
        <v/>
      </c>
      <c r="BZ23" s="124" t="str">
        <f>IFERROR(IF(INDEX('CMM Data'!$P$24:$CO$766,MATCH($A$23,'CMM Data'!BZ24:BZ766,0),MATCH(BZ$3,'CMM Data'!$P$22:$CO$22,0))="","",INDEX('CMM Data'!$P$24:$CO$766,MATCH($A$23,'CMM Data'!BZ24:BZ766,0),MATCH(BZ$3,'CMM Data'!$P$22:$CO$22,0))-INDEX('CMM Data'!$G$24:$G$766,MATCH($A$23,'CMM Data'!$D$24:$D$766,0))-INDEX('CMM Data'!$H$24:$H$766,MATCH($A$23,'CMM Data'!$D$24:$D$766,0))),"")</f>
        <v/>
      </c>
      <c r="CA23" s="124" t="str">
        <f>IFERROR(IF(INDEX('CMM Data'!$P$24:$CO$766,MATCH($A$23,'CMM Data'!CA24:CA766,0),MATCH(CA$3,'CMM Data'!$P$22:$CO$22,0))="","",INDEX('CMM Data'!$P$24:$CO$766,MATCH($A$23,'CMM Data'!CA24:CA766,0),MATCH(CA$3,'CMM Data'!$P$22:$CO$22,0))-INDEX('CMM Data'!$G$24:$G$766,MATCH($A$23,'CMM Data'!$D$24:$D$766,0))-INDEX('CMM Data'!$H$24:$H$766,MATCH($A$23,'CMM Data'!$D$24:$D$766,0))),"")</f>
        <v/>
      </c>
      <c r="CB23" s="124" t="str">
        <f>IFERROR(IF(INDEX('CMM Data'!$P$24:$CO$766,MATCH($A$23,'CMM Data'!CB24:CB766,0),MATCH(CB$3,'CMM Data'!$P$22:$CO$22,0))="","",INDEX('CMM Data'!$P$24:$CO$766,MATCH($A$23,'CMM Data'!CB24:CB766,0),MATCH(CB$3,'CMM Data'!$P$22:$CO$22,0))-INDEX('CMM Data'!$G$24:$G$766,MATCH($A$23,'CMM Data'!$D$24:$D$766,0))-INDEX('CMM Data'!$H$24:$H$766,MATCH($A$23,'CMM Data'!$D$24:$D$766,0))),"")</f>
        <v/>
      </c>
      <c r="CC23" s="124" t="str">
        <f>IFERROR(IF(INDEX('CMM Data'!$P$24:$CO$766,MATCH($A$23,'CMM Data'!CC24:CC766,0),MATCH(CC$3,'CMM Data'!$P$22:$CO$22,0))="","",INDEX('CMM Data'!$P$24:$CO$766,MATCH($A$23,'CMM Data'!CC24:CC766,0),MATCH(CC$3,'CMM Data'!$P$22:$CO$22,0))-INDEX('CMM Data'!$G$24:$G$766,MATCH($A$23,'CMM Data'!$D$24:$D$766,0))-INDEX('CMM Data'!$H$24:$H$766,MATCH($A$23,'CMM Data'!$D$24:$D$766,0))),"")</f>
        <v/>
      </c>
      <c r="CD23" s="124" t="str">
        <f>IFERROR(IF(INDEX('CMM Data'!$P$24:$CO$766,MATCH($A$23,'CMM Data'!CD24:CD766,0),MATCH(CD$3,'CMM Data'!$P$22:$CO$22,0))="","",INDEX('CMM Data'!$P$24:$CO$766,MATCH($A$23,'CMM Data'!CD24:CD766,0),MATCH(CD$3,'CMM Data'!$P$22:$CO$22,0))-INDEX('CMM Data'!$G$24:$G$766,MATCH($A$23,'CMM Data'!$D$24:$D$766,0))-INDEX('CMM Data'!$H$24:$H$766,MATCH($A$23,'CMM Data'!$D$24:$D$766,0))),"")</f>
        <v/>
      </c>
      <c r="CE23" s="124" t="str">
        <f>IFERROR(IF(INDEX('CMM Data'!$P$24:$CO$766,MATCH($A$23,'CMM Data'!CE24:CE766,0),MATCH(CE$3,'CMM Data'!$P$22:$CO$22,0))="","",INDEX('CMM Data'!$P$24:$CO$766,MATCH($A$23,'CMM Data'!CE24:CE766,0),MATCH(CE$3,'CMM Data'!$P$22:$CO$22,0))-INDEX('CMM Data'!$G$24:$G$766,MATCH($A$23,'CMM Data'!$D$24:$D$766,0))-INDEX('CMM Data'!$H$24:$H$766,MATCH($A$23,'CMM Data'!$D$24:$D$766,0))),"")</f>
        <v/>
      </c>
      <c r="CF23" s="124" t="str">
        <f>IFERROR(IF(INDEX('CMM Data'!$P$24:$CO$766,MATCH($A$23,'CMM Data'!CF24:CF766,0),MATCH(CF$3,'CMM Data'!$P$22:$CO$22,0))="","",INDEX('CMM Data'!$P$24:$CO$766,MATCH($A$23,'CMM Data'!CF24:CF766,0),MATCH(CF$3,'CMM Data'!$P$22:$CO$22,0))-INDEX('CMM Data'!$G$24:$G$766,MATCH($A$23,'CMM Data'!$D$24:$D$766,0))-INDEX('CMM Data'!$H$24:$H$766,MATCH($A$23,'CMM Data'!$D$24:$D$766,0))),"")</f>
        <v/>
      </c>
      <c r="CG23" s="124" t="str">
        <f>IFERROR(IF(INDEX('CMM Data'!$P$24:$CO$766,MATCH($A$23,'CMM Data'!CG24:CG766,0),MATCH(CG$3,'CMM Data'!$P$22:$CO$22,0))="","",INDEX('CMM Data'!$P$24:$CO$766,MATCH($A$23,'CMM Data'!CG24:CG766,0),MATCH(CG$3,'CMM Data'!$P$22:$CO$22,0))-INDEX('CMM Data'!$G$24:$G$766,MATCH($A$23,'CMM Data'!$D$24:$D$766,0))-INDEX('CMM Data'!$H$24:$H$766,MATCH($A$23,'CMM Data'!$D$24:$D$766,0))),"")</f>
        <v/>
      </c>
      <c r="CH23" s="124" t="str">
        <f>IFERROR(IF(INDEX('CMM Data'!$P$24:$CO$766,MATCH($A$23,'CMM Data'!CH24:CH766,0),MATCH(CH$3,'CMM Data'!$P$22:$CO$22,0))="","",INDEX('CMM Data'!$P$24:$CO$766,MATCH($A$23,'CMM Data'!CH24:CH766,0),MATCH(CH$3,'CMM Data'!$P$22:$CO$22,0))-INDEX('CMM Data'!$G$24:$G$766,MATCH($A$23,'CMM Data'!$D$24:$D$766,0))-INDEX('CMM Data'!$H$24:$H$766,MATCH($A$23,'CMM Data'!$D$24:$D$766,0))),"")</f>
        <v/>
      </c>
      <c r="CI23" s="124" t="str">
        <f>IFERROR(IF(INDEX('CMM Data'!$P$24:$CO$766,MATCH($A$23,'CMM Data'!CI24:CI766,0),MATCH(CI$3,'CMM Data'!$P$22:$CO$22,0))="","",INDEX('CMM Data'!$P$24:$CO$766,MATCH($A$23,'CMM Data'!CI24:CI766,0),MATCH(CI$3,'CMM Data'!$P$22:$CO$22,0))-INDEX('CMM Data'!$G$24:$G$766,MATCH($A$23,'CMM Data'!$D$24:$D$766,0))-INDEX('CMM Data'!$H$24:$H$766,MATCH($A$23,'CMM Data'!$D$24:$D$766,0))),"")</f>
        <v/>
      </c>
      <c r="CJ23" s="124" t="str">
        <f>IFERROR(IF(INDEX('CMM Data'!$P$24:$CO$766,MATCH($A$23,'CMM Data'!CJ24:CJ766,0),MATCH(CJ$3,'CMM Data'!$P$22:$CO$22,0))="","",INDEX('CMM Data'!$P$24:$CO$766,MATCH($A$23,'CMM Data'!CJ24:CJ766,0),MATCH(CJ$3,'CMM Data'!$P$22:$CO$22,0))-INDEX('CMM Data'!$G$24:$G$766,MATCH($A$23,'CMM Data'!$D$24:$D$766,0))-INDEX('CMM Data'!$H$24:$H$766,MATCH($A$23,'CMM Data'!$D$24:$D$766,0))),"")</f>
        <v/>
      </c>
      <c r="CK23" s="124" t="str">
        <f>IFERROR(IF(INDEX('CMM Data'!$P$24:$CO$766,MATCH($A$23,'CMM Data'!CK24:CK766,0),MATCH(CK$3,'CMM Data'!$P$22:$CO$22,0))="","",INDEX('CMM Data'!$P$24:$CO$766,MATCH($A$23,'CMM Data'!CK24:CK766,0),MATCH(CK$3,'CMM Data'!$P$22:$CO$22,0))-INDEX('CMM Data'!$G$24:$G$766,MATCH($A$23,'CMM Data'!$D$24:$D$766,0))-INDEX('CMM Data'!$H$24:$H$766,MATCH($A$23,'CMM Data'!$D$24:$D$766,0))),"")</f>
        <v/>
      </c>
      <c r="CL23" s="124" t="str">
        <f>IFERROR(IF(INDEX('CMM Data'!$P$24:$CO$766,MATCH($A$23,'CMM Data'!CL24:CL766,0),MATCH(CL$3,'CMM Data'!$P$22:$CO$22,0))="","",INDEX('CMM Data'!$P$24:$CO$766,MATCH($A$23,'CMM Data'!CL24:CL766,0),MATCH(CL$3,'CMM Data'!$P$22:$CO$22,0))-INDEX('CMM Data'!$G$24:$G$766,MATCH($A$23,'CMM Data'!$D$24:$D$766,0))-INDEX('CMM Data'!$H$24:$H$766,MATCH($A$23,'CMM Data'!$D$24:$D$766,0))),"")</f>
        <v/>
      </c>
      <c r="CM23" s="124" t="str">
        <f>IFERROR(IF(INDEX('CMM Data'!$P$24:$CO$766,MATCH($A$23,'CMM Data'!CM24:CM766,0),MATCH(CM$3,'CMM Data'!$P$22:$CO$22,0))="","",INDEX('CMM Data'!$P$24:$CO$766,MATCH($A$23,'CMM Data'!CM24:CM766,0),MATCH(CM$3,'CMM Data'!$P$22:$CO$22,0))-INDEX('CMM Data'!$G$24:$G$766,MATCH($A$23,'CMM Data'!$D$24:$D$766,0))-INDEX('CMM Data'!$H$24:$H$766,MATCH($A$23,'CMM Data'!$D$24:$D$766,0))),"")</f>
        <v/>
      </c>
      <c r="CN23" s="124" t="str">
        <f>IFERROR(IF(INDEX('CMM Data'!$P$24:$CO$766,MATCH($A$23,'CMM Data'!CN24:CN766,0),MATCH(CN$3,'CMM Data'!$P$22:$CO$22,0))="","",INDEX('CMM Data'!$P$24:$CO$766,MATCH($A$23,'CMM Data'!CN24:CN766,0),MATCH(CN$3,'CMM Data'!$P$22:$CO$22,0))-INDEX('CMM Data'!$G$24:$G$766,MATCH($A$23,'CMM Data'!$D$24:$D$766,0))-INDEX('CMM Data'!$H$24:$H$766,MATCH($A$23,'CMM Data'!$D$24:$D$766,0))),"")</f>
        <v/>
      </c>
      <c r="CO23" s="124" t="str">
        <f>IFERROR(IF(INDEX('CMM Data'!$P$24:$CO$766,MATCH($A$23,'CMM Data'!CO24:CO766,0),MATCH(CO$3,'CMM Data'!$P$22:$CO$22,0))="","",INDEX('CMM Data'!$P$24:$CO$766,MATCH($A$23,'CMM Data'!CO24:CO766,0),MATCH(CO$3,'CMM Data'!$P$22:$CO$22,0))-INDEX('CMM Data'!$G$24:$G$766,MATCH($A$23,'CMM Data'!$D$24:$D$766,0))-INDEX('CMM Data'!$H$24:$H$766,MATCH($A$23,'CMM Data'!$D$24:$D$766,0))),"")</f>
        <v/>
      </c>
      <c r="CP23" s="124" t="str">
        <f>IFERROR(IF(INDEX('CMM Data'!$P$24:$CO$766,MATCH($A$23,'CMM Data'!CP24:CP766,0),MATCH(CP$3,'CMM Data'!$P$22:$CO$22,0))="","",INDEX('CMM Data'!$P$24:$CO$766,MATCH($A$23,'CMM Data'!CP24:CP766,0),MATCH(CP$3,'CMM Data'!$P$22:$CO$22,0))-INDEX('CMM Data'!$G$24:$G$766,MATCH($A$23,'CMM Data'!$D$24:$D$766,0))-INDEX('CMM Data'!$H$24:$H$766,MATCH($A$23,'CMM Data'!$D$24:$D$766,0))),"")</f>
        <v/>
      </c>
      <c r="CQ23" s="124" t="str">
        <f>IFERROR(IF(INDEX('CMM Data'!$P$24:$CO$766,MATCH($A$23,'CMM Data'!CQ24:CQ766,0),MATCH(CQ$3,'CMM Data'!$P$22:$CO$22,0))="","",INDEX('CMM Data'!$P$24:$CO$766,MATCH($A$23,'CMM Data'!CQ24:CQ766,0),MATCH(CQ$3,'CMM Data'!$P$22:$CO$22,0))-INDEX('CMM Data'!$G$24:$G$766,MATCH($A$23,'CMM Data'!$D$24:$D$766,0))-INDEX('CMM Data'!$H$24:$H$766,MATCH($A$23,'CMM Data'!$D$24:$D$766,0))),"")</f>
        <v/>
      </c>
      <c r="CR23" s="124" t="str">
        <f>IFERROR(IF(INDEX('CMM Data'!$P$24:$CO$766,MATCH($A$23,'CMM Data'!CR24:CR766,0),MATCH(CR$3,'CMM Data'!$P$22:$CO$22,0))="","",INDEX('CMM Data'!$P$24:$CO$766,MATCH($A$23,'CMM Data'!CR24:CR766,0),MATCH(CR$3,'CMM Data'!$P$22:$CO$22,0))-INDEX('CMM Data'!$G$24:$G$766,MATCH($A$23,'CMM Data'!$D$24:$D$766,0))-INDEX('CMM Data'!$H$24:$H$766,MATCH($A$23,'CMM Data'!$D$24:$D$766,0))),"")</f>
        <v/>
      </c>
      <c r="CS23" s="124" t="str">
        <f>IFERROR(IF(INDEX('CMM Data'!$P$24:$CO$766,MATCH($A$23,'CMM Data'!CS24:CS766,0),MATCH(CS$3,'CMM Data'!$P$22:$CO$22,0))="","",INDEX('CMM Data'!$P$24:$CO$766,MATCH($A$23,'CMM Data'!CS24:CS766,0),MATCH(CS$3,'CMM Data'!$P$22:$CO$22,0))-INDEX('CMM Data'!$G$24:$G$766,MATCH($A$23,'CMM Data'!$D$24:$D$766,0))-INDEX('CMM Data'!$H$24:$H$766,MATCH($A$23,'CMM Data'!$D$24:$D$766,0))),"")</f>
        <v/>
      </c>
      <c r="CT23" s="124" t="str">
        <f>IFERROR(IF(INDEX('CMM Data'!$P$24:$CO$766,MATCH($A$23,'CMM Data'!CT24:CT766,0),MATCH(CT$3,'CMM Data'!$P$22:$CO$22,0))="","",INDEX('CMM Data'!$P$24:$CO$766,MATCH($A$23,'CMM Data'!CT24:CT766,0),MATCH(CT$3,'CMM Data'!$P$22:$CO$22,0))-INDEX('CMM Data'!$G$24:$G$766,MATCH($A$23,'CMM Data'!$D$24:$D$766,0))-INDEX('CMM Data'!$H$24:$H$766,MATCH($A$23,'CMM Data'!$D$24:$D$766,0))),"")</f>
        <v/>
      </c>
      <c r="CU23" s="124" t="str">
        <f>IFERROR(IF(INDEX('CMM Data'!$P$24:$CO$766,MATCH($A$23,'CMM Data'!CU24:CU766,0),MATCH(CU$3,'CMM Data'!$P$22:$CO$22,0))="","",INDEX('CMM Data'!$P$24:$CO$766,MATCH($A$23,'CMM Data'!CU24:CU766,0),MATCH(CU$3,'CMM Data'!$P$22:$CO$22,0))-INDEX('CMM Data'!$G$24:$G$766,MATCH($A$23,'CMM Data'!$D$24:$D$766,0))-INDEX('CMM Data'!$H$24:$H$766,MATCH($A$23,'CMM Data'!$D$24:$D$766,0))),"")</f>
        <v/>
      </c>
      <c r="CV23" s="124" t="str">
        <f>IFERROR(IF(INDEX('CMM Data'!$P$24:$CO$766,MATCH($A$23,'CMM Data'!CV24:CV766,0),MATCH(CV$3,'CMM Data'!$P$22:$CO$22,0))="","",INDEX('CMM Data'!$P$24:$CO$766,MATCH($A$23,'CMM Data'!CV24:CV766,0),MATCH(CV$3,'CMM Data'!$P$22:$CO$22,0))-INDEX('CMM Data'!$G$24:$G$766,MATCH($A$23,'CMM Data'!$D$24:$D$766,0))-INDEX('CMM Data'!$H$24:$H$766,MATCH($A$23,'CMM Data'!$D$24:$D$766,0))),"")</f>
        <v/>
      </c>
      <c r="CW23" s="124" t="str">
        <f>IFERROR(IF(INDEX('CMM Data'!$P$24:$CO$766,MATCH($A$23,'CMM Data'!CW24:CW766,0),MATCH(CW$3,'CMM Data'!$P$22:$CO$22,0))="","",INDEX('CMM Data'!$P$24:$CO$766,MATCH($A$23,'CMM Data'!CW24:CW766,0),MATCH(CW$3,'CMM Data'!$P$22:$CO$22,0))-INDEX('CMM Data'!$G$24:$G$766,MATCH($A$23,'CMM Data'!$D$24:$D$766,0))-INDEX('CMM Data'!$H$24:$H$766,MATCH($A$23,'CMM Data'!$D$24:$D$766,0))),"")</f>
        <v/>
      </c>
      <c r="CX23" s="124" t="str">
        <f>IFERROR(IF(INDEX('CMM Data'!$P$24:$CO$766,MATCH($A$23,'CMM Data'!CX24:CX766,0),MATCH(CX$3,'CMM Data'!$P$22:$CO$22,0))="","",INDEX('CMM Data'!$P$24:$CO$766,MATCH($A$23,'CMM Data'!CX24:CX766,0),MATCH(CX$3,'CMM Data'!$P$22:$CO$22,0))-INDEX('CMM Data'!$G$24:$G$766,MATCH($A$23,'CMM Data'!$D$24:$D$766,0))-INDEX('CMM Data'!$H$24:$H$766,MATCH($A$23,'CMM Data'!$D$24:$D$766,0))),"")</f>
        <v/>
      </c>
      <c r="CY23" s="124" t="str">
        <f>IFERROR(IF(INDEX('CMM Data'!$P$24:$CO$766,MATCH($A$23,'CMM Data'!CY24:CY766,0),MATCH(CY$3,'CMM Data'!$P$22:$CO$22,0))="","",INDEX('CMM Data'!$P$24:$CO$766,MATCH($A$23,'CMM Data'!CY24:CY766,0),MATCH(CY$3,'CMM Data'!$P$22:$CO$22,0))-INDEX('CMM Data'!$G$24:$G$766,MATCH($A$23,'CMM Data'!$D$24:$D$766,0))-INDEX('CMM Data'!$H$24:$H$766,MATCH($A$23,'CMM Data'!$D$24:$D$766,0))),"")</f>
        <v/>
      </c>
      <c r="CZ23" s="124" t="str">
        <f>IFERROR(IF(INDEX('CMM Data'!$P$24:$CO$766,MATCH($A$23,'CMM Data'!CZ24:CZ766,0),MATCH(CZ$3,'CMM Data'!$P$22:$CO$22,0))="","",INDEX('CMM Data'!$P$24:$CO$766,MATCH($A$23,'CMM Data'!CZ24:CZ766,0),MATCH(CZ$3,'CMM Data'!$P$22:$CO$22,0))-INDEX('CMM Data'!$G$24:$G$766,MATCH($A$23,'CMM Data'!$D$24:$D$766,0))-INDEX('CMM Data'!$H$24:$H$766,MATCH($A$23,'CMM Data'!$D$24:$D$766,0))),"")</f>
        <v/>
      </c>
      <c r="DA23" s="124" t="str">
        <f>IFERROR(IF(INDEX('CMM Data'!$P$24:$CO$766,MATCH($A$23,'CMM Data'!DA24:DA766,0),MATCH(DA$3,'CMM Data'!$P$22:$CO$22,0))="","",INDEX('CMM Data'!$P$24:$CO$766,MATCH($A$23,'CMM Data'!DA24:DA766,0),MATCH(DA$3,'CMM Data'!$P$22:$CO$22,0))-INDEX('CMM Data'!$G$24:$G$766,MATCH($A$23,'CMM Data'!$D$24:$D$766,0))-INDEX('CMM Data'!$H$24:$H$766,MATCH($A$23,'CMM Data'!$D$24:$D$766,0))),"")</f>
        <v/>
      </c>
      <c r="DB23" s="124" t="str">
        <f>IFERROR(IF(INDEX('CMM Data'!$P$24:$CO$766,MATCH($A$23,'CMM Data'!DB24:DB766,0),MATCH(DB$3,'CMM Data'!$P$22:$CO$22,0))="","",INDEX('CMM Data'!$P$24:$CO$766,MATCH($A$23,'CMM Data'!DB24:DB766,0),MATCH(DB$3,'CMM Data'!$P$22:$CO$22,0))-INDEX('CMM Data'!$G$24:$G$766,MATCH($A$23,'CMM Data'!$D$24:$D$766,0))-INDEX('CMM Data'!$H$24:$H$766,MATCH($A$23,'CMM Data'!$D$24:$D$766,0))),"")</f>
        <v/>
      </c>
      <c r="DC23" s="124" t="str">
        <f>IFERROR(IF(INDEX('CMM Data'!$P$24:$CO$766,MATCH($A$23,'CMM Data'!DC24:DC766,0),MATCH(DC$3,'CMM Data'!$P$22:$CO$22,0))="","",INDEX('CMM Data'!$P$24:$CO$766,MATCH($A$23,'CMM Data'!DC24:DC766,0),MATCH(DC$3,'CMM Data'!$P$22:$CO$22,0))-INDEX('CMM Data'!$G$24:$G$766,MATCH($A$23,'CMM Data'!$D$24:$D$766,0))-INDEX('CMM Data'!$H$24:$H$766,MATCH($A$23,'CMM Data'!$D$24:$D$766,0))),"")</f>
        <v/>
      </c>
      <c r="DD23" s="124" t="str">
        <f>IFERROR(IF(INDEX('CMM Data'!$P$24:$CO$766,MATCH($A$23,'CMM Data'!DD24:DD766,0),MATCH(DD$3,'CMM Data'!$P$22:$CO$22,0))="","",INDEX('CMM Data'!$P$24:$CO$766,MATCH($A$23,'CMM Data'!DD24:DD766,0),MATCH(DD$3,'CMM Data'!$P$22:$CO$22,0))-INDEX('CMM Data'!$G$24:$G$766,MATCH($A$23,'CMM Data'!$D$24:$D$766,0))-INDEX('CMM Data'!$H$24:$H$766,MATCH($A$23,'CMM Data'!$D$24:$D$766,0))),"")</f>
        <v/>
      </c>
      <c r="DE23" s="124" t="str">
        <f>IFERROR(IF(INDEX('CMM Data'!$P$24:$CO$766,MATCH($A$23,'CMM Data'!DE24:DE766,0),MATCH(DE$3,'CMM Data'!$P$22:$CO$22,0))="","",INDEX('CMM Data'!$P$24:$CO$766,MATCH($A$23,'CMM Data'!DE24:DE766,0),MATCH(DE$3,'CMM Data'!$P$22:$CO$22,0))-INDEX('CMM Data'!$G$24:$G$766,MATCH($A$23,'CMM Data'!$D$24:$D$766,0))-INDEX('CMM Data'!$H$24:$H$766,MATCH($A$23,'CMM Data'!$D$24:$D$766,0))),"")</f>
        <v/>
      </c>
      <c r="DF23" s="124" t="str">
        <f>IFERROR(IF(INDEX('CMM Data'!$P$24:$CO$766,MATCH($A$23,'CMM Data'!DF24:DF766,0),MATCH(DF$3,'CMM Data'!$P$22:$CO$22,0))="","",INDEX('CMM Data'!$P$24:$CO$766,MATCH($A$23,'CMM Data'!DF24:DF766,0),MATCH(DF$3,'CMM Data'!$P$22:$CO$22,0))-INDEX('CMM Data'!$G$24:$G$766,MATCH($A$23,'CMM Data'!$D$24:$D$766,0))-INDEX('CMM Data'!$H$24:$H$766,MATCH($A$23,'CMM Data'!$D$24:$D$766,0))),"")</f>
        <v/>
      </c>
      <c r="DG23" s="124" t="str">
        <f>IFERROR(IF(INDEX('CMM Data'!$P$24:$CO$766,MATCH($A$23,'CMM Data'!DG24:DG766,0),MATCH(DG$3,'CMM Data'!$P$22:$CO$22,0))="","",INDEX('CMM Data'!$P$24:$CO$766,MATCH($A$23,'CMM Data'!DG24:DG766,0),MATCH(DG$3,'CMM Data'!$P$22:$CO$22,0))-INDEX('CMM Data'!$G$24:$G$766,MATCH($A$23,'CMM Data'!$D$24:$D$766,0))-INDEX('CMM Data'!$H$24:$H$766,MATCH($A$23,'CMM Data'!$D$24:$D$766,0))),"")</f>
        <v/>
      </c>
      <c r="DH23" s="124" t="str">
        <f>IFERROR(IF(INDEX('CMM Data'!$P$24:$CO$766,MATCH($A$23,'CMM Data'!DH24:DH766,0),MATCH(DH$3,'CMM Data'!$P$22:$CO$22,0))="","",INDEX('CMM Data'!$P$24:$CO$766,MATCH($A$23,'CMM Data'!DH24:DH766,0),MATCH(DH$3,'CMM Data'!$P$22:$CO$22,0))-INDEX('CMM Data'!$G$24:$G$766,MATCH($A$23,'CMM Data'!$D$24:$D$766,0))-INDEX('CMM Data'!$H$24:$H$766,MATCH($A$23,'CMM Data'!$D$24:$D$766,0))),"")</f>
        <v/>
      </c>
      <c r="DI23" s="124" t="str">
        <f>IFERROR(IF(INDEX('CMM Data'!$P$24:$CO$766,MATCH($A$23,'CMM Data'!DI24:DI766,0),MATCH(DI$3,'CMM Data'!$P$22:$CO$22,0))="","",INDEX('CMM Data'!$P$24:$CO$766,MATCH($A$23,'CMM Data'!DI24:DI766,0),MATCH(DI$3,'CMM Data'!$P$22:$CO$22,0))-INDEX('CMM Data'!$G$24:$G$766,MATCH($A$23,'CMM Data'!$D$24:$D$766,0))-INDEX('CMM Data'!$H$24:$H$766,MATCH($A$23,'CMM Data'!$D$24:$D$766,0))),"")</f>
        <v/>
      </c>
      <c r="DJ23" s="124" t="str">
        <f>IFERROR(IF(INDEX('CMM Data'!$P$24:$CO$766,MATCH($A$23,'CMM Data'!DJ24:DJ766,0),MATCH(DJ$3,'CMM Data'!$P$22:$CO$22,0))="","",INDEX('CMM Data'!$P$24:$CO$766,MATCH($A$23,'CMM Data'!DJ24:DJ766,0),MATCH(DJ$3,'CMM Data'!$P$22:$CO$22,0))-INDEX('CMM Data'!$G$24:$G$766,MATCH($A$23,'CMM Data'!$D$24:$D$766,0))-INDEX('CMM Data'!$H$24:$H$766,MATCH($A$23,'CMM Data'!$D$24:$D$766,0))),"")</f>
        <v/>
      </c>
      <c r="DK23" s="124" t="str">
        <f>IFERROR(IF(INDEX('CMM Data'!$P$24:$CO$766,MATCH($A$23,'CMM Data'!DK24:DK766,0),MATCH(DK$3,'CMM Data'!$P$22:$CO$22,0))="","",INDEX('CMM Data'!$P$24:$CO$766,MATCH($A$23,'CMM Data'!DK24:DK766,0),MATCH(DK$3,'CMM Data'!$P$22:$CO$22,0))-INDEX('CMM Data'!$G$24:$G$766,MATCH($A$23,'CMM Data'!$D$24:$D$766,0))-INDEX('CMM Data'!$H$24:$H$766,MATCH($A$23,'CMM Data'!$D$24:$D$766,0))),"")</f>
        <v/>
      </c>
      <c r="DL23" s="124" t="str">
        <f>IFERROR(IF(INDEX('CMM Data'!$P$24:$CO$766,MATCH($A$23,'CMM Data'!DL24:DL766,0),MATCH(DL$3,'CMM Data'!$P$22:$CO$22,0))="","",INDEX('CMM Data'!$P$24:$CO$766,MATCH($A$23,'CMM Data'!DL24:DL766,0),MATCH(DL$3,'CMM Data'!$P$22:$CO$22,0))-INDEX('CMM Data'!$G$24:$G$766,MATCH($A$23,'CMM Data'!$D$24:$D$766,0))-INDEX('CMM Data'!$H$24:$H$766,MATCH($A$23,'CMM Data'!$D$24:$D$766,0))),"")</f>
        <v/>
      </c>
      <c r="DM23" s="124" t="str">
        <f>IFERROR(IF(INDEX('CMM Data'!$P$24:$CO$766,MATCH($A$23,'CMM Data'!DM24:DM766,0),MATCH(DM$3,'CMM Data'!$P$22:$CO$22,0))="","",INDEX('CMM Data'!$P$24:$CO$766,MATCH($A$23,'CMM Data'!DM24:DM766,0),MATCH(DM$3,'CMM Data'!$P$22:$CO$22,0))-INDEX('CMM Data'!$G$24:$G$766,MATCH($A$23,'CMM Data'!$D$24:$D$766,0))-INDEX('CMM Data'!$H$24:$H$766,MATCH($A$23,'CMM Data'!$D$24:$D$766,0))),"")</f>
        <v/>
      </c>
      <c r="DN23" s="124" t="str">
        <f>IFERROR(IF(INDEX('CMM Data'!$P$24:$CO$766,MATCH($A$23,'CMM Data'!DN24:DN766,0),MATCH(DN$3,'CMM Data'!$P$22:$CO$22,0))="","",INDEX('CMM Data'!$P$24:$CO$766,MATCH($A$23,'CMM Data'!DN24:DN766,0),MATCH(DN$3,'CMM Data'!$P$22:$CO$22,0))-INDEX('CMM Data'!$G$24:$G$766,MATCH($A$23,'CMM Data'!$D$24:$D$766,0))-INDEX('CMM Data'!$H$24:$H$766,MATCH($A$23,'CMM Data'!$D$24:$D$766,0))),"")</f>
        <v/>
      </c>
      <c r="DO23" s="124" t="str">
        <f>IFERROR(IF(INDEX('CMM Data'!$P$24:$CO$766,MATCH($A$23,'CMM Data'!DO24:DO766,0),MATCH(DO$3,'CMM Data'!$P$22:$CO$22,0))="","",INDEX('CMM Data'!$P$24:$CO$766,MATCH($A$23,'CMM Data'!DO24:DO766,0),MATCH(DO$3,'CMM Data'!$P$22:$CO$22,0))-INDEX('CMM Data'!$G$24:$G$766,MATCH($A$23,'CMM Data'!$D$24:$D$766,0))-INDEX('CMM Data'!$H$24:$H$766,MATCH($A$23,'CMM Data'!$D$24:$D$766,0))),"")</f>
        <v/>
      </c>
      <c r="DP23" s="124" t="str">
        <f>IFERROR(IF(INDEX('CMM Data'!$P$24:$CO$766,MATCH($A$23,'CMM Data'!DP24:DP766,0),MATCH(DP$3,'CMM Data'!$P$22:$CO$22,0))="","",INDEX('CMM Data'!$P$24:$CO$766,MATCH($A$23,'CMM Data'!DP24:DP766,0),MATCH(DP$3,'CMM Data'!$P$22:$CO$22,0))-INDEX('CMM Data'!$G$24:$G$766,MATCH($A$23,'CMM Data'!$D$24:$D$766,0))-INDEX('CMM Data'!$H$24:$H$766,MATCH($A$23,'CMM Data'!$D$24:$D$766,0))),"")</f>
        <v/>
      </c>
      <c r="DQ23" s="124" t="str">
        <f>IFERROR(IF(INDEX('CMM Data'!$P$24:$CO$766,MATCH($A$23,'CMM Data'!DQ24:DQ766,0),MATCH(DQ$3,'CMM Data'!$P$22:$CO$22,0))="","",INDEX('CMM Data'!$P$24:$CO$766,MATCH($A$23,'CMM Data'!DQ24:DQ766,0),MATCH(DQ$3,'CMM Data'!$P$22:$CO$22,0))-INDEX('CMM Data'!$G$24:$G$766,MATCH($A$23,'CMM Data'!$D$24:$D$766,0))-INDEX('CMM Data'!$H$24:$H$766,MATCH($A$23,'CMM Data'!$D$24:$D$766,0))),"")</f>
        <v/>
      </c>
      <c r="DR23" s="124" t="str">
        <f>IFERROR(IF(INDEX('CMM Data'!$P$24:$CO$766,MATCH($A$23,'CMM Data'!DR24:DR766,0),MATCH(DR$3,'CMM Data'!$P$22:$CO$22,0))="","",INDEX('CMM Data'!$P$24:$CO$766,MATCH($A$23,'CMM Data'!DR24:DR766,0),MATCH(DR$3,'CMM Data'!$P$22:$CO$22,0))-INDEX('CMM Data'!$G$24:$G$766,MATCH($A$23,'CMM Data'!$D$24:$D$766,0))-INDEX('CMM Data'!$H$24:$H$766,MATCH($A$23,'CMM Data'!$D$24:$D$766,0))),"")</f>
        <v/>
      </c>
      <c r="DS23" s="124" t="str">
        <f>IFERROR(IF(INDEX('CMM Data'!$P$24:$CO$766,MATCH($A$23,'CMM Data'!DS24:DS766,0),MATCH(DS$3,'CMM Data'!$P$22:$CO$22,0))="","",INDEX('CMM Data'!$P$24:$CO$766,MATCH($A$23,'CMM Data'!DS24:DS766,0),MATCH(DS$3,'CMM Data'!$P$22:$CO$22,0))-INDEX('CMM Data'!$G$24:$G$766,MATCH($A$23,'CMM Data'!$D$24:$D$766,0))-INDEX('CMM Data'!$H$24:$H$766,MATCH($A$23,'CMM Data'!$D$24:$D$766,0))),"")</f>
        <v/>
      </c>
      <c r="DT23" s="124" t="str">
        <f>IFERROR(IF(INDEX('CMM Data'!$P$24:$CO$766,MATCH($A$23,'CMM Data'!DT24:DT766,0),MATCH(DT$3,'CMM Data'!$P$22:$CO$22,0))="","",INDEX('CMM Data'!$P$24:$CO$766,MATCH($A$23,'CMM Data'!DT24:DT766,0),MATCH(DT$3,'CMM Data'!$P$22:$CO$22,0))-INDEX('CMM Data'!$G$24:$G$766,MATCH($A$23,'CMM Data'!$D$24:$D$766,0))-INDEX('CMM Data'!$H$24:$H$766,MATCH($A$23,'CMM Data'!$D$24:$D$766,0))),"")</f>
        <v/>
      </c>
      <c r="DU23" s="124" t="str">
        <f>IFERROR(IF(INDEX('CMM Data'!$P$24:$CO$766,MATCH($A$23,'CMM Data'!DU24:DU766,0),MATCH(DU$3,'CMM Data'!$P$22:$CO$22,0))="","",INDEX('CMM Data'!$P$24:$CO$766,MATCH($A$23,'CMM Data'!DU24:DU766,0),MATCH(DU$3,'CMM Data'!$P$22:$CO$22,0))-INDEX('CMM Data'!$G$24:$G$766,MATCH($A$23,'CMM Data'!$D$24:$D$766,0))-INDEX('CMM Data'!$H$24:$H$766,MATCH($A$23,'CMM Data'!$D$24:$D$766,0))),"")</f>
        <v/>
      </c>
      <c r="DV23" s="124" t="str">
        <f>IFERROR(IF(INDEX('CMM Data'!$P$24:$CO$766,MATCH($A$23,'CMM Data'!DV24:DV766,0),MATCH(DV$3,'CMM Data'!$P$22:$CO$22,0))="","",INDEX('CMM Data'!$P$24:$CO$766,MATCH($A$23,'CMM Data'!DV24:DV766,0),MATCH(DV$3,'CMM Data'!$P$22:$CO$22,0))-INDEX('CMM Data'!$G$24:$G$766,MATCH($A$23,'CMM Data'!$D$24:$D$766,0))-INDEX('CMM Data'!$H$24:$H$766,MATCH($A$23,'CMM Data'!$D$24:$D$766,0))),"")</f>
        <v/>
      </c>
      <c r="DW23" s="124" t="str">
        <f>IFERROR(IF(INDEX('CMM Data'!$P$24:$CO$766,MATCH($A$23,'CMM Data'!DW24:DW766,0),MATCH(DW$3,'CMM Data'!$P$22:$CO$22,0))="","",INDEX('CMM Data'!$P$24:$CO$766,MATCH($A$23,'CMM Data'!DW24:DW766,0),MATCH(DW$3,'CMM Data'!$P$22:$CO$22,0))-INDEX('CMM Data'!$G$24:$G$766,MATCH($A$23,'CMM Data'!$D$24:$D$766,0))-INDEX('CMM Data'!$H$24:$H$766,MATCH($A$23,'CMM Data'!$D$24:$D$766,0))),"")</f>
        <v/>
      </c>
      <c r="DX23" s="124" t="str">
        <f>IFERROR(IF(INDEX('CMM Data'!$P$24:$CO$766,MATCH($A$23,'CMM Data'!DX24:DX766,0),MATCH(DX$3,'CMM Data'!$P$22:$CO$22,0))="","",INDEX('CMM Data'!$P$24:$CO$766,MATCH($A$23,'CMM Data'!DX24:DX766,0),MATCH(DX$3,'CMM Data'!$P$22:$CO$22,0))-INDEX('CMM Data'!$G$24:$G$766,MATCH($A$23,'CMM Data'!$D$24:$D$766,0))-INDEX('CMM Data'!$H$24:$H$766,MATCH($A$23,'CMM Data'!$D$24:$D$766,0))),"")</f>
        <v/>
      </c>
      <c r="DY23" s="124" t="str">
        <f>IFERROR(IF(INDEX('CMM Data'!$P$24:$CO$766,MATCH($A$23,'CMM Data'!DY24:DY766,0),MATCH(DY$3,'CMM Data'!$P$22:$CO$22,0))="","",INDEX('CMM Data'!$P$24:$CO$766,MATCH($A$23,'CMM Data'!DY24:DY766,0),MATCH(DY$3,'CMM Data'!$P$22:$CO$22,0))-INDEX('CMM Data'!$G$24:$G$766,MATCH($A$23,'CMM Data'!$D$24:$D$766,0))-INDEX('CMM Data'!$H$24:$H$766,MATCH($A$23,'CMM Data'!$D$24:$D$766,0))),"")</f>
        <v/>
      </c>
      <c r="DZ23" s="124" t="str">
        <f>IFERROR(IF(INDEX('CMM Data'!$P$24:$CO$766,MATCH($A$23,'CMM Data'!DZ24:DZ766,0),MATCH(DZ$3,'CMM Data'!$P$22:$CO$22,0))="","",INDEX('CMM Data'!$P$24:$CO$766,MATCH($A$23,'CMM Data'!DZ24:DZ766,0),MATCH(DZ$3,'CMM Data'!$P$22:$CO$22,0))-INDEX('CMM Data'!$G$24:$G$766,MATCH($A$23,'CMM Data'!$D$24:$D$766,0))-INDEX('CMM Data'!$H$24:$H$766,MATCH($A$23,'CMM Data'!$D$24:$D$766,0))),"")</f>
        <v/>
      </c>
      <c r="EA23" s="124" t="str">
        <f>IFERROR(IF(INDEX('CMM Data'!$P$24:$CO$766,MATCH($A$23,'CMM Data'!EA24:EA766,0),MATCH(EA$3,'CMM Data'!$P$22:$CO$22,0))="","",INDEX('CMM Data'!$P$24:$CO$766,MATCH($A$23,'CMM Data'!EA24:EA766,0),MATCH(EA$3,'CMM Data'!$P$22:$CO$22,0))-INDEX('CMM Data'!$G$24:$G$766,MATCH($A$23,'CMM Data'!$D$24:$D$766,0))-INDEX('CMM Data'!$H$24:$H$766,MATCH($A$23,'CMM Data'!$D$24:$D$766,0))),"")</f>
        <v/>
      </c>
      <c r="EB23" s="124" t="str">
        <f>IFERROR(IF(INDEX('CMM Data'!$P$24:$CO$766,MATCH($A$23,'CMM Data'!EB24:EB766,0),MATCH(EB$3,'CMM Data'!$P$22:$CO$22,0))="","",INDEX('CMM Data'!$P$24:$CO$766,MATCH($A$23,'CMM Data'!EB24:EB766,0),MATCH(EB$3,'CMM Data'!$P$22:$CO$22,0))-INDEX('CMM Data'!$G$24:$G$766,MATCH($A$23,'CMM Data'!$D$24:$D$766,0))-INDEX('CMM Data'!$H$24:$H$766,MATCH($A$23,'CMM Data'!$D$24:$D$766,0))),"")</f>
        <v/>
      </c>
      <c r="EC23" s="124" t="str">
        <f>IFERROR(IF(INDEX('CMM Data'!$P$24:$CO$766,MATCH($A$23,'CMM Data'!EC24:EC766,0),MATCH(EC$3,'CMM Data'!$P$22:$CO$22,0))="","",INDEX('CMM Data'!$P$24:$CO$766,MATCH($A$23,'CMM Data'!EC24:EC766,0),MATCH(EC$3,'CMM Data'!$P$22:$CO$22,0))-INDEX('CMM Data'!$G$24:$G$766,MATCH($A$23,'CMM Data'!$D$24:$D$766,0))-INDEX('CMM Data'!$H$24:$H$766,MATCH($A$23,'CMM Data'!$D$24:$D$766,0))),"")</f>
        <v/>
      </c>
      <c r="ED23" s="124" t="str">
        <f>IFERROR(IF(INDEX('CMM Data'!$P$24:$CO$766,MATCH($A$23,'CMM Data'!ED24:ED766,0),MATCH(ED$3,'CMM Data'!$P$22:$CO$22,0))="","",INDEX('CMM Data'!$P$24:$CO$766,MATCH($A$23,'CMM Data'!ED24:ED766,0),MATCH(ED$3,'CMM Data'!$P$22:$CO$22,0))-INDEX('CMM Data'!$G$24:$G$766,MATCH($A$23,'CMM Data'!$D$24:$D$766,0))-INDEX('CMM Data'!$H$24:$H$766,MATCH($A$23,'CMM Data'!$D$24:$D$766,0))),"")</f>
        <v/>
      </c>
      <c r="EE23" s="124" t="str">
        <f>IFERROR(IF(INDEX('CMM Data'!$P$24:$CO$766,MATCH($A$23,'CMM Data'!EE24:EE766,0),MATCH(EE$3,'CMM Data'!$P$22:$CO$22,0))="","",INDEX('CMM Data'!$P$24:$CO$766,MATCH($A$23,'CMM Data'!EE24:EE766,0),MATCH(EE$3,'CMM Data'!$P$22:$CO$22,0))-INDEX('CMM Data'!$G$24:$G$766,MATCH($A$23,'CMM Data'!$D$24:$D$766,0))-INDEX('CMM Data'!$H$24:$H$766,MATCH($A$23,'CMM Data'!$D$24:$D$766,0))),"")</f>
        <v/>
      </c>
      <c r="EF23" s="124" t="str">
        <f>IFERROR(IF(INDEX('CMM Data'!$P$24:$CO$766,MATCH($A$23,'CMM Data'!EF24:EF766,0),MATCH(EF$3,'CMM Data'!$P$22:$CO$22,0))="","",INDEX('CMM Data'!$P$24:$CO$766,MATCH($A$23,'CMM Data'!EF24:EF766,0),MATCH(EF$3,'CMM Data'!$P$22:$CO$22,0))-INDEX('CMM Data'!$G$24:$G$766,MATCH($A$23,'CMM Data'!$D$24:$D$766,0))-INDEX('CMM Data'!$H$24:$H$766,MATCH($A$23,'CMM Data'!$D$24:$D$766,0))),"")</f>
        <v/>
      </c>
      <c r="EG23" s="124" t="str">
        <f>IFERROR(IF(INDEX('CMM Data'!$P$24:$CO$766,MATCH($A$23,'CMM Data'!EG24:EG766,0),MATCH(EG$3,'CMM Data'!$P$22:$CO$22,0))="","",INDEX('CMM Data'!$P$24:$CO$766,MATCH($A$23,'CMM Data'!EG24:EG766,0),MATCH(EG$3,'CMM Data'!$P$22:$CO$22,0))-INDEX('CMM Data'!$G$24:$G$766,MATCH($A$23,'CMM Data'!$D$24:$D$766,0))-INDEX('CMM Data'!$H$24:$H$766,MATCH($A$23,'CMM Data'!$D$24:$D$766,0))),"")</f>
        <v/>
      </c>
      <c r="EH23" s="124" t="str">
        <f>IFERROR(IF(INDEX('CMM Data'!$P$24:$CO$766,MATCH($A$23,'CMM Data'!EH24:EH766,0),MATCH(EH$3,'CMM Data'!$P$22:$CO$22,0))="","",INDEX('CMM Data'!$P$24:$CO$766,MATCH($A$23,'CMM Data'!EH24:EH766,0),MATCH(EH$3,'CMM Data'!$P$22:$CO$22,0))-INDEX('CMM Data'!$G$24:$G$766,MATCH($A$23,'CMM Data'!$D$24:$D$766,0))-INDEX('CMM Data'!$H$24:$H$766,MATCH($A$23,'CMM Data'!$D$24:$D$766,0))),"")</f>
        <v/>
      </c>
      <c r="EI23" s="124" t="str">
        <f>IFERROR(IF(INDEX('CMM Data'!$P$24:$CO$766,MATCH($A$23,'CMM Data'!EI24:EI766,0),MATCH(EI$3,'CMM Data'!$P$22:$CO$22,0))="","",INDEX('CMM Data'!$P$24:$CO$766,MATCH($A$23,'CMM Data'!EI24:EI766,0),MATCH(EI$3,'CMM Data'!$P$22:$CO$22,0))-INDEX('CMM Data'!$G$24:$G$766,MATCH($A$23,'CMM Data'!$D$24:$D$766,0))-INDEX('CMM Data'!$H$24:$H$766,MATCH($A$23,'CMM Data'!$D$24:$D$766,0))),"")</f>
        <v/>
      </c>
      <c r="EJ23" s="124" t="str">
        <f>IFERROR(IF(INDEX('CMM Data'!$P$24:$CO$766,MATCH($A$23,'CMM Data'!EJ24:EJ766,0),MATCH(EJ$3,'CMM Data'!$P$22:$CO$22,0))="","",INDEX('CMM Data'!$P$24:$CO$766,MATCH($A$23,'CMM Data'!EJ24:EJ766,0),MATCH(EJ$3,'CMM Data'!$P$22:$CO$22,0))-INDEX('CMM Data'!$G$24:$G$766,MATCH($A$23,'CMM Data'!$D$24:$D$766,0))-INDEX('CMM Data'!$H$24:$H$766,MATCH($A$23,'CMM Data'!$D$24:$D$766,0))),"")</f>
        <v/>
      </c>
      <c r="EK23" s="124" t="str">
        <f>IFERROR(IF(INDEX('CMM Data'!$P$24:$CO$766,MATCH($A$23,'CMM Data'!EK24:EK766,0),MATCH(EK$3,'CMM Data'!$P$22:$CO$22,0))="","",INDEX('CMM Data'!$P$24:$CO$766,MATCH($A$23,'CMM Data'!EK24:EK766,0),MATCH(EK$3,'CMM Data'!$P$22:$CO$22,0))-INDEX('CMM Data'!$G$24:$G$766,MATCH($A$23,'CMM Data'!$D$24:$D$766,0))-INDEX('CMM Data'!$H$24:$H$766,MATCH($A$23,'CMM Data'!$D$24:$D$766,0))),"")</f>
        <v/>
      </c>
      <c r="EL23" s="124" t="str">
        <f>IFERROR(IF(INDEX('CMM Data'!$P$24:$CO$766,MATCH($A$23,'CMM Data'!EL24:EL766,0),MATCH(EL$3,'CMM Data'!$P$22:$CO$22,0))="","",INDEX('CMM Data'!$P$24:$CO$766,MATCH($A$23,'CMM Data'!EL24:EL766,0),MATCH(EL$3,'CMM Data'!$P$22:$CO$22,0))-INDEX('CMM Data'!$G$24:$G$766,MATCH($A$23,'CMM Data'!$D$24:$D$766,0))-INDEX('CMM Data'!$H$24:$H$766,MATCH($A$23,'CMM Data'!$D$24:$D$766,0))),"")</f>
        <v/>
      </c>
      <c r="EM23" s="124" t="str">
        <f>IFERROR(IF(INDEX('CMM Data'!$P$24:$CO$766,MATCH($A$23,'CMM Data'!EM24:EM766,0),MATCH(EM$3,'CMM Data'!$P$22:$CO$22,0))="","",INDEX('CMM Data'!$P$24:$CO$766,MATCH($A$23,'CMM Data'!EM24:EM766,0),MATCH(EM$3,'CMM Data'!$P$22:$CO$22,0))-INDEX('CMM Data'!$G$24:$G$766,MATCH($A$23,'CMM Data'!$D$24:$D$766,0))-INDEX('CMM Data'!$H$24:$H$766,MATCH($A$23,'CMM Data'!$D$24:$D$766,0))),"")</f>
        <v/>
      </c>
      <c r="EN23" s="124" t="str">
        <f>IFERROR(IF(INDEX('CMM Data'!$P$24:$CO$766,MATCH($A$23,'CMM Data'!EN24:EN766,0),MATCH(EN$3,'CMM Data'!$P$22:$CO$22,0))="","",INDEX('CMM Data'!$P$24:$CO$766,MATCH($A$23,'CMM Data'!EN24:EN766,0),MATCH(EN$3,'CMM Data'!$P$22:$CO$22,0))-INDEX('CMM Data'!$G$24:$G$766,MATCH($A$23,'CMM Data'!$D$24:$D$766,0))-INDEX('CMM Data'!$H$24:$H$766,MATCH($A$23,'CMM Data'!$D$24:$D$766,0))),"")</f>
        <v/>
      </c>
      <c r="EO23" s="124" t="str">
        <f>IFERROR(IF(INDEX('CMM Data'!$P$24:$CO$766,MATCH($A$23,'CMM Data'!EO24:EO766,0),MATCH(EO$3,'CMM Data'!$P$22:$CO$22,0))="","",INDEX('CMM Data'!$P$24:$CO$766,MATCH($A$23,'CMM Data'!EO24:EO766,0),MATCH(EO$3,'CMM Data'!$P$22:$CO$22,0))-INDEX('CMM Data'!$G$24:$G$766,MATCH($A$23,'CMM Data'!$D$24:$D$766,0))-INDEX('CMM Data'!$H$24:$H$766,MATCH($A$23,'CMM Data'!$D$24:$D$766,0))),"")</f>
        <v/>
      </c>
      <c r="EP23" s="124" t="str">
        <f>IFERROR(IF(INDEX('CMM Data'!$P$24:$CO$766,MATCH($A$23,'CMM Data'!EP24:EP766,0),MATCH(EP$3,'CMM Data'!$P$22:$CO$22,0))="","",INDEX('CMM Data'!$P$24:$CO$766,MATCH($A$23,'CMM Data'!EP24:EP766,0),MATCH(EP$3,'CMM Data'!$P$22:$CO$22,0))-INDEX('CMM Data'!$G$24:$G$766,MATCH($A$23,'CMM Data'!$D$24:$D$766,0))-INDEX('CMM Data'!$H$24:$H$766,MATCH($A$23,'CMM Data'!$D$24:$D$766,0))),"")</f>
        <v/>
      </c>
      <c r="EQ23" s="124" t="str">
        <f>IFERROR(IF(INDEX('CMM Data'!$P$24:$CO$766,MATCH($A$23,'CMM Data'!EQ24:EQ766,0),MATCH(EQ$3,'CMM Data'!$P$22:$CO$22,0))="","",INDEX('CMM Data'!$P$24:$CO$766,MATCH($A$23,'CMM Data'!EQ24:EQ766,0),MATCH(EQ$3,'CMM Data'!$P$22:$CO$22,0))-INDEX('CMM Data'!$G$24:$G$766,MATCH($A$23,'CMM Data'!$D$24:$D$766,0))-INDEX('CMM Data'!$H$24:$H$766,MATCH($A$23,'CMM Data'!$D$24:$D$766,0))),"")</f>
        <v/>
      </c>
      <c r="ER23" s="124" t="str">
        <f>IFERROR(IF(INDEX('CMM Data'!$P$24:$CO$766,MATCH($A$23,'CMM Data'!ER24:ER766,0),MATCH(ER$3,'CMM Data'!$P$22:$CO$22,0))="","",INDEX('CMM Data'!$P$24:$CO$766,MATCH($A$23,'CMM Data'!ER24:ER766,0),MATCH(ER$3,'CMM Data'!$P$22:$CO$22,0))-INDEX('CMM Data'!$G$24:$G$766,MATCH($A$23,'CMM Data'!$D$24:$D$766,0))-INDEX('CMM Data'!$H$24:$H$766,MATCH($A$23,'CMM Data'!$D$24:$D$766,0))),"")</f>
        <v/>
      </c>
      <c r="ES23" s="124" t="str">
        <f>IFERROR(IF(INDEX('CMM Data'!$P$24:$CO$766,MATCH($A$23,'CMM Data'!ES24:ES766,0),MATCH(ES$3,'CMM Data'!$P$22:$CO$22,0))="","",INDEX('CMM Data'!$P$24:$CO$766,MATCH($A$23,'CMM Data'!ES24:ES766,0),MATCH(ES$3,'CMM Data'!$P$22:$CO$22,0))-INDEX('CMM Data'!$G$24:$G$766,MATCH($A$23,'CMM Data'!$D$24:$D$766,0))-INDEX('CMM Data'!$H$24:$H$766,MATCH($A$23,'CMM Data'!$D$24:$D$766,0))),"")</f>
        <v/>
      </c>
      <c r="ET23" s="124" t="str">
        <f>IFERROR(IF(INDEX('CMM Data'!$P$24:$CO$766,MATCH($A$23,'CMM Data'!ET24:ET766,0),MATCH(ET$3,'CMM Data'!$P$22:$CO$22,0))="","",INDEX('CMM Data'!$P$24:$CO$766,MATCH($A$23,'CMM Data'!ET24:ET766,0),MATCH(ET$3,'CMM Data'!$P$22:$CO$22,0))-INDEX('CMM Data'!$G$24:$G$766,MATCH($A$23,'CMM Data'!$D$24:$D$766,0))-INDEX('CMM Data'!$H$24:$H$766,MATCH($A$23,'CMM Data'!$D$24:$D$766,0))),"")</f>
        <v/>
      </c>
      <c r="EU23" s="124" t="str">
        <f>IFERROR(IF(INDEX('CMM Data'!$P$24:$CO$766,MATCH($A$23,'CMM Data'!EU24:EU766,0),MATCH(EU$3,'CMM Data'!$P$22:$CO$22,0))="","",INDEX('CMM Data'!$P$24:$CO$766,MATCH($A$23,'CMM Data'!EU24:EU766,0),MATCH(EU$3,'CMM Data'!$P$22:$CO$22,0))-INDEX('CMM Data'!$G$24:$G$766,MATCH($A$23,'CMM Data'!$D$24:$D$766,0))-INDEX('CMM Data'!$H$24:$H$766,MATCH($A$23,'CMM Data'!$D$24:$D$766,0))),"")</f>
        <v/>
      </c>
      <c r="EV23" s="124" t="str">
        <f>IFERROR(IF(INDEX('CMM Data'!$P$24:$CO$766,MATCH($A$23,'CMM Data'!EV24:EV766,0),MATCH(EV$3,'CMM Data'!$P$22:$CO$22,0))="","",INDEX('CMM Data'!$P$24:$CO$766,MATCH($A$23,'CMM Data'!EV24:EV766,0),MATCH(EV$3,'CMM Data'!$P$22:$CO$22,0))-INDEX('CMM Data'!$G$24:$G$766,MATCH($A$23,'CMM Data'!$D$24:$D$766,0))-INDEX('CMM Data'!$H$24:$H$766,MATCH($A$23,'CMM Data'!$D$24:$D$766,0))),"")</f>
        <v/>
      </c>
      <c r="EW23" s="124" t="str">
        <f>IFERROR(IF(INDEX('CMM Data'!$P$24:$CO$766,MATCH($A$23,'CMM Data'!EW24:EW766,0),MATCH(EW$3,'CMM Data'!$P$22:$CO$22,0))="","",INDEX('CMM Data'!$P$24:$CO$766,MATCH($A$23,'CMM Data'!EW24:EW766,0),MATCH(EW$3,'CMM Data'!$P$22:$CO$22,0))-INDEX('CMM Data'!$G$24:$G$766,MATCH($A$23,'CMM Data'!$D$24:$D$766,0))-INDEX('CMM Data'!$H$24:$H$766,MATCH($A$23,'CMM Data'!$D$24:$D$766,0))),"")</f>
        <v/>
      </c>
      <c r="EX23" s="124" t="str">
        <f>IFERROR(IF(INDEX('CMM Data'!$P$24:$CO$766,MATCH($A$23,'CMM Data'!EX24:EX766,0),MATCH(EX$3,'CMM Data'!$P$22:$CO$22,0))="","",INDEX('CMM Data'!$P$24:$CO$766,MATCH($A$23,'CMM Data'!EX24:EX766,0),MATCH(EX$3,'CMM Data'!$P$22:$CO$22,0))-INDEX('CMM Data'!$G$24:$G$766,MATCH($A$23,'CMM Data'!$D$24:$D$766,0))-INDEX('CMM Data'!$H$24:$H$766,MATCH($A$23,'CMM Data'!$D$24:$D$766,0))),"")</f>
        <v/>
      </c>
      <c r="EY23" s="124" t="str">
        <f>IFERROR(IF(INDEX('CMM Data'!$P$24:$CO$766,MATCH($A$23,'CMM Data'!EY24:EY766,0),MATCH(EY$3,'CMM Data'!$P$22:$CO$22,0))="","",INDEX('CMM Data'!$P$24:$CO$766,MATCH($A$23,'CMM Data'!EY24:EY766,0),MATCH(EY$3,'CMM Data'!$P$22:$CO$22,0))-INDEX('CMM Data'!$G$24:$G$766,MATCH($A$23,'CMM Data'!$D$24:$D$766,0))-INDEX('CMM Data'!$H$24:$H$766,MATCH($A$23,'CMM Data'!$D$24:$D$766,0))),"")</f>
        <v/>
      </c>
      <c r="EZ23" s="124" t="str">
        <f>IFERROR(IF(INDEX('CMM Data'!$P$24:$CO$766,MATCH($A$23,'CMM Data'!EZ24:EZ766,0),MATCH(EZ$3,'CMM Data'!$P$22:$CO$22,0))="","",INDEX('CMM Data'!$P$24:$CO$766,MATCH($A$23,'CMM Data'!EZ24:EZ766,0),MATCH(EZ$3,'CMM Data'!$P$22:$CO$22,0))-INDEX('CMM Data'!$G$24:$G$766,MATCH($A$23,'CMM Data'!$D$24:$D$766,0))-INDEX('CMM Data'!$H$24:$H$766,MATCH($A$23,'CMM Data'!$D$24:$D$766,0))),"")</f>
        <v/>
      </c>
      <c r="FA23" s="124" t="str">
        <f>IFERROR(IF(INDEX('CMM Data'!$P$24:$CO$766,MATCH($A$23,'CMM Data'!FA24:FA766,0),MATCH(FA$3,'CMM Data'!$P$22:$CO$22,0))="","",INDEX('CMM Data'!$P$24:$CO$766,MATCH($A$23,'CMM Data'!FA24:FA766,0),MATCH(FA$3,'CMM Data'!$P$22:$CO$22,0))-INDEX('CMM Data'!$G$24:$G$766,MATCH($A$23,'CMM Data'!$D$24:$D$766,0))-INDEX('CMM Data'!$H$24:$H$766,MATCH($A$23,'CMM Data'!$D$24:$D$766,0))),"")</f>
        <v/>
      </c>
      <c r="FB23" s="124" t="str">
        <f>IFERROR(IF(INDEX('CMM Data'!$P$24:$CO$766,MATCH($A$23,'CMM Data'!FB24:FB766,0),MATCH(FB$3,'CMM Data'!$P$22:$CO$22,0))="","",INDEX('CMM Data'!$P$24:$CO$766,MATCH($A$23,'CMM Data'!FB24:FB766,0),MATCH(FB$3,'CMM Data'!$P$22:$CO$22,0))-INDEX('CMM Data'!$G$24:$G$766,MATCH($A$23,'CMM Data'!$D$24:$D$766,0))-INDEX('CMM Data'!$H$24:$H$766,MATCH($A$23,'CMM Data'!$D$24:$D$766,0))),"")</f>
        <v/>
      </c>
      <c r="FC23" s="124" t="str">
        <f>IFERROR(IF(INDEX('CMM Data'!$P$24:$CO$766,MATCH($A$23,'CMM Data'!FC24:FC766,0),MATCH(FC$3,'CMM Data'!$P$22:$CO$22,0))="","",INDEX('CMM Data'!$P$24:$CO$766,MATCH($A$23,'CMM Data'!FC24:FC766,0),MATCH(FC$3,'CMM Data'!$P$22:$CO$22,0))-INDEX('CMM Data'!$G$24:$G$766,MATCH($A$23,'CMM Data'!$D$24:$D$766,0))-INDEX('CMM Data'!$H$24:$H$766,MATCH($A$23,'CMM Data'!$D$24:$D$766,0))),"")</f>
        <v/>
      </c>
      <c r="FD23" s="124" t="str">
        <f>IFERROR(IF(INDEX('CMM Data'!$P$24:$CO$766,MATCH($A$23,'CMM Data'!FD24:FD766,0),MATCH(FD$3,'CMM Data'!$P$22:$CO$22,0))="","",INDEX('CMM Data'!$P$24:$CO$766,MATCH($A$23,'CMM Data'!FD24:FD766,0),MATCH(FD$3,'CMM Data'!$P$22:$CO$22,0))-INDEX('CMM Data'!$G$24:$G$766,MATCH($A$23,'CMM Data'!$D$24:$D$766,0))-INDEX('CMM Data'!$H$24:$H$766,MATCH($A$23,'CMM Data'!$D$24:$D$766,0))),"")</f>
        <v/>
      </c>
      <c r="FE23" s="124" t="str">
        <f>IFERROR(IF(INDEX('CMM Data'!$P$24:$CO$766,MATCH($A$23,'CMM Data'!FE24:FE766,0),MATCH(FE$3,'CMM Data'!$P$22:$CO$22,0))="","",INDEX('CMM Data'!$P$24:$CO$766,MATCH($A$23,'CMM Data'!FE24:FE766,0),MATCH(FE$3,'CMM Data'!$P$22:$CO$22,0))-INDEX('CMM Data'!$G$24:$G$766,MATCH($A$23,'CMM Data'!$D$24:$D$766,0))-INDEX('CMM Data'!$H$24:$H$766,MATCH($A$23,'CMM Data'!$D$24:$D$766,0))),"")</f>
        <v/>
      </c>
      <c r="FF23" s="124" t="str">
        <f>IFERROR(IF(INDEX('CMM Data'!$P$24:$CO$766,MATCH($A$23,'CMM Data'!FF24:FF766,0),MATCH(FF$3,'CMM Data'!$P$22:$CO$22,0))="","",INDEX('CMM Data'!$P$24:$CO$766,MATCH($A$23,'CMM Data'!FF24:FF766,0),MATCH(FF$3,'CMM Data'!$P$22:$CO$22,0))-INDEX('CMM Data'!$G$24:$G$766,MATCH($A$23,'CMM Data'!$D$24:$D$766,0))-INDEX('CMM Data'!$H$24:$H$766,MATCH($A$23,'CMM Data'!$D$24:$D$766,0))),"")</f>
        <v/>
      </c>
      <c r="FG23" s="124" t="str">
        <f>IFERROR(IF(INDEX('CMM Data'!$P$24:$CO$766,MATCH($A$23,'CMM Data'!FG24:FG766,0),MATCH(FG$3,'CMM Data'!$P$22:$CO$22,0))="","",INDEX('CMM Data'!$P$24:$CO$766,MATCH($A$23,'CMM Data'!FG24:FG766,0),MATCH(FG$3,'CMM Data'!$P$22:$CO$22,0))-INDEX('CMM Data'!$G$24:$G$766,MATCH($A$23,'CMM Data'!$D$24:$D$766,0))-INDEX('CMM Data'!$H$24:$H$766,MATCH($A$23,'CMM Data'!$D$24:$D$766,0))),"")</f>
        <v/>
      </c>
      <c r="FH23" s="124" t="str">
        <f>IFERROR(IF(INDEX('CMM Data'!$P$24:$CO$766,MATCH($A$23,'CMM Data'!FH24:FH766,0),MATCH(FH$3,'CMM Data'!$P$22:$CO$22,0))="","",INDEX('CMM Data'!$P$24:$CO$766,MATCH($A$23,'CMM Data'!FH24:FH766,0),MATCH(FH$3,'CMM Data'!$P$22:$CO$22,0))-INDEX('CMM Data'!$G$24:$G$766,MATCH($A$23,'CMM Data'!$D$24:$D$766,0))-INDEX('CMM Data'!$H$24:$H$766,MATCH($A$23,'CMM Data'!$D$24:$D$766,0))),"")</f>
        <v/>
      </c>
      <c r="FI23" s="124" t="str">
        <f>IFERROR(IF(INDEX('CMM Data'!$P$24:$CO$766,MATCH($A$23,'CMM Data'!FI24:FI766,0),MATCH(FI$3,'CMM Data'!$P$22:$CO$22,0))="","",INDEX('CMM Data'!$P$24:$CO$766,MATCH($A$23,'CMM Data'!FI24:FI766,0),MATCH(FI$3,'CMM Data'!$P$22:$CO$22,0))-INDEX('CMM Data'!$G$24:$G$766,MATCH($A$23,'CMM Data'!$D$24:$D$766,0))-INDEX('CMM Data'!$H$24:$H$766,MATCH($A$23,'CMM Data'!$D$24:$D$766,0))),"")</f>
        <v/>
      </c>
      <c r="FJ23" s="124" t="str">
        <f>IFERROR(IF(INDEX('CMM Data'!$P$24:$CO$766,MATCH($A$23,'CMM Data'!FJ24:FJ766,0),MATCH(FJ$3,'CMM Data'!$P$22:$CO$22,0))="","",INDEX('CMM Data'!$P$24:$CO$766,MATCH($A$23,'CMM Data'!FJ24:FJ766,0),MATCH(FJ$3,'CMM Data'!$P$22:$CO$22,0))-INDEX('CMM Data'!$G$24:$G$766,MATCH($A$23,'CMM Data'!$D$24:$D$766,0))-INDEX('CMM Data'!$H$24:$H$766,MATCH($A$23,'CMM Data'!$D$24:$D$766,0))),"")</f>
        <v/>
      </c>
      <c r="FK23" s="124" t="str">
        <f>IFERROR(IF(INDEX('CMM Data'!$P$24:$CO$766,MATCH($A$23,'CMM Data'!FK24:FK766,0),MATCH(FK$3,'CMM Data'!$P$22:$CO$22,0))="","",INDEX('CMM Data'!$P$24:$CO$766,MATCH($A$23,'CMM Data'!FK24:FK766,0),MATCH(FK$3,'CMM Data'!$P$22:$CO$22,0))-INDEX('CMM Data'!$G$24:$G$766,MATCH($A$23,'CMM Data'!$D$24:$D$766,0))-INDEX('CMM Data'!$H$24:$H$766,MATCH($A$23,'CMM Data'!$D$24:$D$766,0))),"")</f>
        <v/>
      </c>
      <c r="FL23" s="124" t="str">
        <f>IFERROR(IF(INDEX('CMM Data'!$P$24:$CO$766,MATCH($A$23,'CMM Data'!FL24:FL766,0),MATCH(FL$3,'CMM Data'!$P$22:$CO$22,0))="","",INDEX('CMM Data'!$P$24:$CO$766,MATCH($A$23,'CMM Data'!FL24:FL766,0),MATCH(FL$3,'CMM Data'!$P$22:$CO$22,0))-INDEX('CMM Data'!$G$24:$G$766,MATCH($A$23,'CMM Data'!$D$24:$D$766,0))-INDEX('CMM Data'!$H$24:$H$766,MATCH($A$23,'CMM Data'!$D$24:$D$766,0))),"")</f>
        <v/>
      </c>
      <c r="FM23" s="124" t="str">
        <f>IFERROR(IF(INDEX('CMM Data'!$P$24:$CO$766,MATCH($A$23,'CMM Data'!FM24:FM766,0),MATCH(FM$3,'CMM Data'!$P$22:$CO$22,0))="","",INDEX('CMM Data'!$P$24:$CO$766,MATCH($A$23,'CMM Data'!FM24:FM766,0),MATCH(FM$3,'CMM Data'!$P$22:$CO$22,0))-INDEX('CMM Data'!$G$24:$G$766,MATCH($A$23,'CMM Data'!$D$24:$D$766,0))-INDEX('CMM Data'!$H$24:$H$766,MATCH($A$23,'CMM Data'!$D$24:$D$766,0))),"")</f>
        <v/>
      </c>
      <c r="FN23" s="124" t="str">
        <f>IFERROR(IF(INDEX('CMM Data'!$P$24:$CO$766,MATCH($A$23,'CMM Data'!FN24:FN766,0),MATCH(FN$3,'CMM Data'!$P$22:$CO$22,0))="","",INDEX('CMM Data'!$P$24:$CO$766,MATCH($A$23,'CMM Data'!FN24:FN766,0),MATCH(FN$3,'CMM Data'!$P$22:$CO$22,0))-INDEX('CMM Data'!$G$24:$G$766,MATCH($A$23,'CMM Data'!$D$24:$D$766,0))-INDEX('CMM Data'!$H$24:$H$766,MATCH($A$23,'CMM Data'!$D$24:$D$766,0))),"")</f>
        <v/>
      </c>
      <c r="FO23" s="124" t="str">
        <f>IFERROR(IF(INDEX('CMM Data'!$P$24:$CO$766,MATCH($A$23,'CMM Data'!FO24:FO766,0),MATCH(FO$3,'CMM Data'!$P$22:$CO$22,0))="","",INDEX('CMM Data'!$P$24:$CO$766,MATCH($A$23,'CMM Data'!FO24:FO766,0),MATCH(FO$3,'CMM Data'!$P$22:$CO$22,0))-INDEX('CMM Data'!$G$24:$G$766,MATCH($A$23,'CMM Data'!$D$24:$D$766,0))-INDEX('CMM Data'!$H$24:$H$766,MATCH($A$23,'CMM Data'!$D$24:$D$766,0))),"")</f>
        <v/>
      </c>
      <c r="FP23" s="124" t="str">
        <f>IFERROR(IF(INDEX('CMM Data'!$P$24:$CO$766,MATCH($A$23,'CMM Data'!FP24:FP766,0),MATCH(FP$3,'CMM Data'!$P$22:$CO$22,0))="","",INDEX('CMM Data'!$P$24:$CO$766,MATCH($A$23,'CMM Data'!FP24:FP766,0),MATCH(FP$3,'CMM Data'!$P$22:$CO$22,0))-INDEX('CMM Data'!$G$24:$G$766,MATCH($A$23,'CMM Data'!$D$24:$D$766,0))-INDEX('CMM Data'!$H$24:$H$766,MATCH($A$23,'CMM Data'!$D$24:$D$766,0))),"")</f>
        <v/>
      </c>
      <c r="FQ23" s="124" t="str">
        <f>IFERROR(IF(INDEX('CMM Data'!$P$24:$CO$766,MATCH($A$23,'CMM Data'!FQ24:FQ766,0),MATCH(FQ$3,'CMM Data'!$P$22:$CO$22,0))="","",INDEX('CMM Data'!$P$24:$CO$766,MATCH($A$23,'CMM Data'!FQ24:FQ766,0),MATCH(FQ$3,'CMM Data'!$P$22:$CO$22,0))-INDEX('CMM Data'!$G$24:$G$766,MATCH($A$23,'CMM Data'!$D$24:$D$766,0))-INDEX('CMM Data'!$H$24:$H$766,MATCH($A$23,'CMM Data'!$D$24:$D$766,0))),"")</f>
        <v/>
      </c>
      <c r="FR23" s="124" t="str">
        <f>IFERROR(IF(INDEX('CMM Data'!$P$24:$CO$766,MATCH($A$23,'CMM Data'!FR24:FR766,0),MATCH(FR$3,'CMM Data'!$P$22:$CO$22,0))="","",INDEX('CMM Data'!$P$24:$CO$766,MATCH($A$23,'CMM Data'!FR24:FR766,0),MATCH(FR$3,'CMM Data'!$P$22:$CO$22,0))-INDEX('CMM Data'!$G$24:$G$766,MATCH($A$23,'CMM Data'!$D$24:$D$766,0))-INDEX('CMM Data'!$H$24:$H$766,MATCH($A$23,'CMM Data'!$D$24:$D$766,0))),"")</f>
        <v/>
      </c>
      <c r="FS23" s="124" t="str">
        <f>IFERROR(IF(INDEX('CMM Data'!$P$24:$CO$766,MATCH($A$23,'CMM Data'!FS24:FS766,0),MATCH(FS$3,'CMM Data'!$P$22:$CO$22,0))="","",INDEX('CMM Data'!$P$24:$CO$766,MATCH($A$23,'CMM Data'!FS24:FS766,0),MATCH(FS$3,'CMM Data'!$P$22:$CO$22,0))-INDEX('CMM Data'!$G$24:$G$766,MATCH($A$23,'CMM Data'!$D$24:$D$766,0))-INDEX('CMM Data'!$H$24:$H$766,MATCH($A$23,'CMM Data'!$D$24:$D$766,0))),"")</f>
        <v/>
      </c>
      <c r="FT23" s="124" t="str">
        <f>IFERROR(IF(INDEX('CMM Data'!$P$24:$CO$766,MATCH($A$23,'CMM Data'!FT24:FT766,0),MATCH(FT$3,'CMM Data'!$P$22:$CO$22,0))="","",INDEX('CMM Data'!$P$24:$CO$766,MATCH($A$23,'CMM Data'!FT24:FT766,0),MATCH(FT$3,'CMM Data'!$P$22:$CO$22,0))-INDEX('CMM Data'!$G$24:$G$766,MATCH($A$23,'CMM Data'!$D$24:$D$766,0))-INDEX('CMM Data'!$H$24:$H$766,MATCH($A$23,'CMM Data'!$D$24:$D$766,0))),"")</f>
        <v/>
      </c>
      <c r="FU23" s="124" t="str">
        <f>IFERROR(IF(INDEX('CMM Data'!$P$24:$CO$766,MATCH($A$23,'CMM Data'!FU24:FU766,0),MATCH(FU$3,'CMM Data'!$P$22:$CO$22,0))="","",INDEX('CMM Data'!$P$24:$CO$766,MATCH($A$23,'CMM Data'!FU24:FU766,0),MATCH(FU$3,'CMM Data'!$P$22:$CO$22,0))-INDEX('CMM Data'!$G$24:$G$766,MATCH($A$23,'CMM Data'!$D$24:$D$766,0))-INDEX('CMM Data'!$H$24:$H$766,MATCH($A$23,'CMM Data'!$D$24:$D$766,0))),"")</f>
        <v/>
      </c>
      <c r="FV23" s="124" t="str">
        <f>IFERROR(IF(INDEX('CMM Data'!$P$24:$CO$766,MATCH($A$23,'CMM Data'!FV24:FV766,0),MATCH(FV$3,'CMM Data'!$P$22:$CO$22,0))="","",INDEX('CMM Data'!$P$24:$CO$766,MATCH($A$23,'CMM Data'!FV24:FV766,0),MATCH(FV$3,'CMM Data'!$P$22:$CO$22,0))-INDEX('CMM Data'!$G$24:$G$766,MATCH($A$23,'CMM Data'!$D$24:$D$766,0))-INDEX('CMM Data'!$H$24:$H$766,MATCH($A$23,'CMM Data'!$D$24:$D$766,0))),"")</f>
        <v/>
      </c>
      <c r="FW23" s="124" t="str">
        <f>IFERROR(IF(INDEX('CMM Data'!$P$24:$CO$766,MATCH($A$23,'CMM Data'!FW24:FW766,0),MATCH(FW$3,'CMM Data'!$P$22:$CO$22,0))="","",INDEX('CMM Data'!$P$24:$CO$766,MATCH($A$23,'CMM Data'!FW24:FW766,0),MATCH(FW$3,'CMM Data'!$P$22:$CO$22,0))-INDEX('CMM Data'!$G$24:$G$766,MATCH($A$23,'CMM Data'!$D$24:$D$766,0))-INDEX('CMM Data'!$H$24:$H$766,MATCH($A$23,'CMM Data'!$D$24:$D$766,0))),"")</f>
        <v/>
      </c>
      <c r="FX23" s="124" t="str">
        <f>IFERROR(IF(INDEX('CMM Data'!$P$24:$CO$766,MATCH($A$23,'CMM Data'!FX24:FX766,0),MATCH(FX$3,'CMM Data'!$P$22:$CO$22,0))="","",INDEX('CMM Data'!$P$24:$CO$766,MATCH($A$23,'CMM Data'!FX24:FX766,0),MATCH(FX$3,'CMM Data'!$P$22:$CO$22,0))-INDEX('CMM Data'!$G$24:$G$766,MATCH($A$23,'CMM Data'!$D$24:$D$766,0))-INDEX('CMM Data'!$H$24:$H$766,MATCH($A$23,'CMM Data'!$D$24:$D$766,0))),"")</f>
        <v/>
      </c>
      <c r="FY23" s="124" t="str">
        <f>IFERROR(IF(INDEX('CMM Data'!$P$24:$CO$766,MATCH($A$23,'CMM Data'!FY24:FY766,0),MATCH(FY$3,'CMM Data'!$P$22:$CO$22,0))="","",INDEX('CMM Data'!$P$24:$CO$766,MATCH($A$23,'CMM Data'!FY24:FY766,0),MATCH(FY$3,'CMM Data'!$P$22:$CO$22,0))-INDEX('CMM Data'!$G$24:$G$766,MATCH($A$23,'CMM Data'!$D$24:$D$766,0))-INDEX('CMM Data'!$H$24:$H$766,MATCH($A$23,'CMM Data'!$D$24:$D$766,0))),"")</f>
        <v/>
      </c>
      <c r="FZ23" s="124" t="str">
        <f>IFERROR(IF(INDEX('CMM Data'!$P$24:$CO$766,MATCH($A$23,'CMM Data'!FZ24:FZ766,0),MATCH(FZ$3,'CMM Data'!$P$22:$CO$22,0))="","",INDEX('CMM Data'!$P$24:$CO$766,MATCH($A$23,'CMM Data'!FZ24:FZ766,0),MATCH(FZ$3,'CMM Data'!$P$22:$CO$22,0))-INDEX('CMM Data'!$G$24:$G$766,MATCH($A$23,'CMM Data'!$D$24:$D$766,0))-INDEX('CMM Data'!$H$24:$H$766,MATCH($A$23,'CMM Data'!$D$24:$D$766,0))),"")</f>
        <v/>
      </c>
      <c r="GA23" s="124" t="str">
        <f>IFERROR(IF(INDEX('CMM Data'!$P$24:$CO$766,MATCH($A$23,'CMM Data'!GA24:GA766,0),MATCH(GA$3,'CMM Data'!$P$22:$CO$22,0))="","",INDEX('CMM Data'!$P$24:$CO$766,MATCH($A$23,'CMM Data'!GA24:GA766,0),MATCH(GA$3,'CMM Data'!$P$22:$CO$22,0))-INDEX('CMM Data'!$G$24:$G$766,MATCH($A$23,'CMM Data'!$D$24:$D$766,0))-INDEX('CMM Data'!$H$24:$H$766,MATCH($A$23,'CMM Data'!$D$24:$D$766,0))),"")</f>
        <v/>
      </c>
      <c r="GB23" s="124" t="str">
        <f>IFERROR(IF(INDEX('CMM Data'!$P$24:$CO$766,MATCH($A$23,'CMM Data'!GB24:GB766,0),MATCH(GB$3,'CMM Data'!$P$22:$CO$22,0))="","",INDEX('CMM Data'!$P$24:$CO$766,MATCH($A$23,'CMM Data'!GB24:GB766,0),MATCH(GB$3,'CMM Data'!$P$22:$CO$22,0))-INDEX('CMM Data'!$G$24:$G$766,MATCH($A$23,'CMM Data'!$D$24:$D$766,0))-INDEX('CMM Data'!$H$24:$H$766,MATCH($A$23,'CMM Data'!$D$24:$D$766,0))),"")</f>
        <v/>
      </c>
      <c r="GC23" s="124" t="str">
        <f>IFERROR(IF(INDEX('CMM Data'!$P$24:$CO$766,MATCH($A$23,'CMM Data'!GC24:GC766,0),MATCH(GC$3,'CMM Data'!$P$22:$CO$22,0))="","",INDEX('CMM Data'!$P$24:$CO$766,MATCH($A$23,'CMM Data'!GC24:GC766,0),MATCH(GC$3,'CMM Data'!$P$22:$CO$22,0))-INDEX('CMM Data'!$G$24:$G$766,MATCH($A$23,'CMM Data'!$D$24:$D$766,0))-INDEX('CMM Data'!$H$24:$H$766,MATCH($A$23,'CMM Data'!$D$24:$D$766,0))),"")</f>
        <v/>
      </c>
      <c r="GD23" s="124" t="str">
        <f>IFERROR(IF(INDEX('CMM Data'!$P$24:$CO$766,MATCH($A$23,'CMM Data'!GD24:GD766,0),MATCH(GD$3,'CMM Data'!$P$22:$CO$22,0))="","",INDEX('CMM Data'!$P$24:$CO$766,MATCH($A$23,'CMM Data'!GD24:GD766,0),MATCH(GD$3,'CMM Data'!$P$22:$CO$22,0))-INDEX('CMM Data'!$G$24:$G$766,MATCH($A$23,'CMM Data'!$D$24:$D$766,0))-INDEX('CMM Data'!$H$24:$H$766,MATCH($A$23,'CMM Data'!$D$24:$D$766,0))),"")</f>
        <v/>
      </c>
      <c r="GE23" s="124" t="str">
        <f>IFERROR(IF(INDEX('CMM Data'!$P$24:$CO$766,MATCH($A$23,'CMM Data'!GE24:GE766,0),MATCH(GE$3,'CMM Data'!$P$22:$CO$22,0))="","",INDEX('CMM Data'!$P$24:$CO$766,MATCH($A$23,'CMM Data'!GE24:GE766,0),MATCH(GE$3,'CMM Data'!$P$22:$CO$22,0))-INDEX('CMM Data'!$G$24:$G$766,MATCH($A$23,'CMM Data'!$D$24:$D$766,0))-INDEX('CMM Data'!$H$24:$H$766,MATCH($A$23,'CMM Data'!$D$24:$D$766,0))),"")</f>
        <v/>
      </c>
      <c r="GF23" s="124" t="str">
        <f>IFERROR(IF(INDEX('CMM Data'!$P$24:$CO$766,MATCH($A$23,'CMM Data'!GF24:GF766,0),MATCH(GF$3,'CMM Data'!$P$22:$CO$22,0))="","",INDEX('CMM Data'!$P$24:$CO$766,MATCH($A$23,'CMM Data'!GF24:GF766,0),MATCH(GF$3,'CMM Data'!$P$22:$CO$22,0))-INDEX('CMM Data'!$G$24:$G$766,MATCH($A$23,'CMM Data'!$D$24:$D$766,0))-INDEX('CMM Data'!$H$24:$H$766,MATCH($A$23,'CMM Data'!$D$24:$D$766,0))),"")</f>
        <v/>
      </c>
      <c r="GG23" s="124" t="str">
        <f>IFERROR(IF(INDEX('CMM Data'!$P$24:$CO$766,MATCH($A$23,'CMM Data'!GG24:GG766,0),MATCH(GG$3,'CMM Data'!$P$22:$CO$22,0))="","",INDEX('CMM Data'!$P$24:$CO$766,MATCH($A$23,'CMM Data'!GG24:GG766,0),MATCH(GG$3,'CMM Data'!$P$22:$CO$22,0))-INDEX('CMM Data'!$G$24:$G$766,MATCH($A$23,'CMM Data'!$D$24:$D$766,0))-INDEX('CMM Data'!$H$24:$H$766,MATCH($A$23,'CMM Data'!$D$24:$D$766,0))),"")</f>
        <v/>
      </c>
      <c r="GH23" s="124" t="str">
        <f>IFERROR(IF(INDEX('CMM Data'!$P$24:$CO$766,MATCH($A$23,'CMM Data'!GH24:GH766,0),MATCH(GH$3,'CMM Data'!$P$22:$CO$22,0))="","",INDEX('CMM Data'!$P$24:$CO$766,MATCH($A$23,'CMM Data'!GH24:GH766,0),MATCH(GH$3,'CMM Data'!$P$22:$CO$22,0))-INDEX('CMM Data'!$G$24:$G$766,MATCH($A$23,'CMM Data'!$D$24:$D$766,0))-INDEX('CMM Data'!$H$24:$H$766,MATCH($A$23,'CMM Data'!$D$24:$D$766,0))),"")</f>
        <v/>
      </c>
      <c r="GI23" s="124" t="str">
        <f>IFERROR(IF(INDEX('CMM Data'!$P$24:$CO$766,MATCH($A$23,'CMM Data'!GI24:GI766,0),MATCH(GI$3,'CMM Data'!$P$22:$CO$22,0))="","",INDEX('CMM Data'!$P$24:$CO$766,MATCH($A$23,'CMM Data'!GI24:GI766,0),MATCH(GI$3,'CMM Data'!$P$22:$CO$22,0))-INDEX('CMM Data'!$G$24:$G$766,MATCH($A$23,'CMM Data'!$D$24:$D$766,0))-INDEX('CMM Data'!$H$24:$H$766,MATCH($A$23,'CMM Data'!$D$24:$D$766,0))),"")</f>
        <v/>
      </c>
      <c r="GJ23" s="124" t="str">
        <f>IFERROR(IF(INDEX('CMM Data'!$P$24:$CO$766,MATCH($A$23,'CMM Data'!GJ24:GJ766,0),MATCH(GJ$3,'CMM Data'!$P$22:$CO$22,0))="","",INDEX('CMM Data'!$P$24:$CO$766,MATCH($A$23,'CMM Data'!GJ24:GJ766,0),MATCH(GJ$3,'CMM Data'!$P$22:$CO$22,0))-INDEX('CMM Data'!$G$24:$G$766,MATCH($A$23,'CMM Data'!$D$24:$D$766,0))-INDEX('CMM Data'!$H$24:$H$766,MATCH($A$23,'CMM Data'!$D$24:$D$766,0))),"")</f>
        <v/>
      </c>
      <c r="GK23" s="124" t="str">
        <f>IFERROR(IF(INDEX('CMM Data'!$P$24:$CO$766,MATCH($A$23,'CMM Data'!GK24:GK766,0),MATCH(GK$3,'CMM Data'!$P$22:$CO$22,0))="","",INDEX('CMM Data'!$P$24:$CO$766,MATCH($A$23,'CMM Data'!GK24:GK766,0),MATCH(GK$3,'CMM Data'!$P$22:$CO$22,0))-INDEX('CMM Data'!$G$24:$G$766,MATCH($A$23,'CMM Data'!$D$24:$D$766,0))-INDEX('CMM Data'!$H$24:$H$766,MATCH($A$23,'CMM Data'!$D$24:$D$766,0))),"")</f>
        <v/>
      </c>
      <c r="GL23" s="124" t="str">
        <f>IFERROR(IF(INDEX('CMM Data'!$P$24:$CO$766,MATCH($A$23,'CMM Data'!GL24:GL766,0),MATCH(GL$3,'CMM Data'!$P$22:$CO$22,0))="","",INDEX('CMM Data'!$P$24:$CO$766,MATCH($A$23,'CMM Data'!GL24:GL766,0),MATCH(GL$3,'CMM Data'!$P$22:$CO$22,0))-INDEX('CMM Data'!$G$24:$G$766,MATCH($A$23,'CMM Data'!$D$24:$D$766,0))-INDEX('CMM Data'!$H$24:$H$766,MATCH($A$23,'CMM Data'!$D$24:$D$766,0))),"")</f>
        <v/>
      </c>
      <c r="GM23" s="124" t="str">
        <f>IFERROR(IF(INDEX('CMM Data'!$P$24:$CO$766,MATCH($A$23,'CMM Data'!GM24:GM766,0),MATCH(GM$3,'CMM Data'!$P$22:$CO$22,0))="","",INDEX('CMM Data'!$P$24:$CO$766,MATCH($A$23,'CMM Data'!GM24:GM766,0),MATCH(GM$3,'CMM Data'!$P$22:$CO$22,0))-INDEX('CMM Data'!$G$24:$G$766,MATCH($A$23,'CMM Data'!$D$24:$D$766,0))-INDEX('CMM Data'!$H$24:$H$766,MATCH($A$23,'CMM Data'!$D$24:$D$766,0))),"")</f>
        <v/>
      </c>
      <c r="GN23" s="124" t="str">
        <f>IFERROR(IF(INDEX('CMM Data'!$P$24:$CO$766,MATCH($A$23,'CMM Data'!GN24:GN766,0),MATCH(GN$3,'CMM Data'!$P$22:$CO$22,0))="","",INDEX('CMM Data'!$P$24:$CO$766,MATCH($A$23,'CMM Data'!GN24:GN766,0),MATCH(GN$3,'CMM Data'!$P$22:$CO$22,0))-INDEX('CMM Data'!$G$24:$G$766,MATCH($A$23,'CMM Data'!$D$24:$D$766,0))-INDEX('CMM Data'!$H$24:$H$766,MATCH($A$23,'CMM Data'!$D$24:$D$766,0))),"")</f>
        <v/>
      </c>
      <c r="GO23" s="124" t="str">
        <f>IFERROR(IF(INDEX('CMM Data'!$P$24:$CO$766,MATCH($A$23,'CMM Data'!GO24:GO766,0),MATCH(GO$3,'CMM Data'!$P$22:$CO$22,0))="","",INDEX('CMM Data'!$P$24:$CO$766,MATCH($A$23,'CMM Data'!GO24:GO766,0),MATCH(GO$3,'CMM Data'!$P$22:$CO$22,0))-INDEX('CMM Data'!$G$24:$G$766,MATCH($A$23,'CMM Data'!$D$24:$D$766,0))-INDEX('CMM Data'!$H$24:$H$766,MATCH($A$23,'CMM Data'!$D$24:$D$766,0))),"")</f>
        <v/>
      </c>
      <c r="GP23" s="124" t="str">
        <f>IFERROR(IF(INDEX('CMM Data'!$P$24:$CO$766,MATCH($A$23,'CMM Data'!GP24:GP766,0),MATCH(GP$3,'CMM Data'!$P$22:$CO$22,0))="","",INDEX('CMM Data'!$P$24:$CO$766,MATCH($A$23,'CMM Data'!GP24:GP766,0),MATCH(GP$3,'CMM Data'!$P$22:$CO$22,0))-INDEX('CMM Data'!$G$24:$G$766,MATCH($A$23,'CMM Data'!$D$24:$D$766,0))-INDEX('CMM Data'!$H$24:$H$766,MATCH($A$23,'CMM Data'!$D$24:$D$766,0))),"")</f>
        <v/>
      </c>
      <c r="GQ23" s="124" t="str">
        <f>IFERROR(IF(INDEX('CMM Data'!$P$24:$CO$766,MATCH($A$23,'CMM Data'!GQ24:GQ766,0),MATCH(GQ$3,'CMM Data'!$P$22:$CO$22,0))="","",INDEX('CMM Data'!$P$24:$CO$766,MATCH($A$23,'CMM Data'!GQ24:GQ766,0),MATCH(GQ$3,'CMM Data'!$P$22:$CO$22,0))-INDEX('CMM Data'!$G$24:$G$766,MATCH($A$23,'CMM Data'!$D$24:$D$766,0))-INDEX('CMM Data'!$H$24:$H$766,MATCH($A$23,'CMM Data'!$D$24:$D$766,0))),"")</f>
        <v/>
      </c>
      <c r="GR23" s="124" t="str">
        <f>IFERROR(IF(INDEX('CMM Data'!$P$24:$CO$766,MATCH($A$23,'CMM Data'!GR24:GR766,0),MATCH(GR$3,'CMM Data'!$P$22:$CO$22,0))="","",INDEX('CMM Data'!$P$24:$CO$766,MATCH($A$23,'CMM Data'!GR24:GR766,0),MATCH(GR$3,'CMM Data'!$P$22:$CO$22,0))-INDEX('CMM Data'!$G$24:$G$766,MATCH($A$23,'CMM Data'!$D$24:$D$766,0))-INDEX('CMM Data'!$H$24:$H$766,MATCH($A$23,'CMM Data'!$D$24:$D$766,0))),"")</f>
        <v/>
      </c>
      <c r="GS23" s="124" t="str">
        <f>IFERROR(IF(INDEX('CMM Data'!$P$24:$CO$766,MATCH($A$23,'CMM Data'!GS24:GS766,0),MATCH(GS$3,'CMM Data'!$P$22:$CO$22,0))="","",INDEX('CMM Data'!$P$24:$CO$766,MATCH($A$23,'CMM Data'!GS24:GS766,0),MATCH(GS$3,'CMM Data'!$P$22:$CO$22,0))-INDEX('CMM Data'!$G$24:$G$766,MATCH($A$23,'CMM Data'!$D$24:$D$766,0))-INDEX('CMM Data'!$H$24:$H$766,MATCH($A$23,'CMM Data'!$D$24:$D$766,0))),"")</f>
        <v/>
      </c>
      <c r="GT23" s="124" t="str">
        <f>IFERROR(IF(INDEX('CMM Data'!$P$24:$CO$766,MATCH($A$23,'CMM Data'!GT24:GT766,0),MATCH(GT$3,'CMM Data'!$P$22:$CO$22,0))="","",INDEX('CMM Data'!$P$24:$CO$766,MATCH($A$23,'CMM Data'!GT24:GT766,0),MATCH(GT$3,'CMM Data'!$P$22:$CO$22,0))-INDEX('CMM Data'!$G$24:$G$766,MATCH($A$23,'CMM Data'!$D$24:$D$766,0))-INDEX('CMM Data'!$H$24:$H$766,MATCH($A$23,'CMM Data'!$D$24:$D$766,0))),"")</f>
        <v/>
      </c>
      <c r="GU23" s="124" t="str">
        <f>IFERROR(IF(INDEX('CMM Data'!$P$24:$CO$766,MATCH($A$23,'CMM Data'!GU24:GU766,0),MATCH(GU$3,'CMM Data'!$P$22:$CO$22,0))="","",INDEX('CMM Data'!$P$24:$CO$766,MATCH($A$23,'CMM Data'!GU24:GU766,0),MATCH(GU$3,'CMM Data'!$P$22:$CO$22,0))-INDEX('CMM Data'!$G$24:$G$766,MATCH($A$23,'CMM Data'!$D$24:$D$766,0))-INDEX('CMM Data'!$H$24:$H$766,MATCH($A$23,'CMM Data'!$D$24:$D$766,0))),"")</f>
        <v/>
      </c>
      <c r="GV23" s="124" t="str">
        <f>IFERROR(IF(INDEX('CMM Data'!$P$24:$CO$766,MATCH($A$23,'CMM Data'!GV24:GV766,0),MATCH(GV$3,'CMM Data'!$P$22:$CO$22,0))="","",INDEX('CMM Data'!$P$24:$CO$766,MATCH($A$23,'CMM Data'!GV24:GV766,0),MATCH(GV$3,'CMM Data'!$P$22:$CO$22,0))-INDEX('CMM Data'!$G$24:$G$766,MATCH($A$23,'CMM Data'!$D$24:$D$766,0))-INDEX('CMM Data'!$H$24:$H$766,MATCH($A$23,'CMM Data'!$D$24:$D$766,0))),"")</f>
        <v/>
      </c>
      <c r="GW23" s="124" t="str">
        <f>IFERROR(IF(INDEX('CMM Data'!$P$24:$CO$766,MATCH($A$23,'CMM Data'!GW24:GW766,0),MATCH(GW$3,'CMM Data'!$P$22:$CO$22,0))="","",INDEX('CMM Data'!$P$24:$CO$766,MATCH($A$23,'CMM Data'!GW24:GW766,0),MATCH(GW$3,'CMM Data'!$P$22:$CO$22,0))-INDEX('CMM Data'!$G$24:$G$766,MATCH($A$23,'CMM Data'!$D$24:$D$766,0))-INDEX('CMM Data'!$H$24:$H$766,MATCH($A$23,'CMM Data'!$D$24:$D$766,0))),"")</f>
        <v/>
      </c>
      <c r="GX23" s="124" t="str">
        <f>IFERROR(IF(INDEX('CMM Data'!$P$24:$CO$766,MATCH($A$23,'CMM Data'!GX24:GX766,0),MATCH(GX$3,'CMM Data'!$P$22:$CO$22,0))="","",INDEX('CMM Data'!$P$24:$CO$766,MATCH($A$23,'CMM Data'!GX24:GX766,0),MATCH(GX$3,'CMM Data'!$P$22:$CO$22,0))-INDEX('CMM Data'!$G$24:$G$766,MATCH($A$23,'CMM Data'!$D$24:$D$766,0))-INDEX('CMM Data'!$H$24:$H$766,MATCH($A$23,'CMM Data'!$D$24:$D$766,0))),"")</f>
        <v/>
      </c>
      <c r="GY23" s="124" t="str">
        <f>IFERROR(IF(INDEX('CMM Data'!$P$24:$CO$766,MATCH($A$23,'CMM Data'!GY24:GY766,0),MATCH(GY$3,'CMM Data'!$P$22:$CO$22,0))="","",INDEX('CMM Data'!$P$24:$CO$766,MATCH($A$23,'CMM Data'!GY24:GY766,0),MATCH(GY$3,'CMM Data'!$P$22:$CO$22,0))-INDEX('CMM Data'!$G$24:$G$766,MATCH($A$23,'CMM Data'!$D$24:$D$766,0))-INDEX('CMM Data'!$H$24:$H$766,MATCH($A$23,'CMM Data'!$D$24:$D$766,0))),"")</f>
        <v/>
      </c>
      <c r="GZ23" s="124" t="str">
        <f>IFERROR(IF(INDEX('CMM Data'!$P$24:$CO$766,MATCH($A$23,'CMM Data'!GZ24:GZ766,0),MATCH(GZ$3,'CMM Data'!$P$22:$CO$22,0))="","",INDEX('CMM Data'!$P$24:$CO$766,MATCH($A$23,'CMM Data'!GZ24:GZ766,0),MATCH(GZ$3,'CMM Data'!$P$22:$CO$22,0))-INDEX('CMM Data'!$G$24:$G$766,MATCH($A$23,'CMM Data'!$D$24:$D$766,0))-INDEX('CMM Data'!$H$24:$H$766,MATCH($A$23,'CMM Data'!$D$24:$D$766,0))),"")</f>
        <v/>
      </c>
      <c r="HA23" s="124" t="str">
        <f>IFERROR(IF(INDEX('CMM Data'!$P$24:$CO$766,MATCH($A$23,'CMM Data'!HA24:HA766,0),MATCH(HA$3,'CMM Data'!$P$22:$CO$22,0))="","",INDEX('CMM Data'!$P$24:$CO$766,MATCH($A$23,'CMM Data'!HA24:HA766,0),MATCH(HA$3,'CMM Data'!$P$22:$CO$22,0))-INDEX('CMM Data'!$G$24:$G$766,MATCH($A$23,'CMM Data'!$D$24:$D$766,0))-INDEX('CMM Data'!$H$24:$H$766,MATCH($A$23,'CMM Data'!$D$24:$D$766,0))),"")</f>
        <v/>
      </c>
      <c r="HB23" s="124" t="str">
        <f>IFERROR(IF(INDEX('CMM Data'!$P$24:$CO$766,MATCH($A$23,'CMM Data'!HB24:HB766,0),MATCH(HB$3,'CMM Data'!$P$22:$CO$22,0))="","",INDEX('CMM Data'!$P$24:$CO$766,MATCH($A$23,'CMM Data'!HB24:HB766,0),MATCH(HB$3,'CMM Data'!$P$22:$CO$22,0))-INDEX('CMM Data'!$G$24:$G$766,MATCH($A$23,'CMM Data'!$D$24:$D$766,0))-INDEX('CMM Data'!$H$24:$H$766,MATCH($A$23,'CMM Data'!$D$24:$D$766,0))),"")</f>
        <v/>
      </c>
      <c r="HC23" s="124" t="str">
        <f>IFERROR(IF(INDEX('CMM Data'!$P$24:$CO$766,MATCH($A$23,'CMM Data'!HC24:HC766,0),MATCH(HC$3,'CMM Data'!$P$22:$CO$22,0))="","",INDEX('CMM Data'!$P$24:$CO$766,MATCH($A$23,'CMM Data'!HC24:HC766,0),MATCH(HC$3,'CMM Data'!$P$22:$CO$22,0))-INDEX('CMM Data'!$G$24:$G$766,MATCH($A$23,'CMM Data'!$D$24:$D$766,0))-INDEX('CMM Data'!$H$24:$H$766,MATCH($A$23,'CMM Data'!$D$24:$D$766,0))),"")</f>
        <v/>
      </c>
      <c r="HD23" s="124" t="str">
        <f>IFERROR(IF(INDEX('CMM Data'!$P$24:$CO$766,MATCH($A$23,'CMM Data'!HD24:HD766,0),MATCH(HD$3,'CMM Data'!$P$22:$CO$22,0))="","",INDEX('CMM Data'!$P$24:$CO$766,MATCH($A$23,'CMM Data'!HD24:HD766,0),MATCH(HD$3,'CMM Data'!$P$22:$CO$22,0))-INDEX('CMM Data'!$G$24:$G$766,MATCH($A$23,'CMM Data'!$D$24:$D$766,0))-INDEX('CMM Data'!$H$24:$H$766,MATCH($A$23,'CMM Data'!$D$24:$D$766,0))),"")</f>
        <v/>
      </c>
      <c r="HE23" s="124" t="str">
        <f>IFERROR(IF(INDEX('CMM Data'!$P$24:$CO$766,MATCH($A$23,'CMM Data'!HE24:HE766,0),MATCH(HE$3,'CMM Data'!$P$22:$CO$22,0))="","",INDEX('CMM Data'!$P$24:$CO$766,MATCH($A$23,'CMM Data'!HE24:HE766,0),MATCH(HE$3,'CMM Data'!$P$22:$CO$22,0))-INDEX('CMM Data'!$G$24:$G$766,MATCH($A$23,'CMM Data'!$D$24:$D$766,0))-INDEX('CMM Data'!$H$24:$H$766,MATCH($A$23,'CMM Data'!$D$24:$D$766,0))),"")</f>
        <v/>
      </c>
      <c r="HF23" s="124" t="str">
        <f>IFERROR(IF(INDEX('CMM Data'!$P$24:$CO$766,MATCH($A$23,'CMM Data'!HF24:HF766,0),MATCH(HF$3,'CMM Data'!$P$22:$CO$22,0))="","",INDEX('CMM Data'!$P$24:$CO$766,MATCH($A$23,'CMM Data'!HF24:HF766,0),MATCH(HF$3,'CMM Data'!$P$22:$CO$22,0))-INDEX('CMM Data'!$G$24:$G$766,MATCH($A$23,'CMM Data'!$D$24:$D$766,0))-INDEX('CMM Data'!$H$24:$H$766,MATCH($A$23,'CMM Data'!$D$24:$D$766,0))),"")</f>
        <v/>
      </c>
      <c r="HG23" s="124" t="str">
        <f>IFERROR(IF(INDEX('CMM Data'!$P$24:$CO$766,MATCH($A$23,'CMM Data'!HG24:HG766,0),MATCH(HG$3,'CMM Data'!$P$22:$CO$22,0))="","",INDEX('CMM Data'!$P$24:$CO$766,MATCH($A$23,'CMM Data'!HG24:HG766,0),MATCH(HG$3,'CMM Data'!$P$22:$CO$22,0))-INDEX('CMM Data'!$G$24:$G$766,MATCH($A$23,'CMM Data'!$D$24:$D$766,0))-INDEX('CMM Data'!$H$24:$H$766,MATCH($A$23,'CMM Data'!$D$24:$D$766,0))),"")</f>
        <v/>
      </c>
      <c r="HH23" s="124" t="str">
        <f>IFERROR(IF(INDEX('CMM Data'!$P$24:$CO$766,MATCH($A$23,'CMM Data'!HH24:HH766,0),MATCH(HH$3,'CMM Data'!$P$22:$CO$22,0))="","",INDEX('CMM Data'!$P$24:$CO$766,MATCH($A$23,'CMM Data'!HH24:HH766,0),MATCH(HH$3,'CMM Data'!$P$22:$CO$22,0))-INDEX('CMM Data'!$G$24:$G$766,MATCH($A$23,'CMM Data'!$D$24:$D$766,0))-INDEX('CMM Data'!$H$24:$H$766,MATCH($A$23,'CMM Data'!$D$24:$D$766,0))),"")</f>
        <v/>
      </c>
      <c r="HI23" s="124" t="str">
        <f>IFERROR(IF(INDEX('CMM Data'!$P$24:$CO$766,MATCH($A$23,'CMM Data'!HI24:HI766,0),MATCH(HI$3,'CMM Data'!$P$22:$CO$22,0))="","",INDEX('CMM Data'!$P$24:$CO$766,MATCH($A$23,'CMM Data'!HI24:HI766,0),MATCH(HI$3,'CMM Data'!$P$22:$CO$22,0))-INDEX('CMM Data'!$G$24:$G$766,MATCH($A$23,'CMM Data'!$D$24:$D$766,0))-INDEX('CMM Data'!$H$24:$H$766,MATCH($A$23,'CMM Data'!$D$24:$D$766,0))),"")</f>
        <v/>
      </c>
      <c r="HJ23" s="124" t="str">
        <f>IFERROR(IF(INDEX('CMM Data'!$P$24:$CO$766,MATCH($A$23,'CMM Data'!HJ24:HJ766,0),MATCH(HJ$3,'CMM Data'!$P$22:$CO$22,0))="","",INDEX('CMM Data'!$P$24:$CO$766,MATCH($A$23,'CMM Data'!HJ24:HJ766,0),MATCH(HJ$3,'CMM Data'!$P$22:$CO$22,0))-INDEX('CMM Data'!$G$24:$G$766,MATCH($A$23,'CMM Data'!$D$24:$D$766,0))-INDEX('CMM Data'!$H$24:$H$766,MATCH($A$23,'CMM Data'!$D$24:$D$766,0))),"")</f>
        <v/>
      </c>
      <c r="HK23" s="124" t="str">
        <f>IFERROR(IF(INDEX('CMM Data'!$P$24:$CO$766,MATCH($A$23,'CMM Data'!HK24:HK766,0),MATCH(HK$3,'CMM Data'!$P$22:$CO$22,0))="","",INDEX('CMM Data'!$P$24:$CO$766,MATCH($A$23,'CMM Data'!HK24:HK766,0),MATCH(HK$3,'CMM Data'!$P$22:$CO$22,0))-INDEX('CMM Data'!$G$24:$G$766,MATCH($A$23,'CMM Data'!$D$24:$D$766,0))-INDEX('CMM Data'!$H$24:$H$766,MATCH($A$23,'CMM Data'!$D$24:$D$766,0))),"")</f>
        <v/>
      </c>
      <c r="HL23" s="124" t="str">
        <f>IFERROR(IF(INDEX('CMM Data'!$P$24:$CO$766,MATCH($A$23,'CMM Data'!HL24:HL766,0),MATCH(HL$3,'CMM Data'!$P$22:$CO$22,0))="","",INDEX('CMM Data'!$P$24:$CO$766,MATCH($A$23,'CMM Data'!HL24:HL766,0),MATCH(HL$3,'CMM Data'!$P$22:$CO$22,0))-INDEX('CMM Data'!$G$24:$G$766,MATCH($A$23,'CMM Data'!$D$24:$D$766,0))-INDEX('CMM Data'!$H$24:$H$766,MATCH($A$23,'CMM Data'!$D$24:$D$766,0))),"")</f>
        <v/>
      </c>
      <c r="HM23" s="124" t="str">
        <f>IFERROR(IF(INDEX('CMM Data'!$P$24:$CO$766,MATCH($A$23,'CMM Data'!HM24:HM766,0),MATCH(HM$3,'CMM Data'!$P$22:$CO$22,0))="","",INDEX('CMM Data'!$P$24:$CO$766,MATCH($A$23,'CMM Data'!HM24:HM766,0),MATCH(HM$3,'CMM Data'!$P$22:$CO$22,0))-INDEX('CMM Data'!$G$24:$G$766,MATCH($A$23,'CMM Data'!$D$24:$D$766,0))-INDEX('CMM Data'!$H$24:$H$766,MATCH($A$23,'CMM Data'!$D$24:$D$766,0))),"")</f>
        <v/>
      </c>
      <c r="HN23" s="124" t="str">
        <f>IFERROR(IF(INDEX('CMM Data'!$P$24:$CO$766,MATCH($A$23,'CMM Data'!HN24:HN766,0),MATCH(HN$3,'CMM Data'!$P$22:$CO$22,0))="","",INDEX('CMM Data'!$P$24:$CO$766,MATCH($A$23,'CMM Data'!HN24:HN766,0),MATCH(HN$3,'CMM Data'!$P$22:$CO$22,0))-INDEX('CMM Data'!$G$24:$G$766,MATCH($A$23,'CMM Data'!$D$24:$D$766,0))-INDEX('CMM Data'!$H$24:$H$766,MATCH($A$23,'CMM Data'!$D$24:$D$766,0))),"")</f>
        <v/>
      </c>
      <c r="HO23" s="124" t="str">
        <f>IFERROR(IF(INDEX('CMM Data'!$P$24:$CO$766,MATCH($A$23,'CMM Data'!HO24:HO766,0),MATCH(HO$3,'CMM Data'!$P$22:$CO$22,0))="","",INDEX('CMM Data'!$P$24:$CO$766,MATCH($A$23,'CMM Data'!HO24:HO766,0),MATCH(HO$3,'CMM Data'!$P$22:$CO$22,0))-INDEX('CMM Data'!$G$24:$G$766,MATCH($A$23,'CMM Data'!$D$24:$D$766,0))-INDEX('CMM Data'!$H$24:$H$766,MATCH($A$23,'CMM Data'!$D$24:$D$766,0))),"")</f>
        <v/>
      </c>
      <c r="HP23" s="124" t="str">
        <f>IFERROR(IF(INDEX('CMM Data'!$P$24:$CO$766,MATCH($A$23,'CMM Data'!HP24:HP766,0),MATCH(HP$3,'CMM Data'!$P$22:$CO$22,0))="","",INDEX('CMM Data'!$P$24:$CO$766,MATCH($A$23,'CMM Data'!HP24:HP766,0),MATCH(HP$3,'CMM Data'!$P$22:$CO$22,0))-INDEX('CMM Data'!$G$24:$G$766,MATCH($A$23,'CMM Data'!$D$24:$D$766,0))-INDEX('CMM Data'!$H$24:$H$766,MATCH($A$23,'CMM Data'!$D$24:$D$766,0))),"")</f>
        <v/>
      </c>
      <c r="HQ23" s="124" t="str">
        <f>IFERROR(IF(INDEX('CMM Data'!$P$24:$CO$766,MATCH($A$23,'CMM Data'!HQ24:HQ766,0),MATCH(HQ$3,'CMM Data'!$P$22:$CO$22,0))="","",INDEX('CMM Data'!$P$24:$CO$766,MATCH($A$23,'CMM Data'!HQ24:HQ766,0),MATCH(HQ$3,'CMM Data'!$P$22:$CO$22,0))-INDEX('CMM Data'!$G$24:$G$766,MATCH($A$23,'CMM Data'!$D$24:$D$766,0))-INDEX('CMM Data'!$H$24:$H$766,MATCH($A$23,'CMM Data'!$D$24:$D$766,0))),"")</f>
        <v/>
      </c>
      <c r="HR23" s="124" t="str">
        <f>IFERROR(IF(INDEX('CMM Data'!$P$24:$CO$766,MATCH($A$23,'CMM Data'!HR24:HR766,0),MATCH(HR$3,'CMM Data'!$P$22:$CO$22,0))="","",INDEX('CMM Data'!$P$24:$CO$766,MATCH($A$23,'CMM Data'!HR24:HR766,0),MATCH(HR$3,'CMM Data'!$P$22:$CO$22,0))-INDEX('CMM Data'!$G$24:$G$766,MATCH($A$23,'CMM Data'!$D$24:$D$766,0))-INDEX('CMM Data'!$H$24:$H$766,MATCH($A$23,'CMM Data'!$D$24:$D$766,0))),"")</f>
        <v/>
      </c>
      <c r="HS23" s="124" t="str">
        <f>IFERROR(IF(INDEX('CMM Data'!$P$24:$CO$766,MATCH($A$23,'CMM Data'!HS24:HS766,0),MATCH(HS$3,'CMM Data'!$P$22:$CO$22,0))="","",INDEX('CMM Data'!$P$24:$CO$766,MATCH($A$23,'CMM Data'!HS24:HS766,0),MATCH(HS$3,'CMM Data'!$P$22:$CO$22,0))-INDEX('CMM Data'!$G$24:$G$766,MATCH($A$23,'CMM Data'!$D$24:$D$766,0))-INDEX('CMM Data'!$H$24:$H$766,MATCH($A$23,'CMM Data'!$D$24:$D$766,0))),"")</f>
        <v/>
      </c>
      <c r="HT23" s="124" t="str">
        <f>IFERROR(IF(INDEX('CMM Data'!$P$24:$CO$766,MATCH($A$23,'CMM Data'!HT24:HT766,0),MATCH(HT$3,'CMM Data'!$P$22:$CO$22,0))="","",INDEX('CMM Data'!$P$24:$CO$766,MATCH($A$23,'CMM Data'!HT24:HT766,0),MATCH(HT$3,'CMM Data'!$P$22:$CO$22,0))-INDEX('CMM Data'!$G$24:$G$766,MATCH($A$23,'CMM Data'!$D$24:$D$766,0))-INDEX('CMM Data'!$H$24:$H$766,MATCH($A$23,'CMM Data'!$D$24:$D$766,0))),"")</f>
        <v/>
      </c>
      <c r="HU23" s="124" t="str">
        <f>IFERROR(IF(INDEX('CMM Data'!$P$24:$CO$766,MATCH($A$23,'CMM Data'!HU24:HU766,0),MATCH(HU$3,'CMM Data'!$P$22:$CO$22,0))="","",INDEX('CMM Data'!$P$24:$CO$766,MATCH($A$23,'CMM Data'!HU24:HU766,0),MATCH(HU$3,'CMM Data'!$P$22:$CO$22,0))-INDEX('CMM Data'!$G$24:$G$766,MATCH($A$23,'CMM Data'!$D$24:$D$766,0))-INDEX('CMM Data'!$H$24:$H$766,MATCH($A$23,'CMM Data'!$D$24:$D$766,0))),"")</f>
        <v/>
      </c>
      <c r="HV23" s="124" t="str">
        <f>IFERROR(IF(INDEX('CMM Data'!$P$24:$CO$766,MATCH($A$23,'CMM Data'!HV24:HV766,0),MATCH(HV$3,'CMM Data'!$P$22:$CO$22,0))="","",INDEX('CMM Data'!$P$24:$CO$766,MATCH($A$23,'CMM Data'!HV24:HV766,0),MATCH(HV$3,'CMM Data'!$P$22:$CO$22,0))-INDEX('CMM Data'!$G$24:$G$766,MATCH($A$23,'CMM Data'!$D$24:$D$766,0))-INDEX('CMM Data'!$H$24:$H$766,MATCH($A$23,'CMM Data'!$D$24:$D$766,0))),"")</f>
        <v/>
      </c>
      <c r="HW23" s="124" t="str">
        <f>IFERROR(IF(INDEX('CMM Data'!$P$24:$CO$766,MATCH($A$23,'CMM Data'!HW24:HW766,0),MATCH(HW$3,'CMM Data'!$P$22:$CO$22,0))="","",INDEX('CMM Data'!$P$24:$CO$766,MATCH($A$23,'CMM Data'!HW24:HW766,0),MATCH(HW$3,'CMM Data'!$P$22:$CO$22,0))-INDEX('CMM Data'!$G$24:$G$766,MATCH($A$23,'CMM Data'!$D$24:$D$766,0))-INDEX('CMM Data'!$H$24:$H$766,MATCH($A$23,'CMM Data'!$D$24:$D$766,0))),"")</f>
        <v/>
      </c>
      <c r="HX23" s="124" t="str">
        <f>IFERROR(IF(INDEX('CMM Data'!$P$24:$CO$766,MATCH($A$23,'CMM Data'!HX24:HX766,0),MATCH(HX$3,'CMM Data'!$P$22:$CO$22,0))="","",INDEX('CMM Data'!$P$24:$CO$766,MATCH($A$23,'CMM Data'!HX24:HX766,0),MATCH(HX$3,'CMM Data'!$P$22:$CO$22,0))-INDEX('CMM Data'!$G$24:$G$766,MATCH($A$23,'CMM Data'!$D$24:$D$766,0))-INDEX('CMM Data'!$H$24:$H$766,MATCH($A$23,'CMM Data'!$D$24:$D$766,0))),"")</f>
        <v/>
      </c>
      <c r="HY23" s="124" t="str">
        <f>IFERROR(IF(INDEX('CMM Data'!$P$24:$CO$766,MATCH($A$23,'CMM Data'!HY24:HY766,0),MATCH(HY$3,'CMM Data'!$P$22:$CO$22,0))="","",INDEX('CMM Data'!$P$24:$CO$766,MATCH($A$23,'CMM Data'!HY24:HY766,0),MATCH(HY$3,'CMM Data'!$P$22:$CO$22,0))-INDEX('CMM Data'!$G$24:$G$766,MATCH($A$23,'CMM Data'!$D$24:$D$766,0))-INDEX('CMM Data'!$H$24:$H$766,MATCH($A$23,'CMM Data'!$D$24:$D$766,0))),"")</f>
        <v/>
      </c>
      <c r="HZ23" s="124" t="str">
        <f>IFERROR(IF(INDEX('CMM Data'!$P$24:$CO$766,MATCH($A$23,'CMM Data'!HZ24:HZ766,0),MATCH(HZ$3,'CMM Data'!$P$22:$CO$22,0))="","",INDEX('CMM Data'!$P$24:$CO$766,MATCH($A$23,'CMM Data'!HZ24:HZ766,0),MATCH(HZ$3,'CMM Data'!$P$22:$CO$22,0))-INDEX('CMM Data'!$G$24:$G$766,MATCH($A$23,'CMM Data'!$D$24:$D$766,0))-INDEX('CMM Data'!$H$24:$H$766,MATCH($A$23,'CMM Data'!$D$24:$D$766,0))),"")</f>
        <v/>
      </c>
      <c r="IA23" s="124" t="str">
        <f>IFERROR(IF(INDEX('CMM Data'!$P$24:$CO$766,MATCH($A$23,'CMM Data'!IA24:IA766,0),MATCH(IA$3,'CMM Data'!$P$22:$CO$22,0))="","",INDEX('CMM Data'!$P$24:$CO$766,MATCH($A$23,'CMM Data'!IA24:IA766,0),MATCH(IA$3,'CMM Data'!$P$22:$CO$22,0))-INDEX('CMM Data'!$G$24:$G$766,MATCH($A$23,'CMM Data'!$D$24:$D$766,0))-INDEX('CMM Data'!$H$24:$H$766,MATCH($A$23,'CMM Data'!$D$24:$D$766,0))),"")</f>
        <v/>
      </c>
      <c r="IB23" s="124" t="str">
        <f>IFERROR(IF(INDEX('CMM Data'!$P$24:$CO$766,MATCH($A$23,'CMM Data'!IB24:IB766,0),MATCH(IB$3,'CMM Data'!$P$22:$CO$22,0))="","",INDEX('CMM Data'!$P$24:$CO$766,MATCH($A$23,'CMM Data'!IB24:IB766,0),MATCH(IB$3,'CMM Data'!$P$22:$CO$22,0))-INDEX('CMM Data'!$G$24:$G$766,MATCH($A$23,'CMM Data'!$D$24:$D$766,0))-INDEX('CMM Data'!$H$24:$H$766,MATCH($A$23,'CMM Data'!$D$24:$D$766,0))),"")</f>
        <v/>
      </c>
      <c r="IC23" s="124" t="str">
        <f>IFERROR(IF(INDEX('CMM Data'!$P$24:$CO$766,MATCH($A$23,'CMM Data'!IC24:IC766,0),MATCH(IC$3,'CMM Data'!$P$22:$CO$22,0))="","",INDEX('CMM Data'!$P$24:$CO$766,MATCH($A$23,'CMM Data'!IC24:IC766,0),MATCH(IC$3,'CMM Data'!$P$22:$CO$22,0))-INDEX('CMM Data'!$G$24:$G$766,MATCH($A$23,'CMM Data'!$D$24:$D$766,0))-INDEX('CMM Data'!$H$24:$H$766,MATCH($A$23,'CMM Data'!$D$24:$D$766,0))),"")</f>
        <v/>
      </c>
      <c r="ID23" s="124" t="str">
        <f>IFERROR(IF(INDEX('CMM Data'!$P$24:$CO$766,MATCH($A$23,'CMM Data'!ID24:ID766,0),MATCH(ID$3,'CMM Data'!$P$22:$CO$22,0))="","",INDEX('CMM Data'!$P$24:$CO$766,MATCH($A$23,'CMM Data'!ID24:ID766,0),MATCH(ID$3,'CMM Data'!$P$22:$CO$22,0))-INDEX('CMM Data'!$G$24:$G$766,MATCH($A$23,'CMM Data'!$D$24:$D$766,0))-INDEX('CMM Data'!$H$24:$H$766,MATCH($A$23,'CMM Data'!$D$24:$D$766,0))),"")</f>
        <v/>
      </c>
      <c r="IE23" s="124" t="str">
        <f>IFERROR(IF(INDEX('CMM Data'!$P$24:$CO$766,MATCH($A$23,'CMM Data'!IE24:IE766,0),MATCH(IE$3,'CMM Data'!$P$22:$CO$22,0))="","",INDEX('CMM Data'!$P$24:$CO$766,MATCH($A$23,'CMM Data'!IE24:IE766,0),MATCH(IE$3,'CMM Data'!$P$22:$CO$22,0))-INDEX('CMM Data'!$G$24:$G$766,MATCH($A$23,'CMM Data'!$D$24:$D$766,0))-INDEX('CMM Data'!$H$24:$H$766,MATCH($A$23,'CMM Data'!$D$24:$D$766,0))),"")</f>
        <v/>
      </c>
      <c r="IF23" s="124" t="str">
        <f>IFERROR(IF(INDEX('CMM Data'!$P$24:$CO$766,MATCH($A$23,'CMM Data'!IF24:IF766,0),MATCH(IF$3,'CMM Data'!$P$22:$CO$22,0))="","",INDEX('CMM Data'!$P$24:$CO$766,MATCH($A$23,'CMM Data'!IF24:IF766,0),MATCH(IF$3,'CMM Data'!$P$22:$CO$22,0))-INDEX('CMM Data'!$G$24:$G$766,MATCH($A$23,'CMM Data'!$D$24:$D$766,0))-INDEX('CMM Data'!$H$24:$H$766,MATCH($A$23,'CMM Data'!$D$24:$D$766,0))),"")</f>
        <v/>
      </c>
      <c r="IG23" s="124" t="str">
        <f>IFERROR(IF(INDEX('CMM Data'!$P$24:$CO$766,MATCH($A$23,'CMM Data'!IG24:IG766,0),MATCH(IG$3,'CMM Data'!$P$22:$CO$22,0))="","",INDEX('CMM Data'!$P$24:$CO$766,MATCH($A$23,'CMM Data'!IG24:IG766,0),MATCH(IG$3,'CMM Data'!$P$22:$CO$22,0))-INDEX('CMM Data'!$G$24:$G$766,MATCH($A$23,'CMM Data'!$D$24:$D$766,0))-INDEX('CMM Data'!$H$24:$H$766,MATCH($A$23,'CMM Data'!$D$24:$D$766,0))),"")</f>
        <v/>
      </c>
      <c r="IH23" s="124" t="str">
        <f>IFERROR(IF(INDEX('CMM Data'!$P$24:$CO$766,MATCH($A$23,'CMM Data'!IH24:IH766,0),MATCH(IH$3,'CMM Data'!$P$22:$CO$22,0))="","",INDEX('CMM Data'!$P$24:$CO$766,MATCH($A$23,'CMM Data'!IH24:IH766,0),MATCH(IH$3,'CMM Data'!$P$22:$CO$22,0))-INDEX('CMM Data'!$G$24:$G$766,MATCH($A$23,'CMM Data'!$D$24:$D$766,0))-INDEX('CMM Data'!$H$24:$H$766,MATCH($A$23,'CMM Data'!$D$24:$D$766,0))),"")</f>
        <v/>
      </c>
      <c r="II23" s="124" t="str">
        <f>IFERROR(IF(INDEX('CMM Data'!$P$24:$CO$766,MATCH($A$23,'CMM Data'!II24:II766,0),MATCH(II$3,'CMM Data'!$P$22:$CO$22,0))="","",INDEX('CMM Data'!$P$24:$CO$766,MATCH($A$23,'CMM Data'!II24:II766,0),MATCH(II$3,'CMM Data'!$P$22:$CO$22,0))-INDEX('CMM Data'!$G$24:$G$766,MATCH($A$23,'CMM Data'!$D$24:$D$766,0))-INDEX('CMM Data'!$H$24:$H$766,MATCH($A$23,'CMM Data'!$D$24:$D$766,0))),"")</f>
        <v/>
      </c>
      <c r="IJ23" s="124" t="str">
        <f>IFERROR(IF(INDEX('CMM Data'!$P$24:$CO$766,MATCH($A$23,'CMM Data'!IJ24:IJ766,0),MATCH(IJ$3,'CMM Data'!$P$22:$CO$22,0))="","",INDEX('CMM Data'!$P$24:$CO$766,MATCH($A$23,'CMM Data'!IJ24:IJ766,0),MATCH(IJ$3,'CMM Data'!$P$22:$CO$22,0))-INDEX('CMM Data'!$G$24:$G$766,MATCH($A$23,'CMM Data'!$D$24:$D$766,0))-INDEX('CMM Data'!$H$24:$H$766,MATCH($A$23,'CMM Data'!$D$24:$D$766,0))),"")</f>
        <v/>
      </c>
      <c r="IK23" s="124" t="str">
        <f>IFERROR(IF(INDEX('CMM Data'!$P$24:$CO$766,MATCH($A$23,'CMM Data'!IK24:IK766,0),MATCH(IK$3,'CMM Data'!$P$22:$CO$22,0))="","",INDEX('CMM Data'!$P$24:$CO$766,MATCH($A$23,'CMM Data'!IK24:IK766,0),MATCH(IK$3,'CMM Data'!$P$22:$CO$22,0))-INDEX('CMM Data'!$G$24:$G$766,MATCH($A$23,'CMM Data'!$D$24:$D$766,0))-INDEX('CMM Data'!$H$24:$H$766,MATCH($A$23,'CMM Data'!$D$24:$D$766,0))),"")</f>
        <v/>
      </c>
      <c r="IL23" s="124" t="str">
        <f>IFERROR(IF(INDEX('CMM Data'!$P$24:$CO$766,MATCH($A$23,'CMM Data'!IL24:IL766,0),MATCH(IL$3,'CMM Data'!$P$22:$CO$22,0))="","",INDEX('CMM Data'!$P$24:$CO$766,MATCH($A$23,'CMM Data'!IL24:IL766,0),MATCH(IL$3,'CMM Data'!$P$22:$CO$22,0))-INDEX('CMM Data'!$G$24:$G$766,MATCH($A$23,'CMM Data'!$D$24:$D$766,0))-INDEX('CMM Data'!$H$24:$H$766,MATCH($A$23,'CMM Data'!$D$24:$D$766,0))),"")</f>
        <v/>
      </c>
      <c r="IM23" s="124" t="str">
        <f>IFERROR(IF(INDEX('CMM Data'!$P$24:$CO$766,MATCH($A$23,'CMM Data'!IM24:IM766,0),MATCH(IM$3,'CMM Data'!$P$22:$CO$22,0))="","",INDEX('CMM Data'!$P$24:$CO$766,MATCH($A$23,'CMM Data'!IM24:IM766,0),MATCH(IM$3,'CMM Data'!$P$22:$CO$22,0))-INDEX('CMM Data'!$G$24:$G$766,MATCH($A$23,'CMM Data'!$D$24:$D$766,0))-INDEX('CMM Data'!$H$24:$H$766,MATCH($A$23,'CMM Data'!$D$24:$D$766,0))),"")</f>
        <v/>
      </c>
      <c r="IN23" s="124" t="str">
        <f>IFERROR(IF(INDEX('CMM Data'!$P$24:$CO$766,MATCH($A$23,'CMM Data'!IN24:IN766,0),MATCH(IN$3,'CMM Data'!$P$22:$CO$22,0))="","",INDEX('CMM Data'!$P$24:$CO$766,MATCH($A$23,'CMM Data'!IN24:IN766,0),MATCH(IN$3,'CMM Data'!$P$22:$CO$22,0))-INDEX('CMM Data'!$G$24:$G$766,MATCH($A$23,'CMM Data'!$D$24:$D$766,0))-INDEX('CMM Data'!$H$24:$H$766,MATCH($A$23,'CMM Data'!$D$24:$D$766,0))),"")</f>
        <v/>
      </c>
      <c r="IO23" s="124" t="str">
        <f>IFERROR(IF(INDEX('CMM Data'!$P$24:$CO$766,MATCH($A$23,'CMM Data'!IO24:IO766,0),MATCH(IO$3,'CMM Data'!$P$22:$CO$22,0))="","",INDEX('CMM Data'!$P$24:$CO$766,MATCH($A$23,'CMM Data'!IO24:IO766,0),MATCH(IO$3,'CMM Data'!$P$22:$CO$22,0))-INDEX('CMM Data'!$G$24:$G$766,MATCH($A$23,'CMM Data'!$D$24:$D$766,0))-INDEX('CMM Data'!$H$24:$H$766,MATCH($A$23,'CMM Data'!$D$24:$D$766,0))),"")</f>
        <v/>
      </c>
      <c r="IP23" s="124" t="str">
        <f>IFERROR(IF(INDEX('CMM Data'!$P$24:$CO$766,MATCH($A$23,'CMM Data'!IP24:IP766,0),MATCH(IP$3,'CMM Data'!$P$22:$CO$22,0))="","",INDEX('CMM Data'!$P$24:$CO$766,MATCH($A$23,'CMM Data'!IP24:IP766,0),MATCH(IP$3,'CMM Data'!$P$22:$CO$22,0))-INDEX('CMM Data'!$G$24:$G$766,MATCH($A$23,'CMM Data'!$D$24:$D$766,0))-INDEX('CMM Data'!$H$24:$H$766,MATCH($A$23,'CMM Data'!$D$24:$D$766,0))),"")</f>
        <v/>
      </c>
      <c r="IQ23" s="124" t="str">
        <f>IFERROR(IF(INDEX('CMM Data'!$P$24:$CO$766,MATCH($A$23,'CMM Data'!IQ24:IQ766,0),MATCH(IQ$3,'CMM Data'!$P$22:$CO$22,0))="","",INDEX('CMM Data'!$P$24:$CO$766,MATCH($A$23,'CMM Data'!IQ24:IQ766,0),MATCH(IQ$3,'CMM Data'!$P$22:$CO$22,0))-INDEX('CMM Data'!$G$24:$G$766,MATCH($A$23,'CMM Data'!$D$24:$D$766,0))-INDEX('CMM Data'!$H$24:$H$766,MATCH($A$23,'CMM Data'!$D$24:$D$766,0))),"")</f>
        <v/>
      </c>
      <c r="IR23" s="124" t="str">
        <f>IFERROR(IF(INDEX('CMM Data'!$P$24:$CO$766,MATCH($A$23,'CMM Data'!IR24:IR766,0),MATCH(IR$3,'CMM Data'!$P$22:$CO$22,0))="","",INDEX('CMM Data'!$P$24:$CO$766,MATCH($A$23,'CMM Data'!IR24:IR766,0),MATCH(IR$3,'CMM Data'!$P$22:$CO$22,0))-INDEX('CMM Data'!$G$24:$G$766,MATCH($A$23,'CMM Data'!$D$24:$D$766,0))-INDEX('CMM Data'!$H$24:$H$766,MATCH($A$23,'CMM Data'!$D$24:$D$766,0))),"")</f>
        <v/>
      </c>
      <c r="IS23" s="124" t="str">
        <f>IFERROR(IF(INDEX('CMM Data'!$P$24:$CO$766,MATCH($A$23,'CMM Data'!IS24:IS766,0),MATCH(IS$3,'CMM Data'!$P$22:$CO$22,0))="","",INDEX('CMM Data'!$P$24:$CO$766,MATCH($A$23,'CMM Data'!IS24:IS766,0),MATCH(IS$3,'CMM Data'!$P$22:$CO$22,0))-INDEX('CMM Data'!$G$24:$G$766,MATCH($A$23,'CMM Data'!$D$24:$D$766,0))-INDEX('CMM Data'!$H$24:$H$766,MATCH($A$23,'CMM Data'!$D$24:$D$766,0))),"")</f>
        <v/>
      </c>
      <c r="IT23" s="124" t="str">
        <f>IFERROR(IF(INDEX('CMM Data'!$P$24:$CO$766,MATCH($A$23,'CMM Data'!IT24:IT766,0),MATCH(IT$3,'CMM Data'!$P$22:$CO$22,0))="","",INDEX('CMM Data'!$P$24:$CO$766,MATCH($A$23,'CMM Data'!IT24:IT766,0),MATCH(IT$3,'CMM Data'!$P$22:$CO$22,0))-INDEX('CMM Data'!$G$24:$G$766,MATCH($A$23,'CMM Data'!$D$24:$D$766,0))-INDEX('CMM Data'!$H$24:$H$766,MATCH($A$23,'CMM Data'!$D$24:$D$766,0))),"")</f>
        <v/>
      </c>
      <c r="IU23" s="124" t="str">
        <f>IFERROR(IF(INDEX('CMM Data'!$P$24:$CO$766,MATCH($A$23,'CMM Data'!IU24:IU766,0),MATCH(IU$3,'CMM Data'!$P$22:$CO$22,0))="","",INDEX('CMM Data'!$P$24:$CO$766,MATCH($A$23,'CMM Data'!IU24:IU766,0),MATCH(IU$3,'CMM Data'!$P$22:$CO$22,0))-INDEX('CMM Data'!$G$24:$G$766,MATCH($A$23,'CMM Data'!$D$24:$D$766,0))-INDEX('CMM Data'!$H$24:$H$766,MATCH($A$23,'CMM Data'!$D$24:$D$766,0))),"")</f>
        <v/>
      </c>
      <c r="IV23" s="124" t="str">
        <f>IFERROR(IF(INDEX('CMM Data'!$P$24:$CO$766,MATCH($A$23,'CMM Data'!IV24:IV766,0),MATCH(IV$3,'CMM Data'!$P$22:$CO$22,0))="","",INDEX('CMM Data'!$P$24:$CO$766,MATCH($A$23,'CMM Data'!IV24:IV766,0),MATCH(IV$3,'CMM Data'!$P$22:$CO$22,0))-INDEX('CMM Data'!$G$24:$G$766,MATCH($A$23,'CMM Data'!$D$24:$D$766,0))-INDEX('CMM Data'!$H$24:$H$766,MATCH($A$23,'CMM Data'!$D$24:$D$766,0))),"")</f>
        <v/>
      </c>
      <c r="IW23" s="124" t="str">
        <f>IFERROR(IF(INDEX('CMM Data'!$P$24:$CO$766,MATCH($A$23,'CMM Data'!IW24:IW766,0),MATCH(IW$3,'CMM Data'!$P$22:$CO$22,0))="","",INDEX('CMM Data'!$P$24:$CO$766,MATCH($A$23,'CMM Data'!IW24:IW766,0),MATCH(IW$3,'CMM Data'!$P$22:$CO$22,0))-INDEX('CMM Data'!$G$24:$G$766,MATCH($A$23,'CMM Data'!$D$24:$D$766,0))-INDEX('CMM Data'!$H$24:$H$766,MATCH($A$23,'CMM Data'!$D$24:$D$766,0))),"")</f>
        <v/>
      </c>
      <c r="IX23" s="124" t="str">
        <f>IFERROR(IF(INDEX('CMM Data'!$P$24:$CO$766,MATCH($A$23,'CMM Data'!IX24:IX766,0),MATCH(IX$3,'CMM Data'!$P$22:$CO$22,0))="","",INDEX('CMM Data'!$P$24:$CO$766,MATCH($A$23,'CMM Data'!IX24:IX766,0),MATCH(IX$3,'CMM Data'!$P$22:$CO$22,0))-INDEX('CMM Data'!$G$24:$G$766,MATCH($A$23,'CMM Data'!$D$24:$D$766,0))-INDEX('CMM Data'!$H$24:$H$766,MATCH($A$23,'CMM Data'!$D$24:$D$766,0))),"")</f>
        <v/>
      </c>
      <c r="IY23" s="124" t="str">
        <f>IFERROR(IF(INDEX('CMM Data'!$P$24:$CO$766,MATCH($A$23,'CMM Data'!IY24:IY766,0),MATCH(IY$3,'CMM Data'!$P$22:$CO$22,0))="","",INDEX('CMM Data'!$P$24:$CO$766,MATCH($A$23,'CMM Data'!IY24:IY766,0),MATCH(IY$3,'CMM Data'!$P$22:$CO$22,0))-INDEX('CMM Data'!$G$24:$G$766,MATCH($A$23,'CMM Data'!$D$24:$D$766,0))-INDEX('CMM Data'!$H$24:$H$766,MATCH($A$23,'CMM Data'!$D$24:$D$766,0))),"")</f>
        <v/>
      </c>
      <c r="IZ23" s="124" t="str">
        <f>IFERROR(IF(INDEX('CMM Data'!$P$24:$CO$766,MATCH($A$23,'CMM Data'!IZ24:IZ766,0),MATCH(IZ$3,'CMM Data'!$P$22:$CO$22,0))="","",INDEX('CMM Data'!$P$24:$CO$766,MATCH($A$23,'CMM Data'!IZ24:IZ766,0),MATCH(IZ$3,'CMM Data'!$P$22:$CO$22,0))-INDEX('CMM Data'!$G$24:$G$766,MATCH($A$23,'CMM Data'!$D$24:$D$766,0))-INDEX('CMM Data'!$H$24:$H$766,MATCH($A$23,'CMM Data'!$D$24:$D$766,0))),"")</f>
        <v/>
      </c>
      <c r="JA23" s="124" t="str">
        <f>IFERROR(IF(INDEX('CMM Data'!$P$24:$CO$766,MATCH($A$23,'CMM Data'!JA24:JA766,0),MATCH(JA$3,'CMM Data'!$P$22:$CO$22,0))="","",INDEX('CMM Data'!$P$24:$CO$766,MATCH($A$23,'CMM Data'!JA24:JA766,0),MATCH(JA$3,'CMM Data'!$P$22:$CO$22,0))-INDEX('CMM Data'!$G$24:$G$766,MATCH($A$23,'CMM Data'!$D$24:$D$766,0))-INDEX('CMM Data'!$H$24:$H$766,MATCH($A$23,'CMM Data'!$D$24:$D$766,0))),"")</f>
        <v/>
      </c>
      <c r="JB23" s="124" t="str">
        <f>IFERROR(IF(INDEX('CMM Data'!$P$24:$CO$766,MATCH($A$23,'CMM Data'!JB24:JB766,0),MATCH(JB$3,'CMM Data'!$P$22:$CO$22,0))="","",INDEX('CMM Data'!$P$24:$CO$766,MATCH($A$23,'CMM Data'!JB24:JB766,0),MATCH(JB$3,'CMM Data'!$P$22:$CO$22,0))-INDEX('CMM Data'!$G$24:$G$766,MATCH($A$23,'CMM Data'!$D$24:$D$766,0))-INDEX('CMM Data'!$H$24:$H$766,MATCH($A$23,'CMM Data'!$D$24:$D$766,0))),"")</f>
        <v/>
      </c>
      <c r="JC23" s="124" t="str">
        <f>IFERROR(IF(INDEX('CMM Data'!$P$24:$CO$766,MATCH($A$23,'CMM Data'!JC24:JC766,0),MATCH(JC$3,'CMM Data'!$P$22:$CO$22,0))="","",INDEX('CMM Data'!$P$24:$CO$766,MATCH($A$23,'CMM Data'!JC24:JC766,0),MATCH(JC$3,'CMM Data'!$P$22:$CO$22,0))-INDEX('CMM Data'!$G$24:$G$766,MATCH($A$23,'CMM Data'!$D$24:$D$766,0))-INDEX('CMM Data'!$H$24:$H$766,MATCH($A$23,'CMM Data'!$D$24:$D$766,0))),"")</f>
        <v/>
      </c>
      <c r="JD23" s="124" t="str">
        <f>IFERROR(IF(INDEX('CMM Data'!$P$24:$CO$766,MATCH($A$23,'CMM Data'!JD24:JD766,0),MATCH(JD$3,'CMM Data'!$P$22:$CO$22,0))="","",INDEX('CMM Data'!$P$24:$CO$766,MATCH($A$23,'CMM Data'!JD24:JD766,0),MATCH(JD$3,'CMM Data'!$P$22:$CO$22,0))-INDEX('CMM Data'!$G$24:$G$766,MATCH($A$23,'CMM Data'!$D$24:$D$766,0))-INDEX('CMM Data'!$H$24:$H$766,MATCH($A$23,'CMM Data'!$D$24:$D$766,0))),"")</f>
        <v/>
      </c>
      <c r="JE23" s="124" t="str">
        <f>IFERROR(IF(INDEX('CMM Data'!$P$24:$CO$766,MATCH($A$23,'CMM Data'!JE24:JE766,0),MATCH(JE$3,'CMM Data'!$P$22:$CO$22,0))="","",INDEX('CMM Data'!$P$24:$CO$766,MATCH($A$23,'CMM Data'!JE24:JE766,0),MATCH(JE$3,'CMM Data'!$P$22:$CO$22,0))-INDEX('CMM Data'!$G$24:$G$766,MATCH($A$23,'CMM Data'!$D$24:$D$766,0))-INDEX('CMM Data'!$H$24:$H$766,MATCH($A$23,'CMM Data'!$D$24:$D$766,0))),"")</f>
        <v/>
      </c>
      <c r="JF23" s="124" t="str">
        <f>IFERROR(IF(INDEX('CMM Data'!$P$24:$CO$766,MATCH($A$23,'CMM Data'!JF24:JF766,0),MATCH(JF$3,'CMM Data'!$P$22:$CO$22,0))="","",INDEX('CMM Data'!$P$24:$CO$766,MATCH($A$23,'CMM Data'!JF24:JF766,0),MATCH(JF$3,'CMM Data'!$P$22:$CO$22,0))-INDEX('CMM Data'!$G$24:$G$766,MATCH($A$23,'CMM Data'!$D$24:$D$766,0))-INDEX('CMM Data'!$H$24:$H$766,MATCH($A$23,'CMM Data'!$D$24:$D$766,0))),"")</f>
        <v/>
      </c>
      <c r="JG23" s="124" t="str">
        <f>IFERROR(IF(INDEX('CMM Data'!$P$24:$CO$766,MATCH($A$23,'CMM Data'!JG24:JG766,0),MATCH(JG$3,'CMM Data'!$P$22:$CO$22,0))="","",INDEX('CMM Data'!$P$24:$CO$766,MATCH($A$23,'CMM Data'!JG24:JG766,0),MATCH(JG$3,'CMM Data'!$P$22:$CO$22,0))-INDEX('CMM Data'!$G$24:$G$766,MATCH($A$23,'CMM Data'!$D$24:$D$766,0))-INDEX('CMM Data'!$H$24:$H$766,MATCH($A$23,'CMM Data'!$D$24:$D$766,0))),"")</f>
        <v/>
      </c>
      <c r="JH23" s="124" t="str">
        <f>IFERROR(IF(INDEX('CMM Data'!$P$24:$CO$766,MATCH($A$23,'CMM Data'!JH24:JH766,0),MATCH(JH$3,'CMM Data'!$P$22:$CO$22,0))="","",INDEX('CMM Data'!$P$24:$CO$766,MATCH($A$23,'CMM Data'!JH24:JH766,0),MATCH(JH$3,'CMM Data'!$P$22:$CO$22,0))-INDEX('CMM Data'!$G$24:$G$766,MATCH($A$23,'CMM Data'!$D$24:$D$766,0))-INDEX('CMM Data'!$H$24:$H$766,MATCH($A$23,'CMM Data'!$D$24:$D$766,0))),"")</f>
        <v/>
      </c>
      <c r="JI23" s="124" t="str">
        <f>IFERROR(IF(INDEX('CMM Data'!$P$24:$CO$766,MATCH($A$23,'CMM Data'!JI24:JI766,0),MATCH(JI$3,'CMM Data'!$P$22:$CO$22,0))="","",INDEX('CMM Data'!$P$24:$CO$766,MATCH($A$23,'CMM Data'!JI24:JI766,0),MATCH(JI$3,'CMM Data'!$P$22:$CO$22,0))-INDEX('CMM Data'!$G$24:$G$766,MATCH($A$23,'CMM Data'!$D$24:$D$766,0))-INDEX('CMM Data'!$H$24:$H$766,MATCH($A$23,'CMM Data'!$D$24:$D$766,0))),"")</f>
        <v/>
      </c>
      <c r="JJ23" s="124" t="str">
        <f>IFERROR(IF(INDEX('CMM Data'!$P$24:$CO$766,MATCH($A$23,'CMM Data'!JJ24:JJ766,0),MATCH(JJ$3,'CMM Data'!$P$22:$CO$22,0))="","",INDEX('CMM Data'!$P$24:$CO$766,MATCH($A$23,'CMM Data'!JJ24:JJ766,0),MATCH(JJ$3,'CMM Data'!$P$22:$CO$22,0))-INDEX('CMM Data'!$G$24:$G$766,MATCH($A$23,'CMM Data'!$D$24:$D$766,0))-INDEX('CMM Data'!$H$24:$H$766,MATCH($A$23,'CMM Data'!$D$24:$D$766,0))),"")</f>
        <v/>
      </c>
      <c r="JK23" s="124" t="str">
        <f>IFERROR(IF(INDEX('CMM Data'!$P$24:$CO$766,MATCH($A$23,'CMM Data'!JK24:JK766,0),MATCH(JK$3,'CMM Data'!$P$22:$CO$22,0))="","",INDEX('CMM Data'!$P$24:$CO$766,MATCH($A$23,'CMM Data'!JK24:JK766,0),MATCH(JK$3,'CMM Data'!$P$22:$CO$22,0))-INDEX('CMM Data'!$G$24:$G$766,MATCH($A$23,'CMM Data'!$D$24:$D$766,0))-INDEX('CMM Data'!$H$24:$H$766,MATCH($A$23,'CMM Data'!$D$24:$D$766,0))),"")</f>
        <v/>
      </c>
      <c r="JL23" s="124" t="str">
        <f>IFERROR(IF(INDEX('CMM Data'!$P$24:$CO$766,MATCH($A$23,'CMM Data'!JL24:JL766,0),MATCH(JL$3,'CMM Data'!$P$22:$CO$22,0))="","",INDEX('CMM Data'!$P$24:$CO$766,MATCH($A$23,'CMM Data'!JL24:JL766,0),MATCH(JL$3,'CMM Data'!$P$22:$CO$22,0))-INDEX('CMM Data'!$G$24:$G$766,MATCH($A$23,'CMM Data'!$D$24:$D$766,0))-INDEX('CMM Data'!$H$24:$H$766,MATCH($A$23,'CMM Data'!$D$24:$D$766,0))),"")</f>
        <v/>
      </c>
      <c r="JM23" s="124" t="str">
        <f>IFERROR(IF(INDEX('CMM Data'!$P$24:$CO$766,MATCH($A$23,'CMM Data'!JM24:JM766,0),MATCH(JM$3,'CMM Data'!$P$22:$CO$22,0))="","",INDEX('CMM Data'!$P$24:$CO$766,MATCH($A$23,'CMM Data'!JM24:JM766,0),MATCH(JM$3,'CMM Data'!$P$22:$CO$22,0))-INDEX('CMM Data'!$G$24:$G$766,MATCH($A$23,'CMM Data'!$D$24:$D$766,0))-INDEX('CMM Data'!$H$24:$H$766,MATCH($A$23,'CMM Data'!$D$24:$D$766,0))),"")</f>
        <v/>
      </c>
      <c r="JN23" s="124" t="str">
        <f>IFERROR(IF(INDEX('CMM Data'!$P$24:$CO$766,MATCH($A$23,'CMM Data'!JN24:JN766,0),MATCH(JN$3,'CMM Data'!$P$22:$CO$22,0))="","",INDEX('CMM Data'!$P$24:$CO$766,MATCH($A$23,'CMM Data'!JN24:JN766,0),MATCH(JN$3,'CMM Data'!$P$22:$CO$22,0))-INDEX('CMM Data'!$G$24:$G$766,MATCH($A$23,'CMM Data'!$D$24:$D$766,0))-INDEX('CMM Data'!$H$24:$H$766,MATCH($A$23,'CMM Data'!$D$24:$D$766,0))),"")</f>
        <v/>
      </c>
      <c r="JO23" s="124" t="str">
        <f>IFERROR(IF(INDEX('CMM Data'!$P$24:$CO$766,MATCH($A$23,'CMM Data'!JO24:JO766,0),MATCH(JO$3,'CMM Data'!$P$22:$CO$22,0))="","",INDEX('CMM Data'!$P$24:$CO$766,MATCH($A$23,'CMM Data'!JO24:JO766,0),MATCH(JO$3,'CMM Data'!$P$22:$CO$22,0))-INDEX('CMM Data'!$G$24:$G$766,MATCH($A$23,'CMM Data'!$D$24:$D$766,0))-INDEX('CMM Data'!$H$24:$H$766,MATCH($A$23,'CMM Data'!$D$24:$D$766,0))),"")</f>
        <v/>
      </c>
      <c r="JP23" s="124" t="str">
        <f>IFERROR(IF(INDEX('CMM Data'!$P$24:$CO$766,MATCH($A$23,'CMM Data'!JP24:JP766,0),MATCH(JP$3,'CMM Data'!$P$22:$CO$22,0))="","",INDEX('CMM Data'!$P$24:$CO$766,MATCH($A$23,'CMM Data'!JP24:JP766,0),MATCH(JP$3,'CMM Data'!$P$22:$CO$22,0))-INDEX('CMM Data'!$G$24:$G$766,MATCH($A$23,'CMM Data'!$D$24:$D$766,0))-INDEX('CMM Data'!$H$24:$H$766,MATCH($A$23,'CMM Data'!$D$24:$D$766,0))),"")</f>
        <v/>
      </c>
      <c r="JQ23" s="124" t="str">
        <f>IFERROR(IF(INDEX('CMM Data'!$P$24:$CO$766,MATCH($A$23,'CMM Data'!JQ24:JQ766,0),MATCH(JQ$3,'CMM Data'!$P$22:$CO$22,0))="","",INDEX('CMM Data'!$P$24:$CO$766,MATCH($A$23,'CMM Data'!JQ24:JQ766,0),MATCH(JQ$3,'CMM Data'!$P$22:$CO$22,0))-INDEX('CMM Data'!$G$24:$G$766,MATCH($A$23,'CMM Data'!$D$24:$D$766,0))-INDEX('CMM Data'!$H$24:$H$766,MATCH($A$23,'CMM Data'!$D$24:$D$766,0))),"")</f>
        <v/>
      </c>
      <c r="JR23" s="124" t="str">
        <f>IFERROR(IF(INDEX('CMM Data'!$P$24:$CO$766,MATCH($A$23,'CMM Data'!JR24:JR766,0),MATCH(JR$3,'CMM Data'!$P$22:$CO$22,0))="","",INDEX('CMM Data'!$P$24:$CO$766,MATCH($A$23,'CMM Data'!JR24:JR766,0),MATCH(JR$3,'CMM Data'!$P$22:$CO$22,0))-INDEX('CMM Data'!$G$24:$G$766,MATCH($A$23,'CMM Data'!$D$24:$D$766,0))-INDEX('CMM Data'!$H$24:$H$766,MATCH($A$23,'CMM Data'!$D$24:$D$766,0))),"")</f>
        <v/>
      </c>
      <c r="JS23" s="124" t="str">
        <f>IFERROR(IF(INDEX('CMM Data'!$P$24:$CO$766,MATCH($A$23,'CMM Data'!JS24:JS766,0),MATCH(JS$3,'CMM Data'!$P$22:$CO$22,0))="","",INDEX('CMM Data'!$P$24:$CO$766,MATCH($A$23,'CMM Data'!JS24:JS766,0),MATCH(JS$3,'CMM Data'!$P$22:$CO$22,0))-INDEX('CMM Data'!$G$24:$G$766,MATCH($A$23,'CMM Data'!$D$24:$D$766,0))-INDEX('CMM Data'!$H$24:$H$766,MATCH($A$23,'CMM Data'!$D$24:$D$766,0))),"")</f>
        <v/>
      </c>
      <c r="JT23" s="124" t="str">
        <f>IFERROR(IF(INDEX('CMM Data'!$P$24:$CO$766,MATCH($A$23,'CMM Data'!JT24:JT766,0),MATCH(JT$3,'CMM Data'!$P$22:$CO$22,0))="","",INDEX('CMM Data'!$P$24:$CO$766,MATCH($A$23,'CMM Data'!JT24:JT766,0),MATCH(JT$3,'CMM Data'!$P$22:$CO$22,0))-INDEX('CMM Data'!$G$24:$G$766,MATCH($A$23,'CMM Data'!$D$24:$D$766,0))-INDEX('CMM Data'!$H$24:$H$766,MATCH($A$23,'CMM Data'!$D$24:$D$766,0))),"")</f>
        <v/>
      </c>
      <c r="JU23" s="124" t="str">
        <f>IFERROR(IF(INDEX('CMM Data'!$P$24:$CO$766,MATCH($A$23,'CMM Data'!JU24:JU766,0),MATCH(JU$3,'CMM Data'!$P$22:$CO$22,0))="","",INDEX('CMM Data'!$P$24:$CO$766,MATCH($A$23,'CMM Data'!JU24:JU766,0),MATCH(JU$3,'CMM Data'!$P$22:$CO$22,0))-INDEX('CMM Data'!$G$24:$G$766,MATCH($A$23,'CMM Data'!$D$24:$D$766,0))-INDEX('CMM Data'!$H$24:$H$766,MATCH($A$23,'CMM Data'!$D$24:$D$766,0))),"")</f>
        <v/>
      </c>
      <c r="JV23" s="124" t="str">
        <f>IFERROR(IF(INDEX('CMM Data'!$P$24:$CO$766,MATCH($A$23,'CMM Data'!JV24:JV766,0),MATCH(JV$3,'CMM Data'!$P$22:$CO$22,0))="","",INDEX('CMM Data'!$P$24:$CO$766,MATCH($A$23,'CMM Data'!JV24:JV766,0),MATCH(JV$3,'CMM Data'!$P$22:$CO$22,0))-INDEX('CMM Data'!$G$24:$G$766,MATCH($A$23,'CMM Data'!$D$24:$D$766,0))-INDEX('CMM Data'!$H$24:$H$766,MATCH($A$23,'CMM Data'!$D$24:$D$766,0))),"")</f>
        <v/>
      </c>
      <c r="JW23" s="124" t="str">
        <f>IFERROR(IF(INDEX('CMM Data'!$P$24:$CO$766,MATCH($A$23,'CMM Data'!JW24:JW766,0),MATCH(JW$3,'CMM Data'!$P$22:$CO$22,0))="","",INDEX('CMM Data'!$P$24:$CO$766,MATCH($A$23,'CMM Data'!JW24:JW766,0),MATCH(JW$3,'CMM Data'!$P$22:$CO$22,0))-INDEX('CMM Data'!$G$24:$G$766,MATCH($A$23,'CMM Data'!$D$24:$D$766,0))-INDEX('CMM Data'!$H$24:$H$766,MATCH($A$23,'CMM Data'!$D$24:$D$766,0))),"")</f>
        <v/>
      </c>
      <c r="JX23" s="124" t="str">
        <f>IFERROR(IF(INDEX('CMM Data'!$P$24:$CO$766,MATCH($A$23,'CMM Data'!JX24:JX766,0),MATCH(JX$3,'CMM Data'!$P$22:$CO$22,0))="","",INDEX('CMM Data'!$P$24:$CO$766,MATCH($A$23,'CMM Data'!JX24:JX766,0),MATCH(JX$3,'CMM Data'!$P$22:$CO$22,0))-INDEX('CMM Data'!$G$24:$G$766,MATCH($A$23,'CMM Data'!$D$24:$D$766,0))-INDEX('CMM Data'!$H$24:$H$766,MATCH($A$23,'CMM Data'!$D$24:$D$766,0))),"")</f>
        <v/>
      </c>
      <c r="JY23" s="124" t="str">
        <f>IFERROR(IF(INDEX('CMM Data'!$P$24:$CO$766,MATCH($A$23,'CMM Data'!JY24:JY766,0),MATCH(JY$3,'CMM Data'!$P$22:$CO$22,0))="","",INDEX('CMM Data'!$P$24:$CO$766,MATCH($A$23,'CMM Data'!JY24:JY766,0),MATCH(JY$3,'CMM Data'!$P$22:$CO$22,0))-INDEX('CMM Data'!$G$24:$G$766,MATCH($A$23,'CMM Data'!$D$24:$D$766,0))-INDEX('CMM Data'!$H$24:$H$766,MATCH($A$23,'CMM Data'!$D$24:$D$766,0))),"")</f>
        <v/>
      </c>
      <c r="JZ23" s="124" t="str">
        <f>IFERROR(IF(INDEX('CMM Data'!$P$24:$CO$766,MATCH($A$23,'CMM Data'!JZ24:JZ766,0),MATCH(JZ$3,'CMM Data'!$P$22:$CO$22,0))="","",INDEX('CMM Data'!$P$24:$CO$766,MATCH($A$23,'CMM Data'!JZ24:JZ766,0),MATCH(JZ$3,'CMM Data'!$P$22:$CO$22,0))-INDEX('CMM Data'!$G$24:$G$766,MATCH($A$23,'CMM Data'!$D$24:$D$766,0))-INDEX('CMM Data'!$H$24:$H$766,MATCH($A$23,'CMM Data'!$D$24:$D$766,0))),"")</f>
        <v/>
      </c>
      <c r="KA23" s="124" t="str">
        <f>IFERROR(IF(INDEX('CMM Data'!$P$24:$CO$766,MATCH($A$23,'CMM Data'!KA24:KA766,0),MATCH(KA$3,'CMM Data'!$P$22:$CO$22,0))="","",INDEX('CMM Data'!$P$24:$CO$766,MATCH($A$23,'CMM Data'!KA24:KA766,0),MATCH(KA$3,'CMM Data'!$P$22:$CO$22,0))-INDEX('CMM Data'!$G$24:$G$766,MATCH($A$23,'CMM Data'!$D$24:$D$766,0))-INDEX('CMM Data'!$H$24:$H$766,MATCH($A$23,'CMM Data'!$D$24:$D$766,0))),"")</f>
        <v/>
      </c>
      <c r="KB23" s="124" t="str">
        <f>IFERROR(IF(INDEX('CMM Data'!$P$24:$CO$766,MATCH($A$23,'CMM Data'!KB24:KB766,0),MATCH(KB$3,'CMM Data'!$P$22:$CO$22,0))="","",INDEX('CMM Data'!$P$24:$CO$766,MATCH($A$23,'CMM Data'!KB24:KB766,0),MATCH(KB$3,'CMM Data'!$P$22:$CO$22,0))-INDEX('CMM Data'!$G$24:$G$766,MATCH($A$23,'CMM Data'!$D$24:$D$766,0))-INDEX('CMM Data'!$H$24:$H$766,MATCH($A$23,'CMM Data'!$D$24:$D$766,0))),"")</f>
        <v/>
      </c>
      <c r="KC23" s="124" t="str">
        <f>IFERROR(IF(INDEX('CMM Data'!$P$24:$CO$766,MATCH($A$23,'CMM Data'!KC24:KC766,0),MATCH(KC$3,'CMM Data'!$P$22:$CO$22,0))="","",INDEX('CMM Data'!$P$24:$CO$766,MATCH($A$23,'CMM Data'!KC24:KC766,0),MATCH(KC$3,'CMM Data'!$P$22:$CO$22,0))-INDEX('CMM Data'!$G$24:$G$766,MATCH($A$23,'CMM Data'!$D$24:$D$766,0))-INDEX('CMM Data'!$H$24:$H$766,MATCH($A$23,'CMM Data'!$D$24:$D$766,0))),"")</f>
        <v/>
      </c>
      <c r="KD23" s="124" t="str">
        <f>IFERROR(IF(INDEX('CMM Data'!$P$24:$CO$766,MATCH($A$23,'CMM Data'!KD24:KD766,0),MATCH(KD$3,'CMM Data'!$P$22:$CO$22,0))="","",INDEX('CMM Data'!$P$24:$CO$766,MATCH($A$23,'CMM Data'!KD24:KD766,0),MATCH(KD$3,'CMM Data'!$P$22:$CO$22,0))-INDEX('CMM Data'!$G$24:$G$766,MATCH($A$23,'CMM Data'!$D$24:$D$766,0))-INDEX('CMM Data'!$H$24:$H$766,MATCH($A$23,'CMM Data'!$D$24:$D$766,0))),"")</f>
        <v/>
      </c>
      <c r="KE23" s="124" t="str">
        <f>IFERROR(IF(INDEX('CMM Data'!$P$24:$CO$766,MATCH($A$23,'CMM Data'!KE24:KE766,0),MATCH(KE$3,'CMM Data'!$P$22:$CO$22,0))="","",INDEX('CMM Data'!$P$24:$CO$766,MATCH($A$23,'CMM Data'!KE24:KE766,0),MATCH(KE$3,'CMM Data'!$P$22:$CO$22,0))-INDEX('CMM Data'!$G$24:$G$766,MATCH($A$23,'CMM Data'!$D$24:$D$766,0))-INDEX('CMM Data'!$H$24:$H$766,MATCH($A$23,'CMM Data'!$D$24:$D$766,0))),"")</f>
        <v/>
      </c>
      <c r="KF23" s="124" t="str">
        <f>IFERROR(IF(INDEX('CMM Data'!$P$24:$CO$766,MATCH($A$23,'CMM Data'!KF24:KF766,0),MATCH(KF$3,'CMM Data'!$P$22:$CO$22,0))="","",INDEX('CMM Data'!$P$24:$CO$766,MATCH($A$23,'CMM Data'!KF24:KF766,0),MATCH(KF$3,'CMM Data'!$P$22:$CO$22,0))-INDEX('CMM Data'!$G$24:$G$766,MATCH($A$23,'CMM Data'!$D$24:$D$766,0))-INDEX('CMM Data'!$H$24:$H$766,MATCH($A$23,'CMM Data'!$D$24:$D$766,0))),"")</f>
        <v/>
      </c>
      <c r="KG23" s="124" t="str">
        <f>IFERROR(IF(INDEX('CMM Data'!$P$24:$CO$766,MATCH($A$23,'CMM Data'!KG24:KG766,0),MATCH(KG$3,'CMM Data'!$P$22:$CO$22,0))="","",INDEX('CMM Data'!$P$24:$CO$766,MATCH($A$23,'CMM Data'!KG24:KG766,0),MATCH(KG$3,'CMM Data'!$P$22:$CO$22,0))-INDEX('CMM Data'!$G$24:$G$766,MATCH($A$23,'CMM Data'!$D$24:$D$766,0))-INDEX('CMM Data'!$H$24:$H$766,MATCH($A$23,'CMM Data'!$D$24:$D$766,0))),"")</f>
        <v/>
      </c>
      <c r="KH23" s="124" t="str">
        <f>IFERROR(IF(INDEX('CMM Data'!$P$24:$CO$766,MATCH($A$23,'CMM Data'!KH24:KH766,0),MATCH(KH$3,'CMM Data'!$P$22:$CO$22,0))="","",INDEX('CMM Data'!$P$24:$CO$766,MATCH($A$23,'CMM Data'!KH24:KH766,0),MATCH(KH$3,'CMM Data'!$P$22:$CO$22,0))-INDEX('CMM Data'!$G$24:$G$766,MATCH($A$23,'CMM Data'!$D$24:$D$766,0))-INDEX('CMM Data'!$H$24:$H$766,MATCH($A$23,'CMM Data'!$D$24:$D$766,0))),"")</f>
        <v/>
      </c>
      <c r="KI23" s="124" t="str">
        <f>IFERROR(IF(INDEX('CMM Data'!$P$24:$CO$766,MATCH($A$23,'CMM Data'!KI24:KI766,0),MATCH(KI$3,'CMM Data'!$P$22:$CO$22,0))="","",INDEX('CMM Data'!$P$24:$CO$766,MATCH($A$23,'CMM Data'!KI24:KI766,0),MATCH(KI$3,'CMM Data'!$P$22:$CO$22,0))-INDEX('CMM Data'!$G$24:$G$766,MATCH($A$23,'CMM Data'!$D$24:$D$766,0))-INDEX('CMM Data'!$H$24:$H$766,MATCH($A$23,'CMM Data'!$D$24:$D$766,0))),"")</f>
        <v/>
      </c>
      <c r="KJ23" s="124" t="str">
        <f>IFERROR(IF(INDEX('CMM Data'!$P$24:$CO$766,MATCH($A$23,'CMM Data'!KJ24:KJ766,0),MATCH(KJ$3,'CMM Data'!$P$22:$CO$22,0))="","",INDEX('CMM Data'!$P$24:$CO$766,MATCH($A$23,'CMM Data'!KJ24:KJ766,0),MATCH(KJ$3,'CMM Data'!$P$22:$CO$22,0))-INDEX('CMM Data'!$G$24:$G$766,MATCH($A$23,'CMM Data'!$D$24:$D$766,0))-INDEX('CMM Data'!$H$24:$H$766,MATCH($A$23,'CMM Data'!$D$24:$D$766,0))),"")</f>
        <v/>
      </c>
      <c r="KK23" s="124" t="str">
        <f>IFERROR(IF(INDEX('CMM Data'!$P$24:$CO$766,MATCH($A$23,'CMM Data'!KK24:KK766,0),MATCH(KK$3,'CMM Data'!$P$22:$CO$22,0))="","",INDEX('CMM Data'!$P$24:$CO$766,MATCH($A$23,'CMM Data'!KK24:KK766,0),MATCH(KK$3,'CMM Data'!$P$22:$CO$22,0))-INDEX('CMM Data'!$G$24:$G$766,MATCH($A$23,'CMM Data'!$D$24:$D$766,0))-INDEX('CMM Data'!$H$24:$H$766,MATCH($A$23,'CMM Data'!$D$24:$D$766,0))),"")</f>
        <v/>
      </c>
      <c r="KL23" s="124" t="str">
        <f>IFERROR(IF(INDEX('CMM Data'!$P$24:$CO$766,MATCH($A$23,'CMM Data'!KL24:KL766,0),MATCH(KL$3,'CMM Data'!$P$22:$CO$22,0))="","",INDEX('CMM Data'!$P$24:$CO$766,MATCH($A$23,'CMM Data'!KL24:KL766,0),MATCH(KL$3,'CMM Data'!$P$22:$CO$22,0))-INDEX('CMM Data'!$G$24:$G$766,MATCH($A$23,'CMM Data'!$D$24:$D$766,0))-INDEX('CMM Data'!$H$24:$H$766,MATCH($A$23,'CMM Data'!$D$24:$D$766,0))),"")</f>
        <v/>
      </c>
      <c r="KM23" s="124" t="str">
        <f>IFERROR(IF(INDEX('CMM Data'!$P$24:$CO$766,MATCH($A$23,'CMM Data'!KM24:KM766,0),MATCH(KM$3,'CMM Data'!$P$22:$CO$22,0))="","",INDEX('CMM Data'!$P$24:$CO$766,MATCH($A$23,'CMM Data'!KM24:KM766,0),MATCH(KM$3,'CMM Data'!$P$22:$CO$22,0))-INDEX('CMM Data'!$G$24:$G$766,MATCH($A$23,'CMM Data'!$D$24:$D$766,0))-INDEX('CMM Data'!$H$24:$H$766,MATCH($A$23,'CMM Data'!$D$24:$D$766,0))),"")</f>
        <v/>
      </c>
      <c r="KN23" s="124" t="str">
        <f>IFERROR(IF(INDEX('CMM Data'!$P$24:$CO$766,MATCH($A$23,'CMM Data'!KN24:KN766,0),MATCH(KN$3,'CMM Data'!$P$22:$CO$22,0))="","",INDEX('CMM Data'!$P$24:$CO$766,MATCH($A$23,'CMM Data'!KN24:KN766,0),MATCH(KN$3,'CMM Data'!$P$22:$CO$22,0))-INDEX('CMM Data'!$G$24:$G$766,MATCH($A$23,'CMM Data'!$D$24:$D$766,0))-INDEX('CMM Data'!$H$24:$H$766,MATCH($A$23,'CMM Data'!$D$24:$D$766,0))),"")</f>
        <v/>
      </c>
      <c r="KO23" s="124" t="str">
        <f>IFERROR(IF(INDEX('CMM Data'!$P$24:$CO$766,MATCH($A$23,'CMM Data'!KO24:KO766,0),MATCH(KO$3,'CMM Data'!$P$22:$CO$22,0))="","",INDEX('CMM Data'!$P$24:$CO$766,MATCH($A$23,'CMM Data'!KO24:KO766,0),MATCH(KO$3,'CMM Data'!$P$22:$CO$22,0))-INDEX('CMM Data'!$G$24:$G$766,MATCH($A$23,'CMM Data'!$D$24:$D$766,0))-INDEX('CMM Data'!$H$24:$H$766,MATCH($A$23,'CMM Data'!$D$24:$D$766,0))),"")</f>
        <v/>
      </c>
      <c r="KP23" s="124" t="str">
        <f>IFERROR(IF(INDEX('CMM Data'!$P$24:$CO$766,MATCH($A$23,'CMM Data'!KP24:KP766,0),MATCH(KP$3,'CMM Data'!$P$22:$CO$22,0))="","",INDEX('CMM Data'!$P$24:$CO$766,MATCH($A$23,'CMM Data'!KP24:KP766,0),MATCH(KP$3,'CMM Data'!$P$22:$CO$22,0))-INDEX('CMM Data'!$G$24:$G$766,MATCH($A$23,'CMM Data'!$D$24:$D$766,0))-INDEX('CMM Data'!$H$24:$H$766,MATCH($A$23,'CMM Data'!$D$24:$D$766,0))),"")</f>
        <v/>
      </c>
      <c r="KQ23" s="124" t="str">
        <f>IFERROR(IF(INDEX('CMM Data'!$P$24:$CO$766,MATCH($A$23,'CMM Data'!KQ24:KQ766,0),MATCH(KQ$3,'CMM Data'!$P$22:$CO$22,0))="","",INDEX('CMM Data'!$P$24:$CO$766,MATCH($A$23,'CMM Data'!KQ24:KQ766,0),MATCH(KQ$3,'CMM Data'!$P$22:$CO$22,0))-INDEX('CMM Data'!$G$24:$G$766,MATCH($A$23,'CMM Data'!$D$24:$D$766,0))-INDEX('CMM Data'!$H$24:$H$766,MATCH($A$23,'CMM Data'!$D$24:$D$766,0))),"")</f>
        <v/>
      </c>
      <c r="KR23" s="124" t="str">
        <f>IFERROR(IF(INDEX('CMM Data'!$P$24:$CO$766,MATCH($A$23,'CMM Data'!KR24:KR766,0),MATCH(KR$3,'CMM Data'!$P$22:$CO$22,0))="","",INDEX('CMM Data'!$P$24:$CO$766,MATCH($A$23,'CMM Data'!KR24:KR766,0),MATCH(KR$3,'CMM Data'!$P$22:$CO$22,0))-INDEX('CMM Data'!$G$24:$G$766,MATCH($A$23,'CMM Data'!$D$24:$D$766,0))-INDEX('CMM Data'!$H$24:$H$766,MATCH($A$23,'CMM Data'!$D$24:$D$766,0))),"")</f>
        <v/>
      </c>
      <c r="KS23" s="124" t="str">
        <f>IFERROR(IF(INDEX('CMM Data'!$P$24:$CO$766,MATCH($A$23,'CMM Data'!KS24:KS766,0),MATCH(KS$3,'CMM Data'!$P$22:$CO$22,0))="","",INDEX('CMM Data'!$P$24:$CO$766,MATCH($A$23,'CMM Data'!KS24:KS766,0),MATCH(KS$3,'CMM Data'!$P$22:$CO$22,0))-INDEX('CMM Data'!$G$24:$G$766,MATCH($A$23,'CMM Data'!$D$24:$D$766,0))-INDEX('CMM Data'!$H$24:$H$766,MATCH($A$23,'CMM Data'!$D$24:$D$766,0))),"")</f>
        <v/>
      </c>
      <c r="KT23" s="124" t="str">
        <f>IFERROR(IF(INDEX('CMM Data'!$P$24:$CO$766,MATCH($A$23,'CMM Data'!KT24:KT766,0),MATCH(KT$3,'CMM Data'!$P$22:$CO$22,0))="","",INDEX('CMM Data'!$P$24:$CO$766,MATCH($A$23,'CMM Data'!KT24:KT766,0),MATCH(KT$3,'CMM Data'!$P$22:$CO$22,0))-INDEX('CMM Data'!$G$24:$G$766,MATCH($A$23,'CMM Data'!$D$24:$D$766,0))-INDEX('CMM Data'!$H$24:$H$766,MATCH($A$23,'CMM Data'!$D$24:$D$766,0))),"")</f>
        <v/>
      </c>
      <c r="KU23" s="124" t="str">
        <f>IFERROR(IF(INDEX('CMM Data'!$P$24:$CO$766,MATCH($A$23,'CMM Data'!KU24:KU766,0),MATCH(KU$3,'CMM Data'!$P$22:$CO$22,0))="","",INDEX('CMM Data'!$P$24:$CO$766,MATCH($A$23,'CMM Data'!KU24:KU766,0),MATCH(KU$3,'CMM Data'!$P$22:$CO$22,0))-INDEX('CMM Data'!$G$24:$G$766,MATCH($A$23,'CMM Data'!$D$24:$D$766,0))-INDEX('CMM Data'!$H$24:$H$766,MATCH($A$23,'CMM Data'!$D$24:$D$766,0))),"")</f>
        <v/>
      </c>
      <c r="KV23" s="124" t="str">
        <f>IFERROR(IF(INDEX('CMM Data'!$P$24:$CO$766,MATCH($A$23,'CMM Data'!KV24:KV766,0),MATCH(KV$3,'CMM Data'!$P$22:$CO$22,0))="","",INDEX('CMM Data'!$P$24:$CO$766,MATCH($A$23,'CMM Data'!KV24:KV766,0),MATCH(KV$3,'CMM Data'!$P$22:$CO$22,0))-INDEX('CMM Data'!$G$24:$G$766,MATCH($A$23,'CMM Data'!$D$24:$D$766,0))-INDEX('CMM Data'!$H$24:$H$766,MATCH($A$23,'CMM Data'!$D$24:$D$766,0))),"")</f>
        <v/>
      </c>
      <c r="KW23" s="124" t="str">
        <f>IFERROR(IF(INDEX('CMM Data'!$P$24:$CO$766,MATCH($A$23,'CMM Data'!KW24:KW766,0),MATCH(KW$3,'CMM Data'!$P$22:$CO$22,0))="","",INDEX('CMM Data'!$P$24:$CO$766,MATCH($A$23,'CMM Data'!KW24:KW766,0),MATCH(KW$3,'CMM Data'!$P$22:$CO$22,0))-INDEX('CMM Data'!$G$24:$G$766,MATCH($A$23,'CMM Data'!$D$24:$D$766,0))-INDEX('CMM Data'!$H$24:$H$766,MATCH($A$23,'CMM Data'!$D$24:$D$766,0))),"")</f>
        <v/>
      </c>
      <c r="KX23" s="124" t="str">
        <f>IFERROR(IF(INDEX('CMM Data'!$P$24:$CO$766,MATCH($A$23,'CMM Data'!KX24:KX766,0),MATCH(KX$3,'CMM Data'!$P$22:$CO$22,0))="","",INDEX('CMM Data'!$P$24:$CO$766,MATCH($A$23,'CMM Data'!KX24:KX766,0),MATCH(KX$3,'CMM Data'!$P$22:$CO$22,0))-INDEX('CMM Data'!$G$24:$G$766,MATCH($A$23,'CMM Data'!$D$24:$D$766,0))-INDEX('CMM Data'!$H$24:$H$766,MATCH($A$23,'CMM Data'!$D$24:$D$766,0))),"")</f>
        <v/>
      </c>
      <c r="KY23" s="124" t="str">
        <f>IFERROR(IF(INDEX('CMM Data'!$P$24:$CO$766,MATCH($A$23,'CMM Data'!KY24:KY766,0),MATCH(KY$3,'CMM Data'!$P$22:$CO$22,0))="","",INDEX('CMM Data'!$P$24:$CO$766,MATCH($A$23,'CMM Data'!KY24:KY766,0),MATCH(KY$3,'CMM Data'!$P$22:$CO$22,0))-INDEX('CMM Data'!$G$24:$G$766,MATCH($A$23,'CMM Data'!$D$24:$D$766,0))-INDEX('CMM Data'!$H$24:$H$766,MATCH($A$23,'CMM Data'!$D$24:$D$766,0))),"")</f>
        <v/>
      </c>
      <c r="KZ23" s="124" t="str">
        <f>IFERROR(IF(INDEX('CMM Data'!$P$24:$CO$766,MATCH($A$23,'CMM Data'!KZ24:KZ766,0),MATCH(KZ$3,'CMM Data'!$P$22:$CO$22,0))="","",INDEX('CMM Data'!$P$24:$CO$766,MATCH($A$23,'CMM Data'!KZ24:KZ766,0),MATCH(KZ$3,'CMM Data'!$P$22:$CO$22,0))-INDEX('CMM Data'!$G$24:$G$766,MATCH($A$23,'CMM Data'!$D$24:$D$766,0))-INDEX('CMM Data'!$H$24:$H$766,MATCH($A$23,'CMM Data'!$D$24:$D$766,0))),"")</f>
        <v/>
      </c>
      <c r="LA23" s="124" t="str">
        <f>IFERROR(IF(INDEX('CMM Data'!$P$24:$CO$766,MATCH($A$23,'CMM Data'!LA24:LA766,0),MATCH(LA$3,'CMM Data'!$P$22:$CO$22,0))="","",INDEX('CMM Data'!$P$24:$CO$766,MATCH($A$23,'CMM Data'!LA24:LA766,0),MATCH(LA$3,'CMM Data'!$P$22:$CO$22,0))-INDEX('CMM Data'!$G$24:$G$766,MATCH($A$23,'CMM Data'!$D$24:$D$766,0))-INDEX('CMM Data'!$H$24:$H$766,MATCH($A$23,'CMM Data'!$D$24:$D$766,0))),"")</f>
        <v/>
      </c>
      <c r="LB23" s="124" t="str">
        <f>IFERROR(IF(INDEX('CMM Data'!$P$24:$CO$766,MATCH($A$23,'CMM Data'!LB24:LB766,0),MATCH(LB$3,'CMM Data'!$P$22:$CO$22,0))="","",INDEX('CMM Data'!$P$24:$CO$766,MATCH($A$23,'CMM Data'!LB24:LB766,0),MATCH(LB$3,'CMM Data'!$P$22:$CO$22,0))-INDEX('CMM Data'!$G$24:$G$766,MATCH($A$23,'CMM Data'!$D$24:$D$766,0))-INDEX('CMM Data'!$H$24:$H$766,MATCH($A$23,'CMM Data'!$D$24:$D$766,0))),"")</f>
        <v/>
      </c>
      <c r="LC23" s="124" t="str">
        <f>IFERROR(IF(INDEX('CMM Data'!$P$24:$CO$766,MATCH($A$23,'CMM Data'!LC24:LC766,0),MATCH(LC$3,'CMM Data'!$P$22:$CO$22,0))="","",INDEX('CMM Data'!$P$24:$CO$766,MATCH($A$23,'CMM Data'!LC24:LC766,0),MATCH(LC$3,'CMM Data'!$P$22:$CO$22,0))-INDEX('CMM Data'!$G$24:$G$766,MATCH($A$23,'CMM Data'!$D$24:$D$766,0))-INDEX('CMM Data'!$H$24:$H$766,MATCH($A$23,'CMM Data'!$D$24:$D$766,0))),"")</f>
        <v/>
      </c>
      <c r="LD23" s="124" t="str">
        <f>IFERROR(IF(INDEX('CMM Data'!$P$24:$CO$766,MATCH($A$23,'CMM Data'!LD24:LD766,0),MATCH(LD$3,'CMM Data'!$P$22:$CO$22,0))="","",INDEX('CMM Data'!$P$24:$CO$766,MATCH($A$23,'CMM Data'!LD24:LD766,0),MATCH(LD$3,'CMM Data'!$P$22:$CO$22,0))-INDEX('CMM Data'!$G$24:$G$766,MATCH($A$23,'CMM Data'!$D$24:$D$766,0))-INDEX('CMM Data'!$H$24:$H$766,MATCH($A$23,'CMM Data'!$D$24:$D$766,0))),"")</f>
        <v/>
      </c>
      <c r="LE23" s="124" t="str">
        <f>IFERROR(IF(INDEX('CMM Data'!$P$24:$CO$766,MATCH($A$23,'CMM Data'!LE24:LE766,0),MATCH(LE$3,'CMM Data'!$P$22:$CO$22,0))="","",INDEX('CMM Data'!$P$24:$CO$766,MATCH($A$23,'CMM Data'!LE24:LE766,0),MATCH(LE$3,'CMM Data'!$P$22:$CO$22,0))-INDEX('CMM Data'!$G$24:$G$766,MATCH($A$23,'CMM Data'!$D$24:$D$766,0))-INDEX('CMM Data'!$H$24:$H$766,MATCH($A$23,'CMM Data'!$D$24:$D$766,0))),"")</f>
        <v/>
      </c>
      <c r="LF23" s="124" t="str">
        <f>IFERROR(IF(INDEX('CMM Data'!$P$24:$CO$766,MATCH($A$23,'CMM Data'!LF24:LF766,0),MATCH(LF$3,'CMM Data'!$P$22:$CO$22,0))="","",INDEX('CMM Data'!$P$24:$CO$766,MATCH($A$23,'CMM Data'!LF24:LF766,0),MATCH(LF$3,'CMM Data'!$P$22:$CO$22,0))-INDEX('CMM Data'!$G$24:$G$766,MATCH($A$23,'CMM Data'!$D$24:$D$766,0))-INDEX('CMM Data'!$H$24:$H$766,MATCH($A$23,'CMM Data'!$D$24:$D$766,0))),"")</f>
        <v/>
      </c>
      <c r="LG23" s="124" t="str">
        <f>IFERROR(IF(INDEX('CMM Data'!$P$24:$CO$766,MATCH($A$23,'CMM Data'!LG24:LG766,0),MATCH(LG$3,'CMM Data'!$P$22:$CO$22,0))="","",INDEX('CMM Data'!$P$24:$CO$766,MATCH($A$23,'CMM Data'!LG24:LG766,0),MATCH(LG$3,'CMM Data'!$P$22:$CO$22,0))-INDEX('CMM Data'!$G$24:$G$766,MATCH($A$23,'CMM Data'!$D$24:$D$766,0))-INDEX('CMM Data'!$H$24:$H$766,MATCH($A$23,'CMM Data'!$D$24:$D$766,0))),"")</f>
        <v/>
      </c>
      <c r="LH23" s="124" t="str">
        <f>IFERROR(IF(INDEX('CMM Data'!$P$24:$CO$766,MATCH($A$23,'CMM Data'!LH24:LH766,0),MATCH(LH$3,'CMM Data'!$P$22:$CO$22,0))="","",INDEX('CMM Data'!$P$24:$CO$766,MATCH($A$23,'CMM Data'!LH24:LH766,0),MATCH(LH$3,'CMM Data'!$P$22:$CO$22,0))-INDEX('CMM Data'!$G$24:$G$766,MATCH($A$23,'CMM Data'!$D$24:$D$766,0))-INDEX('CMM Data'!$H$24:$H$766,MATCH($A$23,'CMM Data'!$D$24:$D$766,0))),"")</f>
        <v/>
      </c>
      <c r="LI23" s="124" t="str">
        <f>IFERROR(IF(INDEX('CMM Data'!$P$24:$CO$766,MATCH($A$23,'CMM Data'!LI24:LI766,0),MATCH(LI$3,'CMM Data'!$P$22:$CO$22,0))="","",INDEX('CMM Data'!$P$24:$CO$766,MATCH($A$23,'CMM Data'!LI24:LI766,0),MATCH(LI$3,'CMM Data'!$P$22:$CO$22,0))-INDEX('CMM Data'!$G$24:$G$766,MATCH($A$23,'CMM Data'!$D$24:$D$766,0))-INDEX('CMM Data'!$H$24:$H$766,MATCH($A$23,'CMM Data'!$D$24:$D$766,0))),"")</f>
        <v/>
      </c>
      <c r="LJ23" s="124" t="str">
        <f>IFERROR(IF(INDEX('CMM Data'!$P$24:$CO$766,MATCH($A$23,'CMM Data'!LJ24:LJ766,0),MATCH(LJ$3,'CMM Data'!$P$22:$CO$22,0))="","",INDEX('CMM Data'!$P$24:$CO$766,MATCH($A$23,'CMM Data'!LJ24:LJ766,0),MATCH(LJ$3,'CMM Data'!$P$22:$CO$22,0))-INDEX('CMM Data'!$G$24:$G$766,MATCH($A$23,'CMM Data'!$D$24:$D$766,0))-INDEX('CMM Data'!$H$24:$H$766,MATCH($A$23,'CMM Data'!$D$24:$D$766,0))),"")</f>
        <v/>
      </c>
      <c r="LK23" s="124" t="str">
        <f>IFERROR(IF(INDEX('CMM Data'!$P$24:$CO$766,MATCH($A$23,'CMM Data'!LK24:LK766,0),MATCH(LK$3,'CMM Data'!$P$22:$CO$22,0))="","",INDEX('CMM Data'!$P$24:$CO$766,MATCH($A$23,'CMM Data'!LK24:LK766,0),MATCH(LK$3,'CMM Data'!$P$22:$CO$22,0))-INDEX('CMM Data'!$G$24:$G$766,MATCH($A$23,'CMM Data'!$D$24:$D$766,0))-INDEX('CMM Data'!$H$24:$H$766,MATCH($A$23,'CMM Data'!$D$24:$D$766,0))),"")</f>
        <v/>
      </c>
      <c r="LL23" s="124" t="str">
        <f>IFERROR(IF(INDEX('CMM Data'!$P$24:$CO$766,MATCH($A$23,'CMM Data'!LL24:LL766,0),MATCH(LL$3,'CMM Data'!$P$22:$CO$22,0))="","",INDEX('CMM Data'!$P$24:$CO$766,MATCH($A$23,'CMM Data'!LL24:LL766,0),MATCH(LL$3,'CMM Data'!$P$22:$CO$22,0))-INDEX('CMM Data'!$G$24:$G$766,MATCH($A$23,'CMM Data'!$D$24:$D$766,0))-INDEX('CMM Data'!$H$24:$H$766,MATCH($A$23,'CMM Data'!$D$24:$D$766,0))),"")</f>
        <v/>
      </c>
      <c r="LM23" s="124" t="str">
        <f>IFERROR(IF(INDEX('CMM Data'!$P$24:$CO$766,MATCH($A$23,'CMM Data'!LM24:LM766,0),MATCH(LM$3,'CMM Data'!$P$22:$CO$22,0))="","",INDEX('CMM Data'!$P$24:$CO$766,MATCH($A$23,'CMM Data'!LM24:LM766,0),MATCH(LM$3,'CMM Data'!$P$22:$CO$22,0))-INDEX('CMM Data'!$G$24:$G$766,MATCH($A$23,'CMM Data'!$D$24:$D$766,0))-INDEX('CMM Data'!$H$24:$H$766,MATCH($A$23,'CMM Data'!$D$24:$D$766,0))),"")</f>
        <v/>
      </c>
      <c r="LN23" s="124" t="str">
        <f>IFERROR(IF(INDEX('CMM Data'!$P$24:$CO$766,MATCH($A$23,'CMM Data'!LN24:LN766,0),MATCH(LN$3,'CMM Data'!$P$22:$CO$22,0))="","",INDEX('CMM Data'!$P$24:$CO$766,MATCH($A$23,'CMM Data'!LN24:LN766,0),MATCH(LN$3,'CMM Data'!$P$22:$CO$22,0))-INDEX('CMM Data'!$G$24:$G$766,MATCH($A$23,'CMM Data'!$D$24:$D$766,0))-INDEX('CMM Data'!$H$24:$H$766,MATCH($A$23,'CMM Data'!$D$24:$D$766,0))),"")</f>
        <v/>
      </c>
      <c r="LO23" s="124" t="str">
        <f>IFERROR(IF(INDEX('CMM Data'!$P$24:$CO$766,MATCH($A$23,'CMM Data'!LO24:LO766,0),MATCH(LO$3,'CMM Data'!$P$22:$CO$22,0))="","",INDEX('CMM Data'!$P$24:$CO$766,MATCH($A$23,'CMM Data'!LO24:LO766,0),MATCH(LO$3,'CMM Data'!$P$22:$CO$22,0))-INDEX('CMM Data'!$G$24:$G$766,MATCH($A$23,'CMM Data'!$D$24:$D$766,0))-INDEX('CMM Data'!$H$24:$H$766,MATCH($A$23,'CMM Data'!$D$24:$D$766,0))),"")</f>
        <v/>
      </c>
      <c r="LP23" s="124" t="str">
        <f>IFERROR(IF(INDEX('CMM Data'!$P$24:$CO$766,MATCH($A$23,'CMM Data'!LP24:LP766,0),MATCH(LP$3,'CMM Data'!$P$22:$CO$22,0))="","",INDEX('CMM Data'!$P$24:$CO$766,MATCH($A$23,'CMM Data'!LP24:LP766,0),MATCH(LP$3,'CMM Data'!$P$22:$CO$22,0))-INDEX('CMM Data'!$G$24:$G$766,MATCH($A$23,'CMM Data'!$D$24:$D$766,0))-INDEX('CMM Data'!$H$24:$H$766,MATCH($A$23,'CMM Data'!$D$24:$D$766,0))),"")</f>
        <v/>
      </c>
      <c r="LQ23" s="124" t="str">
        <f>IFERROR(IF(INDEX('CMM Data'!$P$24:$CO$766,MATCH($A$23,'CMM Data'!LQ24:LQ766,0),MATCH(LQ$3,'CMM Data'!$P$22:$CO$22,0))="","",INDEX('CMM Data'!$P$24:$CO$766,MATCH($A$23,'CMM Data'!LQ24:LQ766,0),MATCH(LQ$3,'CMM Data'!$P$22:$CO$22,0))-INDEX('CMM Data'!$G$24:$G$766,MATCH($A$23,'CMM Data'!$D$24:$D$766,0))-INDEX('CMM Data'!$H$24:$H$766,MATCH($A$23,'CMM Data'!$D$24:$D$766,0))),"")</f>
        <v/>
      </c>
      <c r="LR23" s="124" t="str">
        <f>IFERROR(IF(INDEX('CMM Data'!$P$24:$CO$766,MATCH($A$23,'CMM Data'!LR24:LR766,0),MATCH(LR$3,'CMM Data'!$P$22:$CO$22,0))="","",INDEX('CMM Data'!$P$24:$CO$766,MATCH($A$23,'CMM Data'!LR24:LR766,0),MATCH(LR$3,'CMM Data'!$P$22:$CO$22,0))-INDEX('CMM Data'!$G$24:$G$766,MATCH($A$23,'CMM Data'!$D$24:$D$766,0))-INDEX('CMM Data'!$H$24:$H$766,MATCH($A$23,'CMM Data'!$D$24:$D$766,0))),"")</f>
        <v/>
      </c>
      <c r="LS23" s="124" t="str">
        <f>IFERROR(IF(INDEX('CMM Data'!$P$24:$CO$766,MATCH($A$23,'CMM Data'!LS24:LS766,0),MATCH(LS$3,'CMM Data'!$P$22:$CO$22,0))="","",INDEX('CMM Data'!$P$24:$CO$766,MATCH($A$23,'CMM Data'!LS24:LS766,0),MATCH(LS$3,'CMM Data'!$P$22:$CO$22,0))-INDEX('CMM Data'!$G$24:$G$766,MATCH($A$23,'CMM Data'!$D$24:$D$766,0))-INDEX('CMM Data'!$H$24:$H$766,MATCH($A$23,'CMM Data'!$D$24:$D$766,0))),"")</f>
        <v/>
      </c>
      <c r="LT23" s="124" t="str">
        <f>IFERROR(IF(INDEX('CMM Data'!$P$24:$CO$766,MATCH($A$23,'CMM Data'!LT24:LT766,0),MATCH(LT$3,'CMM Data'!$P$22:$CO$22,0))="","",INDEX('CMM Data'!$P$24:$CO$766,MATCH($A$23,'CMM Data'!LT24:LT766,0),MATCH(LT$3,'CMM Data'!$P$22:$CO$22,0))-INDEX('CMM Data'!$G$24:$G$766,MATCH($A$23,'CMM Data'!$D$24:$D$766,0))-INDEX('CMM Data'!$H$24:$H$766,MATCH($A$23,'CMM Data'!$D$24:$D$766,0))),"")</f>
        <v/>
      </c>
      <c r="LU23" s="124" t="str">
        <f>IFERROR(IF(INDEX('CMM Data'!$P$24:$CO$766,MATCH($A$23,'CMM Data'!LU24:LU766,0),MATCH(LU$3,'CMM Data'!$P$22:$CO$22,0))="","",INDEX('CMM Data'!$P$24:$CO$766,MATCH($A$23,'CMM Data'!LU24:LU766,0),MATCH(LU$3,'CMM Data'!$P$22:$CO$22,0))-INDEX('CMM Data'!$G$24:$G$766,MATCH($A$23,'CMM Data'!$D$24:$D$766,0))-INDEX('CMM Data'!$H$24:$H$766,MATCH($A$23,'CMM Data'!$D$24:$D$766,0))),"")</f>
        <v/>
      </c>
      <c r="LV23" s="124" t="str">
        <f>IFERROR(IF(INDEX('CMM Data'!$P$24:$CO$766,MATCH($A$23,'CMM Data'!LV24:LV766,0),MATCH(LV$3,'CMM Data'!$P$22:$CO$22,0))="","",INDEX('CMM Data'!$P$24:$CO$766,MATCH($A$23,'CMM Data'!LV24:LV766,0),MATCH(LV$3,'CMM Data'!$P$22:$CO$22,0))-INDEX('CMM Data'!$G$24:$G$766,MATCH($A$23,'CMM Data'!$D$24:$D$766,0))-INDEX('CMM Data'!$H$24:$H$766,MATCH($A$23,'CMM Data'!$D$24:$D$766,0))),"")</f>
        <v/>
      </c>
      <c r="LW23" s="124" t="str">
        <f>IFERROR(IF(INDEX('CMM Data'!$P$24:$CO$766,MATCH($A$23,'CMM Data'!LW24:LW766,0),MATCH(LW$3,'CMM Data'!$P$22:$CO$22,0))="","",INDEX('CMM Data'!$P$24:$CO$766,MATCH($A$23,'CMM Data'!LW24:LW766,0),MATCH(LW$3,'CMM Data'!$P$22:$CO$22,0))-INDEX('CMM Data'!$G$24:$G$766,MATCH($A$23,'CMM Data'!$D$24:$D$766,0))-INDEX('CMM Data'!$H$24:$H$766,MATCH($A$23,'CMM Data'!$D$24:$D$766,0))),"")</f>
        <v/>
      </c>
      <c r="LX23" s="124" t="str">
        <f>IFERROR(IF(INDEX('CMM Data'!$P$24:$CO$766,MATCH($A$23,'CMM Data'!LX24:LX766,0),MATCH(LX$3,'CMM Data'!$P$22:$CO$22,0))="","",INDEX('CMM Data'!$P$24:$CO$766,MATCH($A$23,'CMM Data'!LX24:LX766,0),MATCH(LX$3,'CMM Data'!$P$22:$CO$22,0))-INDEX('CMM Data'!$G$24:$G$766,MATCH($A$23,'CMM Data'!$D$24:$D$766,0))-INDEX('CMM Data'!$H$24:$H$766,MATCH($A$23,'CMM Data'!$D$24:$D$766,0))),"")</f>
        <v/>
      </c>
      <c r="LY23" s="124" t="str">
        <f>IFERROR(IF(INDEX('CMM Data'!$P$24:$CO$766,MATCH($A$23,'CMM Data'!LY24:LY766,0),MATCH(LY$3,'CMM Data'!$P$22:$CO$22,0))="","",INDEX('CMM Data'!$P$24:$CO$766,MATCH($A$23,'CMM Data'!LY24:LY766,0),MATCH(LY$3,'CMM Data'!$P$22:$CO$22,0))-INDEX('CMM Data'!$G$24:$G$766,MATCH($A$23,'CMM Data'!$D$24:$D$766,0))-INDEX('CMM Data'!$H$24:$H$766,MATCH($A$23,'CMM Data'!$D$24:$D$766,0))),"")</f>
        <v/>
      </c>
      <c r="LZ23" s="124" t="str">
        <f>IFERROR(IF(INDEX('CMM Data'!$P$24:$CO$766,MATCH($A$23,'CMM Data'!LZ24:LZ766,0),MATCH(LZ$3,'CMM Data'!$P$22:$CO$22,0))="","",INDEX('CMM Data'!$P$24:$CO$766,MATCH($A$23,'CMM Data'!LZ24:LZ766,0),MATCH(LZ$3,'CMM Data'!$P$22:$CO$22,0))-INDEX('CMM Data'!$G$24:$G$766,MATCH($A$23,'CMM Data'!$D$24:$D$766,0))-INDEX('CMM Data'!$H$24:$H$766,MATCH($A$23,'CMM Data'!$D$24:$D$766,0))),"")</f>
        <v/>
      </c>
      <c r="MA23" s="124" t="str">
        <f>IFERROR(IF(INDEX('CMM Data'!$P$24:$CO$766,MATCH($A$23,'CMM Data'!MA24:MA766,0),MATCH(MA$3,'CMM Data'!$P$22:$CO$22,0))="","",INDEX('CMM Data'!$P$24:$CO$766,MATCH($A$23,'CMM Data'!MA24:MA766,0),MATCH(MA$3,'CMM Data'!$P$22:$CO$22,0))-INDEX('CMM Data'!$G$24:$G$766,MATCH($A$23,'CMM Data'!$D$24:$D$766,0))-INDEX('CMM Data'!$H$24:$H$766,MATCH($A$23,'CMM Data'!$D$24:$D$766,0))),"")</f>
        <v/>
      </c>
      <c r="MB23" s="124" t="str">
        <f>IFERROR(IF(INDEX('CMM Data'!$P$24:$CO$766,MATCH($A$23,'CMM Data'!MB24:MB766,0),MATCH(MB$3,'CMM Data'!$P$22:$CO$22,0))="","",INDEX('CMM Data'!$P$24:$CO$766,MATCH($A$23,'CMM Data'!MB24:MB766,0),MATCH(MB$3,'CMM Data'!$P$22:$CO$22,0))-INDEX('CMM Data'!$G$24:$G$766,MATCH($A$23,'CMM Data'!$D$24:$D$766,0))-INDEX('CMM Data'!$H$24:$H$766,MATCH($A$23,'CMM Data'!$D$24:$D$766,0))),"")</f>
        <v/>
      </c>
      <c r="MC23" s="124" t="str">
        <f>IFERROR(IF(INDEX('CMM Data'!$P$24:$CO$766,MATCH($A$23,'CMM Data'!MC24:MC766,0),MATCH(MC$3,'CMM Data'!$P$22:$CO$22,0))="","",INDEX('CMM Data'!$P$24:$CO$766,MATCH($A$23,'CMM Data'!MC24:MC766,0),MATCH(MC$3,'CMM Data'!$P$22:$CO$22,0))-INDEX('CMM Data'!$G$24:$G$766,MATCH($A$23,'CMM Data'!$D$24:$D$766,0))-INDEX('CMM Data'!$H$24:$H$766,MATCH($A$23,'CMM Data'!$D$24:$D$766,0))),"")</f>
        <v/>
      </c>
      <c r="MD23" s="124" t="str">
        <f>IFERROR(IF(INDEX('CMM Data'!$P$24:$CO$766,MATCH($A$23,'CMM Data'!MD24:MD766,0),MATCH(MD$3,'CMM Data'!$P$22:$CO$22,0))="","",INDEX('CMM Data'!$P$24:$CO$766,MATCH($A$23,'CMM Data'!MD24:MD766,0),MATCH(MD$3,'CMM Data'!$P$22:$CO$22,0))-INDEX('CMM Data'!$G$24:$G$766,MATCH($A$23,'CMM Data'!$D$24:$D$766,0))-INDEX('CMM Data'!$H$24:$H$766,MATCH($A$23,'CMM Data'!$D$24:$D$766,0))),"")</f>
        <v/>
      </c>
      <c r="ME23" s="124" t="str">
        <f>IFERROR(IF(INDEX('CMM Data'!$P$24:$CO$766,MATCH($A$23,'CMM Data'!ME24:ME766,0),MATCH(ME$3,'CMM Data'!$P$22:$CO$22,0))="","",INDEX('CMM Data'!$P$24:$CO$766,MATCH($A$23,'CMM Data'!ME24:ME766,0),MATCH(ME$3,'CMM Data'!$P$22:$CO$22,0))-INDEX('CMM Data'!$G$24:$G$766,MATCH($A$23,'CMM Data'!$D$24:$D$766,0))-INDEX('CMM Data'!$H$24:$H$766,MATCH($A$23,'CMM Data'!$D$24:$D$766,0))),"")</f>
        <v/>
      </c>
      <c r="MF23" s="124" t="str">
        <f>IFERROR(IF(INDEX('CMM Data'!$P$24:$CO$766,MATCH($A$23,'CMM Data'!MF24:MF766,0),MATCH(MF$3,'CMM Data'!$P$22:$CO$22,0))="","",INDEX('CMM Data'!$P$24:$CO$766,MATCH($A$23,'CMM Data'!MF24:MF766,0),MATCH(MF$3,'CMM Data'!$P$22:$CO$22,0))-INDEX('CMM Data'!$G$24:$G$766,MATCH($A$23,'CMM Data'!$D$24:$D$766,0))-INDEX('CMM Data'!$H$24:$H$766,MATCH($A$23,'CMM Data'!$D$24:$D$766,0))),"")</f>
        <v/>
      </c>
      <c r="MG23" s="124" t="str">
        <f>IFERROR(IF(INDEX('CMM Data'!$P$24:$CO$766,MATCH($A$23,'CMM Data'!MG24:MG766,0),MATCH(MG$3,'CMM Data'!$P$22:$CO$22,0))="","",INDEX('CMM Data'!$P$24:$CO$766,MATCH($A$23,'CMM Data'!MG24:MG766,0),MATCH(MG$3,'CMM Data'!$P$22:$CO$22,0))-INDEX('CMM Data'!$G$24:$G$766,MATCH($A$23,'CMM Data'!$D$24:$D$766,0))-INDEX('CMM Data'!$H$24:$H$766,MATCH($A$23,'CMM Data'!$D$24:$D$766,0))),"")</f>
        <v/>
      </c>
      <c r="MH23" s="124" t="str">
        <f>IFERROR(IF(INDEX('CMM Data'!$P$24:$CO$766,MATCH($A$23,'CMM Data'!MH24:MH766,0),MATCH(MH$3,'CMM Data'!$P$22:$CO$22,0))="","",INDEX('CMM Data'!$P$24:$CO$766,MATCH($A$23,'CMM Data'!MH24:MH766,0),MATCH(MH$3,'CMM Data'!$P$22:$CO$22,0))-INDEX('CMM Data'!$G$24:$G$766,MATCH($A$23,'CMM Data'!$D$24:$D$766,0))-INDEX('CMM Data'!$H$24:$H$766,MATCH($A$23,'CMM Data'!$D$24:$D$766,0))),"")</f>
        <v/>
      </c>
      <c r="MI23" s="124" t="str">
        <f>IFERROR(IF(INDEX('CMM Data'!$P$24:$CO$766,MATCH($A$23,'CMM Data'!MI24:MI766,0),MATCH(MI$3,'CMM Data'!$P$22:$CO$22,0))="","",INDEX('CMM Data'!$P$24:$CO$766,MATCH($A$23,'CMM Data'!MI24:MI766,0),MATCH(MI$3,'CMM Data'!$P$22:$CO$22,0))-INDEX('CMM Data'!$G$24:$G$766,MATCH($A$23,'CMM Data'!$D$24:$D$766,0))-INDEX('CMM Data'!$H$24:$H$766,MATCH($A$23,'CMM Data'!$D$24:$D$766,0))),"")</f>
        <v/>
      </c>
      <c r="MJ23" s="124" t="str">
        <f>IFERROR(IF(INDEX('CMM Data'!$P$24:$CO$766,MATCH($A$23,'CMM Data'!MJ24:MJ766,0),MATCH(MJ$3,'CMM Data'!$P$22:$CO$22,0))="","",INDEX('CMM Data'!$P$24:$CO$766,MATCH($A$23,'CMM Data'!MJ24:MJ766,0),MATCH(MJ$3,'CMM Data'!$P$22:$CO$22,0))-INDEX('CMM Data'!$G$24:$G$766,MATCH($A$23,'CMM Data'!$D$24:$D$766,0))-INDEX('CMM Data'!$H$24:$H$766,MATCH($A$23,'CMM Data'!$D$24:$D$766,0))),"")</f>
        <v/>
      </c>
    </row>
    <row r="24" s="109" customFormat="1" ht="33" customHeight="1" spans="1:348">
      <c r="A24" s="123"/>
      <c r="B24" s="120"/>
      <c r="C24" s="121"/>
      <c r="D24" s="124" t="str">
        <f>IFERROR(IF(INDEX('CMM Data'!$P$24:$CO$766,MATCH($A$24,'CMM Data'!D21:D764,0),MATCH(D$3,'CMM Data'!$P$22:$CO$22,0))="","",INDEX('CMM Data'!$P$24:$CO$766,MATCH($A$24,'CMM Data'!D21:D764,0),MATCH(D$3,'CMM Data'!$P$22:$CO$22,0))-INDEX('CMM Data'!$G$24:$G$766,MATCH($A$24,'CMM Data'!$D$24:$D$766,0))-INDEX('CMM Data'!$H$24:$H$766,MATCH($A$24,'CMM Data'!$D$24:$D$766,0))),"")</f>
        <v/>
      </c>
      <c r="E24" s="124" t="str">
        <f>IFERROR(IF(INDEX('CMM Data'!$P$24:$CO$766,MATCH($A$23,'CMM Data'!E21:E764,0),MATCH(E$3,'CMM Data'!$P$22:$CO$22,0))="","",INDEX('CMM Data'!$P$24:$CO$766,MATCH($A$23,'CMM Data'!E21:E764,0),MATCH(E$3,'CMM Data'!$P$22:$CO$22,0))-INDEX('CMM Data'!$G$24:$G$766,MATCH($A$23,'CMM Data'!$D$24:$D$766,0))-INDEX('CMM Data'!$H$24:$H$766,MATCH($A$23,'CMM Data'!$D$24:$D$766,0))),"")</f>
        <v/>
      </c>
      <c r="F24" s="124" t="str">
        <f>IFERROR(IF(INDEX('CMM Data'!$P$24:$CO$766,MATCH($A$23,'CMM Data'!F21:F764,0),MATCH(F$3,'CMM Data'!$P$22:$CO$22,0))="","",INDEX('CMM Data'!$P$24:$CO$766,MATCH($A$23,'CMM Data'!F21:F764,0),MATCH(F$3,'CMM Data'!$P$22:$CO$22,0))-INDEX('CMM Data'!$G$24:$G$766,MATCH($A$23,'CMM Data'!$D$24:$D$766,0))-INDEX('CMM Data'!$H$24:$H$766,MATCH($A$23,'CMM Data'!$D$24:$D$766,0))),"")</f>
        <v/>
      </c>
      <c r="G24" s="124" t="str">
        <f>IFERROR(IF(INDEX('CMM Data'!$P$24:$CO$766,MATCH($A$23,'CMM Data'!G21:G764,0),MATCH(G$3,'CMM Data'!$P$22:$CO$22,0))="","",INDEX('CMM Data'!$P$24:$CO$766,MATCH($A$23,'CMM Data'!G21:G764,0),MATCH(G$3,'CMM Data'!$P$22:$CO$22,0))-INDEX('CMM Data'!$G$24:$G$766,MATCH($A$23,'CMM Data'!$D$24:$D$766,0))-INDEX('CMM Data'!$H$24:$H$766,MATCH($A$23,'CMM Data'!$D$24:$D$766,0))),"")</f>
        <v/>
      </c>
      <c r="H24" s="124" t="str">
        <f>IFERROR(IF(INDEX('CMM Data'!$P$24:$CO$766,MATCH($A$23,'CMM Data'!H21:H764,0),MATCH(H$3,'CMM Data'!$P$22:$CO$22,0))="","",INDEX('CMM Data'!$P$24:$CO$766,MATCH($A$23,'CMM Data'!H21:H764,0),MATCH(H$3,'CMM Data'!$P$22:$CO$22,0))-INDEX('CMM Data'!$G$24:$G$766,MATCH($A$23,'CMM Data'!$D$24:$D$766,0))-INDEX('CMM Data'!$H$24:$H$766,MATCH($A$23,'CMM Data'!$D$24:$D$766,0))),"")</f>
        <v/>
      </c>
      <c r="I24" s="124" t="str">
        <f>IFERROR(IF(INDEX('CMM Data'!$P$24:$CO$766,MATCH($A$23,'CMM Data'!I21:I764,0),MATCH(I$3,'CMM Data'!$P$22:$CO$22,0))="","",INDEX('CMM Data'!$P$24:$CO$766,MATCH($A$23,'CMM Data'!I21:I764,0),MATCH(I$3,'CMM Data'!$P$22:$CO$22,0))-INDEX('CMM Data'!$G$24:$G$766,MATCH($A$23,'CMM Data'!$D$24:$D$766,0))-INDEX('CMM Data'!$H$24:$H$766,MATCH($A$23,'CMM Data'!$D$24:$D$766,0))),"")</f>
        <v/>
      </c>
      <c r="J24" s="124" t="str">
        <f>IFERROR(IF(INDEX('CMM Data'!$P$24:$CO$766,MATCH($A$23,'CMM Data'!J21:J764,0),MATCH(J$3,'CMM Data'!$P$22:$CO$22,0))="","",INDEX('CMM Data'!$P$24:$CO$766,MATCH($A$23,'CMM Data'!J21:J764,0),MATCH(J$3,'CMM Data'!$P$22:$CO$22,0))-INDEX('CMM Data'!$G$24:$G$766,MATCH($A$23,'CMM Data'!$D$24:$D$766,0))-INDEX('CMM Data'!$H$24:$H$766,MATCH($A$23,'CMM Data'!$D$24:$D$766,0))),"")</f>
        <v/>
      </c>
      <c r="K24" s="124" t="str">
        <f>IFERROR(IF(INDEX('CMM Data'!$P$24:$CO$766,MATCH($A$23,'CMM Data'!K21:K764,0),MATCH(K$3,'CMM Data'!$P$22:$CO$22,0))="","",INDEX('CMM Data'!$P$24:$CO$766,MATCH($A$23,'CMM Data'!K21:K764,0),MATCH(K$3,'CMM Data'!$P$22:$CO$22,0))-INDEX('CMM Data'!$G$24:$G$766,MATCH($A$23,'CMM Data'!$D$24:$D$766,0))-INDEX('CMM Data'!$H$24:$H$766,MATCH($A$23,'CMM Data'!$D$24:$D$766,0))),"")</f>
        <v/>
      </c>
      <c r="L24" s="124" t="str">
        <f>IFERROR(IF(INDEX('CMM Data'!$P$24:$CO$766,MATCH($A$23,'CMM Data'!L21:L764,0),MATCH(L$3,'CMM Data'!$P$22:$CO$22,0))="","",INDEX('CMM Data'!$P$24:$CO$766,MATCH($A$23,'CMM Data'!L21:L764,0),MATCH(L$3,'CMM Data'!$P$22:$CO$22,0))-INDEX('CMM Data'!$G$24:$G$766,MATCH($A$23,'CMM Data'!$D$24:$D$766,0))-INDEX('CMM Data'!$H$24:$H$766,MATCH($A$23,'CMM Data'!$D$24:$D$766,0))),"")</f>
        <v/>
      </c>
      <c r="M24" s="124" t="str">
        <f>IFERROR(IF(INDEX('CMM Data'!$P$24:$CO$766,MATCH($A$23,'CMM Data'!M21:M764,0),MATCH(M$3,'CMM Data'!$P$22:$CO$22,0))="","",INDEX('CMM Data'!$P$24:$CO$766,MATCH($A$23,'CMM Data'!M21:M764,0),MATCH(M$3,'CMM Data'!$P$22:$CO$22,0))-INDEX('CMM Data'!$G$24:$G$766,MATCH($A$23,'CMM Data'!$D$24:$D$766,0))-INDEX('CMM Data'!$H$24:$H$766,MATCH($A$23,'CMM Data'!$D$24:$D$766,0))),"")</f>
        <v/>
      </c>
      <c r="N24" s="124" t="str">
        <f>IFERROR(IF(INDEX('CMM Data'!$P$24:$CO$766,MATCH($A$23,'CMM Data'!N21:N764,0),MATCH(N$3,'CMM Data'!$P$22:$CO$22,0))="","",INDEX('CMM Data'!$P$24:$CO$766,MATCH($A$23,'CMM Data'!N21:N764,0),MATCH(N$3,'CMM Data'!$P$22:$CO$22,0))-INDEX('CMM Data'!$G$24:$G$766,MATCH($A$23,'CMM Data'!$D$24:$D$766,0))-INDEX('CMM Data'!$H$24:$H$766,MATCH($A$23,'CMM Data'!$D$24:$D$766,0))),"")</f>
        <v/>
      </c>
      <c r="O24" s="124" t="str">
        <f>IFERROR(IF(INDEX('CMM Data'!$P$24:$CO$766,MATCH($A$23,'CMM Data'!O21:O764,0),MATCH(O$3,'CMM Data'!$P$22:$CO$22,0))="","",INDEX('CMM Data'!$P$24:$CO$766,MATCH($A$23,'CMM Data'!O21:O764,0),MATCH(O$3,'CMM Data'!$P$22:$CO$22,0))-INDEX('CMM Data'!$G$24:$G$766,MATCH($A$23,'CMM Data'!$D$24:$D$766,0))-INDEX('CMM Data'!$H$24:$H$766,MATCH($A$23,'CMM Data'!$D$24:$D$766,0))),"")</f>
        <v/>
      </c>
      <c r="P24" s="124" t="str">
        <f>IFERROR(IF(INDEX('CMM Data'!$P$24:$CO$766,MATCH($A$23,'CMM Data'!P21:P764,0),MATCH(P$3,'CMM Data'!$P$22:$CO$22,0))="","",INDEX('CMM Data'!$P$24:$CO$766,MATCH($A$23,'CMM Data'!P21:P764,0),MATCH(P$3,'CMM Data'!$P$22:$CO$22,0))-INDEX('CMM Data'!$G$24:$G$766,MATCH($A$23,'CMM Data'!$D$24:$D$766,0))-INDEX('CMM Data'!$H$24:$H$766,MATCH($A$23,'CMM Data'!$D$24:$D$766,0))),"")</f>
        <v/>
      </c>
      <c r="Q24" s="124" t="str">
        <f>IFERROR(IF(INDEX('CMM Data'!$P$24:$CO$766,MATCH($A$23,'CMM Data'!Q21:Q764,0),MATCH(Q$3,'CMM Data'!$P$22:$CO$22,0))="","",INDEX('CMM Data'!$P$24:$CO$766,MATCH($A$23,'CMM Data'!Q21:Q764,0),MATCH(Q$3,'CMM Data'!$P$22:$CO$22,0))-INDEX('CMM Data'!$G$24:$G$766,MATCH($A$23,'CMM Data'!$D$24:$D$766,0))-INDEX('CMM Data'!$H$24:$H$766,MATCH($A$23,'CMM Data'!$D$24:$D$766,0))),"")</f>
        <v/>
      </c>
      <c r="R24" s="124" t="str">
        <f>IFERROR(IF(INDEX('CMM Data'!$P$24:$CO$766,MATCH($A$23,'CMM Data'!R21:R764,0),MATCH(R$3,'CMM Data'!$P$22:$CO$22,0))="","",INDEX('CMM Data'!$P$24:$CO$766,MATCH($A$23,'CMM Data'!R21:R764,0),MATCH(R$3,'CMM Data'!$P$22:$CO$22,0))-INDEX('CMM Data'!$G$24:$G$766,MATCH($A$23,'CMM Data'!$D$24:$D$766,0))-INDEX('CMM Data'!$H$24:$H$766,MATCH($A$23,'CMM Data'!$D$24:$D$766,0))),"")</f>
        <v/>
      </c>
      <c r="S24" s="124" t="str">
        <f>IFERROR(IF(INDEX('CMM Data'!$P$24:$CO$766,MATCH($A$23,'CMM Data'!S21:S764,0),MATCH(S$3,'CMM Data'!$P$22:$CO$22,0))="","",INDEX('CMM Data'!$P$24:$CO$766,MATCH($A$23,'CMM Data'!S21:S764,0),MATCH(S$3,'CMM Data'!$P$22:$CO$22,0))-INDEX('CMM Data'!$G$24:$G$766,MATCH($A$23,'CMM Data'!$D$24:$D$766,0))-INDEX('CMM Data'!$H$24:$H$766,MATCH($A$23,'CMM Data'!$D$24:$D$766,0))),"")</f>
        <v/>
      </c>
      <c r="T24" s="124" t="str">
        <f>IFERROR(IF(INDEX('CMM Data'!$P$24:$CO$766,MATCH($A$23,'CMM Data'!T21:T764,0),MATCH(T$3,'CMM Data'!$P$22:$CO$22,0))="","",INDEX('CMM Data'!$P$24:$CO$766,MATCH($A$23,'CMM Data'!T21:T764,0),MATCH(T$3,'CMM Data'!$P$22:$CO$22,0))-INDEX('CMM Data'!$G$24:$G$766,MATCH($A$23,'CMM Data'!$D$24:$D$766,0))-INDEX('CMM Data'!$H$24:$H$766,MATCH($A$23,'CMM Data'!$D$24:$D$766,0))),"")</f>
        <v/>
      </c>
      <c r="U24" s="124" t="str">
        <f>IFERROR(IF(INDEX('CMM Data'!$P$24:$CO$766,MATCH($A$23,'CMM Data'!U21:U764,0),MATCH(U$3,'CMM Data'!$P$22:$CO$22,0))="","",INDEX('CMM Data'!$P$24:$CO$766,MATCH($A$23,'CMM Data'!U21:U764,0),MATCH(U$3,'CMM Data'!$P$22:$CO$22,0))-INDEX('CMM Data'!$G$24:$G$766,MATCH($A$23,'CMM Data'!$D$24:$D$766,0))-INDEX('CMM Data'!$H$24:$H$766,MATCH($A$23,'CMM Data'!$D$24:$D$766,0))),"")</f>
        <v/>
      </c>
      <c r="V24" s="124" t="str">
        <f>IFERROR(IF(INDEX('CMM Data'!$P$24:$CO$766,MATCH($A$23,'CMM Data'!V21:V764,0),MATCH(V$3,'CMM Data'!$P$22:$CO$22,0))="","",INDEX('CMM Data'!$P$24:$CO$766,MATCH($A$23,'CMM Data'!V21:V764,0),MATCH(V$3,'CMM Data'!$P$22:$CO$22,0))-INDEX('CMM Data'!$G$24:$G$766,MATCH($A$23,'CMM Data'!$D$24:$D$766,0))-INDEX('CMM Data'!$H$24:$H$766,MATCH($A$23,'CMM Data'!$D$24:$D$766,0))),"")</f>
        <v/>
      </c>
      <c r="W24" s="124" t="str">
        <f>IFERROR(IF(INDEX('CMM Data'!$P$24:$CO$766,MATCH($A$23,'CMM Data'!W21:W764,0),MATCH(W$3,'CMM Data'!$P$22:$CO$22,0))="","",INDEX('CMM Data'!$P$24:$CO$766,MATCH($A$23,'CMM Data'!W21:W764,0),MATCH(W$3,'CMM Data'!$P$22:$CO$22,0))-INDEX('CMM Data'!$G$24:$G$766,MATCH($A$23,'CMM Data'!$D$24:$D$766,0))-INDEX('CMM Data'!$H$24:$H$766,MATCH($A$23,'CMM Data'!$D$24:$D$766,0))),"")</f>
        <v/>
      </c>
      <c r="X24" s="124" t="str">
        <f>IFERROR(IF(INDEX('CMM Data'!$P$24:$CO$766,MATCH($A$23,'CMM Data'!X21:X764,0),MATCH(X$3,'CMM Data'!$P$22:$CO$22,0))="","",INDEX('CMM Data'!$P$24:$CO$766,MATCH($A$23,'CMM Data'!X21:X764,0),MATCH(X$3,'CMM Data'!$P$22:$CO$22,0))-INDEX('CMM Data'!$G$24:$G$766,MATCH($A$23,'CMM Data'!$D$24:$D$766,0))-INDEX('CMM Data'!$H$24:$H$766,MATCH($A$23,'CMM Data'!$D$24:$D$766,0))),"")</f>
        <v/>
      </c>
      <c r="Y24" s="124" t="str">
        <f>IFERROR(IF(INDEX('CMM Data'!$P$24:$CO$766,MATCH($A$23,'CMM Data'!Y21:Y764,0),MATCH(Y$3,'CMM Data'!$P$22:$CO$22,0))="","",INDEX('CMM Data'!$P$24:$CO$766,MATCH($A$23,'CMM Data'!Y21:Y764,0),MATCH(Y$3,'CMM Data'!$P$22:$CO$22,0))-INDEX('CMM Data'!$G$24:$G$766,MATCH($A$23,'CMM Data'!$D$24:$D$766,0))-INDEX('CMM Data'!$H$24:$H$766,MATCH($A$23,'CMM Data'!$D$24:$D$766,0))),"")</f>
        <v/>
      </c>
      <c r="Z24" s="124" t="str">
        <f>IFERROR(IF(INDEX('CMM Data'!$P$24:$CO$766,MATCH($A$23,'CMM Data'!Z21:Z764,0),MATCH(Z$3,'CMM Data'!$P$22:$CO$22,0))="","",INDEX('CMM Data'!$P$24:$CO$766,MATCH($A$23,'CMM Data'!Z21:Z764,0),MATCH(Z$3,'CMM Data'!$P$22:$CO$22,0))-INDEX('CMM Data'!$G$24:$G$766,MATCH($A$23,'CMM Data'!$D$24:$D$766,0))-INDEX('CMM Data'!$H$24:$H$766,MATCH($A$23,'CMM Data'!$D$24:$D$766,0))),"")</f>
        <v/>
      </c>
      <c r="AA24" s="124" t="str">
        <f>IFERROR(IF(INDEX('CMM Data'!$P$24:$CO$766,MATCH($A$23,'CMM Data'!AA21:AA764,0),MATCH(AA$3,'CMM Data'!$P$22:$CO$22,0))="","",INDEX('CMM Data'!$P$24:$CO$766,MATCH($A$23,'CMM Data'!AA21:AA764,0),MATCH(AA$3,'CMM Data'!$P$22:$CO$22,0))-INDEX('CMM Data'!$G$24:$G$766,MATCH($A$23,'CMM Data'!$D$24:$D$766,0))-INDEX('CMM Data'!$H$24:$H$766,MATCH($A$23,'CMM Data'!$D$24:$D$766,0))),"")</f>
        <v/>
      </c>
      <c r="AB24" s="124" t="str">
        <f>IFERROR(IF(INDEX('CMM Data'!$P$24:$CO$766,MATCH($A$23,'CMM Data'!AB21:AB764,0),MATCH(AB$3,'CMM Data'!$P$22:$CO$22,0))="","",INDEX('CMM Data'!$P$24:$CO$766,MATCH($A$23,'CMM Data'!AB21:AB764,0),MATCH(AB$3,'CMM Data'!$P$22:$CO$22,0))-INDEX('CMM Data'!$G$24:$G$766,MATCH($A$23,'CMM Data'!$D$24:$D$766,0))-INDEX('CMM Data'!$H$24:$H$766,MATCH($A$23,'CMM Data'!$D$24:$D$766,0))),"")</f>
        <v/>
      </c>
      <c r="AC24" s="124" t="str">
        <f>IFERROR(IF(INDEX('CMM Data'!$P$24:$CO$766,MATCH($A$23,'CMM Data'!AC21:AC764,0),MATCH(AC$3,'CMM Data'!$P$22:$CO$22,0))="","",INDEX('CMM Data'!$P$24:$CO$766,MATCH($A$23,'CMM Data'!AC21:AC764,0),MATCH(AC$3,'CMM Data'!$P$22:$CO$22,0))-INDEX('CMM Data'!$G$24:$G$766,MATCH($A$23,'CMM Data'!$D$24:$D$766,0))-INDEX('CMM Data'!$H$24:$H$766,MATCH($A$23,'CMM Data'!$D$24:$D$766,0))),"")</f>
        <v/>
      </c>
      <c r="AD24" s="124" t="str">
        <f>IFERROR(IF(INDEX('CMM Data'!$P$24:$CO$766,MATCH($A$23,'CMM Data'!AD21:AD764,0),MATCH(AD$3,'CMM Data'!$P$22:$CO$22,0))="","",INDEX('CMM Data'!$P$24:$CO$766,MATCH($A$23,'CMM Data'!AD21:AD764,0),MATCH(AD$3,'CMM Data'!$P$22:$CO$22,0))-INDEX('CMM Data'!$G$24:$G$766,MATCH($A$23,'CMM Data'!$D$24:$D$766,0))-INDEX('CMM Data'!$H$24:$H$766,MATCH($A$23,'CMM Data'!$D$24:$D$766,0))),"")</f>
        <v/>
      </c>
      <c r="AE24" s="124" t="str">
        <f>IFERROR(IF(INDEX('CMM Data'!$P$24:$CO$766,MATCH($A$23,'CMM Data'!AE21:AE764,0),MATCH(AE$3,'CMM Data'!$P$22:$CO$22,0))="","",INDEX('CMM Data'!$P$24:$CO$766,MATCH($A$23,'CMM Data'!AE21:AE764,0),MATCH(AE$3,'CMM Data'!$P$22:$CO$22,0))-INDEX('CMM Data'!$G$24:$G$766,MATCH($A$23,'CMM Data'!$D$24:$D$766,0))-INDEX('CMM Data'!$H$24:$H$766,MATCH($A$23,'CMM Data'!$D$24:$D$766,0))),"")</f>
        <v/>
      </c>
      <c r="AF24" s="124" t="str">
        <f>IFERROR(IF(INDEX('CMM Data'!$P$24:$CO$766,MATCH($A$23,'CMM Data'!AF21:AF764,0),MATCH(AF$3,'CMM Data'!$P$22:$CO$22,0))="","",INDEX('CMM Data'!$P$24:$CO$766,MATCH($A$23,'CMM Data'!AF21:AF764,0),MATCH(AF$3,'CMM Data'!$P$22:$CO$22,0))-INDEX('CMM Data'!$G$24:$G$766,MATCH($A$23,'CMM Data'!$D$24:$D$766,0))-INDEX('CMM Data'!$H$24:$H$766,MATCH($A$23,'CMM Data'!$D$24:$D$766,0))),"")</f>
        <v/>
      </c>
      <c r="AG24" s="124" t="str">
        <f>IFERROR(IF(INDEX('CMM Data'!$P$24:$CO$766,MATCH($A$23,'CMM Data'!AG21:AG764,0),MATCH(AG$3,'CMM Data'!$P$22:$CO$22,0))="","",INDEX('CMM Data'!$P$24:$CO$766,MATCH($A$23,'CMM Data'!AG21:AG764,0),MATCH(AG$3,'CMM Data'!$P$22:$CO$22,0))-INDEX('CMM Data'!$G$24:$G$766,MATCH($A$23,'CMM Data'!$D$24:$D$766,0))-INDEX('CMM Data'!$H$24:$H$766,MATCH($A$23,'CMM Data'!$D$24:$D$766,0))),"")</f>
        <v/>
      </c>
      <c r="AH24" s="124" t="str">
        <f>IFERROR(IF(INDEX('CMM Data'!$P$24:$CO$766,MATCH($A$23,'CMM Data'!AH21:AH764,0),MATCH(AH$3,'CMM Data'!$P$22:$CO$22,0))="","",INDEX('CMM Data'!$P$24:$CO$766,MATCH($A$23,'CMM Data'!AH21:AH764,0),MATCH(AH$3,'CMM Data'!$P$22:$CO$22,0))-INDEX('CMM Data'!$G$24:$G$766,MATCH($A$23,'CMM Data'!$D$24:$D$766,0))-INDEX('CMM Data'!$H$24:$H$766,MATCH($A$23,'CMM Data'!$D$24:$D$766,0))),"")</f>
        <v/>
      </c>
      <c r="AI24" s="124" t="str">
        <f>IFERROR(IF(INDEX('CMM Data'!$P$24:$CO$766,MATCH($A$23,'CMM Data'!AI21:AI764,0),MATCH(AI$3,'CMM Data'!$P$22:$CO$22,0))="","",INDEX('CMM Data'!$P$24:$CO$766,MATCH($A$23,'CMM Data'!AI21:AI764,0),MATCH(AI$3,'CMM Data'!$P$22:$CO$22,0))-INDEX('CMM Data'!$G$24:$G$766,MATCH($A$23,'CMM Data'!$D$24:$D$766,0))-INDEX('CMM Data'!$H$24:$H$766,MATCH($A$23,'CMM Data'!$D$24:$D$766,0))),"")</f>
        <v/>
      </c>
      <c r="AJ24" s="124" t="str">
        <f>IFERROR(IF(INDEX('CMM Data'!$P$24:$CO$766,MATCH($A$23,'CMM Data'!AJ21:AJ764,0),MATCH(AJ$3,'CMM Data'!$P$22:$CO$22,0))="","",INDEX('CMM Data'!$P$24:$CO$766,MATCH($A$23,'CMM Data'!AJ21:AJ764,0),MATCH(AJ$3,'CMM Data'!$P$22:$CO$22,0))-INDEX('CMM Data'!$G$24:$G$766,MATCH($A$23,'CMM Data'!$D$24:$D$766,0))-INDEX('CMM Data'!$H$24:$H$766,MATCH($A$23,'CMM Data'!$D$24:$D$766,0))),"")</f>
        <v/>
      </c>
      <c r="AK24" s="124" t="str">
        <f>IFERROR(IF(INDEX('CMM Data'!$P$24:$CO$766,MATCH($A$23,'CMM Data'!AK21:AK764,0),MATCH(AK$3,'CMM Data'!$P$22:$CO$22,0))="","",INDEX('CMM Data'!$P$24:$CO$766,MATCH($A$23,'CMM Data'!AK21:AK764,0),MATCH(AK$3,'CMM Data'!$P$22:$CO$22,0))-INDEX('CMM Data'!$G$24:$G$766,MATCH($A$23,'CMM Data'!$D$24:$D$766,0))-INDEX('CMM Data'!$H$24:$H$766,MATCH($A$23,'CMM Data'!$D$24:$D$766,0))),"")</f>
        <v/>
      </c>
      <c r="AL24" s="124" t="str">
        <f>IFERROR(IF(INDEX('CMM Data'!$P$24:$CO$766,MATCH($A$23,'CMM Data'!AL21:AL764,0),MATCH(AL$3,'CMM Data'!$P$22:$CO$22,0))="","",INDEX('CMM Data'!$P$24:$CO$766,MATCH($A$23,'CMM Data'!AL21:AL764,0),MATCH(AL$3,'CMM Data'!$P$22:$CO$22,0))-INDEX('CMM Data'!$G$24:$G$766,MATCH($A$23,'CMM Data'!$D$24:$D$766,0))-INDEX('CMM Data'!$H$24:$H$766,MATCH($A$23,'CMM Data'!$D$24:$D$766,0))),"")</f>
        <v/>
      </c>
      <c r="AM24" s="124" t="str">
        <f>IFERROR(IF(INDEX('CMM Data'!$P$24:$CO$766,MATCH($A$23,'CMM Data'!AM21:AM764,0),MATCH(AM$3,'CMM Data'!$P$22:$CO$22,0))="","",INDEX('CMM Data'!$P$24:$CO$766,MATCH($A$23,'CMM Data'!AM21:AM764,0),MATCH(AM$3,'CMM Data'!$P$22:$CO$22,0))-INDEX('CMM Data'!$G$24:$G$766,MATCH($A$23,'CMM Data'!$D$24:$D$766,0))-INDEX('CMM Data'!$H$24:$H$766,MATCH($A$23,'CMM Data'!$D$24:$D$766,0))),"")</f>
        <v/>
      </c>
      <c r="AN24" s="124" t="str">
        <f>IFERROR(IF(INDEX('CMM Data'!$P$24:$CO$766,MATCH($A$23,'CMM Data'!AN21:AN764,0),MATCH(AN$3,'CMM Data'!$P$22:$CO$22,0))="","",INDEX('CMM Data'!$P$24:$CO$766,MATCH($A$23,'CMM Data'!AN21:AN764,0),MATCH(AN$3,'CMM Data'!$P$22:$CO$22,0))-INDEX('CMM Data'!$G$24:$G$766,MATCH($A$23,'CMM Data'!$D$24:$D$766,0))-INDEX('CMM Data'!$H$24:$H$766,MATCH($A$23,'CMM Data'!$D$24:$D$766,0))),"")</f>
        <v/>
      </c>
      <c r="AO24" s="124" t="str">
        <f>IFERROR(IF(INDEX('CMM Data'!$P$24:$CO$766,MATCH($A$23,'CMM Data'!AO21:AO764,0),MATCH(AO$3,'CMM Data'!$P$22:$CO$22,0))="","",INDEX('CMM Data'!$P$24:$CO$766,MATCH($A$23,'CMM Data'!AO21:AO764,0),MATCH(AO$3,'CMM Data'!$P$22:$CO$22,0))-INDEX('CMM Data'!$G$24:$G$766,MATCH($A$23,'CMM Data'!$D$24:$D$766,0))-INDEX('CMM Data'!$H$24:$H$766,MATCH($A$23,'CMM Data'!$D$24:$D$766,0))),"")</f>
        <v/>
      </c>
      <c r="AP24" s="124" t="str">
        <f>IFERROR(IF(INDEX('CMM Data'!$P$24:$CO$766,MATCH($A$23,'CMM Data'!AP21:AP764,0),MATCH(AP$3,'CMM Data'!$P$22:$CO$22,0))="","",INDEX('CMM Data'!$P$24:$CO$766,MATCH($A$23,'CMM Data'!AP21:AP764,0),MATCH(AP$3,'CMM Data'!$P$22:$CO$22,0))-INDEX('CMM Data'!$G$24:$G$766,MATCH($A$23,'CMM Data'!$D$24:$D$766,0))-INDEX('CMM Data'!$H$24:$H$766,MATCH($A$23,'CMM Data'!$D$24:$D$766,0))),"")</f>
        <v/>
      </c>
      <c r="AQ24" s="124" t="str">
        <f>IFERROR(IF(INDEX('CMM Data'!$P$24:$CO$766,MATCH($A$23,'CMM Data'!AQ21:AQ764,0),MATCH(AQ$3,'CMM Data'!$P$22:$CO$22,0))="","",INDEX('CMM Data'!$P$24:$CO$766,MATCH($A$23,'CMM Data'!AQ21:AQ764,0),MATCH(AQ$3,'CMM Data'!$P$22:$CO$22,0))-INDEX('CMM Data'!$G$24:$G$766,MATCH($A$23,'CMM Data'!$D$24:$D$766,0))-INDEX('CMM Data'!$H$24:$H$766,MATCH($A$23,'CMM Data'!$D$24:$D$766,0))),"")</f>
        <v/>
      </c>
      <c r="AR24" s="124" t="str">
        <f>IFERROR(IF(INDEX('CMM Data'!$P$24:$CO$766,MATCH($A$23,'CMM Data'!AR21:AR764,0),MATCH(AR$3,'CMM Data'!$P$22:$CO$22,0))="","",INDEX('CMM Data'!$P$24:$CO$766,MATCH($A$23,'CMM Data'!AR21:AR764,0),MATCH(AR$3,'CMM Data'!$P$22:$CO$22,0))-INDEX('CMM Data'!$G$24:$G$766,MATCH($A$23,'CMM Data'!$D$24:$D$766,0))-INDEX('CMM Data'!$H$24:$H$766,MATCH($A$23,'CMM Data'!$D$24:$D$766,0))),"")</f>
        <v/>
      </c>
      <c r="AS24" s="124" t="str">
        <f>IFERROR(IF(INDEX('CMM Data'!$P$24:$CO$766,MATCH($A$23,'CMM Data'!AS21:AS764,0),MATCH(AS$3,'CMM Data'!$P$22:$CO$22,0))="","",INDEX('CMM Data'!$P$24:$CO$766,MATCH($A$23,'CMM Data'!AS21:AS764,0),MATCH(AS$3,'CMM Data'!$P$22:$CO$22,0))-INDEX('CMM Data'!$G$24:$G$766,MATCH($A$23,'CMM Data'!$D$24:$D$766,0))-INDEX('CMM Data'!$H$24:$H$766,MATCH($A$23,'CMM Data'!$D$24:$D$766,0))),"")</f>
        <v/>
      </c>
      <c r="AT24" s="124" t="str">
        <f>IFERROR(IF(INDEX('CMM Data'!$P$24:$CO$766,MATCH($A$23,'CMM Data'!AT21:AT764,0),MATCH(AT$3,'CMM Data'!$P$22:$CO$22,0))="","",INDEX('CMM Data'!$P$24:$CO$766,MATCH($A$23,'CMM Data'!AT21:AT764,0),MATCH(AT$3,'CMM Data'!$P$22:$CO$22,0))-INDEX('CMM Data'!$G$24:$G$766,MATCH($A$23,'CMM Data'!$D$24:$D$766,0))-INDEX('CMM Data'!$H$24:$H$766,MATCH($A$23,'CMM Data'!$D$24:$D$766,0))),"")</f>
        <v/>
      </c>
      <c r="AU24" s="124" t="str">
        <f>IFERROR(IF(INDEX('CMM Data'!$P$24:$CO$766,MATCH($A$23,'CMM Data'!AU21:AU764,0),MATCH(AU$3,'CMM Data'!$P$22:$CO$22,0))="","",INDEX('CMM Data'!$P$24:$CO$766,MATCH($A$23,'CMM Data'!AU21:AU764,0),MATCH(AU$3,'CMM Data'!$P$22:$CO$22,0))-INDEX('CMM Data'!$G$24:$G$766,MATCH($A$23,'CMM Data'!$D$24:$D$766,0))-INDEX('CMM Data'!$H$24:$H$766,MATCH($A$23,'CMM Data'!$D$24:$D$766,0))),"")</f>
        <v/>
      </c>
      <c r="AV24" s="124" t="str">
        <f>IFERROR(IF(INDEX('CMM Data'!$P$24:$CO$766,MATCH($A$23,'CMM Data'!AV21:AV764,0),MATCH(AV$3,'CMM Data'!$P$22:$CO$22,0))="","",INDEX('CMM Data'!$P$24:$CO$766,MATCH($A$23,'CMM Data'!AV21:AV764,0),MATCH(AV$3,'CMM Data'!$P$22:$CO$22,0))-INDEX('CMM Data'!$G$24:$G$766,MATCH($A$23,'CMM Data'!$D$24:$D$766,0))-INDEX('CMM Data'!$H$24:$H$766,MATCH($A$23,'CMM Data'!$D$24:$D$766,0))),"")</f>
        <v/>
      </c>
      <c r="AW24" s="124" t="str">
        <f>IFERROR(IF(INDEX('CMM Data'!$P$24:$CO$766,MATCH($A$23,'CMM Data'!AW21:AW764,0),MATCH(AW$3,'CMM Data'!$P$22:$CO$22,0))="","",INDEX('CMM Data'!$P$24:$CO$766,MATCH($A$23,'CMM Data'!AW21:AW764,0),MATCH(AW$3,'CMM Data'!$P$22:$CO$22,0))-INDEX('CMM Data'!$G$24:$G$766,MATCH($A$23,'CMM Data'!$D$24:$D$766,0))-INDEX('CMM Data'!$H$24:$H$766,MATCH($A$23,'CMM Data'!$D$24:$D$766,0))),"")</f>
        <v/>
      </c>
      <c r="AX24" s="124" t="str">
        <f>IFERROR(IF(INDEX('CMM Data'!$P$24:$CO$766,MATCH($A$23,'CMM Data'!AX21:AX764,0),MATCH(AX$3,'CMM Data'!$P$22:$CO$22,0))="","",INDEX('CMM Data'!$P$24:$CO$766,MATCH($A$23,'CMM Data'!AX21:AX764,0),MATCH(AX$3,'CMM Data'!$P$22:$CO$22,0))-INDEX('CMM Data'!$G$24:$G$766,MATCH($A$23,'CMM Data'!$D$24:$D$766,0))-INDEX('CMM Data'!$H$24:$H$766,MATCH($A$23,'CMM Data'!$D$24:$D$766,0))),"")</f>
        <v/>
      </c>
      <c r="AY24" s="124" t="str">
        <f>IFERROR(IF(INDEX('CMM Data'!$P$24:$CO$766,MATCH($A$23,'CMM Data'!AY21:AY764,0),MATCH(AY$3,'CMM Data'!$P$22:$CO$22,0))="","",INDEX('CMM Data'!$P$24:$CO$766,MATCH($A$23,'CMM Data'!AY21:AY764,0),MATCH(AY$3,'CMM Data'!$P$22:$CO$22,0))-INDEX('CMM Data'!$G$24:$G$766,MATCH($A$23,'CMM Data'!$D$24:$D$766,0))-INDEX('CMM Data'!$H$24:$H$766,MATCH($A$23,'CMM Data'!$D$24:$D$766,0))),"")</f>
        <v/>
      </c>
      <c r="AZ24" s="124" t="str">
        <f>IFERROR(IF(INDEX('CMM Data'!$P$24:$CO$766,MATCH($A$23,'CMM Data'!AZ21:AZ764,0),MATCH(AZ$3,'CMM Data'!$P$22:$CO$22,0))="","",INDEX('CMM Data'!$P$24:$CO$766,MATCH($A$23,'CMM Data'!AZ21:AZ764,0),MATCH(AZ$3,'CMM Data'!$P$22:$CO$22,0))-INDEX('CMM Data'!$G$24:$G$766,MATCH($A$23,'CMM Data'!$D$24:$D$766,0))-INDEX('CMM Data'!$H$24:$H$766,MATCH($A$23,'CMM Data'!$D$24:$D$766,0))),"")</f>
        <v/>
      </c>
      <c r="BA24" s="124" t="str">
        <f>IFERROR(IF(INDEX('CMM Data'!$P$24:$CO$766,MATCH($A$23,'CMM Data'!BA21:BA764,0),MATCH(BA$3,'CMM Data'!$P$22:$CO$22,0))="","",INDEX('CMM Data'!$P$24:$CO$766,MATCH($A$23,'CMM Data'!BA21:BA764,0),MATCH(BA$3,'CMM Data'!$P$22:$CO$22,0))-INDEX('CMM Data'!$G$24:$G$766,MATCH($A$23,'CMM Data'!$D$24:$D$766,0))-INDEX('CMM Data'!$H$24:$H$766,MATCH($A$23,'CMM Data'!$D$24:$D$766,0))),"")</f>
        <v/>
      </c>
      <c r="BB24" s="124" t="str">
        <f>IFERROR(IF(INDEX('CMM Data'!$P$24:$CO$766,MATCH($A$23,'CMM Data'!BB21:BB764,0),MATCH(BB$3,'CMM Data'!$P$22:$CO$22,0))="","",INDEX('CMM Data'!$P$24:$CO$766,MATCH($A$23,'CMM Data'!BB21:BB764,0),MATCH(BB$3,'CMM Data'!$P$22:$CO$22,0))-INDEX('CMM Data'!$G$24:$G$766,MATCH($A$23,'CMM Data'!$D$24:$D$766,0))-INDEX('CMM Data'!$H$24:$H$766,MATCH($A$23,'CMM Data'!$D$24:$D$766,0))),"")</f>
        <v/>
      </c>
      <c r="BC24" s="124" t="str">
        <f>IFERROR(IF(INDEX('CMM Data'!$P$24:$CO$766,MATCH($A$23,'CMM Data'!BC21:BC764,0),MATCH(BC$3,'CMM Data'!$P$22:$CO$22,0))="","",INDEX('CMM Data'!$P$24:$CO$766,MATCH($A$23,'CMM Data'!BC21:BC764,0),MATCH(BC$3,'CMM Data'!$P$22:$CO$22,0))-INDEX('CMM Data'!$G$24:$G$766,MATCH($A$23,'CMM Data'!$D$24:$D$766,0))-INDEX('CMM Data'!$H$24:$H$766,MATCH($A$23,'CMM Data'!$D$24:$D$766,0))),"")</f>
        <v/>
      </c>
      <c r="BD24" s="124" t="str">
        <f>IFERROR(IF(INDEX('CMM Data'!$P$24:$CO$766,MATCH($A$23,'CMM Data'!BD21:BD764,0),MATCH(BD$3,'CMM Data'!$P$22:$CO$22,0))="","",INDEX('CMM Data'!$P$24:$CO$766,MATCH($A$23,'CMM Data'!BD21:BD764,0),MATCH(BD$3,'CMM Data'!$P$22:$CO$22,0))-INDEX('CMM Data'!$G$24:$G$766,MATCH($A$23,'CMM Data'!$D$24:$D$766,0))-INDEX('CMM Data'!$H$24:$H$766,MATCH($A$23,'CMM Data'!$D$24:$D$766,0))),"")</f>
        <v/>
      </c>
      <c r="BE24" s="124" t="str">
        <f>IFERROR(IF(INDEX('CMM Data'!$P$24:$CO$766,MATCH($A$23,'CMM Data'!BE21:BE764,0),MATCH(BE$3,'CMM Data'!$P$22:$CO$22,0))="","",INDEX('CMM Data'!$P$24:$CO$766,MATCH($A$23,'CMM Data'!BE21:BE764,0),MATCH(BE$3,'CMM Data'!$P$22:$CO$22,0))-INDEX('CMM Data'!$G$24:$G$766,MATCH($A$23,'CMM Data'!$D$24:$D$766,0))-INDEX('CMM Data'!$H$24:$H$766,MATCH($A$23,'CMM Data'!$D$24:$D$766,0))),"")</f>
        <v/>
      </c>
      <c r="BF24" s="124" t="str">
        <f>IFERROR(IF(INDEX('CMM Data'!$P$24:$CO$766,MATCH($A$23,'CMM Data'!BF21:BF764,0),MATCH(BF$3,'CMM Data'!$P$22:$CO$22,0))="","",INDEX('CMM Data'!$P$24:$CO$766,MATCH($A$23,'CMM Data'!BF21:BF764,0),MATCH(BF$3,'CMM Data'!$P$22:$CO$22,0))-INDEX('CMM Data'!$G$24:$G$766,MATCH($A$23,'CMM Data'!$D$24:$D$766,0))-INDEX('CMM Data'!$H$24:$H$766,MATCH($A$23,'CMM Data'!$D$24:$D$766,0))),"")</f>
        <v/>
      </c>
      <c r="BG24" s="124" t="str">
        <f>IFERROR(IF(INDEX('CMM Data'!$P$24:$CO$766,MATCH($A$23,'CMM Data'!BG21:BG764,0),MATCH(BG$3,'CMM Data'!$P$22:$CO$22,0))="","",INDEX('CMM Data'!$P$24:$CO$766,MATCH($A$23,'CMM Data'!BG21:BG764,0),MATCH(BG$3,'CMM Data'!$P$22:$CO$22,0))-INDEX('CMM Data'!$G$24:$G$766,MATCH($A$23,'CMM Data'!$D$24:$D$766,0))-INDEX('CMM Data'!$H$24:$H$766,MATCH($A$23,'CMM Data'!$D$24:$D$766,0))),"")</f>
        <v/>
      </c>
      <c r="BH24" s="124" t="str">
        <f>IFERROR(IF(INDEX('CMM Data'!$P$24:$CO$766,MATCH($A$23,'CMM Data'!BH21:BH764,0),MATCH(BH$3,'CMM Data'!$P$22:$CO$22,0))="","",INDEX('CMM Data'!$P$24:$CO$766,MATCH($A$23,'CMM Data'!BH21:BH764,0),MATCH(BH$3,'CMM Data'!$P$22:$CO$22,0))-INDEX('CMM Data'!$G$24:$G$766,MATCH($A$23,'CMM Data'!$D$24:$D$766,0))-INDEX('CMM Data'!$H$24:$H$766,MATCH($A$23,'CMM Data'!$D$24:$D$766,0))),"")</f>
        <v/>
      </c>
      <c r="BI24" s="124" t="str">
        <f>IFERROR(IF(INDEX('CMM Data'!$P$24:$CO$766,MATCH($A$23,'CMM Data'!BI21:BI764,0),MATCH(BI$3,'CMM Data'!$P$22:$CO$22,0))="","",INDEX('CMM Data'!$P$24:$CO$766,MATCH($A$23,'CMM Data'!BI21:BI764,0),MATCH(BI$3,'CMM Data'!$P$22:$CO$22,0))-INDEX('CMM Data'!$G$24:$G$766,MATCH($A$23,'CMM Data'!$D$24:$D$766,0))-INDEX('CMM Data'!$H$24:$H$766,MATCH($A$23,'CMM Data'!$D$24:$D$766,0))),"")</f>
        <v/>
      </c>
      <c r="BJ24" s="124" t="str">
        <f>IFERROR(IF(INDEX('CMM Data'!$P$24:$CO$766,MATCH($A$23,'CMM Data'!BJ21:BJ764,0),MATCH(BJ$3,'CMM Data'!$P$22:$CO$22,0))="","",INDEX('CMM Data'!$P$24:$CO$766,MATCH($A$23,'CMM Data'!BJ21:BJ764,0),MATCH(BJ$3,'CMM Data'!$P$22:$CO$22,0))-INDEX('CMM Data'!$G$24:$G$766,MATCH($A$23,'CMM Data'!$D$24:$D$766,0))-INDEX('CMM Data'!$H$24:$H$766,MATCH($A$23,'CMM Data'!$D$24:$D$766,0))),"")</f>
        <v/>
      </c>
      <c r="BK24" s="124" t="str">
        <f>IFERROR(IF(INDEX('CMM Data'!$P$24:$CO$766,MATCH($A$23,'CMM Data'!BK21:BK764,0),MATCH(BK$3,'CMM Data'!$P$22:$CO$22,0))="","",INDEX('CMM Data'!$P$24:$CO$766,MATCH($A$23,'CMM Data'!BK21:BK764,0),MATCH(BK$3,'CMM Data'!$P$22:$CO$22,0))-INDEX('CMM Data'!$G$24:$G$766,MATCH($A$23,'CMM Data'!$D$24:$D$766,0))-INDEX('CMM Data'!$H$24:$H$766,MATCH($A$23,'CMM Data'!$D$24:$D$766,0))),"")</f>
        <v/>
      </c>
      <c r="BL24" s="124" t="str">
        <f>IFERROR(IF(INDEX('CMM Data'!$P$24:$CO$766,MATCH($A$23,'CMM Data'!BL21:BL764,0),MATCH(BL$3,'CMM Data'!$P$22:$CO$22,0))="","",INDEX('CMM Data'!$P$24:$CO$766,MATCH($A$23,'CMM Data'!BL21:BL764,0),MATCH(BL$3,'CMM Data'!$P$22:$CO$22,0))-INDEX('CMM Data'!$G$24:$G$766,MATCH($A$23,'CMM Data'!$D$24:$D$766,0))-INDEX('CMM Data'!$H$24:$H$766,MATCH($A$23,'CMM Data'!$D$24:$D$766,0))),"")</f>
        <v/>
      </c>
      <c r="BM24" s="124" t="str">
        <f>IFERROR(IF(INDEX('CMM Data'!$P$24:$CO$766,MATCH($A$23,'CMM Data'!BM21:BM764,0),MATCH(BM$3,'CMM Data'!$P$22:$CO$22,0))="","",INDEX('CMM Data'!$P$24:$CO$766,MATCH($A$23,'CMM Data'!BM21:BM764,0),MATCH(BM$3,'CMM Data'!$P$22:$CO$22,0))-INDEX('CMM Data'!$G$24:$G$766,MATCH($A$23,'CMM Data'!$D$24:$D$766,0))-INDEX('CMM Data'!$H$24:$H$766,MATCH($A$23,'CMM Data'!$D$24:$D$766,0))),"")</f>
        <v/>
      </c>
      <c r="BN24" s="124" t="str">
        <f>IFERROR(IF(INDEX('CMM Data'!$P$24:$CO$766,MATCH($A$23,'CMM Data'!BN21:BN764,0),MATCH(BN$3,'CMM Data'!$P$22:$CO$22,0))="","",INDEX('CMM Data'!$P$24:$CO$766,MATCH($A$23,'CMM Data'!BN21:BN764,0),MATCH(BN$3,'CMM Data'!$P$22:$CO$22,0))-INDEX('CMM Data'!$G$24:$G$766,MATCH($A$23,'CMM Data'!$D$24:$D$766,0))-INDEX('CMM Data'!$H$24:$H$766,MATCH($A$23,'CMM Data'!$D$24:$D$766,0))),"")</f>
        <v/>
      </c>
      <c r="BO24" s="124" t="str">
        <f>IFERROR(IF(INDEX('CMM Data'!$P$24:$CO$766,MATCH($A$23,'CMM Data'!BO21:BO764,0),MATCH(BO$3,'CMM Data'!$P$22:$CO$22,0))="","",INDEX('CMM Data'!$P$24:$CO$766,MATCH($A$23,'CMM Data'!BO21:BO764,0),MATCH(BO$3,'CMM Data'!$P$22:$CO$22,0))-INDEX('CMM Data'!$G$24:$G$766,MATCH($A$23,'CMM Data'!$D$24:$D$766,0))-INDEX('CMM Data'!$H$24:$H$766,MATCH($A$23,'CMM Data'!$D$24:$D$766,0))),"")</f>
        <v/>
      </c>
      <c r="BP24" s="124" t="str">
        <f>IFERROR(IF(INDEX('CMM Data'!$P$24:$CO$766,MATCH($A$23,'CMM Data'!BP21:BP764,0),MATCH(BP$3,'CMM Data'!$P$22:$CO$22,0))="","",INDEX('CMM Data'!$P$24:$CO$766,MATCH($A$23,'CMM Data'!BP21:BP764,0),MATCH(BP$3,'CMM Data'!$P$22:$CO$22,0))-INDEX('CMM Data'!$G$24:$G$766,MATCH($A$23,'CMM Data'!$D$24:$D$766,0))-INDEX('CMM Data'!$H$24:$H$766,MATCH($A$23,'CMM Data'!$D$24:$D$766,0))),"")</f>
        <v/>
      </c>
      <c r="BQ24" s="124" t="str">
        <f>IFERROR(IF(INDEX('CMM Data'!$P$24:$CO$766,MATCH($A$23,'CMM Data'!BQ21:BQ764,0),MATCH(BQ$3,'CMM Data'!$P$22:$CO$22,0))="","",INDEX('CMM Data'!$P$24:$CO$766,MATCH($A$23,'CMM Data'!BQ21:BQ764,0),MATCH(BQ$3,'CMM Data'!$P$22:$CO$22,0))-INDEX('CMM Data'!$G$24:$G$766,MATCH($A$23,'CMM Data'!$D$24:$D$766,0))-INDEX('CMM Data'!$H$24:$H$766,MATCH($A$23,'CMM Data'!$D$24:$D$766,0))),"")</f>
        <v/>
      </c>
      <c r="BR24" s="124" t="str">
        <f>IFERROR(IF(INDEX('CMM Data'!$P$24:$CO$766,MATCH($A$23,'CMM Data'!BR21:BR764,0),MATCH(BR$3,'CMM Data'!$P$22:$CO$22,0))="","",INDEX('CMM Data'!$P$24:$CO$766,MATCH($A$23,'CMM Data'!BR21:BR764,0),MATCH(BR$3,'CMM Data'!$P$22:$CO$22,0))-INDEX('CMM Data'!$G$24:$G$766,MATCH($A$23,'CMM Data'!$D$24:$D$766,0))-INDEX('CMM Data'!$H$24:$H$766,MATCH($A$23,'CMM Data'!$D$24:$D$766,0))),"")</f>
        <v/>
      </c>
      <c r="BS24" s="124" t="str">
        <f>IFERROR(IF(INDEX('CMM Data'!$P$24:$CO$766,MATCH($A$23,'CMM Data'!BS21:BS764,0),MATCH(BS$3,'CMM Data'!$P$22:$CO$22,0))="","",INDEX('CMM Data'!$P$24:$CO$766,MATCH($A$23,'CMM Data'!BS21:BS764,0),MATCH(BS$3,'CMM Data'!$P$22:$CO$22,0))-INDEX('CMM Data'!$G$24:$G$766,MATCH($A$23,'CMM Data'!$D$24:$D$766,0))-INDEX('CMM Data'!$H$24:$H$766,MATCH($A$23,'CMM Data'!$D$24:$D$766,0))),"")</f>
        <v/>
      </c>
      <c r="BT24" s="124" t="str">
        <f>IFERROR(IF(INDEX('CMM Data'!$P$24:$CO$766,MATCH($A$23,'CMM Data'!BT21:BT764,0),MATCH(BT$3,'CMM Data'!$P$22:$CO$22,0))="","",INDEX('CMM Data'!$P$24:$CO$766,MATCH($A$23,'CMM Data'!BT21:BT764,0),MATCH(BT$3,'CMM Data'!$P$22:$CO$22,0))-INDEX('CMM Data'!$G$24:$G$766,MATCH($A$23,'CMM Data'!$D$24:$D$766,0))-INDEX('CMM Data'!$H$24:$H$766,MATCH($A$23,'CMM Data'!$D$24:$D$766,0))),"")</f>
        <v/>
      </c>
      <c r="BU24" s="124" t="str">
        <f>IFERROR(IF(INDEX('CMM Data'!$P$24:$CO$766,MATCH($A$23,'CMM Data'!BU21:BU764,0),MATCH(BU$3,'CMM Data'!$P$22:$CO$22,0))="","",INDEX('CMM Data'!$P$24:$CO$766,MATCH($A$23,'CMM Data'!BU21:BU764,0),MATCH(BU$3,'CMM Data'!$P$22:$CO$22,0))-INDEX('CMM Data'!$G$24:$G$766,MATCH($A$23,'CMM Data'!$D$24:$D$766,0))-INDEX('CMM Data'!$H$24:$H$766,MATCH($A$23,'CMM Data'!$D$24:$D$766,0))),"")</f>
        <v/>
      </c>
      <c r="BV24" s="124" t="str">
        <f>IFERROR(IF(INDEX('CMM Data'!$P$24:$CO$766,MATCH($A$23,'CMM Data'!BV21:BV764,0),MATCH(BV$3,'CMM Data'!$P$22:$CO$22,0))="","",INDEX('CMM Data'!$P$24:$CO$766,MATCH($A$23,'CMM Data'!BV21:BV764,0),MATCH(BV$3,'CMM Data'!$P$22:$CO$22,0))-INDEX('CMM Data'!$G$24:$G$766,MATCH($A$23,'CMM Data'!$D$24:$D$766,0))-INDEX('CMM Data'!$H$24:$H$766,MATCH($A$23,'CMM Data'!$D$24:$D$766,0))),"")</f>
        <v/>
      </c>
      <c r="BW24" s="124" t="str">
        <f>IFERROR(IF(INDEX('CMM Data'!$P$24:$CO$766,MATCH($A$23,'CMM Data'!BW21:BW764,0),MATCH(BW$3,'CMM Data'!$P$22:$CO$22,0))="","",INDEX('CMM Data'!$P$24:$CO$766,MATCH($A$23,'CMM Data'!BW21:BW764,0),MATCH(BW$3,'CMM Data'!$P$22:$CO$22,0))-INDEX('CMM Data'!$G$24:$G$766,MATCH($A$23,'CMM Data'!$D$24:$D$766,0))-INDEX('CMM Data'!$H$24:$H$766,MATCH($A$23,'CMM Data'!$D$24:$D$766,0))),"")</f>
        <v/>
      </c>
      <c r="BX24" s="124" t="str">
        <f>IFERROR(IF(INDEX('CMM Data'!$P$24:$CO$766,MATCH($A$23,'CMM Data'!BX21:BX764,0),MATCH(BX$3,'CMM Data'!$P$22:$CO$22,0))="","",INDEX('CMM Data'!$P$24:$CO$766,MATCH($A$23,'CMM Data'!BX21:BX764,0),MATCH(BX$3,'CMM Data'!$P$22:$CO$22,0))-INDEX('CMM Data'!$G$24:$G$766,MATCH($A$23,'CMM Data'!$D$24:$D$766,0))-INDEX('CMM Data'!$H$24:$H$766,MATCH($A$23,'CMM Data'!$D$24:$D$766,0))),"")</f>
        <v/>
      </c>
      <c r="BY24" s="124" t="str">
        <f>IFERROR(IF(INDEX('CMM Data'!$P$24:$CO$766,MATCH($A$23,'CMM Data'!BY21:BY764,0),MATCH(BY$3,'CMM Data'!$P$22:$CO$22,0))="","",INDEX('CMM Data'!$P$24:$CO$766,MATCH($A$23,'CMM Data'!BY21:BY764,0),MATCH(BY$3,'CMM Data'!$P$22:$CO$22,0))-INDEX('CMM Data'!$G$24:$G$766,MATCH($A$23,'CMM Data'!$D$24:$D$766,0))-INDEX('CMM Data'!$H$24:$H$766,MATCH($A$23,'CMM Data'!$D$24:$D$766,0))),"")</f>
        <v/>
      </c>
      <c r="BZ24" s="124" t="str">
        <f>IFERROR(IF(INDEX('CMM Data'!$P$24:$CO$766,MATCH($A$23,'CMM Data'!BZ21:BZ764,0),MATCH(BZ$3,'CMM Data'!$P$22:$CO$22,0))="","",INDEX('CMM Data'!$P$24:$CO$766,MATCH($A$23,'CMM Data'!BZ21:BZ764,0),MATCH(BZ$3,'CMM Data'!$P$22:$CO$22,0))-INDEX('CMM Data'!$G$24:$G$766,MATCH($A$23,'CMM Data'!$D$24:$D$766,0))-INDEX('CMM Data'!$H$24:$H$766,MATCH($A$23,'CMM Data'!$D$24:$D$766,0))),"")</f>
        <v/>
      </c>
      <c r="CA24" s="124" t="str">
        <f>IFERROR(IF(INDEX('CMM Data'!$P$24:$CO$766,MATCH($A$23,'CMM Data'!CA21:CA764,0),MATCH(CA$3,'CMM Data'!$P$22:$CO$22,0))="","",INDEX('CMM Data'!$P$24:$CO$766,MATCH($A$23,'CMM Data'!CA21:CA764,0),MATCH(CA$3,'CMM Data'!$P$22:$CO$22,0))-INDEX('CMM Data'!$G$24:$G$766,MATCH($A$23,'CMM Data'!$D$24:$D$766,0))-INDEX('CMM Data'!$H$24:$H$766,MATCH($A$23,'CMM Data'!$D$24:$D$766,0))),"")</f>
        <v/>
      </c>
      <c r="CB24" s="124" t="str">
        <f>IFERROR(IF(INDEX('CMM Data'!$P$24:$CO$766,MATCH($A$23,'CMM Data'!CB21:CB764,0),MATCH(CB$3,'CMM Data'!$P$22:$CO$22,0))="","",INDEX('CMM Data'!$P$24:$CO$766,MATCH($A$23,'CMM Data'!CB21:CB764,0),MATCH(CB$3,'CMM Data'!$P$22:$CO$22,0))-INDEX('CMM Data'!$G$24:$G$766,MATCH($A$23,'CMM Data'!$D$24:$D$766,0))-INDEX('CMM Data'!$H$24:$H$766,MATCH($A$23,'CMM Data'!$D$24:$D$766,0))),"")</f>
        <v/>
      </c>
      <c r="CC24" s="124" t="str">
        <f>IFERROR(IF(INDEX('CMM Data'!$P$24:$CO$766,MATCH($A$23,'CMM Data'!CC21:CC764,0),MATCH(CC$3,'CMM Data'!$P$22:$CO$22,0))="","",INDEX('CMM Data'!$P$24:$CO$766,MATCH($A$23,'CMM Data'!CC21:CC764,0),MATCH(CC$3,'CMM Data'!$P$22:$CO$22,0))-INDEX('CMM Data'!$G$24:$G$766,MATCH($A$23,'CMM Data'!$D$24:$D$766,0))-INDEX('CMM Data'!$H$24:$H$766,MATCH($A$23,'CMM Data'!$D$24:$D$766,0))),"")</f>
        <v/>
      </c>
      <c r="CD24" s="124" t="str">
        <f>IFERROR(IF(INDEX('CMM Data'!$P$24:$CO$766,MATCH($A$23,'CMM Data'!CD21:CD764,0),MATCH(CD$3,'CMM Data'!$P$22:$CO$22,0))="","",INDEX('CMM Data'!$P$24:$CO$766,MATCH($A$23,'CMM Data'!CD21:CD764,0),MATCH(CD$3,'CMM Data'!$P$22:$CO$22,0))-INDEX('CMM Data'!$G$24:$G$766,MATCH($A$23,'CMM Data'!$D$24:$D$766,0))-INDEX('CMM Data'!$H$24:$H$766,MATCH($A$23,'CMM Data'!$D$24:$D$766,0))),"")</f>
        <v/>
      </c>
      <c r="CE24" s="124" t="str">
        <f>IFERROR(IF(INDEX('CMM Data'!$P$24:$CO$766,MATCH($A$23,'CMM Data'!CE21:CE764,0),MATCH(CE$3,'CMM Data'!$P$22:$CO$22,0))="","",INDEX('CMM Data'!$P$24:$CO$766,MATCH($A$23,'CMM Data'!CE21:CE764,0),MATCH(CE$3,'CMM Data'!$P$22:$CO$22,0))-INDEX('CMM Data'!$G$24:$G$766,MATCH($A$23,'CMM Data'!$D$24:$D$766,0))-INDEX('CMM Data'!$H$24:$H$766,MATCH($A$23,'CMM Data'!$D$24:$D$766,0))),"")</f>
        <v/>
      </c>
      <c r="CF24" s="124" t="str">
        <f>IFERROR(IF(INDEX('CMM Data'!$P$24:$CO$766,MATCH($A$23,'CMM Data'!CF21:CF764,0),MATCH(CF$3,'CMM Data'!$P$22:$CO$22,0))="","",INDEX('CMM Data'!$P$24:$CO$766,MATCH($A$23,'CMM Data'!CF21:CF764,0),MATCH(CF$3,'CMM Data'!$P$22:$CO$22,0))-INDEX('CMM Data'!$G$24:$G$766,MATCH($A$23,'CMM Data'!$D$24:$D$766,0))-INDEX('CMM Data'!$H$24:$H$766,MATCH($A$23,'CMM Data'!$D$24:$D$766,0))),"")</f>
        <v/>
      </c>
      <c r="CG24" s="124" t="str">
        <f>IFERROR(IF(INDEX('CMM Data'!$P$24:$CO$766,MATCH($A$23,'CMM Data'!CG21:CG764,0),MATCH(CG$3,'CMM Data'!$P$22:$CO$22,0))="","",INDEX('CMM Data'!$P$24:$CO$766,MATCH($A$23,'CMM Data'!CG21:CG764,0),MATCH(CG$3,'CMM Data'!$P$22:$CO$22,0))-INDEX('CMM Data'!$G$24:$G$766,MATCH($A$23,'CMM Data'!$D$24:$D$766,0))-INDEX('CMM Data'!$H$24:$H$766,MATCH($A$23,'CMM Data'!$D$24:$D$766,0))),"")</f>
        <v/>
      </c>
      <c r="CH24" s="124" t="str">
        <f>IFERROR(IF(INDEX('CMM Data'!$P$24:$CO$766,MATCH($A$23,'CMM Data'!CH21:CH764,0),MATCH(CH$3,'CMM Data'!$P$22:$CO$22,0))="","",INDEX('CMM Data'!$P$24:$CO$766,MATCH($A$23,'CMM Data'!CH21:CH764,0),MATCH(CH$3,'CMM Data'!$P$22:$CO$22,0))-INDEX('CMM Data'!$G$24:$G$766,MATCH($A$23,'CMM Data'!$D$24:$D$766,0))-INDEX('CMM Data'!$H$24:$H$766,MATCH($A$23,'CMM Data'!$D$24:$D$766,0))),"")</f>
        <v/>
      </c>
      <c r="CI24" s="124" t="str">
        <f>IFERROR(IF(INDEX('CMM Data'!$P$24:$CO$766,MATCH($A$23,'CMM Data'!CI21:CI764,0),MATCH(CI$3,'CMM Data'!$P$22:$CO$22,0))="","",INDEX('CMM Data'!$P$24:$CO$766,MATCH($A$23,'CMM Data'!CI21:CI764,0),MATCH(CI$3,'CMM Data'!$P$22:$CO$22,0))-INDEX('CMM Data'!$G$24:$G$766,MATCH($A$23,'CMM Data'!$D$24:$D$766,0))-INDEX('CMM Data'!$H$24:$H$766,MATCH($A$23,'CMM Data'!$D$24:$D$766,0))),"")</f>
        <v/>
      </c>
      <c r="CJ24" s="124" t="str">
        <f>IFERROR(IF(INDEX('CMM Data'!$P$24:$CO$766,MATCH($A$23,'CMM Data'!CJ21:CJ764,0),MATCH(CJ$3,'CMM Data'!$P$22:$CO$22,0))="","",INDEX('CMM Data'!$P$24:$CO$766,MATCH($A$23,'CMM Data'!CJ21:CJ764,0),MATCH(CJ$3,'CMM Data'!$P$22:$CO$22,0))-INDEX('CMM Data'!$G$24:$G$766,MATCH($A$23,'CMM Data'!$D$24:$D$766,0))-INDEX('CMM Data'!$H$24:$H$766,MATCH($A$23,'CMM Data'!$D$24:$D$766,0))),"")</f>
        <v/>
      </c>
      <c r="CK24" s="124" t="str">
        <f>IFERROR(IF(INDEX('CMM Data'!$P$24:$CO$766,MATCH($A$23,'CMM Data'!CK21:CK764,0),MATCH(CK$3,'CMM Data'!$P$22:$CO$22,0))="","",INDEX('CMM Data'!$P$24:$CO$766,MATCH($A$23,'CMM Data'!CK21:CK764,0),MATCH(CK$3,'CMM Data'!$P$22:$CO$22,0))-INDEX('CMM Data'!$G$24:$G$766,MATCH($A$23,'CMM Data'!$D$24:$D$766,0))-INDEX('CMM Data'!$H$24:$H$766,MATCH($A$23,'CMM Data'!$D$24:$D$766,0))),"")</f>
        <v/>
      </c>
      <c r="CL24" s="124" t="str">
        <f>IFERROR(IF(INDEX('CMM Data'!$P$24:$CO$766,MATCH($A$23,'CMM Data'!CL21:CL764,0),MATCH(CL$3,'CMM Data'!$P$22:$CO$22,0))="","",INDEX('CMM Data'!$P$24:$CO$766,MATCH($A$23,'CMM Data'!CL21:CL764,0),MATCH(CL$3,'CMM Data'!$P$22:$CO$22,0))-INDEX('CMM Data'!$G$24:$G$766,MATCH($A$23,'CMM Data'!$D$24:$D$766,0))-INDEX('CMM Data'!$H$24:$H$766,MATCH($A$23,'CMM Data'!$D$24:$D$766,0))),"")</f>
        <v/>
      </c>
      <c r="CM24" s="124" t="str">
        <f>IFERROR(IF(INDEX('CMM Data'!$P$24:$CO$766,MATCH($A$23,'CMM Data'!CM21:CM764,0),MATCH(CM$3,'CMM Data'!$P$22:$CO$22,0))="","",INDEX('CMM Data'!$P$24:$CO$766,MATCH($A$23,'CMM Data'!CM21:CM764,0),MATCH(CM$3,'CMM Data'!$P$22:$CO$22,0))-INDEX('CMM Data'!$G$24:$G$766,MATCH($A$23,'CMM Data'!$D$24:$D$766,0))-INDEX('CMM Data'!$H$24:$H$766,MATCH($A$23,'CMM Data'!$D$24:$D$766,0))),"")</f>
        <v/>
      </c>
      <c r="CN24" s="124" t="str">
        <f>IFERROR(IF(INDEX('CMM Data'!$P$24:$CO$766,MATCH($A$23,'CMM Data'!CN21:CN764,0),MATCH(CN$3,'CMM Data'!$P$22:$CO$22,0))="","",INDEX('CMM Data'!$P$24:$CO$766,MATCH($A$23,'CMM Data'!CN21:CN764,0),MATCH(CN$3,'CMM Data'!$P$22:$CO$22,0))-INDEX('CMM Data'!$G$24:$G$766,MATCH($A$23,'CMM Data'!$D$24:$D$766,0))-INDEX('CMM Data'!$H$24:$H$766,MATCH($A$23,'CMM Data'!$D$24:$D$766,0))),"")</f>
        <v/>
      </c>
      <c r="CO24" s="124" t="str">
        <f>IFERROR(IF(INDEX('CMM Data'!$P$24:$CO$766,MATCH($A$23,'CMM Data'!CO21:CO764,0),MATCH(CO$3,'CMM Data'!$P$22:$CO$22,0))="","",INDEX('CMM Data'!$P$24:$CO$766,MATCH($A$23,'CMM Data'!CO21:CO764,0),MATCH(CO$3,'CMM Data'!$P$22:$CO$22,0))-INDEX('CMM Data'!$G$24:$G$766,MATCH($A$23,'CMM Data'!$D$24:$D$766,0))-INDEX('CMM Data'!$H$24:$H$766,MATCH($A$23,'CMM Data'!$D$24:$D$766,0))),"")</f>
        <v/>
      </c>
      <c r="CP24" s="124" t="str">
        <f>IFERROR(IF(INDEX('CMM Data'!$P$24:$CO$766,MATCH($A$23,'CMM Data'!CP21:CP764,0),MATCH(CP$3,'CMM Data'!$P$22:$CO$22,0))="","",INDEX('CMM Data'!$P$24:$CO$766,MATCH($A$23,'CMM Data'!CP21:CP764,0),MATCH(CP$3,'CMM Data'!$P$22:$CO$22,0))-INDEX('CMM Data'!$G$24:$G$766,MATCH($A$23,'CMM Data'!$D$24:$D$766,0))-INDEX('CMM Data'!$H$24:$H$766,MATCH($A$23,'CMM Data'!$D$24:$D$766,0))),"")</f>
        <v/>
      </c>
      <c r="CQ24" s="124" t="str">
        <f>IFERROR(IF(INDEX('CMM Data'!$P$24:$CO$766,MATCH($A$23,'CMM Data'!CQ21:CQ764,0),MATCH(CQ$3,'CMM Data'!$P$22:$CO$22,0))="","",INDEX('CMM Data'!$P$24:$CO$766,MATCH($A$23,'CMM Data'!CQ21:CQ764,0),MATCH(CQ$3,'CMM Data'!$P$22:$CO$22,0))-INDEX('CMM Data'!$G$24:$G$766,MATCH($A$23,'CMM Data'!$D$24:$D$766,0))-INDEX('CMM Data'!$H$24:$H$766,MATCH($A$23,'CMM Data'!$D$24:$D$766,0))),"")</f>
        <v/>
      </c>
      <c r="CR24" s="124" t="str">
        <f>IFERROR(IF(INDEX('CMM Data'!$P$24:$CO$766,MATCH($A$23,'CMM Data'!CR21:CR764,0),MATCH(CR$3,'CMM Data'!$P$22:$CO$22,0))="","",INDEX('CMM Data'!$P$24:$CO$766,MATCH($A$23,'CMM Data'!CR21:CR764,0),MATCH(CR$3,'CMM Data'!$P$22:$CO$22,0))-INDEX('CMM Data'!$G$24:$G$766,MATCH($A$23,'CMM Data'!$D$24:$D$766,0))-INDEX('CMM Data'!$H$24:$H$766,MATCH($A$23,'CMM Data'!$D$24:$D$766,0))),"")</f>
        <v/>
      </c>
      <c r="CS24" s="124" t="str">
        <f>IFERROR(IF(INDEX('CMM Data'!$P$24:$CO$766,MATCH($A$23,'CMM Data'!CS21:CS764,0),MATCH(CS$3,'CMM Data'!$P$22:$CO$22,0))="","",INDEX('CMM Data'!$P$24:$CO$766,MATCH($A$23,'CMM Data'!CS21:CS764,0),MATCH(CS$3,'CMM Data'!$P$22:$CO$22,0))-INDEX('CMM Data'!$G$24:$G$766,MATCH($A$23,'CMM Data'!$D$24:$D$766,0))-INDEX('CMM Data'!$H$24:$H$766,MATCH($A$23,'CMM Data'!$D$24:$D$766,0))),"")</f>
        <v/>
      </c>
      <c r="CT24" s="124" t="str">
        <f>IFERROR(IF(INDEX('CMM Data'!$P$24:$CO$766,MATCH($A$23,'CMM Data'!CT21:CT764,0),MATCH(CT$3,'CMM Data'!$P$22:$CO$22,0))="","",INDEX('CMM Data'!$P$24:$CO$766,MATCH($A$23,'CMM Data'!CT21:CT764,0),MATCH(CT$3,'CMM Data'!$P$22:$CO$22,0))-INDEX('CMM Data'!$G$24:$G$766,MATCH($A$23,'CMM Data'!$D$24:$D$766,0))-INDEX('CMM Data'!$H$24:$H$766,MATCH($A$23,'CMM Data'!$D$24:$D$766,0))),"")</f>
        <v/>
      </c>
      <c r="CU24" s="124" t="str">
        <f>IFERROR(IF(INDEX('CMM Data'!$P$24:$CO$766,MATCH($A$23,'CMM Data'!CU21:CU764,0),MATCH(CU$3,'CMM Data'!$P$22:$CO$22,0))="","",INDEX('CMM Data'!$P$24:$CO$766,MATCH($A$23,'CMM Data'!CU21:CU764,0),MATCH(CU$3,'CMM Data'!$P$22:$CO$22,0))-INDEX('CMM Data'!$G$24:$G$766,MATCH($A$23,'CMM Data'!$D$24:$D$766,0))-INDEX('CMM Data'!$H$24:$H$766,MATCH($A$23,'CMM Data'!$D$24:$D$766,0))),"")</f>
        <v/>
      </c>
      <c r="CV24" s="124" t="str">
        <f>IFERROR(IF(INDEX('CMM Data'!$P$24:$CO$766,MATCH($A$23,'CMM Data'!CV21:CV764,0),MATCH(CV$3,'CMM Data'!$P$22:$CO$22,0))="","",INDEX('CMM Data'!$P$24:$CO$766,MATCH($A$23,'CMM Data'!CV21:CV764,0),MATCH(CV$3,'CMM Data'!$P$22:$CO$22,0))-INDEX('CMM Data'!$G$24:$G$766,MATCH($A$23,'CMM Data'!$D$24:$D$766,0))-INDEX('CMM Data'!$H$24:$H$766,MATCH($A$23,'CMM Data'!$D$24:$D$766,0))),"")</f>
        <v/>
      </c>
      <c r="CW24" s="124" t="str">
        <f>IFERROR(IF(INDEX('CMM Data'!$P$24:$CO$766,MATCH($A$23,'CMM Data'!CW21:CW764,0),MATCH(CW$3,'CMM Data'!$P$22:$CO$22,0))="","",INDEX('CMM Data'!$P$24:$CO$766,MATCH($A$23,'CMM Data'!CW21:CW764,0),MATCH(CW$3,'CMM Data'!$P$22:$CO$22,0))-INDEX('CMM Data'!$G$24:$G$766,MATCH($A$23,'CMM Data'!$D$24:$D$766,0))-INDEX('CMM Data'!$H$24:$H$766,MATCH($A$23,'CMM Data'!$D$24:$D$766,0))),"")</f>
        <v/>
      </c>
      <c r="CX24" s="124" t="str">
        <f>IFERROR(IF(INDEX('CMM Data'!$P$24:$CO$766,MATCH($A$23,'CMM Data'!CX21:CX764,0),MATCH(CX$3,'CMM Data'!$P$22:$CO$22,0))="","",INDEX('CMM Data'!$P$24:$CO$766,MATCH($A$23,'CMM Data'!CX21:CX764,0),MATCH(CX$3,'CMM Data'!$P$22:$CO$22,0))-INDEX('CMM Data'!$G$24:$G$766,MATCH($A$23,'CMM Data'!$D$24:$D$766,0))-INDEX('CMM Data'!$H$24:$H$766,MATCH($A$23,'CMM Data'!$D$24:$D$766,0))),"")</f>
        <v/>
      </c>
      <c r="CY24" s="124" t="str">
        <f>IFERROR(IF(INDEX('CMM Data'!$P$24:$CO$766,MATCH($A$23,'CMM Data'!CY21:CY764,0),MATCH(CY$3,'CMM Data'!$P$22:$CO$22,0))="","",INDEX('CMM Data'!$P$24:$CO$766,MATCH($A$23,'CMM Data'!CY21:CY764,0),MATCH(CY$3,'CMM Data'!$P$22:$CO$22,0))-INDEX('CMM Data'!$G$24:$G$766,MATCH($A$23,'CMM Data'!$D$24:$D$766,0))-INDEX('CMM Data'!$H$24:$H$766,MATCH($A$23,'CMM Data'!$D$24:$D$766,0))),"")</f>
        <v/>
      </c>
      <c r="CZ24" s="124" t="str">
        <f>IFERROR(IF(INDEX('CMM Data'!$P$24:$CO$766,MATCH($A$23,'CMM Data'!CZ21:CZ764,0),MATCH(CZ$3,'CMM Data'!$P$22:$CO$22,0))="","",INDEX('CMM Data'!$P$24:$CO$766,MATCH($A$23,'CMM Data'!CZ21:CZ764,0),MATCH(CZ$3,'CMM Data'!$P$22:$CO$22,0))-INDEX('CMM Data'!$G$24:$G$766,MATCH($A$23,'CMM Data'!$D$24:$D$766,0))-INDEX('CMM Data'!$H$24:$H$766,MATCH($A$23,'CMM Data'!$D$24:$D$766,0))),"")</f>
        <v/>
      </c>
      <c r="DA24" s="124" t="str">
        <f>IFERROR(IF(INDEX('CMM Data'!$P$24:$CO$766,MATCH($A$23,'CMM Data'!DA21:DA764,0),MATCH(DA$3,'CMM Data'!$P$22:$CO$22,0))="","",INDEX('CMM Data'!$P$24:$CO$766,MATCH($A$23,'CMM Data'!DA21:DA764,0),MATCH(DA$3,'CMM Data'!$P$22:$CO$22,0))-INDEX('CMM Data'!$G$24:$G$766,MATCH($A$23,'CMM Data'!$D$24:$D$766,0))-INDEX('CMM Data'!$H$24:$H$766,MATCH($A$23,'CMM Data'!$D$24:$D$766,0))),"")</f>
        <v/>
      </c>
      <c r="DB24" s="124" t="str">
        <f>IFERROR(IF(INDEX('CMM Data'!$P$24:$CO$766,MATCH($A$23,'CMM Data'!DB21:DB764,0),MATCH(DB$3,'CMM Data'!$P$22:$CO$22,0))="","",INDEX('CMM Data'!$P$24:$CO$766,MATCH($A$23,'CMM Data'!DB21:DB764,0),MATCH(DB$3,'CMM Data'!$P$22:$CO$22,0))-INDEX('CMM Data'!$G$24:$G$766,MATCH($A$23,'CMM Data'!$D$24:$D$766,0))-INDEX('CMM Data'!$H$24:$H$766,MATCH($A$23,'CMM Data'!$D$24:$D$766,0))),"")</f>
        <v/>
      </c>
      <c r="DC24" s="124" t="str">
        <f>IFERROR(IF(INDEX('CMM Data'!$P$24:$CO$766,MATCH($A$23,'CMM Data'!DC21:DC764,0),MATCH(DC$3,'CMM Data'!$P$22:$CO$22,0))="","",INDEX('CMM Data'!$P$24:$CO$766,MATCH($A$23,'CMM Data'!DC21:DC764,0),MATCH(DC$3,'CMM Data'!$P$22:$CO$22,0))-INDEX('CMM Data'!$G$24:$G$766,MATCH($A$23,'CMM Data'!$D$24:$D$766,0))-INDEX('CMM Data'!$H$24:$H$766,MATCH($A$23,'CMM Data'!$D$24:$D$766,0))),"")</f>
        <v/>
      </c>
      <c r="DD24" s="124" t="str">
        <f>IFERROR(IF(INDEX('CMM Data'!$P$24:$CO$766,MATCH($A$23,'CMM Data'!DD21:DD764,0),MATCH(DD$3,'CMM Data'!$P$22:$CO$22,0))="","",INDEX('CMM Data'!$P$24:$CO$766,MATCH($A$23,'CMM Data'!DD21:DD764,0),MATCH(DD$3,'CMM Data'!$P$22:$CO$22,0))-INDEX('CMM Data'!$G$24:$G$766,MATCH($A$23,'CMM Data'!$D$24:$D$766,0))-INDEX('CMM Data'!$H$24:$H$766,MATCH($A$23,'CMM Data'!$D$24:$D$766,0))),"")</f>
        <v/>
      </c>
      <c r="DE24" s="124" t="str">
        <f>IFERROR(IF(INDEX('CMM Data'!$P$24:$CO$766,MATCH($A$23,'CMM Data'!DE21:DE764,0),MATCH(DE$3,'CMM Data'!$P$22:$CO$22,0))="","",INDEX('CMM Data'!$P$24:$CO$766,MATCH($A$23,'CMM Data'!DE21:DE764,0),MATCH(DE$3,'CMM Data'!$P$22:$CO$22,0))-INDEX('CMM Data'!$G$24:$G$766,MATCH($A$23,'CMM Data'!$D$24:$D$766,0))-INDEX('CMM Data'!$H$24:$H$766,MATCH($A$23,'CMM Data'!$D$24:$D$766,0))),"")</f>
        <v/>
      </c>
      <c r="DF24" s="124" t="str">
        <f>IFERROR(IF(INDEX('CMM Data'!$P$24:$CO$766,MATCH($A$23,'CMM Data'!DF21:DF764,0),MATCH(DF$3,'CMM Data'!$P$22:$CO$22,0))="","",INDEX('CMM Data'!$P$24:$CO$766,MATCH($A$23,'CMM Data'!DF21:DF764,0),MATCH(DF$3,'CMM Data'!$P$22:$CO$22,0))-INDEX('CMM Data'!$G$24:$G$766,MATCH($A$23,'CMM Data'!$D$24:$D$766,0))-INDEX('CMM Data'!$H$24:$H$766,MATCH($A$23,'CMM Data'!$D$24:$D$766,0))),"")</f>
        <v/>
      </c>
      <c r="DG24" s="124" t="str">
        <f>IFERROR(IF(INDEX('CMM Data'!$P$24:$CO$766,MATCH($A$23,'CMM Data'!DG21:DG764,0),MATCH(DG$3,'CMM Data'!$P$22:$CO$22,0))="","",INDEX('CMM Data'!$P$24:$CO$766,MATCH($A$23,'CMM Data'!DG21:DG764,0),MATCH(DG$3,'CMM Data'!$P$22:$CO$22,0))-INDEX('CMM Data'!$G$24:$G$766,MATCH($A$23,'CMM Data'!$D$24:$D$766,0))-INDEX('CMM Data'!$H$24:$H$766,MATCH($A$23,'CMM Data'!$D$24:$D$766,0))),"")</f>
        <v/>
      </c>
      <c r="DH24" s="124" t="str">
        <f>IFERROR(IF(INDEX('CMM Data'!$P$24:$CO$766,MATCH($A$23,'CMM Data'!DH21:DH764,0),MATCH(DH$3,'CMM Data'!$P$22:$CO$22,0))="","",INDEX('CMM Data'!$P$24:$CO$766,MATCH($A$23,'CMM Data'!DH21:DH764,0),MATCH(DH$3,'CMM Data'!$P$22:$CO$22,0))-INDEX('CMM Data'!$G$24:$G$766,MATCH($A$23,'CMM Data'!$D$24:$D$766,0))-INDEX('CMM Data'!$H$24:$H$766,MATCH($A$23,'CMM Data'!$D$24:$D$766,0))),"")</f>
        <v/>
      </c>
      <c r="DI24" s="124" t="str">
        <f>IFERROR(IF(INDEX('CMM Data'!$P$24:$CO$766,MATCH($A$23,'CMM Data'!DI21:DI764,0),MATCH(DI$3,'CMM Data'!$P$22:$CO$22,0))="","",INDEX('CMM Data'!$P$24:$CO$766,MATCH($A$23,'CMM Data'!DI21:DI764,0),MATCH(DI$3,'CMM Data'!$P$22:$CO$22,0))-INDEX('CMM Data'!$G$24:$G$766,MATCH($A$23,'CMM Data'!$D$24:$D$766,0))-INDEX('CMM Data'!$H$24:$H$766,MATCH($A$23,'CMM Data'!$D$24:$D$766,0))),"")</f>
        <v/>
      </c>
      <c r="DJ24" s="124" t="str">
        <f>IFERROR(IF(INDEX('CMM Data'!$P$24:$CO$766,MATCH($A$23,'CMM Data'!DJ21:DJ764,0),MATCH(DJ$3,'CMM Data'!$P$22:$CO$22,0))="","",INDEX('CMM Data'!$P$24:$CO$766,MATCH($A$23,'CMM Data'!DJ21:DJ764,0),MATCH(DJ$3,'CMM Data'!$P$22:$CO$22,0))-INDEX('CMM Data'!$G$24:$G$766,MATCH($A$23,'CMM Data'!$D$24:$D$766,0))-INDEX('CMM Data'!$H$24:$H$766,MATCH($A$23,'CMM Data'!$D$24:$D$766,0))),"")</f>
        <v/>
      </c>
      <c r="DK24" s="124" t="str">
        <f>IFERROR(IF(INDEX('CMM Data'!$P$24:$CO$766,MATCH($A$23,'CMM Data'!DK21:DK764,0),MATCH(DK$3,'CMM Data'!$P$22:$CO$22,0))="","",INDEX('CMM Data'!$P$24:$CO$766,MATCH($A$23,'CMM Data'!DK21:DK764,0),MATCH(DK$3,'CMM Data'!$P$22:$CO$22,0))-INDEX('CMM Data'!$G$24:$G$766,MATCH($A$23,'CMM Data'!$D$24:$D$766,0))-INDEX('CMM Data'!$H$24:$H$766,MATCH($A$23,'CMM Data'!$D$24:$D$766,0))),"")</f>
        <v/>
      </c>
      <c r="DL24" s="124" t="str">
        <f>IFERROR(IF(INDEX('CMM Data'!$P$24:$CO$766,MATCH($A$23,'CMM Data'!DL21:DL764,0),MATCH(DL$3,'CMM Data'!$P$22:$CO$22,0))="","",INDEX('CMM Data'!$P$24:$CO$766,MATCH($A$23,'CMM Data'!DL21:DL764,0),MATCH(DL$3,'CMM Data'!$P$22:$CO$22,0))-INDEX('CMM Data'!$G$24:$G$766,MATCH($A$23,'CMM Data'!$D$24:$D$766,0))-INDEX('CMM Data'!$H$24:$H$766,MATCH($A$23,'CMM Data'!$D$24:$D$766,0))),"")</f>
        <v/>
      </c>
      <c r="DM24" s="124" t="str">
        <f>IFERROR(IF(INDEX('CMM Data'!$P$24:$CO$766,MATCH($A$23,'CMM Data'!DM21:DM764,0),MATCH(DM$3,'CMM Data'!$P$22:$CO$22,0))="","",INDEX('CMM Data'!$P$24:$CO$766,MATCH($A$23,'CMM Data'!DM21:DM764,0),MATCH(DM$3,'CMM Data'!$P$22:$CO$22,0))-INDEX('CMM Data'!$G$24:$G$766,MATCH($A$23,'CMM Data'!$D$24:$D$766,0))-INDEX('CMM Data'!$H$24:$H$766,MATCH($A$23,'CMM Data'!$D$24:$D$766,0))),"")</f>
        <v/>
      </c>
      <c r="DN24" s="124" t="str">
        <f>IFERROR(IF(INDEX('CMM Data'!$P$24:$CO$766,MATCH($A$23,'CMM Data'!DN21:DN764,0),MATCH(DN$3,'CMM Data'!$P$22:$CO$22,0))="","",INDEX('CMM Data'!$P$24:$CO$766,MATCH($A$23,'CMM Data'!DN21:DN764,0),MATCH(DN$3,'CMM Data'!$P$22:$CO$22,0))-INDEX('CMM Data'!$G$24:$G$766,MATCH($A$23,'CMM Data'!$D$24:$D$766,0))-INDEX('CMM Data'!$H$24:$H$766,MATCH($A$23,'CMM Data'!$D$24:$D$766,0))),"")</f>
        <v/>
      </c>
      <c r="DO24" s="124" t="str">
        <f>IFERROR(IF(INDEX('CMM Data'!$P$24:$CO$766,MATCH($A$23,'CMM Data'!DO21:DO764,0),MATCH(DO$3,'CMM Data'!$P$22:$CO$22,0))="","",INDEX('CMM Data'!$P$24:$CO$766,MATCH($A$23,'CMM Data'!DO21:DO764,0),MATCH(DO$3,'CMM Data'!$P$22:$CO$22,0))-INDEX('CMM Data'!$G$24:$G$766,MATCH($A$23,'CMM Data'!$D$24:$D$766,0))-INDEX('CMM Data'!$H$24:$H$766,MATCH($A$23,'CMM Data'!$D$24:$D$766,0))),"")</f>
        <v/>
      </c>
      <c r="DP24" s="124" t="str">
        <f>IFERROR(IF(INDEX('CMM Data'!$P$24:$CO$766,MATCH($A$23,'CMM Data'!DP21:DP764,0),MATCH(DP$3,'CMM Data'!$P$22:$CO$22,0))="","",INDEX('CMM Data'!$P$24:$CO$766,MATCH($A$23,'CMM Data'!DP21:DP764,0),MATCH(DP$3,'CMM Data'!$P$22:$CO$22,0))-INDEX('CMM Data'!$G$24:$G$766,MATCH($A$23,'CMM Data'!$D$24:$D$766,0))-INDEX('CMM Data'!$H$24:$H$766,MATCH($A$23,'CMM Data'!$D$24:$D$766,0))),"")</f>
        <v/>
      </c>
      <c r="DQ24" s="124" t="str">
        <f>IFERROR(IF(INDEX('CMM Data'!$P$24:$CO$766,MATCH($A$23,'CMM Data'!DQ21:DQ764,0),MATCH(DQ$3,'CMM Data'!$P$22:$CO$22,0))="","",INDEX('CMM Data'!$P$24:$CO$766,MATCH($A$23,'CMM Data'!DQ21:DQ764,0),MATCH(DQ$3,'CMM Data'!$P$22:$CO$22,0))-INDEX('CMM Data'!$G$24:$G$766,MATCH($A$23,'CMM Data'!$D$24:$D$766,0))-INDEX('CMM Data'!$H$24:$H$766,MATCH($A$23,'CMM Data'!$D$24:$D$766,0))),"")</f>
        <v/>
      </c>
      <c r="DR24" s="124" t="str">
        <f>IFERROR(IF(INDEX('CMM Data'!$P$24:$CO$766,MATCH($A$23,'CMM Data'!DR21:DR764,0),MATCH(DR$3,'CMM Data'!$P$22:$CO$22,0))="","",INDEX('CMM Data'!$P$24:$CO$766,MATCH($A$23,'CMM Data'!DR21:DR764,0),MATCH(DR$3,'CMM Data'!$P$22:$CO$22,0))-INDEX('CMM Data'!$G$24:$G$766,MATCH($A$23,'CMM Data'!$D$24:$D$766,0))-INDEX('CMM Data'!$H$24:$H$766,MATCH($A$23,'CMM Data'!$D$24:$D$766,0))),"")</f>
        <v/>
      </c>
      <c r="DS24" s="124" t="str">
        <f>IFERROR(IF(INDEX('CMM Data'!$P$24:$CO$766,MATCH($A$23,'CMM Data'!DS21:DS764,0),MATCH(DS$3,'CMM Data'!$P$22:$CO$22,0))="","",INDEX('CMM Data'!$P$24:$CO$766,MATCH($A$23,'CMM Data'!DS21:DS764,0),MATCH(DS$3,'CMM Data'!$P$22:$CO$22,0))-INDEX('CMM Data'!$G$24:$G$766,MATCH($A$23,'CMM Data'!$D$24:$D$766,0))-INDEX('CMM Data'!$H$24:$H$766,MATCH($A$23,'CMM Data'!$D$24:$D$766,0))),"")</f>
        <v/>
      </c>
      <c r="DT24" s="124" t="str">
        <f>IFERROR(IF(INDEX('CMM Data'!$P$24:$CO$766,MATCH($A$23,'CMM Data'!DT21:DT764,0),MATCH(DT$3,'CMM Data'!$P$22:$CO$22,0))="","",INDEX('CMM Data'!$P$24:$CO$766,MATCH($A$23,'CMM Data'!DT21:DT764,0),MATCH(DT$3,'CMM Data'!$P$22:$CO$22,0))-INDEX('CMM Data'!$G$24:$G$766,MATCH($A$23,'CMM Data'!$D$24:$D$766,0))-INDEX('CMM Data'!$H$24:$H$766,MATCH($A$23,'CMM Data'!$D$24:$D$766,0))),"")</f>
        <v/>
      </c>
      <c r="DU24" s="124" t="str">
        <f>IFERROR(IF(INDEX('CMM Data'!$P$24:$CO$766,MATCH($A$23,'CMM Data'!DU21:DU764,0),MATCH(DU$3,'CMM Data'!$P$22:$CO$22,0))="","",INDEX('CMM Data'!$P$24:$CO$766,MATCH($A$23,'CMM Data'!DU21:DU764,0),MATCH(DU$3,'CMM Data'!$P$22:$CO$22,0))-INDEX('CMM Data'!$G$24:$G$766,MATCH($A$23,'CMM Data'!$D$24:$D$766,0))-INDEX('CMM Data'!$H$24:$H$766,MATCH($A$23,'CMM Data'!$D$24:$D$766,0))),"")</f>
        <v/>
      </c>
      <c r="DV24" s="124" t="str">
        <f>IFERROR(IF(INDEX('CMM Data'!$P$24:$CO$766,MATCH($A$23,'CMM Data'!DV21:DV764,0),MATCH(DV$3,'CMM Data'!$P$22:$CO$22,0))="","",INDEX('CMM Data'!$P$24:$CO$766,MATCH($A$23,'CMM Data'!DV21:DV764,0),MATCH(DV$3,'CMM Data'!$P$22:$CO$22,0))-INDEX('CMM Data'!$G$24:$G$766,MATCH($A$23,'CMM Data'!$D$24:$D$766,0))-INDEX('CMM Data'!$H$24:$H$766,MATCH($A$23,'CMM Data'!$D$24:$D$766,0))),"")</f>
        <v/>
      </c>
      <c r="DW24" s="124" t="str">
        <f>IFERROR(IF(INDEX('CMM Data'!$P$24:$CO$766,MATCH($A$23,'CMM Data'!DW21:DW764,0),MATCH(DW$3,'CMM Data'!$P$22:$CO$22,0))="","",INDEX('CMM Data'!$P$24:$CO$766,MATCH($A$23,'CMM Data'!DW21:DW764,0),MATCH(DW$3,'CMM Data'!$P$22:$CO$22,0))-INDEX('CMM Data'!$G$24:$G$766,MATCH($A$23,'CMM Data'!$D$24:$D$766,0))-INDEX('CMM Data'!$H$24:$H$766,MATCH($A$23,'CMM Data'!$D$24:$D$766,0))),"")</f>
        <v/>
      </c>
      <c r="DX24" s="124" t="str">
        <f>IFERROR(IF(INDEX('CMM Data'!$P$24:$CO$766,MATCH($A$23,'CMM Data'!DX21:DX764,0),MATCH(DX$3,'CMM Data'!$P$22:$CO$22,0))="","",INDEX('CMM Data'!$P$24:$CO$766,MATCH($A$23,'CMM Data'!DX21:DX764,0),MATCH(DX$3,'CMM Data'!$P$22:$CO$22,0))-INDEX('CMM Data'!$G$24:$G$766,MATCH($A$23,'CMM Data'!$D$24:$D$766,0))-INDEX('CMM Data'!$H$24:$H$766,MATCH($A$23,'CMM Data'!$D$24:$D$766,0))),"")</f>
        <v/>
      </c>
      <c r="DY24" s="124" t="str">
        <f>IFERROR(IF(INDEX('CMM Data'!$P$24:$CO$766,MATCH($A$23,'CMM Data'!DY21:DY764,0),MATCH(DY$3,'CMM Data'!$P$22:$CO$22,0))="","",INDEX('CMM Data'!$P$24:$CO$766,MATCH($A$23,'CMM Data'!DY21:DY764,0),MATCH(DY$3,'CMM Data'!$P$22:$CO$22,0))-INDEX('CMM Data'!$G$24:$G$766,MATCH($A$23,'CMM Data'!$D$24:$D$766,0))-INDEX('CMM Data'!$H$24:$H$766,MATCH($A$23,'CMM Data'!$D$24:$D$766,0))),"")</f>
        <v/>
      </c>
      <c r="DZ24" s="124" t="str">
        <f>IFERROR(IF(INDEX('CMM Data'!$P$24:$CO$766,MATCH($A$23,'CMM Data'!DZ21:DZ764,0),MATCH(DZ$3,'CMM Data'!$P$22:$CO$22,0))="","",INDEX('CMM Data'!$P$24:$CO$766,MATCH($A$23,'CMM Data'!DZ21:DZ764,0),MATCH(DZ$3,'CMM Data'!$P$22:$CO$22,0))-INDEX('CMM Data'!$G$24:$G$766,MATCH($A$23,'CMM Data'!$D$24:$D$766,0))-INDEX('CMM Data'!$H$24:$H$766,MATCH($A$23,'CMM Data'!$D$24:$D$766,0))),"")</f>
        <v/>
      </c>
      <c r="EA24" s="124" t="str">
        <f>IFERROR(IF(INDEX('CMM Data'!$P$24:$CO$766,MATCH($A$23,'CMM Data'!EA21:EA764,0),MATCH(EA$3,'CMM Data'!$P$22:$CO$22,0))="","",INDEX('CMM Data'!$P$24:$CO$766,MATCH($A$23,'CMM Data'!EA21:EA764,0),MATCH(EA$3,'CMM Data'!$P$22:$CO$22,0))-INDEX('CMM Data'!$G$24:$G$766,MATCH($A$23,'CMM Data'!$D$24:$D$766,0))-INDEX('CMM Data'!$H$24:$H$766,MATCH($A$23,'CMM Data'!$D$24:$D$766,0))),"")</f>
        <v/>
      </c>
      <c r="EB24" s="124" t="str">
        <f>IFERROR(IF(INDEX('CMM Data'!$P$24:$CO$766,MATCH($A$23,'CMM Data'!EB21:EB764,0),MATCH(EB$3,'CMM Data'!$P$22:$CO$22,0))="","",INDEX('CMM Data'!$P$24:$CO$766,MATCH($A$23,'CMM Data'!EB21:EB764,0),MATCH(EB$3,'CMM Data'!$P$22:$CO$22,0))-INDEX('CMM Data'!$G$24:$G$766,MATCH($A$23,'CMM Data'!$D$24:$D$766,0))-INDEX('CMM Data'!$H$24:$H$766,MATCH($A$23,'CMM Data'!$D$24:$D$766,0))),"")</f>
        <v/>
      </c>
      <c r="EC24" s="124" t="str">
        <f>IFERROR(IF(INDEX('CMM Data'!$P$24:$CO$766,MATCH($A$23,'CMM Data'!EC21:EC764,0),MATCH(EC$3,'CMM Data'!$P$22:$CO$22,0))="","",INDEX('CMM Data'!$P$24:$CO$766,MATCH($A$23,'CMM Data'!EC21:EC764,0),MATCH(EC$3,'CMM Data'!$P$22:$CO$22,0))-INDEX('CMM Data'!$G$24:$G$766,MATCH($A$23,'CMM Data'!$D$24:$D$766,0))-INDEX('CMM Data'!$H$24:$H$766,MATCH($A$23,'CMM Data'!$D$24:$D$766,0))),"")</f>
        <v/>
      </c>
      <c r="ED24" s="124" t="str">
        <f>IFERROR(IF(INDEX('CMM Data'!$P$24:$CO$766,MATCH($A$23,'CMM Data'!ED21:ED764,0),MATCH(ED$3,'CMM Data'!$P$22:$CO$22,0))="","",INDEX('CMM Data'!$P$24:$CO$766,MATCH($A$23,'CMM Data'!ED21:ED764,0),MATCH(ED$3,'CMM Data'!$P$22:$CO$22,0))-INDEX('CMM Data'!$G$24:$G$766,MATCH($A$23,'CMM Data'!$D$24:$D$766,0))-INDEX('CMM Data'!$H$24:$H$766,MATCH($A$23,'CMM Data'!$D$24:$D$766,0))),"")</f>
        <v/>
      </c>
      <c r="EE24" s="124" t="str">
        <f>IFERROR(IF(INDEX('CMM Data'!$P$24:$CO$766,MATCH($A$23,'CMM Data'!EE21:EE764,0),MATCH(EE$3,'CMM Data'!$P$22:$CO$22,0))="","",INDEX('CMM Data'!$P$24:$CO$766,MATCH($A$23,'CMM Data'!EE21:EE764,0),MATCH(EE$3,'CMM Data'!$P$22:$CO$22,0))-INDEX('CMM Data'!$G$24:$G$766,MATCH($A$23,'CMM Data'!$D$24:$D$766,0))-INDEX('CMM Data'!$H$24:$H$766,MATCH($A$23,'CMM Data'!$D$24:$D$766,0))),"")</f>
        <v/>
      </c>
      <c r="EF24" s="124" t="str">
        <f>IFERROR(IF(INDEX('CMM Data'!$P$24:$CO$766,MATCH($A$23,'CMM Data'!EF21:EF764,0),MATCH(EF$3,'CMM Data'!$P$22:$CO$22,0))="","",INDEX('CMM Data'!$P$24:$CO$766,MATCH($A$23,'CMM Data'!EF21:EF764,0),MATCH(EF$3,'CMM Data'!$P$22:$CO$22,0))-INDEX('CMM Data'!$G$24:$G$766,MATCH($A$23,'CMM Data'!$D$24:$D$766,0))-INDEX('CMM Data'!$H$24:$H$766,MATCH($A$23,'CMM Data'!$D$24:$D$766,0))),"")</f>
        <v/>
      </c>
      <c r="EG24" s="124" t="str">
        <f>IFERROR(IF(INDEX('CMM Data'!$P$24:$CO$766,MATCH($A$23,'CMM Data'!EG21:EG764,0),MATCH(EG$3,'CMM Data'!$P$22:$CO$22,0))="","",INDEX('CMM Data'!$P$24:$CO$766,MATCH($A$23,'CMM Data'!EG21:EG764,0),MATCH(EG$3,'CMM Data'!$P$22:$CO$22,0))-INDEX('CMM Data'!$G$24:$G$766,MATCH($A$23,'CMM Data'!$D$24:$D$766,0))-INDEX('CMM Data'!$H$24:$H$766,MATCH($A$23,'CMM Data'!$D$24:$D$766,0))),"")</f>
        <v/>
      </c>
      <c r="EH24" s="124" t="str">
        <f>IFERROR(IF(INDEX('CMM Data'!$P$24:$CO$766,MATCH($A$23,'CMM Data'!EH21:EH764,0),MATCH(EH$3,'CMM Data'!$P$22:$CO$22,0))="","",INDEX('CMM Data'!$P$24:$CO$766,MATCH($A$23,'CMM Data'!EH21:EH764,0),MATCH(EH$3,'CMM Data'!$P$22:$CO$22,0))-INDEX('CMM Data'!$G$24:$G$766,MATCH($A$23,'CMM Data'!$D$24:$D$766,0))-INDEX('CMM Data'!$H$24:$H$766,MATCH($A$23,'CMM Data'!$D$24:$D$766,0))),"")</f>
        <v/>
      </c>
      <c r="EI24" s="124" t="str">
        <f>IFERROR(IF(INDEX('CMM Data'!$P$24:$CO$766,MATCH($A$23,'CMM Data'!EI21:EI764,0),MATCH(EI$3,'CMM Data'!$P$22:$CO$22,0))="","",INDEX('CMM Data'!$P$24:$CO$766,MATCH($A$23,'CMM Data'!EI21:EI764,0),MATCH(EI$3,'CMM Data'!$P$22:$CO$22,0))-INDEX('CMM Data'!$G$24:$G$766,MATCH($A$23,'CMM Data'!$D$24:$D$766,0))-INDEX('CMM Data'!$H$24:$H$766,MATCH($A$23,'CMM Data'!$D$24:$D$766,0))),"")</f>
        <v/>
      </c>
      <c r="EJ24" s="124" t="str">
        <f>IFERROR(IF(INDEX('CMM Data'!$P$24:$CO$766,MATCH($A$23,'CMM Data'!EJ21:EJ764,0),MATCH(EJ$3,'CMM Data'!$P$22:$CO$22,0))="","",INDEX('CMM Data'!$P$24:$CO$766,MATCH($A$23,'CMM Data'!EJ21:EJ764,0),MATCH(EJ$3,'CMM Data'!$P$22:$CO$22,0))-INDEX('CMM Data'!$G$24:$G$766,MATCH($A$23,'CMM Data'!$D$24:$D$766,0))-INDEX('CMM Data'!$H$24:$H$766,MATCH($A$23,'CMM Data'!$D$24:$D$766,0))),"")</f>
        <v/>
      </c>
      <c r="EK24" s="124" t="str">
        <f>IFERROR(IF(INDEX('CMM Data'!$P$24:$CO$766,MATCH($A$23,'CMM Data'!EK21:EK764,0),MATCH(EK$3,'CMM Data'!$P$22:$CO$22,0))="","",INDEX('CMM Data'!$P$24:$CO$766,MATCH($A$23,'CMM Data'!EK21:EK764,0),MATCH(EK$3,'CMM Data'!$P$22:$CO$22,0))-INDEX('CMM Data'!$G$24:$G$766,MATCH($A$23,'CMM Data'!$D$24:$D$766,0))-INDEX('CMM Data'!$H$24:$H$766,MATCH($A$23,'CMM Data'!$D$24:$D$766,0))),"")</f>
        <v/>
      </c>
      <c r="EL24" s="124" t="str">
        <f>IFERROR(IF(INDEX('CMM Data'!$P$24:$CO$766,MATCH($A$23,'CMM Data'!EL21:EL764,0),MATCH(EL$3,'CMM Data'!$P$22:$CO$22,0))="","",INDEX('CMM Data'!$P$24:$CO$766,MATCH($A$23,'CMM Data'!EL21:EL764,0),MATCH(EL$3,'CMM Data'!$P$22:$CO$22,0))-INDEX('CMM Data'!$G$24:$G$766,MATCH($A$23,'CMM Data'!$D$24:$D$766,0))-INDEX('CMM Data'!$H$24:$H$766,MATCH($A$23,'CMM Data'!$D$24:$D$766,0))),"")</f>
        <v/>
      </c>
      <c r="EM24" s="124" t="str">
        <f>IFERROR(IF(INDEX('CMM Data'!$P$24:$CO$766,MATCH($A$23,'CMM Data'!EM21:EM764,0),MATCH(EM$3,'CMM Data'!$P$22:$CO$22,0))="","",INDEX('CMM Data'!$P$24:$CO$766,MATCH($A$23,'CMM Data'!EM21:EM764,0),MATCH(EM$3,'CMM Data'!$P$22:$CO$22,0))-INDEX('CMM Data'!$G$24:$G$766,MATCH($A$23,'CMM Data'!$D$24:$D$766,0))-INDEX('CMM Data'!$H$24:$H$766,MATCH($A$23,'CMM Data'!$D$24:$D$766,0))),"")</f>
        <v/>
      </c>
      <c r="EN24" s="124" t="str">
        <f>IFERROR(IF(INDEX('CMM Data'!$P$24:$CO$766,MATCH($A$23,'CMM Data'!EN21:EN764,0),MATCH(EN$3,'CMM Data'!$P$22:$CO$22,0))="","",INDEX('CMM Data'!$P$24:$CO$766,MATCH($A$23,'CMM Data'!EN21:EN764,0),MATCH(EN$3,'CMM Data'!$P$22:$CO$22,0))-INDEX('CMM Data'!$G$24:$G$766,MATCH($A$23,'CMM Data'!$D$24:$D$766,0))-INDEX('CMM Data'!$H$24:$H$766,MATCH($A$23,'CMM Data'!$D$24:$D$766,0))),"")</f>
        <v/>
      </c>
      <c r="EO24" s="124" t="str">
        <f>IFERROR(IF(INDEX('CMM Data'!$P$24:$CO$766,MATCH($A$23,'CMM Data'!EO21:EO764,0),MATCH(EO$3,'CMM Data'!$P$22:$CO$22,0))="","",INDEX('CMM Data'!$P$24:$CO$766,MATCH($A$23,'CMM Data'!EO21:EO764,0),MATCH(EO$3,'CMM Data'!$P$22:$CO$22,0))-INDEX('CMM Data'!$G$24:$G$766,MATCH($A$23,'CMM Data'!$D$24:$D$766,0))-INDEX('CMM Data'!$H$24:$H$766,MATCH($A$23,'CMM Data'!$D$24:$D$766,0))),"")</f>
        <v/>
      </c>
      <c r="EP24" s="124" t="str">
        <f>IFERROR(IF(INDEX('CMM Data'!$P$24:$CO$766,MATCH($A$23,'CMM Data'!EP21:EP764,0),MATCH(EP$3,'CMM Data'!$P$22:$CO$22,0))="","",INDEX('CMM Data'!$P$24:$CO$766,MATCH($A$23,'CMM Data'!EP21:EP764,0),MATCH(EP$3,'CMM Data'!$P$22:$CO$22,0))-INDEX('CMM Data'!$G$24:$G$766,MATCH($A$23,'CMM Data'!$D$24:$D$766,0))-INDEX('CMM Data'!$H$24:$H$766,MATCH($A$23,'CMM Data'!$D$24:$D$766,0))),"")</f>
        <v/>
      </c>
      <c r="EQ24" s="124" t="str">
        <f>IFERROR(IF(INDEX('CMM Data'!$P$24:$CO$766,MATCH($A$23,'CMM Data'!EQ21:EQ764,0),MATCH(EQ$3,'CMM Data'!$P$22:$CO$22,0))="","",INDEX('CMM Data'!$P$24:$CO$766,MATCH($A$23,'CMM Data'!EQ21:EQ764,0),MATCH(EQ$3,'CMM Data'!$P$22:$CO$22,0))-INDEX('CMM Data'!$G$24:$G$766,MATCH($A$23,'CMM Data'!$D$24:$D$766,0))-INDEX('CMM Data'!$H$24:$H$766,MATCH($A$23,'CMM Data'!$D$24:$D$766,0))),"")</f>
        <v/>
      </c>
      <c r="ER24" s="124" t="str">
        <f>IFERROR(IF(INDEX('CMM Data'!$P$24:$CO$766,MATCH($A$23,'CMM Data'!ER21:ER764,0),MATCH(ER$3,'CMM Data'!$P$22:$CO$22,0))="","",INDEX('CMM Data'!$P$24:$CO$766,MATCH($A$23,'CMM Data'!ER21:ER764,0),MATCH(ER$3,'CMM Data'!$P$22:$CO$22,0))-INDEX('CMM Data'!$G$24:$G$766,MATCH($A$23,'CMM Data'!$D$24:$D$766,0))-INDEX('CMM Data'!$H$24:$H$766,MATCH($A$23,'CMM Data'!$D$24:$D$766,0))),"")</f>
        <v/>
      </c>
      <c r="ES24" s="124" t="str">
        <f>IFERROR(IF(INDEX('CMM Data'!$P$24:$CO$766,MATCH($A$23,'CMM Data'!ES21:ES764,0),MATCH(ES$3,'CMM Data'!$P$22:$CO$22,0))="","",INDEX('CMM Data'!$P$24:$CO$766,MATCH($A$23,'CMM Data'!ES21:ES764,0),MATCH(ES$3,'CMM Data'!$P$22:$CO$22,0))-INDEX('CMM Data'!$G$24:$G$766,MATCH($A$23,'CMM Data'!$D$24:$D$766,0))-INDEX('CMM Data'!$H$24:$H$766,MATCH($A$23,'CMM Data'!$D$24:$D$766,0))),"")</f>
        <v/>
      </c>
      <c r="ET24" s="124" t="str">
        <f>IFERROR(IF(INDEX('CMM Data'!$P$24:$CO$766,MATCH($A$23,'CMM Data'!ET21:ET764,0),MATCH(ET$3,'CMM Data'!$P$22:$CO$22,0))="","",INDEX('CMM Data'!$P$24:$CO$766,MATCH($A$23,'CMM Data'!ET21:ET764,0),MATCH(ET$3,'CMM Data'!$P$22:$CO$22,0))-INDEX('CMM Data'!$G$24:$G$766,MATCH($A$23,'CMM Data'!$D$24:$D$766,0))-INDEX('CMM Data'!$H$24:$H$766,MATCH($A$23,'CMM Data'!$D$24:$D$766,0))),"")</f>
        <v/>
      </c>
      <c r="EU24" s="124" t="str">
        <f>IFERROR(IF(INDEX('CMM Data'!$P$24:$CO$766,MATCH($A$23,'CMM Data'!EU21:EU764,0),MATCH(EU$3,'CMM Data'!$P$22:$CO$22,0))="","",INDEX('CMM Data'!$P$24:$CO$766,MATCH($A$23,'CMM Data'!EU21:EU764,0),MATCH(EU$3,'CMM Data'!$P$22:$CO$22,0))-INDEX('CMM Data'!$G$24:$G$766,MATCH($A$23,'CMM Data'!$D$24:$D$766,0))-INDEX('CMM Data'!$H$24:$H$766,MATCH($A$23,'CMM Data'!$D$24:$D$766,0))),"")</f>
        <v/>
      </c>
      <c r="EV24" s="124" t="str">
        <f>IFERROR(IF(INDEX('CMM Data'!$P$24:$CO$766,MATCH($A$23,'CMM Data'!EV21:EV764,0),MATCH(EV$3,'CMM Data'!$P$22:$CO$22,0))="","",INDEX('CMM Data'!$P$24:$CO$766,MATCH($A$23,'CMM Data'!EV21:EV764,0),MATCH(EV$3,'CMM Data'!$P$22:$CO$22,0))-INDEX('CMM Data'!$G$24:$G$766,MATCH($A$23,'CMM Data'!$D$24:$D$766,0))-INDEX('CMM Data'!$H$24:$H$766,MATCH($A$23,'CMM Data'!$D$24:$D$766,0))),"")</f>
        <v/>
      </c>
      <c r="EW24" s="124" t="str">
        <f>IFERROR(IF(INDEX('CMM Data'!$P$24:$CO$766,MATCH($A$23,'CMM Data'!EW21:EW764,0),MATCH(EW$3,'CMM Data'!$P$22:$CO$22,0))="","",INDEX('CMM Data'!$P$24:$CO$766,MATCH($A$23,'CMM Data'!EW21:EW764,0),MATCH(EW$3,'CMM Data'!$P$22:$CO$22,0))-INDEX('CMM Data'!$G$24:$G$766,MATCH($A$23,'CMM Data'!$D$24:$D$766,0))-INDEX('CMM Data'!$H$24:$H$766,MATCH($A$23,'CMM Data'!$D$24:$D$766,0))),"")</f>
        <v/>
      </c>
      <c r="EX24" s="124" t="str">
        <f>IFERROR(IF(INDEX('CMM Data'!$P$24:$CO$766,MATCH($A$23,'CMM Data'!EX21:EX764,0),MATCH(EX$3,'CMM Data'!$P$22:$CO$22,0))="","",INDEX('CMM Data'!$P$24:$CO$766,MATCH($A$23,'CMM Data'!EX21:EX764,0),MATCH(EX$3,'CMM Data'!$P$22:$CO$22,0))-INDEX('CMM Data'!$G$24:$G$766,MATCH($A$23,'CMM Data'!$D$24:$D$766,0))-INDEX('CMM Data'!$H$24:$H$766,MATCH($A$23,'CMM Data'!$D$24:$D$766,0))),"")</f>
        <v/>
      </c>
      <c r="EY24" s="124" t="str">
        <f>IFERROR(IF(INDEX('CMM Data'!$P$24:$CO$766,MATCH($A$23,'CMM Data'!EY21:EY764,0),MATCH(EY$3,'CMM Data'!$P$22:$CO$22,0))="","",INDEX('CMM Data'!$P$24:$CO$766,MATCH($A$23,'CMM Data'!EY21:EY764,0),MATCH(EY$3,'CMM Data'!$P$22:$CO$22,0))-INDEX('CMM Data'!$G$24:$G$766,MATCH($A$23,'CMM Data'!$D$24:$D$766,0))-INDEX('CMM Data'!$H$24:$H$766,MATCH($A$23,'CMM Data'!$D$24:$D$766,0))),"")</f>
        <v/>
      </c>
      <c r="EZ24" s="124" t="str">
        <f>IFERROR(IF(INDEX('CMM Data'!$P$24:$CO$766,MATCH($A$23,'CMM Data'!EZ21:EZ764,0),MATCH(EZ$3,'CMM Data'!$P$22:$CO$22,0))="","",INDEX('CMM Data'!$P$24:$CO$766,MATCH($A$23,'CMM Data'!EZ21:EZ764,0),MATCH(EZ$3,'CMM Data'!$P$22:$CO$22,0))-INDEX('CMM Data'!$G$24:$G$766,MATCH($A$23,'CMM Data'!$D$24:$D$766,0))-INDEX('CMM Data'!$H$24:$H$766,MATCH($A$23,'CMM Data'!$D$24:$D$766,0))),"")</f>
        <v/>
      </c>
      <c r="FA24" s="124" t="str">
        <f>IFERROR(IF(INDEX('CMM Data'!$P$24:$CO$766,MATCH($A$23,'CMM Data'!FA21:FA764,0),MATCH(FA$3,'CMM Data'!$P$22:$CO$22,0))="","",INDEX('CMM Data'!$P$24:$CO$766,MATCH($A$23,'CMM Data'!FA21:FA764,0),MATCH(FA$3,'CMM Data'!$P$22:$CO$22,0))-INDEX('CMM Data'!$G$24:$G$766,MATCH($A$23,'CMM Data'!$D$24:$D$766,0))-INDEX('CMM Data'!$H$24:$H$766,MATCH($A$23,'CMM Data'!$D$24:$D$766,0))),"")</f>
        <v/>
      </c>
      <c r="FB24" s="124" t="str">
        <f>IFERROR(IF(INDEX('CMM Data'!$P$24:$CO$766,MATCH($A$23,'CMM Data'!FB21:FB764,0),MATCH(FB$3,'CMM Data'!$P$22:$CO$22,0))="","",INDEX('CMM Data'!$P$24:$CO$766,MATCH($A$23,'CMM Data'!FB21:FB764,0),MATCH(FB$3,'CMM Data'!$P$22:$CO$22,0))-INDEX('CMM Data'!$G$24:$G$766,MATCH($A$23,'CMM Data'!$D$24:$D$766,0))-INDEX('CMM Data'!$H$24:$H$766,MATCH($A$23,'CMM Data'!$D$24:$D$766,0))),"")</f>
        <v/>
      </c>
      <c r="FC24" s="124" t="str">
        <f>IFERROR(IF(INDEX('CMM Data'!$P$24:$CO$766,MATCH($A$23,'CMM Data'!FC21:FC764,0),MATCH(FC$3,'CMM Data'!$P$22:$CO$22,0))="","",INDEX('CMM Data'!$P$24:$CO$766,MATCH($A$23,'CMM Data'!FC21:FC764,0),MATCH(FC$3,'CMM Data'!$P$22:$CO$22,0))-INDEX('CMM Data'!$G$24:$G$766,MATCH($A$23,'CMM Data'!$D$24:$D$766,0))-INDEX('CMM Data'!$H$24:$H$766,MATCH($A$23,'CMM Data'!$D$24:$D$766,0))),"")</f>
        <v/>
      </c>
      <c r="FD24" s="124" t="str">
        <f>IFERROR(IF(INDEX('CMM Data'!$P$24:$CO$766,MATCH($A$23,'CMM Data'!FD21:FD764,0),MATCH(FD$3,'CMM Data'!$P$22:$CO$22,0))="","",INDEX('CMM Data'!$P$24:$CO$766,MATCH($A$23,'CMM Data'!FD21:FD764,0),MATCH(FD$3,'CMM Data'!$P$22:$CO$22,0))-INDEX('CMM Data'!$G$24:$G$766,MATCH($A$23,'CMM Data'!$D$24:$D$766,0))-INDEX('CMM Data'!$H$24:$H$766,MATCH($A$23,'CMM Data'!$D$24:$D$766,0))),"")</f>
        <v/>
      </c>
      <c r="FE24" s="124" t="str">
        <f>IFERROR(IF(INDEX('CMM Data'!$P$24:$CO$766,MATCH($A$23,'CMM Data'!FE21:FE764,0),MATCH(FE$3,'CMM Data'!$P$22:$CO$22,0))="","",INDEX('CMM Data'!$P$24:$CO$766,MATCH($A$23,'CMM Data'!FE21:FE764,0),MATCH(FE$3,'CMM Data'!$P$22:$CO$22,0))-INDEX('CMM Data'!$G$24:$G$766,MATCH($A$23,'CMM Data'!$D$24:$D$766,0))-INDEX('CMM Data'!$H$24:$H$766,MATCH($A$23,'CMM Data'!$D$24:$D$766,0))),"")</f>
        <v/>
      </c>
      <c r="FF24" s="124" t="str">
        <f>IFERROR(IF(INDEX('CMM Data'!$P$24:$CO$766,MATCH($A$23,'CMM Data'!FF21:FF764,0),MATCH(FF$3,'CMM Data'!$P$22:$CO$22,0))="","",INDEX('CMM Data'!$P$24:$CO$766,MATCH($A$23,'CMM Data'!FF21:FF764,0),MATCH(FF$3,'CMM Data'!$P$22:$CO$22,0))-INDEX('CMM Data'!$G$24:$G$766,MATCH($A$23,'CMM Data'!$D$24:$D$766,0))-INDEX('CMM Data'!$H$24:$H$766,MATCH($A$23,'CMM Data'!$D$24:$D$766,0))),"")</f>
        <v/>
      </c>
      <c r="FG24" s="124" t="str">
        <f>IFERROR(IF(INDEX('CMM Data'!$P$24:$CO$766,MATCH($A$23,'CMM Data'!FG21:FG764,0),MATCH(FG$3,'CMM Data'!$P$22:$CO$22,0))="","",INDEX('CMM Data'!$P$24:$CO$766,MATCH($A$23,'CMM Data'!FG21:FG764,0),MATCH(FG$3,'CMM Data'!$P$22:$CO$22,0))-INDEX('CMM Data'!$G$24:$G$766,MATCH($A$23,'CMM Data'!$D$24:$D$766,0))-INDEX('CMM Data'!$H$24:$H$766,MATCH($A$23,'CMM Data'!$D$24:$D$766,0))),"")</f>
        <v/>
      </c>
      <c r="FH24" s="124" t="str">
        <f>IFERROR(IF(INDEX('CMM Data'!$P$24:$CO$766,MATCH($A$23,'CMM Data'!FH21:FH764,0),MATCH(FH$3,'CMM Data'!$P$22:$CO$22,0))="","",INDEX('CMM Data'!$P$24:$CO$766,MATCH($A$23,'CMM Data'!FH21:FH764,0),MATCH(FH$3,'CMM Data'!$P$22:$CO$22,0))-INDEX('CMM Data'!$G$24:$G$766,MATCH($A$23,'CMM Data'!$D$24:$D$766,0))-INDEX('CMM Data'!$H$24:$H$766,MATCH($A$23,'CMM Data'!$D$24:$D$766,0))),"")</f>
        <v/>
      </c>
      <c r="FI24" s="124" t="str">
        <f>IFERROR(IF(INDEX('CMM Data'!$P$24:$CO$766,MATCH($A$23,'CMM Data'!FI21:FI764,0),MATCH(FI$3,'CMM Data'!$P$22:$CO$22,0))="","",INDEX('CMM Data'!$P$24:$CO$766,MATCH($A$23,'CMM Data'!FI21:FI764,0),MATCH(FI$3,'CMM Data'!$P$22:$CO$22,0))-INDEX('CMM Data'!$G$24:$G$766,MATCH($A$23,'CMM Data'!$D$24:$D$766,0))-INDEX('CMM Data'!$H$24:$H$766,MATCH($A$23,'CMM Data'!$D$24:$D$766,0))),"")</f>
        <v/>
      </c>
      <c r="FJ24" s="124" t="str">
        <f>IFERROR(IF(INDEX('CMM Data'!$P$24:$CO$766,MATCH($A$23,'CMM Data'!FJ21:FJ764,0),MATCH(FJ$3,'CMM Data'!$P$22:$CO$22,0))="","",INDEX('CMM Data'!$P$24:$CO$766,MATCH($A$23,'CMM Data'!FJ21:FJ764,0),MATCH(FJ$3,'CMM Data'!$P$22:$CO$22,0))-INDEX('CMM Data'!$G$24:$G$766,MATCH($A$23,'CMM Data'!$D$24:$D$766,0))-INDEX('CMM Data'!$H$24:$H$766,MATCH($A$23,'CMM Data'!$D$24:$D$766,0))),"")</f>
        <v/>
      </c>
      <c r="FK24" s="124" t="str">
        <f>IFERROR(IF(INDEX('CMM Data'!$P$24:$CO$766,MATCH($A$23,'CMM Data'!FK21:FK764,0),MATCH(FK$3,'CMM Data'!$P$22:$CO$22,0))="","",INDEX('CMM Data'!$P$24:$CO$766,MATCH($A$23,'CMM Data'!FK21:FK764,0),MATCH(FK$3,'CMM Data'!$P$22:$CO$22,0))-INDEX('CMM Data'!$G$24:$G$766,MATCH($A$23,'CMM Data'!$D$24:$D$766,0))-INDEX('CMM Data'!$H$24:$H$766,MATCH($A$23,'CMM Data'!$D$24:$D$766,0))),"")</f>
        <v/>
      </c>
      <c r="FL24" s="124" t="str">
        <f>IFERROR(IF(INDEX('CMM Data'!$P$24:$CO$766,MATCH($A$23,'CMM Data'!FL21:FL764,0),MATCH(FL$3,'CMM Data'!$P$22:$CO$22,0))="","",INDEX('CMM Data'!$P$24:$CO$766,MATCH($A$23,'CMM Data'!FL21:FL764,0),MATCH(FL$3,'CMM Data'!$P$22:$CO$22,0))-INDEX('CMM Data'!$G$24:$G$766,MATCH($A$23,'CMM Data'!$D$24:$D$766,0))-INDEX('CMM Data'!$H$24:$H$766,MATCH($A$23,'CMM Data'!$D$24:$D$766,0))),"")</f>
        <v/>
      </c>
      <c r="FM24" s="124" t="str">
        <f>IFERROR(IF(INDEX('CMM Data'!$P$24:$CO$766,MATCH($A$23,'CMM Data'!FM21:FM764,0),MATCH(FM$3,'CMM Data'!$P$22:$CO$22,0))="","",INDEX('CMM Data'!$P$24:$CO$766,MATCH($A$23,'CMM Data'!FM21:FM764,0),MATCH(FM$3,'CMM Data'!$P$22:$CO$22,0))-INDEX('CMM Data'!$G$24:$G$766,MATCH($A$23,'CMM Data'!$D$24:$D$766,0))-INDEX('CMM Data'!$H$24:$H$766,MATCH($A$23,'CMM Data'!$D$24:$D$766,0))),"")</f>
        <v/>
      </c>
      <c r="FN24" s="124" t="str">
        <f>IFERROR(IF(INDEX('CMM Data'!$P$24:$CO$766,MATCH($A$23,'CMM Data'!FN21:FN764,0),MATCH(FN$3,'CMM Data'!$P$22:$CO$22,0))="","",INDEX('CMM Data'!$P$24:$CO$766,MATCH($A$23,'CMM Data'!FN21:FN764,0),MATCH(FN$3,'CMM Data'!$P$22:$CO$22,0))-INDEX('CMM Data'!$G$24:$G$766,MATCH($A$23,'CMM Data'!$D$24:$D$766,0))-INDEX('CMM Data'!$H$24:$H$766,MATCH($A$23,'CMM Data'!$D$24:$D$766,0))),"")</f>
        <v/>
      </c>
      <c r="FO24" s="124" t="str">
        <f>IFERROR(IF(INDEX('CMM Data'!$P$24:$CO$766,MATCH($A$23,'CMM Data'!FO21:FO764,0),MATCH(FO$3,'CMM Data'!$P$22:$CO$22,0))="","",INDEX('CMM Data'!$P$24:$CO$766,MATCH($A$23,'CMM Data'!FO21:FO764,0),MATCH(FO$3,'CMM Data'!$P$22:$CO$22,0))-INDEX('CMM Data'!$G$24:$G$766,MATCH($A$23,'CMM Data'!$D$24:$D$766,0))-INDEX('CMM Data'!$H$24:$H$766,MATCH($A$23,'CMM Data'!$D$24:$D$766,0))),"")</f>
        <v/>
      </c>
      <c r="FP24" s="124" t="str">
        <f>IFERROR(IF(INDEX('CMM Data'!$P$24:$CO$766,MATCH($A$23,'CMM Data'!FP21:FP764,0),MATCH(FP$3,'CMM Data'!$P$22:$CO$22,0))="","",INDEX('CMM Data'!$P$24:$CO$766,MATCH($A$23,'CMM Data'!FP21:FP764,0),MATCH(FP$3,'CMM Data'!$P$22:$CO$22,0))-INDEX('CMM Data'!$G$24:$G$766,MATCH($A$23,'CMM Data'!$D$24:$D$766,0))-INDEX('CMM Data'!$H$24:$H$766,MATCH($A$23,'CMM Data'!$D$24:$D$766,0))),"")</f>
        <v/>
      </c>
      <c r="FQ24" s="124" t="str">
        <f>IFERROR(IF(INDEX('CMM Data'!$P$24:$CO$766,MATCH($A$23,'CMM Data'!FQ21:FQ764,0),MATCH(FQ$3,'CMM Data'!$P$22:$CO$22,0))="","",INDEX('CMM Data'!$P$24:$CO$766,MATCH($A$23,'CMM Data'!FQ21:FQ764,0),MATCH(FQ$3,'CMM Data'!$P$22:$CO$22,0))-INDEX('CMM Data'!$G$24:$G$766,MATCH($A$23,'CMM Data'!$D$24:$D$766,0))-INDEX('CMM Data'!$H$24:$H$766,MATCH($A$23,'CMM Data'!$D$24:$D$766,0))),"")</f>
        <v/>
      </c>
      <c r="FR24" s="124" t="str">
        <f>IFERROR(IF(INDEX('CMM Data'!$P$24:$CO$766,MATCH($A$23,'CMM Data'!FR21:FR764,0),MATCH(FR$3,'CMM Data'!$P$22:$CO$22,0))="","",INDEX('CMM Data'!$P$24:$CO$766,MATCH($A$23,'CMM Data'!FR21:FR764,0),MATCH(FR$3,'CMM Data'!$P$22:$CO$22,0))-INDEX('CMM Data'!$G$24:$G$766,MATCH($A$23,'CMM Data'!$D$24:$D$766,0))-INDEX('CMM Data'!$H$24:$H$766,MATCH($A$23,'CMM Data'!$D$24:$D$766,0))),"")</f>
        <v/>
      </c>
      <c r="FS24" s="124" t="str">
        <f>IFERROR(IF(INDEX('CMM Data'!$P$24:$CO$766,MATCH($A$23,'CMM Data'!FS21:FS764,0),MATCH(FS$3,'CMM Data'!$P$22:$CO$22,0))="","",INDEX('CMM Data'!$P$24:$CO$766,MATCH($A$23,'CMM Data'!FS21:FS764,0),MATCH(FS$3,'CMM Data'!$P$22:$CO$22,0))-INDEX('CMM Data'!$G$24:$G$766,MATCH($A$23,'CMM Data'!$D$24:$D$766,0))-INDEX('CMM Data'!$H$24:$H$766,MATCH($A$23,'CMM Data'!$D$24:$D$766,0))),"")</f>
        <v/>
      </c>
      <c r="FT24" s="124" t="str">
        <f>IFERROR(IF(INDEX('CMM Data'!$P$24:$CO$766,MATCH($A$23,'CMM Data'!FT21:FT764,0),MATCH(FT$3,'CMM Data'!$P$22:$CO$22,0))="","",INDEX('CMM Data'!$P$24:$CO$766,MATCH($A$23,'CMM Data'!FT21:FT764,0),MATCH(FT$3,'CMM Data'!$P$22:$CO$22,0))-INDEX('CMM Data'!$G$24:$G$766,MATCH($A$23,'CMM Data'!$D$24:$D$766,0))-INDEX('CMM Data'!$H$24:$H$766,MATCH($A$23,'CMM Data'!$D$24:$D$766,0))),"")</f>
        <v/>
      </c>
      <c r="FU24" s="124" t="str">
        <f>IFERROR(IF(INDEX('CMM Data'!$P$24:$CO$766,MATCH($A$23,'CMM Data'!FU21:FU764,0),MATCH(FU$3,'CMM Data'!$P$22:$CO$22,0))="","",INDEX('CMM Data'!$P$24:$CO$766,MATCH($A$23,'CMM Data'!FU21:FU764,0),MATCH(FU$3,'CMM Data'!$P$22:$CO$22,0))-INDEX('CMM Data'!$G$24:$G$766,MATCH($A$23,'CMM Data'!$D$24:$D$766,0))-INDEX('CMM Data'!$H$24:$H$766,MATCH($A$23,'CMM Data'!$D$24:$D$766,0))),"")</f>
        <v/>
      </c>
      <c r="FV24" s="124" t="str">
        <f>IFERROR(IF(INDEX('CMM Data'!$P$24:$CO$766,MATCH($A$23,'CMM Data'!FV21:FV764,0),MATCH(FV$3,'CMM Data'!$P$22:$CO$22,0))="","",INDEX('CMM Data'!$P$24:$CO$766,MATCH($A$23,'CMM Data'!FV21:FV764,0),MATCH(FV$3,'CMM Data'!$P$22:$CO$22,0))-INDEX('CMM Data'!$G$24:$G$766,MATCH($A$23,'CMM Data'!$D$24:$D$766,0))-INDEX('CMM Data'!$H$24:$H$766,MATCH($A$23,'CMM Data'!$D$24:$D$766,0))),"")</f>
        <v/>
      </c>
      <c r="FW24" s="124" t="str">
        <f>IFERROR(IF(INDEX('CMM Data'!$P$24:$CO$766,MATCH($A$23,'CMM Data'!FW21:FW764,0),MATCH(FW$3,'CMM Data'!$P$22:$CO$22,0))="","",INDEX('CMM Data'!$P$24:$CO$766,MATCH($A$23,'CMM Data'!FW21:FW764,0),MATCH(FW$3,'CMM Data'!$P$22:$CO$22,0))-INDEX('CMM Data'!$G$24:$G$766,MATCH($A$23,'CMM Data'!$D$24:$D$766,0))-INDEX('CMM Data'!$H$24:$H$766,MATCH($A$23,'CMM Data'!$D$24:$D$766,0))),"")</f>
        <v/>
      </c>
      <c r="FX24" s="124" t="str">
        <f>IFERROR(IF(INDEX('CMM Data'!$P$24:$CO$766,MATCH($A$23,'CMM Data'!FX21:FX764,0),MATCH(FX$3,'CMM Data'!$P$22:$CO$22,0))="","",INDEX('CMM Data'!$P$24:$CO$766,MATCH($A$23,'CMM Data'!FX21:FX764,0),MATCH(FX$3,'CMM Data'!$P$22:$CO$22,0))-INDEX('CMM Data'!$G$24:$G$766,MATCH($A$23,'CMM Data'!$D$24:$D$766,0))-INDEX('CMM Data'!$H$24:$H$766,MATCH($A$23,'CMM Data'!$D$24:$D$766,0))),"")</f>
        <v/>
      </c>
      <c r="FY24" s="124" t="str">
        <f>IFERROR(IF(INDEX('CMM Data'!$P$24:$CO$766,MATCH($A$23,'CMM Data'!FY21:FY764,0),MATCH(FY$3,'CMM Data'!$P$22:$CO$22,0))="","",INDEX('CMM Data'!$P$24:$CO$766,MATCH($A$23,'CMM Data'!FY21:FY764,0),MATCH(FY$3,'CMM Data'!$P$22:$CO$22,0))-INDEX('CMM Data'!$G$24:$G$766,MATCH($A$23,'CMM Data'!$D$24:$D$766,0))-INDEX('CMM Data'!$H$24:$H$766,MATCH($A$23,'CMM Data'!$D$24:$D$766,0))),"")</f>
        <v/>
      </c>
      <c r="FZ24" s="124" t="str">
        <f>IFERROR(IF(INDEX('CMM Data'!$P$24:$CO$766,MATCH($A$23,'CMM Data'!FZ21:FZ764,0),MATCH(FZ$3,'CMM Data'!$P$22:$CO$22,0))="","",INDEX('CMM Data'!$P$24:$CO$766,MATCH($A$23,'CMM Data'!FZ21:FZ764,0),MATCH(FZ$3,'CMM Data'!$P$22:$CO$22,0))-INDEX('CMM Data'!$G$24:$G$766,MATCH($A$23,'CMM Data'!$D$24:$D$766,0))-INDEX('CMM Data'!$H$24:$H$766,MATCH($A$23,'CMM Data'!$D$24:$D$766,0))),"")</f>
        <v/>
      </c>
      <c r="GA24" s="124" t="str">
        <f>IFERROR(IF(INDEX('CMM Data'!$P$24:$CO$766,MATCH($A$23,'CMM Data'!GA21:GA764,0),MATCH(GA$3,'CMM Data'!$P$22:$CO$22,0))="","",INDEX('CMM Data'!$P$24:$CO$766,MATCH($A$23,'CMM Data'!GA21:GA764,0),MATCH(GA$3,'CMM Data'!$P$22:$CO$22,0))-INDEX('CMM Data'!$G$24:$G$766,MATCH($A$23,'CMM Data'!$D$24:$D$766,0))-INDEX('CMM Data'!$H$24:$H$766,MATCH($A$23,'CMM Data'!$D$24:$D$766,0))),"")</f>
        <v/>
      </c>
      <c r="GB24" s="124" t="str">
        <f>IFERROR(IF(INDEX('CMM Data'!$P$24:$CO$766,MATCH($A$23,'CMM Data'!GB21:GB764,0),MATCH(GB$3,'CMM Data'!$P$22:$CO$22,0))="","",INDEX('CMM Data'!$P$24:$CO$766,MATCH($A$23,'CMM Data'!GB21:GB764,0),MATCH(GB$3,'CMM Data'!$P$22:$CO$22,0))-INDEX('CMM Data'!$G$24:$G$766,MATCH($A$23,'CMM Data'!$D$24:$D$766,0))-INDEX('CMM Data'!$H$24:$H$766,MATCH($A$23,'CMM Data'!$D$24:$D$766,0))),"")</f>
        <v/>
      </c>
      <c r="GC24" s="124" t="str">
        <f>IFERROR(IF(INDEX('CMM Data'!$P$24:$CO$766,MATCH($A$23,'CMM Data'!GC21:GC764,0),MATCH(GC$3,'CMM Data'!$P$22:$CO$22,0))="","",INDEX('CMM Data'!$P$24:$CO$766,MATCH($A$23,'CMM Data'!GC21:GC764,0),MATCH(GC$3,'CMM Data'!$P$22:$CO$22,0))-INDEX('CMM Data'!$G$24:$G$766,MATCH($A$23,'CMM Data'!$D$24:$D$766,0))-INDEX('CMM Data'!$H$24:$H$766,MATCH($A$23,'CMM Data'!$D$24:$D$766,0))),"")</f>
        <v/>
      </c>
      <c r="GD24" s="124" t="str">
        <f>IFERROR(IF(INDEX('CMM Data'!$P$24:$CO$766,MATCH($A$23,'CMM Data'!GD21:GD764,0),MATCH(GD$3,'CMM Data'!$P$22:$CO$22,0))="","",INDEX('CMM Data'!$P$24:$CO$766,MATCH($A$23,'CMM Data'!GD21:GD764,0),MATCH(GD$3,'CMM Data'!$P$22:$CO$22,0))-INDEX('CMM Data'!$G$24:$G$766,MATCH($A$23,'CMM Data'!$D$24:$D$766,0))-INDEX('CMM Data'!$H$24:$H$766,MATCH($A$23,'CMM Data'!$D$24:$D$766,0))),"")</f>
        <v/>
      </c>
      <c r="GE24" s="124" t="str">
        <f>IFERROR(IF(INDEX('CMM Data'!$P$24:$CO$766,MATCH($A$23,'CMM Data'!GE21:GE764,0),MATCH(GE$3,'CMM Data'!$P$22:$CO$22,0))="","",INDEX('CMM Data'!$P$24:$CO$766,MATCH($A$23,'CMM Data'!GE21:GE764,0),MATCH(GE$3,'CMM Data'!$P$22:$CO$22,0))-INDEX('CMM Data'!$G$24:$G$766,MATCH($A$23,'CMM Data'!$D$24:$D$766,0))-INDEX('CMM Data'!$H$24:$H$766,MATCH($A$23,'CMM Data'!$D$24:$D$766,0))),"")</f>
        <v/>
      </c>
      <c r="GF24" s="124" t="str">
        <f>IFERROR(IF(INDEX('CMM Data'!$P$24:$CO$766,MATCH($A$23,'CMM Data'!GF21:GF764,0),MATCH(GF$3,'CMM Data'!$P$22:$CO$22,0))="","",INDEX('CMM Data'!$P$24:$CO$766,MATCH($A$23,'CMM Data'!GF21:GF764,0),MATCH(GF$3,'CMM Data'!$P$22:$CO$22,0))-INDEX('CMM Data'!$G$24:$G$766,MATCH($A$23,'CMM Data'!$D$24:$D$766,0))-INDEX('CMM Data'!$H$24:$H$766,MATCH($A$23,'CMM Data'!$D$24:$D$766,0))),"")</f>
        <v/>
      </c>
      <c r="GG24" s="124" t="str">
        <f>IFERROR(IF(INDEX('CMM Data'!$P$24:$CO$766,MATCH($A$23,'CMM Data'!GG21:GG764,0),MATCH(GG$3,'CMM Data'!$P$22:$CO$22,0))="","",INDEX('CMM Data'!$P$24:$CO$766,MATCH($A$23,'CMM Data'!GG21:GG764,0),MATCH(GG$3,'CMM Data'!$P$22:$CO$22,0))-INDEX('CMM Data'!$G$24:$G$766,MATCH($A$23,'CMM Data'!$D$24:$D$766,0))-INDEX('CMM Data'!$H$24:$H$766,MATCH($A$23,'CMM Data'!$D$24:$D$766,0))),"")</f>
        <v/>
      </c>
      <c r="GH24" s="124" t="str">
        <f>IFERROR(IF(INDEX('CMM Data'!$P$24:$CO$766,MATCH($A$23,'CMM Data'!GH21:GH764,0),MATCH(GH$3,'CMM Data'!$P$22:$CO$22,0))="","",INDEX('CMM Data'!$P$24:$CO$766,MATCH($A$23,'CMM Data'!GH21:GH764,0),MATCH(GH$3,'CMM Data'!$P$22:$CO$22,0))-INDEX('CMM Data'!$G$24:$G$766,MATCH($A$23,'CMM Data'!$D$24:$D$766,0))-INDEX('CMM Data'!$H$24:$H$766,MATCH($A$23,'CMM Data'!$D$24:$D$766,0))),"")</f>
        <v/>
      </c>
      <c r="GI24" s="124" t="str">
        <f>IFERROR(IF(INDEX('CMM Data'!$P$24:$CO$766,MATCH($A$23,'CMM Data'!GI21:GI764,0),MATCH(GI$3,'CMM Data'!$P$22:$CO$22,0))="","",INDEX('CMM Data'!$P$24:$CO$766,MATCH($A$23,'CMM Data'!GI21:GI764,0),MATCH(GI$3,'CMM Data'!$P$22:$CO$22,0))-INDEX('CMM Data'!$G$24:$G$766,MATCH($A$23,'CMM Data'!$D$24:$D$766,0))-INDEX('CMM Data'!$H$24:$H$766,MATCH($A$23,'CMM Data'!$D$24:$D$766,0))),"")</f>
        <v/>
      </c>
      <c r="GJ24" s="124" t="str">
        <f>IFERROR(IF(INDEX('CMM Data'!$P$24:$CO$766,MATCH($A$23,'CMM Data'!GJ21:GJ764,0),MATCH(GJ$3,'CMM Data'!$P$22:$CO$22,0))="","",INDEX('CMM Data'!$P$24:$CO$766,MATCH($A$23,'CMM Data'!GJ21:GJ764,0),MATCH(GJ$3,'CMM Data'!$P$22:$CO$22,0))-INDEX('CMM Data'!$G$24:$G$766,MATCH($A$23,'CMM Data'!$D$24:$D$766,0))-INDEX('CMM Data'!$H$24:$H$766,MATCH($A$23,'CMM Data'!$D$24:$D$766,0))),"")</f>
        <v/>
      </c>
      <c r="GK24" s="124" t="str">
        <f>IFERROR(IF(INDEX('CMM Data'!$P$24:$CO$766,MATCH($A$23,'CMM Data'!GK21:GK764,0),MATCH(GK$3,'CMM Data'!$P$22:$CO$22,0))="","",INDEX('CMM Data'!$P$24:$CO$766,MATCH($A$23,'CMM Data'!GK21:GK764,0),MATCH(GK$3,'CMM Data'!$P$22:$CO$22,0))-INDEX('CMM Data'!$G$24:$G$766,MATCH($A$23,'CMM Data'!$D$24:$D$766,0))-INDEX('CMM Data'!$H$24:$H$766,MATCH($A$23,'CMM Data'!$D$24:$D$766,0))),"")</f>
        <v/>
      </c>
      <c r="GL24" s="124" t="str">
        <f>IFERROR(IF(INDEX('CMM Data'!$P$24:$CO$766,MATCH($A$23,'CMM Data'!GL21:GL764,0),MATCH(GL$3,'CMM Data'!$P$22:$CO$22,0))="","",INDEX('CMM Data'!$P$24:$CO$766,MATCH($A$23,'CMM Data'!GL21:GL764,0),MATCH(GL$3,'CMM Data'!$P$22:$CO$22,0))-INDEX('CMM Data'!$G$24:$G$766,MATCH($A$23,'CMM Data'!$D$24:$D$766,0))-INDEX('CMM Data'!$H$24:$H$766,MATCH($A$23,'CMM Data'!$D$24:$D$766,0))),"")</f>
        <v/>
      </c>
      <c r="GM24" s="124" t="str">
        <f>IFERROR(IF(INDEX('CMM Data'!$P$24:$CO$766,MATCH($A$23,'CMM Data'!GM21:GM764,0),MATCH(GM$3,'CMM Data'!$P$22:$CO$22,0))="","",INDEX('CMM Data'!$P$24:$CO$766,MATCH($A$23,'CMM Data'!GM21:GM764,0),MATCH(GM$3,'CMM Data'!$P$22:$CO$22,0))-INDEX('CMM Data'!$G$24:$G$766,MATCH($A$23,'CMM Data'!$D$24:$D$766,0))-INDEX('CMM Data'!$H$24:$H$766,MATCH($A$23,'CMM Data'!$D$24:$D$766,0))),"")</f>
        <v/>
      </c>
      <c r="GN24" s="124" t="str">
        <f>IFERROR(IF(INDEX('CMM Data'!$P$24:$CO$766,MATCH($A$23,'CMM Data'!GN21:GN764,0),MATCH(GN$3,'CMM Data'!$P$22:$CO$22,0))="","",INDEX('CMM Data'!$P$24:$CO$766,MATCH($A$23,'CMM Data'!GN21:GN764,0),MATCH(GN$3,'CMM Data'!$P$22:$CO$22,0))-INDEX('CMM Data'!$G$24:$G$766,MATCH($A$23,'CMM Data'!$D$24:$D$766,0))-INDEX('CMM Data'!$H$24:$H$766,MATCH($A$23,'CMM Data'!$D$24:$D$766,0))),"")</f>
        <v/>
      </c>
      <c r="GO24" s="124" t="str">
        <f>IFERROR(IF(INDEX('CMM Data'!$P$24:$CO$766,MATCH($A$23,'CMM Data'!GO21:GO764,0),MATCH(GO$3,'CMM Data'!$P$22:$CO$22,0))="","",INDEX('CMM Data'!$P$24:$CO$766,MATCH($A$23,'CMM Data'!GO21:GO764,0),MATCH(GO$3,'CMM Data'!$P$22:$CO$22,0))-INDEX('CMM Data'!$G$24:$G$766,MATCH($A$23,'CMM Data'!$D$24:$D$766,0))-INDEX('CMM Data'!$H$24:$H$766,MATCH($A$23,'CMM Data'!$D$24:$D$766,0))),"")</f>
        <v/>
      </c>
      <c r="GP24" s="124" t="str">
        <f>IFERROR(IF(INDEX('CMM Data'!$P$24:$CO$766,MATCH($A$23,'CMM Data'!GP21:GP764,0),MATCH(GP$3,'CMM Data'!$P$22:$CO$22,0))="","",INDEX('CMM Data'!$P$24:$CO$766,MATCH($A$23,'CMM Data'!GP21:GP764,0),MATCH(GP$3,'CMM Data'!$P$22:$CO$22,0))-INDEX('CMM Data'!$G$24:$G$766,MATCH($A$23,'CMM Data'!$D$24:$D$766,0))-INDEX('CMM Data'!$H$24:$H$766,MATCH($A$23,'CMM Data'!$D$24:$D$766,0))),"")</f>
        <v/>
      </c>
      <c r="GQ24" s="124" t="str">
        <f>IFERROR(IF(INDEX('CMM Data'!$P$24:$CO$766,MATCH($A$23,'CMM Data'!GQ21:GQ764,0),MATCH(GQ$3,'CMM Data'!$P$22:$CO$22,0))="","",INDEX('CMM Data'!$P$24:$CO$766,MATCH($A$23,'CMM Data'!GQ21:GQ764,0),MATCH(GQ$3,'CMM Data'!$P$22:$CO$22,0))-INDEX('CMM Data'!$G$24:$G$766,MATCH($A$23,'CMM Data'!$D$24:$D$766,0))-INDEX('CMM Data'!$H$24:$H$766,MATCH($A$23,'CMM Data'!$D$24:$D$766,0))),"")</f>
        <v/>
      </c>
      <c r="GR24" s="124" t="str">
        <f>IFERROR(IF(INDEX('CMM Data'!$P$24:$CO$766,MATCH($A$23,'CMM Data'!GR21:GR764,0),MATCH(GR$3,'CMM Data'!$P$22:$CO$22,0))="","",INDEX('CMM Data'!$P$24:$CO$766,MATCH($A$23,'CMM Data'!GR21:GR764,0),MATCH(GR$3,'CMM Data'!$P$22:$CO$22,0))-INDEX('CMM Data'!$G$24:$G$766,MATCH($A$23,'CMM Data'!$D$24:$D$766,0))-INDEX('CMM Data'!$H$24:$H$766,MATCH($A$23,'CMM Data'!$D$24:$D$766,0))),"")</f>
        <v/>
      </c>
      <c r="GS24" s="124" t="str">
        <f>IFERROR(IF(INDEX('CMM Data'!$P$24:$CO$766,MATCH($A$23,'CMM Data'!GS21:GS764,0),MATCH(GS$3,'CMM Data'!$P$22:$CO$22,0))="","",INDEX('CMM Data'!$P$24:$CO$766,MATCH($A$23,'CMM Data'!GS21:GS764,0),MATCH(GS$3,'CMM Data'!$P$22:$CO$22,0))-INDEX('CMM Data'!$G$24:$G$766,MATCH($A$23,'CMM Data'!$D$24:$D$766,0))-INDEX('CMM Data'!$H$24:$H$766,MATCH($A$23,'CMM Data'!$D$24:$D$766,0))),"")</f>
        <v/>
      </c>
      <c r="GT24" s="124" t="str">
        <f>IFERROR(IF(INDEX('CMM Data'!$P$24:$CO$766,MATCH($A$23,'CMM Data'!GT21:GT764,0),MATCH(GT$3,'CMM Data'!$P$22:$CO$22,0))="","",INDEX('CMM Data'!$P$24:$CO$766,MATCH($A$23,'CMM Data'!GT21:GT764,0),MATCH(GT$3,'CMM Data'!$P$22:$CO$22,0))-INDEX('CMM Data'!$G$24:$G$766,MATCH($A$23,'CMM Data'!$D$24:$D$766,0))-INDEX('CMM Data'!$H$24:$H$766,MATCH($A$23,'CMM Data'!$D$24:$D$766,0))),"")</f>
        <v/>
      </c>
      <c r="GU24" s="124" t="str">
        <f>IFERROR(IF(INDEX('CMM Data'!$P$24:$CO$766,MATCH($A$23,'CMM Data'!GU21:GU764,0),MATCH(GU$3,'CMM Data'!$P$22:$CO$22,0))="","",INDEX('CMM Data'!$P$24:$CO$766,MATCH($A$23,'CMM Data'!GU21:GU764,0),MATCH(GU$3,'CMM Data'!$P$22:$CO$22,0))-INDEX('CMM Data'!$G$24:$G$766,MATCH($A$23,'CMM Data'!$D$24:$D$766,0))-INDEX('CMM Data'!$H$24:$H$766,MATCH($A$23,'CMM Data'!$D$24:$D$766,0))),"")</f>
        <v/>
      </c>
      <c r="GV24" s="124" t="str">
        <f>IFERROR(IF(INDEX('CMM Data'!$P$24:$CO$766,MATCH($A$23,'CMM Data'!GV21:GV764,0),MATCH(GV$3,'CMM Data'!$P$22:$CO$22,0))="","",INDEX('CMM Data'!$P$24:$CO$766,MATCH($A$23,'CMM Data'!GV21:GV764,0),MATCH(GV$3,'CMM Data'!$P$22:$CO$22,0))-INDEX('CMM Data'!$G$24:$G$766,MATCH($A$23,'CMM Data'!$D$24:$D$766,0))-INDEX('CMM Data'!$H$24:$H$766,MATCH($A$23,'CMM Data'!$D$24:$D$766,0))),"")</f>
        <v/>
      </c>
      <c r="GW24" s="124" t="str">
        <f>IFERROR(IF(INDEX('CMM Data'!$P$24:$CO$766,MATCH($A$23,'CMM Data'!GW21:GW764,0),MATCH(GW$3,'CMM Data'!$P$22:$CO$22,0))="","",INDEX('CMM Data'!$P$24:$CO$766,MATCH($A$23,'CMM Data'!GW21:GW764,0),MATCH(GW$3,'CMM Data'!$P$22:$CO$22,0))-INDEX('CMM Data'!$G$24:$G$766,MATCH($A$23,'CMM Data'!$D$24:$D$766,0))-INDEX('CMM Data'!$H$24:$H$766,MATCH($A$23,'CMM Data'!$D$24:$D$766,0))),"")</f>
        <v/>
      </c>
      <c r="GX24" s="124" t="str">
        <f>IFERROR(IF(INDEX('CMM Data'!$P$24:$CO$766,MATCH($A$23,'CMM Data'!GX21:GX764,0),MATCH(GX$3,'CMM Data'!$P$22:$CO$22,0))="","",INDEX('CMM Data'!$P$24:$CO$766,MATCH($A$23,'CMM Data'!GX21:GX764,0),MATCH(GX$3,'CMM Data'!$P$22:$CO$22,0))-INDEX('CMM Data'!$G$24:$G$766,MATCH($A$23,'CMM Data'!$D$24:$D$766,0))-INDEX('CMM Data'!$H$24:$H$766,MATCH($A$23,'CMM Data'!$D$24:$D$766,0))),"")</f>
        <v/>
      </c>
      <c r="GY24" s="124" t="str">
        <f>IFERROR(IF(INDEX('CMM Data'!$P$24:$CO$766,MATCH($A$23,'CMM Data'!GY21:GY764,0),MATCH(GY$3,'CMM Data'!$P$22:$CO$22,0))="","",INDEX('CMM Data'!$P$24:$CO$766,MATCH($A$23,'CMM Data'!GY21:GY764,0),MATCH(GY$3,'CMM Data'!$P$22:$CO$22,0))-INDEX('CMM Data'!$G$24:$G$766,MATCH($A$23,'CMM Data'!$D$24:$D$766,0))-INDEX('CMM Data'!$H$24:$H$766,MATCH($A$23,'CMM Data'!$D$24:$D$766,0))),"")</f>
        <v/>
      </c>
      <c r="GZ24" s="124" t="str">
        <f>IFERROR(IF(INDEX('CMM Data'!$P$24:$CO$766,MATCH($A$23,'CMM Data'!GZ21:GZ764,0),MATCH(GZ$3,'CMM Data'!$P$22:$CO$22,0))="","",INDEX('CMM Data'!$P$24:$CO$766,MATCH($A$23,'CMM Data'!GZ21:GZ764,0),MATCH(GZ$3,'CMM Data'!$P$22:$CO$22,0))-INDEX('CMM Data'!$G$24:$G$766,MATCH($A$23,'CMM Data'!$D$24:$D$766,0))-INDEX('CMM Data'!$H$24:$H$766,MATCH($A$23,'CMM Data'!$D$24:$D$766,0))),"")</f>
        <v/>
      </c>
      <c r="HA24" s="124" t="str">
        <f>IFERROR(IF(INDEX('CMM Data'!$P$24:$CO$766,MATCH($A$23,'CMM Data'!HA21:HA764,0),MATCH(HA$3,'CMM Data'!$P$22:$CO$22,0))="","",INDEX('CMM Data'!$P$24:$CO$766,MATCH($A$23,'CMM Data'!HA21:HA764,0),MATCH(HA$3,'CMM Data'!$P$22:$CO$22,0))-INDEX('CMM Data'!$G$24:$G$766,MATCH($A$23,'CMM Data'!$D$24:$D$766,0))-INDEX('CMM Data'!$H$24:$H$766,MATCH($A$23,'CMM Data'!$D$24:$D$766,0))),"")</f>
        <v/>
      </c>
      <c r="HB24" s="124" t="str">
        <f>IFERROR(IF(INDEX('CMM Data'!$P$24:$CO$766,MATCH($A$23,'CMM Data'!HB21:HB764,0),MATCH(HB$3,'CMM Data'!$P$22:$CO$22,0))="","",INDEX('CMM Data'!$P$24:$CO$766,MATCH($A$23,'CMM Data'!HB21:HB764,0),MATCH(HB$3,'CMM Data'!$P$22:$CO$22,0))-INDEX('CMM Data'!$G$24:$G$766,MATCH($A$23,'CMM Data'!$D$24:$D$766,0))-INDEX('CMM Data'!$H$24:$H$766,MATCH($A$23,'CMM Data'!$D$24:$D$766,0))),"")</f>
        <v/>
      </c>
      <c r="HC24" s="124" t="str">
        <f>IFERROR(IF(INDEX('CMM Data'!$P$24:$CO$766,MATCH($A$23,'CMM Data'!HC21:HC764,0),MATCH(HC$3,'CMM Data'!$P$22:$CO$22,0))="","",INDEX('CMM Data'!$P$24:$CO$766,MATCH($A$23,'CMM Data'!HC21:HC764,0),MATCH(HC$3,'CMM Data'!$P$22:$CO$22,0))-INDEX('CMM Data'!$G$24:$G$766,MATCH($A$23,'CMM Data'!$D$24:$D$766,0))-INDEX('CMM Data'!$H$24:$H$766,MATCH($A$23,'CMM Data'!$D$24:$D$766,0))),"")</f>
        <v/>
      </c>
      <c r="HD24" s="124" t="str">
        <f>IFERROR(IF(INDEX('CMM Data'!$P$24:$CO$766,MATCH($A$23,'CMM Data'!HD21:HD764,0),MATCH(HD$3,'CMM Data'!$P$22:$CO$22,0))="","",INDEX('CMM Data'!$P$24:$CO$766,MATCH($A$23,'CMM Data'!HD21:HD764,0),MATCH(HD$3,'CMM Data'!$P$22:$CO$22,0))-INDEX('CMM Data'!$G$24:$G$766,MATCH($A$23,'CMM Data'!$D$24:$D$766,0))-INDEX('CMM Data'!$H$24:$H$766,MATCH($A$23,'CMM Data'!$D$24:$D$766,0))),"")</f>
        <v/>
      </c>
      <c r="HE24" s="124" t="str">
        <f>IFERROR(IF(INDEX('CMM Data'!$P$24:$CO$766,MATCH($A$23,'CMM Data'!HE21:HE764,0),MATCH(HE$3,'CMM Data'!$P$22:$CO$22,0))="","",INDEX('CMM Data'!$P$24:$CO$766,MATCH($A$23,'CMM Data'!HE21:HE764,0),MATCH(HE$3,'CMM Data'!$P$22:$CO$22,0))-INDEX('CMM Data'!$G$24:$G$766,MATCH($A$23,'CMM Data'!$D$24:$D$766,0))-INDEX('CMM Data'!$H$24:$H$766,MATCH($A$23,'CMM Data'!$D$24:$D$766,0))),"")</f>
        <v/>
      </c>
      <c r="HF24" s="124" t="str">
        <f>IFERROR(IF(INDEX('CMM Data'!$P$24:$CO$766,MATCH($A$23,'CMM Data'!HF21:HF764,0),MATCH(HF$3,'CMM Data'!$P$22:$CO$22,0))="","",INDEX('CMM Data'!$P$24:$CO$766,MATCH($A$23,'CMM Data'!HF21:HF764,0),MATCH(HF$3,'CMM Data'!$P$22:$CO$22,0))-INDEX('CMM Data'!$G$24:$G$766,MATCH($A$23,'CMM Data'!$D$24:$D$766,0))-INDEX('CMM Data'!$H$24:$H$766,MATCH($A$23,'CMM Data'!$D$24:$D$766,0))),"")</f>
        <v/>
      </c>
      <c r="HG24" s="124" t="str">
        <f>IFERROR(IF(INDEX('CMM Data'!$P$24:$CO$766,MATCH($A$23,'CMM Data'!HG21:HG764,0),MATCH(HG$3,'CMM Data'!$P$22:$CO$22,0))="","",INDEX('CMM Data'!$P$24:$CO$766,MATCH($A$23,'CMM Data'!HG21:HG764,0),MATCH(HG$3,'CMM Data'!$P$22:$CO$22,0))-INDEX('CMM Data'!$G$24:$G$766,MATCH($A$23,'CMM Data'!$D$24:$D$766,0))-INDEX('CMM Data'!$H$24:$H$766,MATCH($A$23,'CMM Data'!$D$24:$D$766,0))),"")</f>
        <v/>
      </c>
      <c r="HH24" s="124" t="str">
        <f>IFERROR(IF(INDEX('CMM Data'!$P$24:$CO$766,MATCH($A$23,'CMM Data'!HH21:HH764,0),MATCH(HH$3,'CMM Data'!$P$22:$CO$22,0))="","",INDEX('CMM Data'!$P$24:$CO$766,MATCH($A$23,'CMM Data'!HH21:HH764,0),MATCH(HH$3,'CMM Data'!$P$22:$CO$22,0))-INDEX('CMM Data'!$G$24:$G$766,MATCH($A$23,'CMM Data'!$D$24:$D$766,0))-INDEX('CMM Data'!$H$24:$H$766,MATCH($A$23,'CMM Data'!$D$24:$D$766,0))),"")</f>
        <v/>
      </c>
      <c r="HI24" s="124" t="str">
        <f>IFERROR(IF(INDEX('CMM Data'!$P$24:$CO$766,MATCH($A$23,'CMM Data'!HI21:HI764,0),MATCH(HI$3,'CMM Data'!$P$22:$CO$22,0))="","",INDEX('CMM Data'!$P$24:$CO$766,MATCH($A$23,'CMM Data'!HI21:HI764,0),MATCH(HI$3,'CMM Data'!$P$22:$CO$22,0))-INDEX('CMM Data'!$G$24:$G$766,MATCH($A$23,'CMM Data'!$D$24:$D$766,0))-INDEX('CMM Data'!$H$24:$H$766,MATCH($A$23,'CMM Data'!$D$24:$D$766,0))),"")</f>
        <v/>
      </c>
      <c r="HJ24" s="124" t="str">
        <f>IFERROR(IF(INDEX('CMM Data'!$P$24:$CO$766,MATCH($A$23,'CMM Data'!HJ21:HJ764,0),MATCH(HJ$3,'CMM Data'!$P$22:$CO$22,0))="","",INDEX('CMM Data'!$P$24:$CO$766,MATCH($A$23,'CMM Data'!HJ21:HJ764,0),MATCH(HJ$3,'CMM Data'!$P$22:$CO$22,0))-INDEX('CMM Data'!$G$24:$G$766,MATCH($A$23,'CMM Data'!$D$24:$D$766,0))-INDEX('CMM Data'!$H$24:$H$766,MATCH($A$23,'CMM Data'!$D$24:$D$766,0))),"")</f>
        <v/>
      </c>
      <c r="HK24" s="124" t="str">
        <f>IFERROR(IF(INDEX('CMM Data'!$P$24:$CO$766,MATCH($A$23,'CMM Data'!HK21:HK764,0),MATCH(HK$3,'CMM Data'!$P$22:$CO$22,0))="","",INDEX('CMM Data'!$P$24:$CO$766,MATCH($A$23,'CMM Data'!HK21:HK764,0),MATCH(HK$3,'CMM Data'!$P$22:$CO$22,0))-INDEX('CMM Data'!$G$24:$G$766,MATCH($A$23,'CMM Data'!$D$24:$D$766,0))-INDEX('CMM Data'!$H$24:$H$766,MATCH($A$23,'CMM Data'!$D$24:$D$766,0))),"")</f>
        <v/>
      </c>
      <c r="HL24" s="124" t="str">
        <f>IFERROR(IF(INDEX('CMM Data'!$P$24:$CO$766,MATCH($A$23,'CMM Data'!HL21:HL764,0),MATCH(HL$3,'CMM Data'!$P$22:$CO$22,0))="","",INDEX('CMM Data'!$P$24:$CO$766,MATCH($A$23,'CMM Data'!HL21:HL764,0),MATCH(HL$3,'CMM Data'!$P$22:$CO$22,0))-INDEX('CMM Data'!$G$24:$G$766,MATCH($A$23,'CMM Data'!$D$24:$D$766,0))-INDEX('CMM Data'!$H$24:$H$766,MATCH($A$23,'CMM Data'!$D$24:$D$766,0))),"")</f>
        <v/>
      </c>
      <c r="HM24" s="124" t="str">
        <f>IFERROR(IF(INDEX('CMM Data'!$P$24:$CO$766,MATCH($A$23,'CMM Data'!HM21:HM764,0),MATCH(HM$3,'CMM Data'!$P$22:$CO$22,0))="","",INDEX('CMM Data'!$P$24:$CO$766,MATCH($A$23,'CMM Data'!HM21:HM764,0),MATCH(HM$3,'CMM Data'!$P$22:$CO$22,0))-INDEX('CMM Data'!$G$24:$G$766,MATCH($A$23,'CMM Data'!$D$24:$D$766,0))-INDEX('CMM Data'!$H$24:$H$766,MATCH($A$23,'CMM Data'!$D$24:$D$766,0))),"")</f>
        <v/>
      </c>
      <c r="HN24" s="124" t="str">
        <f>IFERROR(IF(INDEX('CMM Data'!$P$24:$CO$766,MATCH($A$23,'CMM Data'!HN21:HN764,0),MATCH(HN$3,'CMM Data'!$P$22:$CO$22,0))="","",INDEX('CMM Data'!$P$24:$CO$766,MATCH($A$23,'CMM Data'!HN21:HN764,0),MATCH(HN$3,'CMM Data'!$P$22:$CO$22,0))-INDEX('CMM Data'!$G$24:$G$766,MATCH($A$23,'CMM Data'!$D$24:$D$766,0))-INDEX('CMM Data'!$H$24:$H$766,MATCH($A$23,'CMM Data'!$D$24:$D$766,0))),"")</f>
        <v/>
      </c>
      <c r="HO24" s="124" t="str">
        <f>IFERROR(IF(INDEX('CMM Data'!$P$24:$CO$766,MATCH($A$23,'CMM Data'!HO21:HO764,0),MATCH(HO$3,'CMM Data'!$P$22:$CO$22,0))="","",INDEX('CMM Data'!$P$24:$CO$766,MATCH($A$23,'CMM Data'!HO21:HO764,0),MATCH(HO$3,'CMM Data'!$P$22:$CO$22,0))-INDEX('CMM Data'!$G$24:$G$766,MATCH($A$23,'CMM Data'!$D$24:$D$766,0))-INDEX('CMM Data'!$H$24:$H$766,MATCH($A$23,'CMM Data'!$D$24:$D$766,0))),"")</f>
        <v/>
      </c>
      <c r="HP24" s="124" t="str">
        <f>IFERROR(IF(INDEX('CMM Data'!$P$24:$CO$766,MATCH($A$23,'CMM Data'!HP21:HP764,0),MATCH(HP$3,'CMM Data'!$P$22:$CO$22,0))="","",INDEX('CMM Data'!$P$24:$CO$766,MATCH($A$23,'CMM Data'!HP21:HP764,0),MATCH(HP$3,'CMM Data'!$P$22:$CO$22,0))-INDEX('CMM Data'!$G$24:$G$766,MATCH($A$23,'CMM Data'!$D$24:$D$766,0))-INDEX('CMM Data'!$H$24:$H$766,MATCH($A$23,'CMM Data'!$D$24:$D$766,0))),"")</f>
        <v/>
      </c>
      <c r="HQ24" s="124" t="str">
        <f>IFERROR(IF(INDEX('CMM Data'!$P$24:$CO$766,MATCH($A$23,'CMM Data'!HQ21:HQ764,0),MATCH(HQ$3,'CMM Data'!$P$22:$CO$22,0))="","",INDEX('CMM Data'!$P$24:$CO$766,MATCH($A$23,'CMM Data'!HQ21:HQ764,0),MATCH(HQ$3,'CMM Data'!$P$22:$CO$22,0))-INDEX('CMM Data'!$G$24:$G$766,MATCH($A$23,'CMM Data'!$D$24:$D$766,0))-INDEX('CMM Data'!$H$24:$H$766,MATCH($A$23,'CMM Data'!$D$24:$D$766,0))),"")</f>
        <v/>
      </c>
      <c r="HR24" s="124" t="str">
        <f>IFERROR(IF(INDEX('CMM Data'!$P$24:$CO$766,MATCH($A$23,'CMM Data'!HR21:HR764,0),MATCH(HR$3,'CMM Data'!$P$22:$CO$22,0))="","",INDEX('CMM Data'!$P$24:$CO$766,MATCH($A$23,'CMM Data'!HR21:HR764,0),MATCH(HR$3,'CMM Data'!$P$22:$CO$22,0))-INDEX('CMM Data'!$G$24:$G$766,MATCH($A$23,'CMM Data'!$D$24:$D$766,0))-INDEX('CMM Data'!$H$24:$H$766,MATCH($A$23,'CMM Data'!$D$24:$D$766,0))),"")</f>
        <v/>
      </c>
      <c r="HS24" s="124" t="str">
        <f>IFERROR(IF(INDEX('CMM Data'!$P$24:$CO$766,MATCH($A$23,'CMM Data'!HS21:HS764,0),MATCH(HS$3,'CMM Data'!$P$22:$CO$22,0))="","",INDEX('CMM Data'!$P$24:$CO$766,MATCH($A$23,'CMM Data'!HS21:HS764,0),MATCH(HS$3,'CMM Data'!$P$22:$CO$22,0))-INDEX('CMM Data'!$G$24:$G$766,MATCH($A$23,'CMM Data'!$D$24:$D$766,0))-INDEX('CMM Data'!$H$24:$H$766,MATCH($A$23,'CMM Data'!$D$24:$D$766,0))),"")</f>
        <v/>
      </c>
      <c r="HT24" s="124" t="str">
        <f>IFERROR(IF(INDEX('CMM Data'!$P$24:$CO$766,MATCH($A$23,'CMM Data'!HT21:HT764,0),MATCH(HT$3,'CMM Data'!$P$22:$CO$22,0))="","",INDEX('CMM Data'!$P$24:$CO$766,MATCH($A$23,'CMM Data'!HT21:HT764,0),MATCH(HT$3,'CMM Data'!$P$22:$CO$22,0))-INDEX('CMM Data'!$G$24:$G$766,MATCH($A$23,'CMM Data'!$D$24:$D$766,0))-INDEX('CMM Data'!$H$24:$H$766,MATCH($A$23,'CMM Data'!$D$24:$D$766,0))),"")</f>
        <v/>
      </c>
      <c r="HU24" s="124" t="str">
        <f>IFERROR(IF(INDEX('CMM Data'!$P$24:$CO$766,MATCH($A$23,'CMM Data'!HU21:HU764,0),MATCH(HU$3,'CMM Data'!$P$22:$CO$22,0))="","",INDEX('CMM Data'!$P$24:$CO$766,MATCH($A$23,'CMM Data'!HU21:HU764,0),MATCH(HU$3,'CMM Data'!$P$22:$CO$22,0))-INDEX('CMM Data'!$G$24:$G$766,MATCH($A$23,'CMM Data'!$D$24:$D$766,0))-INDEX('CMM Data'!$H$24:$H$766,MATCH($A$23,'CMM Data'!$D$24:$D$766,0))),"")</f>
        <v/>
      </c>
      <c r="HV24" s="124" t="str">
        <f>IFERROR(IF(INDEX('CMM Data'!$P$24:$CO$766,MATCH($A$23,'CMM Data'!HV21:HV764,0),MATCH(HV$3,'CMM Data'!$P$22:$CO$22,0))="","",INDEX('CMM Data'!$P$24:$CO$766,MATCH($A$23,'CMM Data'!HV21:HV764,0),MATCH(HV$3,'CMM Data'!$P$22:$CO$22,0))-INDEX('CMM Data'!$G$24:$G$766,MATCH($A$23,'CMM Data'!$D$24:$D$766,0))-INDEX('CMM Data'!$H$24:$H$766,MATCH($A$23,'CMM Data'!$D$24:$D$766,0))),"")</f>
        <v/>
      </c>
      <c r="HW24" s="124" t="str">
        <f>IFERROR(IF(INDEX('CMM Data'!$P$24:$CO$766,MATCH($A$23,'CMM Data'!HW21:HW764,0),MATCH(HW$3,'CMM Data'!$P$22:$CO$22,0))="","",INDEX('CMM Data'!$P$24:$CO$766,MATCH($A$23,'CMM Data'!HW21:HW764,0),MATCH(HW$3,'CMM Data'!$P$22:$CO$22,0))-INDEX('CMM Data'!$G$24:$G$766,MATCH($A$23,'CMM Data'!$D$24:$D$766,0))-INDEX('CMM Data'!$H$24:$H$766,MATCH($A$23,'CMM Data'!$D$24:$D$766,0))),"")</f>
        <v/>
      </c>
      <c r="HX24" s="124" t="str">
        <f>IFERROR(IF(INDEX('CMM Data'!$P$24:$CO$766,MATCH($A$23,'CMM Data'!HX21:HX764,0),MATCH(HX$3,'CMM Data'!$P$22:$CO$22,0))="","",INDEX('CMM Data'!$P$24:$CO$766,MATCH($A$23,'CMM Data'!HX21:HX764,0),MATCH(HX$3,'CMM Data'!$P$22:$CO$22,0))-INDEX('CMM Data'!$G$24:$G$766,MATCH($A$23,'CMM Data'!$D$24:$D$766,0))-INDEX('CMM Data'!$H$24:$H$766,MATCH($A$23,'CMM Data'!$D$24:$D$766,0))),"")</f>
        <v/>
      </c>
      <c r="HY24" s="124" t="str">
        <f>IFERROR(IF(INDEX('CMM Data'!$P$24:$CO$766,MATCH($A$23,'CMM Data'!HY21:HY764,0),MATCH(HY$3,'CMM Data'!$P$22:$CO$22,0))="","",INDEX('CMM Data'!$P$24:$CO$766,MATCH($A$23,'CMM Data'!HY21:HY764,0),MATCH(HY$3,'CMM Data'!$P$22:$CO$22,0))-INDEX('CMM Data'!$G$24:$G$766,MATCH($A$23,'CMM Data'!$D$24:$D$766,0))-INDEX('CMM Data'!$H$24:$H$766,MATCH($A$23,'CMM Data'!$D$24:$D$766,0))),"")</f>
        <v/>
      </c>
      <c r="HZ24" s="124" t="str">
        <f>IFERROR(IF(INDEX('CMM Data'!$P$24:$CO$766,MATCH($A$23,'CMM Data'!HZ21:HZ764,0),MATCH(HZ$3,'CMM Data'!$P$22:$CO$22,0))="","",INDEX('CMM Data'!$P$24:$CO$766,MATCH($A$23,'CMM Data'!HZ21:HZ764,0),MATCH(HZ$3,'CMM Data'!$P$22:$CO$22,0))-INDEX('CMM Data'!$G$24:$G$766,MATCH($A$23,'CMM Data'!$D$24:$D$766,0))-INDEX('CMM Data'!$H$24:$H$766,MATCH($A$23,'CMM Data'!$D$24:$D$766,0))),"")</f>
        <v/>
      </c>
      <c r="IA24" s="124" t="str">
        <f>IFERROR(IF(INDEX('CMM Data'!$P$24:$CO$766,MATCH($A$23,'CMM Data'!IA21:IA764,0),MATCH(IA$3,'CMM Data'!$P$22:$CO$22,0))="","",INDEX('CMM Data'!$P$24:$CO$766,MATCH($A$23,'CMM Data'!IA21:IA764,0),MATCH(IA$3,'CMM Data'!$P$22:$CO$22,0))-INDEX('CMM Data'!$G$24:$G$766,MATCH($A$23,'CMM Data'!$D$24:$D$766,0))-INDEX('CMM Data'!$H$24:$H$766,MATCH($A$23,'CMM Data'!$D$24:$D$766,0))),"")</f>
        <v/>
      </c>
      <c r="IB24" s="124" t="str">
        <f>IFERROR(IF(INDEX('CMM Data'!$P$24:$CO$766,MATCH($A$23,'CMM Data'!IB21:IB764,0),MATCH(IB$3,'CMM Data'!$P$22:$CO$22,0))="","",INDEX('CMM Data'!$P$24:$CO$766,MATCH($A$23,'CMM Data'!IB21:IB764,0),MATCH(IB$3,'CMM Data'!$P$22:$CO$22,0))-INDEX('CMM Data'!$G$24:$G$766,MATCH($A$23,'CMM Data'!$D$24:$D$766,0))-INDEX('CMM Data'!$H$24:$H$766,MATCH($A$23,'CMM Data'!$D$24:$D$766,0))),"")</f>
        <v/>
      </c>
      <c r="IC24" s="124" t="str">
        <f>IFERROR(IF(INDEX('CMM Data'!$P$24:$CO$766,MATCH($A$23,'CMM Data'!IC21:IC764,0),MATCH(IC$3,'CMM Data'!$P$22:$CO$22,0))="","",INDEX('CMM Data'!$P$24:$CO$766,MATCH($A$23,'CMM Data'!IC21:IC764,0),MATCH(IC$3,'CMM Data'!$P$22:$CO$22,0))-INDEX('CMM Data'!$G$24:$G$766,MATCH($A$23,'CMM Data'!$D$24:$D$766,0))-INDEX('CMM Data'!$H$24:$H$766,MATCH($A$23,'CMM Data'!$D$24:$D$766,0))),"")</f>
        <v/>
      </c>
      <c r="ID24" s="124" t="str">
        <f>IFERROR(IF(INDEX('CMM Data'!$P$24:$CO$766,MATCH($A$23,'CMM Data'!ID21:ID764,0),MATCH(ID$3,'CMM Data'!$P$22:$CO$22,0))="","",INDEX('CMM Data'!$P$24:$CO$766,MATCH($A$23,'CMM Data'!ID21:ID764,0),MATCH(ID$3,'CMM Data'!$P$22:$CO$22,0))-INDEX('CMM Data'!$G$24:$G$766,MATCH($A$23,'CMM Data'!$D$24:$D$766,0))-INDEX('CMM Data'!$H$24:$H$766,MATCH($A$23,'CMM Data'!$D$24:$D$766,0))),"")</f>
        <v/>
      </c>
      <c r="IE24" s="124" t="str">
        <f>IFERROR(IF(INDEX('CMM Data'!$P$24:$CO$766,MATCH($A$23,'CMM Data'!IE21:IE764,0),MATCH(IE$3,'CMM Data'!$P$22:$CO$22,0))="","",INDEX('CMM Data'!$P$24:$CO$766,MATCH($A$23,'CMM Data'!IE21:IE764,0),MATCH(IE$3,'CMM Data'!$P$22:$CO$22,0))-INDEX('CMM Data'!$G$24:$G$766,MATCH($A$23,'CMM Data'!$D$24:$D$766,0))-INDEX('CMM Data'!$H$24:$H$766,MATCH($A$23,'CMM Data'!$D$24:$D$766,0))),"")</f>
        <v/>
      </c>
      <c r="IF24" s="124" t="str">
        <f>IFERROR(IF(INDEX('CMM Data'!$P$24:$CO$766,MATCH($A$23,'CMM Data'!IF21:IF764,0),MATCH(IF$3,'CMM Data'!$P$22:$CO$22,0))="","",INDEX('CMM Data'!$P$24:$CO$766,MATCH($A$23,'CMM Data'!IF21:IF764,0),MATCH(IF$3,'CMM Data'!$P$22:$CO$22,0))-INDEX('CMM Data'!$G$24:$G$766,MATCH($A$23,'CMM Data'!$D$24:$D$766,0))-INDEX('CMM Data'!$H$24:$H$766,MATCH($A$23,'CMM Data'!$D$24:$D$766,0))),"")</f>
        <v/>
      </c>
      <c r="IG24" s="124" t="str">
        <f>IFERROR(IF(INDEX('CMM Data'!$P$24:$CO$766,MATCH($A$23,'CMM Data'!IG21:IG764,0),MATCH(IG$3,'CMM Data'!$P$22:$CO$22,0))="","",INDEX('CMM Data'!$P$24:$CO$766,MATCH($A$23,'CMM Data'!IG21:IG764,0),MATCH(IG$3,'CMM Data'!$P$22:$CO$22,0))-INDEX('CMM Data'!$G$24:$G$766,MATCH($A$23,'CMM Data'!$D$24:$D$766,0))-INDEX('CMM Data'!$H$24:$H$766,MATCH($A$23,'CMM Data'!$D$24:$D$766,0))),"")</f>
        <v/>
      </c>
      <c r="IH24" s="124" t="str">
        <f>IFERROR(IF(INDEX('CMM Data'!$P$24:$CO$766,MATCH($A$23,'CMM Data'!IH21:IH764,0),MATCH(IH$3,'CMM Data'!$P$22:$CO$22,0))="","",INDEX('CMM Data'!$P$24:$CO$766,MATCH($A$23,'CMM Data'!IH21:IH764,0),MATCH(IH$3,'CMM Data'!$P$22:$CO$22,0))-INDEX('CMM Data'!$G$24:$G$766,MATCH($A$23,'CMM Data'!$D$24:$D$766,0))-INDEX('CMM Data'!$H$24:$H$766,MATCH($A$23,'CMM Data'!$D$24:$D$766,0))),"")</f>
        <v/>
      </c>
      <c r="II24" s="124" t="str">
        <f>IFERROR(IF(INDEX('CMM Data'!$P$24:$CO$766,MATCH($A$23,'CMM Data'!II21:II764,0),MATCH(II$3,'CMM Data'!$P$22:$CO$22,0))="","",INDEX('CMM Data'!$P$24:$CO$766,MATCH($A$23,'CMM Data'!II21:II764,0),MATCH(II$3,'CMM Data'!$P$22:$CO$22,0))-INDEX('CMM Data'!$G$24:$G$766,MATCH($A$23,'CMM Data'!$D$24:$D$766,0))-INDEX('CMM Data'!$H$24:$H$766,MATCH($A$23,'CMM Data'!$D$24:$D$766,0))),"")</f>
        <v/>
      </c>
      <c r="IJ24" s="124" t="str">
        <f>IFERROR(IF(INDEX('CMM Data'!$P$24:$CO$766,MATCH($A$23,'CMM Data'!IJ21:IJ764,0),MATCH(IJ$3,'CMM Data'!$P$22:$CO$22,0))="","",INDEX('CMM Data'!$P$24:$CO$766,MATCH($A$23,'CMM Data'!IJ21:IJ764,0),MATCH(IJ$3,'CMM Data'!$P$22:$CO$22,0))-INDEX('CMM Data'!$G$24:$G$766,MATCH($A$23,'CMM Data'!$D$24:$D$766,0))-INDEX('CMM Data'!$H$24:$H$766,MATCH($A$23,'CMM Data'!$D$24:$D$766,0))),"")</f>
        <v/>
      </c>
      <c r="IK24" s="124" t="str">
        <f>IFERROR(IF(INDEX('CMM Data'!$P$24:$CO$766,MATCH($A$23,'CMM Data'!IK21:IK764,0),MATCH(IK$3,'CMM Data'!$P$22:$CO$22,0))="","",INDEX('CMM Data'!$P$24:$CO$766,MATCH($A$23,'CMM Data'!IK21:IK764,0),MATCH(IK$3,'CMM Data'!$P$22:$CO$22,0))-INDEX('CMM Data'!$G$24:$G$766,MATCH($A$23,'CMM Data'!$D$24:$D$766,0))-INDEX('CMM Data'!$H$24:$H$766,MATCH($A$23,'CMM Data'!$D$24:$D$766,0))),"")</f>
        <v/>
      </c>
      <c r="IL24" s="124" t="str">
        <f>IFERROR(IF(INDEX('CMM Data'!$P$24:$CO$766,MATCH($A$23,'CMM Data'!IL21:IL764,0),MATCH(IL$3,'CMM Data'!$P$22:$CO$22,0))="","",INDEX('CMM Data'!$P$24:$CO$766,MATCH($A$23,'CMM Data'!IL21:IL764,0),MATCH(IL$3,'CMM Data'!$P$22:$CO$22,0))-INDEX('CMM Data'!$G$24:$G$766,MATCH($A$23,'CMM Data'!$D$24:$D$766,0))-INDEX('CMM Data'!$H$24:$H$766,MATCH($A$23,'CMM Data'!$D$24:$D$766,0))),"")</f>
        <v/>
      </c>
      <c r="IM24" s="124" t="str">
        <f>IFERROR(IF(INDEX('CMM Data'!$P$24:$CO$766,MATCH($A$23,'CMM Data'!IM21:IM764,0),MATCH(IM$3,'CMM Data'!$P$22:$CO$22,0))="","",INDEX('CMM Data'!$P$24:$CO$766,MATCH($A$23,'CMM Data'!IM21:IM764,0),MATCH(IM$3,'CMM Data'!$P$22:$CO$22,0))-INDEX('CMM Data'!$G$24:$G$766,MATCH($A$23,'CMM Data'!$D$24:$D$766,0))-INDEX('CMM Data'!$H$24:$H$766,MATCH($A$23,'CMM Data'!$D$24:$D$766,0))),"")</f>
        <v/>
      </c>
      <c r="IN24" s="124" t="str">
        <f>IFERROR(IF(INDEX('CMM Data'!$P$24:$CO$766,MATCH($A$23,'CMM Data'!IN21:IN764,0),MATCH(IN$3,'CMM Data'!$P$22:$CO$22,0))="","",INDEX('CMM Data'!$P$24:$CO$766,MATCH($A$23,'CMM Data'!IN21:IN764,0),MATCH(IN$3,'CMM Data'!$P$22:$CO$22,0))-INDEX('CMM Data'!$G$24:$G$766,MATCH($A$23,'CMM Data'!$D$24:$D$766,0))-INDEX('CMM Data'!$H$24:$H$766,MATCH($A$23,'CMM Data'!$D$24:$D$766,0))),"")</f>
        <v/>
      </c>
      <c r="IO24" s="124" t="str">
        <f>IFERROR(IF(INDEX('CMM Data'!$P$24:$CO$766,MATCH($A$23,'CMM Data'!IO21:IO764,0),MATCH(IO$3,'CMM Data'!$P$22:$CO$22,0))="","",INDEX('CMM Data'!$P$24:$CO$766,MATCH($A$23,'CMM Data'!IO21:IO764,0),MATCH(IO$3,'CMM Data'!$P$22:$CO$22,0))-INDEX('CMM Data'!$G$24:$G$766,MATCH($A$23,'CMM Data'!$D$24:$D$766,0))-INDEX('CMM Data'!$H$24:$H$766,MATCH($A$23,'CMM Data'!$D$24:$D$766,0))),"")</f>
        <v/>
      </c>
      <c r="IP24" s="124" t="str">
        <f>IFERROR(IF(INDEX('CMM Data'!$P$24:$CO$766,MATCH($A$23,'CMM Data'!IP21:IP764,0),MATCH(IP$3,'CMM Data'!$P$22:$CO$22,0))="","",INDEX('CMM Data'!$P$24:$CO$766,MATCH($A$23,'CMM Data'!IP21:IP764,0),MATCH(IP$3,'CMM Data'!$P$22:$CO$22,0))-INDEX('CMM Data'!$G$24:$G$766,MATCH($A$23,'CMM Data'!$D$24:$D$766,0))-INDEX('CMM Data'!$H$24:$H$766,MATCH($A$23,'CMM Data'!$D$24:$D$766,0))),"")</f>
        <v/>
      </c>
      <c r="IQ24" s="124" t="str">
        <f>IFERROR(IF(INDEX('CMM Data'!$P$24:$CO$766,MATCH($A$23,'CMM Data'!IQ21:IQ764,0),MATCH(IQ$3,'CMM Data'!$P$22:$CO$22,0))="","",INDEX('CMM Data'!$P$24:$CO$766,MATCH($A$23,'CMM Data'!IQ21:IQ764,0),MATCH(IQ$3,'CMM Data'!$P$22:$CO$22,0))-INDEX('CMM Data'!$G$24:$G$766,MATCH($A$23,'CMM Data'!$D$24:$D$766,0))-INDEX('CMM Data'!$H$24:$H$766,MATCH($A$23,'CMM Data'!$D$24:$D$766,0))),"")</f>
        <v/>
      </c>
      <c r="IR24" s="124" t="str">
        <f>IFERROR(IF(INDEX('CMM Data'!$P$24:$CO$766,MATCH($A$23,'CMM Data'!IR21:IR764,0),MATCH(IR$3,'CMM Data'!$P$22:$CO$22,0))="","",INDEX('CMM Data'!$P$24:$CO$766,MATCH($A$23,'CMM Data'!IR21:IR764,0),MATCH(IR$3,'CMM Data'!$P$22:$CO$22,0))-INDEX('CMM Data'!$G$24:$G$766,MATCH($A$23,'CMM Data'!$D$24:$D$766,0))-INDEX('CMM Data'!$H$24:$H$766,MATCH($A$23,'CMM Data'!$D$24:$D$766,0))),"")</f>
        <v/>
      </c>
      <c r="IS24" s="124" t="str">
        <f>IFERROR(IF(INDEX('CMM Data'!$P$24:$CO$766,MATCH($A$23,'CMM Data'!IS21:IS764,0),MATCH(IS$3,'CMM Data'!$P$22:$CO$22,0))="","",INDEX('CMM Data'!$P$24:$CO$766,MATCH($A$23,'CMM Data'!IS21:IS764,0),MATCH(IS$3,'CMM Data'!$P$22:$CO$22,0))-INDEX('CMM Data'!$G$24:$G$766,MATCH($A$23,'CMM Data'!$D$24:$D$766,0))-INDEX('CMM Data'!$H$24:$H$766,MATCH($A$23,'CMM Data'!$D$24:$D$766,0))),"")</f>
        <v/>
      </c>
      <c r="IT24" s="124" t="str">
        <f>IFERROR(IF(INDEX('CMM Data'!$P$24:$CO$766,MATCH($A$23,'CMM Data'!IT21:IT764,0),MATCH(IT$3,'CMM Data'!$P$22:$CO$22,0))="","",INDEX('CMM Data'!$P$24:$CO$766,MATCH($A$23,'CMM Data'!IT21:IT764,0),MATCH(IT$3,'CMM Data'!$P$22:$CO$22,0))-INDEX('CMM Data'!$G$24:$G$766,MATCH($A$23,'CMM Data'!$D$24:$D$766,0))-INDEX('CMM Data'!$H$24:$H$766,MATCH($A$23,'CMM Data'!$D$24:$D$766,0))),"")</f>
        <v/>
      </c>
      <c r="IU24" s="124" t="str">
        <f>IFERROR(IF(INDEX('CMM Data'!$P$24:$CO$766,MATCH($A$23,'CMM Data'!IU21:IU764,0),MATCH(IU$3,'CMM Data'!$P$22:$CO$22,0))="","",INDEX('CMM Data'!$P$24:$CO$766,MATCH($A$23,'CMM Data'!IU21:IU764,0),MATCH(IU$3,'CMM Data'!$P$22:$CO$22,0))-INDEX('CMM Data'!$G$24:$G$766,MATCH($A$23,'CMM Data'!$D$24:$D$766,0))-INDEX('CMM Data'!$H$24:$H$766,MATCH($A$23,'CMM Data'!$D$24:$D$766,0))),"")</f>
        <v/>
      </c>
      <c r="IV24" s="124" t="str">
        <f>IFERROR(IF(INDEX('CMM Data'!$P$24:$CO$766,MATCH($A$23,'CMM Data'!IV21:IV764,0),MATCH(IV$3,'CMM Data'!$P$22:$CO$22,0))="","",INDEX('CMM Data'!$P$24:$CO$766,MATCH($A$23,'CMM Data'!IV21:IV764,0),MATCH(IV$3,'CMM Data'!$P$22:$CO$22,0))-INDEX('CMM Data'!$G$24:$G$766,MATCH($A$23,'CMM Data'!$D$24:$D$766,0))-INDEX('CMM Data'!$H$24:$H$766,MATCH($A$23,'CMM Data'!$D$24:$D$766,0))),"")</f>
        <v/>
      </c>
      <c r="IW24" s="124" t="str">
        <f>IFERROR(IF(INDEX('CMM Data'!$P$24:$CO$766,MATCH($A$23,'CMM Data'!IW21:IW764,0),MATCH(IW$3,'CMM Data'!$P$22:$CO$22,0))="","",INDEX('CMM Data'!$P$24:$CO$766,MATCH($A$23,'CMM Data'!IW21:IW764,0),MATCH(IW$3,'CMM Data'!$P$22:$CO$22,0))-INDEX('CMM Data'!$G$24:$G$766,MATCH($A$23,'CMM Data'!$D$24:$D$766,0))-INDEX('CMM Data'!$H$24:$H$766,MATCH($A$23,'CMM Data'!$D$24:$D$766,0))),"")</f>
        <v/>
      </c>
      <c r="IX24" s="124" t="str">
        <f>IFERROR(IF(INDEX('CMM Data'!$P$24:$CO$766,MATCH($A$23,'CMM Data'!IX21:IX764,0),MATCH(IX$3,'CMM Data'!$P$22:$CO$22,0))="","",INDEX('CMM Data'!$P$24:$CO$766,MATCH($A$23,'CMM Data'!IX21:IX764,0),MATCH(IX$3,'CMM Data'!$P$22:$CO$22,0))-INDEX('CMM Data'!$G$24:$G$766,MATCH($A$23,'CMM Data'!$D$24:$D$766,0))-INDEX('CMM Data'!$H$24:$H$766,MATCH($A$23,'CMM Data'!$D$24:$D$766,0))),"")</f>
        <v/>
      </c>
      <c r="IY24" s="124" t="str">
        <f>IFERROR(IF(INDEX('CMM Data'!$P$24:$CO$766,MATCH($A$23,'CMM Data'!IY21:IY764,0),MATCH(IY$3,'CMM Data'!$P$22:$CO$22,0))="","",INDEX('CMM Data'!$P$24:$CO$766,MATCH($A$23,'CMM Data'!IY21:IY764,0),MATCH(IY$3,'CMM Data'!$P$22:$CO$22,0))-INDEX('CMM Data'!$G$24:$G$766,MATCH($A$23,'CMM Data'!$D$24:$D$766,0))-INDEX('CMM Data'!$H$24:$H$766,MATCH($A$23,'CMM Data'!$D$24:$D$766,0))),"")</f>
        <v/>
      </c>
      <c r="IZ24" s="124" t="str">
        <f>IFERROR(IF(INDEX('CMM Data'!$P$24:$CO$766,MATCH($A$23,'CMM Data'!IZ21:IZ764,0),MATCH(IZ$3,'CMM Data'!$P$22:$CO$22,0))="","",INDEX('CMM Data'!$P$24:$CO$766,MATCH($A$23,'CMM Data'!IZ21:IZ764,0),MATCH(IZ$3,'CMM Data'!$P$22:$CO$22,0))-INDEX('CMM Data'!$G$24:$G$766,MATCH($A$23,'CMM Data'!$D$24:$D$766,0))-INDEX('CMM Data'!$H$24:$H$766,MATCH($A$23,'CMM Data'!$D$24:$D$766,0))),"")</f>
        <v/>
      </c>
      <c r="JA24" s="124" t="str">
        <f>IFERROR(IF(INDEX('CMM Data'!$P$24:$CO$766,MATCH($A$23,'CMM Data'!JA21:JA764,0),MATCH(JA$3,'CMM Data'!$P$22:$CO$22,0))="","",INDEX('CMM Data'!$P$24:$CO$766,MATCH($A$23,'CMM Data'!JA21:JA764,0),MATCH(JA$3,'CMM Data'!$P$22:$CO$22,0))-INDEX('CMM Data'!$G$24:$G$766,MATCH($A$23,'CMM Data'!$D$24:$D$766,0))-INDEX('CMM Data'!$H$24:$H$766,MATCH($A$23,'CMM Data'!$D$24:$D$766,0))),"")</f>
        <v/>
      </c>
      <c r="JB24" s="124" t="str">
        <f>IFERROR(IF(INDEX('CMM Data'!$P$24:$CO$766,MATCH($A$23,'CMM Data'!JB21:JB764,0),MATCH(JB$3,'CMM Data'!$P$22:$CO$22,0))="","",INDEX('CMM Data'!$P$24:$CO$766,MATCH($A$23,'CMM Data'!JB21:JB764,0),MATCH(JB$3,'CMM Data'!$P$22:$CO$22,0))-INDEX('CMM Data'!$G$24:$G$766,MATCH($A$23,'CMM Data'!$D$24:$D$766,0))-INDEX('CMM Data'!$H$24:$H$766,MATCH($A$23,'CMM Data'!$D$24:$D$766,0))),"")</f>
        <v/>
      </c>
      <c r="JC24" s="124" t="str">
        <f>IFERROR(IF(INDEX('CMM Data'!$P$24:$CO$766,MATCH($A$23,'CMM Data'!JC21:JC764,0),MATCH(JC$3,'CMM Data'!$P$22:$CO$22,0))="","",INDEX('CMM Data'!$P$24:$CO$766,MATCH($A$23,'CMM Data'!JC21:JC764,0),MATCH(JC$3,'CMM Data'!$P$22:$CO$22,0))-INDEX('CMM Data'!$G$24:$G$766,MATCH($A$23,'CMM Data'!$D$24:$D$766,0))-INDEX('CMM Data'!$H$24:$H$766,MATCH($A$23,'CMM Data'!$D$24:$D$766,0))),"")</f>
        <v/>
      </c>
      <c r="JD24" s="124" t="str">
        <f>IFERROR(IF(INDEX('CMM Data'!$P$24:$CO$766,MATCH($A$23,'CMM Data'!JD21:JD764,0),MATCH(JD$3,'CMM Data'!$P$22:$CO$22,0))="","",INDEX('CMM Data'!$P$24:$CO$766,MATCH($A$23,'CMM Data'!JD21:JD764,0),MATCH(JD$3,'CMM Data'!$P$22:$CO$22,0))-INDEX('CMM Data'!$G$24:$G$766,MATCH($A$23,'CMM Data'!$D$24:$D$766,0))-INDEX('CMM Data'!$H$24:$H$766,MATCH($A$23,'CMM Data'!$D$24:$D$766,0))),"")</f>
        <v/>
      </c>
      <c r="JE24" s="124" t="str">
        <f>IFERROR(IF(INDEX('CMM Data'!$P$24:$CO$766,MATCH($A$23,'CMM Data'!JE21:JE764,0),MATCH(JE$3,'CMM Data'!$P$22:$CO$22,0))="","",INDEX('CMM Data'!$P$24:$CO$766,MATCH($A$23,'CMM Data'!JE21:JE764,0),MATCH(JE$3,'CMM Data'!$P$22:$CO$22,0))-INDEX('CMM Data'!$G$24:$G$766,MATCH($A$23,'CMM Data'!$D$24:$D$766,0))-INDEX('CMM Data'!$H$24:$H$766,MATCH($A$23,'CMM Data'!$D$24:$D$766,0))),"")</f>
        <v/>
      </c>
      <c r="JF24" s="124" t="str">
        <f>IFERROR(IF(INDEX('CMM Data'!$P$24:$CO$766,MATCH($A$23,'CMM Data'!JF21:JF764,0),MATCH(JF$3,'CMM Data'!$P$22:$CO$22,0))="","",INDEX('CMM Data'!$P$24:$CO$766,MATCH($A$23,'CMM Data'!JF21:JF764,0),MATCH(JF$3,'CMM Data'!$P$22:$CO$22,0))-INDEX('CMM Data'!$G$24:$G$766,MATCH($A$23,'CMM Data'!$D$24:$D$766,0))-INDEX('CMM Data'!$H$24:$H$766,MATCH($A$23,'CMM Data'!$D$24:$D$766,0))),"")</f>
        <v/>
      </c>
      <c r="JG24" s="124" t="str">
        <f>IFERROR(IF(INDEX('CMM Data'!$P$24:$CO$766,MATCH($A$23,'CMM Data'!JG21:JG764,0),MATCH(JG$3,'CMM Data'!$P$22:$CO$22,0))="","",INDEX('CMM Data'!$P$24:$CO$766,MATCH($A$23,'CMM Data'!JG21:JG764,0),MATCH(JG$3,'CMM Data'!$P$22:$CO$22,0))-INDEX('CMM Data'!$G$24:$G$766,MATCH($A$23,'CMM Data'!$D$24:$D$766,0))-INDEX('CMM Data'!$H$24:$H$766,MATCH($A$23,'CMM Data'!$D$24:$D$766,0))),"")</f>
        <v/>
      </c>
      <c r="JH24" s="124" t="str">
        <f>IFERROR(IF(INDEX('CMM Data'!$P$24:$CO$766,MATCH($A$23,'CMM Data'!JH21:JH764,0),MATCH(JH$3,'CMM Data'!$P$22:$CO$22,0))="","",INDEX('CMM Data'!$P$24:$CO$766,MATCH($A$23,'CMM Data'!JH21:JH764,0),MATCH(JH$3,'CMM Data'!$P$22:$CO$22,0))-INDEX('CMM Data'!$G$24:$G$766,MATCH($A$23,'CMM Data'!$D$24:$D$766,0))-INDEX('CMM Data'!$H$24:$H$766,MATCH($A$23,'CMM Data'!$D$24:$D$766,0))),"")</f>
        <v/>
      </c>
      <c r="JI24" s="124" t="str">
        <f>IFERROR(IF(INDEX('CMM Data'!$P$24:$CO$766,MATCH($A$23,'CMM Data'!JI21:JI764,0),MATCH(JI$3,'CMM Data'!$P$22:$CO$22,0))="","",INDEX('CMM Data'!$P$24:$CO$766,MATCH($A$23,'CMM Data'!JI21:JI764,0),MATCH(JI$3,'CMM Data'!$P$22:$CO$22,0))-INDEX('CMM Data'!$G$24:$G$766,MATCH($A$23,'CMM Data'!$D$24:$D$766,0))-INDEX('CMM Data'!$H$24:$H$766,MATCH($A$23,'CMM Data'!$D$24:$D$766,0))),"")</f>
        <v/>
      </c>
      <c r="JJ24" s="124" t="str">
        <f>IFERROR(IF(INDEX('CMM Data'!$P$24:$CO$766,MATCH($A$23,'CMM Data'!JJ21:JJ764,0),MATCH(JJ$3,'CMM Data'!$P$22:$CO$22,0))="","",INDEX('CMM Data'!$P$24:$CO$766,MATCH($A$23,'CMM Data'!JJ21:JJ764,0),MATCH(JJ$3,'CMM Data'!$P$22:$CO$22,0))-INDEX('CMM Data'!$G$24:$G$766,MATCH($A$23,'CMM Data'!$D$24:$D$766,0))-INDEX('CMM Data'!$H$24:$H$766,MATCH($A$23,'CMM Data'!$D$24:$D$766,0))),"")</f>
        <v/>
      </c>
      <c r="JK24" s="124" t="str">
        <f>IFERROR(IF(INDEX('CMM Data'!$P$24:$CO$766,MATCH($A$23,'CMM Data'!JK21:JK764,0),MATCH(JK$3,'CMM Data'!$P$22:$CO$22,0))="","",INDEX('CMM Data'!$P$24:$CO$766,MATCH($A$23,'CMM Data'!JK21:JK764,0),MATCH(JK$3,'CMM Data'!$P$22:$CO$22,0))-INDEX('CMM Data'!$G$24:$G$766,MATCH($A$23,'CMM Data'!$D$24:$D$766,0))-INDEX('CMM Data'!$H$24:$H$766,MATCH($A$23,'CMM Data'!$D$24:$D$766,0))),"")</f>
        <v/>
      </c>
      <c r="JL24" s="124" t="str">
        <f>IFERROR(IF(INDEX('CMM Data'!$P$24:$CO$766,MATCH($A$23,'CMM Data'!JL21:JL764,0),MATCH(JL$3,'CMM Data'!$P$22:$CO$22,0))="","",INDEX('CMM Data'!$P$24:$CO$766,MATCH($A$23,'CMM Data'!JL21:JL764,0),MATCH(JL$3,'CMM Data'!$P$22:$CO$22,0))-INDEX('CMM Data'!$G$24:$G$766,MATCH($A$23,'CMM Data'!$D$24:$D$766,0))-INDEX('CMM Data'!$H$24:$H$766,MATCH($A$23,'CMM Data'!$D$24:$D$766,0))),"")</f>
        <v/>
      </c>
      <c r="JM24" s="124" t="str">
        <f>IFERROR(IF(INDEX('CMM Data'!$P$24:$CO$766,MATCH($A$23,'CMM Data'!JM21:JM764,0),MATCH(JM$3,'CMM Data'!$P$22:$CO$22,0))="","",INDEX('CMM Data'!$P$24:$CO$766,MATCH($A$23,'CMM Data'!JM21:JM764,0),MATCH(JM$3,'CMM Data'!$P$22:$CO$22,0))-INDEX('CMM Data'!$G$24:$G$766,MATCH($A$23,'CMM Data'!$D$24:$D$766,0))-INDEX('CMM Data'!$H$24:$H$766,MATCH($A$23,'CMM Data'!$D$24:$D$766,0))),"")</f>
        <v/>
      </c>
      <c r="JN24" s="124" t="str">
        <f>IFERROR(IF(INDEX('CMM Data'!$P$24:$CO$766,MATCH($A$23,'CMM Data'!JN21:JN764,0),MATCH(JN$3,'CMM Data'!$P$22:$CO$22,0))="","",INDEX('CMM Data'!$P$24:$CO$766,MATCH($A$23,'CMM Data'!JN21:JN764,0),MATCH(JN$3,'CMM Data'!$P$22:$CO$22,0))-INDEX('CMM Data'!$G$24:$G$766,MATCH($A$23,'CMM Data'!$D$24:$D$766,0))-INDEX('CMM Data'!$H$24:$H$766,MATCH($A$23,'CMM Data'!$D$24:$D$766,0))),"")</f>
        <v/>
      </c>
      <c r="JO24" s="124" t="str">
        <f>IFERROR(IF(INDEX('CMM Data'!$P$24:$CO$766,MATCH($A$23,'CMM Data'!JO21:JO764,0),MATCH(JO$3,'CMM Data'!$P$22:$CO$22,0))="","",INDEX('CMM Data'!$P$24:$CO$766,MATCH($A$23,'CMM Data'!JO21:JO764,0),MATCH(JO$3,'CMM Data'!$P$22:$CO$22,0))-INDEX('CMM Data'!$G$24:$G$766,MATCH($A$23,'CMM Data'!$D$24:$D$766,0))-INDEX('CMM Data'!$H$24:$H$766,MATCH($A$23,'CMM Data'!$D$24:$D$766,0))),"")</f>
        <v/>
      </c>
      <c r="JP24" s="124" t="str">
        <f>IFERROR(IF(INDEX('CMM Data'!$P$24:$CO$766,MATCH($A$23,'CMM Data'!JP21:JP764,0),MATCH(JP$3,'CMM Data'!$P$22:$CO$22,0))="","",INDEX('CMM Data'!$P$24:$CO$766,MATCH($A$23,'CMM Data'!JP21:JP764,0),MATCH(JP$3,'CMM Data'!$P$22:$CO$22,0))-INDEX('CMM Data'!$G$24:$G$766,MATCH($A$23,'CMM Data'!$D$24:$D$766,0))-INDEX('CMM Data'!$H$24:$H$766,MATCH($A$23,'CMM Data'!$D$24:$D$766,0))),"")</f>
        <v/>
      </c>
      <c r="JQ24" s="124" t="str">
        <f>IFERROR(IF(INDEX('CMM Data'!$P$24:$CO$766,MATCH($A$23,'CMM Data'!JQ21:JQ764,0),MATCH(JQ$3,'CMM Data'!$P$22:$CO$22,0))="","",INDEX('CMM Data'!$P$24:$CO$766,MATCH($A$23,'CMM Data'!JQ21:JQ764,0),MATCH(JQ$3,'CMM Data'!$P$22:$CO$22,0))-INDEX('CMM Data'!$G$24:$G$766,MATCH($A$23,'CMM Data'!$D$24:$D$766,0))-INDEX('CMM Data'!$H$24:$H$766,MATCH($A$23,'CMM Data'!$D$24:$D$766,0))),"")</f>
        <v/>
      </c>
      <c r="JR24" s="124" t="str">
        <f>IFERROR(IF(INDEX('CMM Data'!$P$24:$CO$766,MATCH($A$23,'CMM Data'!JR21:JR764,0),MATCH(JR$3,'CMM Data'!$P$22:$CO$22,0))="","",INDEX('CMM Data'!$P$24:$CO$766,MATCH($A$23,'CMM Data'!JR21:JR764,0),MATCH(JR$3,'CMM Data'!$P$22:$CO$22,0))-INDEX('CMM Data'!$G$24:$G$766,MATCH($A$23,'CMM Data'!$D$24:$D$766,0))-INDEX('CMM Data'!$H$24:$H$766,MATCH($A$23,'CMM Data'!$D$24:$D$766,0))),"")</f>
        <v/>
      </c>
      <c r="JS24" s="124" t="str">
        <f>IFERROR(IF(INDEX('CMM Data'!$P$24:$CO$766,MATCH($A$23,'CMM Data'!JS21:JS764,0),MATCH(JS$3,'CMM Data'!$P$22:$CO$22,0))="","",INDEX('CMM Data'!$P$24:$CO$766,MATCH($A$23,'CMM Data'!JS21:JS764,0),MATCH(JS$3,'CMM Data'!$P$22:$CO$22,0))-INDEX('CMM Data'!$G$24:$G$766,MATCH($A$23,'CMM Data'!$D$24:$D$766,0))-INDEX('CMM Data'!$H$24:$H$766,MATCH($A$23,'CMM Data'!$D$24:$D$766,0))),"")</f>
        <v/>
      </c>
      <c r="JT24" s="124" t="str">
        <f>IFERROR(IF(INDEX('CMM Data'!$P$24:$CO$766,MATCH($A$23,'CMM Data'!JT21:JT764,0),MATCH(JT$3,'CMM Data'!$P$22:$CO$22,0))="","",INDEX('CMM Data'!$P$24:$CO$766,MATCH($A$23,'CMM Data'!JT21:JT764,0),MATCH(JT$3,'CMM Data'!$P$22:$CO$22,0))-INDEX('CMM Data'!$G$24:$G$766,MATCH($A$23,'CMM Data'!$D$24:$D$766,0))-INDEX('CMM Data'!$H$24:$H$766,MATCH($A$23,'CMM Data'!$D$24:$D$766,0))),"")</f>
        <v/>
      </c>
      <c r="JU24" s="124" t="str">
        <f>IFERROR(IF(INDEX('CMM Data'!$P$24:$CO$766,MATCH($A$23,'CMM Data'!JU21:JU764,0),MATCH(JU$3,'CMM Data'!$P$22:$CO$22,0))="","",INDEX('CMM Data'!$P$24:$CO$766,MATCH($A$23,'CMM Data'!JU21:JU764,0),MATCH(JU$3,'CMM Data'!$P$22:$CO$22,0))-INDEX('CMM Data'!$G$24:$G$766,MATCH($A$23,'CMM Data'!$D$24:$D$766,0))-INDEX('CMM Data'!$H$24:$H$766,MATCH($A$23,'CMM Data'!$D$24:$D$766,0))),"")</f>
        <v/>
      </c>
      <c r="JV24" s="124" t="str">
        <f>IFERROR(IF(INDEX('CMM Data'!$P$24:$CO$766,MATCH($A$23,'CMM Data'!JV21:JV764,0),MATCH(JV$3,'CMM Data'!$P$22:$CO$22,0))="","",INDEX('CMM Data'!$P$24:$CO$766,MATCH($A$23,'CMM Data'!JV21:JV764,0),MATCH(JV$3,'CMM Data'!$P$22:$CO$22,0))-INDEX('CMM Data'!$G$24:$G$766,MATCH($A$23,'CMM Data'!$D$24:$D$766,0))-INDEX('CMM Data'!$H$24:$H$766,MATCH($A$23,'CMM Data'!$D$24:$D$766,0))),"")</f>
        <v/>
      </c>
      <c r="JW24" s="124" t="str">
        <f>IFERROR(IF(INDEX('CMM Data'!$P$24:$CO$766,MATCH($A$23,'CMM Data'!JW21:JW764,0),MATCH(JW$3,'CMM Data'!$P$22:$CO$22,0))="","",INDEX('CMM Data'!$P$24:$CO$766,MATCH($A$23,'CMM Data'!JW21:JW764,0),MATCH(JW$3,'CMM Data'!$P$22:$CO$22,0))-INDEX('CMM Data'!$G$24:$G$766,MATCH($A$23,'CMM Data'!$D$24:$D$766,0))-INDEX('CMM Data'!$H$24:$H$766,MATCH($A$23,'CMM Data'!$D$24:$D$766,0))),"")</f>
        <v/>
      </c>
      <c r="JX24" s="124" t="str">
        <f>IFERROR(IF(INDEX('CMM Data'!$P$24:$CO$766,MATCH($A$23,'CMM Data'!JX21:JX764,0),MATCH(JX$3,'CMM Data'!$P$22:$CO$22,0))="","",INDEX('CMM Data'!$P$24:$CO$766,MATCH($A$23,'CMM Data'!JX21:JX764,0),MATCH(JX$3,'CMM Data'!$P$22:$CO$22,0))-INDEX('CMM Data'!$G$24:$G$766,MATCH($A$23,'CMM Data'!$D$24:$D$766,0))-INDEX('CMM Data'!$H$24:$H$766,MATCH($A$23,'CMM Data'!$D$24:$D$766,0))),"")</f>
        <v/>
      </c>
      <c r="JY24" s="124" t="str">
        <f>IFERROR(IF(INDEX('CMM Data'!$P$24:$CO$766,MATCH($A$23,'CMM Data'!JY21:JY764,0),MATCH(JY$3,'CMM Data'!$P$22:$CO$22,0))="","",INDEX('CMM Data'!$P$24:$CO$766,MATCH($A$23,'CMM Data'!JY21:JY764,0),MATCH(JY$3,'CMM Data'!$P$22:$CO$22,0))-INDEX('CMM Data'!$G$24:$G$766,MATCH($A$23,'CMM Data'!$D$24:$D$766,0))-INDEX('CMM Data'!$H$24:$H$766,MATCH($A$23,'CMM Data'!$D$24:$D$766,0))),"")</f>
        <v/>
      </c>
      <c r="JZ24" s="124" t="str">
        <f>IFERROR(IF(INDEX('CMM Data'!$P$24:$CO$766,MATCH($A$23,'CMM Data'!JZ21:JZ764,0),MATCH(JZ$3,'CMM Data'!$P$22:$CO$22,0))="","",INDEX('CMM Data'!$P$24:$CO$766,MATCH($A$23,'CMM Data'!JZ21:JZ764,0),MATCH(JZ$3,'CMM Data'!$P$22:$CO$22,0))-INDEX('CMM Data'!$G$24:$G$766,MATCH($A$23,'CMM Data'!$D$24:$D$766,0))-INDEX('CMM Data'!$H$24:$H$766,MATCH($A$23,'CMM Data'!$D$24:$D$766,0))),"")</f>
        <v/>
      </c>
      <c r="KA24" s="124" t="str">
        <f>IFERROR(IF(INDEX('CMM Data'!$P$24:$CO$766,MATCH($A$23,'CMM Data'!KA21:KA764,0),MATCH(KA$3,'CMM Data'!$P$22:$CO$22,0))="","",INDEX('CMM Data'!$P$24:$CO$766,MATCH($A$23,'CMM Data'!KA21:KA764,0),MATCH(KA$3,'CMM Data'!$P$22:$CO$22,0))-INDEX('CMM Data'!$G$24:$G$766,MATCH($A$23,'CMM Data'!$D$24:$D$766,0))-INDEX('CMM Data'!$H$24:$H$766,MATCH($A$23,'CMM Data'!$D$24:$D$766,0))),"")</f>
        <v/>
      </c>
      <c r="KB24" s="124" t="str">
        <f>IFERROR(IF(INDEX('CMM Data'!$P$24:$CO$766,MATCH($A$23,'CMM Data'!KB21:KB764,0),MATCH(KB$3,'CMM Data'!$P$22:$CO$22,0))="","",INDEX('CMM Data'!$P$24:$CO$766,MATCH($A$23,'CMM Data'!KB21:KB764,0),MATCH(KB$3,'CMM Data'!$P$22:$CO$22,0))-INDEX('CMM Data'!$G$24:$G$766,MATCH($A$23,'CMM Data'!$D$24:$D$766,0))-INDEX('CMM Data'!$H$24:$H$766,MATCH($A$23,'CMM Data'!$D$24:$D$766,0))),"")</f>
        <v/>
      </c>
      <c r="KC24" s="124" t="str">
        <f>IFERROR(IF(INDEX('CMM Data'!$P$24:$CO$766,MATCH($A$23,'CMM Data'!KC21:KC764,0),MATCH(KC$3,'CMM Data'!$P$22:$CO$22,0))="","",INDEX('CMM Data'!$P$24:$CO$766,MATCH($A$23,'CMM Data'!KC21:KC764,0),MATCH(KC$3,'CMM Data'!$P$22:$CO$22,0))-INDEX('CMM Data'!$G$24:$G$766,MATCH($A$23,'CMM Data'!$D$24:$D$766,0))-INDEX('CMM Data'!$H$24:$H$766,MATCH($A$23,'CMM Data'!$D$24:$D$766,0))),"")</f>
        <v/>
      </c>
      <c r="KD24" s="124" t="str">
        <f>IFERROR(IF(INDEX('CMM Data'!$P$24:$CO$766,MATCH($A$23,'CMM Data'!KD21:KD764,0),MATCH(KD$3,'CMM Data'!$P$22:$CO$22,0))="","",INDEX('CMM Data'!$P$24:$CO$766,MATCH($A$23,'CMM Data'!KD21:KD764,0),MATCH(KD$3,'CMM Data'!$P$22:$CO$22,0))-INDEX('CMM Data'!$G$24:$G$766,MATCH($A$23,'CMM Data'!$D$24:$D$766,0))-INDEX('CMM Data'!$H$24:$H$766,MATCH($A$23,'CMM Data'!$D$24:$D$766,0))),"")</f>
        <v/>
      </c>
      <c r="KE24" s="124" t="str">
        <f>IFERROR(IF(INDEX('CMM Data'!$P$24:$CO$766,MATCH($A$23,'CMM Data'!KE21:KE764,0),MATCH(KE$3,'CMM Data'!$P$22:$CO$22,0))="","",INDEX('CMM Data'!$P$24:$CO$766,MATCH($A$23,'CMM Data'!KE21:KE764,0),MATCH(KE$3,'CMM Data'!$P$22:$CO$22,0))-INDEX('CMM Data'!$G$24:$G$766,MATCH($A$23,'CMM Data'!$D$24:$D$766,0))-INDEX('CMM Data'!$H$24:$H$766,MATCH($A$23,'CMM Data'!$D$24:$D$766,0))),"")</f>
        <v/>
      </c>
      <c r="KF24" s="124" t="str">
        <f>IFERROR(IF(INDEX('CMM Data'!$P$24:$CO$766,MATCH($A$23,'CMM Data'!KF21:KF764,0),MATCH(KF$3,'CMM Data'!$P$22:$CO$22,0))="","",INDEX('CMM Data'!$P$24:$CO$766,MATCH($A$23,'CMM Data'!KF21:KF764,0),MATCH(KF$3,'CMM Data'!$P$22:$CO$22,0))-INDEX('CMM Data'!$G$24:$G$766,MATCH($A$23,'CMM Data'!$D$24:$D$766,0))-INDEX('CMM Data'!$H$24:$H$766,MATCH($A$23,'CMM Data'!$D$24:$D$766,0))),"")</f>
        <v/>
      </c>
      <c r="KG24" s="124" t="str">
        <f>IFERROR(IF(INDEX('CMM Data'!$P$24:$CO$766,MATCH($A$23,'CMM Data'!KG21:KG764,0),MATCH(KG$3,'CMM Data'!$P$22:$CO$22,0))="","",INDEX('CMM Data'!$P$24:$CO$766,MATCH($A$23,'CMM Data'!KG21:KG764,0),MATCH(KG$3,'CMM Data'!$P$22:$CO$22,0))-INDEX('CMM Data'!$G$24:$G$766,MATCH($A$23,'CMM Data'!$D$24:$D$766,0))-INDEX('CMM Data'!$H$24:$H$766,MATCH($A$23,'CMM Data'!$D$24:$D$766,0))),"")</f>
        <v/>
      </c>
      <c r="KH24" s="124" t="str">
        <f>IFERROR(IF(INDEX('CMM Data'!$P$24:$CO$766,MATCH($A$23,'CMM Data'!KH21:KH764,0),MATCH(KH$3,'CMM Data'!$P$22:$CO$22,0))="","",INDEX('CMM Data'!$P$24:$CO$766,MATCH($A$23,'CMM Data'!KH21:KH764,0),MATCH(KH$3,'CMM Data'!$P$22:$CO$22,0))-INDEX('CMM Data'!$G$24:$G$766,MATCH($A$23,'CMM Data'!$D$24:$D$766,0))-INDEX('CMM Data'!$H$24:$H$766,MATCH($A$23,'CMM Data'!$D$24:$D$766,0))),"")</f>
        <v/>
      </c>
      <c r="KI24" s="124" t="str">
        <f>IFERROR(IF(INDEX('CMM Data'!$P$24:$CO$766,MATCH($A$23,'CMM Data'!KI21:KI764,0),MATCH(KI$3,'CMM Data'!$P$22:$CO$22,0))="","",INDEX('CMM Data'!$P$24:$CO$766,MATCH($A$23,'CMM Data'!KI21:KI764,0),MATCH(KI$3,'CMM Data'!$P$22:$CO$22,0))-INDEX('CMM Data'!$G$24:$G$766,MATCH($A$23,'CMM Data'!$D$24:$D$766,0))-INDEX('CMM Data'!$H$24:$H$766,MATCH($A$23,'CMM Data'!$D$24:$D$766,0))),"")</f>
        <v/>
      </c>
      <c r="KJ24" s="124" t="str">
        <f>IFERROR(IF(INDEX('CMM Data'!$P$24:$CO$766,MATCH($A$23,'CMM Data'!KJ21:KJ764,0),MATCH(KJ$3,'CMM Data'!$P$22:$CO$22,0))="","",INDEX('CMM Data'!$P$24:$CO$766,MATCH($A$23,'CMM Data'!KJ21:KJ764,0),MATCH(KJ$3,'CMM Data'!$P$22:$CO$22,0))-INDEX('CMM Data'!$G$24:$G$766,MATCH($A$23,'CMM Data'!$D$24:$D$766,0))-INDEX('CMM Data'!$H$24:$H$766,MATCH($A$23,'CMM Data'!$D$24:$D$766,0))),"")</f>
        <v/>
      </c>
      <c r="KK24" s="124" t="str">
        <f>IFERROR(IF(INDEX('CMM Data'!$P$24:$CO$766,MATCH($A$23,'CMM Data'!KK21:KK764,0),MATCH(KK$3,'CMM Data'!$P$22:$CO$22,0))="","",INDEX('CMM Data'!$P$24:$CO$766,MATCH($A$23,'CMM Data'!KK21:KK764,0),MATCH(KK$3,'CMM Data'!$P$22:$CO$22,0))-INDEX('CMM Data'!$G$24:$G$766,MATCH($A$23,'CMM Data'!$D$24:$D$766,0))-INDEX('CMM Data'!$H$24:$H$766,MATCH($A$23,'CMM Data'!$D$24:$D$766,0))),"")</f>
        <v/>
      </c>
      <c r="KL24" s="124" t="str">
        <f>IFERROR(IF(INDEX('CMM Data'!$P$24:$CO$766,MATCH($A$23,'CMM Data'!KL21:KL764,0),MATCH(KL$3,'CMM Data'!$P$22:$CO$22,0))="","",INDEX('CMM Data'!$P$24:$CO$766,MATCH($A$23,'CMM Data'!KL21:KL764,0),MATCH(KL$3,'CMM Data'!$P$22:$CO$22,0))-INDEX('CMM Data'!$G$24:$G$766,MATCH($A$23,'CMM Data'!$D$24:$D$766,0))-INDEX('CMM Data'!$H$24:$H$766,MATCH($A$23,'CMM Data'!$D$24:$D$766,0))),"")</f>
        <v/>
      </c>
      <c r="KM24" s="124" t="str">
        <f>IFERROR(IF(INDEX('CMM Data'!$P$24:$CO$766,MATCH($A$23,'CMM Data'!KM21:KM764,0),MATCH(KM$3,'CMM Data'!$P$22:$CO$22,0))="","",INDEX('CMM Data'!$P$24:$CO$766,MATCH($A$23,'CMM Data'!KM21:KM764,0),MATCH(KM$3,'CMM Data'!$P$22:$CO$22,0))-INDEX('CMM Data'!$G$24:$G$766,MATCH($A$23,'CMM Data'!$D$24:$D$766,0))-INDEX('CMM Data'!$H$24:$H$766,MATCH($A$23,'CMM Data'!$D$24:$D$766,0))),"")</f>
        <v/>
      </c>
      <c r="KN24" s="124" t="str">
        <f>IFERROR(IF(INDEX('CMM Data'!$P$24:$CO$766,MATCH($A$23,'CMM Data'!KN21:KN764,0),MATCH(KN$3,'CMM Data'!$P$22:$CO$22,0))="","",INDEX('CMM Data'!$P$24:$CO$766,MATCH($A$23,'CMM Data'!KN21:KN764,0),MATCH(KN$3,'CMM Data'!$P$22:$CO$22,0))-INDEX('CMM Data'!$G$24:$G$766,MATCH($A$23,'CMM Data'!$D$24:$D$766,0))-INDEX('CMM Data'!$H$24:$H$766,MATCH($A$23,'CMM Data'!$D$24:$D$766,0))),"")</f>
        <v/>
      </c>
      <c r="KO24" s="124" t="str">
        <f>IFERROR(IF(INDEX('CMM Data'!$P$24:$CO$766,MATCH($A$23,'CMM Data'!KO21:KO764,0),MATCH(KO$3,'CMM Data'!$P$22:$CO$22,0))="","",INDEX('CMM Data'!$P$24:$CO$766,MATCH($A$23,'CMM Data'!KO21:KO764,0),MATCH(KO$3,'CMM Data'!$P$22:$CO$22,0))-INDEX('CMM Data'!$G$24:$G$766,MATCH($A$23,'CMM Data'!$D$24:$D$766,0))-INDEX('CMM Data'!$H$24:$H$766,MATCH($A$23,'CMM Data'!$D$24:$D$766,0))),"")</f>
        <v/>
      </c>
      <c r="KP24" s="124" t="str">
        <f>IFERROR(IF(INDEX('CMM Data'!$P$24:$CO$766,MATCH($A$23,'CMM Data'!KP21:KP764,0),MATCH(KP$3,'CMM Data'!$P$22:$CO$22,0))="","",INDEX('CMM Data'!$P$24:$CO$766,MATCH($A$23,'CMM Data'!KP21:KP764,0),MATCH(KP$3,'CMM Data'!$P$22:$CO$22,0))-INDEX('CMM Data'!$G$24:$G$766,MATCH($A$23,'CMM Data'!$D$24:$D$766,0))-INDEX('CMM Data'!$H$24:$H$766,MATCH($A$23,'CMM Data'!$D$24:$D$766,0))),"")</f>
        <v/>
      </c>
      <c r="KQ24" s="124" t="str">
        <f>IFERROR(IF(INDEX('CMM Data'!$P$24:$CO$766,MATCH($A$23,'CMM Data'!KQ21:KQ764,0),MATCH(KQ$3,'CMM Data'!$P$22:$CO$22,0))="","",INDEX('CMM Data'!$P$24:$CO$766,MATCH($A$23,'CMM Data'!KQ21:KQ764,0),MATCH(KQ$3,'CMM Data'!$P$22:$CO$22,0))-INDEX('CMM Data'!$G$24:$G$766,MATCH($A$23,'CMM Data'!$D$24:$D$766,0))-INDEX('CMM Data'!$H$24:$H$766,MATCH($A$23,'CMM Data'!$D$24:$D$766,0))),"")</f>
        <v/>
      </c>
      <c r="KR24" s="124" t="str">
        <f>IFERROR(IF(INDEX('CMM Data'!$P$24:$CO$766,MATCH($A$23,'CMM Data'!KR21:KR764,0),MATCH(KR$3,'CMM Data'!$P$22:$CO$22,0))="","",INDEX('CMM Data'!$P$24:$CO$766,MATCH($A$23,'CMM Data'!KR21:KR764,0),MATCH(KR$3,'CMM Data'!$P$22:$CO$22,0))-INDEX('CMM Data'!$G$24:$G$766,MATCH($A$23,'CMM Data'!$D$24:$D$766,0))-INDEX('CMM Data'!$H$24:$H$766,MATCH($A$23,'CMM Data'!$D$24:$D$766,0))),"")</f>
        <v/>
      </c>
      <c r="KS24" s="124" t="str">
        <f>IFERROR(IF(INDEX('CMM Data'!$P$24:$CO$766,MATCH($A$23,'CMM Data'!KS21:KS764,0),MATCH(KS$3,'CMM Data'!$P$22:$CO$22,0))="","",INDEX('CMM Data'!$P$24:$CO$766,MATCH($A$23,'CMM Data'!KS21:KS764,0),MATCH(KS$3,'CMM Data'!$P$22:$CO$22,0))-INDEX('CMM Data'!$G$24:$G$766,MATCH($A$23,'CMM Data'!$D$24:$D$766,0))-INDEX('CMM Data'!$H$24:$H$766,MATCH($A$23,'CMM Data'!$D$24:$D$766,0))),"")</f>
        <v/>
      </c>
      <c r="KT24" s="124" t="str">
        <f>IFERROR(IF(INDEX('CMM Data'!$P$24:$CO$766,MATCH($A$23,'CMM Data'!KT21:KT764,0),MATCH(KT$3,'CMM Data'!$P$22:$CO$22,0))="","",INDEX('CMM Data'!$P$24:$CO$766,MATCH($A$23,'CMM Data'!KT21:KT764,0),MATCH(KT$3,'CMM Data'!$P$22:$CO$22,0))-INDEX('CMM Data'!$G$24:$G$766,MATCH($A$23,'CMM Data'!$D$24:$D$766,0))-INDEX('CMM Data'!$H$24:$H$766,MATCH($A$23,'CMM Data'!$D$24:$D$766,0))),"")</f>
        <v/>
      </c>
      <c r="KU24" s="124" t="str">
        <f>IFERROR(IF(INDEX('CMM Data'!$P$24:$CO$766,MATCH($A$23,'CMM Data'!KU21:KU764,0),MATCH(KU$3,'CMM Data'!$P$22:$CO$22,0))="","",INDEX('CMM Data'!$P$24:$CO$766,MATCH($A$23,'CMM Data'!KU21:KU764,0),MATCH(KU$3,'CMM Data'!$P$22:$CO$22,0))-INDEX('CMM Data'!$G$24:$G$766,MATCH($A$23,'CMM Data'!$D$24:$D$766,0))-INDEX('CMM Data'!$H$24:$H$766,MATCH($A$23,'CMM Data'!$D$24:$D$766,0))),"")</f>
        <v/>
      </c>
      <c r="KV24" s="124" t="str">
        <f>IFERROR(IF(INDEX('CMM Data'!$P$24:$CO$766,MATCH($A$23,'CMM Data'!KV21:KV764,0),MATCH(KV$3,'CMM Data'!$P$22:$CO$22,0))="","",INDEX('CMM Data'!$P$24:$CO$766,MATCH($A$23,'CMM Data'!KV21:KV764,0),MATCH(KV$3,'CMM Data'!$P$22:$CO$22,0))-INDEX('CMM Data'!$G$24:$G$766,MATCH($A$23,'CMM Data'!$D$24:$D$766,0))-INDEX('CMM Data'!$H$24:$H$766,MATCH($A$23,'CMM Data'!$D$24:$D$766,0))),"")</f>
        <v/>
      </c>
      <c r="KW24" s="124" t="str">
        <f>IFERROR(IF(INDEX('CMM Data'!$P$24:$CO$766,MATCH($A$23,'CMM Data'!KW21:KW764,0),MATCH(KW$3,'CMM Data'!$P$22:$CO$22,0))="","",INDEX('CMM Data'!$P$24:$CO$766,MATCH($A$23,'CMM Data'!KW21:KW764,0),MATCH(KW$3,'CMM Data'!$P$22:$CO$22,0))-INDEX('CMM Data'!$G$24:$G$766,MATCH($A$23,'CMM Data'!$D$24:$D$766,0))-INDEX('CMM Data'!$H$24:$H$766,MATCH($A$23,'CMM Data'!$D$24:$D$766,0))),"")</f>
        <v/>
      </c>
      <c r="KX24" s="124" t="str">
        <f>IFERROR(IF(INDEX('CMM Data'!$P$24:$CO$766,MATCH($A$23,'CMM Data'!KX21:KX764,0),MATCH(KX$3,'CMM Data'!$P$22:$CO$22,0))="","",INDEX('CMM Data'!$P$24:$CO$766,MATCH($A$23,'CMM Data'!KX21:KX764,0),MATCH(KX$3,'CMM Data'!$P$22:$CO$22,0))-INDEX('CMM Data'!$G$24:$G$766,MATCH($A$23,'CMM Data'!$D$24:$D$766,0))-INDEX('CMM Data'!$H$24:$H$766,MATCH($A$23,'CMM Data'!$D$24:$D$766,0))),"")</f>
        <v/>
      </c>
      <c r="KY24" s="124" t="str">
        <f>IFERROR(IF(INDEX('CMM Data'!$P$24:$CO$766,MATCH($A$23,'CMM Data'!KY21:KY764,0),MATCH(KY$3,'CMM Data'!$P$22:$CO$22,0))="","",INDEX('CMM Data'!$P$24:$CO$766,MATCH($A$23,'CMM Data'!KY21:KY764,0),MATCH(KY$3,'CMM Data'!$P$22:$CO$22,0))-INDEX('CMM Data'!$G$24:$G$766,MATCH($A$23,'CMM Data'!$D$24:$D$766,0))-INDEX('CMM Data'!$H$24:$H$766,MATCH($A$23,'CMM Data'!$D$24:$D$766,0))),"")</f>
        <v/>
      </c>
      <c r="KZ24" s="124" t="str">
        <f>IFERROR(IF(INDEX('CMM Data'!$P$24:$CO$766,MATCH($A$23,'CMM Data'!KZ21:KZ764,0),MATCH(KZ$3,'CMM Data'!$P$22:$CO$22,0))="","",INDEX('CMM Data'!$P$24:$CO$766,MATCH($A$23,'CMM Data'!KZ21:KZ764,0),MATCH(KZ$3,'CMM Data'!$P$22:$CO$22,0))-INDEX('CMM Data'!$G$24:$G$766,MATCH($A$23,'CMM Data'!$D$24:$D$766,0))-INDEX('CMM Data'!$H$24:$H$766,MATCH($A$23,'CMM Data'!$D$24:$D$766,0))),"")</f>
        <v/>
      </c>
      <c r="LA24" s="124" t="str">
        <f>IFERROR(IF(INDEX('CMM Data'!$P$24:$CO$766,MATCH($A$23,'CMM Data'!LA21:LA764,0),MATCH(LA$3,'CMM Data'!$P$22:$CO$22,0))="","",INDEX('CMM Data'!$P$24:$CO$766,MATCH($A$23,'CMM Data'!LA21:LA764,0),MATCH(LA$3,'CMM Data'!$P$22:$CO$22,0))-INDEX('CMM Data'!$G$24:$G$766,MATCH($A$23,'CMM Data'!$D$24:$D$766,0))-INDEX('CMM Data'!$H$24:$H$766,MATCH($A$23,'CMM Data'!$D$24:$D$766,0))),"")</f>
        <v/>
      </c>
      <c r="LB24" s="124" t="str">
        <f>IFERROR(IF(INDEX('CMM Data'!$P$24:$CO$766,MATCH($A$23,'CMM Data'!LB21:LB764,0),MATCH(LB$3,'CMM Data'!$P$22:$CO$22,0))="","",INDEX('CMM Data'!$P$24:$CO$766,MATCH($A$23,'CMM Data'!LB21:LB764,0),MATCH(LB$3,'CMM Data'!$P$22:$CO$22,0))-INDEX('CMM Data'!$G$24:$G$766,MATCH($A$23,'CMM Data'!$D$24:$D$766,0))-INDEX('CMM Data'!$H$24:$H$766,MATCH($A$23,'CMM Data'!$D$24:$D$766,0))),"")</f>
        <v/>
      </c>
      <c r="LC24" s="124" t="str">
        <f>IFERROR(IF(INDEX('CMM Data'!$P$24:$CO$766,MATCH($A$23,'CMM Data'!LC21:LC764,0),MATCH(LC$3,'CMM Data'!$P$22:$CO$22,0))="","",INDEX('CMM Data'!$P$24:$CO$766,MATCH($A$23,'CMM Data'!LC21:LC764,0),MATCH(LC$3,'CMM Data'!$P$22:$CO$22,0))-INDEX('CMM Data'!$G$24:$G$766,MATCH($A$23,'CMM Data'!$D$24:$D$766,0))-INDEX('CMM Data'!$H$24:$H$766,MATCH($A$23,'CMM Data'!$D$24:$D$766,0))),"")</f>
        <v/>
      </c>
      <c r="LD24" s="124" t="str">
        <f>IFERROR(IF(INDEX('CMM Data'!$P$24:$CO$766,MATCH($A$23,'CMM Data'!LD21:LD764,0),MATCH(LD$3,'CMM Data'!$P$22:$CO$22,0))="","",INDEX('CMM Data'!$P$24:$CO$766,MATCH($A$23,'CMM Data'!LD21:LD764,0),MATCH(LD$3,'CMM Data'!$P$22:$CO$22,0))-INDEX('CMM Data'!$G$24:$G$766,MATCH($A$23,'CMM Data'!$D$24:$D$766,0))-INDEX('CMM Data'!$H$24:$H$766,MATCH($A$23,'CMM Data'!$D$24:$D$766,0))),"")</f>
        <v/>
      </c>
      <c r="LE24" s="124" t="str">
        <f>IFERROR(IF(INDEX('CMM Data'!$P$24:$CO$766,MATCH($A$23,'CMM Data'!LE21:LE764,0),MATCH(LE$3,'CMM Data'!$P$22:$CO$22,0))="","",INDEX('CMM Data'!$P$24:$CO$766,MATCH($A$23,'CMM Data'!LE21:LE764,0),MATCH(LE$3,'CMM Data'!$P$22:$CO$22,0))-INDEX('CMM Data'!$G$24:$G$766,MATCH($A$23,'CMM Data'!$D$24:$D$766,0))-INDEX('CMM Data'!$H$24:$H$766,MATCH($A$23,'CMM Data'!$D$24:$D$766,0))),"")</f>
        <v/>
      </c>
      <c r="LF24" s="124" t="str">
        <f>IFERROR(IF(INDEX('CMM Data'!$P$24:$CO$766,MATCH($A$23,'CMM Data'!LF21:LF764,0),MATCH(LF$3,'CMM Data'!$P$22:$CO$22,0))="","",INDEX('CMM Data'!$P$24:$CO$766,MATCH($A$23,'CMM Data'!LF21:LF764,0),MATCH(LF$3,'CMM Data'!$P$22:$CO$22,0))-INDEX('CMM Data'!$G$24:$G$766,MATCH($A$23,'CMM Data'!$D$24:$D$766,0))-INDEX('CMM Data'!$H$24:$H$766,MATCH($A$23,'CMM Data'!$D$24:$D$766,0))),"")</f>
        <v/>
      </c>
      <c r="LG24" s="124" t="str">
        <f>IFERROR(IF(INDEX('CMM Data'!$P$24:$CO$766,MATCH($A$23,'CMM Data'!LG21:LG764,0),MATCH(LG$3,'CMM Data'!$P$22:$CO$22,0))="","",INDEX('CMM Data'!$P$24:$CO$766,MATCH($A$23,'CMM Data'!LG21:LG764,0),MATCH(LG$3,'CMM Data'!$P$22:$CO$22,0))-INDEX('CMM Data'!$G$24:$G$766,MATCH($A$23,'CMM Data'!$D$24:$D$766,0))-INDEX('CMM Data'!$H$24:$H$766,MATCH($A$23,'CMM Data'!$D$24:$D$766,0))),"")</f>
        <v/>
      </c>
      <c r="LH24" s="124" t="str">
        <f>IFERROR(IF(INDEX('CMM Data'!$P$24:$CO$766,MATCH($A$23,'CMM Data'!LH21:LH764,0),MATCH(LH$3,'CMM Data'!$P$22:$CO$22,0))="","",INDEX('CMM Data'!$P$24:$CO$766,MATCH($A$23,'CMM Data'!LH21:LH764,0),MATCH(LH$3,'CMM Data'!$P$22:$CO$22,0))-INDEX('CMM Data'!$G$24:$G$766,MATCH($A$23,'CMM Data'!$D$24:$D$766,0))-INDEX('CMM Data'!$H$24:$H$766,MATCH($A$23,'CMM Data'!$D$24:$D$766,0))),"")</f>
        <v/>
      </c>
      <c r="LI24" s="124" t="str">
        <f>IFERROR(IF(INDEX('CMM Data'!$P$24:$CO$766,MATCH($A$23,'CMM Data'!LI21:LI764,0),MATCH(LI$3,'CMM Data'!$P$22:$CO$22,0))="","",INDEX('CMM Data'!$P$24:$CO$766,MATCH($A$23,'CMM Data'!LI21:LI764,0),MATCH(LI$3,'CMM Data'!$P$22:$CO$22,0))-INDEX('CMM Data'!$G$24:$G$766,MATCH($A$23,'CMM Data'!$D$24:$D$766,0))-INDEX('CMM Data'!$H$24:$H$766,MATCH($A$23,'CMM Data'!$D$24:$D$766,0))),"")</f>
        <v/>
      </c>
      <c r="LJ24" s="124" t="str">
        <f>IFERROR(IF(INDEX('CMM Data'!$P$24:$CO$766,MATCH($A$23,'CMM Data'!LJ21:LJ764,0),MATCH(LJ$3,'CMM Data'!$P$22:$CO$22,0))="","",INDEX('CMM Data'!$P$24:$CO$766,MATCH($A$23,'CMM Data'!LJ21:LJ764,0),MATCH(LJ$3,'CMM Data'!$P$22:$CO$22,0))-INDEX('CMM Data'!$G$24:$G$766,MATCH($A$23,'CMM Data'!$D$24:$D$766,0))-INDEX('CMM Data'!$H$24:$H$766,MATCH($A$23,'CMM Data'!$D$24:$D$766,0))),"")</f>
        <v/>
      </c>
      <c r="LK24" s="124" t="str">
        <f>IFERROR(IF(INDEX('CMM Data'!$P$24:$CO$766,MATCH($A$23,'CMM Data'!LK21:LK764,0),MATCH(LK$3,'CMM Data'!$P$22:$CO$22,0))="","",INDEX('CMM Data'!$P$24:$CO$766,MATCH($A$23,'CMM Data'!LK21:LK764,0),MATCH(LK$3,'CMM Data'!$P$22:$CO$22,0))-INDEX('CMM Data'!$G$24:$G$766,MATCH($A$23,'CMM Data'!$D$24:$D$766,0))-INDEX('CMM Data'!$H$24:$H$766,MATCH($A$23,'CMM Data'!$D$24:$D$766,0))),"")</f>
        <v/>
      </c>
      <c r="LL24" s="124" t="str">
        <f>IFERROR(IF(INDEX('CMM Data'!$P$24:$CO$766,MATCH($A$23,'CMM Data'!LL21:LL764,0),MATCH(LL$3,'CMM Data'!$P$22:$CO$22,0))="","",INDEX('CMM Data'!$P$24:$CO$766,MATCH($A$23,'CMM Data'!LL21:LL764,0),MATCH(LL$3,'CMM Data'!$P$22:$CO$22,0))-INDEX('CMM Data'!$G$24:$G$766,MATCH($A$23,'CMM Data'!$D$24:$D$766,0))-INDEX('CMM Data'!$H$24:$H$766,MATCH($A$23,'CMM Data'!$D$24:$D$766,0))),"")</f>
        <v/>
      </c>
      <c r="LM24" s="124" t="str">
        <f>IFERROR(IF(INDEX('CMM Data'!$P$24:$CO$766,MATCH($A$23,'CMM Data'!LM21:LM764,0),MATCH(LM$3,'CMM Data'!$P$22:$CO$22,0))="","",INDEX('CMM Data'!$P$24:$CO$766,MATCH($A$23,'CMM Data'!LM21:LM764,0),MATCH(LM$3,'CMM Data'!$P$22:$CO$22,0))-INDEX('CMM Data'!$G$24:$G$766,MATCH($A$23,'CMM Data'!$D$24:$D$766,0))-INDEX('CMM Data'!$H$24:$H$766,MATCH($A$23,'CMM Data'!$D$24:$D$766,0))),"")</f>
        <v/>
      </c>
      <c r="LN24" s="124" t="str">
        <f>IFERROR(IF(INDEX('CMM Data'!$P$24:$CO$766,MATCH($A$23,'CMM Data'!LN21:LN764,0),MATCH(LN$3,'CMM Data'!$P$22:$CO$22,0))="","",INDEX('CMM Data'!$P$24:$CO$766,MATCH($A$23,'CMM Data'!LN21:LN764,0),MATCH(LN$3,'CMM Data'!$P$22:$CO$22,0))-INDEX('CMM Data'!$G$24:$G$766,MATCH($A$23,'CMM Data'!$D$24:$D$766,0))-INDEX('CMM Data'!$H$24:$H$766,MATCH($A$23,'CMM Data'!$D$24:$D$766,0))),"")</f>
        <v/>
      </c>
      <c r="LO24" s="124" t="str">
        <f>IFERROR(IF(INDEX('CMM Data'!$P$24:$CO$766,MATCH($A$23,'CMM Data'!LO21:LO764,0),MATCH(LO$3,'CMM Data'!$P$22:$CO$22,0))="","",INDEX('CMM Data'!$P$24:$CO$766,MATCH($A$23,'CMM Data'!LO21:LO764,0),MATCH(LO$3,'CMM Data'!$P$22:$CO$22,0))-INDEX('CMM Data'!$G$24:$G$766,MATCH($A$23,'CMM Data'!$D$24:$D$766,0))-INDEX('CMM Data'!$H$24:$H$766,MATCH($A$23,'CMM Data'!$D$24:$D$766,0))),"")</f>
        <v/>
      </c>
      <c r="LP24" s="124" t="str">
        <f>IFERROR(IF(INDEX('CMM Data'!$P$24:$CO$766,MATCH($A$23,'CMM Data'!LP21:LP764,0),MATCH(LP$3,'CMM Data'!$P$22:$CO$22,0))="","",INDEX('CMM Data'!$P$24:$CO$766,MATCH($A$23,'CMM Data'!LP21:LP764,0),MATCH(LP$3,'CMM Data'!$P$22:$CO$22,0))-INDEX('CMM Data'!$G$24:$G$766,MATCH($A$23,'CMM Data'!$D$24:$D$766,0))-INDEX('CMM Data'!$H$24:$H$766,MATCH($A$23,'CMM Data'!$D$24:$D$766,0))),"")</f>
        <v/>
      </c>
      <c r="LQ24" s="124" t="str">
        <f>IFERROR(IF(INDEX('CMM Data'!$P$24:$CO$766,MATCH($A$23,'CMM Data'!LQ21:LQ764,0),MATCH(LQ$3,'CMM Data'!$P$22:$CO$22,0))="","",INDEX('CMM Data'!$P$24:$CO$766,MATCH($A$23,'CMM Data'!LQ21:LQ764,0),MATCH(LQ$3,'CMM Data'!$P$22:$CO$22,0))-INDEX('CMM Data'!$G$24:$G$766,MATCH($A$23,'CMM Data'!$D$24:$D$766,0))-INDEX('CMM Data'!$H$24:$H$766,MATCH($A$23,'CMM Data'!$D$24:$D$766,0))),"")</f>
        <v/>
      </c>
      <c r="LR24" s="124" t="str">
        <f>IFERROR(IF(INDEX('CMM Data'!$P$24:$CO$766,MATCH($A$23,'CMM Data'!LR21:LR764,0),MATCH(LR$3,'CMM Data'!$P$22:$CO$22,0))="","",INDEX('CMM Data'!$P$24:$CO$766,MATCH($A$23,'CMM Data'!LR21:LR764,0),MATCH(LR$3,'CMM Data'!$P$22:$CO$22,0))-INDEX('CMM Data'!$G$24:$G$766,MATCH($A$23,'CMM Data'!$D$24:$D$766,0))-INDEX('CMM Data'!$H$24:$H$766,MATCH($A$23,'CMM Data'!$D$24:$D$766,0))),"")</f>
        <v/>
      </c>
      <c r="LS24" s="124" t="str">
        <f>IFERROR(IF(INDEX('CMM Data'!$P$24:$CO$766,MATCH($A$23,'CMM Data'!LS21:LS764,0),MATCH(LS$3,'CMM Data'!$P$22:$CO$22,0))="","",INDEX('CMM Data'!$P$24:$CO$766,MATCH($A$23,'CMM Data'!LS21:LS764,0),MATCH(LS$3,'CMM Data'!$P$22:$CO$22,0))-INDEX('CMM Data'!$G$24:$G$766,MATCH($A$23,'CMM Data'!$D$24:$D$766,0))-INDEX('CMM Data'!$H$24:$H$766,MATCH($A$23,'CMM Data'!$D$24:$D$766,0))),"")</f>
        <v/>
      </c>
      <c r="LT24" s="124" t="str">
        <f>IFERROR(IF(INDEX('CMM Data'!$P$24:$CO$766,MATCH($A$23,'CMM Data'!LT21:LT764,0),MATCH(LT$3,'CMM Data'!$P$22:$CO$22,0))="","",INDEX('CMM Data'!$P$24:$CO$766,MATCH($A$23,'CMM Data'!LT21:LT764,0),MATCH(LT$3,'CMM Data'!$P$22:$CO$22,0))-INDEX('CMM Data'!$G$24:$G$766,MATCH($A$23,'CMM Data'!$D$24:$D$766,0))-INDEX('CMM Data'!$H$24:$H$766,MATCH($A$23,'CMM Data'!$D$24:$D$766,0))),"")</f>
        <v/>
      </c>
      <c r="LU24" s="124" t="str">
        <f>IFERROR(IF(INDEX('CMM Data'!$P$24:$CO$766,MATCH($A$23,'CMM Data'!LU21:LU764,0),MATCH(LU$3,'CMM Data'!$P$22:$CO$22,0))="","",INDEX('CMM Data'!$P$24:$CO$766,MATCH($A$23,'CMM Data'!LU21:LU764,0),MATCH(LU$3,'CMM Data'!$P$22:$CO$22,0))-INDEX('CMM Data'!$G$24:$G$766,MATCH($A$23,'CMM Data'!$D$24:$D$766,0))-INDEX('CMM Data'!$H$24:$H$766,MATCH($A$23,'CMM Data'!$D$24:$D$766,0))),"")</f>
        <v/>
      </c>
      <c r="LV24" s="124" t="str">
        <f>IFERROR(IF(INDEX('CMM Data'!$P$24:$CO$766,MATCH($A$23,'CMM Data'!LV21:LV764,0),MATCH(LV$3,'CMM Data'!$P$22:$CO$22,0))="","",INDEX('CMM Data'!$P$24:$CO$766,MATCH($A$23,'CMM Data'!LV21:LV764,0),MATCH(LV$3,'CMM Data'!$P$22:$CO$22,0))-INDEX('CMM Data'!$G$24:$G$766,MATCH($A$23,'CMM Data'!$D$24:$D$766,0))-INDEX('CMM Data'!$H$24:$H$766,MATCH($A$23,'CMM Data'!$D$24:$D$766,0))),"")</f>
        <v/>
      </c>
      <c r="LW24" s="124" t="str">
        <f>IFERROR(IF(INDEX('CMM Data'!$P$24:$CO$766,MATCH($A$23,'CMM Data'!LW21:LW764,0),MATCH(LW$3,'CMM Data'!$P$22:$CO$22,0))="","",INDEX('CMM Data'!$P$24:$CO$766,MATCH($A$23,'CMM Data'!LW21:LW764,0),MATCH(LW$3,'CMM Data'!$P$22:$CO$22,0))-INDEX('CMM Data'!$G$24:$G$766,MATCH($A$23,'CMM Data'!$D$24:$D$766,0))-INDEX('CMM Data'!$H$24:$H$766,MATCH($A$23,'CMM Data'!$D$24:$D$766,0))),"")</f>
        <v/>
      </c>
      <c r="LX24" s="124" t="str">
        <f>IFERROR(IF(INDEX('CMM Data'!$P$24:$CO$766,MATCH($A$23,'CMM Data'!LX21:LX764,0),MATCH(LX$3,'CMM Data'!$P$22:$CO$22,0))="","",INDEX('CMM Data'!$P$24:$CO$766,MATCH($A$23,'CMM Data'!LX21:LX764,0),MATCH(LX$3,'CMM Data'!$P$22:$CO$22,0))-INDEX('CMM Data'!$G$24:$G$766,MATCH($A$23,'CMM Data'!$D$24:$D$766,0))-INDEX('CMM Data'!$H$24:$H$766,MATCH($A$23,'CMM Data'!$D$24:$D$766,0))),"")</f>
        <v/>
      </c>
      <c r="LY24" s="124" t="str">
        <f>IFERROR(IF(INDEX('CMM Data'!$P$24:$CO$766,MATCH($A$23,'CMM Data'!LY21:LY764,0),MATCH(LY$3,'CMM Data'!$P$22:$CO$22,0))="","",INDEX('CMM Data'!$P$24:$CO$766,MATCH($A$23,'CMM Data'!LY21:LY764,0),MATCH(LY$3,'CMM Data'!$P$22:$CO$22,0))-INDEX('CMM Data'!$G$24:$G$766,MATCH($A$23,'CMM Data'!$D$24:$D$766,0))-INDEX('CMM Data'!$H$24:$H$766,MATCH($A$23,'CMM Data'!$D$24:$D$766,0))),"")</f>
        <v/>
      </c>
      <c r="LZ24" s="124" t="str">
        <f>IFERROR(IF(INDEX('CMM Data'!$P$24:$CO$766,MATCH($A$23,'CMM Data'!LZ21:LZ764,0),MATCH(LZ$3,'CMM Data'!$P$22:$CO$22,0))="","",INDEX('CMM Data'!$P$24:$CO$766,MATCH($A$23,'CMM Data'!LZ21:LZ764,0),MATCH(LZ$3,'CMM Data'!$P$22:$CO$22,0))-INDEX('CMM Data'!$G$24:$G$766,MATCH($A$23,'CMM Data'!$D$24:$D$766,0))-INDEX('CMM Data'!$H$24:$H$766,MATCH($A$23,'CMM Data'!$D$24:$D$766,0))),"")</f>
        <v/>
      </c>
      <c r="MA24" s="124" t="str">
        <f>IFERROR(IF(INDEX('CMM Data'!$P$24:$CO$766,MATCH($A$23,'CMM Data'!MA21:MA764,0),MATCH(MA$3,'CMM Data'!$P$22:$CO$22,0))="","",INDEX('CMM Data'!$P$24:$CO$766,MATCH($A$23,'CMM Data'!MA21:MA764,0),MATCH(MA$3,'CMM Data'!$P$22:$CO$22,0))-INDEX('CMM Data'!$G$24:$G$766,MATCH($A$23,'CMM Data'!$D$24:$D$766,0))-INDEX('CMM Data'!$H$24:$H$766,MATCH($A$23,'CMM Data'!$D$24:$D$766,0))),"")</f>
        <v/>
      </c>
      <c r="MB24" s="124" t="str">
        <f>IFERROR(IF(INDEX('CMM Data'!$P$24:$CO$766,MATCH($A$23,'CMM Data'!MB21:MB764,0),MATCH(MB$3,'CMM Data'!$P$22:$CO$22,0))="","",INDEX('CMM Data'!$P$24:$CO$766,MATCH($A$23,'CMM Data'!MB21:MB764,0),MATCH(MB$3,'CMM Data'!$P$22:$CO$22,0))-INDEX('CMM Data'!$G$24:$G$766,MATCH($A$23,'CMM Data'!$D$24:$D$766,0))-INDEX('CMM Data'!$H$24:$H$766,MATCH($A$23,'CMM Data'!$D$24:$D$766,0))),"")</f>
        <v/>
      </c>
      <c r="MC24" s="124" t="str">
        <f>IFERROR(IF(INDEX('CMM Data'!$P$24:$CO$766,MATCH($A$23,'CMM Data'!MC21:MC764,0),MATCH(MC$3,'CMM Data'!$P$22:$CO$22,0))="","",INDEX('CMM Data'!$P$24:$CO$766,MATCH($A$23,'CMM Data'!MC21:MC764,0),MATCH(MC$3,'CMM Data'!$P$22:$CO$22,0))-INDEX('CMM Data'!$G$24:$G$766,MATCH($A$23,'CMM Data'!$D$24:$D$766,0))-INDEX('CMM Data'!$H$24:$H$766,MATCH($A$23,'CMM Data'!$D$24:$D$766,0))),"")</f>
        <v/>
      </c>
      <c r="MD24" s="124" t="str">
        <f>IFERROR(IF(INDEX('CMM Data'!$P$24:$CO$766,MATCH($A$23,'CMM Data'!MD21:MD764,0),MATCH(MD$3,'CMM Data'!$P$22:$CO$22,0))="","",INDEX('CMM Data'!$P$24:$CO$766,MATCH($A$23,'CMM Data'!MD21:MD764,0),MATCH(MD$3,'CMM Data'!$P$22:$CO$22,0))-INDEX('CMM Data'!$G$24:$G$766,MATCH($A$23,'CMM Data'!$D$24:$D$766,0))-INDEX('CMM Data'!$H$24:$H$766,MATCH($A$23,'CMM Data'!$D$24:$D$766,0))),"")</f>
        <v/>
      </c>
      <c r="ME24" s="124" t="str">
        <f>IFERROR(IF(INDEX('CMM Data'!$P$24:$CO$766,MATCH($A$23,'CMM Data'!ME21:ME764,0),MATCH(ME$3,'CMM Data'!$P$22:$CO$22,0))="","",INDEX('CMM Data'!$P$24:$CO$766,MATCH($A$23,'CMM Data'!ME21:ME764,0),MATCH(ME$3,'CMM Data'!$P$22:$CO$22,0))-INDEX('CMM Data'!$G$24:$G$766,MATCH($A$23,'CMM Data'!$D$24:$D$766,0))-INDEX('CMM Data'!$H$24:$H$766,MATCH($A$23,'CMM Data'!$D$24:$D$766,0))),"")</f>
        <v/>
      </c>
      <c r="MF24" s="124" t="str">
        <f>IFERROR(IF(INDEX('CMM Data'!$P$24:$CO$766,MATCH($A$23,'CMM Data'!MF21:MF764,0),MATCH(MF$3,'CMM Data'!$P$22:$CO$22,0))="","",INDEX('CMM Data'!$P$24:$CO$766,MATCH($A$23,'CMM Data'!MF21:MF764,0),MATCH(MF$3,'CMM Data'!$P$22:$CO$22,0))-INDEX('CMM Data'!$G$24:$G$766,MATCH($A$23,'CMM Data'!$D$24:$D$766,0))-INDEX('CMM Data'!$H$24:$H$766,MATCH($A$23,'CMM Data'!$D$24:$D$766,0))),"")</f>
        <v/>
      </c>
      <c r="MG24" s="124" t="str">
        <f>IFERROR(IF(INDEX('CMM Data'!$P$24:$CO$766,MATCH($A$23,'CMM Data'!MG21:MG764,0),MATCH(MG$3,'CMM Data'!$P$22:$CO$22,0))="","",INDEX('CMM Data'!$P$24:$CO$766,MATCH($A$23,'CMM Data'!MG21:MG764,0),MATCH(MG$3,'CMM Data'!$P$22:$CO$22,0))-INDEX('CMM Data'!$G$24:$G$766,MATCH($A$23,'CMM Data'!$D$24:$D$766,0))-INDEX('CMM Data'!$H$24:$H$766,MATCH($A$23,'CMM Data'!$D$24:$D$766,0))),"")</f>
        <v/>
      </c>
      <c r="MH24" s="124" t="str">
        <f>IFERROR(IF(INDEX('CMM Data'!$P$24:$CO$766,MATCH($A$23,'CMM Data'!MH21:MH764,0),MATCH(MH$3,'CMM Data'!$P$22:$CO$22,0))="","",INDEX('CMM Data'!$P$24:$CO$766,MATCH($A$23,'CMM Data'!MH21:MH764,0),MATCH(MH$3,'CMM Data'!$P$22:$CO$22,0))-INDEX('CMM Data'!$G$24:$G$766,MATCH($A$23,'CMM Data'!$D$24:$D$766,0))-INDEX('CMM Data'!$H$24:$H$766,MATCH($A$23,'CMM Data'!$D$24:$D$766,0))),"")</f>
        <v/>
      </c>
      <c r="MI24" s="124" t="str">
        <f>IFERROR(IF(INDEX('CMM Data'!$P$24:$CO$766,MATCH($A$23,'CMM Data'!MI21:MI764,0),MATCH(MI$3,'CMM Data'!$P$22:$CO$22,0))="","",INDEX('CMM Data'!$P$24:$CO$766,MATCH($A$23,'CMM Data'!MI21:MI764,0),MATCH(MI$3,'CMM Data'!$P$22:$CO$22,0))-INDEX('CMM Data'!$G$24:$G$766,MATCH($A$23,'CMM Data'!$D$24:$D$766,0))-INDEX('CMM Data'!$H$24:$H$766,MATCH($A$23,'CMM Data'!$D$24:$D$766,0))),"")</f>
        <v/>
      </c>
      <c r="MJ24" s="124" t="str">
        <f>IFERROR(IF(INDEX('CMM Data'!$P$24:$CO$766,MATCH($A$23,'CMM Data'!MJ21:MJ764,0),MATCH(MJ$3,'CMM Data'!$P$22:$CO$22,0))="","",INDEX('CMM Data'!$P$24:$CO$766,MATCH($A$23,'CMM Data'!MJ21:MJ764,0),MATCH(MJ$3,'CMM Data'!$P$22:$CO$22,0))-INDEX('CMM Data'!$G$24:$G$766,MATCH($A$23,'CMM Data'!$D$24:$D$766,0))-INDEX('CMM Data'!$H$24:$H$766,MATCH($A$23,'CMM Data'!$D$24:$D$766,0))),"")</f>
        <v/>
      </c>
    </row>
    <row r="25" s="109" customFormat="1" ht="33" customHeight="1" spans="1:348">
      <c r="A25" s="123"/>
      <c r="B25" s="120"/>
      <c r="C25" s="121"/>
      <c r="D25" s="124" t="str">
        <f>IFERROR(IF(INDEX('CMM Data'!$P$24:$CO$766,MATCH($A$25,'CMM Data'!D22:D765,0),MATCH(D$3,'CMM Data'!$P$22:$CO$22,0))="","",INDEX('CMM Data'!$P$24:$CO$766,MATCH($A$25,'CMM Data'!D22:D765,0),MATCH(D$3,'CMM Data'!$P$22:$CO$22,0))-INDEX('CMM Data'!$G$24:$G$766,MATCH($A$253,'CMM Data'!$D$24:$D$766,0))-INDEX('CMM Data'!$H$24:$H$766,MATCH($A$25,'CMM Data'!$D$24:$D$766,0))),"")</f>
        <v/>
      </c>
      <c r="E25" s="124" t="str">
        <f>IFERROR(IF(INDEX('CMM Data'!$P$24:$CO$766,MATCH($A$23,'CMM Data'!E22:E765,0),MATCH(E$3,'CMM Data'!$P$22:$CO$22,0))="","",INDEX('CMM Data'!$P$24:$CO$766,MATCH($A$23,'CMM Data'!E22:E765,0),MATCH(E$3,'CMM Data'!$P$22:$CO$22,0))-INDEX('CMM Data'!$G$24:$G$766,MATCH($A$23,'CMM Data'!$D$24:$D$766,0))-INDEX('CMM Data'!$H$24:$H$766,MATCH($A$23,'CMM Data'!$D$24:$D$766,0))),"")</f>
        <v/>
      </c>
      <c r="F25" s="124" t="str">
        <f>IFERROR(IF(INDEX('CMM Data'!$P$24:$CO$766,MATCH($A$23,'CMM Data'!F22:F765,0),MATCH(F$3,'CMM Data'!$P$22:$CO$22,0))="","",INDEX('CMM Data'!$P$24:$CO$766,MATCH($A$23,'CMM Data'!F22:F765,0),MATCH(F$3,'CMM Data'!$P$22:$CO$22,0))-INDEX('CMM Data'!$G$24:$G$766,MATCH($A$23,'CMM Data'!$D$24:$D$766,0))-INDEX('CMM Data'!$H$24:$H$766,MATCH($A$23,'CMM Data'!$D$24:$D$766,0))),"")</f>
        <v/>
      </c>
      <c r="G25" s="124" t="str">
        <f>IFERROR(IF(INDEX('CMM Data'!$P$24:$CO$766,MATCH($A$23,'CMM Data'!G22:G765,0),MATCH(G$3,'CMM Data'!$P$22:$CO$22,0))="","",INDEX('CMM Data'!$P$24:$CO$766,MATCH($A$23,'CMM Data'!G22:G765,0),MATCH(G$3,'CMM Data'!$P$22:$CO$22,0))-INDEX('CMM Data'!$G$24:$G$766,MATCH($A$23,'CMM Data'!$D$24:$D$766,0))-INDEX('CMM Data'!$H$24:$H$766,MATCH($A$23,'CMM Data'!$D$24:$D$766,0))),"")</f>
        <v/>
      </c>
      <c r="H25" s="124" t="str">
        <f>IFERROR(IF(INDEX('CMM Data'!$P$24:$CO$766,MATCH($A$23,'CMM Data'!H22:H765,0),MATCH(H$3,'CMM Data'!$P$22:$CO$22,0))="","",INDEX('CMM Data'!$P$24:$CO$766,MATCH($A$23,'CMM Data'!H22:H765,0),MATCH(H$3,'CMM Data'!$P$22:$CO$22,0))-INDEX('CMM Data'!$G$24:$G$766,MATCH($A$23,'CMM Data'!$D$24:$D$766,0))-INDEX('CMM Data'!$H$24:$H$766,MATCH($A$23,'CMM Data'!$D$24:$D$766,0))),"")</f>
        <v/>
      </c>
      <c r="I25" s="124" t="str">
        <f>IFERROR(IF(INDEX('CMM Data'!$P$24:$CO$766,MATCH($A$23,'CMM Data'!I22:I765,0),MATCH(I$3,'CMM Data'!$P$22:$CO$22,0))="","",INDEX('CMM Data'!$P$24:$CO$766,MATCH($A$23,'CMM Data'!I22:I765,0),MATCH(I$3,'CMM Data'!$P$22:$CO$22,0))-INDEX('CMM Data'!$G$24:$G$766,MATCH($A$23,'CMM Data'!$D$24:$D$766,0))-INDEX('CMM Data'!$H$24:$H$766,MATCH($A$23,'CMM Data'!$D$24:$D$766,0))),"")</f>
        <v/>
      </c>
      <c r="J25" s="124" t="str">
        <f>IFERROR(IF(INDEX('CMM Data'!$P$24:$CO$766,MATCH($A$23,'CMM Data'!J22:J765,0),MATCH(J$3,'CMM Data'!$P$22:$CO$22,0))="","",INDEX('CMM Data'!$P$24:$CO$766,MATCH($A$23,'CMM Data'!J22:J765,0),MATCH(J$3,'CMM Data'!$P$22:$CO$22,0))-INDEX('CMM Data'!$G$24:$G$766,MATCH($A$23,'CMM Data'!$D$24:$D$766,0))-INDEX('CMM Data'!$H$24:$H$766,MATCH($A$23,'CMM Data'!$D$24:$D$766,0))),"")</f>
        <v/>
      </c>
      <c r="K25" s="124" t="str">
        <f>IFERROR(IF(INDEX('CMM Data'!$P$24:$CO$766,MATCH($A$23,'CMM Data'!K22:K765,0),MATCH(K$3,'CMM Data'!$P$22:$CO$22,0))="","",INDEX('CMM Data'!$P$24:$CO$766,MATCH($A$23,'CMM Data'!K22:K765,0),MATCH(K$3,'CMM Data'!$P$22:$CO$22,0))-INDEX('CMM Data'!$G$24:$G$766,MATCH($A$23,'CMM Data'!$D$24:$D$766,0))-INDEX('CMM Data'!$H$24:$H$766,MATCH($A$23,'CMM Data'!$D$24:$D$766,0))),"")</f>
        <v/>
      </c>
      <c r="L25" s="124" t="str">
        <f>IFERROR(IF(INDEX('CMM Data'!$P$24:$CO$766,MATCH($A$23,'CMM Data'!L22:L765,0),MATCH(L$3,'CMM Data'!$P$22:$CO$22,0))="","",INDEX('CMM Data'!$P$24:$CO$766,MATCH($A$23,'CMM Data'!L22:L765,0),MATCH(L$3,'CMM Data'!$P$22:$CO$22,0))-INDEX('CMM Data'!$G$24:$G$766,MATCH($A$23,'CMM Data'!$D$24:$D$766,0))-INDEX('CMM Data'!$H$24:$H$766,MATCH($A$23,'CMM Data'!$D$24:$D$766,0))),"")</f>
        <v/>
      </c>
      <c r="M25" s="124" t="str">
        <f>IFERROR(IF(INDEX('CMM Data'!$P$24:$CO$766,MATCH($A$23,'CMM Data'!M22:M765,0),MATCH(M$3,'CMM Data'!$P$22:$CO$22,0))="","",INDEX('CMM Data'!$P$24:$CO$766,MATCH($A$23,'CMM Data'!M22:M765,0),MATCH(M$3,'CMM Data'!$P$22:$CO$22,0))-INDEX('CMM Data'!$G$24:$G$766,MATCH($A$23,'CMM Data'!$D$24:$D$766,0))-INDEX('CMM Data'!$H$24:$H$766,MATCH($A$23,'CMM Data'!$D$24:$D$766,0))),"")</f>
        <v/>
      </c>
      <c r="N25" s="124" t="str">
        <f>IFERROR(IF(INDEX('CMM Data'!$P$24:$CO$766,MATCH($A$23,'CMM Data'!N22:N765,0),MATCH(N$3,'CMM Data'!$P$22:$CO$22,0))="","",INDEX('CMM Data'!$P$24:$CO$766,MATCH($A$23,'CMM Data'!N22:N765,0),MATCH(N$3,'CMM Data'!$P$22:$CO$22,0))-INDEX('CMM Data'!$G$24:$G$766,MATCH($A$23,'CMM Data'!$D$24:$D$766,0))-INDEX('CMM Data'!$H$24:$H$766,MATCH($A$23,'CMM Data'!$D$24:$D$766,0))),"")</f>
        <v/>
      </c>
      <c r="O25" s="124" t="str">
        <f>IFERROR(IF(INDEX('CMM Data'!$P$24:$CO$766,MATCH($A$23,'CMM Data'!O22:O765,0),MATCH(O$3,'CMM Data'!$P$22:$CO$22,0))="","",INDEX('CMM Data'!$P$24:$CO$766,MATCH($A$23,'CMM Data'!O22:O765,0),MATCH(O$3,'CMM Data'!$P$22:$CO$22,0))-INDEX('CMM Data'!$G$24:$G$766,MATCH($A$23,'CMM Data'!$D$24:$D$766,0))-INDEX('CMM Data'!$H$24:$H$766,MATCH($A$23,'CMM Data'!$D$24:$D$766,0))),"")</f>
        <v/>
      </c>
      <c r="P25" s="124" t="str">
        <f>IFERROR(IF(INDEX('CMM Data'!$P$24:$CO$766,MATCH($A$23,'CMM Data'!P22:P765,0),MATCH(P$3,'CMM Data'!$P$22:$CO$22,0))="","",INDEX('CMM Data'!$P$24:$CO$766,MATCH($A$23,'CMM Data'!P22:P765,0),MATCH(P$3,'CMM Data'!$P$22:$CO$22,0))-INDEX('CMM Data'!$G$24:$G$766,MATCH($A$23,'CMM Data'!$D$24:$D$766,0))-INDEX('CMM Data'!$H$24:$H$766,MATCH($A$23,'CMM Data'!$D$24:$D$766,0))),"")</f>
        <v/>
      </c>
      <c r="Q25" s="124" t="str">
        <f>IFERROR(IF(INDEX('CMM Data'!$P$24:$CO$766,MATCH($A$23,'CMM Data'!Q22:Q765,0),MATCH(Q$3,'CMM Data'!$P$22:$CO$22,0))="","",INDEX('CMM Data'!$P$24:$CO$766,MATCH($A$23,'CMM Data'!Q22:Q765,0),MATCH(Q$3,'CMM Data'!$P$22:$CO$22,0))-INDEX('CMM Data'!$G$24:$G$766,MATCH($A$23,'CMM Data'!$D$24:$D$766,0))-INDEX('CMM Data'!$H$24:$H$766,MATCH($A$23,'CMM Data'!$D$24:$D$766,0))),"")</f>
        <v/>
      </c>
      <c r="R25" s="124" t="str">
        <f>IFERROR(IF(INDEX('CMM Data'!$P$24:$CO$766,MATCH($A$23,'CMM Data'!R22:R765,0),MATCH(R$3,'CMM Data'!$P$22:$CO$22,0))="","",INDEX('CMM Data'!$P$24:$CO$766,MATCH($A$23,'CMM Data'!R22:R765,0),MATCH(R$3,'CMM Data'!$P$22:$CO$22,0))-INDEX('CMM Data'!$G$24:$G$766,MATCH($A$23,'CMM Data'!$D$24:$D$766,0))-INDEX('CMM Data'!$H$24:$H$766,MATCH($A$23,'CMM Data'!$D$24:$D$766,0))),"")</f>
        <v/>
      </c>
      <c r="S25" s="124" t="str">
        <f>IFERROR(IF(INDEX('CMM Data'!$P$24:$CO$766,MATCH($A$23,'CMM Data'!S22:S765,0),MATCH(S$3,'CMM Data'!$P$22:$CO$22,0))="","",INDEX('CMM Data'!$P$24:$CO$766,MATCH($A$23,'CMM Data'!S22:S765,0),MATCH(S$3,'CMM Data'!$P$22:$CO$22,0))-INDEX('CMM Data'!$G$24:$G$766,MATCH($A$23,'CMM Data'!$D$24:$D$766,0))-INDEX('CMM Data'!$H$24:$H$766,MATCH($A$23,'CMM Data'!$D$24:$D$766,0))),"")</f>
        <v/>
      </c>
      <c r="T25" s="124" t="str">
        <f>IFERROR(IF(INDEX('CMM Data'!$P$24:$CO$766,MATCH($A$23,'CMM Data'!T22:T765,0),MATCH(T$3,'CMM Data'!$P$22:$CO$22,0))="","",INDEX('CMM Data'!$P$24:$CO$766,MATCH($A$23,'CMM Data'!T22:T765,0),MATCH(T$3,'CMM Data'!$P$22:$CO$22,0))-INDEX('CMM Data'!$G$24:$G$766,MATCH($A$23,'CMM Data'!$D$24:$D$766,0))-INDEX('CMM Data'!$H$24:$H$766,MATCH($A$23,'CMM Data'!$D$24:$D$766,0))),"")</f>
        <v/>
      </c>
      <c r="U25" s="124" t="str">
        <f>IFERROR(IF(INDEX('CMM Data'!$P$24:$CO$766,MATCH($A$23,'CMM Data'!U22:U765,0),MATCH(U$3,'CMM Data'!$P$22:$CO$22,0))="","",INDEX('CMM Data'!$P$24:$CO$766,MATCH($A$23,'CMM Data'!U22:U765,0),MATCH(U$3,'CMM Data'!$P$22:$CO$22,0))-INDEX('CMM Data'!$G$24:$G$766,MATCH($A$23,'CMM Data'!$D$24:$D$766,0))-INDEX('CMM Data'!$H$24:$H$766,MATCH($A$23,'CMM Data'!$D$24:$D$766,0))),"")</f>
        <v/>
      </c>
      <c r="V25" s="124" t="str">
        <f>IFERROR(IF(INDEX('CMM Data'!$P$24:$CO$766,MATCH($A$23,'CMM Data'!V22:V765,0),MATCH(V$3,'CMM Data'!$P$22:$CO$22,0))="","",INDEX('CMM Data'!$P$24:$CO$766,MATCH($A$23,'CMM Data'!V22:V765,0),MATCH(V$3,'CMM Data'!$P$22:$CO$22,0))-INDEX('CMM Data'!$G$24:$G$766,MATCH($A$23,'CMM Data'!$D$24:$D$766,0))-INDEX('CMM Data'!$H$24:$H$766,MATCH($A$23,'CMM Data'!$D$24:$D$766,0))),"")</f>
        <v/>
      </c>
      <c r="W25" s="124" t="str">
        <f>IFERROR(IF(INDEX('CMM Data'!$P$24:$CO$766,MATCH($A$23,'CMM Data'!W22:W765,0),MATCH(W$3,'CMM Data'!$P$22:$CO$22,0))="","",INDEX('CMM Data'!$P$24:$CO$766,MATCH($A$23,'CMM Data'!W22:W765,0),MATCH(W$3,'CMM Data'!$P$22:$CO$22,0))-INDEX('CMM Data'!$G$24:$G$766,MATCH($A$23,'CMM Data'!$D$24:$D$766,0))-INDEX('CMM Data'!$H$24:$H$766,MATCH($A$23,'CMM Data'!$D$24:$D$766,0))),"")</f>
        <v/>
      </c>
      <c r="X25" s="124" t="str">
        <f>IFERROR(IF(INDEX('CMM Data'!$P$24:$CO$766,MATCH($A$23,'CMM Data'!X22:X765,0),MATCH(X$3,'CMM Data'!$P$22:$CO$22,0))="","",INDEX('CMM Data'!$P$24:$CO$766,MATCH($A$23,'CMM Data'!X22:X765,0),MATCH(X$3,'CMM Data'!$P$22:$CO$22,0))-INDEX('CMM Data'!$G$24:$G$766,MATCH($A$23,'CMM Data'!$D$24:$D$766,0))-INDEX('CMM Data'!$H$24:$H$766,MATCH($A$23,'CMM Data'!$D$24:$D$766,0))),"")</f>
        <v/>
      </c>
      <c r="Y25" s="124" t="str">
        <f>IFERROR(IF(INDEX('CMM Data'!$P$24:$CO$766,MATCH($A$23,'CMM Data'!Y22:Y765,0),MATCH(Y$3,'CMM Data'!$P$22:$CO$22,0))="","",INDEX('CMM Data'!$P$24:$CO$766,MATCH($A$23,'CMM Data'!Y22:Y765,0),MATCH(Y$3,'CMM Data'!$P$22:$CO$22,0))-INDEX('CMM Data'!$G$24:$G$766,MATCH($A$23,'CMM Data'!$D$24:$D$766,0))-INDEX('CMM Data'!$H$24:$H$766,MATCH($A$23,'CMM Data'!$D$24:$D$766,0))),"")</f>
        <v/>
      </c>
      <c r="Z25" s="124" t="str">
        <f>IFERROR(IF(INDEX('CMM Data'!$P$24:$CO$766,MATCH($A$23,'CMM Data'!Z22:Z765,0),MATCH(Z$3,'CMM Data'!$P$22:$CO$22,0))="","",INDEX('CMM Data'!$P$24:$CO$766,MATCH($A$23,'CMM Data'!Z22:Z765,0),MATCH(Z$3,'CMM Data'!$P$22:$CO$22,0))-INDEX('CMM Data'!$G$24:$G$766,MATCH($A$23,'CMM Data'!$D$24:$D$766,0))-INDEX('CMM Data'!$H$24:$H$766,MATCH($A$23,'CMM Data'!$D$24:$D$766,0))),"")</f>
        <v/>
      </c>
      <c r="AA25" s="124" t="str">
        <f>IFERROR(IF(INDEX('CMM Data'!$P$24:$CO$766,MATCH($A$23,'CMM Data'!AA22:AA765,0),MATCH(AA$3,'CMM Data'!$P$22:$CO$22,0))="","",INDEX('CMM Data'!$P$24:$CO$766,MATCH($A$23,'CMM Data'!AA22:AA765,0),MATCH(AA$3,'CMM Data'!$P$22:$CO$22,0))-INDEX('CMM Data'!$G$24:$G$766,MATCH($A$23,'CMM Data'!$D$24:$D$766,0))-INDEX('CMM Data'!$H$24:$H$766,MATCH($A$23,'CMM Data'!$D$24:$D$766,0))),"")</f>
        <v/>
      </c>
      <c r="AB25" s="124" t="str">
        <f>IFERROR(IF(INDEX('CMM Data'!$P$24:$CO$766,MATCH($A$23,'CMM Data'!AB22:AB765,0),MATCH(AB$3,'CMM Data'!$P$22:$CO$22,0))="","",INDEX('CMM Data'!$P$24:$CO$766,MATCH($A$23,'CMM Data'!AB22:AB765,0),MATCH(AB$3,'CMM Data'!$P$22:$CO$22,0))-INDEX('CMM Data'!$G$24:$G$766,MATCH($A$23,'CMM Data'!$D$24:$D$766,0))-INDEX('CMM Data'!$H$24:$H$766,MATCH($A$23,'CMM Data'!$D$24:$D$766,0))),"")</f>
        <v/>
      </c>
      <c r="AC25" s="124" t="str">
        <f>IFERROR(IF(INDEX('CMM Data'!$P$24:$CO$766,MATCH($A$23,'CMM Data'!AC22:AC765,0),MATCH(AC$3,'CMM Data'!$P$22:$CO$22,0))="","",INDEX('CMM Data'!$P$24:$CO$766,MATCH($A$23,'CMM Data'!AC22:AC765,0),MATCH(AC$3,'CMM Data'!$P$22:$CO$22,0))-INDEX('CMM Data'!$G$24:$G$766,MATCH($A$23,'CMM Data'!$D$24:$D$766,0))-INDEX('CMM Data'!$H$24:$H$766,MATCH($A$23,'CMM Data'!$D$24:$D$766,0))),"")</f>
        <v/>
      </c>
      <c r="AD25" s="124" t="str">
        <f>IFERROR(IF(INDEX('CMM Data'!$P$24:$CO$766,MATCH($A$23,'CMM Data'!AD22:AD765,0),MATCH(AD$3,'CMM Data'!$P$22:$CO$22,0))="","",INDEX('CMM Data'!$P$24:$CO$766,MATCH($A$23,'CMM Data'!AD22:AD765,0),MATCH(AD$3,'CMM Data'!$P$22:$CO$22,0))-INDEX('CMM Data'!$G$24:$G$766,MATCH($A$23,'CMM Data'!$D$24:$D$766,0))-INDEX('CMM Data'!$H$24:$H$766,MATCH($A$23,'CMM Data'!$D$24:$D$766,0))),"")</f>
        <v/>
      </c>
      <c r="AE25" s="124" t="str">
        <f>IFERROR(IF(INDEX('CMM Data'!$P$24:$CO$766,MATCH($A$23,'CMM Data'!AE22:AE765,0),MATCH(AE$3,'CMM Data'!$P$22:$CO$22,0))="","",INDEX('CMM Data'!$P$24:$CO$766,MATCH($A$23,'CMM Data'!AE22:AE765,0),MATCH(AE$3,'CMM Data'!$P$22:$CO$22,0))-INDEX('CMM Data'!$G$24:$G$766,MATCH($A$23,'CMM Data'!$D$24:$D$766,0))-INDEX('CMM Data'!$H$24:$H$766,MATCH($A$23,'CMM Data'!$D$24:$D$766,0))),"")</f>
        <v/>
      </c>
      <c r="AF25" s="124" t="str">
        <f>IFERROR(IF(INDEX('CMM Data'!$P$24:$CO$766,MATCH($A$23,'CMM Data'!AF22:AF765,0),MATCH(AF$3,'CMM Data'!$P$22:$CO$22,0))="","",INDEX('CMM Data'!$P$24:$CO$766,MATCH($A$23,'CMM Data'!AF22:AF765,0),MATCH(AF$3,'CMM Data'!$P$22:$CO$22,0))-INDEX('CMM Data'!$G$24:$G$766,MATCH($A$23,'CMM Data'!$D$24:$D$766,0))-INDEX('CMM Data'!$H$24:$H$766,MATCH($A$23,'CMM Data'!$D$24:$D$766,0))),"")</f>
        <v/>
      </c>
      <c r="AG25" s="124" t="str">
        <f>IFERROR(IF(INDEX('CMM Data'!$P$24:$CO$766,MATCH($A$23,'CMM Data'!AG22:AG765,0),MATCH(AG$3,'CMM Data'!$P$22:$CO$22,0))="","",INDEX('CMM Data'!$P$24:$CO$766,MATCH($A$23,'CMM Data'!AG22:AG765,0),MATCH(AG$3,'CMM Data'!$P$22:$CO$22,0))-INDEX('CMM Data'!$G$24:$G$766,MATCH($A$23,'CMM Data'!$D$24:$D$766,0))-INDEX('CMM Data'!$H$24:$H$766,MATCH($A$23,'CMM Data'!$D$24:$D$766,0))),"")</f>
        <v/>
      </c>
      <c r="AH25" s="124" t="str">
        <f>IFERROR(IF(INDEX('CMM Data'!$P$24:$CO$766,MATCH($A$23,'CMM Data'!AH22:AH765,0),MATCH(AH$3,'CMM Data'!$P$22:$CO$22,0))="","",INDEX('CMM Data'!$P$24:$CO$766,MATCH($A$23,'CMM Data'!AH22:AH765,0),MATCH(AH$3,'CMM Data'!$P$22:$CO$22,0))-INDEX('CMM Data'!$G$24:$G$766,MATCH($A$23,'CMM Data'!$D$24:$D$766,0))-INDEX('CMM Data'!$H$24:$H$766,MATCH($A$23,'CMM Data'!$D$24:$D$766,0))),"")</f>
        <v/>
      </c>
      <c r="AI25" s="124" t="str">
        <f>IFERROR(IF(INDEX('CMM Data'!$P$24:$CO$766,MATCH($A$23,'CMM Data'!AI22:AI765,0),MATCH(AI$3,'CMM Data'!$P$22:$CO$22,0))="","",INDEX('CMM Data'!$P$24:$CO$766,MATCH($A$23,'CMM Data'!AI22:AI765,0),MATCH(AI$3,'CMM Data'!$P$22:$CO$22,0))-INDEX('CMM Data'!$G$24:$G$766,MATCH($A$23,'CMM Data'!$D$24:$D$766,0))-INDEX('CMM Data'!$H$24:$H$766,MATCH($A$23,'CMM Data'!$D$24:$D$766,0))),"")</f>
        <v/>
      </c>
      <c r="AJ25" s="124" t="str">
        <f>IFERROR(IF(INDEX('CMM Data'!$P$24:$CO$766,MATCH($A$23,'CMM Data'!AJ22:AJ765,0),MATCH(AJ$3,'CMM Data'!$P$22:$CO$22,0))="","",INDEX('CMM Data'!$P$24:$CO$766,MATCH($A$23,'CMM Data'!AJ22:AJ765,0),MATCH(AJ$3,'CMM Data'!$P$22:$CO$22,0))-INDEX('CMM Data'!$G$24:$G$766,MATCH($A$23,'CMM Data'!$D$24:$D$766,0))-INDEX('CMM Data'!$H$24:$H$766,MATCH($A$23,'CMM Data'!$D$24:$D$766,0))),"")</f>
        <v/>
      </c>
      <c r="AK25" s="124" t="str">
        <f>IFERROR(IF(INDEX('CMM Data'!$P$24:$CO$766,MATCH($A$23,'CMM Data'!AK22:AK765,0),MATCH(AK$3,'CMM Data'!$P$22:$CO$22,0))="","",INDEX('CMM Data'!$P$24:$CO$766,MATCH($A$23,'CMM Data'!AK22:AK765,0),MATCH(AK$3,'CMM Data'!$P$22:$CO$22,0))-INDEX('CMM Data'!$G$24:$G$766,MATCH($A$23,'CMM Data'!$D$24:$D$766,0))-INDEX('CMM Data'!$H$24:$H$766,MATCH($A$23,'CMM Data'!$D$24:$D$766,0))),"")</f>
        <v/>
      </c>
      <c r="AL25" s="124" t="str">
        <f>IFERROR(IF(INDEX('CMM Data'!$P$24:$CO$766,MATCH($A$23,'CMM Data'!AL22:AL765,0),MATCH(AL$3,'CMM Data'!$P$22:$CO$22,0))="","",INDEX('CMM Data'!$P$24:$CO$766,MATCH($A$23,'CMM Data'!AL22:AL765,0),MATCH(AL$3,'CMM Data'!$P$22:$CO$22,0))-INDEX('CMM Data'!$G$24:$G$766,MATCH($A$23,'CMM Data'!$D$24:$D$766,0))-INDEX('CMM Data'!$H$24:$H$766,MATCH($A$23,'CMM Data'!$D$24:$D$766,0))),"")</f>
        <v/>
      </c>
      <c r="AM25" s="124" t="str">
        <f>IFERROR(IF(INDEX('CMM Data'!$P$24:$CO$766,MATCH($A$23,'CMM Data'!AM22:AM765,0),MATCH(AM$3,'CMM Data'!$P$22:$CO$22,0))="","",INDEX('CMM Data'!$P$24:$CO$766,MATCH($A$23,'CMM Data'!AM22:AM765,0),MATCH(AM$3,'CMM Data'!$P$22:$CO$22,0))-INDEX('CMM Data'!$G$24:$G$766,MATCH($A$23,'CMM Data'!$D$24:$D$766,0))-INDEX('CMM Data'!$H$24:$H$766,MATCH($A$23,'CMM Data'!$D$24:$D$766,0))),"")</f>
        <v/>
      </c>
      <c r="AN25" s="124" t="str">
        <f>IFERROR(IF(INDEX('CMM Data'!$P$24:$CO$766,MATCH($A$23,'CMM Data'!AN22:AN765,0),MATCH(AN$3,'CMM Data'!$P$22:$CO$22,0))="","",INDEX('CMM Data'!$P$24:$CO$766,MATCH($A$23,'CMM Data'!AN22:AN765,0),MATCH(AN$3,'CMM Data'!$P$22:$CO$22,0))-INDEX('CMM Data'!$G$24:$G$766,MATCH($A$23,'CMM Data'!$D$24:$D$766,0))-INDEX('CMM Data'!$H$24:$H$766,MATCH($A$23,'CMM Data'!$D$24:$D$766,0))),"")</f>
        <v/>
      </c>
      <c r="AO25" s="124" t="str">
        <f>IFERROR(IF(INDEX('CMM Data'!$P$24:$CO$766,MATCH($A$23,'CMM Data'!AO22:AO765,0),MATCH(AO$3,'CMM Data'!$P$22:$CO$22,0))="","",INDEX('CMM Data'!$P$24:$CO$766,MATCH($A$23,'CMM Data'!AO22:AO765,0),MATCH(AO$3,'CMM Data'!$P$22:$CO$22,0))-INDEX('CMM Data'!$G$24:$G$766,MATCH($A$23,'CMM Data'!$D$24:$D$766,0))-INDEX('CMM Data'!$H$24:$H$766,MATCH($A$23,'CMM Data'!$D$24:$D$766,0))),"")</f>
        <v/>
      </c>
      <c r="AP25" s="124" t="str">
        <f>IFERROR(IF(INDEX('CMM Data'!$P$24:$CO$766,MATCH($A$23,'CMM Data'!AP22:AP765,0),MATCH(AP$3,'CMM Data'!$P$22:$CO$22,0))="","",INDEX('CMM Data'!$P$24:$CO$766,MATCH($A$23,'CMM Data'!AP22:AP765,0),MATCH(AP$3,'CMM Data'!$P$22:$CO$22,0))-INDEX('CMM Data'!$G$24:$G$766,MATCH($A$23,'CMM Data'!$D$24:$D$766,0))-INDEX('CMM Data'!$H$24:$H$766,MATCH($A$23,'CMM Data'!$D$24:$D$766,0))),"")</f>
        <v/>
      </c>
      <c r="AQ25" s="124" t="str">
        <f>IFERROR(IF(INDEX('CMM Data'!$P$24:$CO$766,MATCH($A$23,'CMM Data'!AQ22:AQ765,0),MATCH(AQ$3,'CMM Data'!$P$22:$CO$22,0))="","",INDEX('CMM Data'!$P$24:$CO$766,MATCH($A$23,'CMM Data'!AQ22:AQ765,0),MATCH(AQ$3,'CMM Data'!$P$22:$CO$22,0))-INDEX('CMM Data'!$G$24:$G$766,MATCH($A$23,'CMM Data'!$D$24:$D$766,0))-INDEX('CMM Data'!$H$24:$H$766,MATCH($A$23,'CMM Data'!$D$24:$D$766,0))),"")</f>
        <v/>
      </c>
      <c r="AR25" s="124" t="str">
        <f>IFERROR(IF(INDEX('CMM Data'!$P$24:$CO$766,MATCH($A$23,'CMM Data'!AR22:AR765,0),MATCH(AR$3,'CMM Data'!$P$22:$CO$22,0))="","",INDEX('CMM Data'!$P$24:$CO$766,MATCH($A$23,'CMM Data'!AR22:AR765,0),MATCH(AR$3,'CMM Data'!$P$22:$CO$22,0))-INDEX('CMM Data'!$G$24:$G$766,MATCH($A$23,'CMM Data'!$D$24:$D$766,0))-INDEX('CMM Data'!$H$24:$H$766,MATCH($A$23,'CMM Data'!$D$24:$D$766,0))),"")</f>
        <v/>
      </c>
      <c r="AS25" s="124" t="str">
        <f>IFERROR(IF(INDEX('CMM Data'!$P$24:$CO$766,MATCH($A$23,'CMM Data'!AS22:AS765,0),MATCH(AS$3,'CMM Data'!$P$22:$CO$22,0))="","",INDEX('CMM Data'!$P$24:$CO$766,MATCH($A$23,'CMM Data'!AS22:AS765,0),MATCH(AS$3,'CMM Data'!$P$22:$CO$22,0))-INDEX('CMM Data'!$G$24:$G$766,MATCH($A$23,'CMM Data'!$D$24:$D$766,0))-INDEX('CMM Data'!$H$24:$H$766,MATCH($A$23,'CMM Data'!$D$24:$D$766,0))),"")</f>
        <v/>
      </c>
      <c r="AT25" s="124" t="str">
        <f>IFERROR(IF(INDEX('CMM Data'!$P$24:$CO$766,MATCH($A$23,'CMM Data'!AT22:AT765,0),MATCH(AT$3,'CMM Data'!$P$22:$CO$22,0))="","",INDEX('CMM Data'!$P$24:$CO$766,MATCH($A$23,'CMM Data'!AT22:AT765,0),MATCH(AT$3,'CMM Data'!$P$22:$CO$22,0))-INDEX('CMM Data'!$G$24:$G$766,MATCH($A$23,'CMM Data'!$D$24:$D$766,0))-INDEX('CMM Data'!$H$24:$H$766,MATCH($A$23,'CMM Data'!$D$24:$D$766,0))),"")</f>
        <v/>
      </c>
      <c r="AU25" s="124" t="str">
        <f>IFERROR(IF(INDEX('CMM Data'!$P$24:$CO$766,MATCH($A$23,'CMM Data'!AU22:AU765,0),MATCH(AU$3,'CMM Data'!$P$22:$CO$22,0))="","",INDEX('CMM Data'!$P$24:$CO$766,MATCH($A$23,'CMM Data'!AU22:AU765,0),MATCH(AU$3,'CMM Data'!$P$22:$CO$22,0))-INDEX('CMM Data'!$G$24:$G$766,MATCH($A$23,'CMM Data'!$D$24:$D$766,0))-INDEX('CMM Data'!$H$24:$H$766,MATCH($A$23,'CMM Data'!$D$24:$D$766,0))),"")</f>
        <v/>
      </c>
      <c r="AV25" s="124" t="str">
        <f>IFERROR(IF(INDEX('CMM Data'!$P$24:$CO$766,MATCH($A$23,'CMM Data'!AV22:AV765,0),MATCH(AV$3,'CMM Data'!$P$22:$CO$22,0))="","",INDEX('CMM Data'!$P$24:$CO$766,MATCH($A$23,'CMM Data'!AV22:AV765,0),MATCH(AV$3,'CMM Data'!$P$22:$CO$22,0))-INDEX('CMM Data'!$G$24:$G$766,MATCH($A$23,'CMM Data'!$D$24:$D$766,0))-INDEX('CMM Data'!$H$24:$H$766,MATCH($A$23,'CMM Data'!$D$24:$D$766,0))),"")</f>
        <v/>
      </c>
      <c r="AW25" s="124" t="str">
        <f>IFERROR(IF(INDEX('CMM Data'!$P$24:$CO$766,MATCH($A$23,'CMM Data'!AW22:AW765,0),MATCH(AW$3,'CMM Data'!$P$22:$CO$22,0))="","",INDEX('CMM Data'!$P$24:$CO$766,MATCH($A$23,'CMM Data'!AW22:AW765,0),MATCH(AW$3,'CMM Data'!$P$22:$CO$22,0))-INDEX('CMM Data'!$G$24:$G$766,MATCH($A$23,'CMM Data'!$D$24:$D$766,0))-INDEX('CMM Data'!$H$24:$H$766,MATCH($A$23,'CMM Data'!$D$24:$D$766,0))),"")</f>
        <v/>
      </c>
      <c r="AX25" s="124" t="str">
        <f>IFERROR(IF(INDEX('CMM Data'!$P$24:$CO$766,MATCH($A$23,'CMM Data'!AX22:AX765,0),MATCH(AX$3,'CMM Data'!$P$22:$CO$22,0))="","",INDEX('CMM Data'!$P$24:$CO$766,MATCH($A$23,'CMM Data'!AX22:AX765,0),MATCH(AX$3,'CMM Data'!$P$22:$CO$22,0))-INDEX('CMM Data'!$G$24:$G$766,MATCH($A$23,'CMM Data'!$D$24:$D$766,0))-INDEX('CMM Data'!$H$24:$H$766,MATCH($A$23,'CMM Data'!$D$24:$D$766,0))),"")</f>
        <v/>
      </c>
      <c r="AY25" s="124" t="str">
        <f>IFERROR(IF(INDEX('CMM Data'!$P$24:$CO$766,MATCH($A$23,'CMM Data'!AY22:AY765,0),MATCH(AY$3,'CMM Data'!$P$22:$CO$22,0))="","",INDEX('CMM Data'!$P$24:$CO$766,MATCH($A$23,'CMM Data'!AY22:AY765,0),MATCH(AY$3,'CMM Data'!$P$22:$CO$22,0))-INDEX('CMM Data'!$G$24:$G$766,MATCH($A$23,'CMM Data'!$D$24:$D$766,0))-INDEX('CMM Data'!$H$24:$H$766,MATCH($A$23,'CMM Data'!$D$24:$D$766,0))),"")</f>
        <v/>
      </c>
      <c r="AZ25" s="124" t="str">
        <f>IFERROR(IF(INDEX('CMM Data'!$P$24:$CO$766,MATCH($A$23,'CMM Data'!AZ22:AZ765,0),MATCH(AZ$3,'CMM Data'!$P$22:$CO$22,0))="","",INDEX('CMM Data'!$P$24:$CO$766,MATCH($A$23,'CMM Data'!AZ22:AZ765,0),MATCH(AZ$3,'CMM Data'!$P$22:$CO$22,0))-INDEX('CMM Data'!$G$24:$G$766,MATCH($A$23,'CMM Data'!$D$24:$D$766,0))-INDEX('CMM Data'!$H$24:$H$766,MATCH($A$23,'CMM Data'!$D$24:$D$766,0))),"")</f>
        <v/>
      </c>
      <c r="BA25" s="124" t="str">
        <f>IFERROR(IF(INDEX('CMM Data'!$P$24:$CO$766,MATCH($A$23,'CMM Data'!BA22:BA765,0),MATCH(BA$3,'CMM Data'!$P$22:$CO$22,0))="","",INDEX('CMM Data'!$P$24:$CO$766,MATCH($A$23,'CMM Data'!BA22:BA765,0),MATCH(BA$3,'CMM Data'!$P$22:$CO$22,0))-INDEX('CMM Data'!$G$24:$G$766,MATCH($A$23,'CMM Data'!$D$24:$D$766,0))-INDEX('CMM Data'!$H$24:$H$766,MATCH($A$23,'CMM Data'!$D$24:$D$766,0))),"")</f>
        <v/>
      </c>
      <c r="BB25" s="124" t="str">
        <f>IFERROR(IF(INDEX('CMM Data'!$P$24:$CO$766,MATCH($A$23,'CMM Data'!BB22:BB765,0),MATCH(BB$3,'CMM Data'!$P$22:$CO$22,0))="","",INDEX('CMM Data'!$P$24:$CO$766,MATCH($A$23,'CMM Data'!BB22:BB765,0),MATCH(BB$3,'CMM Data'!$P$22:$CO$22,0))-INDEX('CMM Data'!$G$24:$G$766,MATCH($A$23,'CMM Data'!$D$24:$D$766,0))-INDEX('CMM Data'!$H$24:$H$766,MATCH($A$23,'CMM Data'!$D$24:$D$766,0))),"")</f>
        <v/>
      </c>
      <c r="BC25" s="124" t="str">
        <f>IFERROR(IF(INDEX('CMM Data'!$P$24:$CO$766,MATCH($A$23,'CMM Data'!BC22:BC765,0),MATCH(BC$3,'CMM Data'!$P$22:$CO$22,0))="","",INDEX('CMM Data'!$P$24:$CO$766,MATCH($A$23,'CMM Data'!BC22:BC765,0),MATCH(BC$3,'CMM Data'!$P$22:$CO$22,0))-INDEX('CMM Data'!$G$24:$G$766,MATCH($A$23,'CMM Data'!$D$24:$D$766,0))-INDEX('CMM Data'!$H$24:$H$766,MATCH($A$23,'CMM Data'!$D$24:$D$766,0))),"")</f>
        <v/>
      </c>
      <c r="BD25" s="124" t="str">
        <f>IFERROR(IF(INDEX('CMM Data'!$P$24:$CO$766,MATCH($A$23,'CMM Data'!BD22:BD765,0),MATCH(BD$3,'CMM Data'!$P$22:$CO$22,0))="","",INDEX('CMM Data'!$P$24:$CO$766,MATCH($A$23,'CMM Data'!BD22:BD765,0),MATCH(BD$3,'CMM Data'!$P$22:$CO$22,0))-INDEX('CMM Data'!$G$24:$G$766,MATCH($A$23,'CMM Data'!$D$24:$D$766,0))-INDEX('CMM Data'!$H$24:$H$766,MATCH($A$23,'CMM Data'!$D$24:$D$766,0))),"")</f>
        <v/>
      </c>
      <c r="BE25" s="124" t="str">
        <f>IFERROR(IF(INDEX('CMM Data'!$P$24:$CO$766,MATCH($A$23,'CMM Data'!BE22:BE765,0),MATCH(BE$3,'CMM Data'!$P$22:$CO$22,0))="","",INDEX('CMM Data'!$P$24:$CO$766,MATCH($A$23,'CMM Data'!BE22:BE765,0),MATCH(BE$3,'CMM Data'!$P$22:$CO$22,0))-INDEX('CMM Data'!$G$24:$G$766,MATCH($A$23,'CMM Data'!$D$24:$D$766,0))-INDEX('CMM Data'!$H$24:$H$766,MATCH($A$23,'CMM Data'!$D$24:$D$766,0))),"")</f>
        <v/>
      </c>
      <c r="BF25" s="124" t="str">
        <f>IFERROR(IF(INDEX('CMM Data'!$P$24:$CO$766,MATCH($A$23,'CMM Data'!BF22:BF765,0),MATCH(BF$3,'CMM Data'!$P$22:$CO$22,0))="","",INDEX('CMM Data'!$P$24:$CO$766,MATCH($A$23,'CMM Data'!BF22:BF765,0),MATCH(BF$3,'CMM Data'!$P$22:$CO$22,0))-INDEX('CMM Data'!$G$24:$G$766,MATCH($A$23,'CMM Data'!$D$24:$D$766,0))-INDEX('CMM Data'!$H$24:$H$766,MATCH($A$23,'CMM Data'!$D$24:$D$766,0))),"")</f>
        <v/>
      </c>
      <c r="BG25" s="124" t="str">
        <f>IFERROR(IF(INDEX('CMM Data'!$P$24:$CO$766,MATCH($A$23,'CMM Data'!BG22:BG765,0),MATCH(BG$3,'CMM Data'!$P$22:$CO$22,0))="","",INDEX('CMM Data'!$P$24:$CO$766,MATCH($A$23,'CMM Data'!BG22:BG765,0),MATCH(BG$3,'CMM Data'!$P$22:$CO$22,0))-INDEX('CMM Data'!$G$24:$G$766,MATCH($A$23,'CMM Data'!$D$24:$D$766,0))-INDEX('CMM Data'!$H$24:$H$766,MATCH($A$23,'CMM Data'!$D$24:$D$766,0))),"")</f>
        <v/>
      </c>
      <c r="BH25" s="124" t="str">
        <f>IFERROR(IF(INDEX('CMM Data'!$P$24:$CO$766,MATCH($A$23,'CMM Data'!BH22:BH765,0),MATCH(BH$3,'CMM Data'!$P$22:$CO$22,0))="","",INDEX('CMM Data'!$P$24:$CO$766,MATCH($A$23,'CMM Data'!BH22:BH765,0),MATCH(BH$3,'CMM Data'!$P$22:$CO$22,0))-INDEX('CMM Data'!$G$24:$G$766,MATCH($A$23,'CMM Data'!$D$24:$D$766,0))-INDEX('CMM Data'!$H$24:$H$766,MATCH($A$23,'CMM Data'!$D$24:$D$766,0))),"")</f>
        <v/>
      </c>
      <c r="BI25" s="124" t="str">
        <f>IFERROR(IF(INDEX('CMM Data'!$P$24:$CO$766,MATCH($A$23,'CMM Data'!BI22:BI765,0),MATCH(BI$3,'CMM Data'!$P$22:$CO$22,0))="","",INDEX('CMM Data'!$P$24:$CO$766,MATCH($A$23,'CMM Data'!BI22:BI765,0),MATCH(BI$3,'CMM Data'!$P$22:$CO$22,0))-INDEX('CMM Data'!$G$24:$G$766,MATCH($A$23,'CMM Data'!$D$24:$D$766,0))-INDEX('CMM Data'!$H$24:$H$766,MATCH($A$23,'CMM Data'!$D$24:$D$766,0))),"")</f>
        <v/>
      </c>
      <c r="BJ25" s="124" t="str">
        <f>IFERROR(IF(INDEX('CMM Data'!$P$24:$CO$766,MATCH($A$23,'CMM Data'!BJ22:BJ765,0),MATCH(BJ$3,'CMM Data'!$P$22:$CO$22,0))="","",INDEX('CMM Data'!$P$24:$CO$766,MATCH($A$23,'CMM Data'!BJ22:BJ765,0),MATCH(BJ$3,'CMM Data'!$P$22:$CO$22,0))-INDEX('CMM Data'!$G$24:$G$766,MATCH($A$23,'CMM Data'!$D$24:$D$766,0))-INDEX('CMM Data'!$H$24:$H$766,MATCH($A$23,'CMM Data'!$D$24:$D$766,0))),"")</f>
        <v/>
      </c>
      <c r="BK25" s="124" t="str">
        <f>IFERROR(IF(INDEX('CMM Data'!$P$24:$CO$766,MATCH($A$23,'CMM Data'!BK22:BK765,0),MATCH(BK$3,'CMM Data'!$P$22:$CO$22,0))="","",INDEX('CMM Data'!$P$24:$CO$766,MATCH($A$23,'CMM Data'!BK22:BK765,0),MATCH(BK$3,'CMM Data'!$P$22:$CO$22,0))-INDEX('CMM Data'!$G$24:$G$766,MATCH($A$23,'CMM Data'!$D$24:$D$766,0))-INDEX('CMM Data'!$H$24:$H$766,MATCH($A$23,'CMM Data'!$D$24:$D$766,0))),"")</f>
        <v/>
      </c>
      <c r="BL25" s="124" t="str">
        <f>IFERROR(IF(INDEX('CMM Data'!$P$24:$CO$766,MATCH($A$23,'CMM Data'!BL22:BL765,0),MATCH(BL$3,'CMM Data'!$P$22:$CO$22,0))="","",INDEX('CMM Data'!$P$24:$CO$766,MATCH($A$23,'CMM Data'!BL22:BL765,0),MATCH(BL$3,'CMM Data'!$P$22:$CO$22,0))-INDEX('CMM Data'!$G$24:$G$766,MATCH($A$23,'CMM Data'!$D$24:$D$766,0))-INDEX('CMM Data'!$H$24:$H$766,MATCH($A$23,'CMM Data'!$D$24:$D$766,0))),"")</f>
        <v/>
      </c>
      <c r="BM25" s="124" t="str">
        <f>IFERROR(IF(INDEX('CMM Data'!$P$24:$CO$766,MATCH($A$23,'CMM Data'!BM22:BM765,0),MATCH(BM$3,'CMM Data'!$P$22:$CO$22,0))="","",INDEX('CMM Data'!$P$24:$CO$766,MATCH($A$23,'CMM Data'!BM22:BM765,0),MATCH(BM$3,'CMM Data'!$P$22:$CO$22,0))-INDEX('CMM Data'!$G$24:$G$766,MATCH($A$23,'CMM Data'!$D$24:$D$766,0))-INDEX('CMM Data'!$H$24:$H$766,MATCH($A$23,'CMM Data'!$D$24:$D$766,0))),"")</f>
        <v/>
      </c>
      <c r="BN25" s="124" t="str">
        <f>IFERROR(IF(INDEX('CMM Data'!$P$24:$CO$766,MATCH($A$23,'CMM Data'!BN22:BN765,0),MATCH(BN$3,'CMM Data'!$P$22:$CO$22,0))="","",INDEX('CMM Data'!$P$24:$CO$766,MATCH($A$23,'CMM Data'!BN22:BN765,0),MATCH(BN$3,'CMM Data'!$P$22:$CO$22,0))-INDEX('CMM Data'!$G$24:$G$766,MATCH($A$23,'CMM Data'!$D$24:$D$766,0))-INDEX('CMM Data'!$H$24:$H$766,MATCH($A$23,'CMM Data'!$D$24:$D$766,0))),"")</f>
        <v/>
      </c>
      <c r="BO25" s="124" t="str">
        <f>IFERROR(IF(INDEX('CMM Data'!$P$24:$CO$766,MATCH($A$23,'CMM Data'!BO22:BO765,0),MATCH(BO$3,'CMM Data'!$P$22:$CO$22,0))="","",INDEX('CMM Data'!$P$24:$CO$766,MATCH($A$23,'CMM Data'!BO22:BO765,0),MATCH(BO$3,'CMM Data'!$P$22:$CO$22,0))-INDEX('CMM Data'!$G$24:$G$766,MATCH($A$23,'CMM Data'!$D$24:$D$766,0))-INDEX('CMM Data'!$H$24:$H$766,MATCH($A$23,'CMM Data'!$D$24:$D$766,0))),"")</f>
        <v/>
      </c>
      <c r="BP25" s="124" t="str">
        <f>IFERROR(IF(INDEX('CMM Data'!$P$24:$CO$766,MATCH($A$23,'CMM Data'!BP22:BP765,0),MATCH(BP$3,'CMM Data'!$P$22:$CO$22,0))="","",INDEX('CMM Data'!$P$24:$CO$766,MATCH($A$23,'CMM Data'!BP22:BP765,0),MATCH(BP$3,'CMM Data'!$P$22:$CO$22,0))-INDEX('CMM Data'!$G$24:$G$766,MATCH($A$23,'CMM Data'!$D$24:$D$766,0))-INDEX('CMM Data'!$H$24:$H$766,MATCH($A$23,'CMM Data'!$D$24:$D$766,0))),"")</f>
        <v/>
      </c>
      <c r="BQ25" s="124" t="str">
        <f>IFERROR(IF(INDEX('CMM Data'!$P$24:$CO$766,MATCH($A$23,'CMM Data'!BQ22:BQ765,0),MATCH(BQ$3,'CMM Data'!$P$22:$CO$22,0))="","",INDEX('CMM Data'!$P$24:$CO$766,MATCH($A$23,'CMM Data'!BQ22:BQ765,0),MATCH(BQ$3,'CMM Data'!$P$22:$CO$22,0))-INDEX('CMM Data'!$G$24:$G$766,MATCH($A$23,'CMM Data'!$D$24:$D$766,0))-INDEX('CMM Data'!$H$24:$H$766,MATCH($A$23,'CMM Data'!$D$24:$D$766,0))),"")</f>
        <v/>
      </c>
      <c r="BR25" s="124" t="str">
        <f>IFERROR(IF(INDEX('CMM Data'!$P$24:$CO$766,MATCH($A$23,'CMM Data'!BR22:BR765,0),MATCH(BR$3,'CMM Data'!$P$22:$CO$22,0))="","",INDEX('CMM Data'!$P$24:$CO$766,MATCH($A$23,'CMM Data'!BR22:BR765,0),MATCH(BR$3,'CMM Data'!$P$22:$CO$22,0))-INDEX('CMM Data'!$G$24:$G$766,MATCH($A$23,'CMM Data'!$D$24:$D$766,0))-INDEX('CMM Data'!$H$24:$H$766,MATCH($A$23,'CMM Data'!$D$24:$D$766,0))),"")</f>
        <v/>
      </c>
      <c r="BS25" s="124" t="str">
        <f>IFERROR(IF(INDEX('CMM Data'!$P$24:$CO$766,MATCH($A$23,'CMM Data'!BS22:BS765,0),MATCH(BS$3,'CMM Data'!$P$22:$CO$22,0))="","",INDEX('CMM Data'!$P$24:$CO$766,MATCH($A$23,'CMM Data'!BS22:BS765,0),MATCH(BS$3,'CMM Data'!$P$22:$CO$22,0))-INDEX('CMM Data'!$G$24:$G$766,MATCH($A$23,'CMM Data'!$D$24:$D$766,0))-INDEX('CMM Data'!$H$24:$H$766,MATCH($A$23,'CMM Data'!$D$24:$D$766,0))),"")</f>
        <v/>
      </c>
      <c r="BT25" s="124" t="str">
        <f>IFERROR(IF(INDEX('CMM Data'!$P$24:$CO$766,MATCH($A$23,'CMM Data'!BT22:BT765,0),MATCH(BT$3,'CMM Data'!$P$22:$CO$22,0))="","",INDEX('CMM Data'!$P$24:$CO$766,MATCH($A$23,'CMM Data'!BT22:BT765,0),MATCH(BT$3,'CMM Data'!$P$22:$CO$22,0))-INDEX('CMM Data'!$G$24:$G$766,MATCH($A$23,'CMM Data'!$D$24:$D$766,0))-INDEX('CMM Data'!$H$24:$H$766,MATCH($A$23,'CMM Data'!$D$24:$D$766,0))),"")</f>
        <v/>
      </c>
      <c r="BU25" s="124" t="str">
        <f>IFERROR(IF(INDEX('CMM Data'!$P$24:$CO$766,MATCH($A$23,'CMM Data'!BU22:BU765,0),MATCH(BU$3,'CMM Data'!$P$22:$CO$22,0))="","",INDEX('CMM Data'!$P$24:$CO$766,MATCH($A$23,'CMM Data'!BU22:BU765,0),MATCH(BU$3,'CMM Data'!$P$22:$CO$22,0))-INDEX('CMM Data'!$G$24:$G$766,MATCH($A$23,'CMM Data'!$D$24:$D$766,0))-INDEX('CMM Data'!$H$24:$H$766,MATCH($A$23,'CMM Data'!$D$24:$D$766,0))),"")</f>
        <v/>
      </c>
      <c r="BV25" s="124" t="str">
        <f>IFERROR(IF(INDEX('CMM Data'!$P$24:$CO$766,MATCH($A$23,'CMM Data'!BV22:BV765,0),MATCH(BV$3,'CMM Data'!$P$22:$CO$22,0))="","",INDEX('CMM Data'!$P$24:$CO$766,MATCH($A$23,'CMM Data'!BV22:BV765,0),MATCH(BV$3,'CMM Data'!$P$22:$CO$22,0))-INDEX('CMM Data'!$G$24:$G$766,MATCH($A$23,'CMM Data'!$D$24:$D$766,0))-INDEX('CMM Data'!$H$24:$H$766,MATCH($A$23,'CMM Data'!$D$24:$D$766,0))),"")</f>
        <v/>
      </c>
      <c r="BW25" s="124" t="str">
        <f>IFERROR(IF(INDEX('CMM Data'!$P$24:$CO$766,MATCH($A$23,'CMM Data'!BW22:BW765,0),MATCH(BW$3,'CMM Data'!$P$22:$CO$22,0))="","",INDEX('CMM Data'!$P$24:$CO$766,MATCH($A$23,'CMM Data'!BW22:BW765,0),MATCH(BW$3,'CMM Data'!$P$22:$CO$22,0))-INDEX('CMM Data'!$G$24:$G$766,MATCH($A$23,'CMM Data'!$D$24:$D$766,0))-INDEX('CMM Data'!$H$24:$H$766,MATCH($A$23,'CMM Data'!$D$24:$D$766,0))),"")</f>
        <v/>
      </c>
      <c r="BX25" s="124" t="str">
        <f>IFERROR(IF(INDEX('CMM Data'!$P$24:$CO$766,MATCH($A$23,'CMM Data'!BX22:BX765,0),MATCH(BX$3,'CMM Data'!$P$22:$CO$22,0))="","",INDEX('CMM Data'!$P$24:$CO$766,MATCH($A$23,'CMM Data'!BX22:BX765,0),MATCH(BX$3,'CMM Data'!$P$22:$CO$22,0))-INDEX('CMM Data'!$G$24:$G$766,MATCH($A$23,'CMM Data'!$D$24:$D$766,0))-INDEX('CMM Data'!$H$24:$H$766,MATCH($A$23,'CMM Data'!$D$24:$D$766,0))),"")</f>
        <v/>
      </c>
      <c r="BY25" s="124" t="str">
        <f>IFERROR(IF(INDEX('CMM Data'!$P$24:$CO$766,MATCH($A$23,'CMM Data'!BY22:BY765,0),MATCH(BY$3,'CMM Data'!$P$22:$CO$22,0))="","",INDEX('CMM Data'!$P$24:$CO$766,MATCH($A$23,'CMM Data'!BY22:BY765,0),MATCH(BY$3,'CMM Data'!$P$22:$CO$22,0))-INDEX('CMM Data'!$G$24:$G$766,MATCH($A$23,'CMM Data'!$D$24:$D$766,0))-INDEX('CMM Data'!$H$24:$H$766,MATCH($A$23,'CMM Data'!$D$24:$D$766,0))),"")</f>
        <v/>
      </c>
      <c r="BZ25" s="124" t="str">
        <f>IFERROR(IF(INDEX('CMM Data'!$P$24:$CO$766,MATCH($A$23,'CMM Data'!BZ22:BZ765,0),MATCH(BZ$3,'CMM Data'!$P$22:$CO$22,0))="","",INDEX('CMM Data'!$P$24:$CO$766,MATCH($A$23,'CMM Data'!BZ22:BZ765,0),MATCH(BZ$3,'CMM Data'!$P$22:$CO$22,0))-INDEX('CMM Data'!$G$24:$G$766,MATCH($A$23,'CMM Data'!$D$24:$D$766,0))-INDEX('CMM Data'!$H$24:$H$766,MATCH($A$23,'CMM Data'!$D$24:$D$766,0))),"")</f>
        <v/>
      </c>
      <c r="CA25" s="124" t="str">
        <f>IFERROR(IF(INDEX('CMM Data'!$P$24:$CO$766,MATCH($A$23,'CMM Data'!CA22:CA765,0),MATCH(CA$3,'CMM Data'!$P$22:$CO$22,0))="","",INDEX('CMM Data'!$P$24:$CO$766,MATCH($A$23,'CMM Data'!CA22:CA765,0),MATCH(CA$3,'CMM Data'!$P$22:$CO$22,0))-INDEX('CMM Data'!$G$24:$G$766,MATCH($A$23,'CMM Data'!$D$24:$D$766,0))-INDEX('CMM Data'!$H$24:$H$766,MATCH($A$23,'CMM Data'!$D$24:$D$766,0))),"")</f>
        <v/>
      </c>
      <c r="CB25" s="124" t="str">
        <f>IFERROR(IF(INDEX('CMM Data'!$P$24:$CO$766,MATCH($A$23,'CMM Data'!CB22:CB765,0),MATCH(CB$3,'CMM Data'!$P$22:$CO$22,0))="","",INDEX('CMM Data'!$P$24:$CO$766,MATCH($A$23,'CMM Data'!CB22:CB765,0),MATCH(CB$3,'CMM Data'!$P$22:$CO$22,0))-INDEX('CMM Data'!$G$24:$G$766,MATCH($A$23,'CMM Data'!$D$24:$D$766,0))-INDEX('CMM Data'!$H$24:$H$766,MATCH($A$23,'CMM Data'!$D$24:$D$766,0))),"")</f>
        <v/>
      </c>
      <c r="CC25" s="124" t="str">
        <f>IFERROR(IF(INDEX('CMM Data'!$P$24:$CO$766,MATCH($A$23,'CMM Data'!CC22:CC765,0),MATCH(CC$3,'CMM Data'!$P$22:$CO$22,0))="","",INDEX('CMM Data'!$P$24:$CO$766,MATCH($A$23,'CMM Data'!CC22:CC765,0),MATCH(CC$3,'CMM Data'!$P$22:$CO$22,0))-INDEX('CMM Data'!$G$24:$G$766,MATCH($A$23,'CMM Data'!$D$24:$D$766,0))-INDEX('CMM Data'!$H$24:$H$766,MATCH($A$23,'CMM Data'!$D$24:$D$766,0))),"")</f>
        <v/>
      </c>
      <c r="CD25" s="124" t="str">
        <f>IFERROR(IF(INDEX('CMM Data'!$P$24:$CO$766,MATCH($A$23,'CMM Data'!CD22:CD765,0),MATCH(CD$3,'CMM Data'!$P$22:$CO$22,0))="","",INDEX('CMM Data'!$P$24:$CO$766,MATCH($A$23,'CMM Data'!CD22:CD765,0),MATCH(CD$3,'CMM Data'!$P$22:$CO$22,0))-INDEX('CMM Data'!$G$24:$G$766,MATCH($A$23,'CMM Data'!$D$24:$D$766,0))-INDEX('CMM Data'!$H$24:$H$766,MATCH($A$23,'CMM Data'!$D$24:$D$766,0))),"")</f>
        <v/>
      </c>
      <c r="CE25" s="124" t="str">
        <f>IFERROR(IF(INDEX('CMM Data'!$P$24:$CO$766,MATCH($A$23,'CMM Data'!CE22:CE765,0),MATCH(CE$3,'CMM Data'!$P$22:$CO$22,0))="","",INDEX('CMM Data'!$P$24:$CO$766,MATCH($A$23,'CMM Data'!CE22:CE765,0),MATCH(CE$3,'CMM Data'!$P$22:$CO$22,0))-INDEX('CMM Data'!$G$24:$G$766,MATCH($A$23,'CMM Data'!$D$24:$D$766,0))-INDEX('CMM Data'!$H$24:$H$766,MATCH($A$23,'CMM Data'!$D$24:$D$766,0))),"")</f>
        <v/>
      </c>
      <c r="CF25" s="124" t="str">
        <f>IFERROR(IF(INDEX('CMM Data'!$P$24:$CO$766,MATCH($A$23,'CMM Data'!CF22:CF765,0),MATCH(CF$3,'CMM Data'!$P$22:$CO$22,0))="","",INDEX('CMM Data'!$P$24:$CO$766,MATCH($A$23,'CMM Data'!CF22:CF765,0),MATCH(CF$3,'CMM Data'!$P$22:$CO$22,0))-INDEX('CMM Data'!$G$24:$G$766,MATCH($A$23,'CMM Data'!$D$24:$D$766,0))-INDEX('CMM Data'!$H$24:$H$766,MATCH($A$23,'CMM Data'!$D$24:$D$766,0))),"")</f>
        <v/>
      </c>
      <c r="CG25" s="124" t="str">
        <f>IFERROR(IF(INDEX('CMM Data'!$P$24:$CO$766,MATCH($A$23,'CMM Data'!CG22:CG765,0),MATCH(CG$3,'CMM Data'!$P$22:$CO$22,0))="","",INDEX('CMM Data'!$P$24:$CO$766,MATCH($A$23,'CMM Data'!CG22:CG765,0),MATCH(CG$3,'CMM Data'!$P$22:$CO$22,0))-INDEX('CMM Data'!$G$24:$G$766,MATCH($A$23,'CMM Data'!$D$24:$D$766,0))-INDEX('CMM Data'!$H$24:$H$766,MATCH($A$23,'CMM Data'!$D$24:$D$766,0))),"")</f>
        <v/>
      </c>
      <c r="CH25" s="124" t="str">
        <f>IFERROR(IF(INDEX('CMM Data'!$P$24:$CO$766,MATCH($A$23,'CMM Data'!CH22:CH765,0),MATCH(CH$3,'CMM Data'!$P$22:$CO$22,0))="","",INDEX('CMM Data'!$P$24:$CO$766,MATCH($A$23,'CMM Data'!CH22:CH765,0),MATCH(CH$3,'CMM Data'!$P$22:$CO$22,0))-INDEX('CMM Data'!$G$24:$G$766,MATCH($A$23,'CMM Data'!$D$24:$D$766,0))-INDEX('CMM Data'!$H$24:$H$766,MATCH($A$23,'CMM Data'!$D$24:$D$766,0))),"")</f>
        <v/>
      </c>
      <c r="CI25" s="124" t="str">
        <f>IFERROR(IF(INDEX('CMM Data'!$P$24:$CO$766,MATCH($A$23,'CMM Data'!CI22:CI765,0),MATCH(CI$3,'CMM Data'!$P$22:$CO$22,0))="","",INDEX('CMM Data'!$P$24:$CO$766,MATCH($A$23,'CMM Data'!CI22:CI765,0),MATCH(CI$3,'CMM Data'!$P$22:$CO$22,0))-INDEX('CMM Data'!$G$24:$G$766,MATCH($A$23,'CMM Data'!$D$24:$D$766,0))-INDEX('CMM Data'!$H$24:$H$766,MATCH($A$23,'CMM Data'!$D$24:$D$766,0))),"")</f>
        <v/>
      </c>
      <c r="CJ25" s="124" t="str">
        <f>IFERROR(IF(INDEX('CMM Data'!$P$24:$CO$766,MATCH($A$23,'CMM Data'!CJ22:CJ765,0),MATCH(CJ$3,'CMM Data'!$P$22:$CO$22,0))="","",INDEX('CMM Data'!$P$24:$CO$766,MATCH($A$23,'CMM Data'!CJ22:CJ765,0),MATCH(CJ$3,'CMM Data'!$P$22:$CO$22,0))-INDEX('CMM Data'!$G$24:$G$766,MATCH($A$23,'CMM Data'!$D$24:$D$766,0))-INDEX('CMM Data'!$H$24:$H$766,MATCH($A$23,'CMM Data'!$D$24:$D$766,0))),"")</f>
        <v/>
      </c>
      <c r="CK25" s="124" t="str">
        <f>IFERROR(IF(INDEX('CMM Data'!$P$24:$CO$766,MATCH($A$23,'CMM Data'!CK22:CK765,0),MATCH(CK$3,'CMM Data'!$P$22:$CO$22,0))="","",INDEX('CMM Data'!$P$24:$CO$766,MATCH($A$23,'CMM Data'!CK22:CK765,0),MATCH(CK$3,'CMM Data'!$P$22:$CO$22,0))-INDEX('CMM Data'!$G$24:$G$766,MATCH($A$23,'CMM Data'!$D$24:$D$766,0))-INDEX('CMM Data'!$H$24:$H$766,MATCH($A$23,'CMM Data'!$D$24:$D$766,0))),"")</f>
        <v/>
      </c>
      <c r="CL25" s="124" t="str">
        <f>IFERROR(IF(INDEX('CMM Data'!$P$24:$CO$766,MATCH($A$23,'CMM Data'!CL22:CL765,0),MATCH(CL$3,'CMM Data'!$P$22:$CO$22,0))="","",INDEX('CMM Data'!$P$24:$CO$766,MATCH($A$23,'CMM Data'!CL22:CL765,0),MATCH(CL$3,'CMM Data'!$P$22:$CO$22,0))-INDEX('CMM Data'!$G$24:$G$766,MATCH($A$23,'CMM Data'!$D$24:$D$766,0))-INDEX('CMM Data'!$H$24:$H$766,MATCH($A$23,'CMM Data'!$D$24:$D$766,0))),"")</f>
        <v/>
      </c>
      <c r="CM25" s="124" t="str">
        <f>IFERROR(IF(INDEX('CMM Data'!$P$24:$CO$766,MATCH($A$23,'CMM Data'!CM22:CM765,0),MATCH(CM$3,'CMM Data'!$P$22:$CO$22,0))="","",INDEX('CMM Data'!$P$24:$CO$766,MATCH($A$23,'CMM Data'!CM22:CM765,0),MATCH(CM$3,'CMM Data'!$P$22:$CO$22,0))-INDEX('CMM Data'!$G$24:$G$766,MATCH($A$23,'CMM Data'!$D$24:$D$766,0))-INDEX('CMM Data'!$H$24:$H$766,MATCH($A$23,'CMM Data'!$D$24:$D$766,0))),"")</f>
        <v/>
      </c>
      <c r="CN25" s="124" t="str">
        <f>IFERROR(IF(INDEX('CMM Data'!$P$24:$CO$766,MATCH($A$23,'CMM Data'!CN22:CN765,0),MATCH(CN$3,'CMM Data'!$P$22:$CO$22,0))="","",INDEX('CMM Data'!$P$24:$CO$766,MATCH($A$23,'CMM Data'!CN22:CN765,0),MATCH(CN$3,'CMM Data'!$P$22:$CO$22,0))-INDEX('CMM Data'!$G$24:$G$766,MATCH($A$23,'CMM Data'!$D$24:$D$766,0))-INDEX('CMM Data'!$H$24:$H$766,MATCH($A$23,'CMM Data'!$D$24:$D$766,0))),"")</f>
        <v/>
      </c>
      <c r="CO25" s="124" t="str">
        <f>IFERROR(IF(INDEX('CMM Data'!$P$24:$CO$766,MATCH($A$23,'CMM Data'!CO22:CO765,0),MATCH(CO$3,'CMM Data'!$P$22:$CO$22,0))="","",INDEX('CMM Data'!$P$24:$CO$766,MATCH($A$23,'CMM Data'!CO22:CO765,0),MATCH(CO$3,'CMM Data'!$P$22:$CO$22,0))-INDEX('CMM Data'!$G$24:$G$766,MATCH($A$23,'CMM Data'!$D$24:$D$766,0))-INDEX('CMM Data'!$H$24:$H$766,MATCH($A$23,'CMM Data'!$D$24:$D$766,0))),"")</f>
        <v/>
      </c>
      <c r="CP25" s="124" t="str">
        <f>IFERROR(IF(INDEX('CMM Data'!$P$24:$CO$766,MATCH($A$23,'CMM Data'!CP22:CP765,0),MATCH(CP$3,'CMM Data'!$P$22:$CO$22,0))="","",INDEX('CMM Data'!$P$24:$CO$766,MATCH($A$23,'CMM Data'!CP22:CP765,0),MATCH(CP$3,'CMM Data'!$P$22:$CO$22,0))-INDEX('CMM Data'!$G$24:$G$766,MATCH($A$23,'CMM Data'!$D$24:$D$766,0))-INDEX('CMM Data'!$H$24:$H$766,MATCH($A$23,'CMM Data'!$D$24:$D$766,0))),"")</f>
        <v/>
      </c>
      <c r="CQ25" s="124" t="str">
        <f>IFERROR(IF(INDEX('CMM Data'!$P$24:$CO$766,MATCH($A$23,'CMM Data'!CQ22:CQ765,0),MATCH(CQ$3,'CMM Data'!$P$22:$CO$22,0))="","",INDEX('CMM Data'!$P$24:$CO$766,MATCH($A$23,'CMM Data'!CQ22:CQ765,0),MATCH(CQ$3,'CMM Data'!$P$22:$CO$22,0))-INDEX('CMM Data'!$G$24:$G$766,MATCH($A$23,'CMM Data'!$D$24:$D$766,0))-INDEX('CMM Data'!$H$24:$H$766,MATCH($A$23,'CMM Data'!$D$24:$D$766,0))),"")</f>
        <v/>
      </c>
      <c r="CR25" s="124" t="str">
        <f>IFERROR(IF(INDEX('CMM Data'!$P$24:$CO$766,MATCH($A$23,'CMM Data'!CR22:CR765,0),MATCH(CR$3,'CMM Data'!$P$22:$CO$22,0))="","",INDEX('CMM Data'!$P$24:$CO$766,MATCH($A$23,'CMM Data'!CR22:CR765,0),MATCH(CR$3,'CMM Data'!$P$22:$CO$22,0))-INDEX('CMM Data'!$G$24:$G$766,MATCH($A$23,'CMM Data'!$D$24:$D$766,0))-INDEX('CMM Data'!$H$24:$H$766,MATCH($A$23,'CMM Data'!$D$24:$D$766,0))),"")</f>
        <v/>
      </c>
      <c r="CS25" s="124" t="str">
        <f>IFERROR(IF(INDEX('CMM Data'!$P$24:$CO$766,MATCH($A$23,'CMM Data'!CS22:CS765,0),MATCH(CS$3,'CMM Data'!$P$22:$CO$22,0))="","",INDEX('CMM Data'!$P$24:$CO$766,MATCH($A$23,'CMM Data'!CS22:CS765,0),MATCH(CS$3,'CMM Data'!$P$22:$CO$22,0))-INDEX('CMM Data'!$G$24:$G$766,MATCH($A$23,'CMM Data'!$D$24:$D$766,0))-INDEX('CMM Data'!$H$24:$H$766,MATCH($A$23,'CMM Data'!$D$24:$D$766,0))),"")</f>
        <v/>
      </c>
      <c r="CT25" s="124" t="str">
        <f>IFERROR(IF(INDEX('CMM Data'!$P$24:$CO$766,MATCH($A$23,'CMM Data'!CT22:CT765,0),MATCH(CT$3,'CMM Data'!$P$22:$CO$22,0))="","",INDEX('CMM Data'!$P$24:$CO$766,MATCH($A$23,'CMM Data'!CT22:CT765,0),MATCH(CT$3,'CMM Data'!$P$22:$CO$22,0))-INDEX('CMM Data'!$G$24:$G$766,MATCH($A$23,'CMM Data'!$D$24:$D$766,0))-INDEX('CMM Data'!$H$24:$H$766,MATCH($A$23,'CMM Data'!$D$24:$D$766,0))),"")</f>
        <v/>
      </c>
      <c r="CU25" s="124" t="str">
        <f>IFERROR(IF(INDEX('CMM Data'!$P$24:$CO$766,MATCH($A$23,'CMM Data'!CU22:CU765,0),MATCH(CU$3,'CMM Data'!$P$22:$CO$22,0))="","",INDEX('CMM Data'!$P$24:$CO$766,MATCH($A$23,'CMM Data'!CU22:CU765,0),MATCH(CU$3,'CMM Data'!$P$22:$CO$22,0))-INDEX('CMM Data'!$G$24:$G$766,MATCH($A$23,'CMM Data'!$D$24:$D$766,0))-INDEX('CMM Data'!$H$24:$H$766,MATCH($A$23,'CMM Data'!$D$24:$D$766,0))),"")</f>
        <v/>
      </c>
      <c r="CV25" s="124" t="str">
        <f>IFERROR(IF(INDEX('CMM Data'!$P$24:$CO$766,MATCH($A$23,'CMM Data'!CV22:CV765,0),MATCH(CV$3,'CMM Data'!$P$22:$CO$22,0))="","",INDEX('CMM Data'!$P$24:$CO$766,MATCH($A$23,'CMM Data'!CV22:CV765,0),MATCH(CV$3,'CMM Data'!$P$22:$CO$22,0))-INDEX('CMM Data'!$G$24:$G$766,MATCH($A$23,'CMM Data'!$D$24:$D$766,0))-INDEX('CMM Data'!$H$24:$H$766,MATCH($A$23,'CMM Data'!$D$24:$D$766,0))),"")</f>
        <v/>
      </c>
      <c r="CW25" s="124" t="str">
        <f>IFERROR(IF(INDEX('CMM Data'!$P$24:$CO$766,MATCH($A$23,'CMM Data'!CW22:CW765,0),MATCH(CW$3,'CMM Data'!$P$22:$CO$22,0))="","",INDEX('CMM Data'!$P$24:$CO$766,MATCH($A$23,'CMM Data'!CW22:CW765,0),MATCH(CW$3,'CMM Data'!$P$22:$CO$22,0))-INDEX('CMM Data'!$G$24:$G$766,MATCH($A$23,'CMM Data'!$D$24:$D$766,0))-INDEX('CMM Data'!$H$24:$H$766,MATCH($A$23,'CMM Data'!$D$24:$D$766,0))),"")</f>
        <v/>
      </c>
      <c r="CX25" s="124" t="str">
        <f>IFERROR(IF(INDEX('CMM Data'!$P$24:$CO$766,MATCH($A$23,'CMM Data'!CX22:CX765,0),MATCH(CX$3,'CMM Data'!$P$22:$CO$22,0))="","",INDEX('CMM Data'!$P$24:$CO$766,MATCH($A$23,'CMM Data'!CX22:CX765,0),MATCH(CX$3,'CMM Data'!$P$22:$CO$22,0))-INDEX('CMM Data'!$G$24:$G$766,MATCH($A$23,'CMM Data'!$D$24:$D$766,0))-INDEX('CMM Data'!$H$24:$H$766,MATCH($A$23,'CMM Data'!$D$24:$D$766,0))),"")</f>
        <v/>
      </c>
      <c r="CY25" s="124" t="str">
        <f>IFERROR(IF(INDEX('CMM Data'!$P$24:$CO$766,MATCH($A$23,'CMM Data'!CY22:CY765,0),MATCH(CY$3,'CMM Data'!$P$22:$CO$22,0))="","",INDEX('CMM Data'!$P$24:$CO$766,MATCH($A$23,'CMM Data'!CY22:CY765,0),MATCH(CY$3,'CMM Data'!$P$22:$CO$22,0))-INDEX('CMM Data'!$G$24:$G$766,MATCH($A$23,'CMM Data'!$D$24:$D$766,0))-INDEX('CMM Data'!$H$24:$H$766,MATCH($A$23,'CMM Data'!$D$24:$D$766,0))),"")</f>
        <v/>
      </c>
      <c r="CZ25" s="124" t="str">
        <f>IFERROR(IF(INDEX('CMM Data'!$P$24:$CO$766,MATCH($A$23,'CMM Data'!CZ22:CZ765,0),MATCH(CZ$3,'CMM Data'!$P$22:$CO$22,0))="","",INDEX('CMM Data'!$P$24:$CO$766,MATCH($A$23,'CMM Data'!CZ22:CZ765,0),MATCH(CZ$3,'CMM Data'!$P$22:$CO$22,0))-INDEX('CMM Data'!$G$24:$G$766,MATCH($A$23,'CMM Data'!$D$24:$D$766,0))-INDEX('CMM Data'!$H$24:$H$766,MATCH($A$23,'CMM Data'!$D$24:$D$766,0))),"")</f>
        <v/>
      </c>
      <c r="DA25" s="124" t="str">
        <f>IFERROR(IF(INDEX('CMM Data'!$P$24:$CO$766,MATCH($A$23,'CMM Data'!DA22:DA765,0),MATCH(DA$3,'CMM Data'!$P$22:$CO$22,0))="","",INDEX('CMM Data'!$P$24:$CO$766,MATCH($A$23,'CMM Data'!DA22:DA765,0),MATCH(DA$3,'CMM Data'!$P$22:$CO$22,0))-INDEX('CMM Data'!$G$24:$G$766,MATCH($A$23,'CMM Data'!$D$24:$D$766,0))-INDEX('CMM Data'!$H$24:$H$766,MATCH($A$23,'CMM Data'!$D$24:$D$766,0))),"")</f>
        <v/>
      </c>
      <c r="DB25" s="124" t="str">
        <f>IFERROR(IF(INDEX('CMM Data'!$P$24:$CO$766,MATCH($A$23,'CMM Data'!DB22:DB765,0),MATCH(DB$3,'CMM Data'!$P$22:$CO$22,0))="","",INDEX('CMM Data'!$P$24:$CO$766,MATCH($A$23,'CMM Data'!DB22:DB765,0),MATCH(DB$3,'CMM Data'!$P$22:$CO$22,0))-INDEX('CMM Data'!$G$24:$G$766,MATCH($A$23,'CMM Data'!$D$24:$D$766,0))-INDEX('CMM Data'!$H$24:$H$766,MATCH($A$23,'CMM Data'!$D$24:$D$766,0))),"")</f>
        <v/>
      </c>
      <c r="DC25" s="124" t="str">
        <f>IFERROR(IF(INDEX('CMM Data'!$P$24:$CO$766,MATCH($A$23,'CMM Data'!DC22:DC765,0),MATCH(DC$3,'CMM Data'!$P$22:$CO$22,0))="","",INDEX('CMM Data'!$P$24:$CO$766,MATCH($A$23,'CMM Data'!DC22:DC765,0),MATCH(DC$3,'CMM Data'!$P$22:$CO$22,0))-INDEX('CMM Data'!$G$24:$G$766,MATCH($A$23,'CMM Data'!$D$24:$D$766,0))-INDEX('CMM Data'!$H$24:$H$766,MATCH($A$23,'CMM Data'!$D$24:$D$766,0))),"")</f>
        <v/>
      </c>
      <c r="DD25" s="124" t="str">
        <f>IFERROR(IF(INDEX('CMM Data'!$P$24:$CO$766,MATCH($A$23,'CMM Data'!DD22:DD765,0),MATCH(DD$3,'CMM Data'!$P$22:$CO$22,0))="","",INDEX('CMM Data'!$P$24:$CO$766,MATCH($A$23,'CMM Data'!DD22:DD765,0),MATCH(DD$3,'CMM Data'!$P$22:$CO$22,0))-INDEX('CMM Data'!$G$24:$G$766,MATCH($A$23,'CMM Data'!$D$24:$D$766,0))-INDEX('CMM Data'!$H$24:$H$766,MATCH($A$23,'CMM Data'!$D$24:$D$766,0))),"")</f>
        <v/>
      </c>
      <c r="DE25" s="124" t="str">
        <f>IFERROR(IF(INDEX('CMM Data'!$P$24:$CO$766,MATCH($A$23,'CMM Data'!DE22:DE765,0),MATCH(DE$3,'CMM Data'!$P$22:$CO$22,0))="","",INDEX('CMM Data'!$P$24:$CO$766,MATCH($A$23,'CMM Data'!DE22:DE765,0),MATCH(DE$3,'CMM Data'!$P$22:$CO$22,0))-INDEX('CMM Data'!$G$24:$G$766,MATCH($A$23,'CMM Data'!$D$24:$D$766,0))-INDEX('CMM Data'!$H$24:$H$766,MATCH($A$23,'CMM Data'!$D$24:$D$766,0))),"")</f>
        <v/>
      </c>
      <c r="DF25" s="124" t="str">
        <f>IFERROR(IF(INDEX('CMM Data'!$P$24:$CO$766,MATCH($A$23,'CMM Data'!DF22:DF765,0),MATCH(DF$3,'CMM Data'!$P$22:$CO$22,0))="","",INDEX('CMM Data'!$P$24:$CO$766,MATCH($A$23,'CMM Data'!DF22:DF765,0),MATCH(DF$3,'CMM Data'!$P$22:$CO$22,0))-INDEX('CMM Data'!$G$24:$G$766,MATCH($A$23,'CMM Data'!$D$24:$D$766,0))-INDEX('CMM Data'!$H$24:$H$766,MATCH($A$23,'CMM Data'!$D$24:$D$766,0))),"")</f>
        <v/>
      </c>
      <c r="DG25" s="124" t="str">
        <f>IFERROR(IF(INDEX('CMM Data'!$P$24:$CO$766,MATCH($A$23,'CMM Data'!DG22:DG765,0),MATCH(DG$3,'CMM Data'!$P$22:$CO$22,0))="","",INDEX('CMM Data'!$P$24:$CO$766,MATCH($A$23,'CMM Data'!DG22:DG765,0),MATCH(DG$3,'CMM Data'!$P$22:$CO$22,0))-INDEX('CMM Data'!$G$24:$G$766,MATCH($A$23,'CMM Data'!$D$24:$D$766,0))-INDEX('CMM Data'!$H$24:$H$766,MATCH($A$23,'CMM Data'!$D$24:$D$766,0))),"")</f>
        <v/>
      </c>
      <c r="DH25" s="124" t="str">
        <f>IFERROR(IF(INDEX('CMM Data'!$P$24:$CO$766,MATCH($A$23,'CMM Data'!DH22:DH765,0),MATCH(DH$3,'CMM Data'!$P$22:$CO$22,0))="","",INDEX('CMM Data'!$P$24:$CO$766,MATCH($A$23,'CMM Data'!DH22:DH765,0),MATCH(DH$3,'CMM Data'!$P$22:$CO$22,0))-INDEX('CMM Data'!$G$24:$G$766,MATCH($A$23,'CMM Data'!$D$24:$D$766,0))-INDEX('CMM Data'!$H$24:$H$766,MATCH($A$23,'CMM Data'!$D$24:$D$766,0))),"")</f>
        <v/>
      </c>
      <c r="DI25" s="124" t="str">
        <f>IFERROR(IF(INDEX('CMM Data'!$P$24:$CO$766,MATCH($A$23,'CMM Data'!DI22:DI765,0),MATCH(DI$3,'CMM Data'!$P$22:$CO$22,0))="","",INDEX('CMM Data'!$P$24:$CO$766,MATCH($A$23,'CMM Data'!DI22:DI765,0),MATCH(DI$3,'CMM Data'!$P$22:$CO$22,0))-INDEX('CMM Data'!$G$24:$G$766,MATCH($A$23,'CMM Data'!$D$24:$D$766,0))-INDEX('CMM Data'!$H$24:$H$766,MATCH($A$23,'CMM Data'!$D$24:$D$766,0))),"")</f>
        <v/>
      </c>
      <c r="DJ25" s="124" t="str">
        <f>IFERROR(IF(INDEX('CMM Data'!$P$24:$CO$766,MATCH($A$23,'CMM Data'!DJ22:DJ765,0),MATCH(DJ$3,'CMM Data'!$P$22:$CO$22,0))="","",INDEX('CMM Data'!$P$24:$CO$766,MATCH($A$23,'CMM Data'!DJ22:DJ765,0),MATCH(DJ$3,'CMM Data'!$P$22:$CO$22,0))-INDEX('CMM Data'!$G$24:$G$766,MATCH($A$23,'CMM Data'!$D$24:$D$766,0))-INDEX('CMM Data'!$H$24:$H$766,MATCH($A$23,'CMM Data'!$D$24:$D$766,0))),"")</f>
        <v/>
      </c>
      <c r="DK25" s="124" t="str">
        <f>IFERROR(IF(INDEX('CMM Data'!$P$24:$CO$766,MATCH($A$23,'CMM Data'!DK22:DK765,0),MATCH(DK$3,'CMM Data'!$P$22:$CO$22,0))="","",INDEX('CMM Data'!$P$24:$CO$766,MATCH($A$23,'CMM Data'!DK22:DK765,0),MATCH(DK$3,'CMM Data'!$P$22:$CO$22,0))-INDEX('CMM Data'!$G$24:$G$766,MATCH($A$23,'CMM Data'!$D$24:$D$766,0))-INDEX('CMM Data'!$H$24:$H$766,MATCH($A$23,'CMM Data'!$D$24:$D$766,0))),"")</f>
        <v/>
      </c>
      <c r="DL25" s="124" t="str">
        <f>IFERROR(IF(INDEX('CMM Data'!$P$24:$CO$766,MATCH($A$23,'CMM Data'!DL22:DL765,0),MATCH(DL$3,'CMM Data'!$P$22:$CO$22,0))="","",INDEX('CMM Data'!$P$24:$CO$766,MATCH($A$23,'CMM Data'!DL22:DL765,0),MATCH(DL$3,'CMM Data'!$P$22:$CO$22,0))-INDEX('CMM Data'!$G$24:$G$766,MATCH($A$23,'CMM Data'!$D$24:$D$766,0))-INDEX('CMM Data'!$H$24:$H$766,MATCH($A$23,'CMM Data'!$D$24:$D$766,0))),"")</f>
        <v/>
      </c>
      <c r="DM25" s="124" t="str">
        <f>IFERROR(IF(INDEX('CMM Data'!$P$24:$CO$766,MATCH($A$23,'CMM Data'!DM22:DM765,0),MATCH(DM$3,'CMM Data'!$P$22:$CO$22,0))="","",INDEX('CMM Data'!$P$24:$CO$766,MATCH($A$23,'CMM Data'!DM22:DM765,0),MATCH(DM$3,'CMM Data'!$P$22:$CO$22,0))-INDEX('CMM Data'!$G$24:$G$766,MATCH($A$23,'CMM Data'!$D$24:$D$766,0))-INDEX('CMM Data'!$H$24:$H$766,MATCH($A$23,'CMM Data'!$D$24:$D$766,0))),"")</f>
        <v/>
      </c>
      <c r="DN25" s="124" t="str">
        <f>IFERROR(IF(INDEX('CMM Data'!$P$24:$CO$766,MATCH($A$23,'CMM Data'!DN22:DN765,0),MATCH(DN$3,'CMM Data'!$P$22:$CO$22,0))="","",INDEX('CMM Data'!$P$24:$CO$766,MATCH($A$23,'CMM Data'!DN22:DN765,0),MATCH(DN$3,'CMM Data'!$P$22:$CO$22,0))-INDEX('CMM Data'!$G$24:$G$766,MATCH($A$23,'CMM Data'!$D$24:$D$766,0))-INDEX('CMM Data'!$H$24:$H$766,MATCH($A$23,'CMM Data'!$D$24:$D$766,0))),"")</f>
        <v/>
      </c>
      <c r="DO25" s="124" t="str">
        <f>IFERROR(IF(INDEX('CMM Data'!$P$24:$CO$766,MATCH($A$23,'CMM Data'!DO22:DO765,0),MATCH(DO$3,'CMM Data'!$P$22:$CO$22,0))="","",INDEX('CMM Data'!$P$24:$CO$766,MATCH($A$23,'CMM Data'!DO22:DO765,0),MATCH(DO$3,'CMM Data'!$P$22:$CO$22,0))-INDEX('CMM Data'!$G$24:$G$766,MATCH($A$23,'CMM Data'!$D$24:$D$766,0))-INDEX('CMM Data'!$H$24:$H$766,MATCH($A$23,'CMM Data'!$D$24:$D$766,0))),"")</f>
        <v/>
      </c>
      <c r="DP25" s="124" t="str">
        <f>IFERROR(IF(INDEX('CMM Data'!$P$24:$CO$766,MATCH($A$23,'CMM Data'!DP22:DP765,0),MATCH(DP$3,'CMM Data'!$P$22:$CO$22,0))="","",INDEX('CMM Data'!$P$24:$CO$766,MATCH($A$23,'CMM Data'!DP22:DP765,0),MATCH(DP$3,'CMM Data'!$P$22:$CO$22,0))-INDEX('CMM Data'!$G$24:$G$766,MATCH($A$23,'CMM Data'!$D$24:$D$766,0))-INDEX('CMM Data'!$H$24:$H$766,MATCH($A$23,'CMM Data'!$D$24:$D$766,0))),"")</f>
        <v/>
      </c>
      <c r="DQ25" s="124" t="str">
        <f>IFERROR(IF(INDEX('CMM Data'!$P$24:$CO$766,MATCH($A$23,'CMM Data'!DQ22:DQ765,0),MATCH(DQ$3,'CMM Data'!$P$22:$CO$22,0))="","",INDEX('CMM Data'!$P$24:$CO$766,MATCH($A$23,'CMM Data'!DQ22:DQ765,0),MATCH(DQ$3,'CMM Data'!$P$22:$CO$22,0))-INDEX('CMM Data'!$G$24:$G$766,MATCH($A$23,'CMM Data'!$D$24:$D$766,0))-INDEX('CMM Data'!$H$24:$H$766,MATCH($A$23,'CMM Data'!$D$24:$D$766,0))),"")</f>
        <v/>
      </c>
      <c r="DR25" s="124" t="str">
        <f>IFERROR(IF(INDEX('CMM Data'!$P$24:$CO$766,MATCH($A$23,'CMM Data'!DR22:DR765,0),MATCH(DR$3,'CMM Data'!$P$22:$CO$22,0))="","",INDEX('CMM Data'!$P$24:$CO$766,MATCH($A$23,'CMM Data'!DR22:DR765,0),MATCH(DR$3,'CMM Data'!$P$22:$CO$22,0))-INDEX('CMM Data'!$G$24:$G$766,MATCH($A$23,'CMM Data'!$D$24:$D$766,0))-INDEX('CMM Data'!$H$24:$H$766,MATCH($A$23,'CMM Data'!$D$24:$D$766,0))),"")</f>
        <v/>
      </c>
      <c r="DS25" s="124" t="str">
        <f>IFERROR(IF(INDEX('CMM Data'!$P$24:$CO$766,MATCH($A$23,'CMM Data'!DS22:DS765,0),MATCH(DS$3,'CMM Data'!$P$22:$CO$22,0))="","",INDEX('CMM Data'!$P$24:$CO$766,MATCH($A$23,'CMM Data'!DS22:DS765,0),MATCH(DS$3,'CMM Data'!$P$22:$CO$22,0))-INDEX('CMM Data'!$G$24:$G$766,MATCH($A$23,'CMM Data'!$D$24:$D$766,0))-INDEX('CMM Data'!$H$24:$H$766,MATCH($A$23,'CMM Data'!$D$24:$D$766,0))),"")</f>
        <v/>
      </c>
      <c r="DT25" s="124" t="str">
        <f>IFERROR(IF(INDEX('CMM Data'!$P$24:$CO$766,MATCH($A$23,'CMM Data'!DT22:DT765,0),MATCH(DT$3,'CMM Data'!$P$22:$CO$22,0))="","",INDEX('CMM Data'!$P$24:$CO$766,MATCH($A$23,'CMM Data'!DT22:DT765,0),MATCH(DT$3,'CMM Data'!$P$22:$CO$22,0))-INDEX('CMM Data'!$G$24:$G$766,MATCH($A$23,'CMM Data'!$D$24:$D$766,0))-INDEX('CMM Data'!$H$24:$H$766,MATCH($A$23,'CMM Data'!$D$24:$D$766,0))),"")</f>
        <v/>
      </c>
      <c r="DU25" s="124" t="str">
        <f>IFERROR(IF(INDEX('CMM Data'!$P$24:$CO$766,MATCH($A$23,'CMM Data'!DU22:DU765,0),MATCH(DU$3,'CMM Data'!$P$22:$CO$22,0))="","",INDEX('CMM Data'!$P$24:$CO$766,MATCH($A$23,'CMM Data'!DU22:DU765,0),MATCH(DU$3,'CMM Data'!$P$22:$CO$22,0))-INDEX('CMM Data'!$G$24:$G$766,MATCH($A$23,'CMM Data'!$D$24:$D$766,0))-INDEX('CMM Data'!$H$24:$H$766,MATCH($A$23,'CMM Data'!$D$24:$D$766,0))),"")</f>
        <v/>
      </c>
      <c r="DV25" s="124" t="str">
        <f>IFERROR(IF(INDEX('CMM Data'!$P$24:$CO$766,MATCH($A$23,'CMM Data'!DV22:DV765,0),MATCH(DV$3,'CMM Data'!$P$22:$CO$22,0))="","",INDEX('CMM Data'!$P$24:$CO$766,MATCH($A$23,'CMM Data'!DV22:DV765,0),MATCH(DV$3,'CMM Data'!$P$22:$CO$22,0))-INDEX('CMM Data'!$G$24:$G$766,MATCH($A$23,'CMM Data'!$D$24:$D$766,0))-INDEX('CMM Data'!$H$24:$H$766,MATCH($A$23,'CMM Data'!$D$24:$D$766,0))),"")</f>
        <v/>
      </c>
      <c r="DW25" s="124" t="str">
        <f>IFERROR(IF(INDEX('CMM Data'!$P$24:$CO$766,MATCH($A$23,'CMM Data'!DW22:DW765,0),MATCH(DW$3,'CMM Data'!$P$22:$CO$22,0))="","",INDEX('CMM Data'!$P$24:$CO$766,MATCH($A$23,'CMM Data'!DW22:DW765,0),MATCH(DW$3,'CMM Data'!$P$22:$CO$22,0))-INDEX('CMM Data'!$G$24:$G$766,MATCH($A$23,'CMM Data'!$D$24:$D$766,0))-INDEX('CMM Data'!$H$24:$H$766,MATCH($A$23,'CMM Data'!$D$24:$D$766,0))),"")</f>
        <v/>
      </c>
      <c r="DX25" s="124" t="str">
        <f>IFERROR(IF(INDEX('CMM Data'!$P$24:$CO$766,MATCH($A$23,'CMM Data'!DX22:DX765,0),MATCH(DX$3,'CMM Data'!$P$22:$CO$22,0))="","",INDEX('CMM Data'!$P$24:$CO$766,MATCH($A$23,'CMM Data'!DX22:DX765,0),MATCH(DX$3,'CMM Data'!$P$22:$CO$22,0))-INDEX('CMM Data'!$G$24:$G$766,MATCH($A$23,'CMM Data'!$D$24:$D$766,0))-INDEX('CMM Data'!$H$24:$H$766,MATCH($A$23,'CMM Data'!$D$24:$D$766,0))),"")</f>
        <v/>
      </c>
      <c r="DY25" s="124" t="str">
        <f>IFERROR(IF(INDEX('CMM Data'!$P$24:$CO$766,MATCH($A$23,'CMM Data'!DY22:DY765,0),MATCH(DY$3,'CMM Data'!$P$22:$CO$22,0))="","",INDEX('CMM Data'!$P$24:$CO$766,MATCH($A$23,'CMM Data'!DY22:DY765,0),MATCH(DY$3,'CMM Data'!$P$22:$CO$22,0))-INDEX('CMM Data'!$G$24:$G$766,MATCH($A$23,'CMM Data'!$D$24:$D$766,0))-INDEX('CMM Data'!$H$24:$H$766,MATCH($A$23,'CMM Data'!$D$24:$D$766,0))),"")</f>
        <v/>
      </c>
      <c r="DZ25" s="124" t="str">
        <f>IFERROR(IF(INDEX('CMM Data'!$P$24:$CO$766,MATCH($A$23,'CMM Data'!DZ22:DZ765,0),MATCH(DZ$3,'CMM Data'!$P$22:$CO$22,0))="","",INDEX('CMM Data'!$P$24:$CO$766,MATCH($A$23,'CMM Data'!DZ22:DZ765,0),MATCH(DZ$3,'CMM Data'!$P$22:$CO$22,0))-INDEX('CMM Data'!$G$24:$G$766,MATCH($A$23,'CMM Data'!$D$24:$D$766,0))-INDEX('CMM Data'!$H$24:$H$766,MATCH($A$23,'CMM Data'!$D$24:$D$766,0))),"")</f>
        <v/>
      </c>
      <c r="EA25" s="124" t="str">
        <f>IFERROR(IF(INDEX('CMM Data'!$P$24:$CO$766,MATCH($A$23,'CMM Data'!EA22:EA765,0),MATCH(EA$3,'CMM Data'!$P$22:$CO$22,0))="","",INDEX('CMM Data'!$P$24:$CO$766,MATCH($A$23,'CMM Data'!EA22:EA765,0),MATCH(EA$3,'CMM Data'!$P$22:$CO$22,0))-INDEX('CMM Data'!$G$24:$G$766,MATCH($A$23,'CMM Data'!$D$24:$D$766,0))-INDEX('CMM Data'!$H$24:$H$766,MATCH($A$23,'CMM Data'!$D$24:$D$766,0))),"")</f>
        <v/>
      </c>
      <c r="EB25" s="124" t="str">
        <f>IFERROR(IF(INDEX('CMM Data'!$P$24:$CO$766,MATCH($A$23,'CMM Data'!EB22:EB765,0),MATCH(EB$3,'CMM Data'!$P$22:$CO$22,0))="","",INDEX('CMM Data'!$P$24:$CO$766,MATCH($A$23,'CMM Data'!EB22:EB765,0),MATCH(EB$3,'CMM Data'!$P$22:$CO$22,0))-INDEX('CMM Data'!$G$24:$G$766,MATCH($A$23,'CMM Data'!$D$24:$D$766,0))-INDEX('CMM Data'!$H$24:$H$766,MATCH($A$23,'CMM Data'!$D$24:$D$766,0))),"")</f>
        <v/>
      </c>
      <c r="EC25" s="124" t="str">
        <f>IFERROR(IF(INDEX('CMM Data'!$P$24:$CO$766,MATCH($A$23,'CMM Data'!EC22:EC765,0),MATCH(EC$3,'CMM Data'!$P$22:$CO$22,0))="","",INDEX('CMM Data'!$P$24:$CO$766,MATCH($A$23,'CMM Data'!EC22:EC765,0),MATCH(EC$3,'CMM Data'!$P$22:$CO$22,0))-INDEX('CMM Data'!$G$24:$G$766,MATCH($A$23,'CMM Data'!$D$24:$D$766,0))-INDEX('CMM Data'!$H$24:$H$766,MATCH($A$23,'CMM Data'!$D$24:$D$766,0))),"")</f>
        <v/>
      </c>
      <c r="ED25" s="124" t="str">
        <f>IFERROR(IF(INDEX('CMM Data'!$P$24:$CO$766,MATCH($A$23,'CMM Data'!ED22:ED765,0),MATCH(ED$3,'CMM Data'!$P$22:$CO$22,0))="","",INDEX('CMM Data'!$P$24:$CO$766,MATCH($A$23,'CMM Data'!ED22:ED765,0),MATCH(ED$3,'CMM Data'!$P$22:$CO$22,0))-INDEX('CMM Data'!$G$24:$G$766,MATCH($A$23,'CMM Data'!$D$24:$D$766,0))-INDEX('CMM Data'!$H$24:$H$766,MATCH($A$23,'CMM Data'!$D$24:$D$766,0))),"")</f>
        <v/>
      </c>
      <c r="EE25" s="124" t="str">
        <f>IFERROR(IF(INDEX('CMM Data'!$P$24:$CO$766,MATCH($A$23,'CMM Data'!EE22:EE765,0),MATCH(EE$3,'CMM Data'!$P$22:$CO$22,0))="","",INDEX('CMM Data'!$P$24:$CO$766,MATCH($A$23,'CMM Data'!EE22:EE765,0),MATCH(EE$3,'CMM Data'!$P$22:$CO$22,0))-INDEX('CMM Data'!$G$24:$G$766,MATCH($A$23,'CMM Data'!$D$24:$D$766,0))-INDEX('CMM Data'!$H$24:$H$766,MATCH($A$23,'CMM Data'!$D$24:$D$766,0))),"")</f>
        <v/>
      </c>
      <c r="EF25" s="124" t="str">
        <f>IFERROR(IF(INDEX('CMM Data'!$P$24:$CO$766,MATCH($A$23,'CMM Data'!EF22:EF765,0),MATCH(EF$3,'CMM Data'!$P$22:$CO$22,0))="","",INDEX('CMM Data'!$P$24:$CO$766,MATCH($A$23,'CMM Data'!EF22:EF765,0),MATCH(EF$3,'CMM Data'!$P$22:$CO$22,0))-INDEX('CMM Data'!$G$24:$G$766,MATCH($A$23,'CMM Data'!$D$24:$D$766,0))-INDEX('CMM Data'!$H$24:$H$766,MATCH($A$23,'CMM Data'!$D$24:$D$766,0))),"")</f>
        <v/>
      </c>
      <c r="EG25" s="124" t="str">
        <f>IFERROR(IF(INDEX('CMM Data'!$P$24:$CO$766,MATCH($A$23,'CMM Data'!EG22:EG765,0),MATCH(EG$3,'CMM Data'!$P$22:$CO$22,0))="","",INDEX('CMM Data'!$P$24:$CO$766,MATCH($A$23,'CMM Data'!EG22:EG765,0),MATCH(EG$3,'CMM Data'!$P$22:$CO$22,0))-INDEX('CMM Data'!$G$24:$G$766,MATCH($A$23,'CMM Data'!$D$24:$D$766,0))-INDEX('CMM Data'!$H$24:$H$766,MATCH($A$23,'CMM Data'!$D$24:$D$766,0))),"")</f>
        <v/>
      </c>
      <c r="EH25" s="124" t="str">
        <f>IFERROR(IF(INDEX('CMM Data'!$P$24:$CO$766,MATCH($A$23,'CMM Data'!EH22:EH765,0),MATCH(EH$3,'CMM Data'!$P$22:$CO$22,0))="","",INDEX('CMM Data'!$P$24:$CO$766,MATCH($A$23,'CMM Data'!EH22:EH765,0),MATCH(EH$3,'CMM Data'!$P$22:$CO$22,0))-INDEX('CMM Data'!$G$24:$G$766,MATCH($A$23,'CMM Data'!$D$24:$D$766,0))-INDEX('CMM Data'!$H$24:$H$766,MATCH($A$23,'CMM Data'!$D$24:$D$766,0))),"")</f>
        <v/>
      </c>
      <c r="EI25" s="124" t="str">
        <f>IFERROR(IF(INDEX('CMM Data'!$P$24:$CO$766,MATCH($A$23,'CMM Data'!EI22:EI765,0),MATCH(EI$3,'CMM Data'!$P$22:$CO$22,0))="","",INDEX('CMM Data'!$P$24:$CO$766,MATCH($A$23,'CMM Data'!EI22:EI765,0),MATCH(EI$3,'CMM Data'!$P$22:$CO$22,0))-INDEX('CMM Data'!$G$24:$G$766,MATCH($A$23,'CMM Data'!$D$24:$D$766,0))-INDEX('CMM Data'!$H$24:$H$766,MATCH($A$23,'CMM Data'!$D$24:$D$766,0))),"")</f>
        <v/>
      </c>
      <c r="EJ25" s="124" t="str">
        <f>IFERROR(IF(INDEX('CMM Data'!$P$24:$CO$766,MATCH($A$23,'CMM Data'!EJ22:EJ765,0),MATCH(EJ$3,'CMM Data'!$P$22:$CO$22,0))="","",INDEX('CMM Data'!$P$24:$CO$766,MATCH($A$23,'CMM Data'!EJ22:EJ765,0),MATCH(EJ$3,'CMM Data'!$P$22:$CO$22,0))-INDEX('CMM Data'!$G$24:$G$766,MATCH($A$23,'CMM Data'!$D$24:$D$766,0))-INDEX('CMM Data'!$H$24:$H$766,MATCH($A$23,'CMM Data'!$D$24:$D$766,0))),"")</f>
        <v/>
      </c>
      <c r="EK25" s="124" t="str">
        <f>IFERROR(IF(INDEX('CMM Data'!$P$24:$CO$766,MATCH($A$23,'CMM Data'!EK22:EK765,0),MATCH(EK$3,'CMM Data'!$P$22:$CO$22,0))="","",INDEX('CMM Data'!$P$24:$CO$766,MATCH($A$23,'CMM Data'!EK22:EK765,0),MATCH(EK$3,'CMM Data'!$P$22:$CO$22,0))-INDEX('CMM Data'!$G$24:$G$766,MATCH($A$23,'CMM Data'!$D$24:$D$766,0))-INDEX('CMM Data'!$H$24:$H$766,MATCH($A$23,'CMM Data'!$D$24:$D$766,0))),"")</f>
        <v/>
      </c>
      <c r="EL25" s="124" t="str">
        <f>IFERROR(IF(INDEX('CMM Data'!$P$24:$CO$766,MATCH($A$23,'CMM Data'!EL22:EL765,0),MATCH(EL$3,'CMM Data'!$P$22:$CO$22,0))="","",INDEX('CMM Data'!$P$24:$CO$766,MATCH($A$23,'CMM Data'!EL22:EL765,0),MATCH(EL$3,'CMM Data'!$P$22:$CO$22,0))-INDEX('CMM Data'!$G$24:$G$766,MATCH($A$23,'CMM Data'!$D$24:$D$766,0))-INDEX('CMM Data'!$H$24:$H$766,MATCH($A$23,'CMM Data'!$D$24:$D$766,0))),"")</f>
        <v/>
      </c>
      <c r="EM25" s="124" t="str">
        <f>IFERROR(IF(INDEX('CMM Data'!$P$24:$CO$766,MATCH($A$23,'CMM Data'!EM22:EM765,0),MATCH(EM$3,'CMM Data'!$P$22:$CO$22,0))="","",INDEX('CMM Data'!$P$24:$CO$766,MATCH($A$23,'CMM Data'!EM22:EM765,0),MATCH(EM$3,'CMM Data'!$P$22:$CO$22,0))-INDEX('CMM Data'!$G$24:$G$766,MATCH($A$23,'CMM Data'!$D$24:$D$766,0))-INDEX('CMM Data'!$H$24:$H$766,MATCH($A$23,'CMM Data'!$D$24:$D$766,0))),"")</f>
        <v/>
      </c>
      <c r="EN25" s="124" t="str">
        <f>IFERROR(IF(INDEX('CMM Data'!$P$24:$CO$766,MATCH($A$23,'CMM Data'!EN22:EN765,0),MATCH(EN$3,'CMM Data'!$P$22:$CO$22,0))="","",INDEX('CMM Data'!$P$24:$CO$766,MATCH($A$23,'CMM Data'!EN22:EN765,0),MATCH(EN$3,'CMM Data'!$P$22:$CO$22,0))-INDEX('CMM Data'!$G$24:$G$766,MATCH($A$23,'CMM Data'!$D$24:$D$766,0))-INDEX('CMM Data'!$H$24:$H$766,MATCH($A$23,'CMM Data'!$D$24:$D$766,0))),"")</f>
        <v/>
      </c>
      <c r="EO25" s="124" t="str">
        <f>IFERROR(IF(INDEX('CMM Data'!$P$24:$CO$766,MATCH($A$23,'CMM Data'!EO22:EO765,0),MATCH(EO$3,'CMM Data'!$P$22:$CO$22,0))="","",INDEX('CMM Data'!$P$24:$CO$766,MATCH($A$23,'CMM Data'!EO22:EO765,0),MATCH(EO$3,'CMM Data'!$P$22:$CO$22,0))-INDEX('CMM Data'!$G$24:$G$766,MATCH($A$23,'CMM Data'!$D$24:$D$766,0))-INDEX('CMM Data'!$H$24:$H$766,MATCH($A$23,'CMM Data'!$D$24:$D$766,0))),"")</f>
        <v/>
      </c>
      <c r="EP25" s="124" t="str">
        <f>IFERROR(IF(INDEX('CMM Data'!$P$24:$CO$766,MATCH($A$23,'CMM Data'!EP22:EP765,0),MATCH(EP$3,'CMM Data'!$P$22:$CO$22,0))="","",INDEX('CMM Data'!$P$24:$CO$766,MATCH($A$23,'CMM Data'!EP22:EP765,0),MATCH(EP$3,'CMM Data'!$P$22:$CO$22,0))-INDEX('CMM Data'!$G$24:$G$766,MATCH($A$23,'CMM Data'!$D$24:$D$766,0))-INDEX('CMM Data'!$H$24:$H$766,MATCH($A$23,'CMM Data'!$D$24:$D$766,0))),"")</f>
        <v/>
      </c>
      <c r="EQ25" s="124" t="str">
        <f>IFERROR(IF(INDEX('CMM Data'!$P$24:$CO$766,MATCH($A$23,'CMM Data'!EQ22:EQ765,0),MATCH(EQ$3,'CMM Data'!$P$22:$CO$22,0))="","",INDEX('CMM Data'!$P$24:$CO$766,MATCH($A$23,'CMM Data'!EQ22:EQ765,0),MATCH(EQ$3,'CMM Data'!$P$22:$CO$22,0))-INDEX('CMM Data'!$G$24:$G$766,MATCH($A$23,'CMM Data'!$D$24:$D$766,0))-INDEX('CMM Data'!$H$24:$H$766,MATCH($A$23,'CMM Data'!$D$24:$D$766,0))),"")</f>
        <v/>
      </c>
      <c r="ER25" s="124" t="str">
        <f>IFERROR(IF(INDEX('CMM Data'!$P$24:$CO$766,MATCH($A$23,'CMM Data'!ER22:ER765,0),MATCH(ER$3,'CMM Data'!$P$22:$CO$22,0))="","",INDEX('CMM Data'!$P$24:$CO$766,MATCH($A$23,'CMM Data'!ER22:ER765,0),MATCH(ER$3,'CMM Data'!$P$22:$CO$22,0))-INDEX('CMM Data'!$G$24:$G$766,MATCH($A$23,'CMM Data'!$D$24:$D$766,0))-INDEX('CMM Data'!$H$24:$H$766,MATCH($A$23,'CMM Data'!$D$24:$D$766,0))),"")</f>
        <v/>
      </c>
      <c r="ES25" s="124" t="str">
        <f>IFERROR(IF(INDEX('CMM Data'!$P$24:$CO$766,MATCH($A$23,'CMM Data'!ES22:ES765,0),MATCH(ES$3,'CMM Data'!$P$22:$CO$22,0))="","",INDEX('CMM Data'!$P$24:$CO$766,MATCH($A$23,'CMM Data'!ES22:ES765,0),MATCH(ES$3,'CMM Data'!$P$22:$CO$22,0))-INDEX('CMM Data'!$G$24:$G$766,MATCH($A$23,'CMM Data'!$D$24:$D$766,0))-INDEX('CMM Data'!$H$24:$H$766,MATCH($A$23,'CMM Data'!$D$24:$D$766,0))),"")</f>
        <v/>
      </c>
      <c r="ET25" s="124" t="str">
        <f>IFERROR(IF(INDEX('CMM Data'!$P$24:$CO$766,MATCH($A$23,'CMM Data'!ET22:ET765,0),MATCH(ET$3,'CMM Data'!$P$22:$CO$22,0))="","",INDEX('CMM Data'!$P$24:$CO$766,MATCH($A$23,'CMM Data'!ET22:ET765,0),MATCH(ET$3,'CMM Data'!$P$22:$CO$22,0))-INDEX('CMM Data'!$G$24:$G$766,MATCH($A$23,'CMM Data'!$D$24:$D$766,0))-INDEX('CMM Data'!$H$24:$H$766,MATCH($A$23,'CMM Data'!$D$24:$D$766,0))),"")</f>
        <v/>
      </c>
      <c r="EU25" s="124" t="str">
        <f>IFERROR(IF(INDEX('CMM Data'!$P$24:$CO$766,MATCH($A$23,'CMM Data'!EU22:EU765,0),MATCH(EU$3,'CMM Data'!$P$22:$CO$22,0))="","",INDEX('CMM Data'!$P$24:$CO$766,MATCH($A$23,'CMM Data'!EU22:EU765,0),MATCH(EU$3,'CMM Data'!$P$22:$CO$22,0))-INDEX('CMM Data'!$G$24:$G$766,MATCH($A$23,'CMM Data'!$D$24:$D$766,0))-INDEX('CMM Data'!$H$24:$H$766,MATCH($A$23,'CMM Data'!$D$24:$D$766,0))),"")</f>
        <v/>
      </c>
      <c r="EV25" s="124" t="str">
        <f>IFERROR(IF(INDEX('CMM Data'!$P$24:$CO$766,MATCH($A$23,'CMM Data'!EV22:EV765,0),MATCH(EV$3,'CMM Data'!$P$22:$CO$22,0))="","",INDEX('CMM Data'!$P$24:$CO$766,MATCH($A$23,'CMM Data'!EV22:EV765,0),MATCH(EV$3,'CMM Data'!$P$22:$CO$22,0))-INDEX('CMM Data'!$G$24:$G$766,MATCH($A$23,'CMM Data'!$D$24:$D$766,0))-INDEX('CMM Data'!$H$24:$H$766,MATCH($A$23,'CMM Data'!$D$24:$D$766,0))),"")</f>
        <v/>
      </c>
      <c r="EW25" s="124" t="str">
        <f>IFERROR(IF(INDEX('CMM Data'!$P$24:$CO$766,MATCH($A$23,'CMM Data'!EW22:EW765,0),MATCH(EW$3,'CMM Data'!$P$22:$CO$22,0))="","",INDEX('CMM Data'!$P$24:$CO$766,MATCH($A$23,'CMM Data'!EW22:EW765,0),MATCH(EW$3,'CMM Data'!$P$22:$CO$22,0))-INDEX('CMM Data'!$G$24:$G$766,MATCH($A$23,'CMM Data'!$D$24:$D$766,0))-INDEX('CMM Data'!$H$24:$H$766,MATCH($A$23,'CMM Data'!$D$24:$D$766,0))),"")</f>
        <v/>
      </c>
      <c r="EX25" s="124" t="str">
        <f>IFERROR(IF(INDEX('CMM Data'!$P$24:$CO$766,MATCH($A$23,'CMM Data'!EX22:EX765,0),MATCH(EX$3,'CMM Data'!$P$22:$CO$22,0))="","",INDEX('CMM Data'!$P$24:$CO$766,MATCH($A$23,'CMM Data'!EX22:EX765,0),MATCH(EX$3,'CMM Data'!$P$22:$CO$22,0))-INDEX('CMM Data'!$G$24:$G$766,MATCH($A$23,'CMM Data'!$D$24:$D$766,0))-INDEX('CMM Data'!$H$24:$H$766,MATCH($A$23,'CMM Data'!$D$24:$D$766,0))),"")</f>
        <v/>
      </c>
      <c r="EY25" s="124" t="str">
        <f>IFERROR(IF(INDEX('CMM Data'!$P$24:$CO$766,MATCH($A$23,'CMM Data'!EY22:EY765,0),MATCH(EY$3,'CMM Data'!$P$22:$CO$22,0))="","",INDEX('CMM Data'!$P$24:$CO$766,MATCH($A$23,'CMM Data'!EY22:EY765,0),MATCH(EY$3,'CMM Data'!$P$22:$CO$22,0))-INDEX('CMM Data'!$G$24:$G$766,MATCH($A$23,'CMM Data'!$D$24:$D$766,0))-INDEX('CMM Data'!$H$24:$H$766,MATCH($A$23,'CMM Data'!$D$24:$D$766,0))),"")</f>
        <v/>
      </c>
      <c r="EZ25" s="124" t="str">
        <f>IFERROR(IF(INDEX('CMM Data'!$P$24:$CO$766,MATCH($A$23,'CMM Data'!EZ22:EZ765,0),MATCH(EZ$3,'CMM Data'!$P$22:$CO$22,0))="","",INDEX('CMM Data'!$P$24:$CO$766,MATCH($A$23,'CMM Data'!EZ22:EZ765,0),MATCH(EZ$3,'CMM Data'!$P$22:$CO$22,0))-INDEX('CMM Data'!$G$24:$G$766,MATCH($A$23,'CMM Data'!$D$24:$D$766,0))-INDEX('CMM Data'!$H$24:$H$766,MATCH($A$23,'CMM Data'!$D$24:$D$766,0))),"")</f>
        <v/>
      </c>
      <c r="FA25" s="124" t="str">
        <f>IFERROR(IF(INDEX('CMM Data'!$P$24:$CO$766,MATCH($A$23,'CMM Data'!FA22:FA765,0),MATCH(FA$3,'CMM Data'!$P$22:$CO$22,0))="","",INDEX('CMM Data'!$P$24:$CO$766,MATCH($A$23,'CMM Data'!FA22:FA765,0),MATCH(FA$3,'CMM Data'!$P$22:$CO$22,0))-INDEX('CMM Data'!$G$24:$G$766,MATCH($A$23,'CMM Data'!$D$24:$D$766,0))-INDEX('CMM Data'!$H$24:$H$766,MATCH($A$23,'CMM Data'!$D$24:$D$766,0))),"")</f>
        <v/>
      </c>
      <c r="FB25" s="124" t="str">
        <f>IFERROR(IF(INDEX('CMM Data'!$P$24:$CO$766,MATCH($A$23,'CMM Data'!FB22:FB765,0),MATCH(FB$3,'CMM Data'!$P$22:$CO$22,0))="","",INDEX('CMM Data'!$P$24:$CO$766,MATCH($A$23,'CMM Data'!FB22:FB765,0),MATCH(FB$3,'CMM Data'!$P$22:$CO$22,0))-INDEX('CMM Data'!$G$24:$G$766,MATCH($A$23,'CMM Data'!$D$24:$D$766,0))-INDEX('CMM Data'!$H$24:$H$766,MATCH($A$23,'CMM Data'!$D$24:$D$766,0))),"")</f>
        <v/>
      </c>
      <c r="FC25" s="124" t="str">
        <f>IFERROR(IF(INDEX('CMM Data'!$P$24:$CO$766,MATCH($A$23,'CMM Data'!FC22:FC765,0),MATCH(FC$3,'CMM Data'!$P$22:$CO$22,0))="","",INDEX('CMM Data'!$P$24:$CO$766,MATCH($A$23,'CMM Data'!FC22:FC765,0),MATCH(FC$3,'CMM Data'!$P$22:$CO$22,0))-INDEX('CMM Data'!$G$24:$G$766,MATCH($A$23,'CMM Data'!$D$24:$D$766,0))-INDEX('CMM Data'!$H$24:$H$766,MATCH($A$23,'CMM Data'!$D$24:$D$766,0))),"")</f>
        <v/>
      </c>
      <c r="FD25" s="124" t="str">
        <f>IFERROR(IF(INDEX('CMM Data'!$P$24:$CO$766,MATCH($A$23,'CMM Data'!FD22:FD765,0),MATCH(FD$3,'CMM Data'!$P$22:$CO$22,0))="","",INDEX('CMM Data'!$P$24:$CO$766,MATCH($A$23,'CMM Data'!FD22:FD765,0),MATCH(FD$3,'CMM Data'!$P$22:$CO$22,0))-INDEX('CMM Data'!$G$24:$G$766,MATCH($A$23,'CMM Data'!$D$24:$D$766,0))-INDEX('CMM Data'!$H$24:$H$766,MATCH($A$23,'CMM Data'!$D$24:$D$766,0))),"")</f>
        <v/>
      </c>
      <c r="FE25" s="124" t="str">
        <f>IFERROR(IF(INDEX('CMM Data'!$P$24:$CO$766,MATCH($A$23,'CMM Data'!FE22:FE765,0),MATCH(FE$3,'CMM Data'!$P$22:$CO$22,0))="","",INDEX('CMM Data'!$P$24:$CO$766,MATCH($A$23,'CMM Data'!FE22:FE765,0),MATCH(FE$3,'CMM Data'!$P$22:$CO$22,0))-INDEX('CMM Data'!$G$24:$G$766,MATCH($A$23,'CMM Data'!$D$24:$D$766,0))-INDEX('CMM Data'!$H$24:$H$766,MATCH($A$23,'CMM Data'!$D$24:$D$766,0))),"")</f>
        <v/>
      </c>
      <c r="FF25" s="124" t="str">
        <f>IFERROR(IF(INDEX('CMM Data'!$P$24:$CO$766,MATCH($A$23,'CMM Data'!FF22:FF765,0),MATCH(FF$3,'CMM Data'!$P$22:$CO$22,0))="","",INDEX('CMM Data'!$P$24:$CO$766,MATCH($A$23,'CMM Data'!FF22:FF765,0),MATCH(FF$3,'CMM Data'!$P$22:$CO$22,0))-INDEX('CMM Data'!$G$24:$G$766,MATCH($A$23,'CMM Data'!$D$24:$D$766,0))-INDEX('CMM Data'!$H$24:$H$766,MATCH($A$23,'CMM Data'!$D$24:$D$766,0))),"")</f>
        <v/>
      </c>
      <c r="FG25" s="124" t="str">
        <f>IFERROR(IF(INDEX('CMM Data'!$P$24:$CO$766,MATCH($A$23,'CMM Data'!FG22:FG765,0),MATCH(FG$3,'CMM Data'!$P$22:$CO$22,0))="","",INDEX('CMM Data'!$P$24:$CO$766,MATCH($A$23,'CMM Data'!FG22:FG765,0),MATCH(FG$3,'CMM Data'!$P$22:$CO$22,0))-INDEX('CMM Data'!$G$24:$G$766,MATCH($A$23,'CMM Data'!$D$24:$D$766,0))-INDEX('CMM Data'!$H$24:$H$766,MATCH($A$23,'CMM Data'!$D$24:$D$766,0))),"")</f>
        <v/>
      </c>
      <c r="FH25" s="124" t="str">
        <f>IFERROR(IF(INDEX('CMM Data'!$P$24:$CO$766,MATCH($A$23,'CMM Data'!FH22:FH765,0),MATCH(FH$3,'CMM Data'!$P$22:$CO$22,0))="","",INDEX('CMM Data'!$P$24:$CO$766,MATCH($A$23,'CMM Data'!FH22:FH765,0),MATCH(FH$3,'CMM Data'!$P$22:$CO$22,0))-INDEX('CMM Data'!$G$24:$G$766,MATCH($A$23,'CMM Data'!$D$24:$D$766,0))-INDEX('CMM Data'!$H$24:$H$766,MATCH($A$23,'CMM Data'!$D$24:$D$766,0))),"")</f>
        <v/>
      </c>
      <c r="FI25" s="124" t="str">
        <f>IFERROR(IF(INDEX('CMM Data'!$P$24:$CO$766,MATCH($A$23,'CMM Data'!FI22:FI765,0),MATCH(FI$3,'CMM Data'!$P$22:$CO$22,0))="","",INDEX('CMM Data'!$P$24:$CO$766,MATCH($A$23,'CMM Data'!FI22:FI765,0),MATCH(FI$3,'CMM Data'!$P$22:$CO$22,0))-INDEX('CMM Data'!$G$24:$G$766,MATCH($A$23,'CMM Data'!$D$24:$D$766,0))-INDEX('CMM Data'!$H$24:$H$766,MATCH($A$23,'CMM Data'!$D$24:$D$766,0))),"")</f>
        <v/>
      </c>
      <c r="FJ25" s="124" t="str">
        <f>IFERROR(IF(INDEX('CMM Data'!$P$24:$CO$766,MATCH($A$23,'CMM Data'!FJ22:FJ765,0),MATCH(FJ$3,'CMM Data'!$P$22:$CO$22,0))="","",INDEX('CMM Data'!$P$24:$CO$766,MATCH($A$23,'CMM Data'!FJ22:FJ765,0),MATCH(FJ$3,'CMM Data'!$P$22:$CO$22,0))-INDEX('CMM Data'!$G$24:$G$766,MATCH($A$23,'CMM Data'!$D$24:$D$766,0))-INDEX('CMM Data'!$H$24:$H$766,MATCH($A$23,'CMM Data'!$D$24:$D$766,0))),"")</f>
        <v/>
      </c>
      <c r="FK25" s="124" t="str">
        <f>IFERROR(IF(INDEX('CMM Data'!$P$24:$CO$766,MATCH($A$23,'CMM Data'!FK22:FK765,0),MATCH(FK$3,'CMM Data'!$P$22:$CO$22,0))="","",INDEX('CMM Data'!$P$24:$CO$766,MATCH($A$23,'CMM Data'!FK22:FK765,0),MATCH(FK$3,'CMM Data'!$P$22:$CO$22,0))-INDEX('CMM Data'!$G$24:$G$766,MATCH($A$23,'CMM Data'!$D$24:$D$766,0))-INDEX('CMM Data'!$H$24:$H$766,MATCH($A$23,'CMM Data'!$D$24:$D$766,0))),"")</f>
        <v/>
      </c>
      <c r="FL25" s="124" t="str">
        <f>IFERROR(IF(INDEX('CMM Data'!$P$24:$CO$766,MATCH($A$23,'CMM Data'!FL22:FL765,0),MATCH(FL$3,'CMM Data'!$P$22:$CO$22,0))="","",INDEX('CMM Data'!$P$24:$CO$766,MATCH($A$23,'CMM Data'!FL22:FL765,0),MATCH(FL$3,'CMM Data'!$P$22:$CO$22,0))-INDEX('CMM Data'!$G$24:$G$766,MATCH($A$23,'CMM Data'!$D$24:$D$766,0))-INDEX('CMM Data'!$H$24:$H$766,MATCH($A$23,'CMM Data'!$D$24:$D$766,0))),"")</f>
        <v/>
      </c>
      <c r="FM25" s="124" t="str">
        <f>IFERROR(IF(INDEX('CMM Data'!$P$24:$CO$766,MATCH($A$23,'CMM Data'!FM22:FM765,0),MATCH(FM$3,'CMM Data'!$P$22:$CO$22,0))="","",INDEX('CMM Data'!$P$24:$CO$766,MATCH($A$23,'CMM Data'!FM22:FM765,0),MATCH(FM$3,'CMM Data'!$P$22:$CO$22,0))-INDEX('CMM Data'!$G$24:$G$766,MATCH($A$23,'CMM Data'!$D$24:$D$766,0))-INDEX('CMM Data'!$H$24:$H$766,MATCH($A$23,'CMM Data'!$D$24:$D$766,0))),"")</f>
        <v/>
      </c>
      <c r="FN25" s="124" t="str">
        <f>IFERROR(IF(INDEX('CMM Data'!$P$24:$CO$766,MATCH($A$23,'CMM Data'!FN22:FN765,0),MATCH(FN$3,'CMM Data'!$P$22:$CO$22,0))="","",INDEX('CMM Data'!$P$24:$CO$766,MATCH($A$23,'CMM Data'!FN22:FN765,0),MATCH(FN$3,'CMM Data'!$P$22:$CO$22,0))-INDEX('CMM Data'!$G$24:$G$766,MATCH($A$23,'CMM Data'!$D$24:$D$766,0))-INDEX('CMM Data'!$H$24:$H$766,MATCH($A$23,'CMM Data'!$D$24:$D$766,0))),"")</f>
        <v/>
      </c>
      <c r="FO25" s="124" t="str">
        <f>IFERROR(IF(INDEX('CMM Data'!$P$24:$CO$766,MATCH($A$23,'CMM Data'!FO22:FO765,0),MATCH(FO$3,'CMM Data'!$P$22:$CO$22,0))="","",INDEX('CMM Data'!$P$24:$CO$766,MATCH($A$23,'CMM Data'!FO22:FO765,0),MATCH(FO$3,'CMM Data'!$P$22:$CO$22,0))-INDEX('CMM Data'!$G$24:$G$766,MATCH($A$23,'CMM Data'!$D$24:$D$766,0))-INDEX('CMM Data'!$H$24:$H$766,MATCH($A$23,'CMM Data'!$D$24:$D$766,0))),"")</f>
        <v/>
      </c>
      <c r="FP25" s="124" t="str">
        <f>IFERROR(IF(INDEX('CMM Data'!$P$24:$CO$766,MATCH($A$23,'CMM Data'!FP22:FP765,0),MATCH(FP$3,'CMM Data'!$P$22:$CO$22,0))="","",INDEX('CMM Data'!$P$24:$CO$766,MATCH($A$23,'CMM Data'!FP22:FP765,0),MATCH(FP$3,'CMM Data'!$P$22:$CO$22,0))-INDEX('CMM Data'!$G$24:$G$766,MATCH($A$23,'CMM Data'!$D$24:$D$766,0))-INDEX('CMM Data'!$H$24:$H$766,MATCH($A$23,'CMM Data'!$D$24:$D$766,0))),"")</f>
        <v/>
      </c>
      <c r="FQ25" s="124" t="str">
        <f>IFERROR(IF(INDEX('CMM Data'!$P$24:$CO$766,MATCH($A$23,'CMM Data'!FQ22:FQ765,0),MATCH(FQ$3,'CMM Data'!$P$22:$CO$22,0))="","",INDEX('CMM Data'!$P$24:$CO$766,MATCH($A$23,'CMM Data'!FQ22:FQ765,0),MATCH(FQ$3,'CMM Data'!$P$22:$CO$22,0))-INDEX('CMM Data'!$G$24:$G$766,MATCH($A$23,'CMM Data'!$D$24:$D$766,0))-INDEX('CMM Data'!$H$24:$H$766,MATCH($A$23,'CMM Data'!$D$24:$D$766,0))),"")</f>
        <v/>
      </c>
      <c r="FR25" s="124" t="str">
        <f>IFERROR(IF(INDEX('CMM Data'!$P$24:$CO$766,MATCH($A$23,'CMM Data'!FR22:FR765,0),MATCH(FR$3,'CMM Data'!$P$22:$CO$22,0))="","",INDEX('CMM Data'!$P$24:$CO$766,MATCH($A$23,'CMM Data'!FR22:FR765,0),MATCH(FR$3,'CMM Data'!$P$22:$CO$22,0))-INDEX('CMM Data'!$G$24:$G$766,MATCH($A$23,'CMM Data'!$D$24:$D$766,0))-INDEX('CMM Data'!$H$24:$H$766,MATCH($A$23,'CMM Data'!$D$24:$D$766,0))),"")</f>
        <v/>
      </c>
      <c r="FS25" s="124" t="str">
        <f>IFERROR(IF(INDEX('CMM Data'!$P$24:$CO$766,MATCH($A$23,'CMM Data'!FS22:FS765,0),MATCH(FS$3,'CMM Data'!$P$22:$CO$22,0))="","",INDEX('CMM Data'!$P$24:$CO$766,MATCH($A$23,'CMM Data'!FS22:FS765,0),MATCH(FS$3,'CMM Data'!$P$22:$CO$22,0))-INDEX('CMM Data'!$G$24:$G$766,MATCH($A$23,'CMM Data'!$D$24:$D$766,0))-INDEX('CMM Data'!$H$24:$H$766,MATCH($A$23,'CMM Data'!$D$24:$D$766,0))),"")</f>
        <v/>
      </c>
      <c r="FT25" s="124" t="str">
        <f>IFERROR(IF(INDEX('CMM Data'!$P$24:$CO$766,MATCH($A$23,'CMM Data'!FT22:FT765,0),MATCH(FT$3,'CMM Data'!$P$22:$CO$22,0))="","",INDEX('CMM Data'!$P$24:$CO$766,MATCH($A$23,'CMM Data'!FT22:FT765,0),MATCH(FT$3,'CMM Data'!$P$22:$CO$22,0))-INDEX('CMM Data'!$G$24:$G$766,MATCH($A$23,'CMM Data'!$D$24:$D$766,0))-INDEX('CMM Data'!$H$24:$H$766,MATCH($A$23,'CMM Data'!$D$24:$D$766,0))),"")</f>
        <v/>
      </c>
      <c r="FU25" s="124" t="str">
        <f>IFERROR(IF(INDEX('CMM Data'!$P$24:$CO$766,MATCH($A$23,'CMM Data'!FU22:FU765,0),MATCH(FU$3,'CMM Data'!$P$22:$CO$22,0))="","",INDEX('CMM Data'!$P$24:$CO$766,MATCH($A$23,'CMM Data'!FU22:FU765,0),MATCH(FU$3,'CMM Data'!$P$22:$CO$22,0))-INDEX('CMM Data'!$G$24:$G$766,MATCH($A$23,'CMM Data'!$D$24:$D$766,0))-INDEX('CMM Data'!$H$24:$H$766,MATCH($A$23,'CMM Data'!$D$24:$D$766,0))),"")</f>
        <v/>
      </c>
      <c r="FV25" s="124" t="str">
        <f>IFERROR(IF(INDEX('CMM Data'!$P$24:$CO$766,MATCH($A$23,'CMM Data'!FV22:FV765,0),MATCH(FV$3,'CMM Data'!$P$22:$CO$22,0))="","",INDEX('CMM Data'!$P$24:$CO$766,MATCH($A$23,'CMM Data'!FV22:FV765,0),MATCH(FV$3,'CMM Data'!$P$22:$CO$22,0))-INDEX('CMM Data'!$G$24:$G$766,MATCH($A$23,'CMM Data'!$D$24:$D$766,0))-INDEX('CMM Data'!$H$24:$H$766,MATCH($A$23,'CMM Data'!$D$24:$D$766,0))),"")</f>
        <v/>
      </c>
      <c r="FW25" s="124" t="str">
        <f>IFERROR(IF(INDEX('CMM Data'!$P$24:$CO$766,MATCH($A$23,'CMM Data'!FW22:FW765,0),MATCH(FW$3,'CMM Data'!$P$22:$CO$22,0))="","",INDEX('CMM Data'!$P$24:$CO$766,MATCH($A$23,'CMM Data'!FW22:FW765,0),MATCH(FW$3,'CMM Data'!$P$22:$CO$22,0))-INDEX('CMM Data'!$G$24:$G$766,MATCH($A$23,'CMM Data'!$D$24:$D$766,0))-INDEX('CMM Data'!$H$24:$H$766,MATCH($A$23,'CMM Data'!$D$24:$D$766,0))),"")</f>
        <v/>
      </c>
      <c r="FX25" s="124" t="str">
        <f>IFERROR(IF(INDEX('CMM Data'!$P$24:$CO$766,MATCH($A$23,'CMM Data'!FX22:FX765,0),MATCH(FX$3,'CMM Data'!$P$22:$CO$22,0))="","",INDEX('CMM Data'!$P$24:$CO$766,MATCH($A$23,'CMM Data'!FX22:FX765,0),MATCH(FX$3,'CMM Data'!$P$22:$CO$22,0))-INDEX('CMM Data'!$G$24:$G$766,MATCH($A$23,'CMM Data'!$D$24:$D$766,0))-INDEX('CMM Data'!$H$24:$H$766,MATCH($A$23,'CMM Data'!$D$24:$D$766,0))),"")</f>
        <v/>
      </c>
      <c r="FY25" s="124" t="str">
        <f>IFERROR(IF(INDEX('CMM Data'!$P$24:$CO$766,MATCH($A$23,'CMM Data'!FY22:FY765,0),MATCH(FY$3,'CMM Data'!$P$22:$CO$22,0))="","",INDEX('CMM Data'!$P$24:$CO$766,MATCH($A$23,'CMM Data'!FY22:FY765,0),MATCH(FY$3,'CMM Data'!$P$22:$CO$22,0))-INDEX('CMM Data'!$G$24:$G$766,MATCH($A$23,'CMM Data'!$D$24:$D$766,0))-INDEX('CMM Data'!$H$24:$H$766,MATCH($A$23,'CMM Data'!$D$24:$D$766,0))),"")</f>
        <v/>
      </c>
      <c r="FZ25" s="124" t="str">
        <f>IFERROR(IF(INDEX('CMM Data'!$P$24:$CO$766,MATCH($A$23,'CMM Data'!FZ22:FZ765,0),MATCH(FZ$3,'CMM Data'!$P$22:$CO$22,0))="","",INDEX('CMM Data'!$P$24:$CO$766,MATCH($A$23,'CMM Data'!FZ22:FZ765,0),MATCH(FZ$3,'CMM Data'!$P$22:$CO$22,0))-INDEX('CMM Data'!$G$24:$G$766,MATCH($A$23,'CMM Data'!$D$24:$D$766,0))-INDEX('CMM Data'!$H$24:$H$766,MATCH($A$23,'CMM Data'!$D$24:$D$766,0))),"")</f>
        <v/>
      </c>
      <c r="GA25" s="124" t="str">
        <f>IFERROR(IF(INDEX('CMM Data'!$P$24:$CO$766,MATCH($A$23,'CMM Data'!GA22:GA765,0),MATCH(GA$3,'CMM Data'!$P$22:$CO$22,0))="","",INDEX('CMM Data'!$P$24:$CO$766,MATCH($A$23,'CMM Data'!GA22:GA765,0),MATCH(GA$3,'CMM Data'!$P$22:$CO$22,0))-INDEX('CMM Data'!$G$24:$G$766,MATCH($A$23,'CMM Data'!$D$24:$D$766,0))-INDEX('CMM Data'!$H$24:$H$766,MATCH($A$23,'CMM Data'!$D$24:$D$766,0))),"")</f>
        <v/>
      </c>
      <c r="GB25" s="124" t="str">
        <f>IFERROR(IF(INDEX('CMM Data'!$P$24:$CO$766,MATCH($A$23,'CMM Data'!GB22:GB765,0),MATCH(GB$3,'CMM Data'!$P$22:$CO$22,0))="","",INDEX('CMM Data'!$P$24:$CO$766,MATCH($A$23,'CMM Data'!GB22:GB765,0),MATCH(GB$3,'CMM Data'!$P$22:$CO$22,0))-INDEX('CMM Data'!$G$24:$G$766,MATCH($A$23,'CMM Data'!$D$24:$D$766,0))-INDEX('CMM Data'!$H$24:$H$766,MATCH($A$23,'CMM Data'!$D$24:$D$766,0))),"")</f>
        <v/>
      </c>
      <c r="GC25" s="124" t="str">
        <f>IFERROR(IF(INDEX('CMM Data'!$P$24:$CO$766,MATCH($A$23,'CMM Data'!GC22:GC765,0),MATCH(GC$3,'CMM Data'!$P$22:$CO$22,0))="","",INDEX('CMM Data'!$P$24:$CO$766,MATCH($A$23,'CMM Data'!GC22:GC765,0),MATCH(GC$3,'CMM Data'!$P$22:$CO$22,0))-INDEX('CMM Data'!$G$24:$G$766,MATCH($A$23,'CMM Data'!$D$24:$D$766,0))-INDEX('CMM Data'!$H$24:$H$766,MATCH($A$23,'CMM Data'!$D$24:$D$766,0))),"")</f>
        <v/>
      </c>
      <c r="GD25" s="124" t="str">
        <f>IFERROR(IF(INDEX('CMM Data'!$P$24:$CO$766,MATCH($A$23,'CMM Data'!GD22:GD765,0),MATCH(GD$3,'CMM Data'!$P$22:$CO$22,0))="","",INDEX('CMM Data'!$P$24:$CO$766,MATCH($A$23,'CMM Data'!GD22:GD765,0),MATCH(GD$3,'CMM Data'!$P$22:$CO$22,0))-INDEX('CMM Data'!$G$24:$G$766,MATCH($A$23,'CMM Data'!$D$24:$D$766,0))-INDEX('CMM Data'!$H$24:$H$766,MATCH($A$23,'CMM Data'!$D$24:$D$766,0))),"")</f>
        <v/>
      </c>
      <c r="GE25" s="124" t="str">
        <f>IFERROR(IF(INDEX('CMM Data'!$P$24:$CO$766,MATCH($A$23,'CMM Data'!GE22:GE765,0),MATCH(GE$3,'CMM Data'!$P$22:$CO$22,0))="","",INDEX('CMM Data'!$P$24:$CO$766,MATCH($A$23,'CMM Data'!GE22:GE765,0),MATCH(GE$3,'CMM Data'!$P$22:$CO$22,0))-INDEX('CMM Data'!$G$24:$G$766,MATCH($A$23,'CMM Data'!$D$24:$D$766,0))-INDEX('CMM Data'!$H$24:$H$766,MATCH($A$23,'CMM Data'!$D$24:$D$766,0))),"")</f>
        <v/>
      </c>
      <c r="GF25" s="124" t="str">
        <f>IFERROR(IF(INDEX('CMM Data'!$P$24:$CO$766,MATCH($A$23,'CMM Data'!GF22:GF765,0),MATCH(GF$3,'CMM Data'!$P$22:$CO$22,0))="","",INDEX('CMM Data'!$P$24:$CO$766,MATCH($A$23,'CMM Data'!GF22:GF765,0),MATCH(GF$3,'CMM Data'!$P$22:$CO$22,0))-INDEX('CMM Data'!$G$24:$G$766,MATCH($A$23,'CMM Data'!$D$24:$D$766,0))-INDEX('CMM Data'!$H$24:$H$766,MATCH($A$23,'CMM Data'!$D$24:$D$766,0))),"")</f>
        <v/>
      </c>
      <c r="GG25" s="124" t="str">
        <f>IFERROR(IF(INDEX('CMM Data'!$P$24:$CO$766,MATCH($A$23,'CMM Data'!GG22:GG765,0),MATCH(GG$3,'CMM Data'!$P$22:$CO$22,0))="","",INDEX('CMM Data'!$P$24:$CO$766,MATCH($A$23,'CMM Data'!GG22:GG765,0),MATCH(GG$3,'CMM Data'!$P$22:$CO$22,0))-INDEX('CMM Data'!$G$24:$G$766,MATCH($A$23,'CMM Data'!$D$24:$D$766,0))-INDEX('CMM Data'!$H$24:$H$766,MATCH($A$23,'CMM Data'!$D$24:$D$766,0))),"")</f>
        <v/>
      </c>
      <c r="GH25" s="124" t="str">
        <f>IFERROR(IF(INDEX('CMM Data'!$P$24:$CO$766,MATCH($A$23,'CMM Data'!GH22:GH765,0),MATCH(GH$3,'CMM Data'!$P$22:$CO$22,0))="","",INDEX('CMM Data'!$P$24:$CO$766,MATCH($A$23,'CMM Data'!GH22:GH765,0),MATCH(GH$3,'CMM Data'!$P$22:$CO$22,0))-INDEX('CMM Data'!$G$24:$G$766,MATCH($A$23,'CMM Data'!$D$24:$D$766,0))-INDEX('CMM Data'!$H$24:$H$766,MATCH($A$23,'CMM Data'!$D$24:$D$766,0))),"")</f>
        <v/>
      </c>
      <c r="GI25" s="124" t="str">
        <f>IFERROR(IF(INDEX('CMM Data'!$P$24:$CO$766,MATCH($A$23,'CMM Data'!GI22:GI765,0),MATCH(GI$3,'CMM Data'!$P$22:$CO$22,0))="","",INDEX('CMM Data'!$P$24:$CO$766,MATCH($A$23,'CMM Data'!GI22:GI765,0),MATCH(GI$3,'CMM Data'!$P$22:$CO$22,0))-INDEX('CMM Data'!$G$24:$G$766,MATCH($A$23,'CMM Data'!$D$24:$D$766,0))-INDEX('CMM Data'!$H$24:$H$766,MATCH($A$23,'CMM Data'!$D$24:$D$766,0))),"")</f>
        <v/>
      </c>
      <c r="GJ25" s="124" t="str">
        <f>IFERROR(IF(INDEX('CMM Data'!$P$24:$CO$766,MATCH($A$23,'CMM Data'!GJ22:GJ765,0),MATCH(GJ$3,'CMM Data'!$P$22:$CO$22,0))="","",INDEX('CMM Data'!$P$24:$CO$766,MATCH($A$23,'CMM Data'!GJ22:GJ765,0),MATCH(GJ$3,'CMM Data'!$P$22:$CO$22,0))-INDEX('CMM Data'!$G$24:$G$766,MATCH($A$23,'CMM Data'!$D$24:$D$766,0))-INDEX('CMM Data'!$H$24:$H$766,MATCH($A$23,'CMM Data'!$D$24:$D$766,0))),"")</f>
        <v/>
      </c>
      <c r="GK25" s="124" t="str">
        <f>IFERROR(IF(INDEX('CMM Data'!$P$24:$CO$766,MATCH($A$23,'CMM Data'!GK22:GK765,0),MATCH(GK$3,'CMM Data'!$P$22:$CO$22,0))="","",INDEX('CMM Data'!$P$24:$CO$766,MATCH($A$23,'CMM Data'!GK22:GK765,0),MATCH(GK$3,'CMM Data'!$P$22:$CO$22,0))-INDEX('CMM Data'!$G$24:$G$766,MATCH($A$23,'CMM Data'!$D$24:$D$766,0))-INDEX('CMM Data'!$H$24:$H$766,MATCH($A$23,'CMM Data'!$D$24:$D$766,0))),"")</f>
        <v/>
      </c>
      <c r="GL25" s="124" t="str">
        <f>IFERROR(IF(INDEX('CMM Data'!$P$24:$CO$766,MATCH($A$23,'CMM Data'!GL22:GL765,0),MATCH(GL$3,'CMM Data'!$P$22:$CO$22,0))="","",INDEX('CMM Data'!$P$24:$CO$766,MATCH($A$23,'CMM Data'!GL22:GL765,0),MATCH(GL$3,'CMM Data'!$P$22:$CO$22,0))-INDEX('CMM Data'!$G$24:$G$766,MATCH($A$23,'CMM Data'!$D$24:$D$766,0))-INDEX('CMM Data'!$H$24:$H$766,MATCH($A$23,'CMM Data'!$D$24:$D$766,0))),"")</f>
        <v/>
      </c>
      <c r="GM25" s="124" t="str">
        <f>IFERROR(IF(INDEX('CMM Data'!$P$24:$CO$766,MATCH($A$23,'CMM Data'!GM22:GM765,0),MATCH(GM$3,'CMM Data'!$P$22:$CO$22,0))="","",INDEX('CMM Data'!$P$24:$CO$766,MATCH($A$23,'CMM Data'!GM22:GM765,0),MATCH(GM$3,'CMM Data'!$P$22:$CO$22,0))-INDEX('CMM Data'!$G$24:$G$766,MATCH($A$23,'CMM Data'!$D$24:$D$766,0))-INDEX('CMM Data'!$H$24:$H$766,MATCH($A$23,'CMM Data'!$D$24:$D$766,0))),"")</f>
        <v/>
      </c>
      <c r="GN25" s="124" t="str">
        <f>IFERROR(IF(INDEX('CMM Data'!$P$24:$CO$766,MATCH($A$23,'CMM Data'!GN22:GN765,0),MATCH(GN$3,'CMM Data'!$P$22:$CO$22,0))="","",INDEX('CMM Data'!$P$24:$CO$766,MATCH($A$23,'CMM Data'!GN22:GN765,0),MATCH(GN$3,'CMM Data'!$P$22:$CO$22,0))-INDEX('CMM Data'!$G$24:$G$766,MATCH($A$23,'CMM Data'!$D$24:$D$766,0))-INDEX('CMM Data'!$H$24:$H$766,MATCH($A$23,'CMM Data'!$D$24:$D$766,0))),"")</f>
        <v/>
      </c>
      <c r="GO25" s="124" t="str">
        <f>IFERROR(IF(INDEX('CMM Data'!$P$24:$CO$766,MATCH($A$23,'CMM Data'!GO22:GO765,0),MATCH(GO$3,'CMM Data'!$P$22:$CO$22,0))="","",INDEX('CMM Data'!$P$24:$CO$766,MATCH($A$23,'CMM Data'!GO22:GO765,0),MATCH(GO$3,'CMM Data'!$P$22:$CO$22,0))-INDEX('CMM Data'!$G$24:$G$766,MATCH($A$23,'CMM Data'!$D$24:$D$766,0))-INDEX('CMM Data'!$H$24:$H$766,MATCH($A$23,'CMM Data'!$D$24:$D$766,0))),"")</f>
        <v/>
      </c>
      <c r="GP25" s="124" t="str">
        <f>IFERROR(IF(INDEX('CMM Data'!$P$24:$CO$766,MATCH($A$23,'CMM Data'!GP22:GP765,0),MATCH(GP$3,'CMM Data'!$P$22:$CO$22,0))="","",INDEX('CMM Data'!$P$24:$CO$766,MATCH($A$23,'CMM Data'!GP22:GP765,0),MATCH(GP$3,'CMM Data'!$P$22:$CO$22,0))-INDEX('CMM Data'!$G$24:$G$766,MATCH($A$23,'CMM Data'!$D$24:$D$766,0))-INDEX('CMM Data'!$H$24:$H$766,MATCH($A$23,'CMM Data'!$D$24:$D$766,0))),"")</f>
        <v/>
      </c>
      <c r="GQ25" s="124" t="str">
        <f>IFERROR(IF(INDEX('CMM Data'!$P$24:$CO$766,MATCH($A$23,'CMM Data'!GQ22:GQ765,0),MATCH(GQ$3,'CMM Data'!$P$22:$CO$22,0))="","",INDEX('CMM Data'!$P$24:$CO$766,MATCH($A$23,'CMM Data'!GQ22:GQ765,0),MATCH(GQ$3,'CMM Data'!$P$22:$CO$22,0))-INDEX('CMM Data'!$G$24:$G$766,MATCH($A$23,'CMM Data'!$D$24:$D$766,0))-INDEX('CMM Data'!$H$24:$H$766,MATCH($A$23,'CMM Data'!$D$24:$D$766,0))),"")</f>
        <v/>
      </c>
      <c r="GR25" s="124" t="str">
        <f>IFERROR(IF(INDEX('CMM Data'!$P$24:$CO$766,MATCH($A$23,'CMM Data'!GR22:GR765,0),MATCH(GR$3,'CMM Data'!$P$22:$CO$22,0))="","",INDEX('CMM Data'!$P$24:$CO$766,MATCH($A$23,'CMM Data'!GR22:GR765,0),MATCH(GR$3,'CMM Data'!$P$22:$CO$22,0))-INDEX('CMM Data'!$G$24:$G$766,MATCH($A$23,'CMM Data'!$D$24:$D$766,0))-INDEX('CMM Data'!$H$24:$H$766,MATCH($A$23,'CMM Data'!$D$24:$D$766,0))),"")</f>
        <v/>
      </c>
      <c r="GS25" s="124" t="str">
        <f>IFERROR(IF(INDEX('CMM Data'!$P$24:$CO$766,MATCH($A$23,'CMM Data'!GS22:GS765,0),MATCH(GS$3,'CMM Data'!$P$22:$CO$22,0))="","",INDEX('CMM Data'!$P$24:$CO$766,MATCH($A$23,'CMM Data'!GS22:GS765,0),MATCH(GS$3,'CMM Data'!$P$22:$CO$22,0))-INDEX('CMM Data'!$G$24:$G$766,MATCH($A$23,'CMM Data'!$D$24:$D$766,0))-INDEX('CMM Data'!$H$24:$H$766,MATCH($A$23,'CMM Data'!$D$24:$D$766,0))),"")</f>
        <v/>
      </c>
      <c r="GT25" s="124" t="str">
        <f>IFERROR(IF(INDEX('CMM Data'!$P$24:$CO$766,MATCH($A$23,'CMM Data'!GT22:GT765,0),MATCH(GT$3,'CMM Data'!$P$22:$CO$22,0))="","",INDEX('CMM Data'!$P$24:$CO$766,MATCH($A$23,'CMM Data'!GT22:GT765,0),MATCH(GT$3,'CMM Data'!$P$22:$CO$22,0))-INDEX('CMM Data'!$G$24:$G$766,MATCH($A$23,'CMM Data'!$D$24:$D$766,0))-INDEX('CMM Data'!$H$24:$H$766,MATCH($A$23,'CMM Data'!$D$24:$D$766,0))),"")</f>
        <v/>
      </c>
      <c r="GU25" s="124" t="str">
        <f>IFERROR(IF(INDEX('CMM Data'!$P$24:$CO$766,MATCH($A$23,'CMM Data'!GU22:GU765,0),MATCH(GU$3,'CMM Data'!$P$22:$CO$22,0))="","",INDEX('CMM Data'!$P$24:$CO$766,MATCH($A$23,'CMM Data'!GU22:GU765,0),MATCH(GU$3,'CMM Data'!$P$22:$CO$22,0))-INDEX('CMM Data'!$G$24:$G$766,MATCH($A$23,'CMM Data'!$D$24:$D$766,0))-INDEX('CMM Data'!$H$24:$H$766,MATCH($A$23,'CMM Data'!$D$24:$D$766,0))),"")</f>
        <v/>
      </c>
      <c r="GV25" s="124" t="str">
        <f>IFERROR(IF(INDEX('CMM Data'!$P$24:$CO$766,MATCH($A$23,'CMM Data'!GV22:GV765,0),MATCH(GV$3,'CMM Data'!$P$22:$CO$22,0))="","",INDEX('CMM Data'!$P$24:$CO$766,MATCH($A$23,'CMM Data'!GV22:GV765,0),MATCH(GV$3,'CMM Data'!$P$22:$CO$22,0))-INDEX('CMM Data'!$G$24:$G$766,MATCH($A$23,'CMM Data'!$D$24:$D$766,0))-INDEX('CMM Data'!$H$24:$H$766,MATCH($A$23,'CMM Data'!$D$24:$D$766,0))),"")</f>
        <v/>
      </c>
      <c r="GW25" s="124" t="str">
        <f>IFERROR(IF(INDEX('CMM Data'!$P$24:$CO$766,MATCH($A$23,'CMM Data'!GW22:GW765,0),MATCH(GW$3,'CMM Data'!$P$22:$CO$22,0))="","",INDEX('CMM Data'!$P$24:$CO$766,MATCH($A$23,'CMM Data'!GW22:GW765,0),MATCH(GW$3,'CMM Data'!$P$22:$CO$22,0))-INDEX('CMM Data'!$G$24:$G$766,MATCH($A$23,'CMM Data'!$D$24:$D$766,0))-INDEX('CMM Data'!$H$24:$H$766,MATCH($A$23,'CMM Data'!$D$24:$D$766,0))),"")</f>
        <v/>
      </c>
      <c r="GX25" s="124" t="str">
        <f>IFERROR(IF(INDEX('CMM Data'!$P$24:$CO$766,MATCH($A$23,'CMM Data'!GX22:GX765,0),MATCH(GX$3,'CMM Data'!$P$22:$CO$22,0))="","",INDEX('CMM Data'!$P$24:$CO$766,MATCH($A$23,'CMM Data'!GX22:GX765,0),MATCH(GX$3,'CMM Data'!$P$22:$CO$22,0))-INDEX('CMM Data'!$G$24:$G$766,MATCH($A$23,'CMM Data'!$D$24:$D$766,0))-INDEX('CMM Data'!$H$24:$H$766,MATCH($A$23,'CMM Data'!$D$24:$D$766,0))),"")</f>
        <v/>
      </c>
      <c r="GY25" s="124" t="str">
        <f>IFERROR(IF(INDEX('CMM Data'!$P$24:$CO$766,MATCH($A$23,'CMM Data'!GY22:GY765,0),MATCH(GY$3,'CMM Data'!$P$22:$CO$22,0))="","",INDEX('CMM Data'!$P$24:$CO$766,MATCH($A$23,'CMM Data'!GY22:GY765,0),MATCH(GY$3,'CMM Data'!$P$22:$CO$22,0))-INDEX('CMM Data'!$G$24:$G$766,MATCH($A$23,'CMM Data'!$D$24:$D$766,0))-INDEX('CMM Data'!$H$24:$H$766,MATCH($A$23,'CMM Data'!$D$24:$D$766,0))),"")</f>
        <v/>
      </c>
      <c r="GZ25" s="124" t="str">
        <f>IFERROR(IF(INDEX('CMM Data'!$P$24:$CO$766,MATCH($A$23,'CMM Data'!GZ22:GZ765,0),MATCH(GZ$3,'CMM Data'!$P$22:$CO$22,0))="","",INDEX('CMM Data'!$P$24:$CO$766,MATCH($A$23,'CMM Data'!GZ22:GZ765,0),MATCH(GZ$3,'CMM Data'!$P$22:$CO$22,0))-INDEX('CMM Data'!$G$24:$G$766,MATCH($A$23,'CMM Data'!$D$24:$D$766,0))-INDEX('CMM Data'!$H$24:$H$766,MATCH($A$23,'CMM Data'!$D$24:$D$766,0))),"")</f>
        <v/>
      </c>
      <c r="HA25" s="124" t="str">
        <f>IFERROR(IF(INDEX('CMM Data'!$P$24:$CO$766,MATCH($A$23,'CMM Data'!HA22:HA765,0),MATCH(HA$3,'CMM Data'!$P$22:$CO$22,0))="","",INDEX('CMM Data'!$P$24:$CO$766,MATCH($A$23,'CMM Data'!HA22:HA765,0),MATCH(HA$3,'CMM Data'!$P$22:$CO$22,0))-INDEX('CMM Data'!$G$24:$G$766,MATCH($A$23,'CMM Data'!$D$24:$D$766,0))-INDEX('CMM Data'!$H$24:$H$766,MATCH($A$23,'CMM Data'!$D$24:$D$766,0))),"")</f>
        <v/>
      </c>
      <c r="HB25" s="124" t="str">
        <f>IFERROR(IF(INDEX('CMM Data'!$P$24:$CO$766,MATCH($A$23,'CMM Data'!HB22:HB765,0),MATCH(HB$3,'CMM Data'!$P$22:$CO$22,0))="","",INDEX('CMM Data'!$P$24:$CO$766,MATCH($A$23,'CMM Data'!HB22:HB765,0),MATCH(HB$3,'CMM Data'!$P$22:$CO$22,0))-INDEX('CMM Data'!$G$24:$G$766,MATCH($A$23,'CMM Data'!$D$24:$D$766,0))-INDEX('CMM Data'!$H$24:$H$766,MATCH($A$23,'CMM Data'!$D$24:$D$766,0))),"")</f>
        <v/>
      </c>
      <c r="HC25" s="124" t="str">
        <f>IFERROR(IF(INDEX('CMM Data'!$P$24:$CO$766,MATCH($A$23,'CMM Data'!HC22:HC765,0),MATCH(HC$3,'CMM Data'!$P$22:$CO$22,0))="","",INDEX('CMM Data'!$P$24:$CO$766,MATCH($A$23,'CMM Data'!HC22:HC765,0),MATCH(HC$3,'CMM Data'!$P$22:$CO$22,0))-INDEX('CMM Data'!$G$24:$G$766,MATCH($A$23,'CMM Data'!$D$24:$D$766,0))-INDEX('CMM Data'!$H$24:$H$766,MATCH($A$23,'CMM Data'!$D$24:$D$766,0))),"")</f>
        <v/>
      </c>
      <c r="HD25" s="124" t="str">
        <f>IFERROR(IF(INDEX('CMM Data'!$P$24:$CO$766,MATCH($A$23,'CMM Data'!HD22:HD765,0),MATCH(HD$3,'CMM Data'!$P$22:$CO$22,0))="","",INDEX('CMM Data'!$P$24:$CO$766,MATCH($A$23,'CMM Data'!HD22:HD765,0),MATCH(HD$3,'CMM Data'!$P$22:$CO$22,0))-INDEX('CMM Data'!$G$24:$G$766,MATCH($A$23,'CMM Data'!$D$24:$D$766,0))-INDEX('CMM Data'!$H$24:$H$766,MATCH($A$23,'CMM Data'!$D$24:$D$766,0))),"")</f>
        <v/>
      </c>
      <c r="HE25" s="124" t="str">
        <f>IFERROR(IF(INDEX('CMM Data'!$P$24:$CO$766,MATCH($A$23,'CMM Data'!HE22:HE765,0),MATCH(HE$3,'CMM Data'!$P$22:$CO$22,0))="","",INDEX('CMM Data'!$P$24:$CO$766,MATCH($A$23,'CMM Data'!HE22:HE765,0),MATCH(HE$3,'CMM Data'!$P$22:$CO$22,0))-INDEX('CMM Data'!$G$24:$G$766,MATCH($A$23,'CMM Data'!$D$24:$D$766,0))-INDEX('CMM Data'!$H$24:$H$766,MATCH($A$23,'CMM Data'!$D$24:$D$766,0))),"")</f>
        <v/>
      </c>
      <c r="HF25" s="124" t="str">
        <f>IFERROR(IF(INDEX('CMM Data'!$P$24:$CO$766,MATCH($A$23,'CMM Data'!HF22:HF765,0),MATCH(HF$3,'CMM Data'!$P$22:$CO$22,0))="","",INDEX('CMM Data'!$P$24:$CO$766,MATCH($A$23,'CMM Data'!HF22:HF765,0),MATCH(HF$3,'CMM Data'!$P$22:$CO$22,0))-INDEX('CMM Data'!$G$24:$G$766,MATCH($A$23,'CMM Data'!$D$24:$D$766,0))-INDEX('CMM Data'!$H$24:$H$766,MATCH($A$23,'CMM Data'!$D$24:$D$766,0))),"")</f>
        <v/>
      </c>
      <c r="HG25" s="124" t="str">
        <f>IFERROR(IF(INDEX('CMM Data'!$P$24:$CO$766,MATCH($A$23,'CMM Data'!HG22:HG765,0),MATCH(HG$3,'CMM Data'!$P$22:$CO$22,0))="","",INDEX('CMM Data'!$P$24:$CO$766,MATCH($A$23,'CMM Data'!HG22:HG765,0),MATCH(HG$3,'CMM Data'!$P$22:$CO$22,0))-INDEX('CMM Data'!$G$24:$G$766,MATCH($A$23,'CMM Data'!$D$24:$D$766,0))-INDEX('CMM Data'!$H$24:$H$766,MATCH($A$23,'CMM Data'!$D$24:$D$766,0))),"")</f>
        <v/>
      </c>
      <c r="HH25" s="124" t="str">
        <f>IFERROR(IF(INDEX('CMM Data'!$P$24:$CO$766,MATCH($A$23,'CMM Data'!HH22:HH765,0),MATCH(HH$3,'CMM Data'!$P$22:$CO$22,0))="","",INDEX('CMM Data'!$P$24:$CO$766,MATCH($A$23,'CMM Data'!HH22:HH765,0),MATCH(HH$3,'CMM Data'!$P$22:$CO$22,0))-INDEX('CMM Data'!$G$24:$G$766,MATCH($A$23,'CMM Data'!$D$24:$D$766,0))-INDEX('CMM Data'!$H$24:$H$766,MATCH($A$23,'CMM Data'!$D$24:$D$766,0))),"")</f>
        <v/>
      </c>
      <c r="HI25" s="124" t="str">
        <f>IFERROR(IF(INDEX('CMM Data'!$P$24:$CO$766,MATCH($A$23,'CMM Data'!HI22:HI765,0),MATCH(HI$3,'CMM Data'!$P$22:$CO$22,0))="","",INDEX('CMM Data'!$P$24:$CO$766,MATCH($A$23,'CMM Data'!HI22:HI765,0),MATCH(HI$3,'CMM Data'!$P$22:$CO$22,0))-INDEX('CMM Data'!$G$24:$G$766,MATCH($A$23,'CMM Data'!$D$24:$D$766,0))-INDEX('CMM Data'!$H$24:$H$766,MATCH($A$23,'CMM Data'!$D$24:$D$766,0))),"")</f>
        <v/>
      </c>
      <c r="HJ25" s="124" t="str">
        <f>IFERROR(IF(INDEX('CMM Data'!$P$24:$CO$766,MATCH($A$23,'CMM Data'!HJ22:HJ765,0),MATCH(HJ$3,'CMM Data'!$P$22:$CO$22,0))="","",INDEX('CMM Data'!$P$24:$CO$766,MATCH($A$23,'CMM Data'!HJ22:HJ765,0),MATCH(HJ$3,'CMM Data'!$P$22:$CO$22,0))-INDEX('CMM Data'!$G$24:$G$766,MATCH($A$23,'CMM Data'!$D$24:$D$766,0))-INDEX('CMM Data'!$H$24:$H$766,MATCH($A$23,'CMM Data'!$D$24:$D$766,0))),"")</f>
        <v/>
      </c>
      <c r="HK25" s="124" t="str">
        <f>IFERROR(IF(INDEX('CMM Data'!$P$24:$CO$766,MATCH($A$23,'CMM Data'!HK22:HK765,0),MATCH(HK$3,'CMM Data'!$P$22:$CO$22,0))="","",INDEX('CMM Data'!$P$24:$CO$766,MATCH($A$23,'CMM Data'!HK22:HK765,0),MATCH(HK$3,'CMM Data'!$P$22:$CO$22,0))-INDEX('CMM Data'!$G$24:$G$766,MATCH($A$23,'CMM Data'!$D$24:$D$766,0))-INDEX('CMM Data'!$H$24:$H$766,MATCH($A$23,'CMM Data'!$D$24:$D$766,0))),"")</f>
        <v/>
      </c>
      <c r="HL25" s="124" t="str">
        <f>IFERROR(IF(INDEX('CMM Data'!$P$24:$CO$766,MATCH($A$23,'CMM Data'!HL22:HL765,0),MATCH(HL$3,'CMM Data'!$P$22:$CO$22,0))="","",INDEX('CMM Data'!$P$24:$CO$766,MATCH($A$23,'CMM Data'!HL22:HL765,0),MATCH(HL$3,'CMM Data'!$P$22:$CO$22,0))-INDEX('CMM Data'!$G$24:$G$766,MATCH($A$23,'CMM Data'!$D$24:$D$766,0))-INDEX('CMM Data'!$H$24:$H$766,MATCH($A$23,'CMM Data'!$D$24:$D$766,0))),"")</f>
        <v/>
      </c>
      <c r="HM25" s="124" t="str">
        <f>IFERROR(IF(INDEX('CMM Data'!$P$24:$CO$766,MATCH($A$23,'CMM Data'!HM22:HM765,0),MATCH(HM$3,'CMM Data'!$P$22:$CO$22,0))="","",INDEX('CMM Data'!$P$24:$CO$766,MATCH($A$23,'CMM Data'!HM22:HM765,0),MATCH(HM$3,'CMM Data'!$P$22:$CO$22,0))-INDEX('CMM Data'!$G$24:$G$766,MATCH($A$23,'CMM Data'!$D$24:$D$766,0))-INDEX('CMM Data'!$H$24:$H$766,MATCH($A$23,'CMM Data'!$D$24:$D$766,0))),"")</f>
        <v/>
      </c>
      <c r="HN25" s="124" t="str">
        <f>IFERROR(IF(INDEX('CMM Data'!$P$24:$CO$766,MATCH($A$23,'CMM Data'!HN22:HN765,0),MATCH(HN$3,'CMM Data'!$P$22:$CO$22,0))="","",INDEX('CMM Data'!$P$24:$CO$766,MATCH($A$23,'CMM Data'!HN22:HN765,0),MATCH(HN$3,'CMM Data'!$P$22:$CO$22,0))-INDEX('CMM Data'!$G$24:$G$766,MATCH($A$23,'CMM Data'!$D$24:$D$766,0))-INDEX('CMM Data'!$H$24:$H$766,MATCH($A$23,'CMM Data'!$D$24:$D$766,0))),"")</f>
        <v/>
      </c>
      <c r="HO25" s="124" t="str">
        <f>IFERROR(IF(INDEX('CMM Data'!$P$24:$CO$766,MATCH($A$23,'CMM Data'!HO22:HO765,0),MATCH(HO$3,'CMM Data'!$P$22:$CO$22,0))="","",INDEX('CMM Data'!$P$24:$CO$766,MATCH($A$23,'CMM Data'!HO22:HO765,0),MATCH(HO$3,'CMM Data'!$P$22:$CO$22,0))-INDEX('CMM Data'!$G$24:$G$766,MATCH($A$23,'CMM Data'!$D$24:$D$766,0))-INDEX('CMM Data'!$H$24:$H$766,MATCH($A$23,'CMM Data'!$D$24:$D$766,0))),"")</f>
        <v/>
      </c>
      <c r="HP25" s="124" t="str">
        <f>IFERROR(IF(INDEX('CMM Data'!$P$24:$CO$766,MATCH($A$23,'CMM Data'!HP22:HP765,0),MATCH(HP$3,'CMM Data'!$P$22:$CO$22,0))="","",INDEX('CMM Data'!$P$24:$CO$766,MATCH($A$23,'CMM Data'!HP22:HP765,0),MATCH(HP$3,'CMM Data'!$P$22:$CO$22,0))-INDEX('CMM Data'!$G$24:$G$766,MATCH($A$23,'CMM Data'!$D$24:$D$766,0))-INDEX('CMM Data'!$H$24:$H$766,MATCH($A$23,'CMM Data'!$D$24:$D$766,0))),"")</f>
        <v/>
      </c>
      <c r="HQ25" s="124" t="str">
        <f>IFERROR(IF(INDEX('CMM Data'!$P$24:$CO$766,MATCH($A$23,'CMM Data'!HQ22:HQ765,0),MATCH(HQ$3,'CMM Data'!$P$22:$CO$22,0))="","",INDEX('CMM Data'!$P$24:$CO$766,MATCH($A$23,'CMM Data'!HQ22:HQ765,0),MATCH(HQ$3,'CMM Data'!$P$22:$CO$22,0))-INDEX('CMM Data'!$G$24:$G$766,MATCH($A$23,'CMM Data'!$D$24:$D$766,0))-INDEX('CMM Data'!$H$24:$H$766,MATCH($A$23,'CMM Data'!$D$24:$D$766,0))),"")</f>
        <v/>
      </c>
      <c r="HR25" s="124" t="str">
        <f>IFERROR(IF(INDEX('CMM Data'!$P$24:$CO$766,MATCH($A$23,'CMM Data'!HR22:HR765,0),MATCH(HR$3,'CMM Data'!$P$22:$CO$22,0))="","",INDEX('CMM Data'!$P$24:$CO$766,MATCH($A$23,'CMM Data'!HR22:HR765,0),MATCH(HR$3,'CMM Data'!$P$22:$CO$22,0))-INDEX('CMM Data'!$G$24:$G$766,MATCH($A$23,'CMM Data'!$D$24:$D$766,0))-INDEX('CMM Data'!$H$24:$H$766,MATCH($A$23,'CMM Data'!$D$24:$D$766,0))),"")</f>
        <v/>
      </c>
      <c r="HS25" s="124" t="str">
        <f>IFERROR(IF(INDEX('CMM Data'!$P$24:$CO$766,MATCH($A$23,'CMM Data'!HS22:HS765,0),MATCH(HS$3,'CMM Data'!$P$22:$CO$22,0))="","",INDEX('CMM Data'!$P$24:$CO$766,MATCH($A$23,'CMM Data'!HS22:HS765,0),MATCH(HS$3,'CMM Data'!$P$22:$CO$22,0))-INDEX('CMM Data'!$G$24:$G$766,MATCH($A$23,'CMM Data'!$D$24:$D$766,0))-INDEX('CMM Data'!$H$24:$H$766,MATCH($A$23,'CMM Data'!$D$24:$D$766,0))),"")</f>
        <v/>
      </c>
      <c r="HT25" s="124" t="str">
        <f>IFERROR(IF(INDEX('CMM Data'!$P$24:$CO$766,MATCH($A$23,'CMM Data'!HT22:HT765,0),MATCH(HT$3,'CMM Data'!$P$22:$CO$22,0))="","",INDEX('CMM Data'!$P$24:$CO$766,MATCH($A$23,'CMM Data'!HT22:HT765,0),MATCH(HT$3,'CMM Data'!$P$22:$CO$22,0))-INDEX('CMM Data'!$G$24:$G$766,MATCH($A$23,'CMM Data'!$D$24:$D$766,0))-INDEX('CMM Data'!$H$24:$H$766,MATCH($A$23,'CMM Data'!$D$24:$D$766,0))),"")</f>
        <v/>
      </c>
      <c r="HU25" s="124" t="str">
        <f>IFERROR(IF(INDEX('CMM Data'!$P$24:$CO$766,MATCH($A$23,'CMM Data'!HU22:HU765,0),MATCH(HU$3,'CMM Data'!$P$22:$CO$22,0))="","",INDEX('CMM Data'!$P$24:$CO$766,MATCH($A$23,'CMM Data'!HU22:HU765,0),MATCH(HU$3,'CMM Data'!$P$22:$CO$22,0))-INDEX('CMM Data'!$G$24:$G$766,MATCH($A$23,'CMM Data'!$D$24:$D$766,0))-INDEX('CMM Data'!$H$24:$H$766,MATCH($A$23,'CMM Data'!$D$24:$D$766,0))),"")</f>
        <v/>
      </c>
      <c r="HV25" s="124" t="str">
        <f>IFERROR(IF(INDEX('CMM Data'!$P$24:$CO$766,MATCH($A$23,'CMM Data'!HV22:HV765,0),MATCH(HV$3,'CMM Data'!$P$22:$CO$22,0))="","",INDEX('CMM Data'!$P$24:$CO$766,MATCH($A$23,'CMM Data'!HV22:HV765,0),MATCH(HV$3,'CMM Data'!$P$22:$CO$22,0))-INDEX('CMM Data'!$G$24:$G$766,MATCH($A$23,'CMM Data'!$D$24:$D$766,0))-INDEX('CMM Data'!$H$24:$H$766,MATCH($A$23,'CMM Data'!$D$24:$D$766,0))),"")</f>
        <v/>
      </c>
      <c r="HW25" s="124" t="str">
        <f>IFERROR(IF(INDEX('CMM Data'!$P$24:$CO$766,MATCH($A$23,'CMM Data'!HW22:HW765,0),MATCH(HW$3,'CMM Data'!$P$22:$CO$22,0))="","",INDEX('CMM Data'!$P$24:$CO$766,MATCH($A$23,'CMM Data'!HW22:HW765,0),MATCH(HW$3,'CMM Data'!$P$22:$CO$22,0))-INDEX('CMM Data'!$G$24:$G$766,MATCH($A$23,'CMM Data'!$D$24:$D$766,0))-INDEX('CMM Data'!$H$24:$H$766,MATCH($A$23,'CMM Data'!$D$24:$D$766,0))),"")</f>
        <v/>
      </c>
      <c r="HX25" s="124" t="str">
        <f>IFERROR(IF(INDEX('CMM Data'!$P$24:$CO$766,MATCH($A$23,'CMM Data'!HX22:HX765,0),MATCH(HX$3,'CMM Data'!$P$22:$CO$22,0))="","",INDEX('CMM Data'!$P$24:$CO$766,MATCH($A$23,'CMM Data'!HX22:HX765,0),MATCH(HX$3,'CMM Data'!$P$22:$CO$22,0))-INDEX('CMM Data'!$G$24:$G$766,MATCH($A$23,'CMM Data'!$D$24:$D$766,0))-INDEX('CMM Data'!$H$24:$H$766,MATCH($A$23,'CMM Data'!$D$24:$D$766,0))),"")</f>
        <v/>
      </c>
      <c r="HY25" s="124" t="str">
        <f>IFERROR(IF(INDEX('CMM Data'!$P$24:$CO$766,MATCH($A$23,'CMM Data'!HY22:HY765,0),MATCH(HY$3,'CMM Data'!$P$22:$CO$22,0))="","",INDEX('CMM Data'!$P$24:$CO$766,MATCH($A$23,'CMM Data'!HY22:HY765,0),MATCH(HY$3,'CMM Data'!$P$22:$CO$22,0))-INDEX('CMM Data'!$G$24:$G$766,MATCH($A$23,'CMM Data'!$D$24:$D$766,0))-INDEX('CMM Data'!$H$24:$H$766,MATCH($A$23,'CMM Data'!$D$24:$D$766,0))),"")</f>
        <v/>
      </c>
      <c r="HZ25" s="124" t="str">
        <f>IFERROR(IF(INDEX('CMM Data'!$P$24:$CO$766,MATCH($A$23,'CMM Data'!HZ22:HZ765,0),MATCH(HZ$3,'CMM Data'!$P$22:$CO$22,0))="","",INDEX('CMM Data'!$P$24:$CO$766,MATCH($A$23,'CMM Data'!HZ22:HZ765,0),MATCH(HZ$3,'CMM Data'!$P$22:$CO$22,0))-INDEX('CMM Data'!$G$24:$G$766,MATCH($A$23,'CMM Data'!$D$24:$D$766,0))-INDEX('CMM Data'!$H$24:$H$766,MATCH($A$23,'CMM Data'!$D$24:$D$766,0))),"")</f>
        <v/>
      </c>
      <c r="IA25" s="124" t="str">
        <f>IFERROR(IF(INDEX('CMM Data'!$P$24:$CO$766,MATCH($A$23,'CMM Data'!IA22:IA765,0),MATCH(IA$3,'CMM Data'!$P$22:$CO$22,0))="","",INDEX('CMM Data'!$P$24:$CO$766,MATCH($A$23,'CMM Data'!IA22:IA765,0),MATCH(IA$3,'CMM Data'!$P$22:$CO$22,0))-INDEX('CMM Data'!$G$24:$G$766,MATCH($A$23,'CMM Data'!$D$24:$D$766,0))-INDEX('CMM Data'!$H$24:$H$766,MATCH($A$23,'CMM Data'!$D$24:$D$766,0))),"")</f>
        <v/>
      </c>
      <c r="IB25" s="124" t="str">
        <f>IFERROR(IF(INDEX('CMM Data'!$P$24:$CO$766,MATCH($A$23,'CMM Data'!IB22:IB765,0),MATCH(IB$3,'CMM Data'!$P$22:$CO$22,0))="","",INDEX('CMM Data'!$P$24:$CO$766,MATCH($A$23,'CMM Data'!IB22:IB765,0),MATCH(IB$3,'CMM Data'!$P$22:$CO$22,0))-INDEX('CMM Data'!$G$24:$G$766,MATCH($A$23,'CMM Data'!$D$24:$D$766,0))-INDEX('CMM Data'!$H$24:$H$766,MATCH($A$23,'CMM Data'!$D$24:$D$766,0))),"")</f>
        <v/>
      </c>
      <c r="IC25" s="124" t="str">
        <f>IFERROR(IF(INDEX('CMM Data'!$P$24:$CO$766,MATCH($A$23,'CMM Data'!IC22:IC765,0),MATCH(IC$3,'CMM Data'!$P$22:$CO$22,0))="","",INDEX('CMM Data'!$P$24:$CO$766,MATCH($A$23,'CMM Data'!IC22:IC765,0),MATCH(IC$3,'CMM Data'!$P$22:$CO$22,0))-INDEX('CMM Data'!$G$24:$G$766,MATCH($A$23,'CMM Data'!$D$24:$D$766,0))-INDEX('CMM Data'!$H$24:$H$766,MATCH($A$23,'CMM Data'!$D$24:$D$766,0))),"")</f>
        <v/>
      </c>
      <c r="ID25" s="124" t="str">
        <f>IFERROR(IF(INDEX('CMM Data'!$P$24:$CO$766,MATCH($A$23,'CMM Data'!ID22:ID765,0),MATCH(ID$3,'CMM Data'!$P$22:$CO$22,0))="","",INDEX('CMM Data'!$P$24:$CO$766,MATCH($A$23,'CMM Data'!ID22:ID765,0),MATCH(ID$3,'CMM Data'!$P$22:$CO$22,0))-INDEX('CMM Data'!$G$24:$G$766,MATCH($A$23,'CMM Data'!$D$24:$D$766,0))-INDEX('CMM Data'!$H$24:$H$766,MATCH($A$23,'CMM Data'!$D$24:$D$766,0))),"")</f>
        <v/>
      </c>
      <c r="IE25" s="124" t="str">
        <f>IFERROR(IF(INDEX('CMM Data'!$P$24:$CO$766,MATCH($A$23,'CMM Data'!IE22:IE765,0),MATCH(IE$3,'CMM Data'!$P$22:$CO$22,0))="","",INDEX('CMM Data'!$P$24:$CO$766,MATCH($A$23,'CMM Data'!IE22:IE765,0),MATCH(IE$3,'CMM Data'!$P$22:$CO$22,0))-INDEX('CMM Data'!$G$24:$G$766,MATCH($A$23,'CMM Data'!$D$24:$D$766,0))-INDEX('CMM Data'!$H$24:$H$766,MATCH($A$23,'CMM Data'!$D$24:$D$766,0))),"")</f>
        <v/>
      </c>
      <c r="IF25" s="124" t="str">
        <f>IFERROR(IF(INDEX('CMM Data'!$P$24:$CO$766,MATCH($A$23,'CMM Data'!IF22:IF765,0),MATCH(IF$3,'CMM Data'!$P$22:$CO$22,0))="","",INDEX('CMM Data'!$P$24:$CO$766,MATCH($A$23,'CMM Data'!IF22:IF765,0),MATCH(IF$3,'CMM Data'!$P$22:$CO$22,0))-INDEX('CMM Data'!$G$24:$G$766,MATCH($A$23,'CMM Data'!$D$24:$D$766,0))-INDEX('CMM Data'!$H$24:$H$766,MATCH($A$23,'CMM Data'!$D$24:$D$766,0))),"")</f>
        <v/>
      </c>
      <c r="IG25" s="124" t="str">
        <f>IFERROR(IF(INDEX('CMM Data'!$P$24:$CO$766,MATCH($A$23,'CMM Data'!IG22:IG765,0),MATCH(IG$3,'CMM Data'!$P$22:$CO$22,0))="","",INDEX('CMM Data'!$P$24:$CO$766,MATCH($A$23,'CMM Data'!IG22:IG765,0),MATCH(IG$3,'CMM Data'!$P$22:$CO$22,0))-INDEX('CMM Data'!$G$24:$G$766,MATCH($A$23,'CMM Data'!$D$24:$D$766,0))-INDEX('CMM Data'!$H$24:$H$766,MATCH($A$23,'CMM Data'!$D$24:$D$766,0))),"")</f>
        <v/>
      </c>
      <c r="IH25" s="124" t="str">
        <f>IFERROR(IF(INDEX('CMM Data'!$P$24:$CO$766,MATCH($A$23,'CMM Data'!IH22:IH765,0),MATCH(IH$3,'CMM Data'!$P$22:$CO$22,0))="","",INDEX('CMM Data'!$P$24:$CO$766,MATCH($A$23,'CMM Data'!IH22:IH765,0),MATCH(IH$3,'CMM Data'!$P$22:$CO$22,0))-INDEX('CMM Data'!$G$24:$G$766,MATCH($A$23,'CMM Data'!$D$24:$D$766,0))-INDEX('CMM Data'!$H$24:$H$766,MATCH($A$23,'CMM Data'!$D$24:$D$766,0))),"")</f>
        <v/>
      </c>
      <c r="II25" s="124" t="str">
        <f>IFERROR(IF(INDEX('CMM Data'!$P$24:$CO$766,MATCH($A$23,'CMM Data'!II22:II765,0),MATCH(II$3,'CMM Data'!$P$22:$CO$22,0))="","",INDEX('CMM Data'!$P$24:$CO$766,MATCH($A$23,'CMM Data'!II22:II765,0),MATCH(II$3,'CMM Data'!$P$22:$CO$22,0))-INDEX('CMM Data'!$G$24:$G$766,MATCH($A$23,'CMM Data'!$D$24:$D$766,0))-INDEX('CMM Data'!$H$24:$H$766,MATCH($A$23,'CMM Data'!$D$24:$D$766,0))),"")</f>
        <v/>
      </c>
      <c r="IJ25" s="124" t="str">
        <f>IFERROR(IF(INDEX('CMM Data'!$P$24:$CO$766,MATCH($A$23,'CMM Data'!IJ22:IJ765,0),MATCH(IJ$3,'CMM Data'!$P$22:$CO$22,0))="","",INDEX('CMM Data'!$P$24:$CO$766,MATCH($A$23,'CMM Data'!IJ22:IJ765,0),MATCH(IJ$3,'CMM Data'!$P$22:$CO$22,0))-INDEX('CMM Data'!$G$24:$G$766,MATCH($A$23,'CMM Data'!$D$24:$D$766,0))-INDEX('CMM Data'!$H$24:$H$766,MATCH($A$23,'CMM Data'!$D$24:$D$766,0))),"")</f>
        <v/>
      </c>
      <c r="IK25" s="124" t="str">
        <f>IFERROR(IF(INDEX('CMM Data'!$P$24:$CO$766,MATCH($A$23,'CMM Data'!IK22:IK765,0),MATCH(IK$3,'CMM Data'!$P$22:$CO$22,0))="","",INDEX('CMM Data'!$P$24:$CO$766,MATCH($A$23,'CMM Data'!IK22:IK765,0),MATCH(IK$3,'CMM Data'!$P$22:$CO$22,0))-INDEX('CMM Data'!$G$24:$G$766,MATCH($A$23,'CMM Data'!$D$24:$D$766,0))-INDEX('CMM Data'!$H$24:$H$766,MATCH($A$23,'CMM Data'!$D$24:$D$766,0))),"")</f>
        <v/>
      </c>
      <c r="IL25" s="124" t="str">
        <f>IFERROR(IF(INDEX('CMM Data'!$P$24:$CO$766,MATCH($A$23,'CMM Data'!IL22:IL765,0),MATCH(IL$3,'CMM Data'!$P$22:$CO$22,0))="","",INDEX('CMM Data'!$P$24:$CO$766,MATCH($A$23,'CMM Data'!IL22:IL765,0),MATCH(IL$3,'CMM Data'!$P$22:$CO$22,0))-INDEX('CMM Data'!$G$24:$G$766,MATCH($A$23,'CMM Data'!$D$24:$D$766,0))-INDEX('CMM Data'!$H$24:$H$766,MATCH($A$23,'CMM Data'!$D$24:$D$766,0))),"")</f>
        <v/>
      </c>
      <c r="IM25" s="124" t="str">
        <f>IFERROR(IF(INDEX('CMM Data'!$P$24:$CO$766,MATCH($A$23,'CMM Data'!IM22:IM765,0),MATCH(IM$3,'CMM Data'!$P$22:$CO$22,0))="","",INDEX('CMM Data'!$P$24:$CO$766,MATCH($A$23,'CMM Data'!IM22:IM765,0),MATCH(IM$3,'CMM Data'!$P$22:$CO$22,0))-INDEX('CMM Data'!$G$24:$G$766,MATCH($A$23,'CMM Data'!$D$24:$D$766,0))-INDEX('CMM Data'!$H$24:$H$766,MATCH($A$23,'CMM Data'!$D$24:$D$766,0))),"")</f>
        <v/>
      </c>
      <c r="IN25" s="124" t="str">
        <f>IFERROR(IF(INDEX('CMM Data'!$P$24:$CO$766,MATCH($A$23,'CMM Data'!IN22:IN765,0),MATCH(IN$3,'CMM Data'!$P$22:$CO$22,0))="","",INDEX('CMM Data'!$P$24:$CO$766,MATCH($A$23,'CMM Data'!IN22:IN765,0),MATCH(IN$3,'CMM Data'!$P$22:$CO$22,0))-INDEX('CMM Data'!$G$24:$G$766,MATCH($A$23,'CMM Data'!$D$24:$D$766,0))-INDEX('CMM Data'!$H$24:$H$766,MATCH($A$23,'CMM Data'!$D$24:$D$766,0))),"")</f>
        <v/>
      </c>
      <c r="IO25" s="124" t="str">
        <f>IFERROR(IF(INDEX('CMM Data'!$P$24:$CO$766,MATCH($A$23,'CMM Data'!IO22:IO765,0),MATCH(IO$3,'CMM Data'!$P$22:$CO$22,0))="","",INDEX('CMM Data'!$P$24:$CO$766,MATCH($A$23,'CMM Data'!IO22:IO765,0),MATCH(IO$3,'CMM Data'!$P$22:$CO$22,0))-INDEX('CMM Data'!$G$24:$G$766,MATCH($A$23,'CMM Data'!$D$24:$D$766,0))-INDEX('CMM Data'!$H$24:$H$766,MATCH($A$23,'CMM Data'!$D$24:$D$766,0))),"")</f>
        <v/>
      </c>
      <c r="IP25" s="124" t="str">
        <f>IFERROR(IF(INDEX('CMM Data'!$P$24:$CO$766,MATCH($A$23,'CMM Data'!IP22:IP765,0),MATCH(IP$3,'CMM Data'!$P$22:$CO$22,0))="","",INDEX('CMM Data'!$P$24:$CO$766,MATCH($A$23,'CMM Data'!IP22:IP765,0),MATCH(IP$3,'CMM Data'!$P$22:$CO$22,0))-INDEX('CMM Data'!$G$24:$G$766,MATCH($A$23,'CMM Data'!$D$24:$D$766,0))-INDEX('CMM Data'!$H$24:$H$766,MATCH($A$23,'CMM Data'!$D$24:$D$766,0))),"")</f>
        <v/>
      </c>
      <c r="IQ25" s="124" t="str">
        <f>IFERROR(IF(INDEX('CMM Data'!$P$24:$CO$766,MATCH($A$23,'CMM Data'!IQ22:IQ765,0),MATCH(IQ$3,'CMM Data'!$P$22:$CO$22,0))="","",INDEX('CMM Data'!$P$24:$CO$766,MATCH($A$23,'CMM Data'!IQ22:IQ765,0),MATCH(IQ$3,'CMM Data'!$P$22:$CO$22,0))-INDEX('CMM Data'!$G$24:$G$766,MATCH($A$23,'CMM Data'!$D$24:$D$766,0))-INDEX('CMM Data'!$H$24:$H$766,MATCH($A$23,'CMM Data'!$D$24:$D$766,0))),"")</f>
        <v/>
      </c>
      <c r="IR25" s="124" t="str">
        <f>IFERROR(IF(INDEX('CMM Data'!$P$24:$CO$766,MATCH($A$23,'CMM Data'!IR22:IR765,0),MATCH(IR$3,'CMM Data'!$P$22:$CO$22,0))="","",INDEX('CMM Data'!$P$24:$CO$766,MATCH($A$23,'CMM Data'!IR22:IR765,0),MATCH(IR$3,'CMM Data'!$P$22:$CO$22,0))-INDEX('CMM Data'!$G$24:$G$766,MATCH($A$23,'CMM Data'!$D$24:$D$766,0))-INDEX('CMM Data'!$H$24:$H$766,MATCH($A$23,'CMM Data'!$D$24:$D$766,0))),"")</f>
        <v/>
      </c>
      <c r="IS25" s="124" t="str">
        <f>IFERROR(IF(INDEX('CMM Data'!$P$24:$CO$766,MATCH($A$23,'CMM Data'!IS22:IS765,0),MATCH(IS$3,'CMM Data'!$P$22:$CO$22,0))="","",INDEX('CMM Data'!$P$24:$CO$766,MATCH($A$23,'CMM Data'!IS22:IS765,0),MATCH(IS$3,'CMM Data'!$P$22:$CO$22,0))-INDEX('CMM Data'!$G$24:$G$766,MATCH($A$23,'CMM Data'!$D$24:$D$766,0))-INDEX('CMM Data'!$H$24:$H$766,MATCH($A$23,'CMM Data'!$D$24:$D$766,0))),"")</f>
        <v/>
      </c>
      <c r="IT25" s="124" t="str">
        <f>IFERROR(IF(INDEX('CMM Data'!$P$24:$CO$766,MATCH($A$23,'CMM Data'!IT22:IT765,0),MATCH(IT$3,'CMM Data'!$P$22:$CO$22,0))="","",INDEX('CMM Data'!$P$24:$CO$766,MATCH($A$23,'CMM Data'!IT22:IT765,0),MATCH(IT$3,'CMM Data'!$P$22:$CO$22,0))-INDEX('CMM Data'!$G$24:$G$766,MATCH($A$23,'CMM Data'!$D$24:$D$766,0))-INDEX('CMM Data'!$H$24:$H$766,MATCH($A$23,'CMM Data'!$D$24:$D$766,0))),"")</f>
        <v/>
      </c>
      <c r="IU25" s="124" t="str">
        <f>IFERROR(IF(INDEX('CMM Data'!$P$24:$CO$766,MATCH($A$23,'CMM Data'!IU22:IU765,0),MATCH(IU$3,'CMM Data'!$P$22:$CO$22,0))="","",INDEX('CMM Data'!$P$24:$CO$766,MATCH($A$23,'CMM Data'!IU22:IU765,0),MATCH(IU$3,'CMM Data'!$P$22:$CO$22,0))-INDEX('CMM Data'!$G$24:$G$766,MATCH($A$23,'CMM Data'!$D$24:$D$766,0))-INDEX('CMM Data'!$H$24:$H$766,MATCH($A$23,'CMM Data'!$D$24:$D$766,0))),"")</f>
        <v/>
      </c>
      <c r="IV25" s="124" t="str">
        <f>IFERROR(IF(INDEX('CMM Data'!$P$24:$CO$766,MATCH($A$23,'CMM Data'!IV22:IV765,0),MATCH(IV$3,'CMM Data'!$P$22:$CO$22,0))="","",INDEX('CMM Data'!$P$24:$CO$766,MATCH($A$23,'CMM Data'!IV22:IV765,0),MATCH(IV$3,'CMM Data'!$P$22:$CO$22,0))-INDEX('CMM Data'!$G$24:$G$766,MATCH($A$23,'CMM Data'!$D$24:$D$766,0))-INDEX('CMM Data'!$H$24:$H$766,MATCH($A$23,'CMM Data'!$D$24:$D$766,0))),"")</f>
        <v/>
      </c>
      <c r="IW25" s="124" t="str">
        <f>IFERROR(IF(INDEX('CMM Data'!$P$24:$CO$766,MATCH($A$23,'CMM Data'!IW22:IW765,0),MATCH(IW$3,'CMM Data'!$P$22:$CO$22,0))="","",INDEX('CMM Data'!$P$24:$CO$766,MATCH($A$23,'CMM Data'!IW22:IW765,0),MATCH(IW$3,'CMM Data'!$P$22:$CO$22,0))-INDEX('CMM Data'!$G$24:$G$766,MATCH($A$23,'CMM Data'!$D$24:$D$766,0))-INDEX('CMM Data'!$H$24:$H$766,MATCH($A$23,'CMM Data'!$D$24:$D$766,0))),"")</f>
        <v/>
      </c>
      <c r="IX25" s="124" t="str">
        <f>IFERROR(IF(INDEX('CMM Data'!$P$24:$CO$766,MATCH($A$23,'CMM Data'!IX22:IX765,0),MATCH(IX$3,'CMM Data'!$P$22:$CO$22,0))="","",INDEX('CMM Data'!$P$24:$CO$766,MATCH($A$23,'CMM Data'!IX22:IX765,0),MATCH(IX$3,'CMM Data'!$P$22:$CO$22,0))-INDEX('CMM Data'!$G$24:$G$766,MATCH($A$23,'CMM Data'!$D$24:$D$766,0))-INDEX('CMM Data'!$H$24:$H$766,MATCH($A$23,'CMM Data'!$D$24:$D$766,0))),"")</f>
        <v/>
      </c>
      <c r="IY25" s="124" t="str">
        <f>IFERROR(IF(INDEX('CMM Data'!$P$24:$CO$766,MATCH($A$23,'CMM Data'!IY22:IY765,0),MATCH(IY$3,'CMM Data'!$P$22:$CO$22,0))="","",INDEX('CMM Data'!$P$24:$CO$766,MATCH($A$23,'CMM Data'!IY22:IY765,0),MATCH(IY$3,'CMM Data'!$P$22:$CO$22,0))-INDEX('CMM Data'!$G$24:$G$766,MATCH($A$23,'CMM Data'!$D$24:$D$766,0))-INDEX('CMM Data'!$H$24:$H$766,MATCH($A$23,'CMM Data'!$D$24:$D$766,0))),"")</f>
        <v/>
      </c>
      <c r="IZ25" s="124" t="str">
        <f>IFERROR(IF(INDEX('CMM Data'!$P$24:$CO$766,MATCH($A$23,'CMM Data'!IZ22:IZ765,0),MATCH(IZ$3,'CMM Data'!$P$22:$CO$22,0))="","",INDEX('CMM Data'!$P$24:$CO$766,MATCH($A$23,'CMM Data'!IZ22:IZ765,0),MATCH(IZ$3,'CMM Data'!$P$22:$CO$22,0))-INDEX('CMM Data'!$G$24:$G$766,MATCH($A$23,'CMM Data'!$D$24:$D$766,0))-INDEX('CMM Data'!$H$24:$H$766,MATCH($A$23,'CMM Data'!$D$24:$D$766,0))),"")</f>
        <v/>
      </c>
      <c r="JA25" s="124" t="str">
        <f>IFERROR(IF(INDEX('CMM Data'!$P$24:$CO$766,MATCH($A$23,'CMM Data'!JA22:JA765,0),MATCH(JA$3,'CMM Data'!$P$22:$CO$22,0))="","",INDEX('CMM Data'!$P$24:$CO$766,MATCH($A$23,'CMM Data'!JA22:JA765,0),MATCH(JA$3,'CMM Data'!$P$22:$CO$22,0))-INDEX('CMM Data'!$G$24:$G$766,MATCH($A$23,'CMM Data'!$D$24:$D$766,0))-INDEX('CMM Data'!$H$24:$H$766,MATCH($A$23,'CMM Data'!$D$24:$D$766,0))),"")</f>
        <v/>
      </c>
      <c r="JB25" s="124" t="str">
        <f>IFERROR(IF(INDEX('CMM Data'!$P$24:$CO$766,MATCH($A$23,'CMM Data'!JB22:JB765,0),MATCH(JB$3,'CMM Data'!$P$22:$CO$22,0))="","",INDEX('CMM Data'!$P$24:$CO$766,MATCH($A$23,'CMM Data'!JB22:JB765,0),MATCH(JB$3,'CMM Data'!$P$22:$CO$22,0))-INDEX('CMM Data'!$G$24:$G$766,MATCH($A$23,'CMM Data'!$D$24:$D$766,0))-INDEX('CMM Data'!$H$24:$H$766,MATCH($A$23,'CMM Data'!$D$24:$D$766,0))),"")</f>
        <v/>
      </c>
      <c r="JC25" s="124" t="str">
        <f>IFERROR(IF(INDEX('CMM Data'!$P$24:$CO$766,MATCH($A$23,'CMM Data'!JC22:JC765,0),MATCH(JC$3,'CMM Data'!$P$22:$CO$22,0))="","",INDEX('CMM Data'!$P$24:$CO$766,MATCH($A$23,'CMM Data'!JC22:JC765,0),MATCH(JC$3,'CMM Data'!$P$22:$CO$22,0))-INDEX('CMM Data'!$G$24:$G$766,MATCH($A$23,'CMM Data'!$D$24:$D$766,0))-INDEX('CMM Data'!$H$24:$H$766,MATCH($A$23,'CMM Data'!$D$24:$D$766,0))),"")</f>
        <v/>
      </c>
      <c r="JD25" s="124" t="str">
        <f>IFERROR(IF(INDEX('CMM Data'!$P$24:$CO$766,MATCH($A$23,'CMM Data'!JD22:JD765,0),MATCH(JD$3,'CMM Data'!$P$22:$CO$22,0))="","",INDEX('CMM Data'!$P$24:$CO$766,MATCH($A$23,'CMM Data'!JD22:JD765,0),MATCH(JD$3,'CMM Data'!$P$22:$CO$22,0))-INDEX('CMM Data'!$G$24:$G$766,MATCH($A$23,'CMM Data'!$D$24:$D$766,0))-INDEX('CMM Data'!$H$24:$H$766,MATCH($A$23,'CMM Data'!$D$24:$D$766,0))),"")</f>
        <v/>
      </c>
      <c r="JE25" s="124" t="str">
        <f>IFERROR(IF(INDEX('CMM Data'!$P$24:$CO$766,MATCH($A$23,'CMM Data'!JE22:JE765,0),MATCH(JE$3,'CMM Data'!$P$22:$CO$22,0))="","",INDEX('CMM Data'!$P$24:$CO$766,MATCH($A$23,'CMM Data'!JE22:JE765,0),MATCH(JE$3,'CMM Data'!$P$22:$CO$22,0))-INDEX('CMM Data'!$G$24:$G$766,MATCH($A$23,'CMM Data'!$D$24:$D$766,0))-INDEX('CMM Data'!$H$24:$H$766,MATCH($A$23,'CMM Data'!$D$24:$D$766,0))),"")</f>
        <v/>
      </c>
      <c r="JF25" s="124" t="str">
        <f>IFERROR(IF(INDEX('CMM Data'!$P$24:$CO$766,MATCH($A$23,'CMM Data'!JF22:JF765,0),MATCH(JF$3,'CMM Data'!$P$22:$CO$22,0))="","",INDEX('CMM Data'!$P$24:$CO$766,MATCH($A$23,'CMM Data'!JF22:JF765,0),MATCH(JF$3,'CMM Data'!$P$22:$CO$22,0))-INDEX('CMM Data'!$G$24:$G$766,MATCH($A$23,'CMM Data'!$D$24:$D$766,0))-INDEX('CMM Data'!$H$24:$H$766,MATCH($A$23,'CMM Data'!$D$24:$D$766,0))),"")</f>
        <v/>
      </c>
      <c r="JG25" s="124" t="str">
        <f>IFERROR(IF(INDEX('CMM Data'!$P$24:$CO$766,MATCH($A$23,'CMM Data'!JG22:JG765,0),MATCH(JG$3,'CMM Data'!$P$22:$CO$22,0))="","",INDEX('CMM Data'!$P$24:$CO$766,MATCH($A$23,'CMM Data'!JG22:JG765,0),MATCH(JG$3,'CMM Data'!$P$22:$CO$22,0))-INDEX('CMM Data'!$G$24:$G$766,MATCH($A$23,'CMM Data'!$D$24:$D$766,0))-INDEX('CMM Data'!$H$24:$H$766,MATCH($A$23,'CMM Data'!$D$24:$D$766,0))),"")</f>
        <v/>
      </c>
      <c r="JH25" s="124" t="str">
        <f>IFERROR(IF(INDEX('CMM Data'!$P$24:$CO$766,MATCH($A$23,'CMM Data'!JH22:JH765,0),MATCH(JH$3,'CMM Data'!$P$22:$CO$22,0))="","",INDEX('CMM Data'!$P$24:$CO$766,MATCH($A$23,'CMM Data'!JH22:JH765,0),MATCH(JH$3,'CMM Data'!$P$22:$CO$22,0))-INDEX('CMM Data'!$G$24:$G$766,MATCH($A$23,'CMM Data'!$D$24:$D$766,0))-INDEX('CMM Data'!$H$24:$H$766,MATCH($A$23,'CMM Data'!$D$24:$D$766,0))),"")</f>
        <v/>
      </c>
      <c r="JI25" s="124" t="str">
        <f>IFERROR(IF(INDEX('CMM Data'!$P$24:$CO$766,MATCH($A$23,'CMM Data'!JI22:JI765,0),MATCH(JI$3,'CMM Data'!$P$22:$CO$22,0))="","",INDEX('CMM Data'!$P$24:$CO$766,MATCH($A$23,'CMM Data'!JI22:JI765,0),MATCH(JI$3,'CMM Data'!$P$22:$CO$22,0))-INDEX('CMM Data'!$G$24:$G$766,MATCH($A$23,'CMM Data'!$D$24:$D$766,0))-INDEX('CMM Data'!$H$24:$H$766,MATCH($A$23,'CMM Data'!$D$24:$D$766,0))),"")</f>
        <v/>
      </c>
      <c r="JJ25" s="124" t="str">
        <f>IFERROR(IF(INDEX('CMM Data'!$P$24:$CO$766,MATCH($A$23,'CMM Data'!JJ22:JJ765,0),MATCH(JJ$3,'CMM Data'!$P$22:$CO$22,0))="","",INDEX('CMM Data'!$P$24:$CO$766,MATCH($A$23,'CMM Data'!JJ22:JJ765,0),MATCH(JJ$3,'CMM Data'!$P$22:$CO$22,0))-INDEX('CMM Data'!$G$24:$G$766,MATCH($A$23,'CMM Data'!$D$24:$D$766,0))-INDEX('CMM Data'!$H$24:$H$766,MATCH($A$23,'CMM Data'!$D$24:$D$766,0))),"")</f>
        <v/>
      </c>
      <c r="JK25" s="124" t="str">
        <f>IFERROR(IF(INDEX('CMM Data'!$P$24:$CO$766,MATCH($A$23,'CMM Data'!JK22:JK765,0),MATCH(JK$3,'CMM Data'!$P$22:$CO$22,0))="","",INDEX('CMM Data'!$P$24:$CO$766,MATCH($A$23,'CMM Data'!JK22:JK765,0),MATCH(JK$3,'CMM Data'!$P$22:$CO$22,0))-INDEX('CMM Data'!$G$24:$G$766,MATCH($A$23,'CMM Data'!$D$24:$D$766,0))-INDEX('CMM Data'!$H$24:$H$766,MATCH($A$23,'CMM Data'!$D$24:$D$766,0))),"")</f>
        <v/>
      </c>
      <c r="JL25" s="124" t="str">
        <f>IFERROR(IF(INDEX('CMM Data'!$P$24:$CO$766,MATCH($A$23,'CMM Data'!JL22:JL765,0),MATCH(JL$3,'CMM Data'!$P$22:$CO$22,0))="","",INDEX('CMM Data'!$P$24:$CO$766,MATCH($A$23,'CMM Data'!JL22:JL765,0),MATCH(JL$3,'CMM Data'!$P$22:$CO$22,0))-INDEX('CMM Data'!$G$24:$G$766,MATCH($A$23,'CMM Data'!$D$24:$D$766,0))-INDEX('CMM Data'!$H$24:$H$766,MATCH($A$23,'CMM Data'!$D$24:$D$766,0))),"")</f>
        <v/>
      </c>
      <c r="JM25" s="124" t="str">
        <f>IFERROR(IF(INDEX('CMM Data'!$P$24:$CO$766,MATCH($A$23,'CMM Data'!JM22:JM765,0),MATCH(JM$3,'CMM Data'!$P$22:$CO$22,0))="","",INDEX('CMM Data'!$P$24:$CO$766,MATCH($A$23,'CMM Data'!JM22:JM765,0),MATCH(JM$3,'CMM Data'!$P$22:$CO$22,0))-INDEX('CMM Data'!$G$24:$G$766,MATCH($A$23,'CMM Data'!$D$24:$D$766,0))-INDEX('CMM Data'!$H$24:$H$766,MATCH($A$23,'CMM Data'!$D$24:$D$766,0))),"")</f>
        <v/>
      </c>
      <c r="JN25" s="124" t="str">
        <f>IFERROR(IF(INDEX('CMM Data'!$P$24:$CO$766,MATCH($A$23,'CMM Data'!JN22:JN765,0),MATCH(JN$3,'CMM Data'!$P$22:$CO$22,0))="","",INDEX('CMM Data'!$P$24:$CO$766,MATCH($A$23,'CMM Data'!JN22:JN765,0),MATCH(JN$3,'CMM Data'!$P$22:$CO$22,0))-INDEX('CMM Data'!$G$24:$G$766,MATCH($A$23,'CMM Data'!$D$24:$D$766,0))-INDEX('CMM Data'!$H$24:$H$766,MATCH($A$23,'CMM Data'!$D$24:$D$766,0))),"")</f>
        <v/>
      </c>
      <c r="JO25" s="124" t="str">
        <f>IFERROR(IF(INDEX('CMM Data'!$P$24:$CO$766,MATCH($A$23,'CMM Data'!JO22:JO765,0),MATCH(JO$3,'CMM Data'!$P$22:$CO$22,0))="","",INDEX('CMM Data'!$P$24:$CO$766,MATCH($A$23,'CMM Data'!JO22:JO765,0),MATCH(JO$3,'CMM Data'!$P$22:$CO$22,0))-INDEX('CMM Data'!$G$24:$G$766,MATCH($A$23,'CMM Data'!$D$24:$D$766,0))-INDEX('CMM Data'!$H$24:$H$766,MATCH($A$23,'CMM Data'!$D$24:$D$766,0))),"")</f>
        <v/>
      </c>
      <c r="JP25" s="124" t="str">
        <f>IFERROR(IF(INDEX('CMM Data'!$P$24:$CO$766,MATCH($A$23,'CMM Data'!JP22:JP765,0),MATCH(JP$3,'CMM Data'!$P$22:$CO$22,0))="","",INDEX('CMM Data'!$P$24:$CO$766,MATCH($A$23,'CMM Data'!JP22:JP765,0),MATCH(JP$3,'CMM Data'!$P$22:$CO$22,0))-INDEX('CMM Data'!$G$24:$G$766,MATCH($A$23,'CMM Data'!$D$24:$D$766,0))-INDEX('CMM Data'!$H$24:$H$766,MATCH($A$23,'CMM Data'!$D$24:$D$766,0))),"")</f>
        <v/>
      </c>
      <c r="JQ25" s="124" t="str">
        <f>IFERROR(IF(INDEX('CMM Data'!$P$24:$CO$766,MATCH($A$23,'CMM Data'!JQ22:JQ765,0),MATCH(JQ$3,'CMM Data'!$P$22:$CO$22,0))="","",INDEX('CMM Data'!$P$24:$CO$766,MATCH($A$23,'CMM Data'!JQ22:JQ765,0),MATCH(JQ$3,'CMM Data'!$P$22:$CO$22,0))-INDEX('CMM Data'!$G$24:$G$766,MATCH($A$23,'CMM Data'!$D$24:$D$766,0))-INDEX('CMM Data'!$H$24:$H$766,MATCH($A$23,'CMM Data'!$D$24:$D$766,0))),"")</f>
        <v/>
      </c>
      <c r="JR25" s="124" t="str">
        <f>IFERROR(IF(INDEX('CMM Data'!$P$24:$CO$766,MATCH($A$23,'CMM Data'!JR22:JR765,0),MATCH(JR$3,'CMM Data'!$P$22:$CO$22,0))="","",INDEX('CMM Data'!$P$24:$CO$766,MATCH($A$23,'CMM Data'!JR22:JR765,0),MATCH(JR$3,'CMM Data'!$P$22:$CO$22,0))-INDEX('CMM Data'!$G$24:$G$766,MATCH($A$23,'CMM Data'!$D$24:$D$766,0))-INDEX('CMM Data'!$H$24:$H$766,MATCH($A$23,'CMM Data'!$D$24:$D$766,0))),"")</f>
        <v/>
      </c>
      <c r="JS25" s="124" t="str">
        <f>IFERROR(IF(INDEX('CMM Data'!$P$24:$CO$766,MATCH($A$23,'CMM Data'!JS22:JS765,0),MATCH(JS$3,'CMM Data'!$P$22:$CO$22,0))="","",INDEX('CMM Data'!$P$24:$CO$766,MATCH($A$23,'CMM Data'!JS22:JS765,0),MATCH(JS$3,'CMM Data'!$P$22:$CO$22,0))-INDEX('CMM Data'!$G$24:$G$766,MATCH($A$23,'CMM Data'!$D$24:$D$766,0))-INDEX('CMM Data'!$H$24:$H$766,MATCH($A$23,'CMM Data'!$D$24:$D$766,0))),"")</f>
        <v/>
      </c>
      <c r="JT25" s="124" t="str">
        <f>IFERROR(IF(INDEX('CMM Data'!$P$24:$CO$766,MATCH($A$23,'CMM Data'!JT22:JT765,0),MATCH(JT$3,'CMM Data'!$P$22:$CO$22,0))="","",INDEX('CMM Data'!$P$24:$CO$766,MATCH($A$23,'CMM Data'!JT22:JT765,0),MATCH(JT$3,'CMM Data'!$P$22:$CO$22,0))-INDEX('CMM Data'!$G$24:$G$766,MATCH($A$23,'CMM Data'!$D$24:$D$766,0))-INDEX('CMM Data'!$H$24:$H$766,MATCH($A$23,'CMM Data'!$D$24:$D$766,0))),"")</f>
        <v/>
      </c>
      <c r="JU25" s="124" t="str">
        <f>IFERROR(IF(INDEX('CMM Data'!$P$24:$CO$766,MATCH($A$23,'CMM Data'!JU22:JU765,0),MATCH(JU$3,'CMM Data'!$P$22:$CO$22,0))="","",INDEX('CMM Data'!$P$24:$CO$766,MATCH($A$23,'CMM Data'!JU22:JU765,0),MATCH(JU$3,'CMM Data'!$P$22:$CO$22,0))-INDEX('CMM Data'!$G$24:$G$766,MATCH($A$23,'CMM Data'!$D$24:$D$766,0))-INDEX('CMM Data'!$H$24:$H$766,MATCH($A$23,'CMM Data'!$D$24:$D$766,0))),"")</f>
        <v/>
      </c>
      <c r="JV25" s="124" t="str">
        <f>IFERROR(IF(INDEX('CMM Data'!$P$24:$CO$766,MATCH($A$23,'CMM Data'!JV22:JV765,0),MATCH(JV$3,'CMM Data'!$P$22:$CO$22,0))="","",INDEX('CMM Data'!$P$24:$CO$766,MATCH($A$23,'CMM Data'!JV22:JV765,0),MATCH(JV$3,'CMM Data'!$P$22:$CO$22,0))-INDEX('CMM Data'!$G$24:$G$766,MATCH($A$23,'CMM Data'!$D$24:$D$766,0))-INDEX('CMM Data'!$H$24:$H$766,MATCH($A$23,'CMM Data'!$D$24:$D$766,0))),"")</f>
        <v/>
      </c>
      <c r="JW25" s="124" t="str">
        <f>IFERROR(IF(INDEX('CMM Data'!$P$24:$CO$766,MATCH($A$23,'CMM Data'!JW22:JW765,0),MATCH(JW$3,'CMM Data'!$P$22:$CO$22,0))="","",INDEX('CMM Data'!$P$24:$CO$766,MATCH($A$23,'CMM Data'!JW22:JW765,0),MATCH(JW$3,'CMM Data'!$P$22:$CO$22,0))-INDEX('CMM Data'!$G$24:$G$766,MATCH($A$23,'CMM Data'!$D$24:$D$766,0))-INDEX('CMM Data'!$H$24:$H$766,MATCH($A$23,'CMM Data'!$D$24:$D$766,0))),"")</f>
        <v/>
      </c>
      <c r="JX25" s="124" t="str">
        <f>IFERROR(IF(INDEX('CMM Data'!$P$24:$CO$766,MATCH($A$23,'CMM Data'!JX22:JX765,0),MATCH(JX$3,'CMM Data'!$P$22:$CO$22,0))="","",INDEX('CMM Data'!$P$24:$CO$766,MATCH($A$23,'CMM Data'!JX22:JX765,0),MATCH(JX$3,'CMM Data'!$P$22:$CO$22,0))-INDEX('CMM Data'!$G$24:$G$766,MATCH($A$23,'CMM Data'!$D$24:$D$766,0))-INDEX('CMM Data'!$H$24:$H$766,MATCH($A$23,'CMM Data'!$D$24:$D$766,0))),"")</f>
        <v/>
      </c>
      <c r="JY25" s="124" t="str">
        <f>IFERROR(IF(INDEX('CMM Data'!$P$24:$CO$766,MATCH($A$23,'CMM Data'!JY22:JY765,0),MATCH(JY$3,'CMM Data'!$P$22:$CO$22,0))="","",INDEX('CMM Data'!$P$24:$CO$766,MATCH($A$23,'CMM Data'!JY22:JY765,0),MATCH(JY$3,'CMM Data'!$P$22:$CO$22,0))-INDEX('CMM Data'!$G$24:$G$766,MATCH($A$23,'CMM Data'!$D$24:$D$766,0))-INDEX('CMM Data'!$H$24:$H$766,MATCH($A$23,'CMM Data'!$D$24:$D$766,0))),"")</f>
        <v/>
      </c>
      <c r="JZ25" s="124" t="str">
        <f>IFERROR(IF(INDEX('CMM Data'!$P$24:$CO$766,MATCH($A$23,'CMM Data'!JZ22:JZ765,0),MATCH(JZ$3,'CMM Data'!$P$22:$CO$22,0))="","",INDEX('CMM Data'!$P$24:$CO$766,MATCH($A$23,'CMM Data'!JZ22:JZ765,0),MATCH(JZ$3,'CMM Data'!$P$22:$CO$22,0))-INDEX('CMM Data'!$G$24:$G$766,MATCH($A$23,'CMM Data'!$D$24:$D$766,0))-INDEX('CMM Data'!$H$24:$H$766,MATCH($A$23,'CMM Data'!$D$24:$D$766,0))),"")</f>
        <v/>
      </c>
      <c r="KA25" s="124" t="str">
        <f>IFERROR(IF(INDEX('CMM Data'!$P$24:$CO$766,MATCH($A$23,'CMM Data'!KA22:KA765,0),MATCH(KA$3,'CMM Data'!$P$22:$CO$22,0))="","",INDEX('CMM Data'!$P$24:$CO$766,MATCH($A$23,'CMM Data'!KA22:KA765,0),MATCH(KA$3,'CMM Data'!$P$22:$CO$22,0))-INDEX('CMM Data'!$G$24:$G$766,MATCH($A$23,'CMM Data'!$D$24:$D$766,0))-INDEX('CMM Data'!$H$24:$H$766,MATCH($A$23,'CMM Data'!$D$24:$D$766,0))),"")</f>
        <v/>
      </c>
      <c r="KB25" s="124" t="str">
        <f>IFERROR(IF(INDEX('CMM Data'!$P$24:$CO$766,MATCH($A$23,'CMM Data'!KB22:KB765,0),MATCH(KB$3,'CMM Data'!$P$22:$CO$22,0))="","",INDEX('CMM Data'!$P$24:$CO$766,MATCH($A$23,'CMM Data'!KB22:KB765,0),MATCH(KB$3,'CMM Data'!$P$22:$CO$22,0))-INDEX('CMM Data'!$G$24:$G$766,MATCH($A$23,'CMM Data'!$D$24:$D$766,0))-INDEX('CMM Data'!$H$24:$H$766,MATCH($A$23,'CMM Data'!$D$24:$D$766,0))),"")</f>
        <v/>
      </c>
      <c r="KC25" s="124" t="str">
        <f>IFERROR(IF(INDEX('CMM Data'!$P$24:$CO$766,MATCH($A$23,'CMM Data'!KC22:KC765,0),MATCH(KC$3,'CMM Data'!$P$22:$CO$22,0))="","",INDEX('CMM Data'!$P$24:$CO$766,MATCH($A$23,'CMM Data'!KC22:KC765,0),MATCH(KC$3,'CMM Data'!$P$22:$CO$22,0))-INDEX('CMM Data'!$G$24:$G$766,MATCH($A$23,'CMM Data'!$D$24:$D$766,0))-INDEX('CMM Data'!$H$24:$H$766,MATCH($A$23,'CMM Data'!$D$24:$D$766,0))),"")</f>
        <v/>
      </c>
      <c r="KD25" s="124" t="str">
        <f>IFERROR(IF(INDEX('CMM Data'!$P$24:$CO$766,MATCH($A$23,'CMM Data'!KD22:KD765,0),MATCH(KD$3,'CMM Data'!$P$22:$CO$22,0))="","",INDEX('CMM Data'!$P$24:$CO$766,MATCH($A$23,'CMM Data'!KD22:KD765,0),MATCH(KD$3,'CMM Data'!$P$22:$CO$22,0))-INDEX('CMM Data'!$G$24:$G$766,MATCH($A$23,'CMM Data'!$D$24:$D$766,0))-INDEX('CMM Data'!$H$24:$H$766,MATCH($A$23,'CMM Data'!$D$24:$D$766,0))),"")</f>
        <v/>
      </c>
      <c r="KE25" s="124" t="str">
        <f>IFERROR(IF(INDEX('CMM Data'!$P$24:$CO$766,MATCH($A$23,'CMM Data'!KE22:KE765,0),MATCH(KE$3,'CMM Data'!$P$22:$CO$22,0))="","",INDEX('CMM Data'!$P$24:$CO$766,MATCH($A$23,'CMM Data'!KE22:KE765,0),MATCH(KE$3,'CMM Data'!$P$22:$CO$22,0))-INDEX('CMM Data'!$G$24:$G$766,MATCH($A$23,'CMM Data'!$D$24:$D$766,0))-INDEX('CMM Data'!$H$24:$H$766,MATCH($A$23,'CMM Data'!$D$24:$D$766,0))),"")</f>
        <v/>
      </c>
      <c r="KF25" s="124" t="str">
        <f>IFERROR(IF(INDEX('CMM Data'!$P$24:$CO$766,MATCH($A$23,'CMM Data'!KF22:KF765,0),MATCH(KF$3,'CMM Data'!$P$22:$CO$22,0))="","",INDEX('CMM Data'!$P$24:$CO$766,MATCH($A$23,'CMM Data'!KF22:KF765,0),MATCH(KF$3,'CMM Data'!$P$22:$CO$22,0))-INDEX('CMM Data'!$G$24:$G$766,MATCH($A$23,'CMM Data'!$D$24:$D$766,0))-INDEX('CMM Data'!$H$24:$H$766,MATCH($A$23,'CMM Data'!$D$24:$D$766,0))),"")</f>
        <v/>
      </c>
      <c r="KG25" s="124" t="str">
        <f>IFERROR(IF(INDEX('CMM Data'!$P$24:$CO$766,MATCH($A$23,'CMM Data'!KG22:KG765,0),MATCH(KG$3,'CMM Data'!$P$22:$CO$22,0))="","",INDEX('CMM Data'!$P$24:$CO$766,MATCH($A$23,'CMM Data'!KG22:KG765,0),MATCH(KG$3,'CMM Data'!$P$22:$CO$22,0))-INDEX('CMM Data'!$G$24:$G$766,MATCH($A$23,'CMM Data'!$D$24:$D$766,0))-INDEX('CMM Data'!$H$24:$H$766,MATCH($A$23,'CMM Data'!$D$24:$D$766,0))),"")</f>
        <v/>
      </c>
      <c r="KH25" s="124" t="str">
        <f>IFERROR(IF(INDEX('CMM Data'!$P$24:$CO$766,MATCH($A$23,'CMM Data'!KH22:KH765,0),MATCH(KH$3,'CMM Data'!$P$22:$CO$22,0))="","",INDEX('CMM Data'!$P$24:$CO$766,MATCH($A$23,'CMM Data'!KH22:KH765,0),MATCH(KH$3,'CMM Data'!$P$22:$CO$22,0))-INDEX('CMM Data'!$G$24:$G$766,MATCH($A$23,'CMM Data'!$D$24:$D$766,0))-INDEX('CMM Data'!$H$24:$H$766,MATCH($A$23,'CMM Data'!$D$24:$D$766,0))),"")</f>
        <v/>
      </c>
      <c r="KI25" s="124" t="str">
        <f>IFERROR(IF(INDEX('CMM Data'!$P$24:$CO$766,MATCH($A$23,'CMM Data'!KI22:KI765,0),MATCH(KI$3,'CMM Data'!$P$22:$CO$22,0))="","",INDEX('CMM Data'!$P$24:$CO$766,MATCH($A$23,'CMM Data'!KI22:KI765,0),MATCH(KI$3,'CMM Data'!$P$22:$CO$22,0))-INDEX('CMM Data'!$G$24:$G$766,MATCH($A$23,'CMM Data'!$D$24:$D$766,0))-INDEX('CMM Data'!$H$24:$H$766,MATCH($A$23,'CMM Data'!$D$24:$D$766,0))),"")</f>
        <v/>
      </c>
      <c r="KJ25" s="124" t="str">
        <f>IFERROR(IF(INDEX('CMM Data'!$P$24:$CO$766,MATCH($A$23,'CMM Data'!KJ22:KJ765,0),MATCH(KJ$3,'CMM Data'!$P$22:$CO$22,0))="","",INDEX('CMM Data'!$P$24:$CO$766,MATCH($A$23,'CMM Data'!KJ22:KJ765,0),MATCH(KJ$3,'CMM Data'!$P$22:$CO$22,0))-INDEX('CMM Data'!$G$24:$G$766,MATCH($A$23,'CMM Data'!$D$24:$D$766,0))-INDEX('CMM Data'!$H$24:$H$766,MATCH($A$23,'CMM Data'!$D$24:$D$766,0))),"")</f>
        <v/>
      </c>
      <c r="KK25" s="124" t="str">
        <f>IFERROR(IF(INDEX('CMM Data'!$P$24:$CO$766,MATCH($A$23,'CMM Data'!KK22:KK765,0),MATCH(KK$3,'CMM Data'!$P$22:$CO$22,0))="","",INDEX('CMM Data'!$P$24:$CO$766,MATCH($A$23,'CMM Data'!KK22:KK765,0),MATCH(KK$3,'CMM Data'!$P$22:$CO$22,0))-INDEX('CMM Data'!$G$24:$G$766,MATCH($A$23,'CMM Data'!$D$24:$D$766,0))-INDEX('CMM Data'!$H$24:$H$766,MATCH($A$23,'CMM Data'!$D$24:$D$766,0))),"")</f>
        <v/>
      </c>
      <c r="KL25" s="124" t="str">
        <f>IFERROR(IF(INDEX('CMM Data'!$P$24:$CO$766,MATCH($A$23,'CMM Data'!KL22:KL765,0),MATCH(KL$3,'CMM Data'!$P$22:$CO$22,0))="","",INDEX('CMM Data'!$P$24:$CO$766,MATCH($A$23,'CMM Data'!KL22:KL765,0),MATCH(KL$3,'CMM Data'!$P$22:$CO$22,0))-INDEX('CMM Data'!$G$24:$G$766,MATCH($A$23,'CMM Data'!$D$24:$D$766,0))-INDEX('CMM Data'!$H$24:$H$766,MATCH($A$23,'CMM Data'!$D$24:$D$766,0))),"")</f>
        <v/>
      </c>
      <c r="KM25" s="124" t="str">
        <f>IFERROR(IF(INDEX('CMM Data'!$P$24:$CO$766,MATCH($A$23,'CMM Data'!KM22:KM765,0),MATCH(KM$3,'CMM Data'!$P$22:$CO$22,0))="","",INDEX('CMM Data'!$P$24:$CO$766,MATCH($A$23,'CMM Data'!KM22:KM765,0),MATCH(KM$3,'CMM Data'!$P$22:$CO$22,0))-INDEX('CMM Data'!$G$24:$G$766,MATCH($A$23,'CMM Data'!$D$24:$D$766,0))-INDEX('CMM Data'!$H$24:$H$766,MATCH($A$23,'CMM Data'!$D$24:$D$766,0))),"")</f>
        <v/>
      </c>
      <c r="KN25" s="124" t="str">
        <f>IFERROR(IF(INDEX('CMM Data'!$P$24:$CO$766,MATCH($A$23,'CMM Data'!KN22:KN765,0),MATCH(KN$3,'CMM Data'!$P$22:$CO$22,0))="","",INDEX('CMM Data'!$P$24:$CO$766,MATCH($A$23,'CMM Data'!KN22:KN765,0),MATCH(KN$3,'CMM Data'!$P$22:$CO$22,0))-INDEX('CMM Data'!$G$24:$G$766,MATCH($A$23,'CMM Data'!$D$24:$D$766,0))-INDEX('CMM Data'!$H$24:$H$766,MATCH($A$23,'CMM Data'!$D$24:$D$766,0))),"")</f>
        <v/>
      </c>
      <c r="KO25" s="124" t="str">
        <f>IFERROR(IF(INDEX('CMM Data'!$P$24:$CO$766,MATCH($A$23,'CMM Data'!KO22:KO765,0),MATCH(KO$3,'CMM Data'!$P$22:$CO$22,0))="","",INDEX('CMM Data'!$P$24:$CO$766,MATCH($A$23,'CMM Data'!KO22:KO765,0),MATCH(KO$3,'CMM Data'!$P$22:$CO$22,0))-INDEX('CMM Data'!$G$24:$G$766,MATCH($A$23,'CMM Data'!$D$24:$D$766,0))-INDEX('CMM Data'!$H$24:$H$766,MATCH($A$23,'CMM Data'!$D$24:$D$766,0))),"")</f>
        <v/>
      </c>
      <c r="KP25" s="124" t="str">
        <f>IFERROR(IF(INDEX('CMM Data'!$P$24:$CO$766,MATCH($A$23,'CMM Data'!KP22:KP765,0),MATCH(KP$3,'CMM Data'!$P$22:$CO$22,0))="","",INDEX('CMM Data'!$P$24:$CO$766,MATCH($A$23,'CMM Data'!KP22:KP765,0),MATCH(KP$3,'CMM Data'!$P$22:$CO$22,0))-INDEX('CMM Data'!$G$24:$G$766,MATCH($A$23,'CMM Data'!$D$24:$D$766,0))-INDEX('CMM Data'!$H$24:$H$766,MATCH($A$23,'CMM Data'!$D$24:$D$766,0))),"")</f>
        <v/>
      </c>
      <c r="KQ25" s="124" t="str">
        <f>IFERROR(IF(INDEX('CMM Data'!$P$24:$CO$766,MATCH($A$23,'CMM Data'!KQ22:KQ765,0),MATCH(KQ$3,'CMM Data'!$P$22:$CO$22,0))="","",INDEX('CMM Data'!$P$24:$CO$766,MATCH($A$23,'CMM Data'!KQ22:KQ765,0),MATCH(KQ$3,'CMM Data'!$P$22:$CO$22,0))-INDEX('CMM Data'!$G$24:$G$766,MATCH($A$23,'CMM Data'!$D$24:$D$766,0))-INDEX('CMM Data'!$H$24:$H$766,MATCH($A$23,'CMM Data'!$D$24:$D$766,0))),"")</f>
        <v/>
      </c>
      <c r="KR25" s="124" t="str">
        <f>IFERROR(IF(INDEX('CMM Data'!$P$24:$CO$766,MATCH($A$23,'CMM Data'!KR22:KR765,0),MATCH(KR$3,'CMM Data'!$P$22:$CO$22,0))="","",INDEX('CMM Data'!$P$24:$CO$766,MATCH($A$23,'CMM Data'!KR22:KR765,0),MATCH(KR$3,'CMM Data'!$P$22:$CO$22,0))-INDEX('CMM Data'!$G$24:$G$766,MATCH($A$23,'CMM Data'!$D$24:$D$766,0))-INDEX('CMM Data'!$H$24:$H$766,MATCH($A$23,'CMM Data'!$D$24:$D$766,0))),"")</f>
        <v/>
      </c>
      <c r="KS25" s="124" t="str">
        <f>IFERROR(IF(INDEX('CMM Data'!$P$24:$CO$766,MATCH($A$23,'CMM Data'!KS22:KS765,0),MATCH(KS$3,'CMM Data'!$P$22:$CO$22,0))="","",INDEX('CMM Data'!$P$24:$CO$766,MATCH($A$23,'CMM Data'!KS22:KS765,0),MATCH(KS$3,'CMM Data'!$P$22:$CO$22,0))-INDEX('CMM Data'!$G$24:$G$766,MATCH($A$23,'CMM Data'!$D$24:$D$766,0))-INDEX('CMM Data'!$H$24:$H$766,MATCH($A$23,'CMM Data'!$D$24:$D$766,0))),"")</f>
        <v/>
      </c>
      <c r="KT25" s="124" t="str">
        <f>IFERROR(IF(INDEX('CMM Data'!$P$24:$CO$766,MATCH($A$23,'CMM Data'!KT22:KT765,0),MATCH(KT$3,'CMM Data'!$P$22:$CO$22,0))="","",INDEX('CMM Data'!$P$24:$CO$766,MATCH($A$23,'CMM Data'!KT22:KT765,0),MATCH(KT$3,'CMM Data'!$P$22:$CO$22,0))-INDEX('CMM Data'!$G$24:$G$766,MATCH($A$23,'CMM Data'!$D$24:$D$766,0))-INDEX('CMM Data'!$H$24:$H$766,MATCH($A$23,'CMM Data'!$D$24:$D$766,0))),"")</f>
        <v/>
      </c>
      <c r="KU25" s="124" t="str">
        <f>IFERROR(IF(INDEX('CMM Data'!$P$24:$CO$766,MATCH($A$23,'CMM Data'!KU22:KU765,0),MATCH(KU$3,'CMM Data'!$P$22:$CO$22,0))="","",INDEX('CMM Data'!$P$24:$CO$766,MATCH($A$23,'CMM Data'!KU22:KU765,0),MATCH(KU$3,'CMM Data'!$P$22:$CO$22,0))-INDEX('CMM Data'!$G$24:$G$766,MATCH($A$23,'CMM Data'!$D$24:$D$766,0))-INDEX('CMM Data'!$H$24:$H$766,MATCH($A$23,'CMM Data'!$D$24:$D$766,0))),"")</f>
        <v/>
      </c>
      <c r="KV25" s="124" t="str">
        <f>IFERROR(IF(INDEX('CMM Data'!$P$24:$CO$766,MATCH($A$23,'CMM Data'!KV22:KV765,0),MATCH(KV$3,'CMM Data'!$P$22:$CO$22,0))="","",INDEX('CMM Data'!$P$24:$CO$766,MATCH($A$23,'CMM Data'!KV22:KV765,0),MATCH(KV$3,'CMM Data'!$P$22:$CO$22,0))-INDEX('CMM Data'!$G$24:$G$766,MATCH($A$23,'CMM Data'!$D$24:$D$766,0))-INDEX('CMM Data'!$H$24:$H$766,MATCH($A$23,'CMM Data'!$D$24:$D$766,0))),"")</f>
        <v/>
      </c>
      <c r="KW25" s="124" t="str">
        <f>IFERROR(IF(INDEX('CMM Data'!$P$24:$CO$766,MATCH($A$23,'CMM Data'!KW22:KW765,0),MATCH(KW$3,'CMM Data'!$P$22:$CO$22,0))="","",INDEX('CMM Data'!$P$24:$CO$766,MATCH($A$23,'CMM Data'!KW22:KW765,0),MATCH(KW$3,'CMM Data'!$P$22:$CO$22,0))-INDEX('CMM Data'!$G$24:$G$766,MATCH($A$23,'CMM Data'!$D$24:$D$766,0))-INDEX('CMM Data'!$H$24:$H$766,MATCH($A$23,'CMM Data'!$D$24:$D$766,0))),"")</f>
        <v/>
      </c>
      <c r="KX25" s="124" t="str">
        <f>IFERROR(IF(INDEX('CMM Data'!$P$24:$CO$766,MATCH($A$23,'CMM Data'!KX22:KX765,0),MATCH(KX$3,'CMM Data'!$P$22:$CO$22,0))="","",INDEX('CMM Data'!$P$24:$CO$766,MATCH($A$23,'CMM Data'!KX22:KX765,0),MATCH(KX$3,'CMM Data'!$P$22:$CO$22,0))-INDEX('CMM Data'!$G$24:$G$766,MATCH($A$23,'CMM Data'!$D$24:$D$766,0))-INDEX('CMM Data'!$H$24:$H$766,MATCH($A$23,'CMM Data'!$D$24:$D$766,0))),"")</f>
        <v/>
      </c>
      <c r="KY25" s="124" t="str">
        <f>IFERROR(IF(INDEX('CMM Data'!$P$24:$CO$766,MATCH($A$23,'CMM Data'!KY22:KY765,0),MATCH(KY$3,'CMM Data'!$P$22:$CO$22,0))="","",INDEX('CMM Data'!$P$24:$CO$766,MATCH($A$23,'CMM Data'!KY22:KY765,0),MATCH(KY$3,'CMM Data'!$P$22:$CO$22,0))-INDEX('CMM Data'!$G$24:$G$766,MATCH($A$23,'CMM Data'!$D$24:$D$766,0))-INDEX('CMM Data'!$H$24:$H$766,MATCH($A$23,'CMM Data'!$D$24:$D$766,0))),"")</f>
        <v/>
      </c>
      <c r="KZ25" s="124" t="str">
        <f>IFERROR(IF(INDEX('CMM Data'!$P$24:$CO$766,MATCH($A$23,'CMM Data'!KZ22:KZ765,0),MATCH(KZ$3,'CMM Data'!$P$22:$CO$22,0))="","",INDEX('CMM Data'!$P$24:$CO$766,MATCH($A$23,'CMM Data'!KZ22:KZ765,0),MATCH(KZ$3,'CMM Data'!$P$22:$CO$22,0))-INDEX('CMM Data'!$G$24:$G$766,MATCH($A$23,'CMM Data'!$D$24:$D$766,0))-INDEX('CMM Data'!$H$24:$H$766,MATCH($A$23,'CMM Data'!$D$24:$D$766,0))),"")</f>
        <v/>
      </c>
      <c r="LA25" s="124" t="str">
        <f>IFERROR(IF(INDEX('CMM Data'!$P$24:$CO$766,MATCH($A$23,'CMM Data'!LA22:LA765,0),MATCH(LA$3,'CMM Data'!$P$22:$CO$22,0))="","",INDEX('CMM Data'!$P$24:$CO$766,MATCH($A$23,'CMM Data'!LA22:LA765,0),MATCH(LA$3,'CMM Data'!$P$22:$CO$22,0))-INDEX('CMM Data'!$G$24:$G$766,MATCH($A$23,'CMM Data'!$D$24:$D$766,0))-INDEX('CMM Data'!$H$24:$H$766,MATCH($A$23,'CMM Data'!$D$24:$D$766,0))),"")</f>
        <v/>
      </c>
      <c r="LB25" s="124" t="str">
        <f>IFERROR(IF(INDEX('CMM Data'!$P$24:$CO$766,MATCH($A$23,'CMM Data'!LB22:LB765,0),MATCH(LB$3,'CMM Data'!$P$22:$CO$22,0))="","",INDEX('CMM Data'!$P$24:$CO$766,MATCH($A$23,'CMM Data'!LB22:LB765,0),MATCH(LB$3,'CMM Data'!$P$22:$CO$22,0))-INDEX('CMM Data'!$G$24:$G$766,MATCH($A$23,'CMM Data'!$D$24:$D$766,0))-INDEX('CMM Data'!$H$24:$H$766,MATCH($A$23,'CMM Data'!$D$24:$D$766,0))),"")</f>
        <v/>
      </c>
      <c r="LC25" s="124" t="str">
        <f>IFERROR(IF(INDEX('CMM Data'!$P$24:$CO$766,MATCH($A$23,'CMM Data'!LC22:LC765,0),MATCH(LC$3,'CMM Data'!$P$22:$CO$22,0))="","",INDEX('CMM Data'!$P$24:$CO$766,MATCH($A$23,'CMM Data'!LC22:LC765,0),MATCH(LC$3,'CMM Data'!$P$22:$CO$22,0))-INDEX('CMM Data'!$G$24:$G$766,MATCH($A$23,'CMM Data'!$D$24:$D$766,0))-INDEX('CMM Data'!$H$24:$H$766,MATCH($A$23,'CMM Data'!$D$24:$D$766,0))),"")</f>
        <v/>
      </c>
      <c r="LD25" s="124" t="str">
        <f>IFERROR(IF(INDEX('CMM Data'!$P$24:$CO$766,MATCH($A$23,'CMM Data'!LD22:LD765,0),MATCH(LD$3,'CMM Data'!$P$22:$CO$22,0))="","",INDEX('CMM Data'!$P$24:$CO$766,MATCH($A$23,'CMM Data'!LD22:LD765,0),MATCH(LD$3,'CMM Data'!$P$22:$CO$22,0))-INDEX('CMM Data'!$G$24:$G$766,MATCH($A$23,'CMM Data'!$D$24:$D$766,0))-INDEX('CMM Data'!$H$24:$H$766,MATCH($A$23,'CMM Data'!$D$24:$D$766,0))),"")</f>
        <v/>
      </c>
      <c r="LE25" s="124" t="str">
        <f>IFERROR(IF(INDEX('CMM Data'!$P$24:$CO$766,MATCH($A$23,'CMM Data'!LE22:LE765,0),MATCH(LE$3,'CMM Data'!$P$22:$CO$22,0))="","",INDEX('CMM Data'!$P$24:$CO$766,MATCH($A$23,'CMM Data'!LE22:LE765,0),MATCH(LE$3,'CMM Data'!$P$22:$CO$22,0))-INDEX('CMM Data'!$G$24:$G$766,MATCH($A$23,'CMM Data'!$D$24:$D$766,0))-INDEX('CMM Data'!$H$24:$H$766,MATCH($A$23,'CMM Data'!$D$24:$D$766,0))),"")</f>
        <v/>
      </c>
      <c r="LF25" s="124" t="str">
        <f>IFERROR(IF(INDEX('CMM Data'!$P$24:$CO$766,MATCH($A$23,'CMM Data'!LF22:LF765,0),MATCH(LF$3,'CMM Data'!$P$22:$CO$22,0))="","",INDEX('CMM Data'!$P$24:$CO$766,MATCH($A$23,'CMM Data'!LF22:LF765,0),MATCH(LF$3,'CMM Data'!$P$22:$CO$22,0))-INDEX('CMM Data'!$G$24:$G$766,MATCH($A$23,'CMM Data'!$D$24:$D$766,0))-INDEX('CMM Data'!$H$24:$H$766,MATCH($A$23,'CMM Data'!$D$24:$D$766,0))),"")</f>
        <v/>
      </c>
      <c r="LG25" s="124" t="str">
        <f>IFERROR(IF(INDEX('CMM Data'!$P$24:$CO$766,MATCH($A$23,'CMM Data'!LG22:LG765,0),MATCH(LG$3,'CMM Data'!$P$22:$CO$22,0))="","",INDEX('CMM Data'!$P$24:$CO$766,MATCH($A$23,'CMM Data'!LG22:LG765,0),MATCH(LG$3,'CMM Data'!$P$22:$CO$22,0))-INDEX('CMM Data'!$G$24:$G$766,MATCH($A$23,'CMM Data'!$D$24:$D$766,0))-INDEX('CMM Data'!$H$24:$H$766,MATCH($A$23,'CMM Data'!$D$24:$D$766,0))),"")</f>
        <v/>
      </c>
      <c r="LH25" s="124" t="str">
        <f>IFERROR(IF(INDEX('CMM Data'!$P$24:$CO$766,MATCH($A$23,'CMM Data'!LH22:LH765,0),MATCH(LH$3,'CMM Data'!$P$22:$CO$22,0))="","",INDEX('CMM Data'!$P$24:$CO$766,MATCH($A$23,'CMM Data'!LH22:LH765,0),MATCH(LH$3,'CMM Data'!$P$22:$CO$22,0))-INDEX('CMM Data'!$G$24:$G$766,MATCH($A$23,'CMM Data'!$D$24:$D$766,0))-INDEX('CMM Data'!$H$24:$H$766,MATCH($A$23,'CMM Data'!$D$24:$D$766,0))),"")</f>
        <v/>
      </c>
      <c r="LI25" s="124" t="str">
        <f>IFERROR(IF(INDEX('CMM Data'!$P$24:$CO$766,MATCH($A$23,'CMM Data'!LI22:LI765,0),MATCH(LI$3,'CMM Data'!$P$22:$CO$22,0))="","",INDEX('CMM Data'!$P$24:$CO$766,MATCH($A$23,'CMM Data'!LI22:LI765,0),MATCH(LI$3,'CMM Data'!$P$22:$CO$22,0))-INDEX('CMM Data'!$G$24:$G$766,MATCH($A$23,'CMM Data'!$D$24:$D$766,0))-INDEX('CMM Data'!$H$24:$H$766,MATCH($A$23,'CMM Data'!$D$24:$D$766,0))),"")</f>
        <v/>
      </c>
      <c r="LJ25" s="124" t="str">
        <f>IFERROR(IF(INDEX('CMM Data'!$P$24:$CO$766,MATCH($A$23,'CMM Data'!LJ22:LJ765,0),MATCH(LJ$3,'CMM Data'!$P$22:$CO$22,0))="","",INDEX('CMM Data'!$P$24:$CO$766,MATCH($A$23,'CMM Data'!LJ22:LJ765,0),MATCH(LJ$3,'CMM Data'!$P$22:$CO$22,0))-INDEX('CMM Data'!$G$24:$G$766,MATCH($A$23,'CMM Data'!$D$24:$D$766,0))-INDEX('CMM Data'!$H$24:$H$766,MATCH($A$23,'CMM Data'!$D$24:$D$766,0))),"")</f>
        <v/>
      </c>
      <c r="LK25" s="124" t="str">
        <f>IFERROR(IF(INDEX('CMM Data'!$P$24:$CO$766,MATCH($A$23,'CMM Data'!LK22:LK765,0),MATCH(LK$3,'CMM Data'!$P$22:$CO$22,0))="","",INDEX('CMM Data'!$P$24:$CO$766,MATCH($A$23,'CMM Data'!LK22:LK765,0),MATCH(LK$3,'CMM Data'!$P$22:$CO$22,0))-INDEX('CMM Data'!$G$24:$G$766,MATCH($A$23,'CMM Data'!$D$24:$D$766,0))-INDEX('CMM Data'!$H$24:$H$766,MATCH($A$23,'CMM Data'!$D$24:$D$766,0))),"")</f>
        <v/>
      </c>
      <c r="LL25" s="124" t="str">
        <f>IFERROR(IF(INDEX('CMM Data'!$P$24:$CO$766,MATCH($A$23,'CMM Data'!LL22:LL765,0),MATCH(LL$3,'CMM Data'!$P$22:$CO$22,0))="","",INDEX('CMM Data'!$P$24:$CO$766,MATCH($A$23,'CMM Data'!LL22:LL765,0),MATCH(LL$3,'CMM Data'!$P$22:$CO$22,0))-INDEX('CMM Data'!$G$24:$G$766,MATCH($A$23,'CMM Data'!$D$24:$D$766,0))-INDEX('CMM Data'!$H$24:$H$766,MATCH($A$23,'CMM Data'!$D$24:$D$766,0))),"")</f>
        <v/>
      </c>
      <c r="LM25" s="124" t="str">
        <f>IFERROR(IF(INDEX('CMM Data'!$P$24:$CO$766,MATCH($A$23,'CMM Data'!LM22:LM765,0),MATCH(LM$3,'CMM Data'!$P$22:$CO$22,0))="","",INDEX('CMM Data'!$P$24:$CO$766,MATCH($A$23,'CMM Data'!LM22:LM765,0),MATCH(LM$3,'CMM Data'!$P$22:$CO$22,0))-INDEX('CMM Data'!$G$24:$G$766,MATCH($A$23,'CMM Data'!$D$24:$D$766,0))-INDEX('CMM Data'!$H$24:$H$766,MATCH($A$23,'CMM Data'!$D$24:$D$766,0))),"")</f>
        <v/>
      </c>
      <c r="LN25" s="124" t="str">
        <f>IFERROR(IF(INDEX('CMM Data'!$P$24:$CO$766,MATCH($A$23,'CMM Data'!LN22:LN765,0),MATCH(LN$3,'CMM Data'!$P$22:$CO$22,0))="","",INDEX('CMM Data'!$P$24:$CO$766,MATCH($A$23,'CMM Data'!LN22:LN765,0),MATCH(LN$3,'CMM Data'!$P$22:$CO$22,0))-INDEX('CMM Data'!$G$24:$G$766,MATCH($A$23,'CMM Data'!$D$24:$D$766,0))-INDEX('CMM Data'!$H$24:$H$766,MATCH($A$23,'CMM Data'!$D$24:$D$766,0))),"")</f>
        <v/>
      </c>
      <c r="LO25" s="124" t="str">
        <f>IFERROR(IF(INDEX('CMM Data'!$P$24:$CO$766,MATCH($A$23,'CMM Data'!LO22:LO765,0),MATCH(LO$3,'CMM Data'!$P$22:$CO$22,0))="","",INDEX('CMM Data'!$P$24:$CO$766,MATCH($A$23,'CMM Data'!LO22:LO765,0),MATCH(LO$3,'CMM Data'!$P$22:$CO$22,0))-INDEX('CMM Data'!$G$24:$G$766,MATCH($A$23,'CMM Data'!$D$24:$D$766,0))-INDEX('CMM Data'!$H$24:$H$766,MATCH($A$23,'CMM Data'!$D$24:$D$766,0))),"")</f>
        <v/>
      </c>
      <c r="LP25" s="124" t="str">
        <f>IFERROR(IF(INDEX('CMM Data'!$P$24:$CO$766,MATCH($A$23,'CMM Data'!LP22:LP765,0),MATCH(LP$3,'CMM Data'!$P$22:$CO$22,0))="","",INDEX('CMM Data'!$P$24:$CO$766,MATCH($A$23,'CMM Data'!LP22:LP765,0),MATCH(LP$3,'CMM Data'!$P$22:$CO$22,0))-INDEX('CMM Data'!$G$24:$G$766,MATCH($A$23,'CMM Data'!$D$24:$D$766,0))-INDEX('CMM Data'!$H$24:$H$766,MATCH($A$23,'CMM Data'!$D$24:$D$766,0))),"")</f>
        <v/>
      </c>
      <c r="LQ25" s="124" t="str">
        <f>IFERROR(IF(INDEX('CMM Data'!$P$24:$CO$766,MATCH($A$23,'CMM Data'!LQ22:LQ765,0),MATCH(LQ$3,'CMM Data'!$P$22:$CO$22,0))="","",INDEX('CMM Data'!$P$24:$CO$766,MATCH($A$23,'CMM Data'!LQ22:LQ765,0),MATCH(LQ$3,'CMM Data'!$P$22:$CO$22,0))-INDEX('CMM Data'!$G$24:$G$766,MATCH($A$23,'CMM Data'!$D$24:$D$766,0))-INDEX('CMM Data'!$H$24:$H$766,MATCH($A$23,'CMM Data'!$D$24:$D$766,0))),"")</f>
        <v/>
      </c>
      <c r="LR25" s="124" t="str">
        <f>IFERROR(IF(INDEX('CMM Data'!$P$24:$CO$766,MATCH($A$23,'CMM Data'!LR22:LR765,0),MATCH(LR$3,'CMM Data'!$P$22:$CO$22,0))="","",INDEX('CMM Data'!$P$24:$CO$766,MATCH($A$23,'CMM Data'!LR22:LR765,0),MATCH(LR$3,'CMM Data'!$P$22:$CO$22,0))-INDEX('CMM Data'!$G$24:$G$766,MATCH($A$23,'CMM Data'!$D$24:$D$766,0))-INDEX('CMM Data'!$H$24:$H$766,MATCH($A$23,'CMM Data'!$D$24:$D$766,0))),"")</f>
        <v/>
      </c>
      <c r="LS25" s="124" t="str">
        <f>IFERROR(IF(INDEX('CMM Data'!$P$24:$CO$766,MATCH($A$23,'CMM Data'!LS22:LS765,0),MATCH(LS$3,'CMM Data'!$P$22:$CO$22,0))="","",INDEX('CMM Data'!$P$24:$CO$766,MATCH($A$23,'CMM Data'!LS22:LS765,0),MATCH(LS$3,'CMM Data'!$P$22:$CO$22,0))-INDEX('CMM Data'!$G$24:$G$766,MATCH($A$23,'CMM Data'!$D$24:$D$766,0))-INDEX('CMM Data'!$H$24:$H$766,MATCH($A$23,'CMM Data'!$D$24:$D$766,0))),"")</f>
        <v/>
      </c>
      <c r="LT25" s="124" t="str">
        <f>IFERROR(IF(INDEX('CMM Data'!$P$24:$CO$766,MATCH($A$23,'CMM Data'!LT22:LT765,0),MATCH(LT$3,'CMM Data'!$P$22:$CO$22,0))="","",INDEX('CMM Data'!$P$24:$CO$766,MATCH($A$23,'CMM Data'!LT22:LT765,0),MATCH(LT$3,'CMM Data'!$P$22:$CO$22,0))-INDEX('CMM Data'!$G$24:$G$766,MATCH($A$23,'CMM Data'!$D$24:$D$766,0))-INDEX('CMM Data'!$H$24:$H$766,MATCH($A$23,'CMM Data'!$D$24:$D$766,0))),"")</f>
        <v/>
      </c>
      <c r="LU25" s="124" t="str">
        <f>IFERROR(IF(INDEX('CMM Data'!$P$24:$CO$766,MATCH($A$23,'CMM Data'!LU22:LU765,0),MATCH(LU$3,'CMM Data'!$P$22:$CO$22,0))="","",INDEX('CMM Data'!$P$24:$CO$766,MATCH($A$23,'CMM Data'!LU22:LU765,0),MATCH(LU$3,'CMM Data'!$P$22:$CO$22,0))-INDEX('CMM Data'!$G$24:$G$766,MATCH($A$23,'CMM Data'!$D$24:$D$766,0))-INDEX('CMM Data'!$H$24:$H$766,MATCH($A$23,'CMM Data'!$D$24:$D$766,0))),"")</f>
        <v/>
      </c>
      <c r="LV25" s="124" t="str">
        <f>IFERROR(IF(INDEX('CMM Data'!$P$24:$CO$766,MATCH($A$23,'CMM Data'!LV22:LV765,0),MATCH(LV$3,'CMM Data'!$P$22:$CO$22,0))="","",INDEX('CMM Data'!$P$24:$CO$766,MATCH($A$23,'CMM Data'!LV22:LV765,0),MATCH(LV$3,'CMM Data'!$P$22:$CO$22,0))-INDEX('CMM Data'!$G$24:$G$766,MATCH($A$23,'CMM Data'!$D$24:$D$766,0))-INDEX('CMM Data'!$H$24:$H$766,MATCH($A$23,'CMM Data'!$D$24:$D$766,0))),"")</f>
        <v/>
      </c>
      <c r="LW25" s="124" t="str">
        <f>IFERROR(IF(INDEX('CMM Data'!$P$24:$CO$766,MATCH($A$23,'CMM Data'!LW22:LW765,0),MATCH(LW$3,'CMM Data'!$P$22:$CO$22,0))="","",INDEX('CMM Data'!$P$24:$CO$766,MATCH($A$23,'CMM Data'!LW22:LW765,0),MATCH(LW$3,'CMM Data'!$P$22:$CO$22,0))-INDEX('CMM Data'!$G$24:$G$766,MATCH($A$23,'CMM Data'!$D$24:$D$766,0))-INDEX('CMM Data'!$H$24:$H$766,MATCH($A$23,'CMM Data'!$D$24:$D$766,0))),"")</f>
        <v/>
      </c>
      <c r="LX25" s="124" t="str">
        <f>IFERROR(IF(INDEX('CMM Data'!$P$24:$CO$766,MATCH($A$23,'CMM Data'!LX22:LX765,0),MATCH(LX$3,'CMM Data'!$P$22:$CO$22,0))="","",INDEX('CMM Data'!$P$24:$CO$766,MATCH($A$23,'CMM Data'!LX22:LX765,0),MATCH(LX$3,'CMM Data'!$P$22:$CO$22,0))-INDEX('CMM Data'!$G$24:$G$766,MATCH($A$23,'CMM Data'!$D$24:$D$766,0))-INDEX('CMM Data'!$H$24:$H$766,MATCH($A$23,'CMM Data'!$D$24:$D$766,0))),"")</f>
        <v/>
      </c>
      <c r="LY25" s="124" t="str">
        <f>IFERROR(IF(INDEX('CMM Data'!$P$24:$CO$766,MATCH($A$23,'CMM Data'!LY22:LY765,0),MATCH(LY$3,'CMM Data'!$P$22:$CO$22,0))="","",INDEX('CMM Data'!$P$24:$CO$766,MATCH($A$23,'CMM Data'!LY22:LY765,0),MATCH(LY$3,'CMM Data'!$P$22:$CO$22,0))-INDEX('CMM Data'!$G$24:$G$766,MATCH($A$23,'CMM Data'!$D$24:$D$766,0))-INDEX('CMM Data'!$H$24:$H$766,MATCH($A$23,'CMM Data'!$D$24:$D$766,0))),"")</f>
        <v/>
      </c>
      <c r="LZ25" s="124" t="str">
        <f>IFERROR(IF(INDEX('CMM Data'!$P$24:$CO$766,MATCH($A$23,'CMM Data'!LZ22:LZ765,0),MATCH(LZ$3,'CMM Data'!$P$22:$CO$22,0))="","",INDEX('CMM Data'!$P$24:$CO$766,MATCH($A$23,'CMM Data'!LZ22:LZ765,0),MATCH(LZ$3,'CMM Data'!$P$22:$CO$22,0))-INDEX('CMM Data'!$G$24:$G$766,MATCH($A$23,'CMM Data'!$D$24:$D$766,0))-INDEX('CMM Data'!$H$24:$H$766,MATCH($A$23,'CMM Data'!$D$24:$D$766,0))),"")</f>
        <v/>
      </c>
      <c r="MA25" s="124" t="str">
        <f>IFERROR(IF(INDEX('CMM Data'!$P$24:$CO$766,MATCH($A$23,'CMM Data'!MA22:MA765,0),MATCH(MA$3,'CMM Data'!$P$22:$CO$22,0))="","",INDEX('CMM Data'!$P$24:$CO$766,MATCH($A$23,'CMM Data'!MA22:MA765,0),MATCH(MA$3,'CMM Data'!$P$22:$CO$22,0))-INDEX('CMM Data'!$G$24:$G$766,MATCH($A$23,'CMM Data'!$D$24:$D$766,0))-INDEX('CMM Data'!$H$24:$H$766,MATCH($A$23,'CMM Data'!$D$24:$D$766,0))),"")</f>
        <v/>
      </c>
      <c r="MB25" s="124" t="str">
        <f>IFERROR(IF(INDEX('CMM Data'!$P$24:$CO$766,MATCH($A$23,'CMM Data'!MB22:MB765,0),MATCH(MB$3,'CMM Data'!$P$22:$CO$22,0))="","",INDEX('CMM Data'!$P$24:$CO$766,MATCH($A$23,'CMM Data'!MB22:MB765,0),MATCH(MB$3,'CMM Data'!$P$22:$CO$22,0))-INDEX('CMM Data'!$G$24:$G$766,MATCH($A$23,'CMM Data'!$D$24:$D$766,0))-INDEX('CMM Data'!$H$24:$H$766,MATCH($A$23,'CMM Data'!$D$24:$D$766,0))),"")</f>
        <v/>
      </c>
      <c r="MC25" s="124" t="str">
        <f>IFERROR(IF(INDEX('CMM Data'!$P$24:$CO$766,MATCH($A$23,'CMM Data'!MC22:MC765,0),MATCH(MC$3,'CMM Data'!$P$22:$CO$22,0))="","",INDEX('CMM Data'!$P$24:$CO$766,MATCH($A$23,'CMM Data'!MC22:MC765,0),MATCH(MC$3,'CMM Data'!$P$22:$CO$22,0))-INDEX('CMM Data'!$G$24:$G$766,MATCH($A$23,'CMM Data'!$D$24:$D$766,0))-INDEX('CMM Data'!$H$24:$H$766,MATCH($A$23,'CMM Data'!$D$24:$D$766,0))),"")</f>
        <v/>
      </c>
      <c r="MD25" s="124" t="str">
        <f>IFERROR(IF(INDEX('CMM Data'!$P$24:$CO$766,MATCH($A$23,'CMM Data'!MD22:MD765,0),MATCH(MD$3,'CMM Data'!$P$22:$CO$22,0))="","",INDEX('CMM Data'!$P$24:$CO$766,MATCH($A$23,'CMM Data'!MD22:MD765,0),MATCH(MD$3,'CMM Data'!$P$22:$CO$22,0))-INDEX('CMM Data'!$G$24:$G$766,MATCH($A$23,'CMM Data'!$D$24:$D$766,0))-INDEX('CMM Data'!$H$24:$H$766,MATCH($A$23,'CMM Data'!$D$24:$D$766,0))),"")</f>
        <v/>
      </c>
      <c r="ME25" s="124" t="str">
        <f>IFERROR(IF(INDEX('CMM Data'!$P$24:$CO$766,MATCH($A$23,'CMM Data'!ME22:ME765,0),MATCH(ME$3,'CMM Data'!$P$22:$CO$22,0))="","",INDEX('CMM Data'!$P$24:$CO$766,MATCH($A$23,'CMM Data'!ME22:ME765,0),MATCH(ME$3,'CMM Data'!$P$22:$CO$22,0))-INDEX('CMM Data'!$G$24:$G$766,MATCH($A$23,'CMM Data'!$D$24:$D$766,0))-INDEX('CMM Data'!$H$24:$H$766,MATCH($A$23,'CMM Data'!$D$24:$D$766,0))),"")</f>
        <v/>
      </c>
      <c r="MF25" s="124" t="str">
        <f>IFERROR(IF(INDEX('CMM Data'!$P$24:$CO$766,MATCH($A$23,'CMM Data'!MF22:MF765,0),MATCH(MF$3,'CMM Data'!$P$22:$CO$22,0))="","",INDEX('CMM Data'!$P$24:$CO$766,MATCH($A$23,'CMM Data'!MF22:MF765,0),MATCH(MF$3,'CMM Data'!$P$22:$CO$22,0))-INDEX('CMM Data'!$G$24:$G$766,MATCH($A$23,'CMM Data'!$D$24:$D$766,0))-INDEX('CMM Data'!$H$24:$H$766,MATCH($A$23,'CMM Data'!$D$24:$D$766,0))),"")</f>
        <v/>
      </c>
      <c r="MG25" s="124" t="str">
        <f>IFERROR(IF(INDEX('CMM Data'!$P$24:$CO$766,MATCH($A$23,'CMM Data'!MG22:MG765,0),MATCH(MG$3,'CMM Data'!$P$22:$CO$22,0))="","",INDEX('CMM Data'!$P$24:$CO$766,MATCH($A$23,'CMM Data'!MG22:MG765,0),MATCH(MG$3,'CMM Data'!$P$22:$CO$22,0))-INDEX('CMM Data'!$G$24:$G$766,MATCH($A$23,'CMM Data'!$D$24:$D$766,0))-INDEX('CMM Data'!$H$24:$H$766,MATCH($A$23,'CMM Data'!$D$24:$D$766,0))),"")</f>
        <v/>
      </c>
      <c r="MH25" s="124" t="str">
        <f>IFERROR(IF(INDEX('CMM Data'!$P$24:$CO$766,MATCH($A$23,'CMM Data'!MH22:MH765,0),MATCH(MH$3,'CMM Data'!$P$22:$CO$22,0))="","",INDEX('CMM Data'!$P$24:$CO$766,MATCH($A$23,'CMM Data'!MH22:MH765,0),MATCH(MH$3,'CMM Data'!$P$22:$CO$22,0))-INDEX('CMM Data'!$G$24:$G$766,MATCH($A$23,'CMM Data'!$D$24:$D$766,0))-INDEX('CMM Data'!$H$24:$H$766,MATCH($A$23,'CMM Data'!$D$24:$D$766,0))),"")</f>
        <v/>
      </c>
      <c r="MI25" s="124" t="str">
        <f>IFERROR(IF(INDEX('CMM Data'!$P$24:$CO$766,MATCH($A$23,'CMM Data'!MI22:MI765,0),MATCH(MI$3,'CMM Data'!$P$22:$CO$22,0))="","",INDEX('CMM Data'!$P$24:$CO$766,MATCH($A$23,'CMM Data'!MI22:MI765,0),MATCH(MI$3,'CMM Data'!$P$22:$CO$22,0))-INDEX('CMM Data'!$G$24:$G$766,MATCH($A$23,'CMM Data'!$D$24:$D$766,0))-INDEX('CMM Data'!$H$24:$H$766,MATCH($A$23,'CMM Data'!$D$24:$D$766,0))),"")</f>
        <v/>
      </c>
      <c r="MJ25" s="124" t="str">
        <f>IFERROR(IF(INDEX('CMM Data'!$P$24:$CO$766,MATCH($A$23,'CMM Data'!MJ22:MJ765,0),MATCH(MJ$3,'CMM Data'!$P$22:$CO$22,0))="","",INDEX('CMM Data'!$P$24:$CO$766,MATCH($A$23,'CMM Data'!MJ22:MJ765,0),MATCH(MJ$3,'CMM Data'!$P$22:$CO$22,0))-INDEX('CMM Data'!$G$24:$G$766,MATCH($A$23,'CMM Data'!$D$24:$D$766,0))-INDEX('CMM Data'!$H$24:$H$766,MATCH($A$23,'CMM Data'!$D$24:$D$766,0))),"")</f>
        <v/>
      </c>
    </row>
    <row r="26" s="109" customFormat="1" ht="33" customHeight="1" spans="1:348">
      <c r="A26" s="123"/>
      <c r="B26" s="120"/>
      <c r="C26" s="121"/>
      <c r="D26" s="124" t="str">
        <f>IFERROR(IF(INDEX('CMM Data'!$P$24:$CO$766,MATCH($A$26,'CMM Data'!D24:D766,0),MATCH(D$3,'CMM Data'!$P$22:$CO$22,0))="","",INDEX('CMM Data'!$P$24:$CO$766,MATCH($A$26,'CMM Data'!D24:D766,0),MATCH(D$3,'CMM Data'!$P$22:$CO$22,0))-INDEX('CMM Data'!$G$24:$G$766,MATCH($A$26,'CMM Data'!$D$24:$D$766,0))-INDEX('CMM Data'!$H$24:$H$766,MATCH($A$26,'CMM Data'!$D$24:$D$766,0))),"")</f>
        <v/>
      </c>
      <c r="E26" s="124" t="str">
        <f>IFERROR(IF(INDEX('CMM Data'!$P$24:$CO$766,MATCH($A$23,'CMM Data'!E24:E766,0),MATCH(E$3,'CMM Data'!$P$22:$CO$22,0))="","",INDEX('CMM Data'!$P$24:$CO$766,MATCH($A$23,'CMM Data'!E24:E766,0),MATCH(E$3,'CMM Data'!$P$22:$CO$22,0))-INDEX('CMM Data'!$G$24:$G$766,MATCH($A$23,'CMM Data'!$D$24:$D$766,0))-INDEX('CMM Data'!$H$24:$H$766,MATCH($A$23,'CMM Data'!$D$24:$D$766,0))),"")</f>
        <v/>
      </c>
      <c r="F26" s="124" t="str">
        <f>IFERROR(IF(INDEX('CMM Data'!$P$24:$CO$766,MATCH($A$23,'CMM Data'!F24:F766,0),MATCH(F$3,'CMM Data'!$P$22:$CO$22,0))="","",INDEX('CMM Data'!$P$24:$CO$766,MATCH($A$23,'CMM Data'!F24:F766,0),MATCH(F$3,'CMM Data'!$P$22:$CO$22,0))-INDEX('CMM Data'!$G$24:$G$766,MATCH($A$23,'CMM Data'!$D$24:$D$766,0))-INDEX('CMM Data'!$H$24:$H$766,MATCH($A$23,'CMM Data'!$D$24:$D$766,0))),"")</f>
        <v/>
      </c>
      <c r="G26" s="124" t="str">
        <f>IFERROR(IF(INDEX('CMM Data'!$P$24:$CO$766,MATCH($A$23,'CMM Data'!G24:G766,0),MATCH(G$3,'CMM Data'!$P$22:$CO$22,0))="","",INDEX('CMM Data'!$P$24:$CO$766,MATCH($A$23,'CMM Data'!G24:G766,0),MATCH(G$3,'CMM Data'!$P$22:$CO$22,0))-INDEX('CMM Data'!$G$24:$G$766,MATCH($A$23,'CMM Data'!$D$24:$D$766,0))-INDEX('CMM Data'!$H$24:$H$766,MATCH($A$23,'CMM Data'!$D$24:$D$766,0))),"")</f>
        <v/>
      </c>
      <c r="H26" s="124" t="str">
        <f>IFERROR(IF(INDEX('CMM Data'!$P$24:$CO$766,MATCH($A$23,'CMM Data'!H24:H766,0),MATCH(H$3,'CMM Data'!$P$22:$CO$22,0))="","",INDEX('CMM Data'!$P$24:$CO$766,MATCH($A$23,'CMM Data'!H24:H766,0),MATCH(H$3,'CMM Data'!$P$22:$CO$22,0))-INDEX('CMM Data'!$G$24:$G$766,MATCH($A$23,'CMM Data'!$D$24:$D$766,0))-INDEX('CMM Data'!$H$24:$H$766,MATCH($A$23,'CMM Data'!$D$24:$D$766,0))),"")</f>
        <v/>
      </c>
      <c r="I26" s="124" t="str">
        <f>IFERROR(IF(INDEX('CMM Data'!$P$24:$CO$766,MATCH($A$23,'CMM Data'!I24:I766,0),MATCH(I$3,'CMM Data'!$P$22:$CO$22,0))="","",INDEX('CMM Data'!$P$24:$CO$766,MATCH($A$23,'CMM Data'!I24:I766,0),MATCH(I$3,'CMM Data'!$P$22:$CO$22,0))-INDEX('CMM Data'!$G$24:$G$766,MATCH($A$23,'CMM Data'!$D$24:$D$766,0))-INDEX('CMM Data'!$H$24:$H$766,MATCH($A$23,'CMM Data'!$D$24:$D$766,0))),"")</f>
        <v/>
      </c>
      <c r="J26" s="124" t="str">
        <f>IFERROR(IF(INDEX('CMM Data'!$P$24:$CO$766,MATCH($A$23,'CMM Data'!J24:J766,0),MATCH(J$3,'CMM Data'!$P$22:$CO$22,0))="","",INDEX('CMM Data'!$P$24:$CO$766,MATCH($A$23,'CMM Data'!J24:J766,0),MATCH(J$3,'CMM Data'!$P$22:$CO$22,0))-INDEX('CMM Data'!$G$24:$G$766,MATCH($A$23,'CMM Data'!$D$24:$D$766,0))-INDEX('CMM Data'!$H$24:$H$766,MATCH($A$23,'CMM Data'!$D$24:$D$766,0))),"")</f>
        <v/>
      </c>
      <c r="K26" s="124" t="str">
        <f>IFERROR(IF(INDEX('CMM Data'!$P$24:$CO$766,MATCH($A$23,'CMM Data'!K24:K766,0),MATCH(K$3,'CMM Data'!$P$22:$CO$22,0))="","",INDEX('CMM Data'!$P$24:$CO$766,MATCH($A$23,'CMM Data'!K24:K766,0),MATCH(K$3,'CMM Data'!$P$22:$CO$22,0))-INDEX('CMM Data'!$G$24:$G$766,MATCH($A$23,'CMM Data'!$D$24:$D$766,0))-INDEX('CMM Data'!$H$24:$H$766,MATCH($A$23,'CMM Data'!$D$24:$D$766,0))),"")</f>
        <v/>
      </c>
      <c r="L26" s="124" t="str">
        <f>IFERROR(IF(INDEX('CMM Data'!$P$24:$CO$766,MATCH($A$23,'CMM Data'!L24:L766,0),MATCH(L$3,'CMM Data'!$P$22:$CO$22,0))="","",INDEX('CMM Data'!$P$24:$CO$766,MATCH($A$23,'CMM Data'!L24:L766,0),MATCH(L$3,'CMM Data'!$P$22:$CO$22,0))-INDEX('CMM Data'!$G$24:$G$766,MATCH($A$23,'CMM Data'!$D$24:$D$766,0))-INDEX('CMM Data'!$H$24:$H$766,MATCH($A$23,'CMM Data'!$D$24:$D$766,0))),"")</f>
        <v/>
      </c>
      <c r="M26" s="124" t="str">
        <f>IFERROR(IF(INDEX('CMM Data'!$P$24:$CO$766,MATCH($A$23,'CMM Data'!M24:M766,0),MATCH(M$3,'CMM Data'!$P$22:$CO$22,0))="","",INDEX('CMM Data'!$P$24:$CO$766,MATCH($A$23,'CMM Data'!M24:M766,0),MATCH(M$3,'CMM Data'!$P$22:$CO$22,0))-INDEX('CMM Data'!$G$24:$G$766,MATCH($A$23,'CMM Data'!$D$24:$D$766,0))-INDEX('CMM Data'!$H$24:$H$766,MATCH($A$23,'CMM Data'!$D$24:$D$766,0))),"")</f>
        <v/>
      </c>
      <c r="N26" s="124" t="str">
        <f>IFERROR(IF(INDEX('CMM Data'!$P$24:$CO$766,MATCH($A$23,'CMM Data'!N24:N766,0),MATCH(N$3,'CMM Data'!$P$22:$CO$22,0))="","",INDEX('CMM Data'!$P$24:$CO$766,MATCH($A$23,'CMM Data'!N24:N766,0),MATCH(N$3,'CMM Data'!$P$22:$CO$22,0))-INDEX('CMM Data'!$G$24:$G$766,MATCH($A$23,'CMM Data'!$D$24:$D$766,0))-INDEX('CMM Data'!$H$24:$H$766,MATCH($A$23,'CMM Data'!$D$24:$D$766,0))),"")</f>
        <v/>
      </c>
      <c r="O26" s="124" t="str">
        <f>IFERROR(IF(INDEX('CMM Data'!$P$24:$CO$766,MATCH($A$23,'CMM Data'!O24:O766,0),MATCH(O$3,'CMM Data'!$P$22:$CO$22,0))="","",INDEX('CMM Data'!$P$24:$CO$766,MATCH($A$23,'CMM Data'!O24:O766,0),MATCH(O$3,'CMM Data'!$P$22:$CO$22,0))-INDEX('CMM Data'!$G$24:$G$766,MATCH($A$23,'CMM Data'!$D$24:$D$766,0))-INDEX('CMM Data'!$H$24:$H$766,MATCH($A$23,'CMM Data'!$D$24:$D$766,0))),"")</f>
        <v/>
      </c>
      <c r="P26" s="124" t="str">
        <f>IFERROR(IF(INDEX('CMM Data'!$P$24:$CO$766,MATCH($A$23,'CMM Data'!P24:P766,0),MATCH(P$3,'CMM Data'!$P$22:$CO$22,0))="","",INDEX('CMM Data'!$P$24:$CO$766,MATCH($A$23,'CMM Data'!P24:P766,0),MATCH(P$3,'CMM Data'!$P$22:$CO$22,0))-INDEX('CMM Data'!$G$24:$G$766,MATCH($A$23,'CMM Data'!$D$24:$D$766,0))-INDEX('CMM Data'!$H$24:$H$766,MATCH($A$23,'CMM Data'!$D$24:$D$766,0))),"")</f>
        <v/>
      </c>
      <c r="Q26" s="124" t="str">
        <f>IFERROR(IF(INDEX('CMM Data'!$P$24:$CO$766,MATCH($A$23,'CMM Data'!Q24:Q766,0),MATCH(Q$3,'CMM Data'!$P$22:$CO$22,0))="","",INDEX('CMM Data'!$P$24:$CO$766,MATCH($A$23,'CMM Data'!Q24:Q766,0),MATCH(Q$3,'CMM Data'!$P$22:$CO$22,0))-INDEX('CMM Data'!$G$24:$G$766,MATCH($A$23,'CMM Data'!$D$24:$D$766,0))-INDEX('CMM Data'!$H$24:$H$766,MATCH($A$23,'CMM Data'!$D$24:$D$766,0))),"")</f>
        <v/>
      </c>
      <c r="R26" s="124" t="str">
        <f>IFERROR(IF(INDEX('CMM Data'!$P$24:$CO$766,MATCH($A$23,'CMM Data'!R24:R766,0),MATCH(R$3,'CMM Data'!$P$22:$CO$22,0))="","",INDEX('CMM Data'!$P$24:$CO$766,MATCH($A$23,'CMM Data'!R24:R766,0),MATCH(R$3,'CMM Data'!$P$22:$CO$22,0))-INDEX('CMM Data'!$G$24:$G$766,MATCH($A$23,'CMM Data'!$D$24:$D$766,0))-INDEX('CMM Data'!$H$24:$H$766,MATCH($A$23,'CMM Data'!$D$24:$D$766,0))),"")</f>
        <v/>
      </c>
      <c r="S26" s="124" t="str">
        <f>IFERROR(IF(INDEX('CMM Data'!$P$24:$CO$766,MATCH($A$23,'CMM Data'!S24:S766,0),MATCH(S$3,'CMM Data'!$P$22:$CO$22,0))="","",INDEX('CMM Data'!$P$24:$CO$766,MATCH($A$23,'CMM Data'!S24:S766,0),MATCH(S$3,'CMM Data'!$P$22:$CO$22,0))-INDEX('CMM Data'!$G$24:$G$766,MATCH($A$23,'CMM Data'!$D$24:$D$766,0))-INDEX('CMM Data'!$H$24:$H$766,MATCH($A$23,'CMM Data'!$D$24:$D$766,0))),"")</f>
        <v/>
      </c>
      <c r="T26" s="124" t="str">
        <f>IFERROR(IF(INDEX('CMM Data'!$P$24:$CO$766,MATCH($A$23,'CMM Data'!T24:T766,0),MATCH(T$3,'CMM Data'!$P$22:$CO$22,0))="","",INDEX('CMM Data'!$P$24:$CO$766,MATCH($A$23,'CMM Data'!T24:T766,0),MATCH(T$3,'CMM Data'!$P$22:$CO$22,0))-INDEX('CMM Data'!$G$24:$G$766,MATCH($A$23,'CMM Data'!$D$24:$D$766,0))-INDEX('CMM Data'!$H$24:$H$766,MATCH($A$23,'CMM Data'!$D$24:$D$766,0))),"")</f>
        <v/>
      </c>
      <c r="U26" s="124" t="str">
        <f>IFERROR(IF(INDEX('CMM Data'!$P$24:$CO$766,MATCH($A$23,'CMM Data'!U24:U766,0),MATCH(U$3,'CMM Data'!$P$22:$CO$22,0))="","",INDEX('CMM Data'!$P$24:$CO$766,MATCH($A$23,'CMM Data'!U24:U766,0),MATCH(U$3,'CMM Data'!$P$22:$CO$22,0))-INDEX('CMM Data'!$G$24:$G$766,MATCH($A$23,'CMM Data'!$D$24:$D$766,0))-INDEX('CMM Data'!$H$24:$H$766,MATCH($A$23,'CMM Data'!$D$24:$D$766,0))),"")</f>
        <v/>
      </c>
      <c r="V26" s="124" t="str">
        <f>IFERROR(IF(INDEX('CMM Data'!$P$24:$CO$766,MATCH($A$23,'CMM Data'!V24:V766,0),MATCH(V$3,'CMM Data'!$P$22:$CO$22,0))="","",INDEX('CMM Data'!$P$24:$CO$766,MATCH($A$23,'CMM Data'!V24:V766,0),MATCH(V$3,'CMM Data'!$P$22:$CO$22,0))-INDEX('CMM Data'!$G$24:$G$766,MATCH($A$23,'CMM Data'!$D$24:$D$766,0))-INDEX('CMM Data'!$H$24:$H$766,MATCH($A$23,'CMM Data'!$D$24:$D$766,0))),"")</f>
        <v/>
      </c>
      <c r="W26" s="124" t="str">
        <f>IFERROR(IF(INDEX('CMM Data'!$P$24:$CO$766,MATCH($A$23,'CMM Data'!W24:W766,0),MATCH(W$3,'CMM Data'!$P$22:$CO$22,0))="","",INDEX('CMM Data'!$P$24:$CO$766,MATCH($A$23,'CMM Data'!W24:W766,0),MATCH(W$3,'CMM Data'!$P$22:$CO$22,0))-INDEX('CMM Data'!$G$24:$G$766,MATCH($A$23,'CMM Data'!$D$24:$D$766,0))-INDEX('CMM Data'!$H$24:$H$766,MATCH($A$23,'CMM Data'!$D$24:$D$766,0))),"")</f>
        <v/>
      </c>
      <c r="X26" s="124" t="str">
        <f>IFERROR(IF(INDEX('CMM Data'!$P$24:$CO$766,MATCH($A$23,'CMM Data'!X24:X766,0),MATCH(X$3,'CMM Data'!$P$22:$CO$22,0))="","",INDEX('CMM Data'!$P$24:$CO$766,MATCH($A$23,'CMM Data'!X24:X766,0),MATCH(X$3,'CMM Data'!$P$22:$CO$22,0))-INDEX('CMM Data'!$G$24:$G$766,MATCH($A$23,'CMM Data'!$D$24:$D$766,0))-INDEX('CMM Data'!$H$24:$H$766,MATCH($A$23,'CMM Data'!$D$24:$D$766,0))),"")</f>
        <v/>
      </c>
      <c r="Y26" s="124" t="str">
        <f>IFERROR(IF(INDEX('CMM Data'!$P$24:$CO$766,MATCH($A$23,'CMM Data'!Y24:Y766,0),MATCH(Y$3,'CMM Data'!$P$22:$CO$22,0))="","",INDEX('CMM Data'!$P$24:$CO$766,MATCH($A$23,'CMM Data'!Y24:Y766,0),MATCH(Y$3,'CMM Data'!$P$22:$CO$22,0))-INDEX('CMM Data'!$G$24:$G$766,MATCH($A$23,'CMM Data'!$D$24:$D$766,0))-INDEX('CMM Data'!$H$24:$H$766,MATCH($A$23,'CMM Data'!$D$24:$D$766,0))),"")</f>
        <v/>
      </c>
      <c r="Z26" s="124" t="str">
        <f>IFERROR(IF(INDEX('CMM Data'!$P$24:$CO$766,MATCH($A$23,'CMM Data'!Z24:Z766,0),MATCH(Z$3,'CMM Data'!$P$22:$CO$22,0))="","",INDEX('CMM Data'!$P$24:$CO$766,MATCH($A$23,'CMM Data'!Z24:Z766,0),MATCH(Z$3,'CMM Data'!$P$22:$CO$22,0))-INDEX('CMM Data'!$G$24:$G$766,MATCH($A$23,'CMM Data'!$D$24:$D$766,0))-INDEX('CMM Data'!$H$24:$H$766,MATCH($A$23,'CMM Data'!$D$24:$D$766,0))),"")</f>
        <v/>
      </c>
      <c r="AA26" s="124" t="str">
        <f>IFERROR(IF(INDEX('CMM Data'!$P$24:$CO$766,MATCH($A$23,'CMM Data'!AA24:AA766,0),MATCH(AA$3,'CMM Data'!$P$22:$CO$22,0))="","",INDEX('CMM Data'!$P$24:$CO$766,MATCH($A$23,'CMM Data'!AA24:AA766,0),MATCH(AA$3,'CMM Data'!$P$22:$CO$22,0))-INDEX('CMM Data'!$G$24:$G$766,MATCH($A$23,'CMM Data'!$D$24:$D$766,0))-INDEX('CMM Data'!$H$24:$H$766,MATCH($A$23,'CMM Data'!$D$24:$D$766,0))),"")</f>
        <v/>
      </c>
      <c r="AB26" s="124" t="str">
        <f>IFERROR(IF(INDEX('CMM Data'!$P$24:$CO$766,MATCH($A$23,'CMM Data'!AB24:AB766,0),MATCH(AB$3,'CMM Data'!$P$22:$CO$22,0))="","",INDEX('CMM Data'!$P$24:$CO$766,MATCH($A$23,'CMM Data'!AB24:AB766,0),MATCH(AB$3,'CMM Data'!$P$22:$CO$22,0))-INDEX('CMM Data'!$G$24:$G$766,MATCH($A$23,'CMM Data'!$D$24:$D$766,0))-INDEX('CMM Data'!$H$24:$H$766,MATCH($A$23,'CMM Data'!$D$24:$D$766,0))),"")</f>
        <v/>
      </c>
      <c r="AC26" s="124" t="str">
        <f>IFERROR(IF(INDEX('CMM Data'!$P$24:$CO$766,MATCH($A$23,'CMM Data'!AC24:AC766,0),MATCH(AC$3,'CMM Data'!$P$22:$CO$22,0))="","",INDEX('CMM Data'!$P$24:$CO$766,MATCH($A$23,'CMM Data'!AC24:AC766,0),MATCH(AC$3,'CMM Data'!$P$22:$CO$22,0))-INDEX('CMM Data'!$G$24:$G$766,MATCH($A$23,'CMM Data'!$D$24:$D$766,0))-INDEX('CMM Data'!$H$24:$H$766,MATCH($A$23,'CMM Data'!$D$24:$D$766,0))),"")</f>
        <v/>
      </c>
      <c r="AD26" s="124" t="str">
        <f>IFERROR(IF(INDEX('CMM Data'!$P$24:$CO$766,MATCH($A$23,'CMM Data'!AD24:AD766,0),MATCH(AD$3,'CMM Data'!$P$22:$CO$22,0))="","",INDEX('CMM Data'!$P$24:$CO$766,MATCH($A$23,'CMM Data'!AD24:AD766,0),MATCH(AD$3,'CMM Data'!$P$22:$CO$22,0))-INDEX('CMM Data'!$G$24:$G$766,MATCH($A$23,'CMM Data'!$D$24:$D$766,0))-INDEX('CMM Data'!$H$24:$H$766,MATCH($A$23,'CMM Data'!$D$24:$D$766,0))),"")</f>
        <v/>
      </c>
      <c r="AE26" s="124" t="str">
        <f>IFERROR(IF(INDEX('CMM Data'!$P$24:$CO$766,MATCH($A$23,'CMM Data'!AE24:AE766,0),MATCH(AE$3,'CMM Data'!$P$22:$CO$22,0))="","",INDEX('CMM Data'!$P$24:$CO$766,MATCH($A$23,'CMM Data'!AE24:AE766,0),MATCH(AE$3,'CMM Data'!$P$22:$CO$22,0))-INDEX('CMM Data'!$G$24:$G$766,MATCH($A$23,'CMM Data'!$D$24:$D$766,0))-INDEX('CMM Data'!$H$24:$H$766,MATCH($A$23,'CMM Data'!$D$24:$D$766,0))),"")</f>
        <v/>
      </c>
      <c r="AF26" s="124" t="str">
        <f>IFERROR(IF(INDEX('CMM Data'!$P$24:$CO$766,MATCH($A$23,'CMM Data'!AF24:AF766,0),MATCH(AF$3,'CMM Data'!$P$22:$CO$22,0))="","",INDEX('CMM Data'!$P$24:$CO$766,MATCH($A$23,'CMM Data'!AF24:AF766,0),MATCH(AF$3,'CMM Data'!$P$22:$CO$22,0))-INDEX('CMM Data'!$G$24:$G$766,MATCH($A$23,'CMM Data'!$D$24:$D$766,0))-INDEX('CMM Data'!$H$24:$H$766,MATCH($A$23,'CMM Data'!$D$24:$D$766,0))),"")</f>
        <v/>
      </c>
      <c r="AG26" s="124" t="str">
        <f>IFERROR(IF(INDEX('CMM Data'!$P$24:$CO$766,MATCH($A$23,'CMM Data'!AG24:AG766,0),MATCH(AG$3,'CMM Data'!$P$22:$CO$22,0))="","",INDEX('CMM Data'!$P$24:$CO$766,MATCH($A$23,'CMM Data'!AG24:AG766,0),MATCH(AG$3,'CMM Data'!$P$22:$CO$22,0))-INDEX('CMM Data'!$G$24:$G$766,MATCH($A$23,'CMM Data'!$D$24:$D$766,0))-INDEX('CMM Data'!$H$24:$H$766,MATCH($A$23,'CMM Data'!$D$24:$D$766,0))),"")</f>
        <v/>
      </c>
      <c r="AH26" s="124" t="str">
        <f>IFERROR(IF(INDEX('CMM Data'!$P$24:$CO$766,MATCH($A$23,'CMM Data'!AH24:AH766,0),MATCH(AH$3,'CMM Data'!$P$22:$CO$22,0))="","",INDEX('CMM Data'!$P$24:$CO$766,MATCH($A$23,'CMM Data'!AH24:AH766,0),MATCH(AH$3,'CMM Data'!$P$22:$CO$22,0))-INDEX('CMM Data'!$G$24:$G$766,MATCH($A$23,'CMM Data'!$D$24:$D$766,0))-INDEX('CMM Data'!$H$24:$H$766,MATCH($A$23,'CMM Data'!$D$24:$D$766,0))),"")</f>
        <v/>
      </c>
      <c r="AI26" s="124" t="str">
        <f>IFERROR(IF(INDEX('CMM Data'!$P$24:$CO$766,MATCH($A$23,'CMM Data'!AI24:AI766,0),MATCH(AI$3,'CMM Data'!$P$22:$CO$22,0))="","",INDEX('CMM Data'!$P$24:$CO$766,MATCH($A$23,'CMM Data'!AI24:AI766,0),MATCH(AI$3,'CMM Data'!$P$22:$CO$22,0))-INDEX('CMM Data'!$G$24:$G$766,MATCH($A$23,'CMM Data'!$D$24:$D$766,0))-INDEX('CMM Data'!$H$24:$H$766,MATCH($A$23,'CMM Data'!$D$24:$D$766,0))),"")</f>
        <v/>
      </c>
      <c r="AJ26" s="124" t="str">
        <f>IFERROR(IF(INDEX('CMM Data'!$P$24:$CO$766,MATCH($A$23,'CMM Data'!AJ24:AJ766,0),MATCH(AJ$3,'CMM Data'!$P$22:$CO$22,0))="","",INDEX('CMM Data'!$P$24:$CO$766,MATCH($A$23,'CMM Data'!AJ24:AJ766,0),MATCH(AJ$3,'CMM Data'!$P$22:$CO$22,0))-INDEX('CMM Data'!$G$24:$G$766,MATCH($A$23,'CMM Data'!$D$24:$D$766,0))-INDEX('CMM Data'!$H$24:$H$766,MATCH($A$23,'CMM Data'!$D$24:$D$766,0))),"")</f>
        <v/>
      </c>
      <c r="AK26" s="124" t="str">
        <f>IFERROR(IF(INDEX('CMM Data'!$P$24:$CO$766,MATCH($A$23,'CMM Data'!AK24:AK766,0),MATCH(AK$3,'CMM Data'!$P$22:$CO$22,0))="","",INDEX('CMM Data'!$P$24:$CO$766,MATCH($A$23,'CMM Data'!AK24:AK766,0),MATCH(AK$3,'CMM Data'!$P$22:$CO$22,0))-INDEX('CMM Data'!$G$24:$G$766,MATCH($A$23,'CMM Data'!$D$24:$D$766,0))-INDEX('CMM Data'!$H$24:$H$766,MATCH($A$23,'CMM Data'!$D$24:$D$766,0))),"")</f>
        <v/>
      </c>
      <c r="AL26" s="124" t="str">
        <f>IFERROR(IF(INDEX('CMM Data'!$P$24:$CO$766,MATCH($A$23,'CMM Data'!AL24:AL766,0),MATCH(AL$3,'CMM Data'!$P$22:$CO$22,0))="","",INDEX('CMM Data'!$P$24:$CO$766,MATCH($A$23,'CMM Data'!AL24:AL766,0),MATCH(AL$3,'CMM Data'!$P$22:$CO$22,0))-INDEX('CMM Data'!$G$24:$G$766,MATCH($A$23,'CMM Data'!$D$24:$D$766,0))-INDEX('CMM Data'!$H$24:$H$766,MATCH($A$23,'CMM Data'!$D$24:$D$766,0))),"")</f>
        <v/>
      </c>
      <c r="AM26" s="124" t="str">
        <f>IFERROR(IF(INDEX('CMM Data'!$P$24:$CO$766,MATCH($A$23,'CMM Data'!AM24:AM766,0),MATCH(AM$3,'CMM Data'!$P$22:$CO$22,0))="","",INDEX('CMM Data'!$P$24:$CO$766,MATCH($A$23,'CMM Data'!AM24:AM766,0),MATCH(AM$3,'CMM Data'!$P$22:$CO$22,0))-INDEX('CMM Data'!$G$24:$G$766,MATCH($A$23,'CMM Data'!$D$24:$D$766,0))-INDEX('CMM Data'!$H$24:$H$766,MATCH($A$23,'CMM Data'!$D$24:$D$766,0))),"")</f>
        <v/>
      </c>
      <c r="AN26" s="124" t="str">
        <f>IFERROR(IF(INDEX('CMM Data'!$P$24:$CO$766,MATCH($A$23,'CMM Data'!AN24:AN766,0),MATCH(AN$3,'CMM Data'!$P$22:$CO$22,0))="","",INDEX('CMM Data'!$P$24:$CO$766,MATCH($A$23,'CMM Data'!AN24:AN766,0),MATCH(AN$3,'CMM Data'!$P$22:$CO$22,0))-INDEX('CMM Data'!$G$24:$G$766,MATCH($A$23,'CMM Data'!$D$24:$D$766,0))-INDEX('CMM Data'!$H$24:$H$766,MATCH($A$23,'CMM Data'!$D$24:$D$766,0))),"")</f>
        <v/>
      </c>
      <c r="AO26" s="124" t="str">
        <f>IFERROR(IF(INDEX('CMM Data'!$P$24:$CO$766,MATCH($A$23,'CMM Data'!AO24:AO766,0),MATCH(AO$3,'CMM Data'!$P$22:$CO$22,0))="","",INDEX('CMM Data'!$P$24:$CO$766,MATCH($A$23,'CMM Data'!AO24:AO766,0),MATCH(AO$3,'CMM Data'!$P$22:$CO$22,0))-INDEX('CMM Data'!$G$24:$G$766,MATCH($A$23,'CMM Data'!$D$24:$D$766,0))-INDEX('CMM Data'!$H$24:$H$766,MATCH($A$23,'CMM Data'!$D$24:$D$766,0))),"")</f>
        <v/>
      </c>
      <c r="AP26" s="124" t="str">
        <f>IFERROR(IF(INDEX('CMM Data'!$P$24:$CO$766,MATCH($A$23,'CMM Data'!AP24:AP766,0),MATCH(AP$3,'CMM Data'!$P$22:$CO$22,0))="","",INDEX('CMM Data'!$P$24:$CO$766,MATCH($A$23,'CMM Data'!AP24:AP766,0),MATCH(AP$3,'CMM Data'!$P$22:$CO$22,0))-INDEX('CMM Data'!$G$24:$G$766,MATCH($A$23,'CMM Data'!$D$24:$D$766,0))-INDEX('CMM Data'!$H$24:$H$766,MATCH($A$23,'CMM Data'!$D$24:$D$766,0))),"")</f>
        <v/>
      </c>
      <c r="AQ26" s="124" t="str">
        <f>IFERROR(IF(INDEX('CMM Data'!$P$24:$CO$766,MATCH($A$23,'CMM Data'!AQ24:AQ766,0),MATCH(AQ$3,'CMM Data'!$P$22:$CO$22,0))="","",INDEX('CMM Data'!$P$24:$CO$766,MATCH($A$23,'CMM Data'!AQ24:AQ766,0),MATCH(AQ$3,'CMM Data'!$P$22:$CO$22,0))-INDEX('CMM Data'!$G$24:$G$766,MATCH($A$23,'CMM Data'!$D$24:$D$766,0))-INDEX('CMM Data'!$H$24:$H$766,MATCH($A$23,'CMM Data'!$D$24:$D$766,0))),"")</f>
        <v/>
      </c>
      <c r="AR26" s="124" t="str">
        <f>IFERROR(IF(INDEX('CMM Data'!$P$24:$CO$766,MATCH($A$23,'CMM Data'!AR24:AR766,0),MATCH(AR$3,'CMM Data'!$P$22:$CO$22,0))="","",INDEX('CMM Data'!$P$24:$CO$766,MATCH($A$23,'CMM Data'!AR24:AR766,0),MATCH(AR$3,'CMM Data'!$P$22:$CO$22,0))-INDEX('CMM Data'!$G$24:$G$766,MATCH($A$23,'CMM Data'!$D$24:$D$766,0))-INDEX('CMM Data'!$H$24:$H$766,MATCH($A$23,'CMM Data'!$D$24:$D$766,0))),"")</f>
        <v/>
      </c>
      <c r="AS26" s="124" t="str">
        <f>IFERROR(IF(INDEX('CMM Data'!$P$24:$CO$766,MATCH($A$23,'CMM Data'!AS24:AS766,0),MATCH(AS$3,'CMM Data'!$P$22:$CO$22,0))="","",INDEX('CMM Data'!$P$24:$CO$766,MATCH($A$23,'CMM Data'!AS24:AS766,0),MATCH(AS$3,'CMM Data'!$P$22:$CO$22,0))-INDEX('CMM Data'!$G$24:$G$766,MATCH($A$23,'CMM Data'!$D$24:$D$766,0))-INDEX('CMM Data'!$H$24:$H$766,MATCH($A$23,'CMM Data'!$D$24:$D$766,0))),"")</f>
        <v/>
      </c>
      <c r="AT26" s="124" t="str">
        <f>IFERROR(IF(INDEX('CMM Data'!$P$24:$CO$766,MATCH($A$23,'CMM Data'!AT24:AT766,0),MATCH(AT$3,'CMM Data'!$P$22:$CO$22,0))="","",INDEX('CMM Data'!$P$24:$CO$766,MATCH($A$23,'CMM Data'!AT24:AT766,0),MATCH(AT$3,'CMM Data'!$P$22:$CO$22,0))-INDEX('CMM Data'!$G$24:$G$766,MATCH($A$23,'CMM Data'!$D$24:$D$766,0))-INDEX('CMM Data'!$H$24:$H$766,MATCH($A$23,'CMM Data'!$D$24:$D$766,0))),"")</f>
        <v/>
      </c>
      <c r="AU26" s="124" t="str">
        <f>IFERROR(IF(INDEX('CMM Data'!$P$24:$CO$766,MATCH($A$23,'CMM Data'!AU24:AU766,0),MATCH(AU$3,'CMM Data'!$P$22:$CO$22,0))="","",INDEX('CMM Data'!$P$24:$CO$766,MATCH($A$23,'CMM Data'!AU24:AU766,0),MATCH(AU$3,'CMM Data'!$P$22:$CO$22,0))-INDEX('CMM Data'!$G$24:$G$766,MATCH($A$23,'CMM Data'!$D$24:$D$766,0))-INDEX('CMM Data'!$H$24:$H$766,MATCH($A$23,'CMM Data'!$D$24:$D$766,0))),"")</f>
        <v/>
      </c>
      <c r="AV26" s="124" t="str">
        <f>IFERROR(IF(INDEX('CMM Data'!$P$24:$CO$766,MATCH($A$23,'CMM Data'!AV24:AV766,0),MATCH(AV$3,'CMM Data'!$P$22:$CO$22,0))="","",INDEX('CMM Data'!$P$24:$CO$766,MATCH($A$23,'CMM Data'!AV24:AV766,0),MATCH(AV$3,'CMM Data'!$P$22:$CO$22,0))-INDEX('CMM Data'!$G$24:$G$766,MATCH($A$23,'CMM Data'!$D$24:$D$766,0))-INDEX('CMM Data'!$H$24:$H$766,MATCH($A$23,'CMM Data'!$D$24:$D$766,0))),"")</f>
        <v/>
      </c>
      <c r="AW26" s="124" t="str">
        <f>IFERROR(IF(INDEX('CMM Data'!$P$24:$CO$766,MATCH($A$23,'CMM Data'!AW24:AW766,0),MATCH(AW$3,'CMM Data'!$P$22:$CO$22,0))="","",INDEX('CMM Data'!$P$24:$CO$766,MATCH($A$23,'CMM Data'!AW24:AW766,0),MATCH(AW$3,'CMM Data'!$P$22:$CO$22,0))-INDEX('CMM Data'!$G$24:$G$766,MATCH($A$23,'CMM Data'!$D$24:$D$766,0))-INDEX('CMM Data'!$H$24:$H$766,MATCH($A$23,'CMM Data'!$D$24:$D$766,0))),"")</f>
        <v/>
      </c>
      <c r="AX26" s="124" t="str">
        <f>IFERROR(IF(INDEX('CMM Data'!$P$24:$CO$766,MATCH($A$23,'CMM Data'!AX24:AX766,0),MATCH(AX$3,'CMM Data'!$P$22:$CO$22,0))="","",INDEX('CMM Data'!$P$24:$CO$766,MATCH($A$23,'CMM Data'!AX24:AX766,0),MATCH(AX$3,'CMM Data'!$P$22:$CO$22,0))-INDEX('CMM Data'!$G$24:$G$766,MATCH($A$23,'CMM Data'!$D$24:$D$766,0))-INDEX('CMM Data'!$H$24:$H$766,MATCH($A$23,'CMM Data'!$D$24:$D$766,0))),"")</f>
        <v/>
      </c>
      <c r="AY26" s="124" t="str">
        <f>IFERROR(IF(INDEX('CMM Data'!$P$24:$CO$766,MATCH($A$23,'CMM Data'!AY24:AY766,0),MATCH(AY$3,'CMM Data'!$P$22:$CO$22,0))="","",INDEX('CMM Data'!$P$24:$CO$766,MATCH($A$23,'CMM Data'!AY24:AY766,0),MATCH(AY$3,'CMM Data'!$P$22:$CO$22,0))-INDEX('CMM Data'!$G$24:$G$766,MATCH($A$23,'CMM Data'!$D$24:$D$766,0))-INDEX('CMM Data'!$H$24:$H$766,MATCH($A$23,'CMM Data'!$D$24:$D$766,0))),"")</f>
        <v/>
      </c>
      <c r="AZ26" s="124" t="str">
        <f>IFERROR(IF(INDEX('CMM Data'!$P$24:$CO$766,MATCH($A$23,'CMM Data'!AZ24:AZ766,0),MATCH(AZ$3,'CMM Data'!$P$22:$CO$22,0))="","",INDEX('CMM Data'!$P$24:$CO$766,MATCH($A$23,'CMM Data'!AZ24:AZ766,0),MATCH(AZ$3,'CMM Data'!$P$22:$CO$22,0))-INDEX('CMM Data'!$G$24:$G$766,MATCH($A$23,'CMM Data'!$D$24:$D$766,0))-INDEX('CMM Data'!$H$24:$H$766,MATCH($A$23,'CMM Data'!$D$24:$D$766,0))),"")</f>
        <v/>
      </c>
      <c r="BA26" s="124" t="str">
        <f>IFERROR(IF(INDEX('CMM Data'!$P$24:$CO$766,MATCH($A$23,'CMM Data'!BA24:BA766,0),MATCH(BA$3,'CMM Data'!$P$22:$CO$22,0))="","",INDEX('CMM Data'!$P$24:$CO$766,MATCH($A$23,'CMM Data'!BA24:BA766,0),MATCH(BA$3,'CMM Data'!$P$22:$CO$22,0))-INDEX('CMM Data'!$G$24:$G$766,MATCH($A$23,'CMM Data'!$D$24:$D$766,0))-INDEX('CMM Data'!$H$24:$H$766,MATCH($A$23,'CMM Data'!$D$24:$D$766,0))),"")</f>
        <v/>
      </c>
      <c r="BB26" s="124" t="str">
        <f>IFERROR(IF(INDEX('CMM Data'!$P$24:$CO$766,MATCH($A$23,'CMM Data'!BB24:BB766,0),MATCH(BB$3,'CMM Data'!$P$22:$CO$22,0))="","",INDEX('CMM Data'!$P$24:$CO$766,MATCH($A$23,'CMM Data'!BB24:BB766,0),MATCH(BB$3,'CMM Data'!$P$22:$CO$22,0))-INDEX('CMM Data'!$G$24:$G$766,MATCH($A$23,'CMM Data'!$D$24:$D$766,0))-INDEX('CMM Data'!$H$24:$H$766,MATCH($A$23,'CMM Data'!$D$24:$D$766,0))),"")</f>
        <v/>
      </c>
      <c r="BC26" s="124" t="str">
        <f>IFERROR(IF(INDEX('CMM Data'!$P$24:$CO$766,MATCH($A$23,'CMM Data'!BC24:BC766,0),MATCH(BC$3,'CMM Data'!$P$22:$CO$22,0))="","",INDEX('CMM Data'!$P$24:$CO$766,MATCH($A$23,'CMM Data'!BC24:BC766,0),MATCH(BC$3,'CMM Data'!$P$22:$CO$22,0))-INDEX('CMM Data'!$G$24:$G$766,MATCH($A$23,'CMM Data'!$D$24:$D$766,0))-INDEX('CMM Data'!$H$24:$H$766,MATCH($A$23,'CMM Data'!$D$24:$D$766,0))),"")</f>
        <v/>
      </c>
      <c r="BD26" s="124" t="str">
        <f>IFERROR(IF(INDEX('CMM Data'!$P$24:$CO$766,MATCH($A$23,'CMM Data'!BD24:BD766,0),MATCH(BD$3,'CMM Data'!$P$22:$CO$22,0))="","",INDEX('CMM Data'!$P$24:$CO$766,MATCH($A$23,'CMM Data'!BD24:BD766,0),MATCH(BD$3,'CMM Data'!$P$22:$CO$22,0))-INDEX('CMM Data'!$G$24:$G$766,MATCH($A$23,'CMM Data'!$D$24:$D$766,0))-INDEX('CMM Data'!$H$24:$H$766,MATCH($A$23,'CMM Data'!$D$24:$D$766,0))),"")</f>
        <v/>
      </c>
      <c r="BE26" s="124" t="str">
        <f>IFERROR(IF(INDEX('CMM Data'!$P$24:$CO$766,MATCH($A$23,'CMM Data'!BE24:BE766,0),MATCH(BE$3,'CMM Data'!$P$22:$CO$22,0))="","",INDEX('CMM Data'!$P$24:$CO$766,MATCH($A$23,'CMM Data'!BE24:BE766,0),MATCH(BE$3,'CMM Data'!$P$22:$CO$22,0))-INDEX('CMM Data'!$G$24:$G$766,MATCH($A$23,'CMM Data'!$D$24:$D$766,0))-INDEX('CMM Data'!$H$24:$H$766,MATCH($A$23,'CMM Data'!$D$24:$D$766,0))),"")</f>
        <v/>
      </c>
      <c r="BF26" s="124" t="str">
        <f>IFERROR(IF(INDEX('CMM Data'!$P$24:$CO$766,MATCH($A$23,'CMM Data'!BF24:BF766,0),MATCH(BF$3,'CMM Data'!$P$22:$CO$22,0))="","",INDEX('CMM Data'!$P$24:$CO$766,MATCH($A$23,'CMM Data'!BF24:BF766,0),MATCH(BF$3,'CMM Data'!$P$22:$CO$22,0))-INDEX('CMM Data'!$G$24:$G$766,MATCH($A$23,'CMM Data'!$D$24:$D$766,0))-INDEX('CMM Data'!$H$24:$H$766,MATCH($A$23,'CMM Data'!$D$24:$D$766,0))),"")</f>
        <v/>
      </c>
      <c r="BG26" s="124" t="str">
        <f>IFERROR(IF(INDEX('CMM Data'!$P$24:$CO$766,MATCH($A$23,'CMM Data'!BG24:BG766,0),MATCH(BG$3,'CMM Data'!$P$22:$CO$22,0))="","",INDEX('CMM Data'!$P$24:$CO$766,MATCH($A$23,'CMM Data'!BG24:BG766,0),MATCH(BG$3,'CMM Data'!$P$22:$CO$22,0))-INDEX('CMM Data'!$G$24:$G$766,MATCH($A$23,'CMM Data'!$D$24:$D$766,0))-INDEX('CMM Data'!$H$24:$H$766,MATCH($A$23,'CMM Data'!$D$24:$D$766,0))),"")</f>
        <v/>
      </c>
      <c r="BH26" s="124" t="str">
        <f>IFERROR(IF(INDEX('CMM Data'!$P$24:$CO$766,MATCH($A$23,'CMM Data'!BH24:BH766,0),MATCH(BH$3,'CMM Data'!$P$22:$CO$22,0))="","",INDEX('CMM Data'!$P$24:$CO$766,MATCH($A$23,'CMM Data'!BH24:BH766,0),MATCH(BH$3,'CMM Data'!$P$22:$CO$22,0))-INDEX('CMM Data'!$G$24:$G$766,MATCH($A$23,'CMM Data'!$D$24:$D$766,0))-INDEX('CMM Data'!$H$24:$H$766,MATCH($A$23,'CMM Data'!$D$24:$D$766,0))),"")</f>
        <v/>
      </c>
      <c r="BI26" s="124" t="str">
        <f>IFERROR(IF(INDEX('CMM Data'!$P$24:$CO$766,MATCH($A$23,'CMM Data'!BI24:BI766,0),MATCH(BI$3,'CMM Data'!$P$22:$CO$22,0))="","",INDEX('CMM Data'!$P$24:$CO$766,MATCH($A$23,'CMM Data'!BI24:BI766,0),MATCH(BI$3,'CMM Data'!$P$22:$CO$22,0))-INDEX('CMM Data'!$G$24:$G$766,MATCH($A$23,'CMM Data'!$D$24:$D$766,0))-INDEX('CMM Data'!$H$24:$H$766,MATCH($A$23,'CMM Data'!$D$24:$D$766,0))),"")</f>
        <v/>
      </c>
      <c r="BJ26" s="124" t="str">
        <f>IFERROR(IF(INDEX('CMM Data'!$P$24:$CO$766,MATCH($A$23,'CMM Data'!BJ24:BJ766,0),MATCH(BJ$3,'CMM Data'!$P$22:$CO$22,0))="","",INDEX('CMM Data'!$P$24:$CO$766,MATCH($A$23,'CMM Data'!BJ24:BJ766,0),MATCH(BJ$3,'CMM Data'!$P$22:$CO$22,0))-INDEX('CMM Data'!$G$24:$G$766,MATCH($A$23,'CMM Data'!$D$24:$D$766,0))-INDEX('CMM Data'!$H$24:$H$766,MATCH($A$23,'CMM Data'!$D$24:$D$766,0))),"")</f>
        <v/>
      </c>
      <c r="BK26" s="124" t="str">
        <f>IFERROR(IF(INDEX('CMM Data'!$P$24:$CO$766,MATCH($A$23,'CMM Data'!BK24:BK766,0),MATCH(BK$3,'CMM Data'!$P$22:$CO$22,0))="","",INDEX('CMM Data'!$P$24:$CO$766,MATCH($A$23,'CMM Data'!BK24:BK766,0),MATCH(BK$3,'CMM Data'!$P$22:$CO$22,0))-INDEX('CMM Data'!$G$24:$G$766,MATCH($A$23,'CMM Data'!$D$24:$D$766,0))-INDEX('CMM Data'!$H$24:$H$766,MATCH($A$23,'CMM Data'!$D$24:$D$766,0))),"")</f>
        <v/>
      </c>
      <c r="BL26" s="124" t="str">
        <f>IFERROR(IF(INDEX('CMM Data'!$P$24:$CO$766,MATCH($A$23,'CMM Data'!BL24:BL766,0),MATCH(BL$3,'CMM Data'!$P$22:$CO$22,0))="","",INDEX('CMM Data'!$P$24:$CO$766,MATCH($A$23,'CMM Data'!BL24:BL766,0),MATCH(BL$3,'CMM Data'!$P$22:$CO$22,0))-INDEX('CMM Data'!$G$24:$G$766,MATCH($A$23,'CMM Data'!$D$24:$D$766,0))-INDEX('CMM Data'!$H$24:$H$766,MATCH($A$23,'CMM Data'!$D$24:$D$766,0))),"")</f>
        <v/>
      </c>
      <c r="BM26" s="124" t="str">
        <f>IFERROR(IF(INDEX('CMM Data'!$P$24:$CO$766,MATCH($A$23,'CMM Data'!BM24:BM766,0),MATCH(BM$3,'CMM Data'!$P$22:$CO$22,0))="","",INDEX('CMM Data'!$P$24:$CO$766,MATCH($A$23,'CMM Data'!BM24:BM766,0),MATCH(BM$3,'CMM Data'!$P$22:$CO$22,0))-INDEX('CMM Data'!$G$24:$G$766,MATCH($A$23,'CMM Data'!$D$24:$D$766,0))-INDEX('CMM Data'!$H$24:$H$766,MATCH($A$23,'CMM Data'!$D$24:$D$766,0))),"")</f>
        <v/>
      </c>
      <c r="BN26" s="124" t="str">
        <f>IFERROR(IF(INDEX('CMM Data'!$P$24:$CO$766,MATCH($A$23,'CMM Data'!BN24:BN766,0),MATCH(BN$3,'CMM Data'!$P$22:$CO$22,0))="","",INDEX('CMM Data'!$P$24:$CO$766,MATCH($A$23,'CMM Data'!BN24:BN766,0),MATCH(BN$3,'CMM Data'!$P$22:$CO$22,0))-INDEX('CMM Data'!$G$24:$G$766,MATCH($A$23,'CMM Data'!$D$24:$D$766,0))-INDEX('CMM Data'!$H$24:$H$766,MATCH($A$23,'CMM Data'!$D$24:$D$766,0))),"")</f>
        <v/>
      </c>
      <c r="BO26" s="124" t="str">
        <f>IFERROR(IF(INDEX('CMM Data'!$P$24:$CO$766,MATCH($A$23,'CMM Data'!BO24:BO766,0),MATCH(BO$3,'CMM Data'!$P$22:$CO$22,0))="","",INDEX('CMM Data'!$P$24:$CO$766,MATCH($A$23,'CMM Data'!BO24:BO766,0),MATCH(BO$3,'CMM Data'!$P$22:$CO$22,0))-INDEX('CMM Data'!$G$24:$G$766,MATCH($A$23,'CMM Data'!$D$24:$D$766,0))-INDEX('CMM Data'!$H$24:$H$766,MATCH($A$23,'CMM Data'!$D$24:$D$766,0))),"")</f>
        <v/>
      </c>
      <c r="BP26" s="124" t="str">
        <f>IFERROR(IF(INDEX('CMM Data'!$P$24:$CO$766,MATCH($A$23,'CMM Data'!BP24:BP766,0),MATCH(BP$3,'CMM Data'!$P$22:$CO$22,0))="","",INDEX('CMM Data'!$P$24:$CO$766,MATCH($A$23,'CMM Data'!BP24:BP766,0),MATCH(BP$3,'CMM Data'!$P$22:$CO$22,0))-INDEX('CMM Data'!$G$24:$G$766,MATCH($A$23,'CMM Data'!$D$24:$D$766,0))-INDEX('CMM Data'!$H$24:$H$766,MATCH($A$23,'CMM Data'!$D$24:$D$766,0))),"")</f>
        <v/>
      </c>
      <c r="BQ26" s="124" t="str">
        <f>IFERROR(IF(INDEX('CMM Data'!$P$24:$CO$766,MATCH($A$23,'CMM Data'!BQ24:BQ766,0),MATCH(BQ$3,'CMM Data'!$P$22:$CO$22,0))="","",INDEX('CMM Data'!$P$24:$CO$766,MATCH($A$23,'CMM Data'!BQ24:BQ766,0),MATCH(BQ$3,'CMM Data'!$P$22:$CO$22,0))-INDEX('CMM Data'!$G$24:$G$766,MATCH($A$23,'CMM Data'!$D$24:$D$766,0))-INDEX('CMM Data'!$H$24:$H$766,MATCH($A$23,'CMM Data'!$D$24:$D$766,0))),"")</f>
        <v/>
      </c>
      <c r="BR26" s="124" t="str">
        <f>IFERROR(IF(INDEX('CMM Data'!$P$24:$CO$766,MATCH($A$23,'CMM Data'!BR24:BR766,0),MATCH(BR$3,'CMM Data'!$P$22:$CO$22,0))="","",INDEX('CMM Data'!$P$24:$CO$766,MATCH($A$23,'CMM Data'!BR24:BR766,0),MATCH(BR$3,'CMM Data'!$P$22:$CO$22,0))-INDEX('CMM Data'!$G$24:$G$766,MATCH($A$23,'CMM Data'!$D$24:$D$766,0))-INDEX('CMM Data'!$H$24:$H$766,MATCH($A$23,'CMM Data'!$D$24:$D$766,0))),"")</f>
        <v/>
      </c>
      <c r="BS26" s="124" t="str">
        <f>IFERROR(IF(INDEX('CMM Data'!$P$24:$CO$766,MATCH($A$23,'CMM Data'!BS24:BS766,0),MATCH(BS$3,'CMM Data'!$P$22:$CO$22,0))="","",INDEX('CMM Data'!$P$24:$CO$766,MATCH($A$23,'CMM Data'!BS24:BS766,0),MATCH(BS$3,'CMM Data'!$P$22:$CO$22,0))-INDEX('CMM Data'!$G$24:$G$766,MATCH($A$23,'CMM Data'!$D$24:$D$766,0))-INDEX('CMM Data'!$H$24:$H$766,MATCH($A$23,'CMM Data'!$D$24:$D$766,0))),"")</f>
        <v/>
      </c>
      <c r="BT26" s="124" t="str">
        <f>IFERROR(IF(INDEX('CMM Data'!$P$24:$CO$766,MATCH($A$23,'CMM Data'!BT24:BT766,0),MATCH(BT$3,'CMM Data'!$P$22:$CO$22,0))="","",INDEX('CMM Data'!$P$24:$CO$766,MATCH($A$23,'CMM Data'!BT24:BT766,0),MATCH(BT$3,'CMM Data'!$P$22:$CO$22,0))-INDEX('CMM Data'!$G$24:$G$766,MATCH($A$23,'CMM Data'!$D$24:$D$766,0))-INDEX('CMM Data'!$H$24:$H$766,MATCH($A$23,'CMM Data'!$D$24:$D$766,0))),"")</f>
        <v/>
      </c>
      <c r="BU26" s="124" t="str">
        <f>IFERROR(IF(INDEX('CMM Data'!$P$24:$CO$766,MATCH($A$23,'CMM Data'!BU24:BU766,0),MATCH(BU$3,'CMM Data'!$P$22:$CO$22,0))="","",INDEX('CMM Data'!$P$24:$CO$766,MATCH($A$23,'CMM Data'!BU24:BU766,0),MATCH(BU$3,'CMM Data'!$P$22:$CO$22,0))-INDEX('CMM Data'!$G$24:$G$766,MATCH($A$23,'CMM Data'!$D$24:$D$766,0))-INDEX('CMM Data'!$H$24:$H$766,MATCH($A$23,'CMM Data'!$D$24:$D$766,0))),"")</f>
        <v/>
      </c>
      <c r="BV26" s="124" t="str">
        <f>IFERROR(IF(INDEX('CMM Data'!$P$24:$CO$766,MATCH($A$23,'CMM Data'!BV24:BV766,0),MATCH(BV$3,'CMM Data'!$P$22:$CO$22,0))="","",INDEX('CMM Data'!$P$24:$CO$766,MATCH($A$23,'CMM Data'!BV24:BV766,0),MATCH(BV$3,'CMM Data'!$P$22:$CO$22,0))-INDEX('CMM Data'!$G$24:$G$766,MATCH($A$23,'CMM Data'!$D$24:$D$766,0))-INDEX('CMM Data'!$H$24:$H$766,MATCH($A$23,'CMM Data'!$D$24:$D$766,0))),"")</f>
        <v/>
      </c>
      <c r="BW26" s="124" t="str">
        <f>IFERROR(IF(INDEX('CMM Data'!$P$24:$CO$766,MATCH($A$23,'CMM Data'!BW24:BW766,0),MATCH(BW$3,'CMM Data'!$P$22:$CO$22,0))="","",INDEX('CMM Data'!$P$24:$CO$766,MATCH($A$23,'CMM Data'!BW24:BW766,0),MATCH(BW$3,'CMM Data'!$P$22:$CO$22,0))-INDEX('CMM Data'!$G$24:$G$766,MATCH($A$23,'CMM Data'!$D$24:$D$766,0))-INDEX('CMM Data'!$H$24:$H$766,MATCH($A$23,'CMM Data'!$D$24:$D$766,0))),"")</f>
        <v/>
      </c>
      <c r="BX26" s="124" t="str">
        <f>IFERROR(IF(INDEX('CMM Data'!$P$24:$CO$766,MATCH($A$23,'CMM Data'!BX24:BX766,0),MATCH(BX$3,'CMM Data'!$P$22:$CO$22,0))="","",INDEX('CMM Data'!$P$24:$CO$766,MATCH($A$23,'CMM Data'!BX24:BX766,0),MATCH(BX$3,'CMM Data'!$P$22:$CO$22,0))-INDEX('CMM Data'!$G$24:$G$766,MATCH($A$23,'CMM Data'!$D$24:$D$766,0))-INDEX('CMM Data'!$H$24:$H$766,MATCH($A$23,'CMM Data'!$D$24:$D$766,0))),"")</f>
        <v/>
      </c>
      <c r="BY26" s="124" t="str">
        <f>IFERROR(IF(INDEX('CMM Data'!$P$24:$CO$766,MATCH($A$23,'CMM Data'!BY24:BY766,0),MATCH(BY$3,'CMM Data'!$P$22:$CO$22,0))="","",INDEX('CMM Data'!$P$24:$CO$766,MATCH($A$23,'CMM Data'!BY24:BY766,0),MATCH(BY$3,'CMM Data'!$P$22:$CO$22,0))-INDEX('CMM Data'!$G$24:$G$766,MATCH($A$23,'CMM Data'!$D$24:$D$766,0))-INDEX('CMM Data'!$H$24:$H$766,MATCH($A$23,'CMM Data'!$D$24:$D$766,0))),"")</f>
        <v/>
      </c>
      <c r="BZ26" s="124" t="str">
        <f>IFERROR(IF(INDEX('CMM Data'!$P$24:$CO$766,MATCH($A$23,'CMM Data'!BZ24:BZ766,0),MATCH(BZ$3,'CMM Data'!$P$22:$CO$22,0))="","",INDEX('CMM Data'!$P$24:$CO$766,MATCH($A$23,'CMM Data'!BZ24:BZ766,0),MATCH(BZ$3,'CMM Data'!$P$22:$CO$22,0))-INDEX('CMM Data'!$G$24:$G$766,MATCH($A$23,'CMM Data'!$D$24:$D$766,0))-INDEX('CMM Data'!$H$24:$H$766,MATCH($A$23,'CMM Data'!$D$24:$D$766,0))),"")</f>
        <v/>
      </c>
      <c r="CA26" s="124" t="str">
        <f>IFERROR(IF(INDEX('CMM Data'!$P$24:$CO$766,MATCH($A$23,'CMM Data'!CA24:CA766,0),MATCH(CA$3,'CMM Data'!$P$22:$CO$22,0))="","",INDEX('CMM Data'!$P$24:$CO$766,MATCH($A$23,'CMM Data'!CA24:CA766,0),MATCH(CA$3,'CMM Data'!$P$22:$CO$22,0))-INDEX('CMM Data'!$G$24:$G$766,MATCH($A$23,'CMM Data'!$D$24:$D$766,0))-INDEX('CMM Data'!$H$24:$H$766,MATCH($A$23,'CMM Data'!$D$24:$D$766,0))),"")</f>
        <v/>
      </c>
      <c r="CB26" s="124" t="str">
        <f>IFERROR(IF(INDEX('CMM Data'!$P$24:$CO$766,MATCH($A$23,'CMM Data'!CB24:CB766,0),MATCH(CB$3,'CMM Data'!$P$22:$CO$22,0))="","",INDEX('CMM Data'!$P$24:$CO$766,MATCH($A$23,'CMM Data'!CB24:CB766,0),MATCH(CB$3,'CMM Data'!$P$22:$CO$22,0))-INDEX('CMM Data'!$G$24:$G$766,MATCH($A$23,'CMM Data'!$D$24:$D$766,0))-INDEX('CMM Data'!$H$24:$H$766,MATCH($A$23,'CMM Data'!$D$24:$D$766,0))),"")</f>
        <v/>
      </c>
      <c r="CC26" s="124" t="str">
        <f>IFERROR(IF(INDEX('CMM Data'!$P$24:$CO$766,MATCH($A$23,'CMM Data'!CC24:CC766,0),MATCH(CC$3,'CMM Data'!$P$22:$CO$22,0))="","",INDEX('CMM Data'!$P$24:$CO$766,MATCH($A$23,'CMM Data'!CC24:CC766,0),MATCH(CC$3,'CMM Data'!$P$22:$CO$22,0))-INDEX('CMM Data'!$G$24:$G$766,MATCH($A$23,'CMM Data'!$D$24:$D$766,0))-INDEX('CMM Data'!$H$24:$H$766,MATCH($A$23,'CMM Data'!$D$24:$D$766,0))),"")</f>
        <v/>
      </c>
      <c r="CD26" s="124" t="str">
        <f>IFERROR(IF(INDEX('CMM Data'!$P$24:$CO$766,MATCH($A$23,'CMM Data'!CD24:CD766,0),MATCH(CD$3,'CMM Data'!$P$22:$CO$22,0))="","",INDEX('CMM Data'!$P$24:$CO$766,MATCH($A$23,'CMM Data'!CD24:CD766,0),MATCH(CD$3,'CMM Data'!$P$22:$CO$22,0))-INDEX('CMM Data'!$G$24:$G$766,MATCH($A$23,'CMM Data'!$D$24:$D$766,0))-INDEX('CMM Data'!$H$24:$H$766,MATCH($A$23,'CMM Data'!$D$24:$D$766,0))),"")</f>
        <v/>
      </c>
      <c r="CE26" s="124" t="str">
        <f>IFERROR(IF(INDEX('CMM Data'!$P$24:$CO$766,MATCH($A$23,'CMM Data'!CE24:CE766,0),MATCH(CE$3,'CMM Data'!$P$22:$CO$22,0))="","",INDEX('CMM Data'!$P$24:$CO$766,MATCH($A$23,'CMM Data'!CE24:CE766,0),MATCH(CE$3,'CMM Data'!$P$22:$CO$22,0))-INDEX('CMM Data'!$G$24:$G$766,MATCH($A$23,'CMM Data'!$D$24:$D$766,0))-INDEX('CMM Data'!$H$24:$H$766,MATCH($A$23,'CMM Data'!$D$24:$D$766,0))),"")</f>
        <v/>
      </c>
      <c r="CF26" s="124" t="str">
        <f>IFERROR(IF(INDEX('CMM Data'!$P$24:$CO$766,MATCH($A$23,'CMM Data'!CF24:CF766,0),MATCH(CF$3,'CMM Data'!$P$22:$CO$22,0))="","",INDEX('CMM Data'!$P$24:$CO$766,MATCH($A$23,'CMM Data'!CF24:CF766,0),MATCH(CF$3,'CMM Data'!$P$22:$CO$22,0))-INDEX('CMM Data'!$G$24:$G$766,MATCH($A$23,'CMM Data'!$D$24:$D$766,0))-INDEX('CMM Data'!$H$24:$H$766,MATCH($A$23,'CMM Data'!$D$24:$D$766,0))),"")</f>
        <v/>
      </c>
      <c r="CG26" s="124" t="str">
        <f>IFERROR(IF(INDEX('CMM Data'!$P$24:$CO$766,MATCH($A$23,'CMM Data'!CG24:CG766,0),MATCH(CG$3,'CMM Data'!$P$22:$CO$22,0))="","",INDEX('CMM Data'!$P$24:$CO$766,MATCH($A$23,'CMM Data'!CG24:CG766,0),MATCH(CG$3,'CMM Data'!$P$22:$CO$22,0))-INDEX('CMM Data'!$G$24:$G$766,MATCH($A$23,'CMM Data'!$D$24:$D$766,0))-INDEX('CMM Data'!$H$24:$H$766,MATCH($A$23,'CMM Data'!$D$24:$D$766,0))),"")</f>
        <v/>
      </c>
      <c r="CH26" s="124" t="str">
        <f>IFERROR(IF(INDEX('CMM Data'!$P$24:$CO$766,MATCH($A$23,'CMM Data'!CH24:CH766,0),MATCH(CH$3,'CMM Data'!$P$22:$CO$22,0))="","",INDEX('CMM Data'!$P$24:$CO$766,MATCH($A$23,'CMM Data'!CH24:CH766,0),MATCH(CH$3,'CMM Data'!$P$22:$CO$22,0))-INDEX('CMM Data'!$G$24:$G$766,MATCH($A$23,'CMM Data'!$D$24:$D$766,0))-INDEX('CMM Data'!$H$24:$H$766,MATCH($A$23,'CMM Data'!$D$24:$D$766,0))),"")</f>
        <v/>
      </c>
      <c r="CI26" s="124" t="str">
        <f>IFERROR(IF(INDEX('CMM Data'!$P$24:$CO$766,MATCH($A$23,'CMM Data'!CI24:CI766,0),MATCH(CI$3,'CMM Data'!$P$22:$CO$22,0))="","",INDEX('CMM Data'!$P$24:$CO$766,MATCH($A$23,'CMM Data'!CI24:CI766,0),MATCH(CI$3,'CMM Data'!$P$22:$CO$22,0))-INDEX('CMM Data'!$G$24:$G$766,MATCH($A$23,'CMM Data'!$D$24:$D$766,0))-INDEX('CMM Data'!$H$24:$H$766,MATCH($A$23,'CMM Data'!$D$24:$D$766,0))),"")</f>
        <v/>
      </c>
      <c r="CJ26" s="124" t="str">
        <f>IFERROR(IF(INDEX('CMM Data'!$P$24:$CO$766,MATCH($A$23,'CMM Data'!CJ24:CJ766,0),MATCH(CJ$3,'CMM Data'!$P$22:$CO$22,0))="","",INDEX('CMM Data'!$P$24:$CO$766,MATCH($A$23,'CMM Data'!CJ24:CJ766,0),MATCH(CJ$3,'CMM Data'!$P$22:$CO$22,0))-INDEX('CMM Data'!$G$24:$G$766,MATCH($A$23,'CMM Data'!$D$24:$D$766,0))-INDEX('CMM Data'!$H$24:$H$766,MATCH($A$23,'CMM Data'!$D$24:$D$766,0))),"")</f>
        <v/>
      </c>
      <c r="CK26" s="124" t="str">
        <f>IFERROR(IF(INDEX('CMM Data'!$P$24:$CO$766,MATCH($A$23,'CMM Data'!CK24:CK766,0),MATCH(CK$3,'CMM Data'!$P$22:$CO$22,0))="","",INDEX('CMM Data'!$P$24:$CO$766,MATCH($A$23,'CMM Data'!CK24:CK766,0),MATCH(CK$3,'CMM Data'!$P$22:$CO$22,0))-INDEX('CMM Data'!$G$24:$G$766,MATCH($A$23,'CMM Data'!$D$24:$D$766,0))-INDEX('CMM Data'!$H$24:$H$766,MATCH($A$23,'CMM Data'!$D$24:$D$766,0))),"")</f>
        <v/>
      </c>
      <c r="CL26" s="124" t="str">
        <f>IFERROR(IF(INDEX('CMM Data'!$P$24:$CO$766,MATCH($A$23,'CMM Data'!CL24:CL766,0),MATCH(CL$3,'CMM Data'!$P$22:$CO$22,0))="","",INDEX('CMM Data'!$P$24:$CO$766,MATCH($A$23,'CMM Data'!CL24:CL766,0),MATCH(CL$3,'CMM Data'!$P$22:$CO$22,0))-INDEX('CMM Data'!$G$24:$G$766,MATCH($A$23,'CMM Data'!$D$24:$D$766,0))-INDEX('CMM Data'!$H$24:$H$766,MATCH($A$23,'CMM Data'!$D$24:$D$766,0))),"")</f>
        <v/>
      </c>
      <c r="CM26" s="124" t="str">
        <f>IFERROR(IF(INDEX('CMM Data'!$P$24:$CO$766,MATCH($A$23,'CMM Data'!CM24:CM766,0),MATCH(CM$3,'CMM Data'!$P$22:$CO$22,0))="","",INDEX('CMM Data'!$P$24:$CO$766,MATCH($A$23,'CMM Data'!CM24:CM766,0),MATCH(CM$3,'CMM Data'!$P$22:$CO$22,0))-INDEX('CMM Data'!$G$24:$G$766,MATCH($A$23,'CMM Data'!$D$24:$D$766,0))-INDEX('CMM Data'!$H$24:$H$766,MATCH($A$23,'CMM Data'!$D$24:$D$766,0))),"")</f>
        <v/>
      </c>
      <c r="CN26" s="124" t="str">
        <f>IFERROR(IF(INDEX('CMM Data'!$P$24:$CO$766,MATCH($A$23,'CMM Data'!CN24:CN766,0),MATCH(CN$3,'CMM Data'!$P$22:$CO$22,0))="","",INDEX('CMM Data'!$P$24:$CO$766,MATCH($A$23,'CMM Data'!CN24:CN766,0),MATCH(CN$3,'CMM Data'!$P$22:$CO$22,0))-INDEX('CMM Data'!$G$24:$G$766,MATCH($A$23,'CMM Data'!$D$24:$D$766,0))-INDEX('CMM Data'!$H$24:$H$766,MATCH($A$23,'CMM Data'!$D$24:$D$766,0))),"")</f>
        <v/>
      </c>
      <c r="CO26" s="124" t="str">
        <f>IFERROR(IF(INDEX('CMM Data'!$P$24:$CO$766,MATCH($A$23,'CMM Data'!CO24:CO766,0),MATCH(CO$3,'CMM Data'!$P$22:$CO$22,0))="","",INDEX('CMM Data'!$P$24:$CO$766,MATCH($A$23,'CMM Data'!CO24:CO766,0),MATCH(CO$3,'CMM Data'!$P$22:$CO$22,0))-INDEX('CMM Data'!$G$24:$G$766,MATCH($A$23,'CMM Data'!$D$24:$D$766,0))-INDEX('CMM Data'!$H$24:$H$766,MATCH($A$23,'CMM Data'!$D$24:$D$766,0))),"")</f>
        <v/>
      </c>
      <c r="CP26" s="124" t="str">
        <f>IFERROR(IF(INDEX('CMM Data'!$P$24:$CO$766,MATCH($A$23,'CMM Data'!CP24:CP766,0),MATCH(CP$3,'CMM Data'!$P$22:$CO$22,0))="","",INDEX('CMM Data'!$P$24:$CO$766,MATCH($A$23,'CMM Data'!CP24:CP766,0),MATCH(CP$3,'CMM Data'!$P$22:$CO$22,0))-INDEX('CMM Data'!$G$24:$G$766,MATCH($A$23,'CMM Data'!$D$24:$D$766,0))-INDEX('CMM Data'!$H$24:$H$766,MATCH($A$23,'CMM Data'!$D$24:$D$766,0))),"")</f>
        <v/>
      </c>
      <c r="CQ26" s="124" t="str">
        <f>IFERROR(IF(INDEX('CMM Data'!$P$24:$CO$766,MATCH($A$23,'CMM Data'!CQ24:CQ766,0),MATCH(CQ$3,'CMM Data'!$P$22:$CO$22,0))="","",INDEX('CMM Data'!$P$24:$CO$766,MATCH($A$23,'CMM Data'!CQ24:CQ766,0),MATCH(CQ$3,'CMM Data'!$P$22:$CO$22,0))-INDEX('CMM Data'!$G$24:$G$766,MATCH($A$23,'CMM Data'!$D$24:$D$766,0))-INDEX('CMM Data'!$H$24:$H$766,MATCH($A$23,'CMM Data'!$D$24:$D$766,0))),"")</f>
        <v/>
      </c>
      <c r="CR26" s="124" t="str">
        <f>IFERROR(IF(INDEX('CMM Data'!$P$24:$CO$766,MATCH($A$23,'CMM Data'!CR24:CR766,0),MATCH(CR$3,'CMM Data'!$P$22:$CO$22,0))="","",INDEX('CMM Data'!$P$24:$CO$766,MATCH($A$23,'CMM Data'!CR24:CR766,0),MATCH(CR$3,'CMM Data'!$P$22:$CO$22,0))-INDEX('CMM Data'!$G$24:$G$766,MATCH($A$23,'CMM Data'!$D$24:$D$766,0))-INDEX('CMM Data'!$H$24:$H$766,MATCH($A$23,'CMM Data'!$D$24:$D$766,0))),"")</f>
        <v/>
      </c>
      <c r="CS26" s="124" t="str">
        <f>IFERROR(IF(INDEX('CMM Data'!$P$24:$CO$766,MATCH($A$23,'CMM Data'!CS24:CS766,0),MATCH(CS$3,'CMM Data'!$P$22:$CO$22,0))="","",INDEX('CMM Data'!$P$24:$CO$766,MATCH($A$23,'CMM Data'!CS24:CS766,0),MATCH(CS$3,'CMM Data'!$P$22:$CO$22,0))-INDEX('CMM Data'!$G$24:$G$766,MATCH($A$23,'CMM Data'!$D$24:$D$766,0))-INDEX('CMM Data'!$H$24:$H$766,MATCH($A$23,'CMM Data'!$D$24:$D$766,0))),"")</f>
        <v/>
      </c>
      <c r="CT26" s="124" t="str">
        <f>IFERROR(IF(INDEX('CMM Data'!$P$24:$CO$766,MATCH($A$23,'CMM Data'!CT24:CT766,0),MATCH(CT$3,'CMM Data'!$P$22:$CO$22,0))="","",INDEX('CMM Data'!$P$24:$CO$766,MATCH($A$23,'CMM Data'!CT24:CT766,0),MATCH(CT$3,'CMM Data'!$P$22:$CO$22,0))-INDEX('CMM Data'!$G$24:$G$766,MATCH($A$23,'CMM Data'!$D$24:$D$766,0))-INDEX('CMM Data'!$H$24:$H$766,MATCH($A$23,'CMM Data'!$D$24:$D$766,0))),"")</f>
        <v/>
      </c>
      <c r="CU26" s="124" t="str">
        <f>IFERROR(IF(INDEX('CMM Data'!$P$24:$CO$766,MATCH($A$23,'CMM Data'!CU24:CU766,0),MATCH(CU$3,'CMM Data'!$P$22:$CO$22,0))="","",INDEX('CMM Data'!$P$24:$CO$766,MATCH($A$23,'CMM Data'!CU24:CU766,0),MATCH(CU$3,'CMM Data'!$P$22:$CO$22,0))-INDEX('CMM Data'!$G$24:$G$766,MATCH($A$23,'CMM Data'!$D$24:$D$766,0))-INDEX('CMM Data'!$H$24:$H$766,MATCH($A$23,'CMM Data'!$D$24:$D$766,0))),"")</f>
        <v/>
      </c>
      <c r="CV26" s="124" t="str">
        <f>IFERROR(IF(INDEX('CMM Data'!$P$24:$CO$766,MATCH($A$23,'CMM Data'!CV24:CV766,0),MATCH(CV$3,'CMM Data'!$P$22:$CO$22,0))="","",INDEX('CMM Data'!$P$24:$CO$766,MATCH($A$23,'CMM Data'!CV24:CV766,0),MATCH(CV$3,'CMM Data'!$P$22:$CO$22,0))-INDEX('CMM Data'!$G$24:$G$766,MATCH($A$23,'CMM Data'!$D$24:$D$766,0))-INDEX('CMM Data'!$H$24:$H$766,MATCH($A$23,'CMM Data'!$D$24:$D$766,0))),"")</f>
        <v/>
      </c>
      <c r="CW26" s="124" t="str">
        <f>IFERROR(IF(INDEX('CMM Data'!$P$24:$CO$766,MATCH($A$23,'CMM Data'!CW24:CW766,0),MATCH(CW$3,'CMM Data'!$P$22:$CO$22,0))="","",INDEX('CMM Data'!$P$24:$CO$766,MATCH($A$23,'CMM Data'!CW24:CW766,0),MATCH(CW$3,'CMM Data'!$P$22:$CO$22,0))-INDEX('CMM Data'!$G$24:$G$766,MATCH($A$23,'CMM Data'!$D$24:$D$766,0))-INDEX('CMM Data'!$H$24:$H$766,MATCH($A$23,'CMM Data'!$D$24:$D$766,0))),"")</f>
        <v/>
      </c>
      <c r="CX26" s="124" t="str">
        <f>IFERROR(IF(INDEX('CMM Data'!$P$24:$CO$766,MATCH($A$23,'CMM Data'!CX24:CX766,0),MATCH(CX$3,'CMM Data'!$P$22:$CO$22,0))="","",INDEX('CMM Data'!$P$24:$CO$766,MATCH($A$23,'CMM Data'!CX24:CX766,0),MATCH(CX$3,'CMM Data'!$P$22:$CO$22,0))-INDEX('CMM Data'!$G$24:$G$766,MATCH($A$23,'CMM Data'!$D$24:$D$766,0))-INDEX('CMM Data'!$H$24:$H$766,MATCH($A$23,'CMM Data'!$D$24:$D$766,0))),"")</f>
        <v/>
      </c>
      <c r="CY26" s="124" t="str">
        <f>IFERROR(IF(INDEX('CMM Data'!$P$24:$CO$766,MATCH($A$23,'CMM Data'!CY24:CY766,0),MATCH(CY$3,'CMM Data'!$P$22:$CO$22,0))="","",INDEX('CMM Data'!$P$24:$CO$766,MATCH($A$23,'CMM Data'!CY24:CY766,0),MATCH(CY$3,'CMM Data'!$P$22:$CO$22,0))-INDEX('CMM Data'!$G$24:$G$766,MATCH($A$23,'CMM Data'!$D$24:$D$766,0))-INDEX('CMM Data'!$H$24:$H$766,MATCH($A$23,'CMM Data'!$D$24:$D$766,0))),"")</f>
        <v/>
      </c>
      <c r="CZ26" s="124" t="str">
        <f>IFERROR(IF(INDEX('CMM Data'!$P$24:$CO$766,MATCH($A$23,'CMM Data'!CZ24:CZ766,0),MATCH(CZ$3,'CMM Data'!$P$22:$CO$22,0))="","",INDEX('CMM Data'!$P$24:$CO$766,MATCH($A$23,'CMM Data'!CZ24:CZ766,0),MATCH(CZ$3,'CMM Data'!$P$22:$CO$22,0))-INDEX('CMM Data'!$G$24:$G$766,MATCH($A$23,'CMM Data'!$D$24:$D$766,0))-INDEX('CMM Data'!$H$24:$H$766,MATCH($A$23,'CMM Data'!$D$24:$D$766,0))),"")</f>
        <v/>
      </c>
      <c r="DA26" s="124" t="str">
        <f>IFERROR(IF(INDEX('CMM Data'!$P$24:$CO$766,MATCH($A$23,'CMM Data'!DA24:DA766,0),MATCH(DA$3,'CMM Data'!$P$22:$CO$22,0))="","",INDEX('CMM Data'!$P$24:$CO$766,MATCH($A$23,'CMM Data'!DA24:DA766,0),MATCH(DA$3,'CMM Data'!$P$22:$CO$22,0))-INDEX('CMM Data'!$G$24:$G$766,MATCH($A$23,'CMM Data'!$D$24:$D$766,0))-INDEX('CMM Data'!$H$24:$H$766,MATCH($A$23,'CMM Data'!$D$24:$D$766,0))),"")</f>
        <v/>
      </c>
      <c r="DB26" s="124" t="str">
        <f>IFERROR(IF(INDEX('CMM Data'!$P$24:$CO$766,MATCH($A$23,'CMM Data'!DB24:DB766,0),MATCH(DB$3,'CMM Data'!$P$22:$CO$22,0))="","",INDEX('CMM Data'!$P$24:$CO$766,MATCH($A$23,'CMM Data'!DB24:DB766,0),MATCH(DB$3,'CMM Data'!$P$22:$CO$22,0))-INDEX('CMM Data'!$G$24:$G$766,MATCH($A$23,'CMM Data'!$D$24:$D$766,0))-INDEX('CMM Data'!$H$24:$H$766,MATCH($A$23,'CMM Data'!$D$24:$D$766,0))),"")</f>
        <v/>
      </c>
      <c r="DC26" s="124" t="str">
        <f>IFERROR(IF(INDEX('CMM Data'!$P$24:$CO$766,MATCH($A$23,'CMM Data'!DC24:DC766,0),MATCH(DC$3,'CMM Data'!$P$22:$CO$22,0))="","",INDEX('CMM Data'!$P$24:$CO$766,MATCH($A$23,'CMM Data'!DC24:DC766,0),MATCH(DC$3,'CMM Data'!$P$22:$CO$22,0))-INDEX('CMM Data'!$G$24:$G$766,MATCH($A$23,'CMM Data'!$D$24:$D$766,0))-INDEX('CMM Data'!$H$24:$H$766,MATCH($A$23,'CMM Data'!$D$24:$D$766,0))),"")</f>
        <v/>
      </c>
      <c r="DD26" s="124" t="str">
        <f>IFERROR(IF(INDEX('CMM Data'!$P$24:$CO$766,MATCH($A$23,'CMM Data'!DD24:DD766,0),MATCH(DD$3,'CMM Data'!$P$22:$CO$22,0))="","",INDEX('CMM Data'!$P$24:$CO$766,MATCH($A$23,'CMM Data'!DD24:DD766,0),MATCH(DD$3,'CMM Data'!$P$22:$CO$22,0))-INDEX('CMM Data'!$G$24:$G$766,MATCH($A$23,'CMM Data'!$D$24:$D$766,0))-INDEX('CMM Data'!$H$24:$H$766,MATCH($A$23,'CMM Data'!$D$24:$D$766,0))),"")</f>
        <v/>
      </c>
      <c r="DE26" s="124" t="str">
        <f>IFERROR(IF(INDEX('CMM Data'!$P$24:$CO$766,MATCH($A$23,'CMM Data'!DE24:DE766,0),MATCH(DE$3,'CMM Data'!$P$22:$CO$22,0))="","",INDEX('CMM Data'!$P$24:$CO$766,MATCH($A$23,'CMM Data'!DE24:DE766,0),MATCH(DE$3,'CMM Data'!$P$22:$CO$22,0))-INDEX('CMM Data'!$G$24:$G$766,MATCH($A$23,'CMM Data'!$D$24:$D$766,0))-INDEX('CMM Data'!$H$24:$H$766,MATCH($A$23,'CMM Data'!$D$24:$D$766,0))),"")</f>
        <v/>
      </c>
      <c r="DF26" s="124" t="str">
        <f>IFERROR(IF(INDEX('CMM Data'!$P$24:$CO$766,MATCH($A$23,'CMM Data'!DF24:DF766,0),MATCH(DF$3,'CMM Data'!$P$22:$CO$22,0))="","",INDEX('CMM Data'!$P$24:$CO$766,MATCH($A$23,'CMM Data'!DF24:DF766,0),MATCH(DF$3,'CMM Data'!$P$22:$CO$22,0))-INDEX('CMM Data'!$G$24:$G$766,MATCH($A$23,'CMM Data'!$D$24:$D$766,0))-INDEX('CMM Data'!$H$24:$H$766,MATCH($A$23,'CMM Data'!$D$24:$D$766,0))),"")</f>
        <v/>
      </c>
      <c r="DG26" s="124" t="str">
        <f>IFERROR(IF(INDEX('CMM Data'!$P$24:$CO$766,MATCH($A$23,'CMM Data'!DG24:DG766,0),MATCH(DG$3,'CMM Data'!$P$22:$CO$22,0))="","",INDEX('CMM Data'!$P$24:$CO$766,MATCH($A$23,'CMM Data'!DG24:DG766,0),MATCH(DG$3,'CMM Data'!$P$22:$CO$22,0))-INDEX('CMM Data'!$G$24:$G$766,MATCH($A$23,'CMM Data'!$D$24:$D$766,0))-INDEX('CMM Data'!$H$24:$H$766,MATCH($A$23,'CMM Data'!$D$24:$D$766,0))),"")</f>
        <v/>
      </c>
      <c r="DH26" s="124" t="str">
        <f>IFERROR(IF(INDEX('CMM Data'!$P$24:$CO$766,MATCH($A$23,'CMM Data'!DH24:DH766,0),MATCH(DH$3,'CMM Data'!$P$22:$CO$22,0))="","",INDEX('CMM Data'!$P$24:$CO$766,MATCH($A$23,'CMM Data'!DH24:DH766,0),MATCH(DH$3,'CMM Data'!$P$22:$CO$22,0))-INDEX('CMM Data'!$G$24:$G$766,MATCH($A$23,'CMM Data'!$D$24:$D$766,0))-INDEX('CMM Data'!$H$24:$H$766,MATCH($A$23,'CMM Data'!$D$24:$D$766,0))),"")</f>
        <v/>
      </c>
      <c r="DI26" s="124" t="str">
        <f>IFERROR(IF(INDEX('CMM Data'!$P$24:$CO$766,MATCH($A$23,'CMM Data'!DI24:DI766,0),MATCH(DI$3,'CMM Data'!$P$22:$CO$22,0))="","",INDEX('CMM Data'!$P$24:$CO$766,MATCH($A$23,'CMM Data'!DI24:DI766,0),MATCH(DI$3,'CMM Data'!$P$22:$CO$22,0))-INDEX('CMM Data'!$G$24:$G$766,MATCH($A$23,'CMM Data'!$D$24:$D$766,0))-INDEX('CMM Data'!$H$24:$H$766,MATCH($A$23,'CMM Data'!$D$24:$D$766,0))),"")</f>
        <v/>
      </c>
      <c r="DJ26" s="124" t="str">
        <f>IFERROR(IF(INDEX('CMM Data'!$P$24:$CO$766,MATCH($A$23,'CMM Data'!DJ24:DJ766,0),MATCH(DJ$3,'CMM Data'!$P$22:$CO$22,0))="","",INDEX('CMM Data'!$P$24:$CO$766,MATCH($A$23,'CMM Data'!DJ24:DJ766,0),MATCH(DJ$3,'CMM Data'!$P$22:$CO$22,0))-INDEX('CMM Data'!$G$24:$G$766,MATCH($A$23,'CMM Data'!$D$24:$D$766,0))-INDEX('CMM Data'!$H$24:$H$766,MATCH($A$23,'CMM Data'!$D$24:$D$766,0))),"")</f>
        <v/>
      </c>
      <c r="DK26" s="124" t="str">
        <f>IFERROR(IF(INDEX('CMM Data'!$P$24:$CO$766,MATCH($A$23,'CMM Data'!DK24:DK766,0),MATCH(DK$3,'CMM Data'!$P$22:$CO$22,0))="","",INDEX('CMM Data'!$P$24:$CO$766,MATCH($A$23,'CMM Data'!DK24:DK766,0),MATCH(DK$3,'CMM Data'!$P$22:$CO$22,0))-INDEX('CMM Data'!$G$24:$G$766,MATCH($A$23,'CMM Data'!$D$24:$D$766,0))-INDEX('CMM Data'!$H$24:$H$766,MATCH($A$23,'CMM Data'!$D$24:$D$766,0))),"")</f>
        <v/>
      </c>
      <c r="DL26" s="124" t="str">
        <f>IFERROR(IF(INDEX('CMM Data'!$P$24:$CO$766,MATCH($A$23,'CMM Data'!DL24:DL766,0),MATCH(DL$3,'CMM Data'!$P$22:$CO$22,0))="","",INDEX('CMM Data'!$P$24:$CO$766,MATCH($A$23,'CMM Data'!DL24:DL766,0),MATCH(DL$3,'CMM Data'!$P$22:$CO$22,0))-INDEX('CMM Data'!$G$24:$G$766,MATCH($A$23,'CMM Data'!$D$24:$D$766,0))-INDEX('CMM Data'!$H$24:$H$766,MATCH($A$23,'CMM Data'!$D$24:$D$766,0))),"")</f>
        <v/>
      </c>
      <c r="DM26" s="124" t="str">
        <f>IFERROR(IF(INDEX('CMM Data'!$P$24:$CO$766,MATCH($A$23,'CMM Data'!DM24:DM766,0),MATCH(DM$3,'CMM Data'!$P$22:$CO$22,0))="","",INDEX('CMM Data'!$P$24:$CO$766,MATCH($A$23,'CMM Data'!DM24:DM766,0),MATCH(DM$3,'CMM Data'!$P$22:$CO$22,0))-INDEX('CMM Data'!$G$24:$G$766,MATCH($A$23,'CMM Data'!$D$24:$D$766,0))-INDEX('CMM Data'!$H$24:$H$766,MATCH($A$23,'CMM Data'!$D$24:$D$766,0))),"")</f>
        <v/>
      </c>
      <c r="DN26" s="124" t="str">
        <f>IFERROR(IF(INDEX('CMM Data'!$P$24:$CO$766,MATCH($A$23,'CMM Data'!DN24:DN766,0),MATCH(DN$3,'CMM Data'!$P$22:$CO$22,0))="","",INDEX('CMM Data'!$P$24:$CO$766,MATCH($A$23,'CMM Data'!DN24:DN766,0),MATCH(DN$3,'CMM Data'!$P$22:$CO$22,0))-INDEX('CMM Data'!$G$24:$G$766,MATCH($A$23,'CMM Data'!$D$24:$D$766,0))-INDEX('CMM Data'!$H$24:$H$766,MATCH($A$23,'CMM Data'!$D$24:$D$766,0))),"")</f>
        <v/>
      </c>
      <c r="DO26" s="124" t="str">
        <f>IFERROR(IF(INDEX('CMM Data'!$P$24:$CO$766,MATCH($A$23,'CMM Data'!DO24:DO766,0),MATCH(DO$3,'CMM Data'!$P$22:$CO$22,0))="","",INDEX('CMM Data'!$P$24:$CO$766,MATCH($A$23,'CMM Data'!DO24:DO766,0),MATCH(DO$3,'CMM Data'!$P$22:$CO$22,0))-INDEX('CMM Data'!$G$24:$G$766,MATCH($A$23,'CMM Data'!$D$24:$D$766,0))-INDEX('CMM Data'!$H$24:$H$766,MATCH($A$23,'CMM Data'!$D$24:$D$766,0))),"")</f>
        <v/>
      </c>
      <c r="DP26" s="124" t="str">
        <f>IFERROR(IF(INDEX('CMM Data'!$P$24:$CO$766,MATCH($A$23,'CMM Data'!DP24:DP766,0),MATCH(DP$3,'CMM Data'!$P$22:$CO$22,0))="","",INDEX('CMM Data'!$P$24:$CO$766,MATCH($A$23,'CMM Data'!DP24:DP766,0),MATCH(DP$3,'CMM Data'!$P$22:$CO$22,0))-INDEX('CMM Data'!$G$24:$G$766,MATCH($A$23,'CMM Data'!$D$24:$D$766,0))-INDEX('CMM Data'!$H$24:$H$766,MATCH($A$23,'CMM Data'!$D$24:$D$766,0))),"")</f>
        <v/>
      </c>
      <c r="DQ26" s="124" t="str">
        <f>IFERROR(IF(INDEX('CMM Data'!$P$24:$CO$766,MATCH($A$23,'CMM Data'!DQ24:DQ766,0),MATCH(DQ$3,'CMM Data'!$P$22:$CO$22,0))="","",INDEX('CMM Data'!$P$24:$CO$766,MATCH($A$23,'CMM Data'!DQ24:DQ766,0),MATCH(DQ$3,'CMM Data'!$P$22:$CO$22,0))-INDEX('CMM Data'!$G$24:$G$766,MATCH($A$23,'CMM Data'!$D$24:$D$766,0))-INDEX('CMM Data'!$H$24:$H$766,MATCH($A$23,'CMM Data'!$D$24:$D$766,0))),"")</f>
        <v/>
      </c>
      <c r="DR26" s="124" t="str">
        <f>IFERROR(IF(INDEX('CMM Data'!$P$24:$CO$766,MATCH($A$23,'CMM Data'!DR24:DR766,0),MATCH(DR$3,'CMM Data'!$P$22:$CO$22,0))="","",INDEX('CMM Data'!$P$24:$CO$766,MATCH($A$23,'CMM Data'!DR24:DR766,0),MATCH(DR$3,'CMM Data'!$P$22:$CO$22,0))-INDEX('CMM Data'!$G$24:$G$766,MATCH($A$23,'CMM Data'!$D$24:$D$766,0))-INDEX('CMM Data'!$H$24:$H$766,MATCH($A$23,'CMM Data'!$D$24:$D$766,0))),"")</f>
        <v/>
      </c>
      <c r="DS26" s="124" t="str">
        <f>IFERROR(IF(INDEX('CMM Data'!$P$24:$CO$766,MATCH($A$23,'CMM Data'!DS24:DS766,0),MATCH(DS$3,'CMM Data'!$P$22:$CO$22,0))="","",INDEX('CMM Data'!$P$24:$CO$766,MATCH($A$23,'CMM Data'!DS24:DS766,0),MATCH(DS$3,'CMM Data'!$P$22:$CO$22,0))-INDEX('CMM Data'!$G$24:$G$766,MATCH($A$23,'CMM Data'!$D$24:$D$766,0))-INDEX('CMM Data'!$H$24:$H$766,MATCH($A$23,'CMM Data'!$D$24:$D$766,0))),"")</f>
        <v/>
      </c>
      <c r="DT26" s="124" t="str">
        <f>IFERROR(IF(INDEX('CMM Data'!$P$24:$CO$766,MATCH($A$23,'CMM Data'!DT24:DT766,0),MATCH(DT$3,'CMM Data'!$P$22:$CO$22,0))="","",INDEX('CMM Data'!$P$24:$CO$766,MATCH($A$23,'CMM Data'!DT24:DT766,0),MATCH(DT$3,'CMM Data'!$P$22:$CO$22,0))-INDEX('CMM Data'!$G$24:$G$766,MATCH($A$23,'CMM Data'!$D$24:$D$766,0))-INDEX('CMM Data'!$H$24:$H$766,MATCH($A$23,'CMM Data'!$D$24:$D$766,0))),"")</f>
        <v/>
      </c>
      <c r="DU26" s="124" t="str">
        <f>IFERROR(IF(INDEX('CMM Data'!$P$24:$CO$766,MATCH($A$23,'CMM Data'!DU24:DU766,0),MATCH(DU$3,'CMM Data'!$P$22:$CO$22,0))="","",INDEX('CMM Data'!$P$24:$CO$766,MATCH($A$23,'CMM Data'!DU24:DU766,0),MATCH(DU$3,'CMM Data'!$P$22:$CO$22,0))-INDEX('CMM Data'!$G$24:$G$766,MATCH($A$23,'CMM Data'!$D$24:$D$766,0))-INDEX('CMM Data'!$H$24:$H$766,MATCH($A$23,'CMM Data'!$D$24:$D$766,0))),"")</f>
        <v/>
      </c>
      <c r="DV26" s="124" t="str">
        <f>IFERROR(IF(INDEX('CMM Data'!$P$24:$CO$766,MATCH($A$23,'CMM Data'!DV24:DV766,0),MATCH(DV$3,'CMM Data'!$P$22:$CO$22,0))="","",INDEX('CMM Data'!$P$24:$CO$766,MATCH($A$23,'CMM Data'!DV24:DV766,0),MATCH(DV$3,'CMM Data'!$P$22:$CO$22,0))-INDEX('CMM Data'!$G$24:$G$766,MATCH($A$23,'CMM Data'!$D$24:$D$766,0))-INDEX('CMM Data'!$H$24:$H$766,MATCH($A$23,'CMM Data'!$D$24:$D$766,0))),"")</f>
        <v/>
      </c>
      <c r="DW26" s="124" t="str">
        <f>IFERROR(IF(INDEX('CMM Data'!$P$24:$CO$766,MATCH($A$23,'CMM Data'!DW24:DW766,0),MATCH(DW$3,'CMM Data'!$P$22:$CO$22,0))="","",INDEX('CMM Data'!$P$24:$CO$766,MATCH($A$23,'CMM Data'!DW24:DW766,0),MATCH(DW$3,'CMM Data'!$P$22:$CO$22,0))-INDEX('CMM Data'!$G$24:$G$766,MATCH($A$23,'CMM Data'!$D$24:$D$766,0))-INDEX('CMM Data'!$H$24:$H$766,MATCH($A$23,'CMM Data'!$D$24:$D$766,0))),"")</f>
        <v/>
      </c>
      <c r="DX26" s="124" t="str">
        <f>IFERROR(IF(INDEX('CMM Data'!$P$24:$CO$766,MATCH($A$23,'CMM Data'!DX24:DX766,0),MATCH(DX$3,'CMM Data'!$P$22:$CO$22,0))="","",INDEX('CMM Data'!$P$24:$CO$766,MATCH($A$23,'CMM Data'!DX24:DX766,0),MATCH(DX$3,'CMM Data'!$P$22:$CO$22,0))-INDEX('CMM Data'!$G$24:$G$766,MATCH($A$23,'CMM Data'!$D$24:$D$766,0))-INDEX('CMM Data'!$H$24:$H$766,MATCH($A$23,'CMM Data'!$D$24:$D$766,0))),"")</f>
        <v/>
      </c>
      <c r="DY26" s="124" t="str">
        <f>IFERROR(IF(INDEX('CMM Data'!$P$24:$CO$766,MATCH($A$23,'CMM Data'!DY24:DY766,0),MATCH(DY$3,'CMM Data'!$P$22:$CO$22,0))="","",INDEX('CMM Data'!$P$24:$CO$766,MATCH($A$23,'CMM Data'!DY24:DY766,0),MATCH(DY$3,'CMM Data'!$P$22:$CO$22,0))-INDEX('CMM Data'!$G$24:$G$766,MATCH($A$23,'CMM Data'!$D$24:$D$766,0))-INDEX('CMM Data'!$H$24:$H$766,MATCH($A$23,'CMM Data'!$D$24:$D$766,0))),"")</f>
        <v/>
      </c>
      <c r="DZ26" s="124" t="str">
        <f>IFERROR(IF(INDEX('CMM Data'!$P$24:$CO$766,MATCH($A$23,'CMM Data'!DZ24:DZ766,0),MATCH(DZ$3,'CMM Data'!$P$22:$CO$22,0))="","",INDEX('CMM Data'!$P$24:$CO$766,MATCH($A$23,'CMM Data'!DZ24:DZ766,0),MATCH(DZ$3,'CMM Data'!$P$22:$CO$22,0))-INDEX('CMM Data'!$G$24:$G$766,MATCH($A$23,'CMM Data'!$D$24:$D$766,0))-INDEX('CMM Data'!$H$24:$H$766,MATCH($A$23,'CMM Data'!$D$24:$D$766,0))),"")</f>
        <v/>
      </c>
      <c r="EA26" s="124" t="str">
        <f>IFERROR(IF(INDEX('CMM Data'!$P$24:$CO$766,MATCH($A$23,'CMM Data'!EA24:EA766,0),MATCH(EA$3,'CMM Data'!$P$22:$CO$22,0))="","",INDEX('CMM Data'!$P$24:$CO$766,MATCH($A$23,'CMM Data'!EA24:EA766,0),MATCH(EA$3,'CMM Data'!$P$22:$CO$22,0))-INDEX('CMM Data'!$G$24:$G$766,MATCH($A$23,'CMM Data'!$D$24:$D$766,0))-INDEX('CMM Data'!$H$24:$H$766,MATCH($A$23,'CMM Data'!$D$24:$D$766,0))),"")</f>
        <v/>
      </c>
      <c r="EB26" s="124" t="str">
        <f>IFERROR(IF(INDEX('CMM Data'!$P$24:$CO$766,MATCH($A$23,'CMM Data'!EB24:EB766,0),MATCH(EB$3,'CMM Data'!$P$22:$CO$22,0))="","",INDEX('CMM Data'!$P$24:$CO$766,MATCH($A$23,'CMM Data'!EB24:EB766,0),MATCH(EB$3,'CMM Data'!$P$22:$CO$22,0))-INDEX('CMM Data'!$G$24:$G$766,MATCH($A$23,'CMM Data'!$D$24:$D$766,0))-INDEX('CMM Data'!$H$24:$H$766,MATCH($A$23,'CMM Data'!$D$24:$D$766,0))),"")</f>
        <v/>
      </c>
      <c r="EC26" s="124" t="str">
        <f>IFERROR(IF(INDEX('CMM Data'!$P$24:$CO$766,MATCH($A$23,'CMM Data'!EC24:EC766,0),MATCH(EC$3,'CMM Data'!$P$22:$CO$22,0))="","",INDEX('CMM Data'!$P$24:$CO$766,MATCH($A$23,'CMM Data'!EC24:EC766,0),MATCH(EC$3,'CMM Data'!$P$22:$CO$22,0))-INDEX('CMM Data'!$G$24:$G$766,MATCH($A$23,'CMM Data'!$D$24:$D$766,0))-INDEX('CMM Data'!$H$24:$H$766,MATCH($A$23,'CMM Data'!$D$24:$D$766,0))),"")</f>
        <v/>
      </c>
      <c r="ED26" s="124" t="str">
        <f>IFERROR(IF(INDEX('CMM Data'!$P$24:$CO$766,MATCH($A$23,'CMM Data'!ED24:ED766,0),MATCH(ED$3,'CMM Data'!$P$22:$CO$22,0))="","",INDEX('CMM Data'!$P$24:$CO$766,MATCH($A$23,'CMM Data'!ED24:ED766,0),MATCH(ED$3,'CMM Data'!$P$22:$CO$22,0))-INDEX('CMM Data'!$G$24:$G$766,MATCH($A$23,'CMM Data'!$D$24:$D$766,0))-INDEX('CMM Data'!$H$24:$H$766,MATCH($A$23,'CMM Data'!$D$24:$D$766,0))),"")</f>
        <v/>
      </c>
      <c r="EE26" s="124" t="str">
        <f>IFERROR(IF(INDEX('CMM Data'!$P$24:$CO$766,MATCH($A$23,'CMM Data'!EE24:EE766,0),MATCH(EE$3,'CMM Data'!$P$22:$CO$22,0))="","",INDEX('CMM Data'!$P$24:$CO$766,MATCH($A$23,'CMM Data'!EE24:EE766,0),MATCH(EE$3,'CMM Data'!$P$22:$CO$22,0))-INDEX('CMM Data'!$G$24:$G$766,MATCH($A$23,'CMM Data'!$D$24:$D$766,0))-INDEX('CMM Data'!$H$24:$H$766,MATCH($A$23,'CMM Data'!$D$24:$D$766,0))),"")</f>
        <v/>
      </c>
      <c r="EF26" s="124" t="str">
        <f>IFERROR(IF(INDEX('CMM Data'!$P$24:$CO$766,MATCH($A$23,'CMM Data'!EF24:EF766,0),MATCH(EF$3,'CMM Data'!$P$22:$CO$22,0))="","",INDEX('CMM Data'!$P$24:$CO$766,MATCH($A$23,'CMM Data'!EF24:EF766,0),MATCH(EF$3,'CMM Data'!$P$22:$CO$22,0))-INDEX('CMM Data'!$G$24:$G$766,MATCH($A$23,'CMM Data'!$D$24:$D$766,0))-INDEX('CMM Data'!$H$24:$H$766,MATCH($A$23,'CMM Data'!$D$24:$D$766,0))),"")</f>
        <v/>
      </c>
      <c r="EG26" s="124" t="str">
        <f>IFERROR(IF(INDEX('CMM Data'!$P$24:$CO$766,MATCH($A$23,'CMM Data'!EG24:EG766,0),MATCH(EG$3,'CMM Data'!$P$22:$CO$22,0))="","",INDEX('CMM Data'!$P$24:$CO$766,MATCH($A$23,'CMM Data'!EG24:EG766,0),MATCH(EG$3,'CMM Data'!$P$22:$CO$22,0))-INDEX('CMM Data'!$G$24:$G$766,MATCH($A$23,'CMM Data'!$D$24:$D$766,0))-INDEX('CMM Data'!$H$24:$H$766,MATCH($A$23,'CMM Data'!$D$24:$D$766,0))),"")</f>
        <v/>
      </c>
      <c r="EH26" s="124" t="str">
        <f>IFERROR(IF(INDEX('CMM Data'!$P$24:$CO$766,MATCH($A$23,'CMM Data'!EH24:EH766,0),MATCH(EH$3,'CMM Data'!$P$22:$CO$22,0))="","",INDEX('CMM Data'!$P$24:$CO$766,MATCH($A$23,'CMM Data'!EH24:EH766,0),MATCH(EH$3,'CMM Data'!$P$22:$CO$22,0))-INDEX('CMM Data'!$G$24:$G$766,MATCH($A$23,'CMM Data'!$D$24:$D$766,0))-INDEX('CMM Data'!$H$24:$H$766,MATCH($A$23,'CMM Data'!$D$24:$D$766,0))),"")</f>
        <v/>
      </c>
      <c r="EI26" s="124" t="str">
        <f>IFERROR(IF(INDEX('CMM Data'!$P$24:$CO$766,MATCH($A$23,'CMM Data'!EI24:EI766,0),MATCH(EI$3,'CMM Data'!$P$22:$CO$22,0))="","",INDEX('CMM Data'!$P$24:$CO$766,MATCH($A$23,'CMM Data'!EI24:EI766,0),MATCH(EI$3,'CMM Data'!$P$22:$CO$22,0))-INDEX('CMM Data'!$G$24:$G$766,MATCH($A$23,'CMM Data'!$D$24:$D$766,0))-INDEX('CMM Data'!$H$24:$H$766,MATCH($A$23,'CMM Data'!$D$24:$D$766,0))),"")</f>
        <v/>
      </c>
      <c r="EJ26" s="124" t="str">
        <f>IFERROR(IF(INDEX('CMM Data'!$P$24:$CO$766,MATCH($A$23,'CMM Data'!EJ24:EJ766,0),MATCH(EJ$3,'CMM Data'!$P$22:$CO$22,0))="","",INDEX('CMM Data'!$P$24:$CO$766,MATCH($A$23,'CMM Data'!EJ24:EJ766,0),MATCH(EJ$3,'CMM Data'!$P$22:$CO$22,0))-INDEX('CMM Data'!$G$24:$G$766,MATCH($A$23,'CMM Data'!$D$24:$D$766,0))-INDEX('CMM Data'!$H$24:$H$766,MATCH($A$23,'CMM Data'!$D$24:$D$766,0))),"")</f>
        <v/>
      </c>
      <c r="EK26" s="124" t="str">
        <f>IFERROR(IF(INDEX('CMM Data'!$P$24:$CO$766,MATCH($A$23,'CMM Data'!EK24:EK766,0),MATCH(EK$3,'CMM Data'!$P$22:$CO$22,0))="","",INDEX('CMM Data'!$P$24:$CO$766,MATCH($A$23,'CMM Data'!EK24:EK766,0),MATCH(EK$3,'CMM Data'!$P$22:$CO$22,0))-INDEX('CMM Data'!$G$24:$G$766,MATCH($A$23,'CMM Data'!$D$24:$D$766,0))-INDEX('CMM Data'!$H$24:$H$766,MATCH($A$23,'CMM Data'!$D$24:$D$766,0))),"")</f>
        <v/>
      </c>
      <c r="EL26" s="124" t="str">
        <f>IFERROR(IF(INDEX('CMM Data'!$P$24:$CO$766,MATCH($A$23,'CMM Data'!EL24:EL766,0),MATCH(EL$3,'CMM Data'!$P$22:$CO$22,0))="","",INDEX('CMM Data'!$P$24:$CO$766,MATCH($A$23,'CMM Data'!EL24:EL766,0),MATCH(EL$3,'CMM Data'!$P$22:$CO$22,0))-INDEX('CMM Data'!$G$24:$G$766,MATCH($A$23,'CMM Data'!$D$24:$D$766,0))-INDEX('CMM Data'!$H$24:$H$766,MATCH($A$23,'CMM Data'!$D$24:$D$766,0))),"")</f>
        <v/>
      </c>
      <c r="EM26" s="124" t="str">
        <f>IFERROR(IF(INDEX('CMM Data'!$P$24:$CO$766,MATCH($A$23,'CMM Data'!EM24:EM766,0),MATCH(EM$3,'CMM Data'!$P$22:$CO$22,0))="","",INDEX('CMM Data'!$P$24:$CO$766,MATCH($A$23,'CMM Data'!EM24:EM766,0),MATCH(EM$3,'CMM Data'!$P$22:$CO$22,0))-INDEX('CMM Data'!$G$24:$G$766,MATCH($A$23,'CMM Data'!$D$24:$D$766,0))-INDEX('CMM Data'!$H$24:$H$766,MATCH($A$23,'CMM Data'!$D$24:$D$766,0))),"")</f>
        <v/>
      </c>
      <c r="EN26" s="124" t="str">
        <f>IFERROR(IF(INDEX('CMM Data'!$P$24:$CO$766,MATCH($A$23,'CMM Data'!EN24:EN766,0),MATCH(EN$3,'CMM Data'!$P$22:$CO$22,0))="","",INDEX('CMM Data'!$P$24:$CO$766,MATCH($A$23,'CMM Data'!EN24:EN766,0),MATCH(EN$3,'CMM Data'!$P$22:$CO$22,0))-INDEX('CMM Data'!$G$24:$G$766,MATCH($A$23,'CMM Data'!$D$24:$D$766,0))-INDEX('CMM Data'!$H$24:$H$766,MATCH($A$23,'CMM Data'!$D$24:$D$766,0))),"")</f>
        <v/>
      </c>
      <c r="EO26" s="124" t="str">
        <f>IFERROR(IF(INDEX('CMM Data'!$P$24:$CO$766,MATCH($A$23,'CMM Data'!EO24:EO766,0),MATCH(EO$3,'CMM Data'!$P$22:$CO$22,0))="","",INDEX('CMM Data'!$P$24:$CO$766,MATCH($A$23,'CMM Data'!EO24:EO766,0),MATCH(EO$3,'CMM Data'!$P$22:$CO$22,0))-INDEX('CMM Data'!$G$24:$G$766,MATCH($A$23,'CMM Data'!$D$24:$D$766,0))-INDEX('CMM Data'!$H$24:$H$766,MATCH($A$23,'CMM Data'!$D$24:$D$766,0))),"")</f>
        <v/>
      </c>
      <c r="EP26" s="124" t="str">
        <f>IFERROR(IF(INDEX('CMM Data'!$P$24:$CO$766,MATCH($A$23,'CMM Data'!EP24:EP766,0),MATCH(EP$3,'CMM Data'!$P$22:$CO$22,0))="","",INDEX('CMM Data'!$P$24:$CO$766,MATCH($A$23,'CMM Data'!EP24:EP766,0),MATCH(EP$3,'CMM Data'!$P$22:$CO$22,0))-INDEX('CMM Data'!$G$24:$G$766,MATCH($A$23,'CMM Data'!$D$24:$D$766,0))-INDEX('CMM Data'!$H$24:$H$766,MATCH($A$23,'CMM Data'!$D$24:$D$766,0))),"")</f>
        <v/>
      </c>
      <c r="EQ26" s="124" t="str">
        <f>IFERROR(IF(INDEX('CMM Data'!$P$24:$CO$766,MATCH($A$23,'CMM Data'!EQ24:EQ766,0),MATCH(EQ$3,'CMM Data'!$P$22:$CO$22,0))="","",INDEX('CMM Data'!$P$24:$CO$766,MATCH($A$23,'CMM Data'!EQ24:EQ766,0),MATCH(EQ$3,'CMM Data'!$P$22:$CO$22,0))-INDEX('CMM Data'!$G$24:$G$766,MATCH($A$23,'CMM Data'!$D$24:$D$766,0))-INDEX('CMM Data'!$H$24:$H$766,MATCH($A$23,'CMM Data'!$D$24:$D$766,0))),"")</f>
        <v/>
      </c>
      <c r="ER26" s="124" t="str">
        <f>IFERROR(IF(INDEX('CMM Data'!$P$24:$CO$766,MATCH($A$23,'CMM Data'!ER24:ER766,0),MATCH(ER$3,'CMM Data'!$P$22:$CO$22,0))="","",INDEX('CMM Data'!$P$24:$CO$766,MATCH($A$23,'CMM Data'!ER24:ER766,0),MATCH(ER$3,'CMM Data'!$P$22:$CO$22,0))-INDEX('CMM Data'!$G$24:$G$766,MATCH($A$23,'CMM Data'!$D$24:$D$766,0))-INDEX('CMM Data'!$H$24:$H$766,MATCH($A$23,'CMM Data'!$D$24:$D$766,0))),"")</f>
        <v/>
      </c>
      <c r="ES26" s="124" t="str">
        <f>IFERROR(IF(INDEX('CMM Data'!$P$24:$CO$766,MATCH($A$23,'CMM Data'!ES24:ES766,0),MATCH(ES$3,'CMM Data'!$P$22:$CO$22,0))="","",INDEX('CMM Data'!$P$24:$CO$766,MATCH($A$23,'CMM Data'!ES24:ES766,0),MATCH(ES$3,'CMM Data'!$P$22:$CO$22,0))-INDEX('CMM Data'!$G$24:$G$766,MATCH($A$23,'CMM Data'!$D$24:$D$766,0))-INDEX('CMM Data'!$H$24:$H$766,MATCH($A$23,'CMM Data'!$D$24:$D$766,0))),"")</f>
        <v/>
      </c>
      <c r="ET26" s="124" t="str">
        <f>IFERROR(IF(INDEX('CMM Data'!$P$24:$CO$766,MATCH($A$23,'CMM Data'!ET24:ET766,0),MATCH(ET$3,'CMM Data'!$P$22:$CO$22,0))="","",INDEX('CMM Data'!$P$24:$CO$766,MATCH($A$23,'CMM Data'!ET24:ET766,0),MATCH(ET$3,'CMM Data'!$P$22:$CO$22,0))-INDEX('CMM Data'!$G$24:$G$766,MATCH($A$23,'CMM Data'!$D$24:$D$766,0))-INDEX('CMM Data'!$H$24:$H$766,MATCH($A$23,'CMM Data'!$D$24:$D$766,0))),"")</f>
        <v/>
      </c>
      <c r="EU26" s="124" t="str">
        <f>IFERROR(IF(INDEX('CMM Data'!$P$24:$CO$766,MATCH($A$23,'CMM Data'!EU24:EU766,0),MATCH(EU$3,'CMM Data'!$P$22:$CO$22,0))="","",INDEX('CMM Data'!$P$24:$CO$766,MATCH($A$23,'CMM Data'!EU24:EU766,0),MATCH(EU$3,'CMM Data'!$P$22:$CO$22,0))-INDEX('CMM Data'!$G$24:$G$766,MATCH($A$23,'CMM Data'!$D$24:$D$766,0))-INDEX('CMM Data'!$H$24:$H$766,MATCH($A$23,'CMM Data'!$D$24:$D$766,0))),"")</f>
        <v/>
      </c>
      <c r="EV26" s="124" t="str">
        <f>IFERROR(IF(INDEX('CMM Data'!$P$24:$CO$766,MATCH($A$23,'CMM Data'!EV24:EV766,0),MATCH(EV$3,'CMM Data'!$P$22:$CO$22,0))="","",INDEX('CMM Data'!$P$24:$CO$766,MATCH($A$23,'CMM Data'!EV24:EV766,0),MATCH(EV$3,'CMM Data'!$P$22:$CO$22,0))-INDEX('CMM Data'!$G$24:$G$766,MATCH($A$23,'CMM Data'!$D$24:$D$766,0))-INDEX('CMM Data'!$H$24:$H$766,MATCH($A$23,'CMM Data'!$D$24:$D$766,0))),"")</f>
        <v/>
      </c>
      <c r="EW26" s="124" t="str">
        <f>IFERROR(IF(INDEX('CMM Data'!$P$24:$CO$766,MATCH($A$23,'CMM Data'!EW24:EW766,0),MATCH(EW$3,'CMM Data'!$P$22:$CO$22,0))="","",INDEX('CMM Data'!$P$24:$CO$766,MATCH($A$23,'CMM Data'!EW24:EW766,0),MATCH(EW$3,'CMM Data'!$P$22:$CO$22,0))-INDEX('CMM Data'!$G$24:$G$766,MATCH($A$23,'CMM Data'!$D$24:$D$766,0))-INDEX('CMM Data'!$H$24:$H$766,MATCH($A$23,'CMM Data'!$D$24:$D$766,0))),"")</f>
        <v/>
      </c>
      <c r="EX26" s="124" t="str">
        <f>IFERROR(IF(INDEX('CMM Data'!$P$24:$CO$766,MATCH($A$23,'CMM Data'!EX24:EX766,0),MATCH(EX$3,'CMM Data'!$P$22:$CO$22,0))="","",INDEX('CMM Data'!$P$24:$CO$766,MATCH($A$23,'CMM Data'!EX24:EX766,0),MATCH(EX$3,'CMM Data'!$P$22:$CO$22,0))-INDEX('CMM Data'!$G$24:$G$766,MATCH($A$23,'CMM Data'!$D$24:$D$766,0))-INDEX('CMM Data'!$H$24:$H$766,MATCH($A$23,'CMM Data'!$D$24:$D$766,0))),"")</f>
        <v/>
      </c>
      <c r="EY26" s="124" t="str">
        <f>IFERROR(IF(INDEX('CMM Data'!$P$24:$CO$766,MATCH($A$23,'CMM Data'!EY24:EY766,0),MATCH(EY$3,'CMM Data'!$P$22:$CO$22,0))="","",INDEX('CMM Data'!$P$24:$CO$766,MATCH($A$23,'CMM Data'!EY24:EY766,0),MATCH(EY$3,'CMM Data'!$P$22:$CO$22,0))-INDEX('CMM Data'!$G$24:$G$766,MATCH($A$23,'CMM Data'!$D$24:$D$766,0))-INDEX('CMM Data'!$H$24:$H$766,MATCH($A$23,'CMM Data'!$D$24:$D$766,0))),"")</f>
        <v/>
      </c>
      <c r="EZ26" s="124" t="str">
        <f>IFERROR(IF(INDEX('CMM Data'!$P$24:$CO$766,MATCH($A$23,'CMM Data'!EZ24:EZ766,0),MATCH(EZ$3,'CMM Data'!$P$22:$CO$22,0))="","",INDEX('CMM Data'!$P$24:$CO$766,MATCH($A$23,'CMM Data'!EZ24:EZ766,0),MATCH(EZ$3,'CMM Data'!$P$22:$CO$22,0))-INDEX('CMM Data'!$G$24:$G$766,MATCH($A$23,'CMM Data'!$D$24:$D$766,0))-INDEX('CMM Data'!$H$24:$H$766,MATCH($A$23,'CMM Data'!$D$24:$D$766,0))),"")</f>
        <v/>
      </c>
      <c r="FA26" s="124" t="str">
        <f>IFERROR(IF(INDEX('CMM Data'!$P$24:$CO$766,MATCH($A$23,'CMM Data'!FA24:FA766,0),MATCH(FA$3,'CMM Data'!$P$22:$CO$22,0))="","",INDEX('CMM Data'!$P$24:$CO$766,MATCH($A$23,'CMM Data'!FA24:FA766,0),MATCH(FA$3,'CMM Data'!$P$22:$CO$22,0))-INDEX('CMM Data'!$G$24:$G$766,MATCH($A$23,'CMM Data'!$D$24:$D$766,0))-INDEX('CMM Data'!$H$24:$H$766,MATCH($A$23,'CMM Data'!$D$24:$D$766,0))),"")</f>
        <v/>
      </c>
      <c r="FB26" s="124" t="str">
        <f>IFERROR(IF(INDEX('CMM Data'!$P$24:$CO$766,MATCH($A$23,'CMM Data'!FB24:FB766,0),MATCH(FB$3,'CMM Data'!$P$22:$CO$22,0))="","",INDEX('CMM Data'!$P$24:$CO$766,MATCH($A$23,'CMM Data'!FB24:FB766,0),MATCH(FB$3,'CMM Data'!$P$22:$CO$22,0))-INDEX('CMM Data'!$G$24:$G$766,MATCH($A$23,'CMM Data'!$D$24:$D$766,0))-INDEX('CMM Data'!$H$24:$H$766,MATCH($A$23,'CMM Data'!$D$24:$D$766,0))),"")</f>
        <v/>
      </c>
      <c r="FC26" s="124" t="str">
        <f>IFERROR(IF(INDEX('CMM Data'!$P$24:$CO$766,MATCH($A$23,'CMM Data'!FC24:FC766,0),MATCH(FC$3,'CMM Data'!$P$22:$CO$22,0))="","",INDEX('CMM Data'!$P$24:$CO$766,MATCH($A$23,'CMM Data'!FC24:FC766,0),MATCH(FC$3,'CMM Data'!$P$22:$CO$22,0))-INDEX('CMM Data'!$G$24:$G$766,MATCH($A$23,'CMM Data'!$D$24:$D$766,0))-INDEX('CMM Data'!$H$24:$H$766,MATCH($A$23,'CMM Data'!$D$24:$D$766,0))),"")</f>
        <v/>
      </c>
      <c r="FD26" s="124" t="str">
        <f>IFERROR(IF(INDEX('CMM Data'!$P$24:$CO$766,MATCH($A$23,'CMM Data'!FD24:FD766,0),MATCH(FD$3,'CMM Data'!$P$22:$CO$22,0))="","",INDEX('CMM Data'!$P$24:$CO$766,MATCH($A$23,'CMM Data'!FD24:FD766,0),MATCH(FD$3,'CMM Data'!$P$22:$CO$22,0))-INDEX('CMM Data'!$G$24:$G$766,MATCH($A$23,'CMM Data'!$D$24:$D$766,0))-INDEX('CMM Data'!$H$24:$H$766,MATCH($A$23,'CMM Data'!$D$24:$D$766,0))),"")</f>
        <v/>
      </c>
      <c r="FE26" s="124" t="str">
        <f>IFERROR(IF(INDEX('CMM Data'!$P$24:$CO$766,MATCH($A$23,'CMM Data'!FE24:FE766,0),MATCH(FE$3,'CMM Data'!$P$22:$CO$22,0))="","",INDEX('CMM Data'!$P$24:$CO$766,MATCH($A$23,'CMM Data'!FE24:FE766,0),MATCH(FE$3,'CMM Data'!$P$22:$CO$22,0))-INDEX('CMM Data'!$G$24:$G$766,MATCH($A$23,'CMM Data'!$D$24:$D$766,0))-INDEX('CMM Data'!$H$24:$H$766,MATCH($A$23,'CMM Data'!$D$24:$D$766,0))),"")</f>
        <v/>
      </c>
      <c r="FF26" s="124" t="str">
        <f>IFERROR(IF(INDEX('CMM Data'!$P$24:$CO$766,MATCH($A$23,'CMM Data'!FF24:FF766,0),MATCH(FF$3,'CMM Data'!$P$22:$CO$22,0))="","",INDEX('CMM Data'!$P$24:$CO$766,MATCH($A$23,'CMM Data'!FF24:FF766,0),MATCH(FF$3,'CMM Data'!$P$22:$CO$22,0))-INDEX('CMM Data'!$G$24:$G$766,MATCH($A$23,'CMM Data'!$D$24:$D$766,0))-INDEX('CMM Data'!$H$24:$H$766,MATCH($A$23,'CMM Data'!$D$24:$D$766,0))),"")</f>
        <v/>
      </c>
      <c r="FG26" s="124" t="str">
        <f>IFERROR(IF(INDEX('CMM Data'!$P$24:$CO$766,MATCH($A$23,'CMM Data'!FG24:FG766,0),MATCH(FG$3,'CMM Data'!$P$22:$CO$22,0))="","",INDEX('CMM Data'!$P$24:$CO$766,MATCH($A$23,'CMM Data'!FG24:FG766,0),MATCH(FG$3,'CMM Data'!$P$22:$CO$22,0))-INDEX('CMM Data'!$G$24:$G$766,MATCH($A$23,'CMM Data'!$D$24:$D$766,0))-INDEX('CMM Data'!$H$24:$H$766,MATCH($A$23,'CMM Data'!$D$24:$D$766,0))),"")</f>
        <v/>
      </c>
      <c r="FH26" s="124" t="str">
        <f>IFERROR(IF(INDEX('CMM Data'!$P$24:$CO$766,MATCH($A$23,'CMM Data'!FH24:FH766,0),MATCH(FH$3,'CMM Data'!$P$22:$CO$22,0))="","",INDEX('CMM Data'!$P$24:$CO$766,MATCH($A$23,'CMM Data'!FH24:FH766,0),MATCH(FH$3,'CMM Data'!$P$22:$CO$22,0))-INDEX('CMM Data'!$G$24:$G$766,MATCH($A$23,'CMM Data'!$D$24:$D$766,0))-INDEX('CMM Data'!$H$24:$H$766,MATCH($A$23,'CMM Data'!$D$24:$D$766,0))),"")</f>
        <v/>
      </c>
      <c r="FI26" s="124" t="str">
        <f>IFERROR(IF(INDEX('CMM Data'!$P$24:$CO$766,MATCH($A$23,'CMM Data'!FI24:FI766,0),MATCH(FI$3,'CMM Data'!$P$22:$CO$22,0))="","",INDEX('CMM Data'!$P$24:$CO$766,MATCH($A$23,'CMM Data'!FI24:FI766,0),MATCH(FI$3,'CMM Data'!$P$22:$CO$22,0))-INDEX('CMM Data'!$G$24:$G$766,MATCH($A$23,'CMM Data'!$D$24:$D$766,0))-INDEX('CMM Data'!$H$24:$H$766,MATCH($A$23,'CMM Data'!$D$24:$D$766,0))),"")</f>
        <v/>
      </c>
      <c r="FJ26" s="124" t="str">
        <f>IFERROR(IF(INDEX('CMM Data'!$P$24:$CO$766,MATCH($A$23,'CMM Data'!FJ24:FJ766,0),MATCH(FJ$3,'CMM Data'!$P$22:$CO$22,0))="","",INDEX('CMM Data'!$P$24:$CO$766,MATCH($A$23,'CMM Data'!FJ24:FJ766,0),MATCH(FJ$3,'CMM Data'!$P$22:$CO$22,0))-INDEX('CMM Data'!$G$24:$G$766,MATCH($A$23,'CMM Data'!$D$24:$D$766,0))-INDEX('CMM Data'!$H$24:$H$766,MATCH($A$23,'CMM Data'!$D$24:$D$766,0))),"")</f>
        <v/>
      </c>
      <c r="FK26" s="124" t="str">
        <f>IFERROR(IF(INDEX('CMM Data'!$P$24:$CO$766,MATCH($A$23,'CMM Data'!FK24:FK766,0),MATCH(FK$3,'CMM Data'!$P$22:$CO$22,0))="","",INDEX('CMM Data'!$P$24:$CO$766,MATCH($A$23,'CMM Data'!FK24:FK766,0),MATCH(FK$3,'CMM Data'!$P$22:$CO$22,0))-INDEX('CMM Data'!$G$24:$G$766,MATCH($A$23,'CMM Data'!$D$24:$D$766,0))-INDEX('CMM Data'!$H$24:$H$766,MATCH($A$23,'CMM Data'!$D$24:$D$766,0))),"")</f>
        <v/>
      </c>
      <c r="FL26" s="124" t="str">
        <f>IFERROR(IF(INDEX('CMM Data'!$P$24:$CO$766,MATCH($A$23,'CMM Data'!FL24:FL766,0),MATCH(FL$3,'CMM Data'!$P$22:$CO$22,0))="","",INDEX('CMM Data'!$P$24:$CO$766,MATCH($A$23,'CMM Data'!FL24:FL766,0),MATCH(FL$3,'CMM Data'!$P$22:$CO$22,0))-INDEX('CMM Data'!$G$24:$G$766,MATCH($A$23,'CMM Data'!$D$24:$D$766,0))-INDEX('CMM Data'!$H$24:$H$766,MATCH($A$23,'CMM Data'!$D$24:$D$766,0))),"")</f>
        <v/>
      </c>
      <c r="FM26" s="124" t="str">
        <f>IFERROR(IF(INDEX('CMM Data'!$P$24:$CO$766,MATCH($A$23,'CMM Data'!FM24:FM766,0),MATCH(FM$3,'CMM Data'!$P$22:$CO$22,0))="","",INDEX('CMM Data'!$P$24:$CO$766,MATCH($A$23,'CMM Data'!FM24:FM766,0),MATCH(FM$3,'CMM Data'!$P$22:$CO$22,0))-INDEX('CMM Data'!$G$24:$G$766,MATCH($A$23,'CMM Data'!$D$24:$D$766,0))-INDEX('CMM Data'!$H$24:$H$766,MATCH($A$23,'CMM Data'!$D$24:$D$766,0))),"")</f>
        <v/>
      </c>
      <c r="FN26" s="124" t="str">
        <f>IFERROR(IF(INDEX('CMM Data'!$P$24:$CO$766,MATCH($A$23,'CMM Data'!FN24:FN766,0),MATCH(FN$3,'CMM Data'!$P$22:$CO$22,0))="","",INDEX('CMM Data'!$P$24:$CO$766,MATCH($A$23,'CMM Data'!FN24:FN766,0),MATCH(FN$3,'CMM Data'!$P$22:$CO$22,0))-INDEX('CMM Data'!$G$24:$G$766,MATCH($A$23,'CMM Data'!$D$24:$D$766,0))-INDEX('CMM Data'!$H$24:$H$766,MATCH($A$23,'CMM Data'!$D$24:$D$766,0))),"")</f>
        <v/>
      </c>
      <c r="FO26" s="124" t="str">
        <f>IFERROR(IF(INDEX('CMM Data'!$P$24:$CO$766,MATCH($A$23,'CMM Data'!FO24:FO766,0),MATCH(FO$3,'CMM Data'!$P$22:$CO$22,0))="","",INDEX('CMM Data'!$P$24:$CO$766,MATCH($A$23,'CMM Data'!FO24:FO766,0),MATCH(FO$3,'CMM Data'!$P$22:$CO$22,0))-INDEX('CMM Data'!$G$24:$G$766,MATCH($A$23,'CMM Data'!$D$24:$D$766,0))-INDEX('CMM Data'!$H$24:$H$766,MATCH($A$23,'CMM Data'!$D$24:$D$766,0))),"")</f>
        <v/>
      </c>
      <c r="FP26" s="124" t="str">
        <f>IFERROR(IF(INDEX('CMM Data'!$P$24:$CO$766,MATCH($A$23,'CMM Data'!FP24:FP766,0),MATCH(FP$3,'CMM Data'!$P$22:$CO$22,0))="","",INDEX('CMM Data'!$P$24:$CO$766,MATCH($A$23,'CMM Data'!FP24:FP766,0),MATCH(FP$3,'CMM Data'!$P$22:$CO$22,0))-INDEX('CMM Data'!$G$24:$G$766,MATCH($A$23,'CMM Data'!$D$24:$D$766,0))-INDEX('CMM Data'!$H$24:$H$766,MATCH($A$23,'CMM Data'!$D$24:$D$766,0))),"")</f>
        <v/>
      </c>
      <c r="FQ26" s="124" t="str">
        <f>IFERROR(IF(INDEX('CMM Data'!$P$24:$CO$766,MATCH($A$23,'CMM Data'!FQ24:FQ766,0),MATCH(FQ$3,'CMM Data'!$P$22:$CO$22,0))="","",INDEX('CMM Data'!$P$24:$CO$766,MATCH($A$23,'CMM Data'!FQ24:FQ766,0),MATCH(FQ$3,'CMM Data'!$P$22:$CO$22,0))-INDEX('CMM Data'!$G$24:$G$766,MATCH($A$23,'CMM Data'!$D$24:$D$766,0))-INDEX('CMM Data'!$H$24:$H$766,MATCH($A$23,'CMM Data'!$D$24:$D$766,0))),"")</f>
        <v/>
      </c>
      <c r="FR26" s="124" t="str">
        <f>IFERROR(IF(INDEX('CMM Data'!$P$24:$CO$766,MATCH($A$23,'CMM Data'!FR24:FR766,0),MATCH(FR$3,'CMM Data'!$P$22:$CO$22,0))="","",INDEX('CMM Data'!$P$24:$CO$766,MATCH($A$23,'CMM Data'!FR24:FR766,0),MATCH(FR$3,'CMM Data'!$P$22:$CO$22,0))-INDEX('CMM Data'!$G$24:$G$766,MATCH($A$23,'CMM Data'!$D$24:$D$766,0))-INDEX('CMM Data'!$H$24:$H$766,MATCH($A$23,'CMM Data'!$D$24:$D$766,0))),"")</f>
        <v/>
      </c>
      <c r="FS26" s="124" t="str">
        <f>IFERROR(IF(INDEX('CMM Data'!$P$24:$CO$766,MATCH($A$23,'CMM Data'!FS24:FS766,0),MATCH(FS$3,'CMM Data'!$P$22:$CO$22,0))="","",INDEX('CMM Data'!$P$24:$CO$766,MATCH($A$23,'CMM Data'!FS24:FS766,0),MATCH(FS$3,'CMM Data'!$P$22:$CO$22,0))-INDEX('CMM Data'!$G$24:$G$766,MATCH($A$23,'CMM Data'!$D$24:$D$766,0))-INDEX('CMM Data'!$H$24:$H$766,MATCH($A$23,'CMM Data'!$D$24:$D$766,0))),"")</f>
        <v/>
      </c>
      <c r="FT26" s="124" t="str">
        <f>IFERROR(IF(INDEX('CMM Data'!$P$24:$CO$766,MATCH($A$23,'CMM Data'!FT24:FT766,0),MATCH(FT$3,'CMM Data'!$P$22:$CO$22,0))="","",INDEX('CMM Data'!$P$24:$CO$766,MATCH($A$23,'CMM Data'!FT24:FT766,0),MATCH(FT$3,'CMM Data'!$P$22:$CO$22,0))-INDEX('CMM Data'!$G$24:$G$766,MATCH($A$23,'CMM Data'!$D$24:$D$766,0))-INDEX('CMM Data'!$H$24:$H$766,MATCH($A$23,'CMM Data'!$D$24:$D$766,0))),"")</f>
        <v/>
      </c>
      <c r="FU26" s="124" t="str">
        <f>IFERROR(IF(INDEX('CMM Data'!$P$24:$CO$766,MATCH($A$23,'CMM Data'!FU24:FU766,0),MATCH(FU$3,'CMM Data'!$P$22:$CO$22,0))="","",INDEX('CMM Data'!$P$24:$CO$766,MATCH($A$23,'CMM Data'!FU24:FU766,0),MATCH(FU$3,'CMM Data'!$P$22:$CO$22,0))-INDEX('CMM Data'!$G$24:$G$766,MATCH($A$23,'CMM Data'!$D$24:$D$766,0))-INDEX('CMM Data'!$H$24:$H$766,MATCH($A$23,'CMM Data'!$D$24:$D$766,0))),"")</f>
        <v/>
      </c>
      <c r="FV26" s="124" t="str">
        <f>IFERROR(IF(INDEX('CMM Data'!$P$24:$CO$766,MATCH($A$23,'CMM Data'!FV24:FV766,0),MATCH(FV$3,'CMM Data'!$P$22:$CO$22,0))="","",INDEX('CMM Data'!$P$24:$CO$766,MATCH($A$23,'CMM Data'!FV24:FV766,0),MATCH(FV$3,'CMM Data'!$P$22:$CO$22,0))-INDEX('CMM Data'!$G$24:$G$766,MATCH($A$23,'CMM Data'!$D$24:$D$766,0))-INDEX('CMM Data'!$H$24:$H$766,MATCH($A$23,'CMM Data'!$D$24:$D$766,0))),"")</f>
        <v/>
      </c>
      <c r="FW26" s="124" t="str">
        <f>IFERROR(IF(INDEX('CMM Data'!$P$24:$CO$766,MATCH($A$23,'CMM Data'!FW24:FW766,0),MATCH(FW$3,'CMM Data'!$P$22:$CO$22,0))="","",INDEX('CMM Data'!$P$24:$CO$766,MATCH($A$23,'CMM Data'!FW24:FW766,0),MATCH(FW$3,'CMM Data'!$P$22:$CO$22,0))-INDEX('CMM Data'!$G$24:$G$766,MATCH($A$23,'CMM Data'!$D$24:$D$766,0))-INDEX('CMM Data'!$H$24:$H$766,MATCH($A$23,'CMM Data'!$D$24:$D$766,0))),"")</f>
        <v/>
      </c>
      <c r="FX26" s="124" t="str">
        <f>IFERROR(IF(INDEX('CMM Data'!$P$24:$CO$766,MATCH($A$23,'CMM Data'!FX24:FX766,0),MATCH(FX$3,'CMM Data'!$P$22:$CO$22,0))="","",INDEX('CMM Data'!$P$24:$CO$766,MATCH($A$23,'CMM Data'!FX24:FX766,0),MATCH(FX$3,'CMM Data'!$P$22:$CO$22,0))-INDEX('CMM Data'!$G$24:$G$766,MATCH($A$23,'CMM Data'!$D$24:$D$766,0))-INDEX('CMM Data'!$H$24:$H$766,MATCH($A$23,'CMM Data'!$D$24:$D$766,0))),"")</f>
        <v/>
      </c>
      <c r="FY26" s="124" t="str">
        <f>IFERROR(IF(INDEX('CMM Data'!$P$24:$CO$766,MATCH($A$23,'CMM Data'!FY24:FY766,0),MATCH(FY$3,'CMM Data'!$P$22:$CO$22,0))="","",INDEX('CMM Data'!$P$24:$CO$766,MATCH($A$23,'CMM Data'!FY24:FY766,0),MATCH(FY$3,'CMM Data'!$P$22:$CO$22,0))-INDEX('CMM Data'!$G$24:$G$766,MATCH($A$23,'CMM Data'!$D$24:$D$766,0))-INDEX('CMM Data'!$H$24:$H$766,MATCH($A$23,'CMM Data'!$D$24:$D$766,0))),"")</f>
        <v/>
      </c>
      <c r="FZ26" s="124" t="str">
        <f>IFERROR(IF(INDEX('CMM Data'!$P$24:$CO$766,MATCH($A$23,'CMM Data'!FZ24:FZ766,0),MATCH(FZ$3,'CMM Data'!$P$22:$CO$22,0))="","",INDEX('CMM Data'!$P$24:$CO$766,MATCH($A$23,'CMM Data'!FZ24:FZ766,0),MATCH(FZ$3,'CMM Data'!$P$22:$CO$22,0))-INDEX('CMM Data'!$G$24:$G$766,MATCH($A$23,'CMM Data'!$D$24:$D$766,0))-INDEX('CMM Data'!$H$24:$H$766,MATCH($A$23,'CMM Data'!$D$24:$D$766,0))),"")</f>
        <v/>
      </c>
      <c r="GA26" s="124" t="str">
        <f>IFERROR(IF(INDEX('CMM Data'!$P$24:$CO$766,MATCH($A$23,'CMM Data'!GA24:GA766,0),MATCH(GA$3,'CMM Data'!$P$22:$CO$22,0))="","",INDEX('CMM Data'!$P$24:$CO$766,MATCH($A$23,'CMM Data'!GA24:GA766,0),MATCH(GA$3,'CMM Data'!$P$22:$CO$22,0))-INDEX('CMM Data'!$G$24:$G$766,MATCH($A$23,'CMM Data'!$D$24:$D$766,0))-INDEX('CMM Data'!$H$24:$H$766,MATCH($A$23,'CMM Data'!$D$24:$D$766,0))),"")</f>
        <v/>
      </c>
      <c r="GB26" s="124" t="str">
        <f>IFERROR(IF(INDEX('CMM Data'!$P$24:$CO$766,MATCH($A$23,'CMM Data'!GB24:GB766,0),MATCH(GB$3,'CMM Data'!$P$22:$CO$22,0))="","",INDEX('CMM Data'!$P$24:$CO$766,MATCH($A$23,'CMM Data'!GB24:GB766,0),MATCH(GB$3,'CMM Data'!$P$22:$CO$22,0))-INDEX('CMM Data'!$G$24:$G$766,MATCH($A$23,'CMM Data'!$D$24:$D$766,0))-INDEX('CMM Data'!$H$24:$H$766,MATCH($A$23,'CMM Data'!$D$24:$D$766,0))),"")</f>
        <v/>
      </c>
      <c r="GC26" s="124" t="str">
        <f>IFERROR(IF(INDEX('CMM Data'!$P$24:$CO$766,MATCH($A$23,'CMM Data'!GC24:GC766,0),MATCH(GC$3,'CMM Data'!$P$22:$CO$22,0))="","",INDEX('CMM Data'!$P$24:$CO$766,MATCH($A$23,'CMM Data'!GC24:GC766,0),MATCH(GC$3,'CMM Data'!$P$22:$CO$22,0))-INDEX('CMM Data'!$G$24:$G$766,MATCH($A$23,'CMM Data'!$D$24:$D$766,0))-INDEX('CMM Data'!$H$24:$H$766,MATCH($A$23,'CMM Data'!$D$24:$D$766,0))),"")</f>
        <v/>
      </c>
      <c r="GD26" s="124" t="str">
        <f>IFERROR(IF(INDEX('CMM Data'!$P$24:$CO$766,MATCH($A$23,'CMM Data'!GD24:GD766,0),MATCH(GD$3,'CMM Data'!$P$22:$CO$22,0))="","",INDEX('CMM Data'!$P$24:$CO$766,MATCH($A$23,'CMM Data'!GD24:GD766,0),MATCH(GD$3,'CMM Data'!$P$22:$CO$22,0))-INDEX('CMM Data'!$G$24:$G$766,MATCH($A$23,'CMM Data'!$D$24:$D$766,0))-INDEX('CMM Data'!$H$24:$H$766,MATCH($A$23,'CMM Data'!$D$24:$D$766,0))),"")</f>
        <v/>
      </c>
      <c r="GE26" s="124" t="str">
        <f>IFERROR(IF(INDEX('CMM Data'!$P$24:$CO$766,MATCH($A$23,'CMM Data'!GE24:GE766,0),MATCH(GE$3,'CMM Data'!$P$22:$CO$22,0))="","",INDEX('CMM Data'!$P$24:$CO$766,MATCH($A$23,'CMM Data'!GE24:GE766,0),MATCH(GE$3,'CMM Data'!$P$22:$CO$22,0))-INDEX('CMM Data'!$G$24:$G$766,MATCH($A$23,'CMM Data'!$D$24:$D$766,0))-INDEX('CMM Data'!$H$24:$H$766,MATCH($A$23,'CMM Data'!$D$24:$D$766,0))),"")</f>
        <v/>
      </c>
      <c r="GF26" s="124" t="str">
        <f>IFERROR(IF(INDEX('CMM Data'!$P$24:$CO$766,MATCH($A$23,'CMM Data'!GF24:GF766,0),MATCH(GF$3,'CMM Data'!$P$22:$CO$22,0))="","",INDEX('CMM Data'!$P$24:$CO$766,MATCH($A$23,'CMM Data'!GF24:GF766,0),MATCH(GF$3,'CMM Data'!$P$22:$CO$22,0))-INDEX('CMM Data'!$G$24:$G$766,MATCH($A$23,'CMM Data'!$D$24:$D$766,0))-INDEX('CMM Data'!$H$24:$H$766,MATCH($A$23,'CMM Data'!$D$24:$D$766,0))),"")</f>
        <v/>
      </c>
      <c r="GG26" s="124" t="str">
        <f>IFERROR(IF(INDEX('CMM Data'!$P$24:$CO$766,MATCH($A$23,'CMM Data'!GG24:GG766,0),MATCH(GG$3,'CMM Data'!$P$22:$CO$22,0))="","",INDEX('CMM Data'!$P$24:$CO$766,MATCH($A$23,'CMM Data'!GG24:GG766,0),MATCH(GG$3,'CMM Data'!$P$22:$CO$22,0))-INDEX('CMM Data'!$G$24:$G$766,MATCH($A$23,'CMM Data'!$D$24:$D$766,0))-INDEX('CMM Data'!$H$24:$H$766,MATCH($A$23,'CMM Data'!$D$24:$D$766,0))),"")</f>
        <v/>
      </c>
      <c r="GH26" s="124" t="str">
        <f>IFERROR(IF(INDEX('CMM Data'!$P$24:$CO$766,MATCH($A$23,'CMM Data'!GH24:GH766,0),MATCH(GH$3,'CMM Data'!$P$22:$CO$22,0))="","",INDEX('CMM Data'!$P$24:$CO$766,MATCH($A$23,'CMM Data'!GH24:GH766,0),MATCH(GH$3,'CMM Data'!$P$22:$CO$22,0))-INDEX('CMM Data'!$G$24:$G$766,MATCH($A$23,'CMM Data'!$D$24:$D$766,0))-INDEX('CMM Data'!$H$24:$H$766,MATCH($A$23,'CMM Data'!$D$24:$D$766,0))),"")</f>
        <v/>
      </c>
      <c r="GI26" s="124" t="str">
        <f>IFERROR(IF(INDEX('CMM Data'!$P$24:$CO$766,MATCH($A$23,'CMM Data'!GI24:GI766,0),MATCH(GI$3,'CMM Data'!$P$22:$CO$22,0))="","",INDEX('CMM Data'!$P$24:$CO$766,MATCH($A$23,'CMM Data'!GI24:GI766,0),MATCH(GI$3,'CMM Data'!$P$22:$CO$22,0))-INDEX('CMM Data'!$G$24:$G$766,MATCH($A$23,'CMM Data'!$D$24:$D$766,0))-INDEX('CMM Data'!$H$24:$H$766,MATCH($A$23,'CMM Data'!$D$24:$D$766,0))),"")</f>
        <v/>
      </c>
      <c r="GJ26" s="124" t="str">
        <f>IFERROR(IF(INDEX('CMM Data'!$P$24:$CO$766,MATCH($A$23,'CMM Data'!GJ24:GJ766,0),MATCH(GJ$3,'CMM Data'!$P$22:$CO$22,0))="","",INDEX('CMM Data'!$P$24:$CO$766,MATCH($A$23,'CMM Data'!GJ24:GJ766,0),MATCH(GJ$3,'CMM Data'!$P$22:$CO$22,0))-INDEX('CMM Data'!$G$24:$G$766,MATCH($A$23,'CMM Data'!$D$24:$D$766,0))-INDEX('CMM Data'!$H$24:$H$766,MATCH($A$23,'CMM Data'!$D$24:$D$766,0))),"")</f>
        <v/>
      </c>
      <c r="GK26" s="124" t="str">
        <f>IFERROR(IF(INDEX('CMM Data'!$P$24:$CO$766,MATCH($A$23,'CMM Data'!GK24:GK766,0),MATCH(GK$3,'CMM Data'!$P$22:$CO$22,0))="","",INDEX('CMM Data'!$P$24:$CO$766,MATCH($A$23,'CMM Data'!GK24:GK766,0),MATCH(GK$3,'CMM Data'!$P$22:$CO$22,0))-INDEX('CMM Data'!$G$24:$G$766,MATCH($A$23,'CMM Data'!$D$24:$D$766,0))-INDEX('CMM Data'!$H$24:$H$766,MATCH($A$23,'CMM Data'!$D$24:$D$766,0))),"")</f>
        <v/>
      </c>
      <c r="GL26" s="124" t="str">
        <f>IFERROR(IF(INDEX('CMM Data'!$P$24:$CO$766,MATCH($A$23,'CMM Data'!GL24:GL766,0),MATCH(GL$3,'CMM Data'!$P$22:$CO$22,0))="","",INDEX('CMM Data'!$P$24:$CO$766,MATCH($A$23,'CMM Data'!GL24:GL766,0),MATCH(GL$3,'CMM Data'!$P$22:$CO$22,0))-INDEX('CMM Data'!$G$24:$G$766,MATCH($A$23,'CMM Data'!$D$24:$D$766,0))-INDEX('CMM Data'!$H$24:$H$766,MATCH($A$23,'CMM Data'!$D$24:$D$766,0))),"")</f>
        <v/>
      </c>
      <c r="GM26" s="124" t="str">
        <f>IFERROR(IF(INDEX('CMM Data'!$P$24:$CO$766,MATCH($A$23,'CMM Data'!GM24:GM766,0),MATCH(GM$3,'CMM Data'!$P$22:$CO$22,0))="","",INDEX('CMM Data'!$P$24:$CO$766,MATCH($A$23,'CMM Data'!GM24:GM766,0),MATCH(GM$3,'CMM Data'!$P$22:$CO$22,0))-INDEX('CMM Data'!$G$24:$G$766,MATCH($A$23,'CMM Data'!$D$24:$D$766,0))-INDEX('CMM Data'!$H$24:$H$766,MATCH($A$23,'CMM Data'!$D$24:$D$766,0))),"")</f>
        <v/>
      </c>
      <c r="GN26" s="124" t="str">
        <f>IFERROR(IF(INDEX('CMM Data'!$P$24:$CO$766,MATCH($A$23,'CMM Data'!GN24:GN766,0),MATCH(GN$3,'CMM Data'!$P$22:$CO$22,0))="","",INDEX('CMM Data'!$P$24:$CO$766,MATCH($A$23,'CMM Data'!GN24:GN766,0),MATCH(GN$3,'CMM Data'!$P$22:$CO$22,0))-INDEX('CMM Data'!$G$24:$G$766,MATCH($A$23,'CMM Data'!$D$24:$D$766,0))-INDEX('CMM Data'!$H$24:$H$766,MATCH($A$23,'CMM Data'!$D$24:$D$766,0))),"")</f>
        <v/>
      </c>
      <c r="GO26" s="124" t="str">
        <f>IFERROR(IF(INDEX('CMM Data'!$P$24:$CO$766,MATCH($A$23,'CMM Data'!GO24:GO766,0),MATCH(GO$3,'CMM Data'!$P$22:$CO$22,0))="","",INDEX('CMM Data'!$P$24:$CO$766,MATCH($A$23,'CMM Data'!GO24:GO766,0),MATCH(GO$3,'CMM Data'!$P$22:$CO$22,0))-INDEX('CMM Data'!$G$24:$G$766,MATCH($A$23,'CMM Data'!$D$24:$D$766,0))-INDEX('CMM Data'!$H$24:$H$766,MATCH($A$23,'CMM Data'!$D$24:$D$766,0))),"")</f>
        <v/>
      </c>
      <c r="GP26" s="124" t="str">
        <f>IFERROR(IF(INDEX('CMM Data'!$P$24:$CO$766,MATCH($A$23,'CMM Data'!GP24:GP766,0),MATCH(GP$3,'CMM Data'!$P$22:$CO$22,0))="","",INDEX('CMM Data'!$P$24:$CO$766,MATCH($A$23,'CMM Data'!GP24:GP766,0),MATCH(GP$3,'CMM Data'!$P$22:$CO$22,0))-INDEX('CMM Data'!$G$24:$G$766,MATCH($A$23,'CMM Data'!$D$24:$D$766,0))-INDEX('CMM Data'!$H$24:$H$766,MATCH($A$23,'CMM Data'!$D$24:$D$766,0))),"")</f>
        <v/>
      </c>
      <c r="GQ26" s="124" t="str">
        <f>IFERROR(IF(INDEX('CMM Data'!$P$24:$CO$766,MATCH($A$23,'CMM Data'!GQ24:GQ766,0),MATCH(GQ$3,'CMM Data'!$P$22:$CO$22,0))="","",INDEX('CMM Data'!$P$24:$CO$766,MATCH($A$23,'CMM Data'!GQ24:GQ766,0),MATCH(GQ$3,'CMM Data'!$P$22:$CO$22,0))-INDEX('CMM Data'!$G$24:$G$766,MATCH($A$23,'CMM Data'!$D$24:$D$766,0))-INDEX('CMM Data'!$H$24:$H$766,MATCH($A$23,'CMM Data'!$D$24:$D$766,0))),"")</f>
        <v/>
      </c>
      <c r="GR26" s="124" t="str">
        <f>IFERROR(IF(INDEX('CMM Data'!$P$24:$CO$766,MATCH($A$23,'CMM Data'!GR24:GR766,0),MATCH(GR$3,'CMM Data'!$P$22:$CO$22,0))="","",INDEX('CMM Data'!$P$24:$CO$766,MATCH($A$23,'CMM Data'!GR24:GR766,0),MATCH(GR$3,'CMM Data'!$P$22:$CO$22,0))-INDEX('CMM Data'!$G$24:$G$766,MATCH($A$23,'CMM Data'!$D$24:$D$766,0))-INDEX('CMM Data'!$H$24:$H$766,MATCH($A$23,'CMM Data'!$D$24:$D$766,0))),"")</f>
        <v/>
      </c>
      <c r="GS26" s="124" t="str">
        <f>IFERROR(IF(INDEX('CMM Data'!$P$24:$CO$766,MATCH($A$23,'CMM Data'!GS24:GS766,0),MATCH(GS$3,'CMM Data'!$P$22:$CO$22,0))="","",INDEX('CMM Data'!$P$24:$CO$766,MATCH($A$23,'CMM Data'!GS24:GS766,0),MATCH(GS$3,'CMM Data'!$P$22:$CO$22,0))-INDEX('CMM Data'!$G$24:$G$766,MATCH($A$23,'CMM Data'!$D$24:$D$766,0))-INDEX('CMM Data'!$H$24:$H$766,MATCH($A$23,'CMM Data'!$D$24:$D$766,0))),"")</f>
        <v/>
      </c>
      <c r="GT26" s="124" t="str">
        <f>IFERROR(IF(INDEX('CMM Data'!$P$24:$CO$766,MATCH($A$23,'CMM Data'!GT24:GT766,0),MATCH(GT$3,'CMM Data'!$P$22:$CO$22,0))="","",INDEX('CMM Data'!$P$24:$CO$766,MATCH($A$23,'CMM Data'!GT24:GT766,0),MATCH(GT$3,'CMM Data'!$P$22:$CO$22,0))-INDEX('CMM Data'!$G$24:$G$766,MATCH($A$23,'CMM Data'!$D$24:$D$766,0))-INDEX('CMM Data'!$H$24:$H$766,MATCH($A$23,'CMM Data'!$D$24:$D$766,0))),"")</f>
        <v/>
      </c>
      <c r="GU26" s="124" t="str">
        <f>IFERROR(IF(INDEX('CMM Data'!$P$24:$CO$766,MATCH($A$23,'CMM Data'!GU24:GU766,0),MATCH(GU$3,'CMM Data'!$P$22:$CO$22,0))="","",INDEX('CMM Data'!$P$24:$CO$766,MATCH($A$23,'CMM Data'!GU24:GU766,0),MATCH(GU$3,'CMM Data'!$P$22:$CO$22,0))-INDEX('CMM Data'!$G$24:$G$766,MATCH($A$23,'CMM Data'!$D$24:$D$766,0))-INDEX('CMM Data'!$H$24:$H$766,MATCH($A$23,'CMM Data'!$D$24:$D$766,0))),"")</f>
        <v/>
      </c>
      <c r="GV26" s="124" t="str">
        <f>IFERROR(IF(INDEX('CMM Data'!$P$24:$CO$766,MATCH($A$23,'CMM Data'!GV24:GV766,0),MATCH(GV$3,'CMM Data'!$P$22:$CO$22,0))="","",INDEX('CMM Data'!$P$24:$CO$766,MATCH($A$23,'CMM Data'!GV24:GV766,0),MATCH(GV$3,'CMM Data'!$P$22:$CO$22,0))-INDEX('CMM Data'!$G$24:$G$766,MATCH($A$23,'CMM Data'!$D$24:$D$766,0))-INDEX('CMM Data'!$H$24:$H$766,MATCH($A$23,'CMM Data'!$D$24:$D$766,0))),"")</f>
        <v/>
      </c>
      <c r="GW26" s="124" t="str">
        <f>IFERROR(IF(INDEX('CMM Data'!$P$24:$CO$766,MATCH($A$23,'CMM Data'!GW24:GW766,0),MATCH(GW$3,'CMM Data'!$P$22:$CO$22,0))="","",INDEX('CMM Data'!$P$24:$CO$766,MATCH($A$23,'CMM Data'!GW24:GW766,0),MATCH(GW$3,'CMM Data'!$P$22:$CO$22,0))-INDEX('CMM Data'!$G$24:$G$766,MATCH($A$23,'CMM Data'!$D$24:$D$766,0))-INDEX('CMM Data'!$H$24:$H$766,MATCH($A$23,'CMM Data'!$D$24:$D$766,0))),"")</f>
        <v/>
      </c>
      <c r="GX26" s="124" t="str">
        <f>IFERROR(IF(INDEX('CMM Data'!$P$24:$CO$766,MATCH($A$23,'CMM Data'!GX24:GX766,0),MATCH(GX$3,'CMM Data'!$P$22:$CO$22,0))="","",INDEX('CMM Data'!$P$24:$CO$766,MATCH($A$23,'CMM Data'!GX24:GX766,0),MATCH(GX$3,'CMM Data'!$P$22:$CO$22,0))-INDEX('CMM Data'!$G$24:$G$766,MATCH($A$23,'CMM Data'!$D$24:$D$766,0))-INDEX('CMM Data'!$H$24:$H$766,MATCH($A$23,'CMM Data'!$D$24:$D$766,0))),"")</f>
        <v/>
      </c>
      <c r="GY26" s="124" t="str">
        <f>IFERROR(IF(INDEX('CMM Data'!$P$24:$CO$766,MATCH($A$23,'CMM Data'!GY24:GY766,0),MATCH(GY$3,'CMM Data'!$P$22:$CO$22,0))="","",INDEX('CMM Data'!$P$24:$CO$766,MATCH($A$23,'CMM Data'!GY24:GY766,0),MATCH(GY$3,'CMM Data'!$P$22:$CO$22,0))-INDEX('CMM Data'!$G$24:$G$766,MATCH($A$23,'CMM Data'!$D$24:$D$766,0))-INDEX('CMM Data'!$H$24:$H$766,MATCH($A$23,'CMM Data'!$D$24:$D$766,0))),"")</f>
        <v/>
      </c>
      <c r="GZ26" s="124" t="str">
        <f>IFERROR(IF(INDEX('CMM Data'!$P$24:$CO$766,MATCH($A$23,'CMM Data'!GZ24:GZ766,0),MATCH(GZ$3,'CMM Data'!$P$22:$CO$22,0))="","",INDEX('CMM Data'!$P$24:$CO$766,MATCH($A$23,'CMM Data'!GZ24:GZ766,0),MATCH(GZ$3,'CMM Data'!$P$22:$CO$22,0))-INDEX('CMM Data'!$G$24:$G$766,MATCH($A$23,'CMM Data'!$D$24:$D$766,0))-INDEX('CMM Data'!$H$24:$H$766,MATCH($A$23,'CMM Data'!$D$24:$D$766,0))),"")</f>
        <v/>
      </c>
      <c r="HA26" s="124" t="str">
        <f>IFERROR(IF(INDEX('CMM Data'!$P$24:$CO$766,MATCH($A$23,'CMM Data'!HA24:HA766,0),MATCH(HA$3,'CMM Data'!$P$22:$CO$22,0))="","",INDEX('CMM Data'!$P$24:$CO$766,MATCH($A$23,'CMM Data'!HA24:HA766,0),MATCH(HA$3,'CMM Data'!$P$22:$CO$22,0))-INDEX('CMM Data'!$G$24:$G$766,MATCH($A$23,'CMM Data'!$D$24:$D$766,0))-INDEX('CMM Data'!$H$24:$H$766,MATCH($A$23,'CMM Data'!$D$24:$D$766,0))),"")</f>
        <v/>
      </c>
      <c r="HB26" s="124" t="str">
        <f>IFERROR(IF(INDEX('CMM Data'!$P$24:$CO$766,MATCH($A$23,'CMM Data'!HB24:HB766,0),MATCH(HB$3,'CMM Data'!$P$22:$CO$22,0))="","",INDEX('CMM Data'!$P$24:$CO$766,MATCH($A$23,'CMM Data'!HB24:HB766,0),MATCH(HB$3,'CMM Data'!$P$22:$CO$22,0))-INDEX('CMM Data'!$G$24:$G$766,MATCH($A$23,'CMM Data'!$D$24:$D$766,0))-INDEX('CMM Data'!$H$24:$H$766,MATCH($A$23,'CMM Data'!$D$24:$D$766,0))),"")</f>
        <v/>
      </c>
      <c r="HC26" s="124" t="str">
        <f>IFERROR(IF(INDEX('CMM Data'!$P$24:$CO$766,MATCH($A$23,'CMM Data'!HC24:HC766,0),MATCH(HC$3,'CMM Data'!$P$22:$CO$22,0))="","",INDEX('CMM Data'!$P$24:$CO$766,MATCH($A$23,'CMM Data'!HC24:HC766,0),MATCH(HC$3,'CMM Data'!$P$22:$CO$22,0))-INDEX('CMM Data'!$G$24:$G$766,MATCH($A$23,'CMM Data'!$D$24:$D$766,0))-INDEX('CMM Data'!$H$24:$H$766,MATCH($A$23,'CMM Data'!$D$24:$D$766,0))),"")</f>
        <v/>
      </c>
      <c r="HD26" s="124" t="str">
        <f>IFERROR(IF(INDEX('CMM Data'!$P$24:$CO$766,MATCH($A$23,'CMM Data'!HD24:HD766,0),MATCH(HD$3,'CMM Data'!$P$22:$CO$22,0))="","",INDEX('CMM Data'!$P$24:$CO$766,MATCH($A$23,'CMM Data'!HD24:HD766,0),MATCH(HD$3,'CMM Data'!$P$22:$CO$22,0))-INDEX('CMM Data'!$G$24:$G$766,MATCH($A$23,'CMM Data'!$D$24:$D$766,0))-INDEX('CMM Data'!$H$24:$H$766,MATCH($A$23,'CMM Data'!$D$24:$D$766,0))),"")</f>
        <v/>
      </c>
      <c r="HE26" s="124" t="str">
        <f>IFERROR(IF(INDEX('CMM Data'!$P$24:$CO$766,MATCH($A$23,'CMM Data'!HE24:HE766,0),MATCH(HE$3,'CMM Data'!$P$22:$CO$22,0))="","",INDEX('CMM Data'!$P$24:$CO$766,MATCH($A$23,'CMM Data'!HE24:HE766,0),MATCH(HE$3,'CMM Data'!$P$22:$CO$22,0))-INDEX('CMM Data'!$G$24:$G$766,MATCH($A$23,'CMM Data'!$D$24:$D$766,0))-INDEX('CMM Data'!$H$24:$H$766,MATCH($A$23,'CMM Data'!$D$24:$D$766,0))),"")</f>
        <v/>
      </c>
      <c r="HF26" s="124" t="str">
        <f>IFERROR(IF(INDEX('CMM Data'!$P$24:$CO$766,MATCH($A$23,'CMM Data'!HF24:HF766,0),MATCH(HF$3,'CMM Data'!$P$22:$CO$22,0))="","",INDEX('CMM Data'!$P$24:$CO$766,MATCH($A$23,'CMM Data'!HF24:HF766,0),MATCH(HF$3,'CMM Data'!$P$22:$CO$22,0))-INDEX('CMM Data'!$G$24:$G$766,MATCH($A$23,'CMM Data'!$D$24:$D$766,0))-INDEX('CMM Data'!$H$24:$H$766,MATCH($A$23,'CMM Data'!$D$24:$D$766,0))),"")</f>
        <v/>
      </c>
      <c r="HG26" s="124" t="str">
        <f>IFERROR(IF(INDEX('CMM Data'!$P$24:$CO$766,MATCH($A$23,'CMM Data'!HG24:HG766,0),MATCH(HG$3,'CMM Data'!$P$22:$CO$22,0))="","",INDEX('CMM Data'!$P$24:$CO$766,MATCH($A$23,'CMM Data'!HG24:HG766,0),MATCH(HG$3,'CMM Data'!$P$22:$CO$22,0))-INDEX('CMM Data'!$G$24:$G$766,MATCH($A$23,'CMM Data'!$D$24:$D$766,0))-INDEX('CMM Data'!$H$24:$H$766,MATCH($A$23,'CMM Data'!$D$24:$D$766,0))),"")</f>
        <v/>
      </c>
      <c r="HH26" s="124" t="str">
        <f>IFERROR(IF(INDEX('CMM Data'!$P$24:$CO$766,MATCH($A$23,'CMM Data'!HH24:HH766,0),MATCH(HH$3,'CMM Data'!$P$22:$CO$22,0))="","",INDEX('CMM Data'!$P$24:$CO$766,MATCH($A$23,'CMM Data'!HH24:HH766,0),MATCH(HH$3,'CMM Data'!$P$22:$CO$22,0))-INDEX('CMM Data'!$G$24:$G$766,MATCH($A$23,'CMM Data'!$D$24:$D$766,0))-INDEX('CMM Data'!$H$24:$H$766,MATCH($A$23,'CMM Data'!$D$24:$D$766,0))),"")</f>
        <v/>
      </c>
      <c r="HI26" s="124" t="str">
        <f>IFERROR(IF(INDEX('CMM Data'!$P$24:$CO$766,MATCH($A$23,'CMM Data'!HI24:HI766,0),MATCH(HI$3,'CMM Data'!$P$22:$CO$22,0))="","",INDEX('CMM Data'!$P$24:$CO$766,MATCH($A$23,'CMM Data'!HI24:HI766,0),MATCH(HI$3,'CMM Data'!$P$22:$CO$22,0))-INDEX('CMM Data'!$G$24:$G$766,MATCH($A$23,'CMM Data'!$D$24:$D$766,0))-INDEX('CMM Data'!$H$24:$H$766,MATCH($A$23,'CMM Data'!$D$24:$D$766,0))),"")</f>
        <v/>
      </c>
      <c r="HJ26" s="124" t="str">
        <f>IFERROR(IF(INDEX('CMM Data'!$P$24:$CO$766,MATCH($A$23,'CMM Data'!HJ24:HJ766,0),MATCH(HJ$3,'CMM Data'!$P$22:$CO$22,0))="","",INDEX('CMM Data'!$P$24:$CO$766,MATCH($A$23,'CMM Data'!HJ24:HJ766,0),MATCH(HJ$3,'CMM Data'!$P$22:$CO$22,0))-INDEX('CMM Data'!$G$24:$G$766,MATCH($A$23,'CMM Data'!$D$24:$D$766,0))-INDEX('CMM Data'!$H$24:$H$766,MATCH($A$23,'CMM Data'!$D$24:$D$766,0))),"")</f>
        <v/>
      </c>
      <c r="HK26" s="124" t="str">
        <f>IFERROR(IF(INDEX('CMM Data'!$P$24:$CO$766,MATCH($A$23,'CMM Data'!HK24:HK766,0),MATCH(HK$3,'CMM Data'!$P$22:$CO$22,0))="","",INDEX('CMM Data'!$P$24:$CO$766,MATCH($A$23,'CMM Data'!HK24:HK766,0),MATCH(HK$3,'CMM Data'!$P$22:$CO$22,0))-INDEX('CMM Data'!$G$24:$G$766,MATCH($A$23,'CMM Data'!$D$24:$D$766,0))-INDEX('CMM Data'!$H$24:$H$766,MATCH($A$23,'CMM Data'!$D$24:$D$766,0))),"")</f>
        <v/>
      </c>
      <c r="HL26" s="124" t="str">
        <f>IFERROR(IF(INDEX('CMM Data'!$P$24:$CO$766,MATCH($A$23,'CMM Data'!HL24:HL766,0),MATCH(HL$3,'CMM Data'!$P$22:$CO$22,0))="","",INDEX('CMM Data'!$P$24:$CO$766,MATCH($A$23,'CMM Data'!HL24:HL766,0),MATCH(HL$3,'CMM Data'!$P$22:$CO$22,0))-INDEX('CMM Data'!$G$24:$G$766,MATCH($A$23,'CMM Data'!$D$24:$D$766,0))-INDEX('CMM Data'!$H$24:$H$766,MATCH($A$23,'CMM Data'!$D$24:$D$766,0))),"")</f>
        <v/>
      </c>
      <c r="HM26" s="124" t="str">
        <f>IFERROR(IF(INDEX('CMM Data'!$P$24:$CO$766,MATCH($A$23,'CMM Data'!HM24:HM766,0),MATCH(HM$3,'CMM Data'!$P$22:$CO$22,0))="","",INDEX('CMM Data'!$P$24:$CO$766,MATCH($A$23,'CMM Data'!HM24:HM766,0),MATCH(HM$3,'CMM Data'!$P$22:$CO$22,0))-INDEX('CMM Data'!$G$24:$G$766,MATCH($A$23,'CMM Data'!$D$24:$D$766,0))-INDEX('CMM Data'!$H$24:$H$766,MATCH($A$23,'CMM Data'!$D$24:$D$766,0))),"")</f>
        <v/>
      </c>
      <c r="HN26" s="124" t="str">
        <f>IFERROR(IF(INDEX('CMM Data'!$P$24:$CO$766,MATCH($A$23,'CMM Data'!HN24:HN766,0),MATCH(HN$3,'CMM Data'!$P$22:$CO$22,0))="","",INDEX('CMM Data'!$P$24:$CO$766,MATCH($A$23,'CMM Data'!HN24:HN766,0),MATCH(HN$3,'CMM Data'!$P$22:$CO$22,0))-INDEX('CMM Data'!$G$24:$G$766,MATCH($A$23,'CMM Data'!$D$24:$D$766,0))-INDEX('CMM Data'!$H$24:$H$766,MATCH($A$23,'CMM Data'!$D$24:$D$766,0))),"")</f>
        <v/>
      </c>
      <c r="HO26" s="124" t="str">
        <f>IFERROR(IF(INDEX('CMM Data'!$P$24:$CO$766,MATCH($A$23,'CMM Data'!HO24:HO766,0),MATCH(HO$3,'CMM Data'!$P$22:$CO$22,0))="","",INDEX('CMM Data'!$P$24:$CO$766,MATCH($A$23,'CMM Data'!HO24:HO766,0),MATCH(HO$3,'CMM Data'!$P$22:$CO$22,0))-INDEX('CMM Data'!$G$24:$G$766,MATCH($A$23,'CMM Data'!$D$24:$D$766,0))-INDEX('CMM Data'!$H$24:$H$766,MATCH($A$23,'CMM Data'!$D$24:$D$766,0))),"")</f>
        <v/>
      </c>
      <c r="HP26" s="124" t="str">
        <f>IFERROR(IF(INDEX('CMM Data'!$P$24:$CO$766,MATCH($A$23,'CMM Data'!HP24:HP766,0),MATCH(HP$3,'CMM Data'!$P$22:$CO$22,0))="","",INDEX('CMM Data'!$P$24:$CO$766,MATCH($A$23,'CMM Data'!HP24:HP766,0),MATCH(HP$3,'CMM Data'!$P$22:$CO$22,0))-INDEX('CMM Data'!$G$24:$G$766,MATCH($A$23,'CMM Data'!$D$24:$D$766,0))-INDEX('CMM Data'!$H$24:$H$766,MATCH($A$23,'CMM Data'!$D$24:$D$766,0))),"")</f>
        <v/>
      </c>
      <c r="HQ26" s="124" t="str">
        <f>IFERROR(IF(INDEX('CMM Data'!$P$24:$CO$766,MATCH($A$23,'CMM Data'!HQ24:HQ766,0),MATCH(HQ$3,'CMM Data'!$P$22:$CO$22,0))="","",INDEX('CMM Data'!$P$24:$CO$766,MATCH($A$23,'CMM Data'!HQ24:HQ766,0),MATCH(HQ$3,'CMM Data'!$P$22:$CO$22,0))-INDEX('CMM Data'!$G$24:$G$766,MATCH($A$23,'CMM Data'!$D$24:$D$766,0))-INDEX('CMM Data'!$H$24:$H$766,MATCH($A$23,'CMM Data'!$D$24:$D$766,0))),"")</f>
        <v/>
      </c>
      <c r="HR26" s="124" t="str">
        <f>IFERROR(IF(INDEX('CMM Data'!$P$24:$CO$766,MATCH($A$23,'CMM Data'!HR24:HR766,0),MATCH(HR$3,'CMM Data'!$P$22:$CO$22,0))="","",INDEX('CMM Data'!$P$24:$CO$766,MATCH($A$23,'CMM Data'!HR24:HR766,0),MATCH(HR$3,'CMM Data'!$P$22:$CO$22,0))-INDEX('CMM Data'!$G$24:$G$766,MATCH($A$23,'CMM Data'!$D$24:$D$766,0))-INDEX('CMM Data'!$H$24:$H$766,MATCH($A$23,'CMM Data'!$D$24:$D$766,0))),"")</f>
        <v/>
      </c>
      <c r="HS26" s="124" t="str">
        <f>IFERROR(IF(INDEX('CMM Data'!$P$24:$CO$766,MATCH($A$23,'CMM Data'!HS24:HS766,0),MATCH(HS$3,'CMM Data'!$P$22:$CO$22,0))="","",INDEX('CMM Data'!$P$24:$CO$766,MATCH($A$23,'CMM Data'!HS24:HS766,0),MATCH(HS$3,'CMM Data'!$P$22:$CO$22,0))-INDEX('CMM Data'!$G$24:$G$766,MATCH($A$23,'CMM Data'!$D$24:$D$766,0))-INDEX('CMM Data'!$H$24:$H$766,MATCH($A$23,'CMM Data'!$D$24:$D$766,0))),"")</f>
        <v/>
      </c>
      <c r="HT26" s="124" t="str">
        <f>IFERROR(IF(INDEX('CMM Data'!$P$24:$CO$766,MATCH($A$23,'CMM Data'!HT24:HT766,0),MATCH(HT$3,'CMM Data'!$P$22:$CO$22,0))="","",INDEX('CMM Data'!$P$24:$CO$766,MATCH($A$23,'CMM Data'!HT24:HT766,0),MATCH(HT$3,'CMM Data'!$P$22:$CO$22,0))-INDEX('CMM Data'!$G$24:$G$766,MATCH($A$23,'CMM Data'!$D$24:$D$766,0))-INDEX('CMM Data'!$H$24:$H$766,MATCH($A$23,'CMM Data'!$D$24:$D$766,0))),"")</f>
        <v/>
      </c>
      <c r="HU26" s="124" t="str">
        <f>IFERROR(IF(INDEX('CMM Data'!$P$24:$CO$766,MATCH($A$23,'CMM Data'!HU24:HU766,0),MATCH(HU$3,'CMM Data'!$P$22:$CO$22,0))="","",INDEX('CMM Data'!$P$24:$CO$766,MATCH($A$23,'CMM Data'!HU24:HU766,0),MATCH(HU$3,'CMM Data'!$P$22:$CO$22,0))-INDEX('CMM Data'!$G$24:$G$766,MATCH($A$23,'CMM Data'!$D$24:$D$766,0))-INDEX('CMM Data'!$H$24:$H$766,MATCH($A$23,'CMM Data'!$D$24:$D$766,0))),"")</f>
        <v/>
      </c>
      <c r="HV26" s="124" t="str">
        <f>IFERROR(IF(INDEX('CMM Data'!$P$24:$CO$766,MATCH($A$23,'CMM Data'!HV24:HV766,0),MATCH(HV$3,'CMM Data'!$P$22:$CO$22,0))="","",INDEX('CMM Data'!$P$24:$CO$766,MATCH($A$23,'CMM Data'!HV24:HV766,0),MATCH(HV$3,'CMM Data'!$P$22:$CO$22,0))-INDEX('CMM Data'!$G$24:$G$766,MATCH($A$23,'CMM Data'!$D$24:$D$766,0))-INDEX('CMM Data'!$H$24:$H$766,MATCH($A$23,'CMM Data'!$D$24:$D$766,0))),"")</f>
        <v/>
      </c>
      <c r="HW26" s="124" t="str">
        <f>IFERROR(IF(INDEX('CMM Data'!$P$24:$CO$766,MATCH($A$23,'CMM Data'!HW24:HW766,0),MATCH(HW$3,'CMM Data'!$P$22:$CO$22,0))="","",INDEX('CMM Data'!$P$24:$CO$766,MATCH($A$23,'CMM Data'!HW24:HW766,0),MATCH(HW$3,'CMM Data'!$P$22:$CO$22,0))-INDEX('CMM Data'!$G$24:$G$766,MATCH($A$23,'CMM Data'!$D$24:$D$766,0))-INDEX('CMM Data'!$H$24:$H$766,MATCH($A$23,'CMM Data'!$D$24:$D$766,0))),"")</f>
        <v/>
      </c>
      <c r="HX26" s="124" t="str">
        <f>IFERROR(IF(INDEX('CMM Data'!$P$24:$CO$766,MATCH($A$23,'CMM Data'!HX24:HX766,0),MATCH(HX$3,'CMM Data'!$P$22:$CO$22,0))="","",INDEX('CMM Data'!$P$24:$CO$766,MATCH($A$23,'CMM Data'!HX24:HX766,0),MATCH(HX$3,'CMM Data'!$P$22:$CO$22,0))-INDEX('CMM Data'!$G$24:$G$766,MATCH($A$23,'CMM Data'!$D$24:$D$766,0))-INDEX('CMM Data'!$H$24:$H$766,MATCH($A$23,'CMM Data'!$D$24:$D$766,0))),"")</f>
        <v/>
      </c>
      <c r="HY26" s="124" t="str">
        <f>IFERROR(IF(INDEX('CMM Data'!$P$24:$CO$766,MATCH($A$23,'CMM Data'!HY24:HY766,0),MATCH(HY$3,'CMM Data'!$P$22:$CO$22,0))="","",INDEX('CMM Data'!$P$24:$CO$766,MATCH($A$23,'CMM Data'!HY24:HY766,0),MATCH(HY$3,'CMM Data'!$P$22:$CO$22,0))-INDEX('CMM Data'!$G$24:$G$766,MATCH($A$23,'CMM Data'!$D$24:$D$766,0))-INDEX('CMM Data'!$H$24:$H$766,MATCH($A$23,'CMM Data'!$D$24:$D$766,0))),"")</f>
        <v/>
      </c>
      <c r="HZ26" s="124" t="str">
        <f>IFERROR(IF(INDEX('CMM Data'!$P$24:$CO$766,MATCH($A$23,'CMM Data'!HZ24:HZ766,0),MATCH(HZ$3,'CMM Data'!$P$22:$CO$22,0))="","",INDEX('CMM Data'!$P$24:$CO$766,MATCH($A$23,'CMM Data'!HZ24:HZ766,0),MATCH(HZ$3,'CMM Data'!$P$22:$CO$22,0))-INDEX('CMM Data'!$G$24:$G$766,MATCH($A$23,'CMM Data'!$D$24:$D$766,0))-INDEX('CMM Data'!$H$24:$H$766,MATCH($A$23,'CMM Data'!$D$24:$D$766,0))),"")</f>
        <v/>
      </c>
      <c r="IA26" s="124" t="str">
        <f>IFERROR(IF(INDEX('CMM Data'!$P$24:$CO$766,MATCH($A$23,'CMM Data'!IA24:IA766,0),MATCH(IA$3,'CMM Data'!$P$22:$CO$22,0))="","",INDEX('CMM Data'!$P$24:$CO$766,MATCH($A$23,'CMM Data'!IA24:IA766,0),MATCH(IA$3,'CMM Data'!$P$22:$CO$22,0))-INDEX('CMM Data'!$G$24:$G$766,MATCH($A$23,'CMM Data'!$D$24:$D$766,0))-INDEX('CMM Data'!$H$24:$H$766,MATCH($A$23,'CMM Data'!$D$24:$D$766,0))),"")</f>
        <v/>
      </c>
      <c r="IB26" s="124" t="str">
        <f>IFERROR(IF(INDEX('CMM Data'!$P$24:$CO$766,MATCH($A$23,'CMM Data'!IB24:IB766,0),MATCH(IB$3,'CMM Data'!$P$22:$CO$22,0))="","",INDEX('CMM Data'!$P$24:$CO$766,MATCH($A$23,'CMM Data'!IB24:IB766,0),MATCH(IB$3,'CMM Data'!$P$22:$CO$22,0))-INDEX('CMM Data'!$G$24:$G$766,MATCH($A$23,'CMM Data'!$D$24:$D$766,0))-INDEX('CMM Data'!$H$24:$H$766,MATCH($A$23,'CMM Data'!$D$24:$D$766,0))),"")</f>
        <v/>
      </c>
      <c r="IC26" s="124" t="str">
        <f>IFERROR(IF(INDEX('CMM Data'!$P$24:$CO$766,MATCH($A$23,'CMM Data'!IC24:IC766,0),MATCH(IC$3,'CMM Data'!$P$22:$CO$22,0))="","",INDEX('CMM Data'!$P$24:$CO$766,MATCH($A$23,'CMM Data'!IC24:IC766,0),MATCH(IC$3,'CMM Data'!$P$22:$CO$22,0))-INDEX('CMM Data'!$G$24:$G$766,MATCH($A$23,'CMM Data'!$D$24:$D$766,0))-INDEX('CMM Data'!$H$24:$H$766,MATCH($A$23,'CMM Data'!$D$24:$D$766,0))),"")</f>
        <v/>
      </c>
      <c r="ID26" s="124" t="str">
        <f>IFERROR(IF(INDEX('CMM Data'!$P$24:$CO$766,MATCH($A$23,'CMM Data'!ID24:ID766,0),MATCH(ID$3,'CMM Data'!$P$22:$CO$22,0))="","",INDEX('CMM Data'!$P$24:$CO$766,MATCH($A$23,'CMM Data'!ID24:ID766,0),MATCH(ID$3,'CMM Data'!$P$22:$CO$22,0))-INDEX('CMM Data'!$G$24:$G$766,MATCH($A$23,'CMM Data'!$D$24:$D$766,0))-INDEX('CMM Data'!$H$24:$H$766,MATCH($A$23,'CMM Data'!$D$24:$D$766,0))),"")</f>
        <v/>
      </c>
      <c r="IE26" s="124" t="str">
        <f>IFERROR(IF(INDEX('CMM Data'!$P$24:$CO$766,MATCH($A$23,'CMM Data'!IE24:IE766,0),MATCH(IE$3,'CMM Data'!$P$22:$CO$22,0))="","",INDEX('CMM Data'!$P$24:$CO$766,MATCH($A$23,'CMM Data'!IE24:IE766,0),MATCH(IE$3,'CMM Data'!$P$22:$CO$22,0))-INDEX('CMM Data'!$G$24:$G$766,MATCH($A$23,'CMM Data'!$D$24:$D$766,0))-INDEX('CMM Data'!$H$24:$H$766,MATCH($A$23,'CMM Data'!$D$24:$D$766,0))),"")</f>
        <v/>
      </c>
      <c r="IF26" s="124" t="str">
        <f>IFERROR(IF(INDEX('CMM Data'!$P$24:$CO$766,MATCH($A$23,'CMM Data'!IF24:IF766,0),MATCH(IF$3,'CMM Data'!$P$22:$CO$22,0))="","",INDEX('CMM Data'!$P$24:$CO$766,MATCH($A$23,'CMM Data'!IF24:IF766,0),MATCH(IF$3,'CMM Data'!$P$22:$CO$22,0))-INDEX('CMM Data'!$G$24:$G$766,MATCH($A$23,'CMM Data'!$D$24:$D$766,0))-INDEX('CMM Data'!$H$24:$H$766,MATCH($A$23,'CMM Data'!$D$24:$D$766,0))),"")</f>
        <v/>
      </c>
      <c r="IG26" s="124" t="str">
        <f>IFERROR(IF(INDEX('CMM Data'!$P$24:$CO$766,MATCH($A$23,'CMM Data'!IG24:IG766,0),MATCH(IG$3,'CMM Data'!$P$22:$CO$22,0))="","",INDEX('CMM Data'!$P$24:$CO$766,MATCH($A$23,'CMM Data'!IG24:IG766,0),MATCH(IG$3,'CMM Data'!$P$22:$CO$22,0))-INDEX('CMM Data'!$G$24:$G$766,MATCH($A$23,'CMM Data'!$D$24:$D$766,0))-INDEX('CMM Data'!$H$24:$H$766,MATCH($A$23,'CMM Data'!$D$24:$D$766,0))),"")</f>
        <v/>
      </c>
      <c r="IH26" s="124" t="str">
        <f>IFERROR(IF(INDEX('CMM Data'!$P$24:$CO$766,MATCH($A$23,'CMM Data'!IH24:IH766,0),MATCH(IH$3,'CMM Data'!$P$22:$CO$22,0))="","",INDEX('CMM Data'!$P$24:$CO$766,MATCH($A$23,'CMM Data'!IH24:IH766,0),MATCH(IH$3,'CMM Data'!$P$22:$CO$22,0))-INDEX('CMM Data'!$G$24:$G$766,MATCH($A$23,'CMM Data'!$D$24:$D$766,0))-INDEX('CMM Data'!$H$24:$H$766,MATCH($A$23,'CMM Data'!$D$24:$D$766,0))),"")</f>
        <v/>
      </c>
      <c r="II26" s="124" t="str">
        <f>IFERROR(IF(INDEX('CMM Data'!$P$24:$CO$766,MATCH($A$23,'CMM Data'!II24:II766,0),MATCH(II$3,'CMM Data'!$P$22:$CO$22,0))="","",INDEX('CMM Data'!$P$24:$CO$766,MATCH($A$23,'CMM Data'!II24:II766,0),MATCH(II$3,'CMM Data'!$P$22:$CO$22,0))-INDEX('CMM Data'!$G$24:$G$766,MATCH($A$23,'CMM Data'!$D$24:$D$766,0))-INDEX('CMM Data'!$H$24:$H$766,MATCH($A$23,'CMM Data'!$D$24:$D$766,0))),"")</f>
        <v/>
      </c>
      <c r="IJ26" s="124" t="str">
        <f>IFERROR(IF(INDEX('CMM Data'!$P$24:$CO$766,MATCH($A$23,'CMM Data'!IJ24:IJ766,0),MATCH(IJ$3,'CMM Data'!$P$22:$CO$22,0))="","",INDEX('CMM Data'!$P$24:$CO$766,MATCH($A$23,'CMM Data'!IJ24:IJ766,0),MATCH(IJ$3,'CMM Data'!$P$22:$CO$22,0))-INDEX('CMM Data'!$G$24:$G$766,MATCH($A$23,'CMM Data'!$D$24:$D$766,0))-INDEX('CMM Data'!$H$24:$H$766,MATCH($A$23,'CMM Data'!$D$24:$D$766,0))),"")</f>
        <v/>
      </c>
      <c r="IK26" s="124" t="str">
        <f>IFERROR(IF(INDEX('CMM Data'!$P$24:$CO$766,MATCH($A$23,'CMM Data'!IK24:IK766,0),MATCH(IK$3,'CMM Data'!$P$22:$CO$22,0))="","",INDEX('CMM Data'!$P$24:$CO$766,MATCH($A$23,'CMM Data'!IK24:IK766,0),MATCH(IK$3,'CMM Data'!$P$22:$CO$22,0))-INDEX('CMM Data'!$G$24:$G$766,MATCH($A$23,'CMM Data'!$D$24:$D$766,0))-INDEX('CMM Data'!$H$24:$H$766,MATCH($A$23,'CMM Data'!$D$24:$D$766,0))),"")</f>
        <v/>
      </c>
      <c r="IL26" s="124" t="str">
        <f>IFERROR(IF(INDEX('CMM Data'!$P$24:$CO$766,MATCH($A$23,'CMM Data'!IL24:IL766,0),MATCH(IL$3,'CMM Data'!$P$22:$CO$22,0))="","",INDEX('CMM Data'!$P$24:$CO$766,MATCH($A$23,'CMM Data'!IL24:IL766,0),MATCH(IL$3,'CMM Data'!$P$22:$CO$22,0))-INDEX('CMM Data'!$G$24:$G$766,MATCH($A$23,'CMM Data'!$D$24:$D$766,0))-INDEX('CMM Data'!$H$24:$H$766,MATCH($A$23,'CMM Data'!$D$24:$D$766,0))),"")</f>
        <v/>
      </c>
      <c r="IM26" s="124" t="str">
        <f>IFERROR(IF(INDEX('CMM Data'!$P$24:$CO$766,MATCH($A$23,'CMM Data'!IM24:IM766,0),MATCH(IM$3,'CMM Data'!$P$22:$CO$22,0))="","",INDEX('CMM Data'!$P$24:$CO$766,MATCH($A$23,'CMM Data'!IM24:IM766,0),MATCH(IM$3,'CMM Data'!$P$22:$CO$22,0))-INDEX('CMM Data'!$G$24:$G$766,MATCH($A$23,'CMM Data'!$D$24:$D$766,0))-INDEX('CMM Data'!$H$24:$H$766,MATCH($A$23,'CMM Data'!$D$24:$D$766,0))),"")</f>
        <v/>
      </c>
      <c r="IN26" s="124" t="str">
        <f>IFERROR(IF(INDEX('CMM Data'!$P$24:$CO$766,MATCH($A$23,'CMM Data'!IN24:IN766,0),MATCH(IN$3,'CMM Data'!$P$22:$CO$22,0))="","",INDEX('CMM Data'!$P$24:$CO$766,MATCH($A$23,'CMM Data'!IN24:IN766,0),MATCH(IN$3,'CMM Data'!$P$22:$CO$22,0))-INDEX('CMM Data'!$G$24:$G$766,MATCH($A$23,'CMM Data'!$D$24:$D$766,0))-INDEX('CMM Data'!$H$24:$H$766,MATCH($A$23,'CMM Data'!$D$24:$D$766,0))),"")</f>
        <v/>
      </c>
      <c r="IO26" s="124" t="str">
        <f>IFERROR(IF(INDEX('CMM Data'!$P$24:$CO$766,MATCH($A$23,'CMM Data'!IO24:IO766,0),MATCH(IO$3,'CMM Data'!$P$22:$CO$22,0))="","",INDEX('CMM Data'!$P$24:$CO$766,MATCH($A$23,'CMM Data'!IO24:IO766,0),MATCH(IO$3,'CMM Data'!$P$22:$CO$22,0))-INDEX('CMM Data'!$G$24:$G$766,MATCH($A$23,'CMM Data'!$D$24:$D$766,0))-INDEX('CMM Data'!$H$24:$H$766,MATCH($A$23,'CMM Data'!$D$24:$D$766,0))),"")</f>
        <v/>
      </c>
      <c r="IP26" s="124" t="str">
        <f>IFERROR(IF(INDEX('CMM Data'!$P$24:$CO$766,MATCH($A$23,'CMM Data'!IP24:IP766,0),MATCH(IP$3,'CMM Data'!$P$22:$CO$22,0))="","",INDEX('CMM Data'!$P$24:$CO$766,MATCH($A$23,'CMM Data'!IP24:IP766,0),MATCH(IP$3,'CMM Data'!$P$22:$CO$22,0))-INDEX('CMM Data'!$G$24:$G$766,MATCH($A$23,'CMM Data'!$D$24:$D$766,0))-INDEX('CMM Data'!$H$24:$H$766,MATCH($A$23,'CMM Data'!$D$24:$D$766,0))),"")</f>
        <v/>
      </c>
      <c r="IQ26" s="124" t="str">
        <f>IFERROR(IF(INDEX('CMM Data'!$P$24:$CO$766,MATCH($A$23,'CMM Data'!IQ24:IQ766,0),MATCH(IQ$3,'CMM Data'!$P$22:$CO$22,0))="","",INDEX('CMM Data'!$P$24:$CO$766,MATCH($A$23,'CMM Data'!IQ24:IQ766,0),MATCH(IQ$3,'CMM Data'!$P$22:$CO$22,0))-INDEX('CMM Data'!$G$24:$G$766,MATCH($A$23,'CMM Data'!$D$24:$D$766,0))-INDEX('CMM Data'!$H$24:$H$766,MATCH($A$23,'CMM Data'!$D$24:$D$766,0))),"")</f>
        <v/>
      </c>
      <c r="IR26" s="124" t="str">
        <f>IFERROR(IF(INDEX('CMM Data'!$P$24:$CO$766,MATCH($A$23,'CMM Data'!IR24:IR766,0),MATCH(IR$3,'CMM Data'!$P$22:$CO$22,0))="","",INDEX('CMM Data'!$P$24:$CO$766,MATCH($A$23,'CMM Data'!IR24:IR766,0),MATCH(IR$3,'CMM Data'!$P$22:$CO$22,0))-INDEX('CMM Data'!$G$24:$G$766,MATCH($A$23,'CMM Data'!$D$24:$D$766,0))-INDEX('CMM Data'!$H$24:$H$766,MATCH($A$23,'CMM Data'!$D$24:$D$766,0))),"")</f>
        <v/>
      </c>
      <c r="IS26" s="124" t="str">
        <f>IFERROR(IF(INDEX('CMM Data'!$P$24:$CO$766,MATCH($A$23,'CMM Data'!IS24:IS766,0),MATCH(IS$3,'CMM Data'!$P$22:$CO$22,0))="","",INDEX('CMM Data'!$P$24:$CO$766,MATCH($A$23,'CMM Data'!IS24:IS766,0),MATCH(IS$3,'CMM Data'!$P$22:$CO$22,0))-INDEX('CMM Data'!$G$24:$G$766,MATCH($A$23,'CMM Data'!$D$24:$D$766,0))-INDEX('CMM Data'!$H$24:$H$766,MATCH($A$23,'CMM Data'!$D$24:$D$766,0))),"")</f>
        <v/>
      </c>
      <c r="IT26" s="124" t="str">
        <f>IFERROR(IF(INDEX('CMM Data'!$P$24:$CO$766,MATCH($A$23,'CMM Data'!IT24:IT766,0),MATCH(IT$3,'CMM Data'!$P$22:$CO$22,0))="","",INDEX('CMM Data'!$P$24:$CO$766,MATCH($A$23,'CMM Data'!IT24:IT766,0),MATCH(IT$3,'CMM Data'!$P$22:$CO$22,0))-INDEX('CMM Data'!$G$24:$G$766,MATCH($A$23,'CMM Data'!$D$24:$D$766,0))-INDEX('CMM Data'!$H$24:$H$766,MATCH($A$23,'CMM Data'!$D$24:$D$766,0))),"")</f>
        <v/>
      </c>
      <c r="IU26" s="124" t="str">
        <f>IFERROR(IF(INDEX('CMM Data'!$P$24:$CO$766,MATCH($A$23,'CMM Data'!IU24:IU766,0),MATCH(IU$3,'CMM Data'!$P$22:$CO$22,0))="","",INDEX('CMM Data'!$P$24:$CO$766,MATCH($A$23,'CMM Data'!IU24:IU766,0),MATCH(IU$3,'CMM Data'!$P$22:$CO$22,0))-INDEX('CMM Data'!$G$24:$G$766,MATCH($A$23,'CMM Data'!$D$24:$D$766,0))-INDEX('CMM Data'!$H$24:$H$766,MATCH($A$23,'CMM Data'!$D$24:$D$766,0))),"")</f>
        <v/>
      </c>
      <c r="IV26" s="124" t="str">
        <f>IFERROR(IF(INDEX('CMM Data'!$P$24:$CO$766,MATCH($A$23,'CMM Data'!IV24:IV766,0),MATCH(IV$3,'CMM Data'!$P$22:$CO$22,0))="","",INDEX('CMM Data'!$P$24:$CO$766,MATCH($A$23,'CMM Data'!IV24:IV766,0),MATCH(IV$3,'CMM Data'!$P$22:$CO$22,0))-INDEX('CMM Data'!$G$24:$G$766,MATCH($A$23,'CMM Data'!$D$24:$D$766,0))-INDEX('CMM Data'!$H$24:$H$766,MATCH($A$23,'CMM Data'!$D$24:$D$766,0))),"")</f>
        <v/>
      </c>
      <c r="IW26" s="124" t="str">
        <f>IFERROR(IF(INDEX('CMM Data'!$P$24:$CO$766,MATCH($A$23,'CMM Data'!IW24:IW766,0),MATCH(IW$3,'CMM Data'!$P$22:$CO$22,0))="","",INDEX('CMM Data'!$P$24:$CO$766,MATCH($A$23,'CMM Data'!IW24:IW766,0),MATCH(IW$3,'CMM Data'!$P$22:$CO$22,0))-INDEX('CMM Data'!$G$24:$G$766,MATCH($A$23,'CMM Data'!$D$24:$D$766,0))-INDEX('CMM Data'!$H$24:$H$766,MATCH($A$23,'CMM Data'!$D$24:$D$766,0))),"")</f>
        <v/>
      </c>
      <c r="IX26" s="124" t="str">
        <f>IFERROR(IF(INDEX('CMM Data'!$P$24:$CO$766,MATCH($A$23,'CMM Data'!IX24:IX766,0),MATCH(IX$3,'CMM Data'!$P$22:$CO$22,0))="","",INDEX('CMM Data'!$P$24:$CO$766,MATCH($A$23,'CMM Data'!IX24:IX766,0),MATCH(IX$3,'CMM Data'!$P$22:$CO$22,0))-INDEX('CMM Data'!$G$24:$G$766,MATCH($A$23,'CMM Data'!$D$24:$D$766,0))-INDEX('CMM Data'!$H$24:$H$766,MATCH($A$23,'CMM Data'!$D$24:$D$766,0))),"")</f>
        <v/>
      </c>
      <c r="IY26" s="124" t="str">
        <f>IFERROR(IF(INDEX('CMM Data'!$P$24:$CO$766,MATCH($A$23,'CMM Data'!IY24:IY766,0),MATCH(IY$3,'CMM Data'!$P$22:$CO$22,0))="","",INDEX('CMM Data'!$P$24:$CO$766,MATCH($A$23,'CMM Data'!IY24:IY766,0),MATCH(IY$3,'CMM Data'!$P$22:$CO$22,0))-INDEX('CMM Data'!$G$24:$G$766,MATCH($A$23,'CMM Data'!$D$24:$D$766,0))-INDEX('CMM Data'!$H$24:$H$766,MATCH($A$23,'CMM Data'!$D$24:$D$766,0))),"")</f>
        <v/>
      </c>
      <c r="IZ26" s="124" t="str">
        <f>IFERROR(IF(INDEX('CMM Data'!$P$24:$CO$766,MATCH($A$23,'CMM Data'!IZ24:IZ766,0),MATCH(IZ$3,'CMM Data'!$P$22:$CO$22,0))="","",INDEX('CMM Data'!$P$24:$CO$766,MATCH($A$23,'CMM Data'!IZ24:IZ766,0),MATCH(IZ$3,'CMM Data'!$P$22:$CO$22,0))-INDEX('CMM Data'!$G$24:$G$766,MATCH($A$23,'CMM Data'!$D$24:$D$766,0))-INDEX('CMM Data'!$H$24:$H$766,MATCH($A$23,'CMM Data'!$D$24:$D$766,0))),"")</f>
        <v/>
      </c>
      <c r="JA26" s="124" t="str">
        <f>IFERROR(IF(INDEX('CMM Data'!$P$24:$CO$766,MATCH($A$23,'CMM Data'!JA24:JA766,0),MATCH(JA$3,'CMM Data'!$P$22:$CO$22,0))="","",INDEX('CMM Data'!$P$24:$CO$766,MATCH($A$23,'CMM Data'!JA24:JA766,0),MATCH(JA$3,'CMM Data'!$P$22:$CO$22,0))-INDEX('CMM Data'!$G$24:$G$766,MATCH($A$23,'CMM Data'!$D$24:$D$766,0))-INDEX('CMM Data'!$H$24:$H$766,MATCH($A$23,'CMM Data'!$D$24:$D$766,0))),"")</f>
        <v/>
      </c>
      <c r="JB26" s="124" t="str">
        <f>IFERROR(IF(INDEX('CMM Data'!$P$24:$CO$766,MATCH($A$23,'CMM Data'!JB24:JB766,0),MATCH(JB$3,'CMM Data'!$P$22:$CO$22,0))="","",INDEX('CMM Data'!$P$24:$CO$766,MATCH($A$23,'CMM Data'!JB24:JB766,0),MATCH(JB$3,'CMM Data'!$P$22:$CO$22,0))-INDEX('CMM Data'!$G$24:$G$766,MATCH($A$23,'CMM Data'!$D$24:$D$766,0))-INDEX('CMM Data'!$H$24:$H$766,MATCH($A$23,'CMM Data'!$D$24:$D$766,0))),"")</f>
        <v/>
      </c>
      <c r="JC26" s="124" t="str">
        <f>IFERROR(IF(INDEX('CMM Data'!$P$24:$CO$766,MATCH($A$23,'CMM Data'!JC24:JC766,0),MATCH(JC$3,'CMM Data'!$P$22:$CO$22,0))="","",INDEX('CMM Data'!$P$24:$CO$766,MATCH($A$23,'CMM Data'!JC24:JC766,0),MATCH(JC$3,'CMM Data'!$P$22:$CO$22,0))-INDEX('CMM Data'!$G$24:$G$766,MATCH($A$23,'CMM Data'!$D$24:$D$766,0))-INDEX('CMM Data'!$H$24:$H$766,MATCH($A$23,'CMM Data'!$D$24:$D$766,0))),"")</f>
        <v/>
      </c>
      <c r="JD26" s="124" t="str">
        <f>IFERROR(IF(INDEX('CMM Data'!$P$24:$CO$766,MATCH($A$23,'CMM Data'!JD24:JD766,0),MATCH(JD$3,'CMM Data'!$P$22:$CO$22,0))="","",INDEX('CMM Data'!$P$24:$CO$766,MATCH($A$23,'CMM Data'!JD24:JD766,0),MATCH(JD$3,'CMM Data'!$P$22:$CO$22,0))-INDEX('CMM Data'!$G$24:$G$766,MATCH($A$23,'CMM Data'!$D$24:$D$766,0))-INDEX('CMM Data'!$H$24:$H$766,MATCH($A$23,'CMM Data'!$D$24:$D$766,0))),"")</f>
        <v/>
      </c>
      <c r="JE26" s="124" t="str">
        <f>IFERROR(IF(INDEX('CMM Data'!$P$24:$CO$766,MATCH($A$23,'CMM Data'!JE24:JE766,0),MATCH(JE$3,'CMM Data'!$P$22:$CO$22,0))="","",INDEX('CMM Data'!$P$24:$CO$766,MATCH($A$23,'CMM Data'!JE24:JE766,0),MATCH(JE$3,'CMM Data'!$P$22:$CO$22,0))-INDEX('CMM Data'!$G$24:$G$766,MATCH($A$23,'CMM Data'!$D$24:$D$766,0))-INDEX('CMM Data'!$H$24:$H$766,MATCH($A$23,'CMM Data'!$D$24:$D$766,0))),"")</f>
        <v/>
      </c>
      <c r="JF26" s="124" t="str">
        <f>IFERROR(IF(INDEX('CMM Data'!$P$24:$CO$766,MATCH($A$23,'CMM Data'!JF24:JF766,0),MATCH(JF$3,'CMM Data'!$P$22:$CO$22,0))="","",INDEX('CMM Data'!$P$24:$CO$766,MATCH($A$23,'CMM Data'!JF24:JF766,0),MATCH(JF$3,'CMM Data'!$P$22:$CO$22,0))-INDEX('CMM Data'!$G$24:$G$766,MATCH($A$23,'CMM Data'!$D$24:$D$766,0))-INDEX('CMM Data'!$H$24:$H$766,MATCH($A$23,'CMM Data'!$D$24:$D$766,0))),"")</f>
        <v/>
      </c>
      <c r="JG26" s="124" t="str">
        <f>IFERROR(IF(INDEX('CMM Data'!$P$24:$CO$766,MATCH($A$23,'CMM Data'!JG24:JG766,0),MATCH(JG$3,'CMM Data'!$P$22:$CO$22,0))="","",INDEX('CMM Data'!$P$24:$CO$766,MATCH($A$23,'CMM Data'!JG24:JG766,0),MATCH(JG$3,'CMM Data'!$P$22:$CO$22,0))-INDEX('CMM Data'!$G$24:$G$766,MATCH($A$23,'CMM Data'!$D$24:$D$766,0))-INDEX('CMM Data'!$H$24:$H$766,MATCH($A$23,'CMM Data'!$D$24:$D$766,0))),"")</f>
        <v/>
      </c>
      <c r="JH26" s="124" t="str">
        <f>IFERROR(IF(INDEX('CMM Data'!$P$24:$CO$766,MATCH($A$23,'CMM Data'!JH24:JH766,0),MATCH(JH$3,'CMM Data'!$P$22:$CO$22,0))="","",INDEX('CMM Data'!$P$24:$CO$766,MATCH($A$23,'CMM Data'!JH24:JH766,0),MATCH(JH$3,'CMM Data'!$P$22:$CO$22,0))-INDEX('CMM Data'!$G$24:$G$766,MATCH($A$23,'CMM Data'!$D$24:$D$766,0))-INDEX('CMM Data'!$H$24:$H$766,MATCH($A$23,'CMM Data'!$D$24:$D$766,0))),"")</f>
        <v/>
      </c>
      <c r="JI26" s="124" t="str">
        <f>IFERROR(IF(INDEX('CMM Data'!$P$24:$CO$766,MATCH($A$23,'CMM Data'!JI24:JI766,0),MATCH(JI$3,'CMM Data'!$P$22:$CO$22,0))="","",INDEX('CMM Data'!$P$24:$CO$766,MATCH($A$23,'CMM Data'!JI24:JI766,0),MATCH(JI$3,'CMM Data'!$P$22:$CO$22,0))-INDEX('CMM Data'!$G$24:$G$766,MATCH($A$23,'CMM Data'!$D$24:$D$766,0))-INDEX('CMM Data'!$H$24:$H$766,MATCH($A$23,'CMM Data'!$D$24:$D$766,0))),"")</f>
        <v/>
      </c>
      <c r="JJ26" s="124" t="str">
        <f>IFERROR(IF(INDEX('CMM Data'!$P$24:$CO$766,MATCH($A$23,'CMM Data'!JJ24:JJ766,0),MATCH(JJ$3,'CMM Data'!$P$22:$CO$22,0))="","",INDEX('CMM Data'!$P$24:$CO$766,MATCH($A$23,'CMM Data'!JJ24:JJ766,0),MATCH(JJ$3,'CMM Data'!$P$22:$CO$22,0))-INDEX('CMM Data'!$G$24:$G$766,MATCH($A$23,'CMM Data'!$D$24:$D$766,0))-INDEX('CMM Data'!$H$24:$H$766,MATCH($A$23,'CMM Data'!$D$24:$D$766,0))),"")</f>
        <v/>
      </c>
      <c r="JK26" s="124" t="str">
        <f>IFERROR(IF(INDEX('CMM Data'!$P$24:$CO$766,MATCH($A$23,'CMM Data'!JK24:JK766,0),MATCH(JK$3,'CMM Data'!$P$22:$CO$22,0))="","",INDEX('CMM Data'!$P$24:$CO$766,MATCH($A$23,'CMM Data'!JK24:JK766,0),MATCH(JK$3,'CMM Data'!$P$22:$CO$22,0))-INDEX('CMM Data'!$G$24:$G$766,MATCH($A$23,'CMM Data'!$D$24:$D$766,0))-INDEX('CMM Data'!$H$24:$H$766,MATCH($A$23,'CMM Data'!$D$24:$D$766,0))),"")</f>
        <v/>
      </c>
      <c r="JL26" s="124" t="str">
        <f>IFERROR(IF(INDEX('CMM Data'!$P$24:$CO$766,MATCH($A$23,'CMM Data'!JL24:JL766,0),MATCH(JL$3,'CMM Data'!$P$22:$CO$22,0))="","",INDEX('CMM Data'!$P$24:$CO$766,MATCH($A$23,'CMM Data'!JL24:JL766,0),MATCH(JL$3,'CMM Data'!$P$22:$CO$22,0))-INDEX('CMM Data'!$G$24:$G$766,MATCH($A$23,'CMM Data'!$D$24:$D$766,0))-INDEX('CMM Data'!$H$24:$H$766,MATCH($A$23,'CMM Data'!$D$24:$D$766,0))),"")</f>
        <v/>
      </c>
      <c r="JM26" s="124" t="str">
        <f>IFERROR(IF(INDEX('CMM Data'!$P$24:$CO$766,MATCH($A$23,'CMM Data'!JM24:JM766,0),MATCH(JM$3,'CMM Data'!$P$22:$CO$22,0))="","",INDEX('CMM Data'!$P$24:$CO$766,MATCH($A$23,'CMM Data'!JM24:JM766,0),MATCH(JM$3,'CMM Data'!$P$22:$CO$22,0))-INDEX('CMM Data'!$G$24:$G$766,MATCH($A$23,'CMM Data'!$D$24:$D$766,0))-INDEX('CMM Data'!$H$24:$H$766,MATCH($A$23,'CMM Data'!$D$24:$D$766,0))),"")</f>
        <v/>
      </c>
      <c r="JN26" s="124" t="str">
        <f>IFERROR(IF(INDEX('CMM Data'!$P$24:$CO$766,MATCH($A$23,'CMM Data'!JN24:JN766,0),MATCH(JN$3,'CMM Data'!$P$22:$CO$22,0))="","",INDEX('CMM Data'!$P$24:$CO$766,MATCH($A$23,'CMM Data'!JN24:JN766,0),MATCH(JN$3,'CMM Data'!$P$22:$CO$22,0))-INDEX('CMM Data'!$G$24:$G$766,MATCH($A$23,'CMM Data'!$D$24:$D$766,0))-INDEX('CMM Data'!$H$24:$H$766,MATCH($A$23,'CMM Data'!$D$24:$D$766,0))),"")</f>
        <v/>
      </c>
      <c r="JO26" s="124" t="str">
        <f>IFERROR(IF(INDEX('CMM Data'!$P$24:$CO$766,MATCH($A$23,'CMM Data'!JO24:JO766,0),MATCH(JO$3,'CMM Data'!$P$22:$CO$22,0))="","",INDEX('CMM Data'!$P$24:$CO$766,MATCH($A$23,'CMM Data'!JO24:JO766,0),MATCH(JO$3,'CMM Data'!$P$22:$CO$22,0))-INDEX('CMM Data'!$G$24:$G$766,MATCH($A$23,'CMM Data'!$D$24:$D$766,0))-INDEX('CMM Data'!$H$24:$H$766,MATCH($A$23,'CMM Data'!$D$24:$D$766,0))),"")</f>
        <v/>
      </c>
      <c r="JP26" s="124" t="str">
        <f>IFERROR(IF(INDEX('CMM Data'!$P$24:$CO$766,MATCH($A$23,'CMM Data'!JP24:JP766,0),MATCH(JP$3,'CMM Data'!$P$22:$CO$22,0))="","",INDEX('CMM Data'!$P$24:$CO$766,MATCH($A$23,'CMM Data'!JP24:JP766,0),MATCH(JP$3,'CMM Data'!$P$22:$CO$22,0))-INDEX('CMM Data'!$G$24:$G$766,MATCH($A$23,'CMM Data'!$D$24:$D$766,0))-INDEX('CMM Data'!$H$24:$H$766,MATCH($A$23,'CMM Data'!$D$24:$D$766,0))),"")</f>
        <v/>
      </c>
      <c r="JQ26" s="124" t="str">
        <f>IFERROR(IF(INDEX('CMM Data'!$P$24:$CO$766,MATCH($A$23,'CMM Data'!JQ24:JQ766,0),MATCH(JQ$3,'CMM Data'!$P$22:$CO$22,0))="","",INDEX('CMM Data'!$P$24:$CO$766,MATCH($A$23,'CMM Data'!JQ24:JQ766,0),MATCH(JQ$3,'CMM Data'!$P$22:$CO$22,0))-INDEX('CMM Data'!$G$24:$G$766,MATCH($A$23,'CMM Data'!$D$24:$D$766,0))-INDEX('CMM Data'!$H$24:$H$766,MATCH($A$23,'CMM Data'!$D$24:$D$766,0))),"")</f>
        <v/>
      </c>
      <c r="JR26" s="124" t="str">
        <f>IFERROR(IF(INDEX('CMM Data'!$P$24:$CO$766,MATCH($A$23,'CMM Data'!JR24:JR766,0),MATCH(JR$3,'CMM Data'!$P$22:$CO$22,0))="","",INDEX('CMM Data'!$P$24:$CO$766,MATCH($A$23,'CMM Data'!JR24:JR766,0),MATCH(JR$3,'CMM Data'!$P$22:$CO$22,0))-INDEX('CMM Data'!$G$24:$G$766,MATCH($A$23,'CMM Data'!$D$24:$D$766,0))-INDEX('CMM Data'!$H$24:$H$766,MATCH($A$23,'CMM Data'!$D$24:$D$766,0))),"")</f>
        <v/>
      </c>
      <c r="JS26" s="124" t="str">
        <f>IFERROR(IF(INDEX('CMM Data'!$P$24:$CO$766,MATCH($A$23,'CMM Data'!JS24:JS766,0),MATCH(JS$3,'CMM Data'!$P$22:$CO$22,0))="","",INDEX('CMM Data'!$P$24:$CO$766,MATCH($A$23,'CMM Data'!JS24:JS766,0),MATCH(JS$3,'CMM Data'!$P$22:$CO$22,0))-INDEX('CMM Data'!$G$24:$G$766,MATCH($A$23,'CMM Data'!$D$24:$D$766,0))-INDEX('CMM Data'!$H$24:$H$766,MATCH($A$23,'CMM Data'!$D$24:$D$766,0))),"")</f>
        <v/>
      </c>
      <c r="JT26" s="124" t="str">
        <f>IFERROR(IF(INDEX('CMM Data'!$P$24:$CO$766,MATCH($A$23,'CMM Data'!JT24:JT766,0),MATCH(JT$3,'CMM Data'!$P$22:$CO$22,0))="","",INDEX('CMM Data'!$P$24:$CO$766,MATCH($A$23,'CMM Data'!JT24:JT766,0),MATCH(JT$3,'CMM Data'!$P$22:$CO$22,0))-INDEX('CMM Data'!$G$24:$G$766,MATCH($A$23,'CMM Data'!$D$24:$D$766,0))-INDEX('CMM Data'!$H$24:$H$766,MATCH($A$23,'CMM Data'!$D$24:$D$766,0))),"")</f>
        <v/>
      </c>
      <c r="JU26" s="124" t="str">
        <f>IFERROR(IF(INDEX('CMM Data'!$P$24:$CO$766,MATCH($A$23,'CMM Data'!JU24:JU766,0),MATCH(JU$3,'CMM Data'!$P$22:$CO$22,0))="","",INDEX('CMM Data'!$P$24:$CO$766,MATCH($A$23,'CMM Data'!JU24:JU766,0),MATCH(JU$3,'CMM Data'!$P$22:$CO$22,0))-INDEX('CMM Data'!$G$24:$G$766,MATCH($A$23,'CMM Data'!$D$24:$D$766,0))-INDEX('CMM Data'!$H$24:$H$766,MATCH($A$23,'CMM Data'!$D$24:$D$766,0))),"")</f>
        <v/>
      </c>
      <c r="JV26" s="124" t="str">
        <f>IFERROR(IF(INDEX('CMM Data'!$P$24:$CO$766,MATCH($A$23,'CMM Data'!JV24:JV766,0),MATCH(JV$3,'CMM Data'!$P$22:$CO$22,0))="","",INDEX('CMM Data'!$P$24:$CO$766,MATCH($A$23,'CMM Data'!JV24:JV766,0),MATCH(JV$3,'CMM Data'!$P$22:$CO$22,0))-INDEX('CMM Data'!$G$24:$G$766,MATCH($A$23,'CMM Data'!$D$24:$D$766,0))-INDEX('CMM Data'!$H$24:$H$766,MATCH($A$23,'CMM Data'!$D$24:$D$766,0))),"")</f>
        <v/>
      </c>
      <c r="JW26" s="124" t="str">
        <f>IFERROR(IF(INDEX('CMM Data'!$P$24:$CO$766,MATCH($A$23,'CMM Data'!JW24:JW766,0),MATCH(JW$3,'CMM Data'!$P$22:$CO$22,0))="","",INDEX('CMM Data'!$P$24:$CO$766,MATCH($A$23,'CMM Data'!JW24:JW766,0),MATCH(JW$3,'CMM Data'!$P$22:$CO$22,0))-INDEX('CMM Data'!$G$24:$G$766,MATCH($A$23,'CMM Data'!$D$24:$D$766,0))-INDEX('CMM Data'!$H$24:$H$766,MATCH($A$23,'CMM Data'!$D$24:$D$766,0))),"")</f>
        <v/>
      </c>
      <c r="JX26" s="124" t="str">
        <f>IFERROR(IF(INDEX('CMM Data'!$P$24:$CO$766,MATCH($A$23,'CMM Data'!JX24:JX766,0),MATCH(JX$3,'CMM Data'!$P$22:$CO$22,0))="","",INDEX('CMM Data'!$P$24:$CO$766,MATCH($A$23,'CMM Data'!JX24:JX766,0),MATCH(JX$3,'CMM Data'!$P$22:$CO$22,0))-INDEX('CMM Data'!$G$24:$G$766,MATCH($A$23,'CMM Data'!$D$24:$D$766,0))-INDEX('CMM Data'!$H$24:$H$766,MATCH($A$23,'CMM Data'!$D$24:$D$766,0))),"")</f>
        <v/>
      </c>
      <c r="JY26" s="124" t="str">
        <f>IFERROR(IF(INDEX('CMM Data'!$P$24:$CO$766,MATCH($A$23,'CMM Data'!JY24:JY766,0),MATCH(JY$3,'CMM Data'!$P$22:$CO$22,0))="","",INDEX('CMM Data'!$P$24:$CO$766,MATCH($A$23,'CMM Data'!JY24:JY766,0),MATCH(JY$3,'CMM Data'!$P$22:$CO$22,0))-INDEX('CMM Data'!$G$24:$G$766,MATCH($A$23,'CMM Data'!$D$24:$D$766,0))-INDEX('CMM Data'!$H$24:$H$766,MATCH($A$23,'CMM Data'!$D$24:$D$766,0))),"")</f>
        <v/>
      </c>
      <c r="JZ26" s="124" t="str">
        <f>IFERROR(IF(INDEX('CMM Data'!$P$24:$CO$766,MATCH($A$23,'CMM Data'!JZ24:JZ766,0),MATCH(JZ$3,'CMM Data'!$P$22:$CO$22,0))="","",INDEX('CMM Data'!$P$24:$CO$766,MATCH($A$23,'CMM Data'!JZ24:JZ766,0),MATCH(JZ$3,'CMM Data'!$P$22:$CO$22,0))-INDEX('CMM Data'!$G$24:$G$766,MATCH($A$23,'CMM Data'!$D$24:$D$766,0))-INDEX('CMM Data'!$H$24:$H$766,MATCH($A$23,'CMM Data'!$D$24:$D$766,0))),"")</f>
        <v/>
      </c>
      <c r="KA26" s="124" t="str">
        <f>IFERROR(IF(INDEX('CMM Data'!$P$24:$CO$766,MATCH($A$23,'CMM Data'!KA24:KA766,0),MATCH(KA$3,'CMM Data'!$P$22:$CO$22,0))="","",INDEX('CMM Data'!$P$24:$CO$766,MATCH($A$23,'CMM Data'!KA24:KA766,0),MATCH(KA$3,'CMM Data'!$P$22:$CO$22,0))-INDEX('CMM Data'!$G$24:$G$766,MATCH($A$23,'CMM Data'!$D$24:$D$766,0))-INDEX('CMM Data'!$H$24:$H$766,MATCH($A$23,'CMM Data'!$D$24:$D$766,0))),"")</f>
        <v/>
      </c>
      <c r="KB26" s="124" t="str">
        <f>IFERROR(IF(INDEX('CMM Data'!$P$24:$CO$766,MATCH($A$23,'CMM Data'!KB24:KB766,0),MATCH(KB$3,'CMM Data'!$P$22:$CO$22,0))="","",INDEX('CMM Data'!$P$24:$CO$766,MATCH($A$23,'CMM Data'!KB24:KB766,0),MATCH(KB$3,'CMM Data'!$P$22:$CO$22,0))-INDEX('CMM Data'!$G$24:$G$766,MATCH($A$23,'CMM Data'!$D$24:$D$766,0))-INDEX('CMM Data'!$H$24:$H$766,MATCH($A$23,'CMM Data'!$D$24:$D$766,0))),"")</f>
        <v/>
      </c>
      <c r="KC26" s="124" t="str">
        <f>IFERROR(IF(INDEX('CMM Data'!$P$24:$CO$766,MATCH($A$23,'CMM Data'!KC24:KC766,0),MATCH(KC$3,'CMM Data'!$P$22:$CO$22,0))="","",INDEX('CMM Data'!$P$24:$CO$766,MATCH($A$23,'CMM Data'!KC24:KC766,0),MATCH(KC$3,'CMM Data'!$P$22:$CO$22,0))-INDEX('CMM Data'!$G$24:$G$766,MATCH($A$23,'CMM Data'!$D$24:$D$766,0))-INDEX('CMM Data'!$H$24:$H$766,MATCH($A$23,'CMM Data'!$D$24:$D$766,0))),"")</f>
        <v/>
      </c>
      <c r="KD26" s="124" t="str">
        <f>IFERROR(IF(INDEX('CMM Data'!$P$24:$CO$766,MATCH($A$23,'CMM Data'!KD24:KD766,0),MATCH(KD$3,'CMM Data'!$P$22:$CO$22,0))="","",INDEX('CMM Data'!$P$24:$CO$766,MATCH($A$23,'CMM Data'!KD24:KD766,0),MATCH(KD$3,'CMM Data'!$P$22:$CO$22,0))-INDEX('CMM Data'!$G$24:$G$766,MATCH($A$23,'CMM Data'!$D$24:$D$766,0))-INDEX('CMM Data'!$H$24:$H$766,MATCH($A$23,'CMM Data'!$D$24:$D$766,0))),"")</f>
        <v/>
      </c>
      <c r="KE26" s="124" t="str">
        <f>IFERROR(IF(INDEX('CMM Data'!$P$24:$CO$766,MATCH($A$23,'CMM Data'!KE24:KE766,0),MATCH(KE$3,'CMM Data'!$P$22:$CO$22,0))="","",INDEX('CMM Data'!$P$24:$CO$766,MATCH($A$23,'CMM Data'!KE24:KE766,0),MATCH(KE$3,'CMM Data'!$P$22:$CO$22,0))-INDEX('CMM Data'!$G$24:$G$766,MATCH($A$23,'CMM Data'!$D$24:$D$766,0))-INDEX('CMM Data'!$H$24:$H$766,MATCH($A$23,'CMM Data'!$D$24:$D$766,0))),"")</f>
        <v/>
      </c>
      <c r="KF26" s="124" t="str">
        <f>IFERROR(IF(INDEX('CMM Data'!$P$24:$CO$766,MATCH($A$23,'CMM Data'!KF24:KF766,0),MATCH(KF$3,'CMM Data'!$P$22:$CO$22,0))="","",INDEX('CMM Data'!$P$24:$CO$766,MATCH($A$23,'CMM Data'!KF24:KF766,0),MATCH(KF$3,'CMM Data'!$P$22:$CO$22,0))-INDEX('CMM Data'!$G$24:$G$766,MATCH($A$23,'CMM Data'!$D$24:$D$766,0))-INDEX('CMM Data'!$H$24:$H$766,MATCH($A$23,'CMM Data'!$D$24:$D$766,0))),"")</f>
        <v/>
      </c>
      <c r="KG26" s="124" t="str">
        <f>IFERROR(IF(INDEX('CMM Data'!$P$24:$CO$766,MATCH($A$23,'CMM Data'!KG24:KG766,0),MATCH(KG$3,'CMM Data'!$P$22:$CO$22,0))="","",INDEX('CMM Data'!$P$24:$CO$766,MATCH($A$23,'CMM Data'!KG24:KG766,0),MATCH(KG$3,'CMM Data'!$P$22:$CO$22,0))-INDEX('CMM Data'!$G$24:$G$766,MATCH($A$23,'CMM Data'!$D$24:$D$766,0))-INDEX('CMM Data'!$H$24:$H$766,MATCH($A$23,'CMM Data'!$D$24:$D$766,0))),"")</f>
        <v/>
      </c>
      <c r="KH26" s="124" t="str">
        <f>IFERROR(IF(INDEX('CMM Data'!$P$24:$CO$766,MATCH($A$23,'CMM Data'!KH24:KH766,0),MATCH(KH$3,'CMM Data'!$P$22:$CO$22,0))="","",INDEX('CMM Data'!$P$24:$CO$766,MATCH($A$23,'CMM Data'!KH24:KH766,0),MATCH(KH$3,'CMM Data'!$P$22:$CO$22,0))-INDEX('CMM Data'!$G$24:$G$766,MATCH($A$23,'CMM Data'!$D$24:$D$766,0))-INDEX('CMM Data'!$H$24:$H$766,MATCH($A$23,'CMM Data'!$D$24:$D$766,0))),"")</f>
        <v/>
      </c>
      <c r="KI26" s="124" t="str">
        <f>IFERROR(IF(INDEX('CMM Data'!$P$24:$CO$766,MATCH($A$23,'CMM Data'!KI24:KI766,0),MATCH(KI$3,'CMM Data'!$P$22:$CO$22,0))="","",INDEX('CMM Data'!$P$24:$CO$766,MATCH($A$23,'CMM Data'!KI24:KI766,0),MATCH(KI$3,'CMM Data'!$P$22:$CO$22,0))-INDEX('CMM Data'!$G$24:$G$766,MATCH($A$23,'CMM Data'!$D$24:$D$766,0))-INDEX('CMM Data'!$H$24:$H$766,MATCH($A$23,'CMM Data'!$D$24:$D$766,0))),"")</f>
        <v/>
      </c>
      <c r="KJ26" s="124" t="str">
        <f>IFERROR(IF(INDEX('CMM Data'!$P$24:$CO$766,MATCH($A$23,'CMM Data'!KJ24:KJ766,0),MATCH(KJ$3,'CMM Data'!$P$22:$CO$22,0))="","",INDEX('CMM Data'!$P$24:$CO$766,MATCH($A$23,'CMM Data'!KJ24:KJ766,0),MATCH(KJ$3,'CMM Data'!$P$22:$CO$22,0))-INDEX('CMM Data'!$G$24:$G$766,MATCH($A$23,'CMM Data'!$D$24:$D$766,0))-INDEX('CMM Data'!$H$24:$H$766,MATCH($A$23,'CMM Data'!$D$24:$D$766,0))),"")</f>
        <v/>
      </c>
      <c r="KK26" s="124" t="str">
        <f>IFERROR(IF(INDEX('CMM Data'!$P$24:$CO$766,MATCH($A$23,'CMM Data'!KK24:KK766,0),MATCH(KK$3,'CMM Data'!$P$22:$CO$22,0))="","",INDEX('CMM Data'!$P$24:$CO$766,MATCH($A$23,'CMM Data'!KK24:KK766,0),MATCH(KK$3,'CMM Data'!$P$22:$CO$22,0))-INDEX('CMM Data'!$G$24:$G$766,MATCH($A$23,'CMM Data'!$D$24:$D$766,0))-INDEX('CMM Data'!$H$24:$H$766,MATCH($A$23,'CMM Data'!$D$24:$D$766,0))),"")</f>
        <v/>
      </c>
      <c r="KL26" s="124" t="str">
        <f>IFERROR(IF(INDEX('CMM Data'!$P$24:$CO$766,MATCH($A$23,'CMM Data'!KL24:KL766,0),MATCH(KL$3,'CMM Data'!$P$22:$CO$22,0))="","",INDEX('CMM Data'!$P$24:$CO$766,MATCH($A$23,'CMM Data'!KL24:KL766,0),MATCH(KL$3,'CMM Data'!$P$22:$CO$22,0))-INDEX('CMM Data'!$G$24:$G$766,MATCH($A$23,'CMM Data'!$D$24:$D$766,0))-INDEX('CMM Data'!$H$24:$H$766,MATCH($A$23,'CMM Data'!$D$24:$D$766,0))),"")</f>
        <v/>
      </c>
      <c r="KM26" s="124" t="str">
        <f>IFERROR(IF(INDEX('CMM Data'!$P$24:$CO$766,MATCH($A$23,'CMM Data'!KM24:KM766,0),MATCH(KM$3,'CMM Data'!$P$22:$CO$22,0))="","",INDEX('CMM Data'!$P$24:$CO$766,MATCH($A$23,'CMM Data'!KM24:KM766,0),MATCH(KM$3,'CMM Data'!$P$22:$CO$22,0))-INDEX('CMM Data'!$G$24:$G$766,MATCH($A$23,'CMM Data'!$D$24:$D$766,0))-INDEX('CMM Data'!$H$24:$H$766,MATCH($A$23,'CMM Data'!$D$24:$D$766,0))),"")</f>
        <v/>
      </c>
      <c r="KN26" s="124" t="str">
        <f>IFERROR(IF(INDEX('CMM Data'!$P$24:$CO$766,MATCH($A$23,'CMM Data'!KN24:KN766,0),MATCH(KN$3,'CMM Data'!$P$22:$CO$22,0))="","",INDEX('CMM Data'!$P$24:$CO$766,MATCH($A$23,'CMM Data'!KN24:KN766,0),MATCH(KN$3,'CMM Data'!$P$22:$CO$22,0))-INDEX('CMM Data'!$G$24:$G$766,MATCH($A$23,'CMM Data'!$D$24:$D$766,0))-INDEX('CMM Data'!$H$24:$H$766,MATCH($A$23,'CMM Data'!$D$24:$D$766,0))),"")</f>
        <v/>
      </c>
      <c r="KO26" s="124" t="str">
        <f>IFERROR(IF(INDEX('CMM Data'!$P$24:$CO$766,MATCH($A$23,'CMM Data'!KO24:KO766,0),MATCH(KO$3,'CMM Data'!$P$22:$CO$22,0))="","",INDEX('CMM Data'!$P$24:$CO$766,MATCH($A$23,'CMM Data'!KO24:KO766,0),MATCH(KO$3,'CMM Data'!$P$22:$CO$22,0))-INDEX('CMM Data'!$G$24:$G$766,MATCH($A$23,'CMM Data'!$D$24:$D$766,0))-INDEX('CMM Data'!$H$24:$H$766,MATCH($A$23,'CMM Data'!$D$24:$D$766,0))),"")</f>
        <v/>
      </c>
      <c r="KP26" s="124" t="str">
        <f>IFERROR(IF(INDEX('CMM Data'!$P$24:$CO$766,MATCH($A$23,'CMM Data'!KP24:KP766,0),MATCH(KP$3,'CMM Data'!$P$22:$CO$22,0))="","",INDEX('CMM Data'!$P$24:$CO$766,MATCH($A$23,'CMM Data'!KP24:KP766,0),MATCH(KP$3,'CMM Data'!$P$22:$CO$22,0))-INDEX('CMM Data'!$G$24:$G$766,MATCH($A$23,'CMM Data'!$D$24:$D$766,0))-INDEX('CMM Data'!$H$24:$H$766,MATCH($A$23,'CMM Data'!$D$24:$D$766,0))),"")</f>
        <v/>
      </c>
      <c r="KQ26" s="124" t="str">
        <f>IFERROR(IF(INDEX('CMM Data'!$P$24:$CO$766,MATCH($A$23,'CMM Data'!KQ24:KQ766,0),MATCH(KQ$3,'CMM Data'!$P$22:$CO$22,0))="","",INDEX('CMM Data'!$P$24:$CO$766,MATCH($A$23,'CMM Data'!KQ24:KQ766,0),MATCH(KQ$3,'CMM Data'!$P$22:$CO$22,0))-INDEX('CMM Data'!$G$24:$G$766,MATCH($A$23,'CMM Data'!$D$24:$D$766,0))-INDEX('CMM Data'!$H$24:$H$766,MATCH($A$23,'CMM Data'!$D$24:$D$766,0))),"")</f>
        <v/>
      </c>
      <c r="KR26" s="124" t="str">
        <f>IFERROR(IF(INDEX('CMM Data'!$P$24:$CO$766,MATCH($A$23,'CMM Data'!KR24:KR766,0),MATCH(KR$3,'CMM Data'!$P$22:$CO$22,0))="","",INDEX('CMM Data'!$P$24:$CO$766,MATCH($A$23,'CMM Data'!KR24:KR766,0),MATCH(KR$3,'CMM Data'!$P$22:$CO$22,0))-INDEX('CMM Data'!$G$24:$G$766,MATCH($A$23,'CMM Data'!$D$24:$D$766,0))-INDEX('CMM Data'!$H$24:$H$766,MATCH($A$23,'CMM Data'!$D$24:$D$766,0))),"")</f>
        <v/>
      </c>
      <c r="KS26" s="124" t="str">
        <f>IFERROR(IF(INDEX('CMM Data'!$P$24:$CO$766,MATCH($A$23,'CMM Data'!KS24:KS766,0),MATCH(KS$3,'CMM Data'!$P$22:$CO$22,0))="","",INDEX('CMM Data'!$P$24:$CO$766,MATCH($A$23,'CMM Data'!KS24:KS766,0),MATCH(KS$3,'CMM Data'!$P$22:$CO$22,0))-INDEX('CMM Data'!$G$24:$G$766,MATCH($A$23,'CMM Data'!$D$24:$D$766,0))-INDEX('CMM Data'!$H$24:$H$766,MATCH($A$23,'CMM Data'!$D$24:$D$766,0))),"")</f>
        <v/>
      </c>
      <c r="KT26" s="124" t="str">
        <f>IFERROR(IF(INDEX('CMM Data'!$P$24:$CO$766,MATCH($A$23,'CMM Data'!KT24:KT766,0),MATCH(KT$3,'CMM Data'!$P$22:$CO$22,0))="","",INDEX('CMM Data'!$P$24:$CO$766,MATCH($A$23,'CMM Data'!KT24:KT766,0),MATCH(KT$3,'CMM Data'!$P$22:$CO$22,0))-INDEX('CMM Data'!$G$24:$G$766,MATCH($A$23,'CMM Data'!$D$24:$D$766,0))-INDEX('CMM Data'!$H$24:$H$766,MATCH($A$23,'CMM Data'!$D$24:$D$766,0))),"")</f>
        <v/>
      </c>
      <c r="KU26" s="124" t="str">
        <f>IFERROR(IF(INDEX('CMM Data'!$P$24:$CO$766,MATCH($A$23,'CMM Data'!KU24:KU766,0),MATCH(KU$3,'CMM Data'!$P$22:$CO$22,0))="","",INDEX('CMM Data'!$P$24:$CO$766,MATCH($A$23,'CMM Data'!KU24:KU766,0),MATCH(KU$3,'CMM Data'!$P$22:$CO$22,0))-INDEX('CMM Data'!$G$24:$G$766,MATCH($A$23,'CMM Data'!$D$24:$D$766,0))-INDEX('CMM Data'!$H$24:$H$766,MATCH($A$23,'CMM Data'!$D$24:$D$766,0))),"")</f>
        <v/>
      </c>
      <c r="KV26" s="124" t="str">
        <f>IFERROR(IF(INDEX('CMM Data'!$P$24:$CO$766,MATCH($A$23,'CMM Data'!KV24:KV766,0),MATCH(KV$3,'CMM Data'!$P$22:$CO$22,0))="","",INDEX('CMM Data'!$P$24:$CO$766,MATCH($A$23,'CMM Data'!KV24:KV766,0),MATCH(KV$3,'CMM Data'!$P$22:$CO$22,0))-INDEX('CMM Data'!$G$24:$G$766,MATCH($A$23,'CMM Data'!$D$24:$D$766,0))-INDEX('CMM Data'!$H$24:$H$766,MATCH($A$23,'CMM Data'!$D$24:$D$766,0))),"")</f>
        <v/>
      </c>
      <c r="KW26" s="124" t="str">
        <f>IFERROR(IF(INDEX('CMM Data'!$P$24:$CO$766,MATCH($A$23,'CMM Data'!KW24:KW766,0),MATCH(KW$3,'CMM Data'!$P$22:$CO$22,0))="","",INDEX('CMM Data'!$P$24:$CO$766,MATCH($A$23,'CMM Data'!KW24:KW766,0),MATCH(KW$3,'CMM Data'!$P$22:$CO$22,0))-INDEX('CMM Data'!$G$24:$G$766,MATCH($A$23,'CMM Data'!$D$24:$D$766,0))-INDEX('CMM Data'!$H$24:$H$766,MATCH($A$23,'CMM Data'!$D$24:$D$766,0))),"")</f>
        <v/>
      </c>
      <c r="KX26" s="124" t="str">
        <f>IFERROR(IF(INDEX('CMM Data'!$P$24:$CO$766,MATCH($A$23,'CMM Data'!KX24:KX766,0),MATCH(KX$3,'CMM Data'!$P$22:$CO$22,0))="","",INDEX('CMM Data'!$P$24:$CO$766,MATCH($A$23,'CMM Data'!KX24:KX766,0),MATCH(KX$3,'CMM Data'!$P$22:$CO$22,0))-INDEX('CMM Data'!$G$24:$G$766,MATCH($A$23,'CMM Data'!$D$24:$D$766,0))-INDEX('CMM Data'!$H$24:$H$766,MATCH($A$23,'CMM Data'!$D$24:$D$766,0))),"")</f>
        <v/>
      </c>
      <c r="KY26" s="124" t="str">
        <f>IFERROR(IF(INDEX('CMM Data'!$P$24:$CO$766,MATCH($A$23,'CMM Data'!KY24:KY766,0),MATCH(KY$3,'CMM Data'!$P$22:$CO$22,0))="","",INDEX('CMM Data'!$P$24:$CO$766,MATCH($A$23,'CMM Data'!KY24:KY766,0),MATCH(KY$3,'CMM Data'!$P$22:$CO$22,0))-INDEX('CMM Data'!$G$24:$G$766,MATCH($A$23,'CMM Data'!$D$24:$D$766,0))-INDEX('CMM Data'!$H$24:$H$766,MATCH($A$23,'CMM Data'!$D$24:$D$766,0))),"")</f>
        <v/>
      </c>
      <c r="KZ26" s="124" t="str">
        <f>IFERROR(IF(INDEX('CMM Data'!$P$24:$CO$766,MATCH($A$23,'CMM Data'!KZ24:KZ766,0),MATCH(KZ$3,'CMM Data'!$P$22:$CO$22,0))="","",INDEX('CMM Data'!$P$24:$CO$766,MATCH($A$23,'CMM Data'!KZ24:KZ766,0),MATCH(KZ$3,'CMM Data'!$P$22:$CO$22,0))-INDEX('CMM Data'!$G$24:$G$766,MATCH($A$23,'CMM Data'!$D$24:$D$766,0))-INDEX('CMM Data'!$H$24:$H$766,MATCH($A$23,'CMM Data'!$D$24:$D$766,0))),"")</f>
        <v/>
      </c>
      <c r="LA26" s="124" t="str">
        <f>IFERROR(IF(INDEX('CMM Data'!$P$24:$CO$766,MATCH($A$23,'CMM Data'!LA24:LA766,0),MATCH(LA$3,'CMM Data'!$P$22:$CO$22,0))="","",INDEX('CMM Data'!$P$24:$CO$766,MATCH($A$23,'CMM Data'!LA24:LA766,0),MATCH(LA$3,'CMM Data'!$P$22:$CO$22,0))-INDEX('CMM Data'!$G$24:$G$766,MATCH($A$23,'CMM Data'!$D$24:$D$766,0))-INDEX('CMM Data'!$H$24:$H$766,MATCH($A$23,'CMM Data'!$D$24:$D$766,0))),"")</f>
        <v/>
      </c>
      <c r="LB26" s="124" t="str">
        <f>IFERROR(IF(INDEX('CMM Data'!$P$24:$CO$766,MATCH($A$23,'CMM Data'!LB24:LB766,0),MATCH(LB$3,'CMM Data'!$P$22:$CO$22,0))="","",INDEX('CMM Data'!$P$24:$CO$766,MATCH($A$23,'CMM Data'!LB24:LB766,0),MATCH(LB$3,'CMM Data'!$P$22:$CO$22,0))-INDEX('CMM Data'!$G$24:$G$766,MATCH($A$23,'CMM Data'!$D$24:$D$766,0))-INDEX('CMM Data'!$H$24:$H$766,MATCH($A$23,'CMM Data'!$D$24:$D$766,0))),"")</f>
        <v/>
      </c>
      <c r="LC26" s="124" t="str">
        <f>IFERROR(IF(INDEX('CMM Data'!$P$24:$CO$766,MATCH($A$23,'CMM Data'!LC24:LC766,0),MATCH(LC$3,'CMM Data'!$P$22:$CO$22,0))="","",INDEX('CMM Data'!$P$24:$CO$766,MATCH($A$23,'CMM Data'!LC24:LC766,0),MATCH(LC$3,'CMM Data'!$P$22:$CO$22,0))-INDEX('CMM Data'!$G$24:$G$766,MATCH($A$23,'CMM Data'!$D$24:$D$766,0))-INDEX('CMM Data'!$H$24:$H$766,MATCH($A$23,'CMM Data'!$D$24:$D$766,0))),"")</f>
        <v/>
      </c>
      <c r="LD26" s="124" t="str">
        <f>IFERROR(IF(INDEX('CMM Data'!$P$24:$CO$766,MATCH($A$23,'CMM Data'!LD24:LD766,0),MATCH(LD$3,'CMM Data'!$P$22:$CO$22,0))="","",INDEX('CMM Data'!$P$24:$CO$766,MATCH($A$23,'CMM Data'!LD24:LD766,0),MATCH(LD$3,'CMM Data'!$P$22:$CO$22,0))-INDEX('CMM Data'!$G$24:$G$766,MATCH($A$23,'CMM Data'!$D$24:$D$766,0))-INDEX('CMM Data'!$H$24:$H$766,MATCH($A$23,'CMM Data'!$D$24:$D$766,0))),"")</f>
        <v/>
      </c>
      <c r="LE26" s="124" t="str">
        <f>IFERROR(IF(INDEX('CMM Data'!$P$24:$CO$766,MATCH($A$23,'CMM Data'!LE24:LE766,0),MATCH(LE$3,'CMM Data'!$P$22:$CO$22,0))="","",INDEX('CMM Data'!$P$24:$CO$766,MATCH($A$23,'CMM Data'!LE24:LE766,0),MATCH(LE$3,'CMM Data'!$P$22:$CO$22,0))-INDEX('CMM Data'!$G$24:$G$766,MATCH($A$23,'CMM Data'!$D$24:$D$766,0))-INDEX('CMM Data'!$H$24:$H$766,MATCH($A$23,'CMM Data'!$D$24:$D$766,0))),"")</f>
        <v/>
      </c>
      <c r="LF26" s="124" t="str">
        <f>IFERROR(IF(INDEX('CMM Data'!$P$24:$CO$766,MATCH($A$23,'CMM Data'!LF24:LF766,0),MATCH(LF$3,'CMM Data'!$P$22:$CO$22,0))="","",INDEX('CMM Data'!$P$24:$CO$766,MATCH($A$23,'CMM Data'!LF24:LF766,0),MATCH(LF$3,'CMM Data'!$P$22:$CO$22,0))-INDEX('CMM Data'!$G$24:$G$766,MATCH($A$23,'CMM Data'!$D$24:$D$766,0))-INDEX('CMM Data'!$H$24:$H$766,MATCH($A$23,'CMM Data'!$D$24:$D$766,0))),"")</f>
        <v/>
      </c>
      <c r="LG26" s="124" t="str">
        <f>IFERROR(IF(INDEX('CMM Data'!$P$24:$CO$766,MATCH($A$23,'CMM Data'!LG24:LG766,0),MATCH(LG$3,'CMM Data'!$P$22:$CO$22,0))="","",INDEX('CMM Data'!$P$24:$CO$766,MATCH($A$23,'CMM Data'!LG24:LG766,0),MATCH(LG$3,'CMM Data'!$P$22:$CO$22,0))-INDEX('CMM Data'!$G$24:$G$766,MATCH($A$23,'CMM Data'!$D$24:$D$766,0))-INDEX('CMM Data'!$H$24:$H$766,MATCH($A$23,'CMM Data'!$D$24:$D$766,0))),"")</f>
        <v/>
      </c>
      <c r="LH26" s="124" t="str">
        <f>IFERROR(IF(INDEX('CMM Data'!$P$24:$CO$766,MATCH($A$23,'CMM Data'!LH24:LH766,0),MATCH(LH$3,'CMM Data'!$P$22:$CO$22,0))="","",INDEX('CMM Data'!$P$24:$CO$766,MATCH($A$23,'CMM Data'!LH24:LH766,0),MATCH(LH$3,'CMM Data'!$P$22:$CO$22,0))-INDEX('CMM Data'!$G$24:$G$766,MATCH($A$23,'CMM Data'!$D$24:$D$766,0))-INDEX('CMM Data'!$H$24:$H$766,MATCH($A$23,'CMM Data'!$D$24:$D$766,0))),"")</f>
        <v/>
      </c>
      <c r="LI26" s="124" t="str">
        <f>IFERROR(IF(INDEX('CMM Data'!$P$24:$CO$766,MATCH($A$23,'CMM Data'!LI24:LI766,0),MATCH(LI$3,'CMM Data'!$P$22:$CO$22,0))="","",INDEX('CMM Data'!$P$24:$CO$766,MATCH($A$23,'CMM Data'!LI24:LI766,0),MATCH(LI$3,'CMM Data'!$P$22:$CO$22,0))-INDEX('CMM Data'!$G$24:$G$766,MATCH($A$23,'CMM Data'!$D$24:$D$766,0))-INDEX('CMM Data'!$H$24:$H$766,MATCH($A$23,'CMM Data'!$D$24:$D$766,0))),"")</f>
        <v/>
      </c>
      <c r="LJ26" s="124" t="str">
        <f>IFERROR(IF(INDEX('CMM Data'!$P$24:$CO$766,MATCH($A$23,'CMM Data'!LJ24:LJ766,0),MATCH(LJ$3,'CMM Data'!$P$22:$CO$22,0))="","",INDEX('CMM Data'!$P$24:$CO$766,MATCH($A$23,'CMM Data'!LJ24:LJ766,0),MATCH(LJ$3,'CMM Data'!$P$22:$CO$22,0))-INDEX('CMM Data'!$G$24:$G$766,MATCH($A$23,'CMM Data'!$D$24:$D$766,0))-INDEX('CMM Data'!$H$24:$H$766,MATCH($A$23,'CMM Data'!$D$24:$D$766,0))),"")</f>
        <v/>
      </c>
      <c r="LK26" s="124" t="str">
        <f>IFERROR(IF(INDEX('CMM Data'!$P$24:$CO$766,MATCH($A$23,'CMM Data'!LK24:LK766,0),MATCH(LK$3,'CMM Data'!$P$22:$CO$22,0))="","",INDEX('CMM Data'!$P$24:$CO$766,MATCH($A$23,'CMM Data'!LK24:LK766,0),MATCH(LK$3,'CMM Data'!$P$22:$CO$22,0))-INDEX('CMM Data'!$G$24:$G$766,MATCH($A$23,'CMM Data'!$D$24:$D$766,0))-INDEX('CMM Data'!$H$24:$H$766,MATCH($A$23,'CMM Data'!$D$24:$D$766,0))),"")</f>
        <v/>
      </c>
      <c r="LL26" s="124" t="str">
        <f>IFERROR(IF(INDEX('CMM Data'!$P$24:$CO$766,MATCH($A$23,'CMM Data'!LL24:LL766,0),MATCH(LL$3,'CMM Data'!$P$22:$CO$22,0))="","",INDEX('CMM Data'!$P$24:$CO$766,MATCH($A$23,'CMM Data'!LL24:LL766,0),MATCH(LL$3,'CMM Data'!$P$22:$CO$22,0))-INDEX('CMM Data'!$G$24:$G$766,MATCH($A$23,'CMM Data'!$D$24:$D$766,0))-INDEX('CMM Data'!$H$24:$H$766,MATCH($A$23,'CMM Data'!$D$24:$D$766,0))),"")</f>
        <v/>
      </c>
      <c r="LM26" s="124" t="str">
        <f>IFERROR(IF(INDEX('CMM Data'!$P$24:$CO$766,MATCH($A$23,'CMM Data'!LM24:LM766,0),MATCH(LM$3,'CMM Data'!$P$22:$CO$22,0))="","",INDEX('CMM Data'!$P$24:$CO$766,MATCH($A$23,'CMM Data'!LM24:LM766,0),MATCH(LM$3,'CMM Data'!$P$22:$CO$22,0))-INDEX('CMM Data'!$G$24:$G$766,MATCH($A$23,'CMM Data'!$D$24:$D$766,0))-INDEX('CMM Data'!$H$24:$H$766,MATCH($A$23,'CMM Data'!$D$24:$D$766,0))),"")</f>
        <v/>
      </c>
      <c r="LN26" s="124" t="str">
        <f>IFERROR(IF(INDEX('CMM Data'!$P$24:$CO$766,MATCH($A$23,'CMM Data'!LN24:LN766,0),MATCH(LN$3,'CMM Data'!$P$22:$CO$22,0))="","",INDEX('CMM Data'!$P$24:$CO$766,MATCH($A$23,'CMM Data'!LN24:LN766,0),MATCH(LN$3,'CMM Data'!$P$22:$CO$22,0))-INDEX('CMM Data'!$G$24:$G$766,MATCH($A$23,'CMM Data'!$D$24:$D$766,0))-INDEX('CMM Data'!$H$24:$H$766,MATCH($A$23,'CMM Data'!$D$24:$D$766,0))),"")</f>
        <v/>
      </c>
      <c r="LO26" s="124" t="str">
        <f>IFERROR(IF(INDEX('CMM Data'!$P$24:$CO$766,MATCH($A$23,'CMM Data'!LO24:LO766,0),MATCH(LO$3,'CMM Data'!$P$22:$CO$22,0))="","",INDEX('CMM Data'!$P$24:$CO$766,MATCH($A$23,'CMM Data'!LO24:LO766,0),MATCH(LO$3,'CMM Data'!$P$22:$CO$22,0))-INDEX('CMM Data'!$G$24:$G$766,MATCH($A$23,'CMM Data'!$D$24:$D$766,0))-INDEX('CMM Data'!$H$24:$H$766,MATCH($A$23,'CMM Data'!$D$24:$D$766,0))),"")</f>
        <v/>
      </c>
      <c r="LP26" s="124" t="str">
        <f>IFERROR(IF(INDEX('CMM Data'!$P$24:$CO$766,MATCH($A$23,'CMM Data'!LP24:LP766,0),MATCH(LP$3,'CMM Data'!$P$22:$CO$22,0))="","",INDEX('CMM Data'!$P$24:$CO$766,MATCH($A$23,'CMM Data'!LP24:LP766,0),MATCH(LP$3,'CMM Data'!$P$22:$CO$22,0))-INDEX('CMM Data'!$G$24:$G$766,MATCH($A$23,'CMM Data'!$D$24:$D$766,0))-INDEX('CMM Data'!$H$24:$H$766,MATCH($A$23,'CMM Data'!$D$24:$D$766,0))),"")</f>
        <v/>
      </c>
      <c r="LQ26" s="124" t="str">
        <f>IFERROR(IF(INDEX('CMM Data'!$P$24:$CO$766,MATCH($A$23,'CMM Data'!LQ24:LQ766,0),MATCH(LQ$3,'CMM Data'!$P$22:$CO$22,0))="","",INDEX('CMM Data'!$P$24:$CO$766,MATCH($A$23,'CMM Data'!LQ24:LQ766,0),MATCH(LQ$3,'CMM Data'!$P$22:$CO$22,0))-INDEX('CMM Data'!$G$24:$G$766,MATCH($A$23,'CMM Data'!$D$24:$D$766,0))-INDEX('CMM Data'!$H$24:$H$766,MATCH($A$23,'CMM Data'!$D$24:$D$766,0))),"")</f>
        <v/>
      </c>
      <c r="LR26" s="124" t="str">
        <f>IFERROR(IF(INDEX('CMM Data'!$P$24:$CO$766,MATCH($A$23,'CMM Data'!LR24:LR766,0),MATCH(LR$3,'CMM Data'!$P$22:$CO$22,0))="","",INDEX('CMM Data'!$P$24:$CO$766,MATCH($A$23,'CMM Data'!LR24:LR766,0),MATCH(LR$3,'CMM Data'!$P$22:$CO$22,0))-INDEX('CMM Data'!$G$24:$G$766,MATCH($A$23,'CMM Data'!$D$24:$D$766,0))-INDEX('CMM Data'!$H$24:$H$766,MATCH($A$23,'CMM Data'!$D$24:$D$766,0))),"")</f>
        <v/>
      </c>
      <c r="LS26" s="124" t="str">
        <f>IFERROR(IF(INDEX('CMM Data'!$P$24:$CO$766,MATCH($A$23,'CMM Data'!LS24:LS766,0),MATCH(LS$3,'CMM Data'!$P$22:$CO$22,0))="","",INDEX('CMM Data'!$P$24:$CO$766,MATCH($A$23,'CMM Data'!LS24:LS766,0),MATCH(LS$3,'CMM Data'!$P$22:$CO$22,0))-INDEX('CMM Data'!$G$24:$G$766,MATCH($A$23,'CMM Data'!$D$24:$D$766,0))-INDEX('CMM Data'!$H$24:$H$766,MATCH($A$23,'CMM Data'!$D$24:$D$766,0))),"")</f>
        <v/>
      </c>
      <c r="LT26" s="124" t="str">
        <f>IFERROR(IF(INDEX('CMM Data'!$P$24:$CO$766,MATCH($A$23,'CMM Data'!LT24:LT766,0),MATCH(LT$3,'CMM Data'!$P$22:$CO$22,0))="","",INDEX('CMM Data'!$P$24:$CO$766,MATCH($A$23,'CMM Data'!LT24:LT766,0),MATCH(LT$3,'CMM Data'!$P$22:$CO$22,0))-INDEX('CMM Data'!$G$24:$G$766,MATCH($A$23,'CMM Data'!$D$24:$D$766,0))-INDEX('CMM Data'!$H$24:$H$766,MATCH($A$23,'CMM Data'!$D$24:$D$766,0))),"")</f>
        <v/>
      </c>
      <c r="LU26" s="124" t="str">
        <f>IFERROR(IF(INDEX('CMM Data'!$P$24:$CO$766,MATCH($A$23,'CMM Data'!LU24:LU766,0),MATCH(LU$3,'CMM Data'!$P$22:$CO$22,0))="","",INDEX('CMM Data'!$P$24:$CO$766,MATCH($A$23,'CMM Data'!LU24:LU766,0),MATCH(LU$3,'CMM Data'!$P$22:$CO$22,0))-INDEX('CMM Data'!$G$24:$G$766,MATCH($A$23,'CMM Data'!$D$24:$D$766,0))-INDEX('CMM Data'!$H$24:$H$766,MATCH($A$23,'CMM Data'!$D$24:$D$766,0))),"")</f>
        <v/>
      </c>
      <c r="LV26" s="124" t="str">
        <f>IFERROR(IF(INDEX('CMM Data'!$P$24:$CO$766,MATCH($A$23,'CMM Data'!LV24:LV766,0),MATCH(LV$3,'CMM Data'!$P$22:$CO$22,0))="","",INDEX('CMM Data'!$P$24:$CO$766,MATCH($A$23,'CMM Data'!LV24:LV766,0),MATCH(LV$3,'CMM Data'!$P$22:$CO$22,0))-INDEX('CMM Data'!$G$24:$G$766,MATCH($A$23,'CMM Data'!$D$24:$D$766,0))-INDEX('CMM Data'!$H$24:$H$766,MATCH($A$23,'CMM Data'!$D$24:$D$766,0))),"")</f>
        <v/>
      </c>
      <c r="LW26" s="124" t="str">
        <f>IFERROR(IF(INDEX('CMM Data'!$P$24:$CO$766,MATCH($A$23,'CMM Data'!LW24:LW766,0),MATCH(LW$3,'CMM Data'!$P$22:$CO$22,0))="","",INDEX('CMM Data'!$P$24:$CO$766,MATCH($A$23,'CMM Data'!LW24:LW766,0),MATCH(LW$3,'CMM Data'!$P$22:$CO$22,0))-INDEX('CMM Data'!$G$24:$G$766,MATCH($A$23,'CMM Data'!$D$24:$D$766,0))-INDEX('CMM Data'!$H$24:$H$766,MATCH($A$23,'CMM Data'!$D$24:$D$766,0))),"")</f>
        <v/>
      </c>
      <c r="LX26" s="124" t="str">
        <f>IFERROR(IF(INDEX('CMM Data'!$P$24:$CO$766,MATCH($A$23,'CMM Data'!LX24:LX766,0),MATCH(LX$3,'CMM Data'!$P$22:$CO$22,0))="","",INDEX('CMM Data'!$P$24:$CO$766,MATCH($A$23,'CMM Data'!LX24:LX766,0),MATCH(LX$3,'CMM Data'!$P$22:$CO$22,0))-INDEX('CMM Data'!$G$24:$G$766,MATCH($A$23,'CMM Data'!$D$24:$D$766,0))-INDEX('CMM Data'!$H$24:$H$766,MATCH($A$23,'CMM Data'!$D$24:$D$766,0))),"")</f>
        <v/>
      </c>
      <c r="LY26" s="124" t="str">
        <f>IFERROR(IF(INDEX('CMM Data'!$P$24:$CO$766,MATCH($A$23,'CMM Data'!LY24:LY766,0),MATCH(LY$3,'CMM Data'!$P$22:$CO$22,0))="","",INDEX('CMM Data'!$P$24:$CO$766,MATCH($A$23,'CMM Data'!LY24:LY766,0),MATCH(LY$3,'CMM Data'!$P$22:$CO$22,0))-INDEX('CMM Data'!$G$24:$G$766,MATCH($A$23,'CMM Data'!$D$24:$D$766,0))-INDEX('CMM Data'!$H$24:$H$766,MATCH($A$23,'CMM Data'!$D$24:$D$766,0))),"")</f>
        <v/>
      </c>
      <c r="LZ26" s="124" t="str">
        <f>IFERROR(IF(INDEX('CMM Data'!$P$24:$CO$766,MATCH($A$23,'CMM Data'!LZ24:LZ766,0),MATCH(LZ$3,'CMM Data'!$P$22:$CO$22,0))="","",INDEX('CMM Data'!$P$24:$CO$766,MATCH($A$23,'CMM Data'!LZ24:LZ766,0),MATCH(LZ$3,'CMM Data'!$P$22:$CO$22,0))-INDEX('CMM Data'!$G$24:$G$766,MATCH($A$23,'CMM Data'!$D$24:$D$766,0))-INDEX('CMM Data'!$H$24:$H$766,MATCH($A$23,'CMM Data'!$D$24:$D$766,0))),"")</f>
        <v/>
      </c>
      <c r="MA26" s="124" t="str">
        <f>IFERROR(IF(INDEX('CMM Data'!$P$24:$CO$766,MATCH($A$23,'CMM Data'!MA24:MA766,0),MATCH(MA$3,'CMM Data'!$P$22:$CO$22,0))="","",INDEX('CMM Data'!$P$24:$CO$766,MATCH($A$23,'CMM Data'!MA24:MA766,0),MATCH(MA$3,'CMM Data'!$P$22:$CO$22,0))-INDEX('CMM Data'!$G$24:$G$766,MATCH($A$23,'CMM Data'!$D$24:$D$766,0))-INDEX('CMM Data'!$H$24:$H$766,MATCH($A$23,'CMM Data'!$D$24:$D$766,0))),"")</f>
        <v/>
      </c>
      <c r="MB26" s="124" t="str">
        <f>IFERROR(IF(INDEX('CMM Data'!$P$24:$CO$766,MATCH($A$23,'CMM Data'!MB24:MB766,0),MATCH(MB$3,'CMM Data'!$P$22:$CO$22,0))="","",INDEX('CMM Data'!$P$24:$CO$766,MATCH($A$23,'CMM Data'!MB24:MB766,0),MATCH(MB$3,'CMM Data'!$P$22:$CO$22,0))-INDEX('CMM Data'!$G$24:$G$766,MATCH($A$23,'CMM Data'!$D$24:$D$766,0))-INDEX('CMM Data'!$H$24:$H$766,MATCH($A$23,'CMM Data'!$D$24:$D$766,0))),"")</f>
        <v/>
      </c>
      <c r="MC26" s="124" t="str">
        <f>IFERROR(IF(INDEX('CMM Data'!$P$24:$CO$766,MATCH($A$23,'CMM Data'!MC24:MC766,0),MATCH(MC$3,'CMM Data'!$P$22:$CO$22,0))="","",INDEX('CMM Data'!$P$24:$CO$766,MATCH($A$23,'CMM Data'!MC24:MC766,0),MATCH(MC$3,'CMM Data'!$P$22:$CO$22,0))-INDEX('CMM Data'!$G$24:$G$766,MATCH($A$23,'CMM Data'!$D$24:$D$766,0))-INDEX('CMM Data'!$H$24:$H$766,MATCH($A$23,'CMM Data'!$D$24:$D$766,0))),"")</f>
        <v/>
      </c>
      <c r="MD26" s="124" t="str">
        <f>IFERROR(IF(INDEX('CMM Data'!$P$24:$CO$766,MATCH($A$23,'CMM Data'!MD24:MD766,0),MATCH(MD$3,'CMM Data'!$P$22:$CO$22,0))="","",INDEX('CMM Data'!$P$24:$CO$766,MATCH($A$23,'CMM Data'!MD24:MD766,0),MATCH(MD$3,'CMM Data'!$P$22:$CO$22,0))-INDEX('CMM Data'!$G$24:$G$766,MATCH($A$23,'CMM Data'!$D$24:$D$766,0))-INDEX('CMM Data'!$H$24:$H$766,MATCH($A$23,'CMM Data'!$D$24:$D$766,0))),"")</f>
        <v/>
      </c>
      <c r="ME26" s="124" t="str">
        <f>IFERROR(IF(INDEX('CMM Data'!$P$24:$CO$766,MATCH($A$23,'CMM Data'!ME24:ME766,0),MATCH(ME$3,'CMM Data'!$P$22:$CO$22,0))="","",INDEX('CMM Data'!$P$24:$CO$766,MATCH($A$23,'CMM Data'!ME24:ME766,0),MATCH(ME$3,'CMM Data'!$P$22:$CO$22,0))-INDEX('CMM Data'!$G$24:$G$766,MATCH($A$23,'CMM Data'!$D$24:$D$766,0))-INDEX('CMM Data'!$H$24:$H$766,MATCH($A$23,'CMM Data'!$D$24:$D$766,0))),"")</f>
        <v/>
      </c>
      <c r="MF26" s="124" t="str">
        <f>IFERROR(IF(INDEX('CMM Data'!$P$24:$CO$766,MATCH($A$23,'CMM Data'!MF24:MF766,0),MATCH(MF$3,'CMM Data'!$P$22:$CO$22,0))="","",INDEX('CMM Data'!$P$24:$CO$766,MATCH($A$23,'CMM Data'!MF24:MF766,0),MATCH(MF$3,'CMM Data'!$P$22:$CO$22,0))-INDEX('CMM Data'!$G$24:$G$766,MATCH($A$23,'CMM Data'!$D$24:$D$766,0))-INDEX('CMM Data'!$H$24:$H$766,MATCH($A$23,'CMM Data'!$D$24:$D$766,0))),"")</f>
        <v/>
      </c>
      <c r="MG26" s="124" t="str">
        <f>IFERROR(IF(INDEX('CMM Data'!$P$24:$CO$766,MATCH($A$23,'CMM Data'!MG24:MG766,0),MATCH(MG$3,'CMM Data'!$P$22:$CO$22,0))="","",INDEX('CMM Data'!$P$24:$CO$766,MATCH($A$23,'CMM Data'!MG24:MG766,0),MATCH(MG$3,'CMM Data'!$P$22:$CO$22,0))-INDEX('CMM Data'!$G$24:$G$766,MATCH($A$23,'CMM Data'!$D$24:$D$766,0))-INDEX('CMM Data'!$H$24:$H$766,MATCH($A$23,'CMM Data'!$D$24:$D$766,0))),"")</f>
        <v/>
      </c>
      <c r="MH26" s="124" t="str">
        <f>IFERROR(IF(INDEX('CMM Data'!$P$24:$CO$766,MATCH($A$23,'CMM Data'!MH24:MH766,0),MATCH(MH$3,'CMM Data'!$P$22:$CO$22,0))="","",INDEX('CMM Data'!$P$24:$CO$766,MATCH($A$23,'CMM Data'!MH24:MH766,0),MATCH(MH$3,'CMM Data'!$P$22:$CO$22,0))-INDEX('CMM Data'!$G$24:$G$766,MATCH($A$23,'CMM Data'!$D$24:$D$766,0))-INDEX('CMM Data'!$H$24:$H$766,MATCH($A$23,'CMM Data'!$D$24:$D$766,0))),"")</f>
        <v/>
      </c>
      <c r="MI26" s="124" t="str">
        <f>IFERROR(IF(INDEX('CMM Data'!$P$24:$CO$766,MATCH($A$23,'CMM Data'!MI24:MI766,0),MATCH(MI$3,'CMM Data'!$P$22:$CO$22,0))="","",INDEX('CMM Data'!$P$24:$CO$766,MATCH($A$23,'CMM Data'!MI24:MI766,0),MATCH(MI$3,'CMM Data'!$P$22:$CO$22,0))-INDEX('CMM Data'!$G$24:$G$766,MATCH($A$23,'CMM Data'!$D$24:$D$766,0))-INDEX('CMM Data'!$H$24:$H$766,MATCH($A$23,'CMM Data'!$D$24:$D$766,0))),"")</f>
        <v/>
      </c>
      <c r="MJ26" s="124" t="str">
        <f>IFERROR(IF(INDEX('CMM Data'!$P$24:$CO$766,MATCH($A$23,'CMM Data'!MJ24:MJ766,0),MATCH(MJ$3,'CMM Data'!$P$22:$CO$22,0))="","",INDEX('CMM Data'!$P$24:$CO$766,MATCH($A$23,'CMM Data'!MJ24:MJ766,0),MATCH(MJ$3,'CMM Data'!$P$22:$CO$22,0))-INDEX('CMM Data'!$G$24:$G$766,MATCH($A$23,'CMM Data'!$D$24:$D$766,0))-INDEX('CMM Data'!$H$24:$H$766,MATCH($A$23,'CMM Data'!$D$24:$D$766,0))),"")</f>
        <v/>
      </c>
    </row>
    <row r="27" s="109" customFormat="1" ht="33" customHeight="1" spans="1:348">
      <c r="A27" s="123"/>
      <c r="B27" s="120"/>
      <c r="C27" s="121"/>
      <c r="D27" s="124" t="str">
        <f>IFERROR(IF(INDEX('CMM Data'!$P$24:$CO$766,MATCH($A$27,'CMM Data'!D25:D767,0),MATCH(D$3,'CMM Data'!$P$22:$CO$22,0))="","",INDEX('CMM Data'!$P$24:$CO$766,MATCH($A$27,'CMM Data'!D25:D767,0),MATCH(D$3,'CMM Data'!$P$22:$CO$22,0))-INDEX('CMM Data'!$G$24:$G$766,MATCH($A$27,'CMM Data'!$D$24:$D$766,0))-INDEX('CMM Data'!$H$24:$H$766,MATCH($A$27,'CMM Data'!$D$24:$D$766,0))),"")</f>
        <v/>
      </c>
      <c r="E27" s="124" t="str">
        <f>IFERROR(IF(INDEX('CMM Data'!$P$24:$CO$766,MATCH($A$23,'CMM Data'!E25:E767,0),MATCH(E$3,'CMM Data'!$P$22:$CO$22,0))="","",INDEX('CMM Data'!$P$24:$CO$766,MATCH($A$23,'CMM Data'!E25:E767,0),MATCH(E$3,'CMM Data'!$P$22:$CO$22,0))-INDEX('CMM Data'!$G$24:$G$766,MATCH($A$23,'CMM Data'!$D$24:$D$766,0))-INDEX('CMM Data'!$H$24:$H$766,MATCH($A$23,'CMM Data'!$D$24:$D$766,0))),"")</f>
        <v/>
      </c>
      <c r="F27" s="124" t="str">
        <f>IFERROR(IF(INDEX('CMM Data'!$P$24:$CO$766,MATCH($A$23,'CMM Data'!F25:F767,0),MATCH(F$3,'CMM Data'!$P$22:$CO$22,0))="","",INDEX('CMM Data'!$P$24:$CO$766,MATCH($A$23,'CMM Data'!F25:F767,0),MATCH(F$3,'CMM Data'!$P$22:$CO$22,0))-INDEX('CMM Data'!$G$24:$G$766,MATCH($A$23,'CMM Data'!$D$24:$D$766,0))-INDEX('CMM Data'!$H$24:$H$766,MATCH($A$23,'CMM Data'!$D$24:$D$766,0))),"")</f>
        <v/>
      </c>
      <c r="G27" s="124" t="str">
        <f>IFERROR(IF(INDEX('CMM Data'!$P$24:$CO$766,MATCH($A$23,'CMM Data'!G25:G767,0),MATCH(G$3,'CMM Data'!$P$22:$CO$22,0))="","",INDEX('CMM Data'!$P$24:$CO$766,MATCH($A$23,'CMM Data'!G25:G767,0),MATCH(G$3,'CMM Data'!$P$22:$CO$22,0))-INDEX('CMM Data'!$G$24:$G$766,MATCH($A$23,'CMM Data'!$D$24:$D$766,0))-INDEX('CMM Data'!$H$24:$H$766,MATCH($A$23,'CMM Data'!$D$24:$D$766,0))),"")</f>
        <v/>
      </c>
      <c r="H27" s="124" t="str">
        <f>IFERROR(IF(INDEX('CMM Data'!$P$24:$CO$766,MATCH($A$23,'CMM Data'!H25:H767,0),MATCH(H$3,'CMM Data'!$P$22:$CO$22,0))="","",INDEX('CMM Data'!$P$24:$CO$766,MATCH($A$23,'CMM Data'!H25:H767,0),MATCH(H$3,'CMM Data'!$P$22:$CO$22,0))-INDEX('CMM Data'!$G$24:$G$766,MATCH($A$23,'CMM Data'!$D$24:$D$766,0))-INDEX('CMM Data'!$H$24:$H$766,MATCH($A$23,'CMM Data'!$D$24:$D$766,0))),"")</f>
        <v/>
      </c>
      <c r="I27" s="124" t="str">
        <f>IFERROR(IF(INDEX('CMM Data'!$P$24:$CO$766,MATCH($A$23,'CMM Data'!I25:I767,0),MATCH(I$3,'CMM Data'!$P$22:$CO$22,0))="","",INDEX('CMM Data'!$P$24:$CO$766,MATCH($A$23,'CMM Data'!I25:I767,0),MATCH(I$3,'CMM Data'!$P$22:$CO$22,0))-INDEX('CMM Data'!$G$24:$G$766,MATCH($A$23,'CMM Data'!$D$24:$D$766,0))-INDEX('CMM Data'!$H$24:$H$766,MATCH($A$23,'CMM Data'!$D$24:$D$766,0))),"")</f>
        <v/>
      </c>
      <c r="J27" s="124" t="str">
        <f>IFERROR(IF(INDEX('CMM Data'!$P$24:$CO$766,MATCH($A$23,'CMM Data'!J25:J767,0),MATCH(J$3,'CMM Data'!$P$22:$CO$22,0))="","",INDEX('CMM Data'!$P$24:$CO$766,MATCH($A$23,'CMM Data'!J25:J767,0),MATCH(J$3,'CMM Data'!$P$22:$CO$22,0))-INDEX('CMM Data'!$G$24:$G$766,MATCH($A$23,'CMM Data'!$D$24:$D$766,0))-INDEX('CMM Data'!$H$24:$H$766,MATCH($A$23,'CMM Data'!$D$24:$D$766,0))),"")</f>
        <v/>
      </c>
      <c r="K27" s="124" t="str">
        <f>IFERROR(IF(INDEX('CMM Data'!$P$24:$CO$766,MATCH($A$23,'CMM Data'!K25:K767,0),MATCH(K$3,'CMM Data'!$P$22:$CO$22,0))="","",INDEX('CMM Data'!$P$24:$CO$766,MATCH($A$23,'CMM Data'!K25:K767,0),MATCH(K$3,'CMM Data'!$P$22:$CO$22,0))-INDEX('CMM Data'!$G$24:$G$766,MATCH($A$23,'CMM Data'!$D$24:$D$766,0))-INDEX('CMM Data'!$H$24:$H$766,MATCH($A$23,'CMM Data'!$D$24:$D$766,0))),"")</f>
        <v/>
      </c>
      <c r="L27" s="124" t="str">
        <f>IFERROR(IF(INDEX('CMM Data'!$P$24:$CO$766,MATCH($A$23,'CMM Data'!L25:L767,0),MATCH(L$3,'CMM Data'!$P$22:$CO$22,0))="","",INDEX('CMM Data'!$P$24:$CO$766,MATCH($A$23,'CMM Data'!L25:L767,0),MATCH(L$3,'CMM Data'!$P$22:$CO$22,0))-INDEX('CMM Data'!$G$24:$G$766,MATCH($A$23,'CMM Data'!$D$24:$D$766,0))-INDEX('CMM Data'!$H$24:$H$766,MATCH($A$23,'CMM Data'!$D$24:$D$766,0))),"")</f>
        <v/>
      </c>
      <c r="M27" s="124" t="str">
        <f>IFERROR(IF(INDEX('CMM Data'!$P$24:$CO$766,MATCH($A$23,'CMM Data'!M25:M767,0),MATCH(M$3,'CMM Data'!$P$22:$CO$22,0))="","",INDEX('CMM Data'!$P$24:$CO$766,MATCH($A$23,'CMM Data'!M25:M767,0),MATCH(M$3,'CMM Data'!$P$22:$CO$22,0))-INDEX('CMM Data'!$G$24:$G$766,MATCH($A$23,'CMM Data'!$D$24:$D$766,0))-INDEX('CMM Data'!$H$24:$H$766,MATCH($A$23,'CMM Data'!$D$24:$D$766,0))),"")</f>
        <v/>
      </c>
      <c r="N27" s="124" t="str">
        <f>IFERROR(IF(INDEX('CMM Data'!$P$24:$CO$766,MATCH($A$23,'CMM Data'!N25:N767,0),MATCH(N$3,'CMM Data'!$P$22:$CO$22,0))="","",INDEX('CMM Data'!$P$24:$CO$766,MATCH($A$23,'CMM Data'!N25:N767,0),MATCH(N$3,'CMM Data'!$P$22:$CO$22,0))-INDEX('CMM Data'!$G$24:$G$766,MATCH($A$23,'CMM Data'!$D$24:$D$766,0))-INDEX('CMM Data'!$H$24:$H$766,MATCH($A$23,'CMM Data'!$D$24:$D$766,0))),"")</f>
        <v/>
      </c>
      <c r="O27" s="124" t="str">
        <f>IFERROR(IF(INDEX('CMM Data'!$P$24:$CO$766,MATCH($A$23,'CMM Data'!O25:O767,0),MATCH(O$3,'CMM Data'!$P$22:$CO$22,0))="","",INDEX('CMM Data'!$P$24:$CO$766,MATCH($A$23,'CMM Data'!O25:O767,0),MATCH(O$3,'CMM Data'!$P$22:$CO$22,0))-INDEX('CMM Data'!$G$24:$G$766,MATCH($A$23,'CMM Data'!$D$24:$D$766,0))-INDEX('CMM Data'!$H$24:$H$766,MATCH($A$23,'CMM Data'!$D$24:$D$766,0))),"")</f>
        <v/>
      </c>
      <c r="P27" s="124" t="str">
        <f>IFERROR(IF(INDEX('CMM Data'!$P$24:$CO$766,MATCH($A$23,'CMM Data'!P25:P767,0),MATCH(P$3,'CMM Data'!$P$22:$CO$22,0))="","",INDEX('CMM Data'!$P$24:$CO$766,MATCH($A$23,'CMM Data'!P25:P767,0),MATCH(P$3,'CMM Data'!$P$22:$CO$22,0))-INDEX('CMM Data'!$G$24:$G$766,MATCH($A$23,'CMM Data'!$D$24:$D$766,0))-INDEX('CMM Data'!$H$24:$H$766,MATCH($A$23,'CMM Data'!$D$24:$D$766,0))),"")</f>
        <v/>
      </c>
      <c r="Q27" s="124" t="str">
        <f>IFERROR(IF(INDEX('CMM Data'!$P$24:$CO$766,MATCH($A$23,'CMM Data'!Q25:Q767,0),MATCH(Q$3,'CMM Data'!$P$22:$CO$22,0))="","",INDEX('CMM Data'!$P$24:$CO$766,MATCH($A$23,'CMM Data'!Q25:Q767,0),MATCH(Q$3,'CMM Data'!$P$22:$CO$22,0))-INDEX('CMM Data'!$G$24:$G$766,MATCH($A$23,'CMM Data'!$D$24:$D$766,0))-INDEX('CMM Data'!$H$24:$H$766,MATCH($A$23,'CMM Data'!$D$24:$D$766,0))),"")</f>
        <v/>
      </c>
      <c r="R27" s="124" t="str">
        <f>IFERROR(IF(INDEX('CMM Data'!$P$24:$CO$766,MATCH($A$23,'CMM Data'!R25:R767,0),MATCH(R$3,'CMM Data'!$P$22:$CO$22,0))="","",INDEX('CMM Data'!$P$24:$CO$766,MATCH($A$23,'CMM Data'!R25:R767,0),MATCH(R$3,'CMM Data'!$P$22:$CO$22,0))-INDEX('CMM Data'!$G$24:$G$766,MATCH($A$23,'CMM Data'!$D$24:$D$766,0))-INDEX('CMM Data'!$H$24:$H$766,MATCH($A$23,'CMM Data'!$D$24:$D$766,0))),"")</f>
        <v/>
      </c>
      <c r="S27" s="124" t="str">
        <f>IFERROR(IF(INDEX('CMM Data'!$P$24:$CO$766,MATCH($A$23,'CMM Data'!S25:S767,0),MATCH(S$3,'CMM Data'!$P$22:$CO$22,0))="","",INDEX('CMM Data'!$P$24:$CO$766,MATCH($A$23,'CMM Data'!S25:S767,0),MATCH(S$3,'CMM Data'!$P$22:$CO$22,0))-INDEX('CMM Data'!$G$24:$G$766,MATCH($A$23,'CMM Data'!$D$24:$D$766,0))-INDEX('CMM Data'!$H$24:$H$766,MATCH($A$23,'CMM Data'!$D$24:$D$766,0))),"")</f>
        <v/>
      </c>
      <c r="T27" s="124" t="str">
        <f>IFERROR(IF(INDEX('CMM Data'!$P$24:$CO$766,MATCH($A$23,'CMM Data'!T25:T767,0),MATCH(T$3,'CMM Data'!$P$22:$CO$22,0))="","",INDEX('CMM Data'!$P$24:$CO$766,MATCH($A$23,'CMM Data'!T25:T767,0),MATCH(T$3,'CMM Data'!$P$22:$CO$22,0))-INDEX('CMM Data'!$G$24:$G$766,MATCH($A$23,'CMM Data'!$D$24:$D$766,0))-INDEX('CMM Data'!$H$24:$H$766,MATCH($A$23,'CMM Data'!$D$24:$D$766,0))),"")</f>
        <v/>
      </c>
      <c r="U27" s="124" t="str">
        <f>IFERROR(IF(INDEX('CMM Data'!$P$24:$CO$766,MATCH($A$23,'CMM Data'!U25:U767,0),MATCH(U$3,'CMM Data'!$P$22:$CO$22,0))="","",INDEX('CMM Data'!$P$24:$CO$766,MATCH($A$23,'CMM Data'!U25:U767,0),MATCH(U$3,'CMM Data'!$P$22:$CO$22,0))-INDEX('CMM Data'!$G$24:$G$766,MATCH($A$23,'CMM Data'!$D$24:$D$766,0))-INDEX('CMM Data'!$H$24:$H$766,MATCH($A$23,'CMM Data'!$D$24:$D$766,0))),"")</f>
        <v/>
      </c>
      <c r="V27" s="124" t="str">
        <f>IFERROR(IF(INDEX('CMM Data'!$P$24:$CO$766,MATCH($A$23,'CMM Data'!V25:V767,0),MATCH(V$3,'CMM Data'!$P$22:$CO$22,0))="","",INDEX('CMM Data'!$P$24:$CO$766,MATCH($A$23,'CMM Data'!V25:V767,0),MATCH(V$3,'CMM Data'!$P$22:$CO$22,0))-INDEX('CMM Data'!$G$24:$G$766,MATCH($A$23,'CMM Data'!$D$24:$D$766,0))-INDEX('CMM Data'!$H$24:$H$766,MATCH($A$23,'CMM Data'!$D$24:$D$766,0))),"")</f>
        <v/>
      </c>
      <c r="W27" s="124" t="str">
        <f>IFERROR(IF(INDEX('CMM Data'!$P$24:$CO$766,MATCH($A$23,'CMM Data'!W25:W767,0),MATCH(W$3,'CMM Data'!$P$22:$CO$22,0))="","",INDEX('CMM Data'!$P$24:$CO$766,MATCH($A$23,'CMM Data'!W25:W767,0),MATCH(W$3,'CMM Data'!$P$22:$CO$22,0))-INDEX('CMM Data'!$G$24:$G$766,MATCH($A$23,'CMM Data'!$D$24:$D$766,0))-INDEX('CMM Data'!$H$24:$H$766,MATCH($A$23,'CMM Data'!$D$24:$D$766,0))),"")</f>
        <v/>
      </c>
      <c r="X27" s="124" t="str">
        <f>IFERROR(IF(INDEX('CMM Data'!$P$24:$CO$766,MATCH($A$23,'CMM Data'!X25:X767,0),MATCH(X$3,'CMM Data'!$P$22:$CO$22,0))="","",INDEX('CMM Data'!$P$24:$CO$766,MATCH($A$23,'CMM Data'!X25:X767,0),MATCH(X$3,'CMM Data'!$P$22:$CO$22,0))-INDEX('CMM Data'!$G$24:$G$766,MATCH($A$23,'CMM Data'!$D$24:$D$766,0))-INDEX('CMM Data'!$H$24:$H$766,MATCH($A$23,'CMM Data'!$D$24:$D$766,0))),"")</f>
        <v/>
      </c>
      <c r="Y27" s="124" t="str">
        <f>IFERROR(IF(INDEX('CMM Data'!$P$24:$CO$766,MATCH($A$23,'CMM Data'!Y25:Y767,0),MATCH(Y$3,'CMM Data'!$P$22:$CO$22,0))="","",INDEX('CMM Data'!$P$24:$CO$766,MATCH($A$23,'CMM Data'!Y25:Y767,0),MATCH(Y$3,'CMM Data'!$P$22:$CO$22,0))-INDEX('CMM Data'!$G$24:$G$766,MATCH($A$23,'CMM Data'!$D$24:$D$766,0))-INDEX('CMM Data'!$H$24:$H$766,MATCH($A$23,'CMM Data'!$D$24:$D$766,0))),"")</f>
        <v/>
      </c>
      <c r="Z27" s="124" t="str">
        <f>IFERROR(IF(INDEX('CMM Data'!$P$24:$CO$766,MATCH($A$23,'CMM Data'!Z25:Z767,0),MATCH(Z$3,'CMM Data'!$P$22:$CO$22,0))="","",INDEX('CMM Data'!$P$24:$CO$766,MATCH($A$23,'CMM Data'!Z25:Z767,0),MATCH(Z$3,'CMM Data'!$P$22:$CO$22,0))-INDEX('CMM Data'!$G$24:$G$766,MATCH($A$23,'CMM Data'!$D$24:$D$766,0))-INDEX('CMM Data'!$H$24:$H$766,MATCH($A$23,'CMM Data'!$D$24:$D$766,0))),"")</f>
        <v/>
      </c>
      <c r="AA27" s="124" t="str">
        <f>IFERROR(IF(INDEX('CMM Data'!$P$24:$CO$766,MATCH($A$23,'CMM Data'!AA25:AA767,0),MATCH(AA$3,'CMM Data'!$P$22:$CO$22,0))="","",INDEX('CMM Data'!$P$24:$CO$766,MATCH($A$23,'CMM Data'!AA25:AA767,0),MATCH(AA$3,'CMM Data'!$P$22:$CO$22,0))-INDEX('CMM Data'!$G$24:$G$766,MATCH($A$23,'CMM Data'!$D$24:$D$766,0))-INDEX('CMM Data'!$H$24:$H$766,MATCH($A$23,'CMM Data'!$D$24:$D$766,0))),"")</f>
        <v/>
      </c>
      <c r="AB27" s="124" t="str">
        <f>IFERROR(IF(INDEX('CMM Data'!$P$24:$CO$766,MATCH($A$23,'CMM Data'!AB25:AB767,0),MATCH(AB$3,'CMM Data'!$P$22:$CO$22,0))="","",INDEX('CMM Data'!$P$24:$CO$766,MATCH($A$23,'CMM Data'!AB25:AB767,0),MATCH(AB$3,'CMM Data'!$P$22:$CO$22,0))-INDEX('CMM Data'!$G$24:$G$766,MATCH($A$23,'CMM Data'!$D$24:$D$766,0))-INDEX('CMM Data'!$H$24:$H$766,MATCH($A$23,'CMM Data'!$D$24:$D$766,0))),"")</f>
        <v/>
      </c>
      <c r="AC27" s="124" t="str">
        <f>IFERROR(IF(INDEX('CMM Data'!$P$24:$CO$766,MATCH($A$23,'CMM Data'!AC25:AC767,0),MATCH(AC$3,'CMM Data'!$P$22:$CO$22,0))="","",INDEX('CMM Data'!$P$24:$CO$766,MATCH($A$23,'CMM Data'!AC25:AC767,0),MATCH(AC$3,'CMM Data'!$P$22:$CO$22,0))-INDEX('CMM Data'!$G$24:$G$766,MATCH($A$23,'CMM Data'!$D$24:$D$766,0))-INDEX('CMM Data'!$H$24:$H$766,MATCH($A$23,'CMM Data'!$D$24:$D$766,0))),"")</f>
        <v/>
      </c>
      <c r="AD27" s="124" t="str">
        <f>IFERROR(IF(INDEX('CMM Data'!$P$24:$CO$766,MATCH($A$23,'CMM Data'!AD25:AD767,0),MATCH(AD$3,'CMM Data'!$P$22:$CO$22,0))="","",INDEX('CMM Data'!$P$24:$CO$766,MATCH($A$23,'CMM Data'!AD25:AD767,0),MATCH(AD$3,'CMM Data'!$P$22:$CO$22,0))-INDEX('CMM Data'!$G$24:$G$766,MATCH($A$23,'CMM Data'!$D$24:$D$766,0))-INDEX('CMM Data'!$H$24:$H$766,MATCH($A$23,'CMM Data'!$D$24:$D$766,0))),"")</f>
        <v/>
      </c>
      <c r="AE27" s="124" t="str">
        <f>IFERROR(IF(INDEX('CMM Data'!$P$24:$CO$766,MATCH($A$23,'CMM Data'!AE25:AE767,0),MATCH(AE$3,'CMM Data'!$P$22:$CO$22,0))="","",INDEX('CMM Data'!$P$24:$CO$766,MATCH($A$23,'CMM Data'!AE25:AE767,0),MATCH(AE$3,'CMM Data'!$P$22:$CO$22,0))-INDEX('CMM Data'!$G$24:$G$766,MATCH($A$23,'CMM Data'!$D$24:$D$766,0))-INDEX('CMM Data'!$H$24:$H$766,MATCH($A$23,'CMM Data'!$D$24:$D$766,0))),"")</f>
        <v/>
      </c>
      <c r="AF27" s="124" t="str">
        <f>IFERROR(IF(INDEX('CMM Data'!$P$24:$CO$766,MATCH($A$23,'CMM Data'!AF25:AF767,0),MATCH(AF$3,'CMM Data'!$P$22:$CO$22,0))="","",INDEX('CMM Data'!$P$24:$CO$766,MATCH($A$23,'CMM Data'!AF25:AF767,0),MATCH(AF$3,'CMM Data'!$P$22:$CO$22,0))-INDEX('CMM Data'!$G$24:$G$766,MATCH($A$23,'CMM Data'!$D$24:$D$766,0))-INDEX('CMM Data'!$H$24:$H$766,MATCH($A$23,'CMM Data'!$D$24:$D$766,0))),"")</f>
        <v/>
      </c>
      <c r="AG27" s="124" t="str">
        <f>IFERROR(IF(INDEX('CMM Data'!$P$24:$CO$766,MATCH($A$23,'CMM Data'!AG25:AG767,0),MATCH(AG$3,'CMM Data'!$P$22:$CO$22,0))="","",INDEX('CMM Data'!$P$24:$CO$766,MATCH($A$23,'CMM Data'!AG25:AG767,0),MATCH(AG$3,'CMM Data'!$P$22:$CO$22,0))-INDEX('CMM Data'!$G$24:$G$766,MATCH($A$23,'CMM Data'!$D$24:$D$766,0))-INDEX('CMM Data'!$H$24:$H$766,MATCH($A$23,'CMM Data'!$D$24:$D$766,0))),"")</f>
        <v/>
      </c>
      <c r="AH27" s="124" t="str">
        <f>IFERROR(IF(INDEX('CMM Data'!$P$24:$CO$766,MATCH($A$23,'CMM Data'!AH25:AH767,0),MATCH(AH$3,'CMM Data'!$P$22:$CO$22,0))="","",INDEX('CMM Data'!$P$24:$CO$766,MATCH($A$23,'CMM Data'!AH25:AH767,0),MATCH(AH$3,'CMM Data'!$P$22:$CO$22,0))-INDEX('CMM Data'!$G$24:$G$766,MATCH($A$23,'CMM Data'!$D$24:$D$766,0))-INDEX('CMM Data'!$H$24:$H$766,MATCH($A$23,'CMM Data'!$D$24:$D$766,0))),"")</f>
        <v/>
      </c>
      <c r="AI27" s="124" t="str">
        <f>IFERROR(IF(INDEX('CMM Data'!$P$24:$CO$766,MATCH($A$23,'CMM Data'!AI25:AI767,0),MATCH(AI$3,'CMM Data'!$P$22:$CO$22,0))="","",INDEX('CMM Data'!$P$24:$CO$766,MATCH($A$23,'CMM Data'!AI25:AI767,0),MATCH(AI$3,'CMM Data'!$P$22:$CO$22,0))-INDEX('CMM Data'!$G$24:$G$766,MATCH($A$23,'CMM Data'!$D$24:$D$766,0))-INDEX('CMM Data'!$H$24:$H$766,MATCH($A$23,'CMM Data'!$D$24:$D$766,0))),"")</f>
        <v/>
      </c>
      <c r="AJ27" s="124" t="str">
        <f>IFERROR(IF(INDEX('CMM Data'!$P$24:$CO$766,MATCH($A$23,'CMM Data'!AJ25:AJ767,0),MATCH(AJ$3,'CMM Data'!$P$22:$CO$22,0))="","",INDEX('CMM Data'!$P$24:$CO$766,MATCH($A$23,'CMM Data'!AJ25:AJ767,0),MATCH(AJ$3,'CMM Data'!$P$22:$CO$22,0))-INDEX('CMM Data'!$G$24:$G$766,MATCH($A$23,'CMM Data'!$D$24:$D$766,0))-INDEX('CMM Data'!$H$24:$H$766,MATCH($A$23,'CMM Data'!$D$24:$D$766,0))),"")</f>
        <v/>
      </c>
      <c r="AK27" s="124" t="str">
        <f>IFERROR(IF(INDEX('CMM Data'!$P$24:$CO$766,MATCH($A$23,'CMM Data'!AK25:AK767,0),MATCH(AK$3,'CMM Data'!$P$22:$CO$22,0))="","",INDEX('CMM Data'!$P$24:$CO$766,MATCH($A$23,'CMM Data'!AK25:AK767,0),MATCH(AK$3,'CMM Data'!$P$22:$CO$22,0))-INDEX('CMM Data'!$G$24:$G$766,MATCH($A$23,'CMM Data'!$D$24:$D$766,0))-INDEX('CMM Data'!$H$24:$H$766,MATCH($A$23,'CMM Data'!$D$24:$D$766,0))),"")</f>
        <v/>
      </c>
      <c r="AL27" s="124" t="str">
        <f>IFERROR(IF(INDEX('CMM Data'!$P$24:$CO$766,MATCH($A$23,'CMM Data'!AL25:AL767,0),MATCH(AL$3,'CMM Data'!$P$22:$CO$22,0))="","",INDEX('CMM Data'!$P$24:$CO$766,MATCH($A$23,'CMM Data'!AL25:AL767,0),MATCH(AL$3,'CMM Data'!$P$22:$CO$22,0))-INDEX('CMM Data'!$G$24:$G$766,MATCH($A$23,'CMM Data'!$D$24:$D$766,0))-INDEX('CMM Data'!$H$24:$H$766,MATCH($A$23,'CMM Data'!$D$24:$D$766,0))),"")</f>
        <v/>
      </c>
      <c r="AM27" s="124" t="str">
        <f>IFERROR(IF(INDEX('CMM Data'!$P$24:$CO$766,MATCH($A$23,'CMM Data'!AM25:AM767,0),MATCH(AM$3,'CMM Data'!$P$22:$CO$22,0))="","",INDEX('CMM Data'!$P$24:$CO$766,MATCH($A$23,'CMM Data'!AM25:AM767,0),MATCH(AM$3,'CMM Data'!$P$22:$CO$22,0))-INDEX('CMM Data'!$G$24:$G$766,MATCH($A$23,'CMM Data'!$D$24:$D$766,0))-INDEX('CMM Data'!$H$24:$H$766,MATCH($A$23,'CMM Data'!$D$24:$D$766,0))),"")</f>
        <v/>
      </c>
      <c r="AN27" s="124" t="str">
        <f>IFERROR(IF(INDEX('CMM Data'!$P$24:$CO$766,MATCH($A$23,'CMM Data'!AN25:AN767,0),MATCH(AN$3,'CMM Data'!$P$22:$CO$22,0))="","",INDEX('CMM Data'!$P$24:$CO$766,MATCH($A$23,'CMM Data'!AN25:AN767,0),MATCH(AN$3,'CMM Data'!$P$22:$CO$22,0))-INDEX('CMM Data'!$G$24:$G$766,MATCH($A$23,'CMM Data'!$D$24:$D$766,0))-INDEX('CMM Data'!$H$24:$H$766,MATCH($A$23,'CMM Data'!$D$24:$D$766,0))),"")</f>
        <v/>
      </c>
      <c r="AO27" s="124" t="str">
        <f>IFERROR(IF(INDEX('CMM Data'!$P$24:$CO$766,MATCH($A$23,'CMM Data'!AO25:AO767,0),MATCH(AO$3,'CMM Data'!$P$22:$CO$22,0))="","",INDEX('CMM Data'!$P$24:$CO$766,MATCH($A$23,'CMM Data'!AO25:AO767,0),MATCH(AO$3,'CMM Data'!$P$22:$CO$22,0))-INDEX('CMM Data'!$G$24:$G$766,MATCH($A$23,'CMM Data'!$D$24:$D$766,0))-INDEX('CMM Data'!$H$24:$H$766,MATCH($A$23,'CMM Data'!$D$24:$D$766,0))),"")</f>
        <v/>
      </c>
      <c r="AP27" s="124" t="str">
        <f>IFERROR(IF(INDEX('CMM Data'!$P$24:$CO$766,MATCH($A$23,'CMM Data'!AP25:AP767,0),MATCH(AP$3,'CMM Data'!$P$22:$CO$22,0))="","",INDEX('CMM Data'!$P$24:$CO$766,MATCH($A$23,'CMM Data'!AP25:AP767,0),MATCH(AP$3,'CMM Data'!$P$22:$CO$22,0))-INDEX('CMM Data'!$G$24:$G$766,MATCH($A$23,'CMM Data'!$D$24:$D$766,0))-INDEX('CMM Data'!$H$24:$H$766,MATCH($A$23,'CMM Data'!$D$24:$D$766,0))),"")</f>
        <v/>
      </c>
      <c r="AQ27" s="124" t="str">
        <f>IFERROR(IF(INDEX('CMM Data'!$P$24:$CO$766,MATCH($A$23,'CMM Data'!AQ25:AQ767,0),MATCH(AQ$3,'CMM Data'!$P$22:$CO$22,0))="","",INDEX('CMM Data'!$P$24:$CO$766,MATCH($A$23,'CMM Data'!AQ25:AQ767,0),MATCH(AQ$3,'CMM Data'!$P$22:$CO$22,0))-INDEX('CMM Data'!$G$24:$G$766,MATCH($A$23,'CMM Data'!$D$24:$D$766,0))-INDEX('CMM Data'!$H$24:$H$766,MATCH($A$23,'CMM Data'!$D$24:$D$766,0))),"")</f>
        <v/>
      </c>
      <c r="AR27" s="124" t="str">
        <f>IFERROR(IF(INDEX('CMM Data'!$P$24:$CO$766,MATCH($A$23,'CMM Data'!AR25:AR767,0),MATCH(AR$3,'CMM Data'!$P$22:$CO$22,0))="","",INDEX('CMM Data'!$P$24:$CO$766,MATCH($A$23,'CMM Data'!AR25:AR767,0),MATCH(AR$3,'CMM Data'!$P$22:$CO$22,0))-INDEX('CMM Data'!$G$24:$G$766,MATCH($A$23,'CMM Data'!$D$24:$D$766,0))-INDEX('CMM Data'!$H$24:$H$766,MATCH($A$23,'CMM Data'!$D$24:$D$766,0))),"")</f>
        <v/>
      </c>
      <c r="AS27" s="124" t="str">
        <f>IFERROR(IF(INDEX('CMM Data'!$P$24:$CO$766,MATCH($A$23,'CMM Data'!AS25:AS767,0),MATCH(AS$3,'CMM Data'!$P$22:$CO$22,0))="","",INDEX('CMM Data'!$P$24:$CO$766,MATCH($A$23,'CMM Data'!AS25:AS767,0),MATCH(AS$3,'CMM Data'!$P$22:$CO$22,0))-INDEX('CMM Data'!$G$24:$G$766,MATCH($A$23,'CMM Data'!$D$24:$D$766,0))-INDEX('CMM Data'!$H$24:$H$766,MATCH($A$23,'CMM Data'!$D$24:$D$766,0))),"")</f>
        <v/>
      </c>
      <c r="AT27" s="124" t="str">
        <f>IFERROR(IF(INDEX('CMM Data'!$P$24:$CO$766,MATCH($A$23,'CMM Data'!AT25:AT767,0),MATCH(AT$3,'CMM Data'!$P$22:$CO$22,0))="","",INDEX('CMM Data'!$P$24:$CO$766,MATCH($A$23,'CMM Data'!AT25:AT767,0),MATCH(AT$3,'CMM Data'!$P$22:$CO$22,0))-INDEX('CMM Data'!$G$24:$G$766,MATCH($A$23,'CMM Data'!$D$24:$D$766,0))-INDEX('CMM Data'!$H$24:$H$766,MATCH($A$23,'CMM Data'!$D$24:$D$766,0))),"")</f>
        <v/>
      </c>
      <c r="AU27" s="124" t="str">
        <f>IFERROR(IF(INDEX('CMM Data'!$P$24:$CO$766,MATCH($A$23,'CMM Data'!AU25:AU767,0),MATCH(AU$3,'CMM Data'!$P$22:$CO$22,0))="","",INDEX('CMM Data'!$P$24:$CO$766,MATCH($A$23,'CMM Data'!AU25:AU767,0),MATCH(AU$3,'CMM Data'!$P$22:$CO$22,0))-INDEX('CMM Data'!$G$24:$G$766,MATCH($A$23,'CMM Data'!$D$24:$D$766,0))-INDEX('CMM Data'!$H$24:$H$766,MATCH($A$23,'CMM Data'!$D$24:$D$766,0))),"")</f>
        <v/>
      </c>
      <c r="AV27" s="124" t="str">
        <f>IFERROR(IF(INDEX('CMM Data'!$P$24:$CO$766,MATCH($A$23,'CMM Data'!AV25:AV767,0),MATCH(AV$3,'CMM Data'!$P$22:$CO$22,0))="","",INDEX('CMM Data'!$P$24:$CO$766,MATCH($A$23,'CMM Data'!AV25:AV767,0),MATCH(AV$3,'CMM Data'!$P$22:$CO$22,0))-INDEX('CMM Data'!$G$24:$G$766,MATCH($A$23,'CMM Data'!$D$24:$D$766,0))-INDEX('CMM Data'!$H$24:$H$766,MATCH($A$23,'CMM Data'!$D$24:$D$766,0))),"")</f>
        <v/>
      </c>
      <c r="AW27" s="124" t="str">
        <f>IFERROR(IF(INDEX('CMM Data'!$P$24:$CO$766,MATCH($A$23,'CMM Data'!AW25:AW767,0),MATCH(AW$3,'CMM Data'!$P$22:$CO$22,0))="","",INDEX('CMM Data'!$P$24:$CO$766,MATCH($A$23,'CMM Data'!AW25:AW767,0),MATCH(AW$3,'CMM Data'!$P$22:$CO$22,0))-INDEX('CMM Data'!$G$24:$G$766,MATCH($A$23,'CMM Data'!$D$24:$D$766,0))-INDEX('CMM Data'!$H$24:$H$766,MATCH($A$23,'CMM Data'!$D$24:$D$766,0))),"")</f>
        <v/>
      </c>
      <c r="AX27" s="124" t="str">
        <f>IFERROR(IF(INDEX('CMM Data'!$P$24:$CO$766,MATCH($A$23,'CMM Data'!AX25:AX767,0),MATCH(AX$3,'CMM Data'!$P$22:$CO$22,0))="","",INDEX('CMM Data'!$P$24:$CO$766,MATCH($A$23,'CMM Data'!AX25:AX767,0),MATCH(AX$3,'CMM Data'!$P$22:$CO$22,0))-INDEX('CMM Data'!$G$24:$G$766,MATCH($A$23,'CMM Data'!$D$24:$D$766,0))-INDEX('CMM Data'!$H$24:$H$766,MATCH($A$23,'CMM Data'!$D$24:$D$766,0))),"")</f>
        <v/>
      </c>
      <c r="AY27" s="124" t="str">
        <f>IFERROR(IF(INDEX('CMM Data'!$P$24:$CO$766,MATCH($A$23,'CMM Data'!AY25:AY767,0),MATCH(AY$3,'CMM Data'!$P$22:$CO$22,0))="","",INDEX('CMM Data'!$P$24:$CO$766,MATCH($A$23,'CMM Data'!AY25:AY767,0),MATCH(AY$3,'CMM Data'!$P$22:$CO$22,0))-INDEX('CMM Data'!$G$24:$G$766,MATCH($A$23,'CMM Data'!$D$24:$D$766,0))-INDEX('CMM Data'!$H$24:$H$766,MATCH($A$23,'CMM Data'!$D$24:$D$766,0))),"")</f>
        <v/>
      </c>
      <c r="AZ27" s="124" t="str">
        <f>IFERROR(IF(INDEX('CMM Data'!$P$24:$CO$766,MATCH($A$23,'CMM Data'!AZ25:AZ767,0),MATCH(AZ$3,'CMM Data'!$P$22:$CO$22,0))="","",INDEX('CMM Data'!$P$24:$CO$766,MATCH($A$23,'CMM Data'!AZ25:AZ767,0),MATCH(AZ$3,'CMM Data'!$P$22:$CO$22,0))-INDEX('CMM Data'!$G$24:$G$766,MATCH($A$23,'CMM Data'!$D$24:$D$766,0))-INDEX('CMM Data'!$H$24:$H$766,MATCH($A$23,'CMM Data'!$D$24:$D$766,0))),"")</f>
        <v/>
      </c>
      <c r="BA27" s="124" t="str">
        <f>IFERROR(IF(INDEX('CMM Data'!$P$24:$CO$766,MATCH($A$23,'CMM Data'!BA25:BA767,0),MATCH(BA$3,'CMM Data'!$P$22:$CO$22,0))="","",INDEX('CMM Data'!$P$24:$CO$766,MATCH($A$23,'CMM Data'!BA25:BA767,0),MATCH(BA$3,'CMM Data'!$P$22:$CO$22,0))-INDEX('CMM Data'!$G$24:$G$766,MATCH($A$23,'CMM Data'!$D$24:$D$766,0))-INDEX('CMM Data'!$H$24:$H$766,MATCH($A$23,'CMM Data'!$D$24:$D$766,0))),"")</f>
        <v/>
      </c>
      <c r="BB27" s="124" t="str">
        <f>IFERROR(IF(INDEX('CMM Data'!$P$24:$CO$766,MATCH($A$23,'CMM Data'!BB25:BB767,0),MATCH(BB$3,'CMM Data'!$P$22:$CO$22,0))="","",INDEX('CMM Data'!$P$24:$CO$766,MATCH($A$23,'CMM Data'!BB25:BB767,0),MATCH(BB$3,'CMM Data'!$P$22:$CO$22,0))-INDEX('CMM Data'!$G$24:$G$766,MATCH($A$23,'CMM Data'!$D$24:$D$766,0))-INDEX('CMM Data'!$H$24:$H$766,MATCH($A$23,'CMM Data'!$D$24:$D$766,0))),"")</f>
        <v/>
      </c>
      <c r="BC27" s="124" t="str">
        <f>IFERROR(IF(INDEX('CMM Data'!$P$24:$CO$766,MATCH($A$23,'CMM Data'!BC25:BC767,0),MATCH(BC$3,'CMM Data'!$P$22:$CO$22,0))="","",INDEX('CMM Data'!$P$24:$CO$766,MATCH($A$23,'CMM Data'!BC25:BC767,0),MATCH(BC$3,'CMM Data'!$P$22:$CO$22,0))-INDEX('CMM Data'!$G$24:$G$766,MATCH($A$23,'CMM Data'!$D$24:$D$766,0))-INDEX('CMM Data'!$H$24:$H$766,MATCH($A$23,'CMM Data'!$D$24:$D$766,0))),"")</f>
        <v/>
      </c>
      <c r="BD27" s="124" t="str">
        <f>IFERROR(IF(INDEX('CMM Data'!$P$24:$CO$766,MATCH($A$23,'CMM Data'!BD25:BD767,0),MATCH(BD$3,'CMM Data'!$P$22:$CO$22,0))="","",INDEX('CMM Data'!$P$24:$CO$766,MATCH($A$23,'CMM Data'!BD25:BD767,0),MATCH(BD$3,'CMM Data'!$P$22:$CO$22,0))-INDEX('CMM Data'!$G$24:$G$766,MATCH($A$23,'CMM Data'!$D$24:$D$766,0))-INDEX('CMM Data'!$H$24:$H$766,MATCH($A$23,'CMM Data'!$D$24:$D$766,0))),"")</f>
        <v/>
      </c>
      <c r="BE27" s="124" t="str">
        <f>IFERROR(IF(INDEX('CMM Data'!$P$24:$CO$766,MATCH($A$23,'CMM Data'!BE25:BE767,0),MATCH(BE$3,'CMM Data'!$P$22:$CO$22,0))="","",INDEX('CMM Data'!$P$24:$CO$766,MATCH($A$23,'CMM Data'!BE25:BE767,0),MATCH(BE$3,'CMM Data'!$P$22:$CO$22,0))-INDEX('CMM Data'!$G$24:$G$766,MATCH($A$23,'CMM Data'!$D$24:$D$766,0))-INDEX('CMM Data'!$H$24:$H$766,MATCH($A$23,'CMM Data'!$D$24:$D$766,0))),"")</f>
        <v/>
      </c>
      <c r="BF27" s="124" t="str">
        <f>IFERROR(IF(INDEX('CMM Data'!$P$24:$CO$766,MATCH($A$23,'CMM Data'!BF25:BF767,0),MATCH(BF$3,'CMM Data'!$P$22:$CO$22,0))="","",INDEX('CMM Data'!$P$24:$CO$766,MATCH($A$23,'CMM Data'!BF25:BF767,0),MATCH(BF$3,'CMM Data'!$P$22:$CO$22,0))-INDEX('CMM Data'!$G$24:$G$766,MATCH($A$23,'CMM Data'!$D$24:$D$766,0))-INDEX('CMM Data'!$H$24:$H$766,MATCH($A$23,'CMM Data'!$D$24:$D$766,0))),"")</f>
        <v/>
      </c>
      <c r="BG27" s="124" t="str">
        <f>IFERROR(IF(INDEX('CMM Data'!$P$24:$CO$766,MATCH($A$23,'CMM Data'!BG25:BG767,0),MATCH(BG$3,'CMM Data'!$P$22:$CO$22,0))="","",INDEX('CMM Data'!$P$24:$CO$766,MATCH($A$23,'CMM Data'!BG25:BG767,0),MATCH(BG$3,'CMM Data'!$P$22:$CO$22,0))-INDEX('CMM Data'!$G$24:$G$766,MATCH($A$23,'CMM Data'!$D$24:$D$766,0))-INDEX('CMM Data'!$H$24:$H$766,MATCH($A$23,'CMM Data'!$D$24:$D$766,0))),"")</f>
        <v/>
      </c>
      <c r="BH27" s="124" t="str">
        <f>IFERROR(IF(INDEX('CMM Data'!$P$24:$CO$766,MATCH($A$23,'CMM Data'!BH25:BH767,0),MATCH(BH$3,'CMM Data'!$P$22:$CO$22,0))="","",INDEX('CMM Data'!$P$24:$CO$766,MATCH($A$23,'CMM Data'!BH25:BH767,0),MATCH(BH$3,'CMM Data'!$P$22:$CO$22,0))-INDEX('CMM Data'!$G$24:$G$766,MATCH($A$23,'CMM Data'!$D$24:$D$766,0))-INDEX('CMM Data'!$H$24:$H$766,MATCH($A$23,'CMM Data'!$D$24:$D$766,0))),"")</f>
        <v/>
      </c>
      <c r="BI27" s="124" t="str">
        <f>IFERROR(IF(INDEX('CMM Data'!$P$24:$CO$766,MATCH($A$23,'CMM Data'!BI25:BI767,0),MATCH(BI$3,'CMM Data'!$P$22:$CO$22,0))="","",INDEX('CMM Data'!$P$24:$CO$766,MATCH($A$23,'CMM Data'!BI25:BI767,0),MATCH(BI$3,'CMM Data'!$P$22:$CO$22,0))-INDEX('CMM Data'!$G$24:$G$766,MATCH($A$23,'CMM Data'!$D$24:$D$766,0))-INDEX('CMM Data'!$H$24:$H$766,MATCH($A$23,'CMM Data'!$D$24:$D$766,0))),"")</f>
        <v/>
      </c>
      <c r="BJ27" s="124" t="str">
        <f>IFERROR(IF(INDEX('CMM Data'!$P$24:$CO$766,MATCH($A$23,'CMM Data'!BJ25:BJ767,0),MATCH(BJ$3,'CMM Data'!$P$22:$CO$22,0))="","",INDEX('CMM Data'!$P$24:$CO$766,MATCH($A$23,'CMM Data'!BJ25:BJ767,0),MATCH(BJ$3,'CMM Data'!$P$22:$CO$22,0))-INDEX('CMM Data'!$G$24:$G$766,MATCH($A$23,'CMM Data'!$D$24:$D$766,0))-INDEX('CMM Data'!$H$24:$H$766,MATCH($A$23,'CMM Data'!$D$24:$D$766,0))),"")</f>
        <v/>
      </c>
      <c r="BK27" s="124" t="str">
        <f>IFERROR(IF(INDEX('CMM Data'!$P$24:$CO$766,MATCH($A$23,'CMM Data'!BK25:BK767,0),MATCH(BK$3,'CMM Data'!$P$22:$CO$22,0))="","",INDEX('CMM Data'!$P$24:$CO$766,MATCH($A$23,'CMM Data'!BK25:BK767,0),MATCH(BK$3,'CMM Data'!$P$22:$CO$22,0))-INDEX('CMM Data'!$G$24:$G$766,MATCH($A$23,'CMM Data'!$D$24:$D$766,0))-INDEX('CMM Data'!$H$24:$H$766,MATCH($A$23,'CMM Data'!$D$24:$D$766,0))),"")</f>
        <v/>
      </c>
      <c r="BL27" s="124" t="str">
        <f>IFERROR(IF(INDEX('CMM Data'!$P$24:$CO$766,MATCH($A$23,'CMM Data'!BL25:BL767,0),MATCH(BL$3,'CMM Data'!$P$22:$CO$22,0))="","",INDEX('CMM Data'!$P$24:$CO$766,MATCH($A$23,'CMM Data'!BL25:BL767,0),MATCH(BL$3,'CMM Data'!$P$22:$CO$22,0))-INDEX('CMM Data'!$G$24:$G$766,MATCH($A$23,'CMM Data'!$D$24:$D$766,0))-INDEX('CMM Data'!$H$24:$H$766,MATCH($A$23,'CMM Data'!$D$24:$D$766,0))),"")</f>
        <v/>
      </c>
      <c r="BM27" s="124" t="str">
        <f>IFERROR(IF(INDEX('CMM Data'!$P$24:$CO$766,MATCH($A$23,'CMM Data'!BM25:BM767,0),MATCH(BM$3,'CMM Data'!$P$22:$CO$22,0))="","",INDEX('CMM Data'!$P$24:$CO$766,MATCH($A$23,'CMM Data'!BM25:BM767,0),MATCH(BM$3,'CMM Data'!$P$22:$CO$22,0))-INDEX('CMM Data'!$G$24:$G$766,MATCH($A$23,'CMM Data'!$D$24:$D$766,0))-INDEX('CMM Data'!$H$24:$H$766,MATCH($A$23,'CMM Data'!$D$24:$D$766,0))),"")</f>
        <v/>
      </c>
      <c r="BN27" s="124" t="str">
        <f>IFERROR(IF(INDEX('CMM Data'!$P$24:$CO$766,MATCH($A$23,'CMM Data'!BN25:BN767,0),MATCH(BN$3,'CMM Data'!$P$22:$CO$22,0))="","",INDEX('CMM Data'!$P$24:$CO$766,MATCH($A$23,'CMM Data'!BN25:BN767,0),MATCH(BN$3,'CMM Data'!$P$22:$CO$22,0))-INDEX('CMM Data'!$G$24:$G$766,MATCH($A$23,'CMM Data'!$D$24:$D$766,0))-INDEX('CMM Data'!$H$24:$H$766,MATCH($A$23,'CMM Data'!$D$24:$D$766,0))),"")</f>
        <v/>
      </c>
      <c r="BO27" s="124" t="str">
        <f>IFERROR(IF(INDEX('CMM Data'!$P$24:$CO$766,MATCH($A$23,'CMM Data'!BO25:BO767,0),MATCH(BO$3,'CMM Data'!$P$22:$CO$22,0))="","",INDEX('CMM Data'!$P$24:$CO$766,MATCH($A$23,'CMM Data'!BO25:BO767,0),MATCH(BO$3,'CMM Data'!$P$22:$CO$22,0))-INDEX('CMM Data'!$G$24:$G$766,MATCH($A$23,'CMM Data'!$D$24:$D$766,0))-INDEX('CMM Data'!$H$24:$H$766,MATCH($A$23,'CMM Data'!$D$24:$D$766,0))),"")</f>
        <v/>
      </c>
      <c r="BP27" s="124" t="str">
        <f>IFERROR(IF(INDEX('CMM Data'!$P$24:$CO$766,MATCH($A$23,'CMM Data'!BP25:BP767,0),MATCH(BP$3,'CMM Data'!$P$22:$CO$22,0))="","",INDEX('CMM Data'!$P$24:$CO$766,MATCH($A$23,'CMM Data'!BP25:BP767,0),MATCH(BP$3,'CMM Data'!$P$22:$CO$22,0))-INDEX('CMM Data'!$G$24:$G$766,MATCH($A$23,'CMM Data'!$D$24:$D$766,0))-INDEX('CMM Data'!$H$24:$H$766,MATCH($A$23,'CMM Data'!$D$24:$D$766,0))),"")</f>
        <v/>
      </c>
      <c r="BQ27" s="124" t="str">
        <f>IFERROR(IF(INDEX('CMM Data'!$P$24:$CO$766,MATCH($A$23,'CMM Data'!BQ25:BQ767,0),MATCH(BQ$3,'CMM Data'!$P$22:$CO$22,0))="","",INDEX('CMM Data'!$P$24:$CO$766,MATCH($A$23,'CMM Data'!BQ25:BQ767,0),MATCH(BQ$3,'CMM Data'!$P$22:$CO$22,0))-INDEX('CMM Data'!$G$24:$G$766,MATCH($A$23,'CMM Data'!$D$24:$D$766,0))-INDEX('CMM Data'!$H$24:$H$766,MATCH($A$23,'CMM Data'!$D$24:$D$766,0))),"")</f>
        <v/>
      </c>
      <c r="BR27" s="124" t="str">
        <f>IFERROR(IF(INDEX('CMM Data'!$P$24:$CO$766,MATCH($A$23,'CMM Data'!BR25:BR767,0),MATCH(BR$3,'CMM Data'!$P$22:$CO$22,0))="","",INDEX('CMM Data'!$P$24:$CO$766,MATCH($A$23,'CMM Data'!BR25:BR767,0),MATCH(BR$3,'CMM Data'!$P$22:$CO$22,0))-INDEX('CMM Data'!$G$24:$G$766,MATCH($A$23,'CMM Data'!$D$24:$D$766,0))-INDEX('CMM Data'!$H$24:$H$766,MATCH($A$23,'CMM Data'!$D$24:$D$766,0))),"")</f>
        <v/>
      </c>
      <c r="BS27" s="124" t="str">
        <f>IFERROR(IF(INDEX('CMM Data'!$P$24:$CO$766,MATCH($A$23,'CMM Data'!BS25:BS767,0),MATCH(BS$3,'CMM Data'!$P$22:$CO$22,0))="","",INDEX('CMM Data'!$P$24:$CO$766,MATCH($A$23,'CMM Data'!BS25:BS767,0),MATCH(BS$3,'CMM Data'!$P$22:$CO$22,0))-INDEX('CMM Data'!$G$24:$G$766,MATCH($A$23,'CMM Data'!$D$24:$D$766,0))-INDEX('CMM Data'!$H$24:$H$766,MATCH($A$23,'CMM Data'!$D$24:$D$766,0))),"")</f>
        <v/>
      </c>
      <c r="BT27" s="124" t="str">
        <f>IFERROR(IF(INDEX('CMM Data'!$P$24:$CO$766,MATCH($A$23,'CMM Data'!BT25:BT767,0),MATCH(BT$3,'CMM Data'!$P$22:$CO$22,0))="","",INDEX('CMM Data'!$P$24:$CO$766,MATCH($A$23,'CMM Data'!BT25:BT767,0),MATCH(BT$3,'CMM Data'!$P$22:$CO$22,0))-INDEX('CMM Data'!$G$24:$G$766,MATCH($A$23,'CMM Data'!$D$24:$D$766,0))-INDEX('CMM Data'!$H$24:$H$766,MATCH($A$23,'CMM Data'!$D$24:$D$766,0))),"")</f>
        <v/>
      </c>
      <c r="BU27" s="124" t="str">
        <f>IFERROR(IF(INDEX('CMM Data'!$P$24:$CO$766,MATCH($A$23,'CMM Data'!BU25:BU767,0),MATCH(BU$3,'CMM Data'!$P$22:$CO$22,0))="","",INDEX('CMM Data'!$P$24:$CO$766,MATCH($A$23,'CMM Data'!BU25:BU767,0),MATCH(BU$3,'CMM Data'!$P$22:$CO$22,0))-INDEX('CMM Data'!$G$24:$G$766,MATCH($A$23,'CMM Data'!$D$24:$D$766,0))-INDEX('CMM Data'!$H$24:$H$766,MATCH($A$23,'CMM Data'!$D$24:$D$766,0))),"")</f>
        <v/>
      </c>
      <c r="BV27" s="124" t="str">
        <f>IFERROR(IF(INDEX('CMM Data'!$P$24:$CO$766,MATCH($A$23,'CMM Data'!BV25:BV767,0),MATCH(BV$3,'CMM Data'!$P$22:$CO$22,0))="","",INDEX('CMM Data'!$P$24:$CO$766,MATCH($A$23,'CMM Data'!BV25:BV767,0),MATCH(BV$3,'CMM Data'!$P$22:$CO$22,0))-INDEX('CMM Data'!$G$24:$G$766,MATCH($A$23,'CMM Data'!$D$24:$D$766,0))-INDEX('CMM Data'!$H$24:$H$766,MATCH($A$23,'CMM Data'!$D$24:$D$766,0))),"")</f>
        <v/>
      </c>
      <c r="BW27" s="124" t="str">
        <f>IFERROR(IF(INDEX('CMM Data'!$P$24:$CO$766,MATCH($A$23,'CMM Data'!BW25:BW767,0),MATCH(BW$3,'CMM Data'!$P$22:$CO$22,0))="","",INDEX('CMM Data'!$P$24:$CO$766,MATCH($A$23,'CMM Data'!BW25:BW767,0),MATCH(BW$3,'CMM Data'!$P$22:$CO$22,0))-INDEX('CMM Data'!$G$24:$G$766,MATCH($A$23,'CMM Data'!$D$24:$D$766,0))-INDEX('CMM Data'!$H$24:$H$766,MATCH($A$23,'CMM Data'!$D$24:$D$766,0))),"")</f>
        <v/>
      </c>
      <c r="BX27" s="124" t="str">
        <f>IFERROR(IF(INDEX('CMM Data'!$P$24:$CO$766,MATCH($A$23,'CMM Data'!BX25:BX767,0),MATCH(BX$3,'CMM Data'!$P$22:$CO$22,0))="","",INDEX('CMM Data'!$P$24:$CO$766,MATCH($A$23,'CMM Data'!BX25:BX767,0),MATCH(BX$3,'CMM Data'!$P$22:$CO$22,0))-INDEX('CMM Data'!$G$24:$G$766,MATCH($A$23,'CMM Data'!$D$24:$D$766,0))-INDEX('CMM Data'!$H$24:$H$766,MATCH($A$23,'CMM Data'!$D$24:$D$766,0))),"")</f>
        <v/>
      </c>
      <c r="BY27" s="124" t="str">
        <f>IFERROR(IF(INDEX('CMM Data'!$P$24:$CO$766,MATCH($A$23,'CMM Data'!BY25:BY767,0),MATCH(BY$3,'CMM Data'!$P$22:$CO$22,0))="","",INDEX('CMM Data'!$P$24:$CO$766,MATCH($A$23,'CMM Data'!BY25:BY767,0),MATCH(BY$3,'CMM Data'!$P$22:$CO$22,0))-INDEX('CMM Data'!$G$24:$G$766,MATCH($A$23,'CMM Data'!$D$24:$D$766,0))-INDEX('CMM Data'!$H$24:$H$766,MATCH($A$23,'CMM Data'!$D$24:$D$766,0))),"")</f>
        <v/>
      </c>
      <c r="BZ27" s="124" t="str">
        <f>IFERROR(IF(INDEX('CMM Data'!$P$24:$CO$766,MATCH($A$23,'CMM Data'!BZ25:BZ767,0),MATCH(BZ$3,'CMM Data'!$P$22:$CO$22,0))="","",INDEX('CMM Data'!$P$24:$CO$766,MATCH($A$23,'CMM Data'!BZ25:BZ767,0),MATCH(BZ$3,'CMM Data'!$P$22:$CO$22,0))-INDEX('CMM Data'!$G$24:$G$766,MATCH($A$23,'CMM Data'!$D$24:$D$766,0))-INDEX('CMM Data'!$H$24:$H$766,MATCH($A$23,'CMM Data'!$D$24:$D$766,0))),"")</f>
        <v/>
      </c>
      <c r="CA27" s="124" t="str">
        <f>IFERROR(IF(INDEX('CMM Data'!$P$24:$CO$766,MATCH($A$23,'CMM Data'!CA25:CA767,0),MATCH(CA$3,'CMM Data'!$P$22:$CO$22,0))="","",INDEX('CMM Data'!$P$24:$CO$766,MATCH($A$23,'CMM Data'!CA25:CA767,0),MATCH(CA$3,'CMM Data'!$P$22:$CO$22,0))-INDEX('CMM Data'!$G$24:$G$766,MATCH($A$23,'CMM Data'!$D$24:$D$766,0))-INDEX('CMM Data'!$H$24:$H$766,MATCH($A$23,'CMM Data'!$D$24:$D$766,0))),"")</f>
        <v/>
      </c>
      <c r="CB27" s="124" t="str">
        <f>IFERROR(IF(INDEX('CMM Data'!$P$24:$CO$766,MATCH($A$23,'CMM Data'!CB25:CB767,0),MATCH(CB$3,'CMM Data'!$P$22:$CO$22,0))="","",INDEX('CMM Data'!$P$24:$CO$766,MATCH($A$23,'CMM Data'!CB25:CB767,0),MATCH(CB$3,'CMM Data'!$P$22:$CO$22,0))-INDEX('CMM Data'!$G$24:$G$766,MATCH($A$23,'CMM Data'!$D$24:$D$766,0))-INDEX('CMM Data'!$H$24:$H$766,MATCH($A$23,'CMM Data'!$D$24:$D$766,0))),"")</f>
        <v/>
      </c>
      <c r="CC27" s="124" t="str">
        <f>IFERROR(IF(INDEX('CMM Data'!$P$24:$CO$766,MATCH($A$23,'CMM Data'!CC25:CC767,0),MATCH(CC$3,'CMM Data'!$P$22:$CO$22,0))="","",INDEX('CMM Data'!$P$24:$CO$766,MATCH($A$23,'CMM Data'!CC25:CC767,0),MATCH(CC$3,'CMM Data'!$P$22:$CO$22,0))-INDEX('CMM Data'!$G$24:$G$766,MATCH($A$23,'CMM Data'!$D$24:$D$766,0))-INDEX('CMM Data'!$H$24:$H$766,MATCH($A$23,'CMM Data'!$D$24:$D$766,0))),"")</f>
        <v/>
      </c>
      <c r="CD27" s="124" t="str">
        <f>IFERROR(IF(INDEX('CMM Data'!$P$24:$CO$766,MATCH($A$23,'CMM Data'!CD25:CD767,0),MATCH(CD$3,'CMM Data'!$P$22:$CO$22,0))="","",INDEX('CMM Data'!$P$24:$CO$766,MATCH($A$23,'CMM Data'!CD25:CD767,0),MATCH(CD$3,'CMM Data'!$P$22:$CO$22,0))-INDEX('CMM Data'!$G$24:$G$766,MATCH($A$23,'CMM Data'!$D$24:$D$766,0))-INDEX('CMM Data'!$H$24:$H$766,MATCH($A$23,'CMM Data'!$D$24:$D$766,0))),"")</f>
        <v/>
      </c>
      <c r="CE27" s="124" t="str">
        <f>IFERROR(IF(INDEX('CMM Data'!$P$24:$CO$766,MATCH($A$23,'CMM Data'!CE25:CE767,0),MATCH(CE$3,'CMM Data'!$P$22:$CO$22,0))="","",INDEX('CMM Data'!$P$24:$CO$766,MATCH($A$23,'CMM Data'!CE25:CE767,0),MATCH(CE$3,'CMM Data'!$P$22:$CO$22,0))-INDEX('CMM Data'!$G$24:$G$766,MATCH($A$23,'CMM Data'!$D$24:$D$766,0))-INDEX('CMM Data'!$H$24:$H$766,MATCH($A$23,'CMM Data'!$D$24:$D$766,0))),"")</f>
        <v/>
      </c>
      <c r="CF27" s="124" t="str">
        <f>IFERROR(IF(INDEX('CMM Data'!$P$24:$CO$766,MATCH($A$23,'CMM Data'!CF25:CF767,0),MATCH(CF$3,'CMM Data'!$P$22:$CO$22,0))="","",INDEX('CMM Data'!$P$24:$CO$766,MATCH($A$23,'CMM Data'!CF25:CF767,0),MATCH(CF$3,'CMM Data'!$P$22:$CO$22,0))-INDEX('CMM Data'!$G$24:$G$766,MATCH($A$23,'CMM Data'!$D$24:$D$766,0))-INDEX('CMM Data'!$H$24:$H$766,MATCH($A$23,'CMM Data'!$D$24:$D$766,0))),"")</f>
        <v/>
      </c>
      <c r="CG27" s="124" t="str">
        <f>IFERROR(IF(INDEX('CMM Data'!$P$24:$CO$766,MATCH($A$23,'CMM Data'!CG25:CG767,0),MATCH(CG$3,'CMM Data'!$P$22:$CO$22,0))="","",INDEX('CMM Data'!$P$24:$CO$766,MATCH($A$23,'CMM Data'!CG25:CG767,0),MATCH(CG$3,'CMM Data'!$P$22:$CO$22,0))-INDEX('CMM Data'!$G$24:$G$766,MATCH($A$23,'CMM Data'!$D$24:$D$766,0))-INDEX('CMM Data'!$H$24:$H$766,MATCH($A$23,'CMM Data'!$D$24:$D$766,0))),"")</f>
        <v/>
      </c>
      <c r="CH27" s="124" t="str">
        <f>IFERROR(IF(INDEX('CMM Data'!$P$24:$CO$766,MATCH($A$23,'CMM Data'!CH25:CH767,0),MATCH(CH$3,'CMM Data'!$P$22:$CO$22,0))="","",INDEX('CMM Data'!$P$24:$CO$766,MATCH($A$23,'CMM Data'!CH25:CH767,0),MATCH(CH$3,'CMM Data'!$P$22:$CO$22,0))-INDEX('CMM Data'!$G$24:$G$766,MATCH($A$23,'CMM Data'!$D$24:$D$766,0))-INDEX('CMM Data'!$H$24:$H$766,MATCH($A$23,'CMM Data'!$D$24:$D$766,0))),"")</f>
        <v/>
      </c>
      <c r="CI27" s="124" t="str">
        <f>IFERROR(IF(INDEX('CMM Data'!$P$24:$CO$766,MATCH($A$23,'CMM Data'!CI25:CI767,0),MATCH(CI$3,'CMM Data'!$P$22:$CO$22,0))="","",INDEX('CMM Data'!$P$24:$CO$766,MATCH($A$23,'CMM Data'!CI25:CI767,0),MATCH(CI$3,'CMM Data'!$P$22:$CO$22,0))-INDEX('CMM Data'!$G$24:$G$766,MATCH($A$23,'CMM Data'!$D$24:$D$766,0))-INDEX('CMM Data'!$H$24:$H$766,MATCH($A$23,'CMM Data'!$D$24:$D$766,0))),"")</f>
        <v/>
      </c>
      <c r="CJ27" s="124" t="str">
        <f>IFERROR(IF(INDEX('CMM Data'!$P$24:$CO$766,MATCH($A$23,'CMM Data'!CJ25:CJ767,0),MATCH(CJ$3,'CMM Data'!$P$22:$CO$22,0))="","",INDEX('CMM Data'!$P$24:$CO$766,MATCH($A$23,'CMM Data'!CJ25:CJ767,0),MATCH(CJ$3,'CMM Data'!$P$22:$CO$22,0))-INDEX('CMM Data'!$G$24:$G$766,MATCH($A$23,'CMM Data'!$D$24:$D$766,0))-INDEX('CMM Data'!$H$24:$H$766,MATCH($A$23,'CMM Data'!$D$24:$D$766,0))),"")</f>
        <v/>
      </c>
      <c r="CK27" s="124" t="str">
        <f>IFERROR(IF(INDEX('CMM Data'!$P$24:$CO$766,MATCH($A$23,'CMM Data'!CK25:CK767,0),MATCH(CK$3,'CMM Data'!$P$22:$CO$22,0))="","",INDEX('CMM Data'!$P$24:$CO$766,MATCH($A$23,'CMM Data'!CK25:CK767,0),MATCH(CK$3,'CMM Data'!$P$22:$CO$22,0))-INDEX('CMM Data'!$G$24:$G$766,MATCH($A$23,'CMM Data'!$D$24:$D$766,0))-INDEX('CMM Data'!$H$24:$H$766,MATCH($A$23,'CMM Data'!$D$24:$D$766,0))),"")</f>
        <v/>
      </c>
      <c r="CL27" s="124" t="str">
        <f>IFERROR(IF(INDEX('CMM Data'!$P$24:$CO$766,MATCH($A$23,'CMM Data'!CL25:CL767,0),MATCH(CL$3,'CMM Data'!$P$22:$CO$22,0))="","",INDEX('CMM Data'!$P$24:$CO$766,MATCH($A$23,'CMM Data'!CL25:CL767,0),MATCH(CL$3,'CMM Data'!$P$22:$CO$22,0))-INDEX('CMM Data'!$G$24:$G$766,MATCH($A$23,'CMM Data'!$D$24:$D$766,0))-INDEX('CMM Data'!$H$24:$H$766,MATCH($A$23,'CMM Data'!$D$24:$D$766,0))),"")</f>
        <v/>
      </c>
      <c r="CM27" s="124" t="str">
        <f>IFERROR(IF(INDEX('CMM Data'!$P$24:$CO$766,MATCH($A$23,'CMM Data'!CM25:CM767,0),MATCH(CM$3,'CMM Data'!$P$22:$CO$22,0))="","",INDEX('CMM Data'!$P$24:$CO$766,MATCH($A$23,'CMM Data'!CM25:CM767,0),MATCH(CM$3,'CMM Data'!$P$22:$CO$22,0))-INDEX('CMM Data'!$G$24:$G$766,MATCH($A$23,'CMM Data'!$D$24:$D$766,0))-INDEX('CMM Data'!$H$24:$H$766,MATCH($A$23,'CMM Data'!$D$24:$D$766,0))),"")</f>
        <v/>
      </c>
      <c r="CN27" s="124" t="str">
        <f>IFERROR(IF(INDEX('CMM Data'!$P$24:$CO$766,MATCH($A$23,'CMM Data'!CN25:CN767,0),MATCH(CN$3,'CMM Data'!$P$22:$CO$22,0))="","",INDEX('CMM Data'!$P$24:$CO$766,MATCH($A$23,'CMM Data'!CN25:CN767,0),MATCH(CN$3,'CMM Data'!$P$22:$CO$22,0))-INDEX('CMM Data'!$G$24:$G$766,MATCH($A$23,'CMM Data'!$D$24:$D$766,0))-INDEX('CMM Data'!$H$24:$H$766,MATCH($A$23,'CMM Data'!$D$24:$D$766,0))),"")</f>
        <v/>
      </c>
      <c r="CO27" s="124" t="str">
        <f>IFERROR(IF(INDEX('CMM Data'!$P$24:$CO$766,MATCH($A$23,'CMM Data'!CO25:CO767,0),MATCH(CO$3,'CMM Data'!$P$22:$CO$22,0))="","",INDEX('CMM Data'!$P$24:$CO$766,MATCH($A$23,'CMM Data'!CO25:CO767,0),MATCH(CO$3,'CMM Data'!$P$22:$CO$22,0))-INDEX('CMM Data'!$G$24:$G$766,MATCH($A$23,'CMM Data'!$D$24:$D$766,0))-INDEX('CMM Data'!$H$24:$H$766,MATCH($A$23,'CMM Data'!$D$24:$D$766,0))),"")</f>
        <v/>
      </c>
      <c r="CP27" s="124" t="str">
        <f>IFERROR(IF(INDEX('CMM Data'!$P$24:$CO$766,MATCH($A$23,'CMM Data'!CP25:CP767,0),MATCH(CP$3,'CMM Data'!$P$22:$CO$22,0))="","",INDEX('CMM Data'!$P$24:$CO$766,MATCH($A$23,'CMM Data'!CP25:CP767,0),MATCH(CP$3,'CMM Data'!$P$22:$CO$22,0))-INDEX('CMM Data'!$G$24:$G$766,MATCH($A$23,'CMM Data'!$D$24:$D$766,0))-INDEX('CMM Data'!$H$24:$H$766,MATCH($A$23,'CMM Data'!$D$24:$D$766,0))),"")</f>
        <v/>
      </c>
      <c r="CQ27" s="124" t="str">
        <f>IFERROR(IF(INDEX('CMM Data'!$P$24:$CO$766,MATCH($A$23,'CMM Data'!CQ25:CQ767,0),MATCH(CQ$3,'CMM Data'!$P$22:$CO$22,0))="","",INDEX('CMM Data'!$P$24:$CO$766,MATCH($A$23,'CMM Data'!CQ25:CQ767,0),MATCH(CQ$3,'CMM Data'!$P$22:$CO$22,0))-INDEX('CMM Data'!$G$24:$G$766,MATCH($A$23,'CMM Data'!$D$24:$D$766,0))-INDEX('CMM Data'!$H$24:$H$766,MATCH($A$23,'CMM Data'!$D$24:$D$766,0))),"")</f>
        <v/>
      </c>
      <c r="CR27" s="124" t="str">
        <f>IFERROR(IF(INDEX('CMM Data'!$P$24:$CO$766,MATCH($A$23,'CMM Data'!CR25:CR767,0),MATCH(CR$3,'CMM Data'!$P$22:$CO$22,0))="","",INDEX('CMM Data'!$P$24:$CO$766,MATCH($A$23,'CMM Data'!CR25:CR767,0),MATCH(CR$3,'CMM Data'!$P$22:$CO$22,0))-INDEX('CMM Data'!$G$24:$G$766,MATCH($A$23,'CMM Data'!$D$24:$D$766,0))-INDEX('CMM Data'!$H$24:$H$766,MATCH($A$23,'CMM Data'!$D$24:$D$766,0))),"")</f>
        <v/>
      </c>
      <c r="CS27" s="124" t="str">
        <f>IFERROR(IF(INDEX('CMM Data'!$P$24:$CO$766,MATCH($A$23,'CMM Data'!CS25:CS767,0),MATCH(CS$3,'CMM Data'!$P$22:$CO$22,0))="","",INDEX('CMM Data'!$P$24:$CO$766,MATCH($A$23,'CMM Data'!CS25:CS767,0),MATCH(CS$3,'CMM Data'!$P$22:$CO$22,0))-INDEX('CMM Data'!$G$24:$G$766,MATCH($A$23,'CMM Data'!$D$24:$D$766,0))-INDEX('CMM Data'!$H$24:$H$766,MATCH($A$23,'CMM Data'!$D$24:$D$766,0))),"")</f>
        <v/>
      </c>
      <c r="CT27" s="124" t="str">
        <f>IFERROR(IF(INDEX('CMM Data'!$P$24:$CO$766,MATCH($A$23,'CMM Data'!CT25:CT767,0),MATCH(CT$3,'CMM Data'!$P$22:$CO$22,0))="","",INDEX('CMM Data'!$P$24:$CO$766,MATCH($A$23,'CMM Data'!CT25:CT767,0),MATCH(CT$3,'CMM Data'!$P$22:$CO$22,0))-INDEX('CMM Data'!$G$24:$G$766,MATCH($A$23,'CMM Data'!$D$24:$D$766,0))-INDEX('CMM Data'!$H$24:$H$766,MATCH($A$23,'CMM Data'!$D$24:$D$766,0))),"")</f>
        <v/>
      </c>
      <c r="CU27" s="124" t="str">
        <f>IFERROR(IF(INDEX('CMM Data'!$P$24:$CO$766,MATCH($A$23,'CMM Data'!CU25:CU767,0),MATCH(CU$3,'CMM Data'!$P$22:$CO$22,0))="","",INDEX('CMM Data'!$P$24:$CO$766,MATCH($A$23,'CMM Data'!CU25:CU767,0),MATCH(CU$3,'CMM Data'!$P$22:$CO$22,0))-INDEX('CMM Data'!$G$24:$G$766,MATCH($A$23,'CMM Data'!$D$24:$D$766,0))-INDEX('CMM Data'!$H$24:$H$766,MATCH($A$23,'CMM Data'!$D$24:$D$766,0))),"")</f>
        <v/>
      </c>
      <c r="CV27" s="124" t="str">
        <f>IFERROR(IF(INDEX('CMM Data'!$P$24:$CO$766,MATCH($A$23,'CMM Data'!CV25:CV767,0),MATCH(CV$3,'CMM Data'!$P$22:$CO$22,0))="","",INDEX('CMM Data'!$P$24:$CO$766,MATCH($A$23,'CMM Data'!CV25:CV767,0),MATCH(CV$3,'CMM Data'!$P$22:$CO$22,0))-INDEX('CMM Data'!$G$24:$G$766,MATCH($A$23,'CMM Data'!$D$24:$D$766,0))-INDEX('CMM Data'!$H$24:$H$766,MATCH($A$23,'CMM Data'!$D$24:$D$766,0))),"")</f>
        <v/>
      </c>
      <c r="CW27" s="124" t="str">
        <f>IFERROR(IF(INDEX('CMM Data'!$P$24:$CO$766,MATCH($A$23,'CMM Data'!CW25:CW767,0),MATCH(CW$3,'CMM Data'!$P$22:$CO$22,0))="","",INDEX('CMM Data'!$P$24:$CO$766,MATCH($A$23,'CMM Data'!CW25:CW767,0),MATCH(CW$3,'CMM Data'!$P$22:$CO$22,0))-INDEX('CMM Data'!$G$24:$G$766,MATCH($A$23,'CMM Data'!$D$24:$D$766,0))-INDEX('CMM Data'!$H$24:$H$766,MATCH($A$23,'CMM Data'!$D$24:$D$766,0))),"")</f>
        <v/>
      </c>
      <c r="CX27" s="124" t="str">
        <f>IFERROR(IF(INDEX('CMM Data'!$P$24:$CO$766,MATCH($A$23,'CMM Data'!CX25:CX767,0),MATCH(CX$3,'CMM Data'!$P$22:$CO$22,0))="","",INDEX('CMM Data'!$P$24:$CO$766,MATCH($A$23,'CMM Data'!CX25:CX767,0),MATCH(CX$3,'CMM Data'!$P$22:$CO$22,0))-INDEX('CMM Data'!$G$24:$G$766,MATCH($A$23,'CMM Data'!$D$24:$D$766,0))-INDEX('CMM Data'!$H$24:$H$766,MATCH($A$23,'CMM Data'!$D$24:$D$766,0))),"")</f>
        <v/>
      </c>
      <c r="CY27" s="124" t="str">
        <f>IFERROR(IF(INDEX('CMM Data'!$P$24:$CO$766,MATCH($A$23,'CMM Data'!CY25:CY767,0),MATCH(CY$3,'CMM Data'!$P$22:$CO$22,0))="","",INDEX('CMM Data'!$P$24:$CO$766,MATCH($A$23,'CMM Data'!CY25:CY767,0),MATCH(CY$3,'CMM Data'!$P$22:$CO$22,0))-INDEX('CMM Data'!$G$24:$G$766,MATCH($A$23,'CMM Data'!$D$24:$D$766,0))-INDEX('CMM Data'!$H$24:$H$766,MATCH($A$23,'CMM Data'!$D$24:$D$766,0))),"")</f>
        <v/>
      </c>
      <c r="CZ27" s="124" t="str">
        <f>IFERROR(IF(INDEX('CMM Data'!$P$24:$CO$766,MATCH($A$23,'CMM Data'!CZ25:CZ767,0),MATCH(CZ$3,'CMM Data'!$P$22:$CO$22,0))="","",INDEX('CMM Data'!$P$24:$CO$766,MATCH($A$23,'CMM Data'!CZ25:CZ767,0),MATCH(CZ$3,'CMM Data'!$P$22:$CO$22,0))-INDEX('CMM Data'!$G$24:$G$766,MATCH($A$23,'CMM Data'!$D$24:$D$766,0))-INDEX('CMM Data'!$H$24:$H$766,MATCH($A$23,'CMM Data'!$D$24:$D$766,0))),"")</f>
        <v/>
      </c>
      <c r="DA27" s="124" t="str">
        <f>IFERROR(IF(INDEX('CMM Data'!$P$24:$CO$766,MATCH($A$23,'CMM Data'!DA25:DA767,0),MATCH(DA$3,'CMM Data'!$P$22:$CO$22,0))="","",INDEX('CMM Data'!$P$24:$CO$766,MATCH($A$23,'CMM Data'!DA25:DA767,0),MATCH(DA$3,'CMM Data'!$P$22:$CO$22,0))-INDEX('CMM Data'!$G$24:$G$766,MATCH($A$23,'CMM Data'!$D$24:$D$766,0))-INDEX('CMM Data'!$H$24:$H$766,MATCH($A$23,'CMM Data'!$D$24:$D$766,0))),"")</f>
        <v/>
      </c>
      <c r="DB27" s="124" t="str">
        <f>IFERROR(IF(INDEX('CMM Data'!$P$24:$CO$766,MATCH($A$23,'CMM Data'!DB25:DB767,0),MATCH(DB$3,'CMM Data'!$P$22:$CO$22,0))="","",INDEX('CMM Data'!$P$24:$CO$766,MATCH($A$23,'CMM Data'!DB25:DB767,0),MATCH(DB$3,'CMM Data'!$P$22:$CO$22,0))-INDEX('CMM Data'!$G$24:$G$766,MATCH($A$23,'CMM Data'!$D$24:$D$766,0))-INDEX('CMM Data'!$H$24:$H$766,MATCH($A$23,'CMM Data'!$D$24:$D$766,0))),"")</f>
        <v/>
      </c>
      <c r="DC27" s="124" t="str">
        <f>IFERROR(IF(INDEX('CMM Data'!$P$24:$CO$766,MATCH($A$23,'CMM Data'!DC25:DC767,0),MATCH(DC$3,'CMM Data'!$P$22:$CO$22,0))="","",INDEX('CMM Data'!$P$24:$CO$766,MATCH($A$23,'CMM Data'!DC25:DC767,0),MATCH(DC$3,'CMM Data'!$P$22:$CO$22,0))-INDEX('CMM Data'!$G$24:$G$766,MATCH($A$23,'CMM Data'!$D$24:$D$766,0))-INDEX('CMM Data'!$H$24:$H$766,MATCH($A$23,'CMM Data'!$D$24:$D$766,0))),"")</f>
        <v/>
      </c>
      <c r="DD27" s="124" t="str">
        <f>IFERROR(IF(INDEX('CMM Data'!$P$24:$CO$766,MATCH($A$23,'CMM Data'!DD25:DD767,0),MATCH(DD$3,'CMM Data'!$P$22:$CO$22,0))="","",INDEX('CMM Data'!$P$24:$CO$766,MATCH($A$23,'CMM Data'!DD25:DD767,0),MATCH(DD$3,'CMM Data'!$P$22:$CO$22,0))-INDEX('CMM Data'!$G$24:$G$766,MATCH($A$23,'CMM Data'!$D$24:$D$766,0))-INDEX('CMM Data'!$H$24:$H$766,MATCH($A$23,'CMM Data'!$D$24:$D$766,0))),"")</f>
        <v/>
      </c>
      <c r="DE27" s="124" t="str">
        <f>IFERROR(IF(INDEX('CMM Data'!$P$24:$CO$766,MATCH($A$23,'CMM Data'!DE25:DE767,0),MATCH(DE$3,'CMM Data'!$P$22:$CO$22,0))="","",INDEX('CMM Data'!$P$24:$CO$766,MATCH($A$23,'CMM Data'!DE25:DE767,0),MATCH(DE$3,'CMM Data'!$P$22:$CO$22,0))-INDEX('CMM Data'!$G$24:$G$766,MATCH($A$23,'CMM Data'!$D$24:$D$766,0))-INDEX('CMM Data'!$H$24:$H$766,MATCH($A$23,'CMM Data'!$D$24:$D$766,0))),"")</f>
        <v/>
      </c>
      <c r="DF27" s="124" t="str">
        <f>IFERROR(IF(INDEX('CMM Data'!$P$24:$CO$766,MATCH($A$23,'CMM Data'!DF25:DF767,0),MATCH(DF$3,'CMM Data'!$P$22:$CO$22,0))="","",INDEX('CMM Data'!$P$24:$CO$766,MATCH($A$23,'CMM Data'!DF25:DF767,0),MATCH(DF$3,'CMM Data'!$P$22:$CO$22,0))-INDEX('CMM Data'!$G$24:$G$766,MATCH($A$23,'CMM Data'!$D$24:$D$766,0))-INDEX('CMM Data'!$H$24:$H$766,MATCH($A$23,'CMM Data'!$D$24:$D$766,0))),"")</f>
        <v/>
      </c>
      <c r="DG27" s="124" t="str">
        <f>IFERROR(IF(INDEX('CMM Data'!$P$24:$CO$766,MATCH($A$23,'CMM Data'!DG25:DG767,0),MATCH(DG$3,'CMM Data'!$P$22:$CO$22,0))="","",INDEX('CMM Data'!$P$24:$CO$766,MATCH($A$23,'CMM Data'!DG25:DG767,0),MATCH(DG$3,'CMM Data'!$P$22:$CO$22,0))-INDEX('CMM Data'!$G$24:$G$766,MATCH($A$23,'CMM Data'!$D$24:$D$766,0))-INDEX('CMM Data'!$H$24:$H$766,MATCH($A$23,'CMM Data'!$D$24:$D$766,0))),"")</f>
        <v/>
      </c>
      <c r="DH27" s="124" t="str">
        <f>IFERROR(IF(INDEX('CMM Data'!$P$24:$CO$766,MATCH($A$23,'CMM Data'!DH25:DH767,0),MATCH(DH$3,'CMM Data'!$P$22:$CO$22,0))="","",INDEX('CMM Data'!$P$24:$CO$766,MATCH($A$23,'CMM Data'!DH25:DH767,0),MATCH(DH$3,'CMM Data'!$P$22:$CO$22,0))-INDEX('CMM Data'!$G$24:$G$766,MATCH($A$23,'CMM Data'!$D$24:$D$766,0))-INDEX('CMM Data'!$H$24:$H$766,MATCH($A$23,'CMM Data'!$D$24:$D$766,0))),"")</f>
        <v/>
      </c>
      <c r="DI27" s="124" t="str">
        <f>IFERROR(IF(INDEX('CMM Data'!$P$24:$CO$766,MATCH($A$23,'CMM Data'!DI25:DI767,0),MATCH(DI$3,'CMM Data'!$P$22:$CO$22,0))="","",INDEX('CMM Data'!$P$24:$CO$766,MATCH($A$23,'CMM Data'!DI25:DI767,0),MATCH(DI$3,'CMM Data'!$P$22:$CO$22,0))-INDEX('CMM Data'!$G$24:$G$766,MATCH($A$23,'CMM Data'!$D$24:$D$766,0))-INDEX('CMM Data'!$H$24:$H$766,MATCH($A$23,'CMM Data'!$D$24:$D$766,0))),"")</f>
        <v/>
      </c>
      <c r="DJ27" s="124" t="str">
        <f>IFERROR(IF(INDEX('CMM Data'!$P$24:$CO$766,MATCH($A$23,'CMM Data'!DJ25:DJ767,0),MATCH(DJ$3,'CMM Data'!$P$22:$CO$22,0))="","",INDEX('CMM Data'!$P$24:$CO$766,MATCH($A$23,'CMM Data'!DJ25:DJ767,0),MATCH(DJ$3,'CMM Data'!$P$22:$CO$22,0))-INDEX('CMM Data'!$G$24:$G$766,MATCH($A$23,'CMM Data'!$D$24:$D$766,0))-INDEX('CMM Data'!$H$24:$H$766,MATCH($A$23,'CMM Data'!$D$24:$D$766,0))),"")</f>
        <v/>
      </c>
      <c r="DK27" s="124" t="str">
        <f>IFERROR(IF(INDEX('CMM Data'!$P$24:$CO$766,MATCH($A$23,'CMM Data'!DK25:DK767,0),MATCH(DK$3,'CMM Data'!$P$22:$CO$22,0))="","",INDEX('CMM Data'!$P$24:$CO$766,MATCH($A$23,'CMM Data'!DK25:DK767,0),MATCH(DK$3,'CMM Data'!$P$22:$CO$22,0))-INDEX('CMM Data'!$G$24:$G$766,MATCH($A$23,'CMM Data'!$D$24:$D$766,0))-INDEX('CMM Data'!$H$24:$H$766,MATCH($A$23,'CMM Data'!$D$24:$D$766,0))),"")</f>
        <v/>
      </c>
      <c r="DL27" s="124" t="str">
        <f>IFERROR(IF(INDEX('CMM Data'!$P$24:$CO$766,MATCH($A$23,'CMM Data'!DL25:DL767,0),MATCH(DL$3,'CMM Data'!$P$22:$CO$22,0))="","",INDEX('CMM Data'!$P$24:$CO$766,MATCH($A$23,'CMM Data'!DL25:DL767,0),MATCH(DL$3,'CMM Data'!$P$22:$CO$22,0))-INDEX('CMM Data'!$G$24:$G$766,MATCH($A$23,'CMM Data'!$D$24:$D$766,0))-INDEX('CMM Data'!$H$24:$H$766,MATCH($A$23,'CMM Data'!$D$24:$D$766,0))),"")</f>
        <v/>
      </c>
      <c r="DM27" s="124" t="str">
        <f>IFERROR(IF(INDEX('CMM Data'!$P$24:$CO$766,MATCH($A$23,'CMM Data'!DM25:DM767,0),MATCH(DM$3,'CMM Data'!$P$22:$CO$22,0))="","",INDEX('CMM Data'!$P$24:$CO$766,MATCH($A$23,'CMM Data'!DM25:DM767,0),MATCH(DM$3,'CMM Data'!$P$22:$CO$22,0))-INDEX('CMM Data'!$G$24:$G$766,MATCH($A$23,'CMM Data'!$D$24:$D$766,0))-INDEX('CMM Data'!$H$24:$H$766,MATCH($A$23,'CMM Data'!$D$24:$D$766,0))),"")</f>
        <v/>
      </c>
      <c r="DN27" s="124" t="str">
        <f>IFERROR(IF(INDEX('CMM Data'!$P$24:$CO$766,MATCH($A$23,'CMM Data'!DN25:DN767,0),MATCH(DN$3,'CMM Data'!$P$22:$CO$22,0))="","",INDEX('CMM Data'!$P$24:$CO$766,MATCH($A$23,'CMM Data'!DN25:DN767,0),MATCH(DN$3,'CMM Data'!$P$22:$CO$22,0))-INDEX('CMM Data'!$G$24:$G$766,MATCH($A$23,'CMM Data'!$D$24:$D$766,0))-INDEX('CMM Data'!$H$24:$H$766,MATCH($A$23,'CMM Data'!$D$24:$D$766,0))),"")</f>
        <v/>
      </c>
      <c r="DO27" s="124" t="str">
        <f>IFERROR(IF(INDEX('CMM Data'!$P$24:$CO$766,MATCH($A$23,'CMM Data'!DO25:DO767,0),MATCH(DO$3,'CMM Data'!$P$22:$CO$22,0))="","",INDEX('CMM Data'!$P$24:$CO$766,MATCH($A$23,'CMM Data'!DO25:DO767,0),MATCH(DO$3,'CMM Data'!$P$22:$CO$22,0))-INDEX('CMM Data'!$G$24:$G$766,MATCH($A$23,'CMM Data'!$D$24:$D$766,0))-INDEX('CMM Data'!$H$24:$H$766,MATCH($A$23,'CMM Data'!$D$24:$D$766,0))),"")</f>
        <v/>
      </c>
      <c r="DP27" s="124" t="str">
        <f>IFERROR(IF(INDEX('CMM Data'!$P$24:$CO$766,MATCH($A$23,'CMM Data'!DP25:DP767,0),MATCH(DP$3,'CMM Data'!$P$22:$CO$22,0))="","",INDEX('CMM Data'!$P$24:$CO$766,MATCH($A$23,'CMM Data'!DP25:DP767,0),MATCH(DP$3,'CMM Data'!$P$22:$CO$22,0))-INDEX('CMM Data'!$G$24:$G$766,MATCH($A$23,'CMM Data'!$D$24:$D$766,0))-INDEX('CMM Data'!$H$24:$H$766,MATCH($A$23,'CMM Data'!$D$24:$D$766,0))),"")</f>
        <v/>
      </c>
      <c r="DQ27" s="124" t="str">
        <f>IFERROR(IF(INDEX('CMM Data'!$P$24:$CO$766,MATCH($A$23,'CMM Data'!DQ25:DQ767,0),MATCH(DQ$3,'CMM Data'!$P$22:$CO$22,0))="","",INDEX('CMM Data'!$P$24:$CO$766,MATCH($A$23,'CMM Data'!DQ25:DQ767,0),MATCH(DQ$3,'CMM Data'!$P$22:$CO$22,0))-INDEX('CMM Data'!$G$24:$G$766,MATCH($A$23,'CMM Data'!$D$24:$D$766,0))-INDEX('CMM Data'!$H$24:$H$766,MATCH($A$23,'CMM Data'!$D$24:$D$766,0))),"")</f>
        <v/>
      </c>
      <c r="DR27" s="124" t="str">
        <f>IFERROR(IF(INDEX('CMM Data'!$P$24:$CO$766,MATCH($A$23,'CMM Data'!DR25:DR767,0),MATCH(DR$3,'CMM Data'!$P$22:$CO$22,0))="","",INDEX('CMM Data'!$P$24:$CO$766,MATCH($A$23,'CMM Data'!DR25:DR767,0),MATCH(DR$3,'CMM Data'!$P$22:$CO$22,0))-INDEX('CMM Data'!$G$24:$G$766,MATCH($A$23,'CMM Data'!$D$24:$D$766,0))-INDEX('CMM Data'!$H$24:$H$766,MATCH($A$23,'CMM Data'!$D$24:$D$766,0))),"")</f>
        <v/>
      </c>
      <c r="DS27" s="124" t="str">
        <f>IFERROR(IF(INDEX('CMM Data'!$P$24:$CO$766,MATCH($A$23,'CMM Data'!DS25:DS767,0),MATCH(DS$3,'CMM Data'!$P$22:$CO$22,0))="","",INDEX('CMM Data'!$P$24:$CO$766,MATCH($A$23,'CMM Data'!DS25:DS767,0),MATCH(DS$3,'CMM Data'!$P$22:$CO$22,0))-INDEX('CMM Data'!$G$24:$G$766,MATCH($A$23,'CMM Data'!$D$24:$D$766,0))-INDEX('CMM Data'!$H$24:$H$766,MATCH($A$23,'CMM Data'!$D$24:$D$766,0))),"")</f>
        <v/>
      </c>
      <c r="DT27" s="124" t="str">
        <f>IFERROR(IF(INDEX('CMM Data'!$P$24:$CO$766,MATCH($A$23,'CMM Data'!DT25:DT767,0),MATCH(DT$3,'CMM Data'!$P$22:$CO$22,0))="","",INDEX('CMM Data'!$P$24:$CO$766,MATCH($A$23,'CMM Data'!DT25:DT767,0),MATCH(DT$3,'CMM Data'!$P$22:$CO$22,0))-INDEX('CMM Data'!$G$24:$G$766,MATCH($A$23,'CMM Data'!$D$24:$D$766,0))-INDEX('CMM Data'!$H$24:$H$766,MATCH($A$23,'CMM Data'!$D$24:$D$766,0))),"")</f>
        <v/>
      </c>
      <c r="DU27" s="124" t="str">
        <f>IFERROR(IF(INDEX('CMM Data'!$P$24:$CO$766,MATCH($A$23,'CMM Data'!DU25:DU767,0),MATCH(DU$3,'CMM Data'!$P$22:$CO$22,0))="","",INDEX('CMM Data'!$P$24:$CO$766,MATCH($A$23,'CMM Data'!DU25:DU767,0),MATCH(DU$3,'CMM Data'!$P$22:$CO$22,0))-INDEX('CMM Data'!$G$24:$G$766,MATCH($A$23,'CMM Data'!$D$24:$D$766,0))-INDEX('CMM Data'!$H$24:$H$766,MATCH($A$23,'CMM Data'!$D$24:$D$766,0))),"")</f>
        <v/>
      </c>
      <c r="DV27" s="124" t="str">
        <f>IFERROR(IF(INDEX('CMM Data'!$P$24:$CO$766,MATCH($A$23,'CMM Data'!DV25:DV767,0),MATCH(DV$3,'CMM Data'!$P$22:$CO$22,0))="","",INDEX('CMM Data'!$P$24:$CO$766,MATCH($A$23,'CMM Data'!DV25:DV767,0),MATCH(DV$3,'CMM Data'!$P$22:$CO$22,0))-INDEX('CMM Data'!$G$24:$G$766,MATCH($A$23,'CMM Data'!$D$24:$D$766,0))-INDEX('CMM Data'!$H$24:$H$766,MATCH($A$23,'CMM Data'!$D$24:$D$766,0))),"")</f>
        <v/>
      </c>
      <c r="DW27" s="124" t="str">
        <f>IFERROR(IF(INDEX('CMM Data'!$P$24:$CO$766,MATCH($A$23,'CMM Data'!DW25:DW767,0),MATCH(DW$3,'CMM Data'!$P$22:$CO$22,0))="","",INDEX('CMM Data'!$P$24:$CO$766,MATCH($A$23,'CMM Data'!DW25:DW767,0),MATCH(DW$3,'CMM Data'!$P$22:$CO$22,0))-INDEX('CMM Data'!$G$24:$G$766,MATCH($A$23,'CMM Data'!$D$24:$D$766,0))-INDEX('CMM Data'!$H$24:$H$766,MATCH($A$23,'CMM Data'!$D$24:$D$766,0))),"")</f>
        <v/>
      </c>
      <c r="DX27" s="124" t="str">
        <f>IFERROR(IF(INDEX('CMM Data'!$P$24:$CO$766,MATCH($A$23,'CMM Data'!DX25:DX767,0),MATCH(DX$3,'CMM Data'!$P$22:$CO$22,0))="","",INDEX('CMM Data'!$P$24:$CO$766,MATCH($A$23,'CMM Data'!DX25:DX767,0),MATCH(DX$3,'CMM Data'!$P$22:$CO$22,0))-INDEX('CMM Data'!$G$24:$G$766,MATCH($A$23,'CMM Data'!$D$24:$D$766,0))-INDEX('CMM Data'!$H$24:$H$766,MATCH($A$23,'CMM Data'!$D$24:$D$766,0))),"")</f>
        <v/>
      </c>
      <c r="DY27" s="124" t="str">
        <f>IFERROR(IF(INDEX('CMM Data'!$P$24:$CO$766,MATCH($A$23,'CMM Data'!DY25:DY767,0),MATCH(DY$3,'CMM Data'!$P$22:$CO$22,0))="","",INDEX('CMM Data'!$P$24:$CO$766,MATCH($A$23,'CMM Data'!DY25:DY767,0),MATCH(DY$3,'CMM Data'!$P$22:$CO$22,0))-INDEX('CMM Data'!$G$24:$G$766,MATCH($A$23,'CMM Data'!$D$24:$D$766,0))-INDEX('CMM Data'!$H$24:$H$766,MATCH($A$23,'CMM Data'!$D$24:$D$766,0))),"")</f>
        <v/>
      </c>
      <c r="DZ27" s="124" t="str">
        <f>IFERROR(IF(INDEX('CMM Data'!$P$24:$CO$766,MATCH($A$23,'CMM Data'!DZ25:DZ767,0),MATCH(DZ$3,'CMM Data'!$P$22:$CO$22,0))="","",INDEX('CMM Data'!$P$24:$CO$766,MATCH($A$23,'CMM Data'!DZ25:DZ767,0),MATCH(DZ$3,'CMM Data'!$P$22:$CO$22,0))-INDEX('CMM Data'!$G$24:$G$766,MATCH($A$23,'CMM Data'!$D$24:$D$766,0))-INDEX('CMM Data'!$H$24:$H$766,MATCH($A$23,'CMM Data'!$D$24:$D$766,0))),"")</f>
        <v/>
      </c>
      <c r="EA27" s="124" t="str">
        <f>IFERROR(IF(INDEX('CMM Data'!$P$24:$CO$766,MATCH($A$23,'CMM Data'!EA25:EA767,0),MATCH(EA$3,'CMM Data'!$P$22:$CO$22,0))="","",INDEX('CMM Data'!$P$24:$CO$766,MATCH($A$23,'CMM Data'!EA25:EA767,0),MATCH(EA$3,'CMM Data'!$P$22:$CO$22,0))-INDEX('CMM Data'!$G$24:$G$766,MATCH($A$23,'CMM Data'!$D$24:$D$766,0))-INDEX('CMM Data'!$H$24:$H$766,MATCH($A$23,'CMM Data'!$D$24:$D$766,0))),"")</f>
        <v/>
      </c>
      <c r="EB27" s="124" t="str">
        <f>IFERROR(IF(INDEX('CMM Data'!$P$24:$CO$766,MATCH($A$23,'CMM Data'!EB25:EB767,0),MATCH(EB$3,'CMM Data'!$P$22:$CO$22,0))="","",INDEX('CMM Data'!$P$24:$CO$766,MATCH($A$23,'CMM Data'!EB25:EB767,0),MATCH(EB$3,'CMM Data'!$P$22:$CO$22,0))-INDEX('CMM Data'!$G$24:$G$766,MATCH($A$23,'CMM Data'!$D$24:$D$766,0))-INDEX('CMM Data'!$H$24:$H$766,MATCH($A$23,'CMM Data'!$D$24:$D$766,0))),"")</f>
        <v/>
      </c>
      <c r="EC27" s="124" t="str">
        <f>IFERROR(IF(INDEX('CMM Data'!$P$24:$CO$766,MATCH($A$23,'CMM Data'!EC25:EC767,0),MATCH(EC$3,'CMM Data'!$P$22:$CO$22,0))="","",INDEX('CMM Data'!$P$24:$CO$766,MATCH($A$23,'CMM Data'!EC25:EC767,0),MATCH(EC$3,'CMM Data'!$P$22:$CO$22,0))-INDEX('CMM Data'!$G$24:$G$766,MATCH($A$23,'CMM Data'!$D$24:$D$766,0))-INDEX('CMM Data'!$H$24:$H$766,MATCH($A$23,'CMM Data'!$D$24:$D$766,0))),"")</f>
        <v/>
      </c>
      <c r="ED27" s="124" t="str">
        <f>IFERROR(IF(INDEX('CMM Data'!$P$24:$CO$766,MATCH($A$23,'CMM Data'!ED25:ED767,0),MATCH(ED$3,'CMM Data'!$P$22:$CO$22,0))="","",INDEX('CMM Data'!$P$24:$CO$766,MATCH($A$23,'CMM Data'!ED25:ED767,0),MATCH(ED$3,'CMM Data'!$P$22:$CO$22,0))-INDEX('CMM Data'!$G$24:$G$766,MATCH($A$23,'CMM Data'!$D$24:$D$766,0))-INDEX('CMM Data'!$H$24:$H$766,MATCH($A$23,'CMM Data'!$D$24:$D$766,0))),"")</f>
        <v/>
      </c>
      <c r="EE27" s="124" t="str">
        <f>IFERROR(IF(INDEX('CMM Data'!$P$24:$CO$766,MATCH($A$23,'CMM Data'!EE25:EE767,0),MATCH(EE$3,'CMM Data'!$P$22:$CO$22,0))="","",INDEX('CMM Data'!$P$24:$CO$766,MATCH($A$23,'CMM Data'!EE25:EE767,0),MATCH(EE$3,'CMM Data'!$P$22:$CO$22,0))-INDEX('CMM Data'!$G$24:$G$766,MATCH($A$23,'CMM Data'!$D$24:$D$766,0))-INDEX('CMM Data'!$H$24:$H$766,MATCH($A$23,'CMM Data'!$D$24:$D$766,0))),"")</f>
        <v/>
      </c>
      <c r="EF27" s="124" t="str">
        <f>IFERROR(IF(INDEX('CMM Data'!$P$24:$CO$766,MATCH($A$23,'CMM Data'!EF25:EF767,0),MATCH(EF$3,'CMM Data'!$P$22:$CO$22,0))="","",INDEX('CMM Data'!$P$24:$CO$766,MATCH($A$23,'CMM Data'!EF25:EF767,0),MATCH(EF$3,'CMM Data'!$P$22:$CO$22,0))-INDEX('CMM Data'!$G$24:$G$766,MATCH($A$23,'CMM Data'!$D$24:$D$766,0))-INDEX('CMM Data'!$H$24:$H$766,MATCH($A$23,'CMM Data'!$D$24:$D$766,0))),"")</f>
        <v/>
      </c>
      <c r="EG27" s="124" t="str">
        <f>IFERROR(IF(INDEX('CMM Data'!$P$24:$CO$766,MATCH($A$23,'CMM Data'!EG25:EG767,0),MATCH(EG$3,'CMM Data'!$P$22:$CO$22,0))="","",INDEX('CMM Data'!$P$24:$CO$766,MATCH($A$23,'CMM Data'!EG25:EG767,0),MATCH(EG$3,'CMM Data'!$P$22:$CO$22,0))-INDEX('CMM Data'!$G$24:$G$766,MATCH($A$23,'CMM Data'!$D$24:$D$766,0))-INDEX('CMM Data'!$H$24:$H$766,MATCH($A$23,'CMM Data'!$D$24:$D$766,0))),"")</f>
        <v/>
      </c>
      <c r="EH27" s="124" t="str">
        <f>IFERROR(IF(INDEX('CMM Data'!$P$24:$CO$766,MATCH($A$23,'CMM Data'!EH25:EH767,0),MATCH(EH$3,'CMM Data'!$P$22:$CO$22,0))="","",INDEX('CMM Data'!$P$24:$CO$766,MATCH($A$23,'CMM Data'!EH25:EH767,0),MATCH(EH$3,'CMM Data'!$P$22:$CO$22,0))-INDEX('CMM Data'!$G$24:$G$766,MATCH($A$23,'CMM Data'!$D$24:$D$766,0))-INDEX('CMM Data'!$H$24:$H$766,MATCH($A$23,'CMM Data'!$D$24:$D$766,0))),"")</f>
        <v/>
      </c>
      <c r="EI27" s="124" t="str">
        <f>IFERROR(IF(INDEX('CMM Data'!$P$24:$CO$766,MATCH($A$23,'CMM Data'!EI25:EI767,0),MATCH(EI$3,'CMM Data'!$P$22:$CO$22,0))="","",INDEX('CMM Data'!$P$24:$CO$766,MATCH($A$23,'CMM Data'!EI25:EI767,0),MATCH(EI$3,'CMM Data'!$P$22:$CO$22,0))-INDEX('CMM Data'!$G$24:$G$766,MATCH($A$23,'CMM Data'!$D$24:$D$766,0))-INDEX('CMM Data'!$H$24:$H$766,MATCH($A$23,'CMM Data'!$D$24:$D$766,0))),"")</f>
        <v/>
      </c>
      <c r="EJ27" s="124" t="str">
        <f>IFERROR(IF(INDEX('CMM Data'!$P$24:$CO$766,MATCH($A$23,'CMM Data'!EJ25:EJ767,0),MATCH(EJ$3,'CMM Data'!$P$22:$CO$22,0))="","",INDEX('CMM Data'!$P$24:$CO$766,MATCH($A$23,'CMM Data'!EJ25:EJ767,0),MATCH(EJ$3,'CMM Data'!$P$22:$CO$22,0))-INDEX('CMM Data'!$G$24:$G$766,MATCH($A$23,'CMM Data'!$D$24:$D$766,0))-INDEX('CMM Data'!$H$24:$H$766,MATCH($A$23,'CMM Data'!$D$24:$D$766,0))),"")</f>
        <v/>
      </c>
      <c r="EK27" s="124" t="str">
        <f>IFERROR(IF(INDEX('CMM Data'!$P$24:$CO$766,MATCH($A$23,'CMM Data'!EK25:EK767,0),MATCH(EK$3,'CMM Data'!$P$22:$CO$22,0))="","",INDEX('CMM Data'!$P$24:$CO$766,MATCH($A$23,'CMM Data'!EK25:EK767,0),MATCH(EK$3,'CMM Data'!$P$22:$CO$22,0))-INDEX('CMM Data'!$G$24:$G$766,MATCH($A$23,'CMM Data'!$D$24:$D$766,0))-INDEX('CMM Data'!$H$24:$H$766,MATCH($A$23,'CMM Data'!$D$24:$D$766,0))),"")</f>
        <v/>
      </c>
      <c r="EL27" s="124" t="str">
        <f>IFERROR(IF(INDEX('CMM Data'!$P$24:$CO$766,MATCH($A$23,'CMM Data'!EL25:EL767,0),MATCH(EL$3,'CMM Data'!$P$22:$CO$22,0))="","",INDEX('CMM Data'!$P$24:$CO$766,MATCH($A$23,'CMM Data'!EL25:EL767,0),MATCH(EL$3,'CMM Data'!$P$22:$CO$22,0))-INDEX('CMM Data'!$G$24:$G$766,MATCH($A$23,'CMM Data'!$D$24:$D$766,0))-INDEX('CMM Data'!$H$24:$H$766,MATCH($A$23,'CMM Data'!$D$24:$D$766,0))),"")</f>
        <v/>
      </c>
      <c r="EM27" s="124" t="str">
        <f>IFERROR(IF(INDEX('CMM Data'!$P$24:$CO$766,MATCH($A$23,'CMM Data'!EM25:EM767,0),MATCH(EM$3,'CMM Data'!$P$22:$CO$22,0))="","",INDEX('CMM Data'!$P$24:$CO$766,MATCH($A$23,'CMM Data'!EM25:EM767,0),MATCH(EM$3,'CMM Data'!$P$22:$CO$22,0))-INDEX('CMM Data'!$G$24:$G$766,MATCH($A$23,'CMM Data'!$D$24:$D$766,0))-INDEX('CMM Data'!$H$24:$H$766,MATCH($A$23,'CMM Data'!$D$24:$D$766,0))),"")</f>
        <v/>
      </c>
      <c r="EN27" s="124" t="str">
        <f>IFERROR(IF(INDEX('CMM Data'!$P$24:$CO$766,MATCH($A$23,'CMM Data'!EN25:EN767,0),MATCH(EN$3,'CMM Data'!$P$22:$CO$22,0))="","",INDEX('CMM Data'!$P$24:$CO$766,MATCH($A$23,'CMM Data'!EN25:EN767,0),MATCH(EN$3,'CMM Data'!$P$22:$CO$22,0))-INDEX('CMM Data'!$G$24:$G$766,MATCH($A$23,'CMM Data'!$D$24:$D$766,0))-INDEX('CMM Data'!$H$24:$H$766,MATCH($A$23,'CMM Data'!$D$24:$D$766,0))),"")</f>
        <v/>
      </c>
      <c r="EO27" s="124" t="str">
        <f>IFERROR(IF(INDEX('CMM Data'!$P$24:$CO$766,MATCH($A$23,'CMM Data'!EO25:EO767,0),MATCH(EO$3,'CMM Data'!$P$22:$CO$22,0))="","",INDEX('CMM Data'!$P$24:$CO$766,MATCH($A$23,'CMM Data'!EO25:EO767,0),MATCH(EO$3,'CMM Data'!$P$22:$CO$22,0))-INDEX('CMM Data'!$G$24:$G$766,MATCH($A$23,'CMM Data'!$D$24:$D$766,0))-INDEX('CMM Data'!$H$24:$H$766,MATCH($A$23,'CMM Data'!$D$24:$D$766,0))),"")</f>
        <v/>
      </c>
      <c r="EP27" s="124" t="str">
        <f>IFERROR(IF(INDEX('CMM Data'!$P$24:$CO$766,MATCH($A$23,'CMM Data'!EP25:EP767,0),MATCH(EP$3,'CMM Data'!$P$22:$CO$22,0))="","",INDEX('CMM Data'!$P$24:$CO$766,MATCH($A$23,'CMM Data'!EP25:EP767,0),MATCH(EP$3,'CMM Data'!$P$22:$CO$22,0))-INDEX('CMM Data'!$G$24:$G$766,MATCH($A$23,'CMM Data'!$D$24:$D$766,0))-INDEX('CMM Data'!$H$24:$H$766,MATCH($A$23,'CMM Data'!$D$24:$D$766,0))),"")</f>
        <v/>
      </c>
      <c r="EQ27" s="124" t="str">
        <f>IFERROR(IF(INDEX('CMM Data'!$P$24:$CO$766,MATCH($A$23,'CMM Data'!EQ25:EQ767,0),MATCH(EQ$3,'CMM Data'!$P$22:$CO$22,0))="","",INDEX('CMM Data'!$P$24:$CO$766,MATCH($A$23,'CMM Data'!EQ25:EQ767,0),MATCH(EQ$3,'CMM Data'!$P$22:$CO$22,0))-INDEX('CMM Data'!$G$24:$G$766,MATCH($A$23,'CMM Data'!$D$24:$D$766,0))-INDEX('CMM Data'!$H$24:$H$766,MATCH($A$23,'CMM Data'!$D$24:$D$766,0))),"")</f>
        <v/>
      </c>
      <c r="ER27" s="124" t="str">
        <f>IFERROR(IF(INDEX('CMM Data'!$P$24:$CO$766,MATCH($A$23,'CMM Data'!ER25:ER767,0),MATCH(ER$3,'CMM Data'!$P$22:$CO$22,0))="","",INDEX('CMM Data'!$P$24:$CO$766,MATCH($A$23,'CMM Data'!ER25:ER767,0),MATCH(ER$3,'CMM Data'!$P$22:$CO$22,0))-INDEX('CMM Data'!$G$24:$G$766,MATCH($A$23,'CMM Data'!$D$24:$D$766,0))-INDEX('CMM Data'!$H$24:$H$766,MATCH($A$23,'CMM Data'!$D$24:$D$766,0))),"")</f>
        <v/>
      </c>
      <c r="ES27" s="124" t="str">
        <f>IFERROR(IF(INDEX('CMM Data'!$P$24:$CO$766,MATCH($A$23,'CMM Data'!ES25:ES767,0),MATCH(ES$3,'CMM Data'!$P$22:$CO$22,0))="","",INDEX('CMM Data'!$P$24:$CO$766,MATCH($A$23,'CMM Data'!ES25:ES767,0),MATCH(ES$3,'CMM Data'!$P$22:$CO$22,0))-INDEX('CMM Data'!$G$24:$G$766,MATCH($A$23,'CMM Data'!$D$24:$D$766,0))-INDEX('CMM Data'!$H$24:$H$766,MATCH($A$23,'CMM Data'!$D$24:$D$766,0))),"")</f>
        <v/>
      </c>
      <c r="ET27" s="124" t="str">
        <f>IFERROR(IF(INDEX('CMM Data'!$P$24:$CO$766,MATCH($A$23,'CMM Data'!ET25:ET767,0),MATCH(ET$3,'CMM Data'!$P$22:$CO$22,0))="","",INDEX('CMM Data'!$P$24:$CO$766,MATCH($A$23,'CMM Data'!ET25:ET767,0),MATCH(ET$3,'CMM Data'!$P$22:$CO$22,0))-INDEX('CMM Data'!$G$24:$G$766,MATCH($A$23,'CMM Data'!$D$24:$D$766,0))-INDEX('CMM Data'!$H$24:$H$766,MATCH($A$23,'CMM Data'!$D$24:$D$766,0))),"")</f>
        <v/>
      </c>
      <c r="EU27" s="124" t="str">
        <f>IFERROR(IF(INDEX('CMM Data'!$P$24:$CO$766,MATCH($A$23,'CMM Data'!EU25:EU767,0),MATCH(EU$3,'CMM Data'!$P$22:$CO$22,0))="","",INDEX('CMM Data'!$P$24:$CO$766,MATCH($A$23,'CMM Data'!EU25:EU767,0),MATCH(EU$3,'CMM Data'!$P$22:$CO$22,0))-INDEX('CMM Data'!$G$24:$G$766,MATCH($A$23,'CMM Data'!$D$24:$D$766,0))-INDEX('CMM Data'!$H$24:$H$766,MATCH($A$23,'CMM Data'!$D$24:$D$766,0))),"")</f>
        <v/>
      </c>
      <c r="EV27" s="124" t="str">
        <f>IFERROR(IF(INDEX('CMM Data'!$P$24:$CO$766,MATCH($A$23,'CMM Data'!EV25:EV767,0),MATCH(EV$3,'CMM Data'!$P$22:$CO$22,0))="","",INDEX('CMM Data'!$P$24:$CO$766,MATCH($A$23,'CMM Data'!EV25:EV767,0),MATCH(EV$3,'CMM Data'!$P$22:$CO$22,0))-INDEX('CMM Data'!$G$24:$G$766,MATCH($A$23,'CMM Data'!$D$24:$D$766,0))-INDEX('CMM Data'!$H$24:$H$766,MATCH($A$23,'CMM Data'!$D$24:$D$766,0))),"")</f>
        <v/>
      </c>
      <c r="EW27" s="124" t="str">
        <f>IFERROR(IF(INDEX('CMM Data'!$P$24:$CO$766,MATCH($A$23,'CMM Data'!EW25:EW767,0),MATCH(EW$3,'CMM Data'!$P$22:$CO$22,0))="","",INDEX('CMM Data'!$P$24:$CO$766,MATCH($A$23,'CMM Data'!EW25:EW767,0),MATCH(EW$3,'CMM Data'!$P$22:$CO$22,0))-INDEX('CMM Data'!$G$24:$G$766,MATCH($A$23,'CMM Data'!$D$24:$D$766,0))-INDEX('CMM Data'!$H$24:$H$766,MATCH($A$23,'CMM Data'!$D$24:$D$766,0))),"")</f>
        <v/>
      </c>
      <c r="EX27" s="124" t="str">
        <f>IFERROR(IF(INDEX('CMM Data'!$P$24:$CO$766,MATCH($A$23,'CMM Data'!EX25:EX767,0),MATCH(EX$3,'CMM Data'!$P$22:$CO$22,0))="","",INDEX('CMM Data'!$P$24:$CO$766,MATCH($A$23,'CMM Data'!EX25:EX767,0),MATCH(EX$3,'CMM Data'!$P$22:$CO$22,0))-INDEX('CMM Data'!$G$24:$G$766,MATCH($A$23,'CMM Data'!$D$24:$D$766,0))-INDEX('CMM Data'!$H$24:$H$766,MATCH($A$23,'CMM Data'!$D$24:$D$766,0))),"")</f>
        <v/>
      </c>
      <c r="EY27" s="124" t="str">
        <f>IFERROR(IF(INDEX('CMM Data'!$P$24:$CO$766,MATCH($A$23,'CMM Data'!EY25:EY767,0),MATCH(EY$3,'CMM Data'!$P$22:$CO$22,0))="","",INDEX('CMM Data'!$P$24:$CO$766,MATCH($A$23,'CMM Data'!EY25:EY767,0),MATCH(EY$3,'CMM Data'!$P$22:$CO$22,0))-INDEX('CMM Data'!$G$24:$G$766,MATCH($A$23,'CMM Data'!$D$24:$D$766,0))-INDEX('CMM Data'!$H$24:$H$766,MATCH($A$23,'CMM Data'!$D$24:$D$766,0))),"")</f>
        <v/>
      </c>
      <c r="EZ27" s="124" t="str">
        <f>IFERROR(IF(INDEX('CMM Data'!$P$24:$CO$766,MATCH($A$23,'CMM Data'!EZ25:EZ767,0),MATCH(EZ$3,'CMM Data'!$P$22:$CO$22,0))="","",INDEX('CMM Data'!$P$24:$CO$766,MATCH($A$23,'CMM Data'!EZ25:EZ767,0),MATCH(EZ$3,'CMM Data'!$P$22:$CO$22,0))-INDEX('CMM Data'!$G$24:$G$766,MATCH($A$23,'CMM Data'!$D$24:$D$766,0))-INDEX('CMM Data'!$H$24:$H$766,MATCH($A$23,'CMM Data'!$D$24:$D$766,0))),"")</f>
        <v/>
      </c>
      <c r="FA27" s="124" t="str">
        <f>IFERROR(IF(INDEX('CMM Data'!$P$24:$CO$766,MATCH($A$23,'CMM Data'!FA25:FA767,0),MATCH(FA$3,'CMM Data'!$P$22:$CO$22,0))="","",INDEX('CMM Data'!$P$24:$CO$766,MATCH($A$23,'CMM Data'!FA25:FA767,0),MATCH(FA$3,'CMM Data'!$P$22:$CO$22,0))-INDEX('CMM Data'!$G$24:$G$766,MATCH($A$23,'CMM Data'!$D$24:$D$766,0))-INDEX('CMM Data'!$H$24:$H$766,MATCH($A$23,'CMM Data'!$D$24:$D$766,0))),"")</f>
        <v/>
      </c>
      <c r="FB27" s="124" t="str">
        <f>IFERROR(IF(INDEX('CMM Data'!$P$24:$CO$766,MATCH($A$23,'CMM Data'!FB25:FB767,0),MATCH(FB$3,'CMM Data'!$P$22:$CO$22,0))="","",INDEX('CMM Data'!$P$24:$CO$766,MATCH($A$23,'CMM Data'!FB25:FB767,0),MATCH(FB$3,'CMM Data'!$P$22:$CO$22,0))-INDEX('CMM Data'!$G$24:$G$766,MATCH($A$23,'CMM Data'!$D$24:$D$766,0))-INDEX('CMM Data'!$H$24:$H$766,MATCH($A$23,'CMM Data'!$D$24:$D$766,0))),"")</f>
        <v/>
      </c>
      <c r="FC27" s="124" t="str">
        <f>IFERROR(IF(INDEX('CMM Data'!$P$24:$CO$766,MATCH($A$23,'CMM Data'!FC25:FC767,0),MATCH(FC$3,'CMM Data'!$P$22:$CO$22,0))="","",INDEX('CMM Data'!$P$24:$CO$766,MATCH($A$23,'CMM Data'!FC25:FC767,0),MATCH(FC$3,'CMM Data'!$P$22:$CO$22,0))-INDEX('CMM Data'!$G$24:$G$766,MATCH($A$23,'CMM Data'!$D$24:$D$766,0))-INDEX('CMM Data'!$H$24:$H$766,MATCH($A$23,'CMM Data'!$D$24:$D$766,0))),"")</f>
        <v/>
      </c>
      <c r="FD27" s="124" t="str">
        <f>IFERROR(IF(INDEX('CMM Data'!$P$24:$CO$766,MATCH($A$23,'CMM Data'!FD25:FD767,0),MATCH(FD$3,'CMM Data'!$P$22:$CO$22,0))="","",INDEX('CMM Data'!$P$24:$CO$766,MATCH($A$23,'CMM Data'!FD25:FD767,0),MATCH(FD$3,'CMM Data'!$P$22:$CO$22,0))-INDEX('CMM Data'!$G$24:$G$766,MATCH($A$23,'CMM Data'!$D$24:$D$766,0))-INDEX('CMM Data'!$H$24:$H$766,MATCH($A$23,'CMM Data'!$D$24:$D$766,0))),"")</f>
        <v/>
      </c>
      <c r="FE27" s="124" t="str">
        <f>IFERROR(IF(INDEX('CMM Data'!$P$24:$CO$766,MATCH($A$23,'CMM Data'!FE25:FE767,0),MATCH(FE$3,'CMM Data'!$P$22:$CO$22,0))="","",INDEX('CMM Data'!$P$24:$CO$766,MATCH($A$23,'CMM Data'!FE25:FE767,0),MATCH(FE$3,'CMM Data'!$P$22:$CO$22,0))-INDEX('CMM Data'!$G$24:$G$766,MATCH($A$23,'CMM Data'!$D$24:$D$766,0))-INDEX('CMM Data'!$H$24:$H$766,MATCH($A$23,'CMM Data'!$D$24:$D$766,0))),"")</f>
        <v/>
      </c>
      <c r="FF27" s="124" t="str">
        <f>IFERROR(IF(INDEX('CMM Data'!$P$24:$CO$766,MATCH($A$23,'CMM Data'!FF25:FF767,0),MATCH(FF$3,'CMM Data'!$P$22:$CO$22,0))="","",INDEX('CMM Data'!$P$24:$CO$766,MATCH($A$23,'CMM Data'!FF25:FF767,0),MATCH(FF$3,'CMM Data'!$P$22:$CO$22,0))-INDEX('CMM Data'!$G$24:$G$766,MATCH($A$23,'CMM Data'!$D$24:$D$766,0))-INDEX('CMM Data'!$H$24:$H$766,MATCH($A$23,'CMM Data'!$D$24:$D$766,0))),"")</f>
        <v/>
      </c>
      <c r="FG27" s="124" t="str">
        <f>IFERROR(IF(INDEX('CMM Data'!$P$24:$CO$766,MATCH($A$23,'CMM Data'!FG25:FG767,0),MATCH(FG$3,'CMM Data'!$P$22:$CO$22,0))="","",INDEX('CMM Data'!$P$24:$CO$766,MATCH($A$23,'CMM Data'!FG25:FG767,0),MATCH(FG$3,'CMM Data'!$P$22:$CO$22,0))-INDEX('CMM Data'!$G$24:$G$766,MATCH($A$23,'CMM Data'!$D$24:$D$766,0))-INDEX('CMM Data'!$H$24:$H$766,MATCH($A$23,'CMM Data'!$D$24:$D$766,0))),"")</f>
        <v/>
      </c>
      <c r="FH27" s="124" t="str">
        <f>IFERROR(IF(INDEX('CMM Data'!$P$24:$CO$766,MATCH($A$23,'CMM Data'!FH25:FH767,0),MATCH(FH$3,'CMM Data'!$P$22:$CO$22,0))="","",INDEX('CMM Data'!$P$24:$CO$766,MATCH($A$23,'CMM Data'!FH25:FH767,0),MATCH(FH$3,'CMM Data'!$P$22:$CO$22,0))-INDEX('CMM Data'!$G$24:$G$766,MATCH($A$23,'CMM Data'!$D$24:$D$766,0))-INDEX('CMM Data'!$H$24:$H$766,MATCH($A$23,'CMM Data'!$D$24:$D$766,0))),"")</f>
        <v/>
      </c>
      <c r="FI27" s="124" t="str">
        <f>IFERROR(IF(INDEX('CMM Data'!$P$24:$CO$766,MATCH($A$23,'CMM Data'!FI25:FI767,0),MATCH(FI$3,'CMM Data'!$P$22:$CO$22,0))="","",INDEX('CMM Data'!$P$24:$CO$766,MATCH($A$23,'CMM Data'!FI25:FI767,0),MATCH(FI$3,'CMM Data'!$P$22:$CO$22,0))-INDEX('CMM Data'!$G$24:$G$766,MATCH($A$23,'CMM Data'!$D$24:$D$766,0))-INDEX('CMM Data'!$H$24:$H$766,MATCH($A$23,'CMM Data'!$D$24:$D$766,0))),"")</f>
        <v/>
      </c>
      <c r="FJ27" s="124" t="str">
        <f>IFERROR(IF(INDEX('CMM Data'!$P$24:$CO$766,MATCH($A$23,'CMM Data'!FJ25:FJ767,0),MATCH(FJ$3,'CMM Data'!$P$22:$CO$22,0))="","",INDEX('CMM Data'!$P$24:$CO$766,MATCH($A$23,'CMM Data'!FJ25:FJ767,0),MATCH(FJ$3,'CMM Data'!$P$22:$CO$22,0))-INDEX('CMM Data'!$G$24:$G$766,MATCH($A$23,'CMM Data'!$D$24:$D$766,0))-INDEX('CMM Data'!$H$24:$H$766,MATCH($A$23,'CMM Data'!$D$24:$D$766,0))),"")</f>
        <v/>
      </c>
      <c r="FK27" s="124" t="str">
        <f>IFERROR(IF(INDEX('CMM Data'!$P$24:$CO$766,MATCH($A$23,'CMM Data'!FK25:FK767,0),MATCH(FK$3,'CMM Data'!$P$22:$CO$22,0))="","",INDEX('CMM Data'!$P$24:$CO$766,MATCH($A$23,'CMM Data'!FK25:FK767,0),MATCH(FK$3,'CMM Data'!$P$22:$CO$22,0))-INDEX('CMM Data'!$G$24:$G$766,MATCH($A$23,'CMM Data'!$D$24:$D$766,0))-INDEX('CMM Data'!$H$24:$H$766,MATCH($A$23,'CMM Data'!$D$24:$D$766,0))),"")</f>
        <v/>
      </c>
      <c r="FL27" s="124" t="str">
        <f>IFERROR(IF(INDEX('CMM Data'!$P$24:$CO$766,MATCH($A$23,'CMM Data'!FL25:FL767,0),MATCH(FL$3,'CMM Data'!$P$22:$CO$22,0))="","",INDEX('CMM Data'!$P$24:$CO$766,MATCH($A$23,'CMM Data'!FL25:FL767,0),MATCH(FL$3,'CMM Data'!$P$22:$CO$22,0))-INDEX('CMM Data'!$G$24:$G$766,MATCH($A$23,'CMM Data'!$D$24:$D$766,0))-INDEX('CMM Data'!$H$24:$H$766,MATCH($A$23,'CMM Data'!$D$24:$D$766,0))),"")</f>
        <v/>
      </c>
      <c r="FM27" s="124" t="str">
        <f>IFERROR(IF(INDEX('CMM Data'!$P$24:$CO$766,MATCH($A$23,'CMM Data'!FM25:FM767,0),MATCH(FM$3,'CMM Data'!$P$22:$CO$22,0))="","",INDEX('CMM Data'!$P$24:$CO$766,MATCH($A$23,'CMM Data'!FM25:FM767,0),MATCH(FM$3,'CMM Data'!$P$22:$CO$22,0))-INDEX('CMM Data'!$G$24:$G$766,MATCH($A$23,'CMM Data'!$D$24:$D$766,0))-INDEX('CMM Data'!$H$24:$H$766,MATCH($A$23,'CMM Data'!$D$24:$D$766,0))),"")</f>
        <v/>
      </c>
      <c r="FN27" s="124" t="str">
        <f>IFERROR(IF(INDEX('CMM Data'!$P$24:$CO$766,MATCH($A$23,'CMM Data'!FN25:FN767,0),MATCH(FN$3,'CMM Data'!$P$22:$CO$22,0))="","",INDEX('CMM Data'!$P$24:$CO$766,MATCH($A$23,'CMM Data'!FN25:FN767,0),MATCH(FN$3,'CMM Data'!$P$22:$CO$22,0))-INDEX('CMM Data'!$G$24:$G$766,MATCH($A$23,'CMM Data'!$D$24:$D$766,0))-INDEX('CMM Data'!$H$24:$H$766,MATCH($A$23,'CMM Data'!$D$24:$D$766,0))),"")</f>
        <v/>
      </c>
      <c r="FO27" s="124" t="str">
        <f>IFERROR(IF(INDEX('CMM Data'!$P$24:$CO$766,MATCH($A$23,'CMM Data'!FO25:FO767,0),MATCH(FO$3,'CMM Data'!$P$22:$CO$22,0))="","",INDEX('CMM Data'!$P$24:$CO$766,MATCH($A$23,'CMM Data'!FO25:FO767,0),MATCH(FO$3,'CMM Data'!$P$22:$CO$22,0))-INDEX('CMM Data'!$G$24:$G$766,MATCH($A$23,'CMM Data'!$D$24:$D$766,0))-INDEX('CMM Data'!$H$24:$H$766,MATCH($A$23,'CMM Data'!$D$24:$D$766,0))),"")</f>
        <v/>
      </c>
      <c r="FP27" s="124" t="str">
        <f>IFERROR(IF(INDEX('CMM Data'!$P$24:$CO$766,MATCH($A$23,'CMM Data'!FP25:FP767,0),MATCH(FP$3,'CMM Data'!$P$22:$CO$22,0))="","",INDEX('CMM Data'!$P$24:$CO$766,MATCH($A$23,'CMM Data'!FP25:FP767,0),MATCH(FP$3,'CMM Data'!$P$22:$CO$22,0))-INDEX('CMM Data'!$G$24:$G$766,MATCH($A$23,'CMM Data'!$D$24:$D$766,0))-INDEX('CMM Data'!$H$24:$H$766,MATCH($A$23,'CMM Data'!$D$24:$D$766,0))),"")</f>
        <v/>
      </c>
      <c r="FQ27" s="124" t="str">
        <f>IFERROR(IF(INDEX('CMM Data'!$P$24:$CO$766,MATCH($A$23,'CMM Data'!FQ25:FQ767,0),MATCH(FQ$3,'CMM Data'!$P$22:$CO$22,0))="","",INDEX('CMM Data'!$P$24:$CO$766,MATCH($A$23,'CMM Data'!FQ25:FQ767,0),MATCH(FQ$3,'CMM Data'!$P$22:$CO$22,0))-INDEX('CMM Data'!$G$24:$G$766,MATCH($A$23,'CMM Data'!$D$24:$D$766,0))-INDEX('CMM Data'!$H$24:$H$766,MATCH($A$23,'CMM Data'!$D$24:$D$766,0))),"")</f>
        <v/>
      </c>
      <c r="FR27" s="124" t="str">
        <f>IFERROR(IF(INDEX('CMM Data'!$P$24:$CO$766,MATCH($A$23,'CMM Data'!FR25:FR767,0),MATCH(FR$3,'CMM Data'!$P$22:$CO$22,0))="","",INDEX('CMM Data'!$P$24:$CO$766,MATCH($A$23,'CMM Data'!FR25:FR767,0),MATCH(FR$3,'CMM Data'!$P$22:$CO$22,0))-INDEX('CMM Data'!$G$24:$G$766,MATCH($A$23,'CMM Data'!$D$24:$D$766,0))-INDEX('CMM Data'!$H$24:$H$766,MATCH($A$23,'CMM Data'!$D$24:$D$766,0))),"")</f>
        <v/>
      </c>
      <c r="FS27" s="124" t="str">
        <f>IFERROR(IF(INDEX('CMM Data'!$P$24:$CO$766,MATCH($A$23,'CMM Data'!FS25:FS767,0),MATCH(FS$3,'CMM Data'!$P$22:$CO$22,0))="","",INDEX('CMM Data'!$P$24:$CO$766,MATCH($A$23,'CMM Data'!FS25:FS767,0),MATCH(FS$3,'CMM Data'!$P$22:$CO$22,0))-INDEX('CMM Data'!$G$24:$G$766,MATCH($A$23,'CMM Data'!$D$24:$D$766,0))-INDEX('CMM Data'!$H$24:$H$766,MATCH($A$23,'CMM Data'!$D$24:$D$766,0))),"")</f>
        <v/>
      </c>
      <c r="FT27" s="124" t="str">
        <f>IFERROR(IF(INDEX('CMM Data'!$P$24:$CO$766,MATCH($A$23,'CMM Data'!FT25:FT767,0),MATCH(FT$3,'CMM Data'!$P$22:$CO$22,0))="","",INDEX('CMM Data'!$P$24:$CO$766,MATCH($A$23,'CMM Data'!FT25:FT767,0),MATCH(FT$3,'CMM Data'!$P$22:$CO$22,0))-INDEX('CMM Data'!$G$24:$G$766,MATCH($A$23,'CMM Data'!$D$24:$D$766,0))-INDEX('CMM Data'!$H$24:$H$766,MATCH($A$23,'CMM Data'!$D$24:$D$766,0))),"")</f>
        <v/>
      </c>
      <c r="FU27" s="124" t="str">
        <f>IFERROR(IF(INDEX('CMM Data'!$P$24:$CO$766,MATCH($A$23,'CMM Data'!FU25:FU767,0),MATCH(FU$3,'CMM Data'!$P$22:$CO$22,0))="","",INDEX('CMM Data'!$P$24:$CO$766,MATCH($A$23,'CMM Data'!FU25:FU767,0),MATCH(FU$3,'CMM Data'!$P$22:$CO$22,0))-INDEX('CMM Data'!$G$24:$G$766,MATCH($A$23,'CMM Data'!$D$24:$D$766,0))-INDEX('CMM Data'!$H$24:$H$766,MATCH($A$23,'CMM Data'!$D$24:$D$766,0))),"")</f>
        <v/>
      </c>
      <c r="FV27" s="124" t="str">
        <f>IFERROR(IF(INDEX('CMM Data'!$P$24:$CO$766,MATCH($A$23,'CMM Data'!FV25:FV767,0),MATCH(FV$3,'CMM Data'!$P$22:$CO$22,0))="","",INDEX('CMM Data'!$P$24:$CO$766,MATCH($A$23,'CMM Data'!FV25:FV767,0),MATCH(FV$3,'CMM Data'!$P$22:$CO$22,0))-INDEX('CMM Data'!$G$24:$G$766,MATCH($A$23,'CMM Data'!$D$24:$D$766,0))-INDEX('CMM Data'!$H$24:$H$766,MATCH($A$23,'CMM Data'!$D$24:$D$766,0))),"")</f>
        <v/>
      </c>
      <c r="FW27" s="124" t="str">
        <f>IFERROR(IF(INDEX('CMM Data'!$P$24:$CO$766,MATCH($A$23,'CMM Data'!FW25:FW767,0),MATCH(FW$3,'CMM Data'!$P$22:$CO$22,0))="","",INDEX('CMM Data'!$P$24:$CO$766,MATCH($A$23,'CMM Data'!FW25:FW767,0),MATCH(FW$3,'CMM Data'!$P$22:$CO$22,0))-INDEX('CMM Data'!$G$24:$G$766,MATCH($A$23,'CMM Data'!$D$24:$D$766,0))-INDEX('CMM Data'!$H$24:$H$766,MATCH($A$23,'CMM Data'!$D$24:$D$766,0))),"")</f>
        <v/>
      </c>
      <c r="FX27" s="124" t="str">
        <f>IFERROR(IF(INDEX('CMM Data'!$P$24:$CO$766,MATCH($A$23,'CMM Data'!FX25:FX767,0),MATCH(FX$3,'CMM Data'!$P$22:$CO$22,0))="","",INDEX('CMM Data'!$P$24:$CO$766,MATCH($A$23,'CMM Data'!FX25:FX767,0),MATCH(FX$3,'CMM Data'!$P$22:$CO$22,0))-INDEX('CMM Data'!$G$24:$G$766,MATCH($A$23,'CMM Data'!$D$24:$D$766,0))-INDEX('CMM Data'!$H$24:$H$766,MATCH($A$23,'CMM Data'!$D$24:$D$766,0))),"")</f>
        <v/>
      </c>
      <c r="FY27" s="124" t="str">
        <f>IFERROR(IF(INDEX('CMM Data'!$P$24:$CO$766,MATCH($A$23,'CMM Data'!FY25:FY767,0),MATCH(FY$3,'CMM Data'!$P$22:$CO$22,0))="","",INDEX('CMM Data'!$P$24:$CO$766,MATCH($A$23,'CMM Data'!FY25:FY767,0),MATCH(FY$3,'CMM Data'!$P$22:$CO$22,0))-INDEX('CMM Data'!$G$24:$G$766,MATCH($A$23,'CMM Data'!$D$24:$D$766,0))-INDEX('CMM Data'!$H$24:$H$766,MATCH($A$23,'CMM Data'!$D$24:$D$766,0))),"")</f>
        <v/>
      </c>
      <c r="FZ27" s="124" t="str">
        <f>IFERROR(IF(INDEX('CMM Data'!$P$24:$CO$766,MATCH($A$23,'CMM Data'!FZ25:FZ767,0),MATCH(FZ$3,'CMM Data'!$P$22:$CO$22,0))="","",INDEX('CMM Data'!$P$24:$CO$766,MATCH($A$23,'CMM Data'!FZ25:FZ767,0),MATCH(FZ$3,'CMM Data'!$P$22:$CO$22,0))-INDEX('CMM Data'!$G$24:$G$766,MATCH($A$23,'CMM Data'!$D$24:$D$766,0))-INDEX('CMM Data'!$H$24:$H$766,MATCH($A$23,'CMM Data'!$D$24:$D$766,0))),"")</f>
        <v/>
      </c>
      <c r="GA27" s="124" t="str">
        <f>IFERROR(IF(INDEX('CMM Data'!$P$24:$CO$766,MATCH($A$23,'CMM Data'!GA25:GA767,0),MATCH(GA$3,'CMM Data'!$P$22:$CO$22,0))="","",INDEX('CMM Data'!$P$24:$CO$766,MATCH($A$23,'CMM Data'!GA25:GA767,0),MATCH(GA$3,'CMM Data'!$P$22:$CO$22,0))-INDEX('CMM Data'!$G$24:$G$766,MATCH($A$23,'CMM Data'!$D$24:$D$766,0))-INDEX('CMM Data'!$H$24:$H$766,MATCH($A$23,'CMM Data'!$D$24:$D$766,0))),"")</f>
        <v/>
      </c>
      <c r="GB27" s="124" t="str">
        <f>IFERROR(IF(INDEX('CMM Data'!$P$24:$CO$766,MATCH($A$23,'CMM Data'!GB25:GB767,0),MATCH(GB$3,'CMM Data'!$P$22:$CO$22,0))="","",INDEX('CMM Data'!$P$24:$CO$766,MATCH($A$23,'CMM Data'!GB25:GB767,0),MATCH(GB$3,'CMM Data'!$P$22:$CO$22,0))-INDEX('CMM Data'!$G$24:$G$766,MATCH($A$23,'CMM Data'!$D$24:$D$766,0))-INDEX('CMM Data'!$H$24:$H$766,MATCH($A$23,'CMM Data'!$D$24:$D$766,0))),"")</f>
        <v/>
      </c>
      <c r="GC27" s="124" t="str">
        <f>IFERROR(IF(INDEX('CMM Data'!$P$24:$CO$766,MATCH($A$23,'CMM Data'!GC25:GC767,0),MATCH(GC$3,'CMM Data'!$P$22:$CO$22,0))="","",INDEX('CMM Data'!$P$24:$CO$766,MATCH($A$23,'CMM Data'!GC25:GC767,0),MATCH(GC$3,'CMM Data'!$P$22:$CO$22,0))-INDEX('CMM Data'!$G$24:$G$766,MATCH($A$23,'CMM Data'!$D$24:$D$766,0))-INDEX('CMM Data'!$H$24:$H$766,MATCH($A$23,'CMM Data'!$D$24:$D$766,0))),"")</f>
        <v/>
      </c>
      <c r="GD27" s="124" t="str">
        <f>IFERROR(IF(INDEX('CMM Data'!$P$24:$CO$766,MATCH($A$23,'CMM Data'!GD25:GD767,0),MATCH(GD$3,'CMM Data'!$P$22:$CO$22,0))="","",INDEX('CMM Data'!$P$24:$CO$766,MATCH($A$23,'CMM Data'!GD25:GD767,0),MATCH(GD$3,'CMM Data'!$P$22:$CO$22,0))-INDEX('CMM Data'!$G$24:$G$766,MATCH($A$23,'CMM Data'!$D$24:$D$766,0))-INDEX('CMM Data'!$H$24:$H$766,MATCH($A$23,'CMM Data'!$D$24:$D$766,0))),"")</f>
        <v/>
      </c>
      <c r="GE27" s="124" t="str">
        <f>IFERROR(IF(INDEX('CMM Data'!$P$24:$CO$766,MATCH($A$23,'CMM Data'!GE25:GE767,0),MATCH(GE$3,'CMM Data'!$P$22:$CO$22,0))="","",INDEX('CMM Data'!$P$24:$CO$766,MATCH($A$23,'CMM Data'!GE25:GE767,0),MATCH(GE$3,'CMM Data'!$P$22:$CO$22,0))-INDEX('CMM Data'!$G$24:$G$766,MATCH($A$23,'CMM Data'!$D$24:$D$766,0))-INDEX('CMM Data'!$H$24:$H$766,MATCH($A$23,'CMM Data'!$D$24:$D$766,0))),"")</f>
        <v/>
      </c>
      <c r="GF27" s="124" t="str">
        <f>IFERROR(IF(INDEX('CMM Data'!$P$24:$CO$766,MATCH($A$23,'CMM Data'!GF25:GF767,0),MATCH(GF$3,'CMM Data'!$P$22:$CO$22,0))="","",INDEX('CMM Data'!$P$24:$CO$766,MATCH($A$23,'CMM Data'!GF25:GF767,0),MATCH(GF$3,'CMM Data'!$P$22:$CO$22,0))-INDEX('CMM Data'!$G$24:$G$766,MATCH($A$23,'CMM Data'!$D$24:$D$766,0))-INDEX('CMM Data'!$H$24:$H$766,MATCH($A$23,'CMM Data'!$D$24:$D$766,0))),"")</f>
        <v/>
      </c>
      <c r="GG27" s="124" t="str">
        <f>IFERROR(IF(INDEX('CMM Data'!$P$24:$CO$766,MATCH($A$23,'CMM Data'!GG25:GG767,0),MATCH(GG$3,'CMM Data'!$P$22:$CO$22,0))="","",INDEX('CMM Data'!$P$24:$CO$766,MATCH($A$23,'CMM Data'!GG25:GG767,0),MATCH(GG$3,'CMM Data'!$P$22:$CO$22,0))-INDEX('CMM Data'!$G$24:$G$766,MATCH($A$23,'CMM Data'!$D$24:$D$766,0))-INDEX('CMM Data'!$H$24:$H$766,MATCH($A$23,'CMM Data'!$D$24:$D$766,0))),"")</f>
        <v/>
      </c>
      <c r="GH27" s="124" t="str">
        <f>IFERROR(IF(INDEX('CMM Data'!$P$24:$CO$766,MATCH($A$23,'CMM Data'!GH25:GH767,0),MATCH(GH$3,'CMM Data'!$P$22:$CO$22,0))="","",INDEX('CMM Data'!$P$24:$CO$766,MATCH($A$23,'CMM Data'!GH25:GH767,0),MATCH(GH$3,'CMM Data'!$P$22:$CO$22,0))-INDEX('CMM Data'!$G$24:$G$766,MATCH($A$23,'CMM Data'!$D$24:$D$766,0))-INDEX('CMM Data'!$H$24:$H$766,MATCH($A$23,'CMM Data'!$D$24:$D$766,0))),"")</f>
        <v/>
      </c>
      <c r="GI27" s="124" t="str">
        <f>IFERROR(IF(INDEX('CMM Data'!$P$24:$CO$766,MATCH($A$23,'CMM Data'!GI25:GI767,0),MATCH(GI$3,'CMM Data'!$P$22:$CO$22,0))="","",INDEX('CMM Data'!$P$24:$CO$766,MATCH($A$23,'CMM Data'!GI25:GI767,0),MATCH(GI$3,'CMM Data'!$P$22:$CO$22,0))-INDEX('CMM Data'!$G$24:$G$766,MATCH($A$23,'CMM Data'!$D$24:$D$766,0))-INDEX('CMM Data'!$H$24:$H$766,MATCH($A$23,'CMM Data'!$D$24:$D$766,0))),"")</f>
        <v/>
      </c>
      <c r="GJ27" s="124" t="str">
        <f>IFERROR(IF(INDEX('CMM Data'!$P$24:$CO$766,MATCH($A$23,'CMM Data'!GJ25:GJ767,0),MATCH(GJ$3,'CMM Data'!$P$22:$CO$22,0))="","",INDEX('CMM Data'!$P$24:$CO$766,MATCH($A$23,'CMM Data'!GJ25:GJ767,0),MATCH(GJ$3,'CMM Data'!$P$22:$CO$22,0))-INDEX('CMM Data'!$G$24:$G$766,MATCH($A$23,'CMM Data'!$D$24:$D$766,0))-INDEX('CMM Data'!$H$24:$H$766,MATCH($A$23,'CMM Data'!$D$24:$D$766,0))),"")</f>
        <v/>
      </c>
      <c r="GK27" s="124" t="str">
        <f>IFERROR(IF(INDEX('CMM Data'!$P$24:$CO$766,MATCH($A$23,'CMM Data'!GK25:GK767,0),MATCH(GK$3,'CMM Data'!$P$22:$CO$22,0))="","",INDEX('CMM Data'!$P$24:$CO$766,MATCH($A$23,'CMM Data'!GK25:GK767,0),MATCH(GK$3,'CMM Data'!$P$22:$CO$22,0))-INDEX('CMM Data'!$G$24:$G$766,MATCH($A$23,'CMM Data'!$D$24:$D$766,0))-INDEX('CMM Data'!$H$24:$H$766,MATCH($A$23,'CMM Data'!$D$24:$D$766,0))),"")</f>
        <v/>
      </c>
      <c r="GL27" s="124" t="str">
        <f>IFERROR(IF(INDEX('CMM Data'!$P$24:$CO$766,MATCH($A$23,'CMM Data'!GL25:GL767,0),MATCH(GL$3,'CMM Data'!$P$22:$CO$22,0))="","",INDEX('CMM Data'!$P$24:$CO$766,MATCH($A$23,'CMM Data'!GL25:GL767,0),MATCH(GL$3,'CMM Data'!$P$22:$CO$22,0))-INDEX('CMM Data'!$G$24:$G$766,MATCH($A$23,'CMM Data'!$D$24:$D$766,0))-INDEX('CMM Data'!$H$24:$H$766,MATCH($A$23,'CMM Data'!$D$24:$D$766,0))),"")</f>
        <v/>
      </c>
      <c r="GM27" s="124" t="str">
        <f>IFERROR(IF(INDEX('CMM Data'!$P$24:$CO$766,MATCH($A$23,'CMM Data'!GM25:GM767,0),MATCH(GM$3,'CMM Data'!$P$22:$CO$22,0))="","",INDEX('CMM Data'!$P$24:$CO$766,MATCH($A$23,'CMM Data'!GM25:GM767,0),MATCH(GM$3,'CMM Data'!$P$22:$CO$22,0))-INDEX('CMM Data'!$G$24:$G$766,MATCH($A$23,'CMM Data'!$D$24:$D$766,0))-INDEX('CMM Data'!$H$24:$H$766,MATCH($A$23,'CMM Data'!$D$24:$D$766,0))),"")</f>
        <v/>
      </c>
      <c r="GN27" s="124" t="str">
        <f>IFERROR(IF(INDEX('CMM Data'!$P$24:$CO$766,MATCH($A$23,'CMM Data'!GN25:GN767,0),MATCH(GN$3,'CMM Data'!$P$22:$CO$22,0))="","",INDEX('CMM Data'!$P$24:$CO$766,MATCH($A$23,'CMM Data'!GN25:GN767,0),MATCH(GN$3,'CMM Data'!$P$22:$CO$22,0))-INDEX('CMM Data'!$G$24:$G$766,MATCH($A$23,'CMM Data'!$D$24:$D$766,0))-INDEX('CMM Data'!$H$24:$H$766,MATCH($A$23,'CMM Data'!$D$24:$D$766,0))),"")</f>
        <v/>
      </c>
      <c r="GO27" s="124" t="str">
        <f>IFERROR(IF(INDEX('CMM Data'!$P$24:$CO$766,MATCH($A$23,'CMM Data'!GO25:GO767,0),MATCH(GO$3,'CMM Data'!$P$22:$CO$22,0))="","",INDEX('CMM Data'!$P$24:$CO$766,MATCH($A$23,'CMM Data'!GO25:GO767,0),MATCH(GO$3,'CMM Data'!$P$22:$CO$22,0))-INDEX('CMM Data'!$G$24:$G$766,MATCH($A$23,'CMM Data'!$D$24:$D$766,0))-INDEX('CMM Data'!$H$24:$H$766,MATCH($A$23,'CMM Data'!$D$24:$D$766,0))),"")</f>
        <v/>
      </c>
      <c r="GP27" s="124" t="str">
        <f>IFERROR(IF(INDEX('CMM Data'!$P$24:$CO$766,MATCH($A$23,'CMM Data'!GP25:GP767,0),MATCH(GP$3,'CMM Data'!$P$22:$CO$22,0))="","",INDEX('CMM Data'!$P$24:$CO$766,MATCH($A$23,'CMM Data'!GP25:GP767,0),MATCH(GP$3,'CMM Data'!$P$22:$CO$22,0))-INDEX('CMM Data'!$G$24:$G$766,MATCH($A$23,'CMM Data'!$D$24:$D$766,0))-INDEX('CMM Data'!$H$24:$H$766,MATCH($A$23,'CMM Data'!$D$24:$D$766,0))),"")</f>
        <v/>
      </c>
      <c r="GQ27" s="124" t="str">
        <f>IFERROR(IF(INDEX('CMM Data'!$P$24:$CO$766,MATCH($A$23,'CMM Data'!GQ25:GQ767,0),MATCH(GQ$3,'CMM Data'!$P$22:$CO$22,0))="","",INDEX('CMM Data'!$P$24:$CO$766,MATCH($A$23,'CMM Data'!GQ25:GQ767,0),MATCH(GQ$3,'CMM Data'!$P$22:$CO$22,0))-INDEX('CMM Data'!$G$24:$G$766,MATCH($A$23,'CMM Data'!$D$24:$D$766,0))-INDEX('CMM Data'!$H$24:$H$766,MATCH($A$23,'CMM Data'!$D$24:$D$766,0))),"")</f>
        <v/>
      </c>
      <c r="GR27" s="124" t="str">
        <f>IFERROR(IF(INDEX('CMM Data'!$P$24:$CO$766,MATCH($A$23,'CMM Data'!GR25:GR767,0),MATCH(GR$3,'CMM Data'!$P$22:$CO$22,0))="","",INDEX('CMM Data'!$P$24:$CO$766,MATCH($A$23,'CMM Data'!GR25:GR767,0),MATCH(GR$3,'CMM Data'!$P$22:$CO$22,0))-INDEX('CMM Data'!$G$24:$G$766,MATCH($A$23,'CMM Data'!$D$24:$D$766,0))-INDEX('CMM Data'!$H$24:$H$766,MATCH($A$23,'CMM Data'!$D$24:$D$766,0))),"")</f>
        <v/>
      </c>
      <c r="GS27" s="124" t="str">
        <f>IFERROR(IF(INDEX('CMM Data'!$P$24:$CO$766,MATCH($A$23,'CMM Data'!GS25:GS767,0),MATCH(GS$3,'CMM Data'!$P$22:$CO$22,0))="","",INDEX('CMM Data'!$P$24:$CO$766,MATCH($A$23,'CMM Data'!GS25:GS767,0),MATCH(GS$3,'CMM Data'!$P$22:$CO$22,0))-INDEX('CMM Data'!$G$24:$G$766,MATCH($A$23,'CMM Data'!$D$24:$D$766,0))-INDEX('CMM Data'!$H$24:$H$766,MATCH($A$23,'CMM Data'!$D$24:$D$766,0))),"")</f>
        <v/>
      </c>
      <c r="GT27" s="124" t="str">
        <f>IFERROR(IF(INDEX('CMM Data'!$P$24:$CO$766,MATCH($A$23,'CMM Data'!GT25:GT767,0),MATCH(GT$3,'CMM Data'!$P$22:$CO$22,0))="","",INDEX('CMM Data'!$P$24:$CO$766,MATCH($A$23,'CMM Data'!GT25:GT767,0),MATCH(GT$3,'CMM Data'!$P$22:$CO$22,0))-INDEX('CMM Data'!$G$24:$G$766,MATCH($A$23,'CMM Data'!$D$24:$D$766,0))-INDEX('CMM Data'!$H$24:$H$766,MATCH($A$23,'CMM Data'!$D$24:$D$766,0))),"")</f>
        <v/>
      </c>
      <c r="GU27" s="124" t="str">
        <f>IFERROR(IF(INDEX('CMM Data'!$P$24:$CO$766,MATCH($A$23,'CMM Data'!GU25:GU767,0),MATCH(GU$3,'CMM Data'!$P$22:$CO$22,0))="","",INDEX('CMM Data'!$P$24:$CO$766,MATCH($A$23,'CMM Data'!GU25:GU767,0),MATCH(GU$3,'CMM Data'!$P$22:$CO$22,0))-INDEX('CMM Data'!$G$24:$G$766,MATCH($A$23,'CMM Data'!$D$24:$D$766,0))-INDEX('CMM Data'!$H$24:$H$766,MATCH($A$23,'CMM Data'!$D$24:$D$766,0))),"")</f>
        <v/>
      </c>
      <c r="GV27" s="124" t="str">
        <f>IFERROR(IF(INDEX('CMM Data'!$P$24:$CO$766,MATCH($A$23,'CMM Data'!GV25:GV767,0),MATCH(GV$3,'CMM Data'!$P$22:$CO$22,0))="","",INDEX('CMM Data'!$P$24:$CO$766,MATCH($A$23,'CMM Data'!GV25:GV767,0),MATCH(GV$3,'CMM Data'!$P$22:$CO$22,0))-INDEX('CMM Data'!$G$24:$G$766,MATCH($A$23,'CMM Data'!$D$24:$D$766,0))-INDEX('CMM Data'!$H$24:$H$766,MATCH($A$23,'CMM Data'!$D$24:$D$766,0))),"")</f>
        <v/>
      </c>
      <c r="GW27" s="124" t="str">
        <f>IFERROR(IF(INDEX('CMM Data'!$P$24:$CO$766,MATCH($A$23,'CMM Data'!GW25:GW767,0),MATCH(GW$3,'CMM Data'!$P$22:$CO$22,0))="","",INDEX('CMM Data'!$P$24:$CO$766,MATCH($A$23,'CMM Data'!GW25:GW767,0),MATCH(GW$3,'CMM Data'!$P$22:$CO$22,0))-INDEX('CMM Data'!$G$24:$G$766,MATCH($A$23,'CMM Data'!$D$24:$D$766,0))-INDEX('CMM Data'!$H$24:$H$766,MATCH($A$23,'CMM Data'!$D$24:$D$766,0))),"")</f>
        <v/>
      </c>
      <c r="GX27" s="124" t="str">
        <f>IFERROR(IF(INDEX('CMM Data'!$P$24:$CO$766,MATCH($A$23,'CMM Data'!GX25:GX767,0),MATCH(GX$3,'CMM Data'!$P$22:$CO$22,0))="","",INDEX('CMM Data'!$P$24:$CO$766,MATCH($A$23,'CMM Data'!GX25:GX767,0),MATCH(GX$3,'CMM Data'!$P$22:$CO$22,0))-INDEX('CMM Data'!$G$24:$G$766,MATCH($A$23,'CMM Data'!$D$24:$D$766,0))-INDEX('CMM Data'!$H$24:$H$766,MATCH($A$23,'CMM Data'!$D$24:$D$766,0))),"")</f>
        <v/>
      </c>
      <c r="GY27" s="124" t="str">
        <f>IFERROR(IF(INDEX('CMM Data'!$P$24:$CO$766,MATCH($A$23,'CMM Data'!GY25:GY767,0),MATCH(GY$3,'CMM Data'!$P$22:$CO$22,0))="","",INDEX('CMM Data'!$P$24:$CO$766,MATCH($A$23,'CMM Data'!GY25:GY767,0),MATCH(GY$3,'CMM Data'!$P$22:$CO$22,0))-INDEX('CMM Data'!$G$24:$G$766,MATCH($A$23,'CMM Data'!$D$24:$D$766,0))-INDEX('CMM Data'!$H$24:$H$766,MATCH($A$23,'CMM Data'!$D$24:$D$766,0))),"")</f>
        <v/>
      </c>
      <c r="GZ27" s="124" t="str">
        <f>IFERROR(IF(INDEX('CMM Data'!$P$24:$CO$766,MATCH($A$23,'CMM Data'!GZ25:GZ767,0),MATCH(GZ$3,'CMM Data'!$P$22:$CO$22,0))="","",INDEX('CMM Data'!$P$24:$CO$766,MATCH($A$23,'CMM Data'!GZ25:GZ767,0),MATCH(GZ$3,'CMM Data'!$P$22:$CO$22,0))-INDEX('CMM Data'!$G$24:$G$766,MATCH($A$23,'CMM Data'!$D$24:$D$766,0))-INDEX('CMM Data'!$H$24:$H$766,MATCH($A$23,'CMM Data'!$D$24:$D$766,0))),"")</f>
        <v/>
      </c>
      <c r="HA27" s="124" t="str">
        <f>IFERROR(IF(INDEX('CMM Data'!$P$24:$CO$766,MATCH($A$23,'CMM Data'!HA25:HA767,0),MATCH(HA$3,'CMM Data'!$P$22:$CO$22,0))="","",INDEX('CMM Data'!$P$24:$CO$766,MATCH($A$23,'CMM Data'!HA25:HA767,0),MATCH(HA$3,'CMM Data'!$P$22:$CO$22,0))-INDEX('CMM Data'!$G$24:$G$766,MATCH($A$23,'CMM Data'!$D$24:$D$766,0))-INDEX('CMM Data'!$H$24:$H$766,MATCH($A$23,'CMM Data'!$D$24:$D$766,0))),"")</f>
        <v/>
      </c>
      <c r="HB27" s="124" t="str">
        <f>IFERROR(IF(INDEX('CMM Data'!$P$24:$CO$766,MATCH($A$23,'CMM Data'!HB25:HB767,0),MATCH(HB$3,'CMM Data'!$P$22:$CO$22,0))="","",INDEX('CMM Data'!$P$24:$CO$766,MATCH($A$23,'CMM Data'!HB25:HB767,0),MATCH(HB$3,'CMM Data'!$P$22:$CO$22,0))-INDEX('CMM Data'!$G$24:$G$766,MATCH($A$23,'CMM Data'!$D$24:$D$766,0))-INDEX('CMM Data'!$H$24:$H$766,MATCH($A$23,'CMM Data'!$D$24:$D$766,0))),"")</f>
        <v/>
      </c>
      <c r="HC27" s="124" t="str">
        <f>IFERROR(IF(INDEX('CMM Data'!$P$24:$CO$766,MATCH($A$23,'CMM Data'!HC25:HC767,0),MATCH(HC$3,'CMM Data'!$P$22:$CO$22,0))="","",INDEX('CMM Data'!$P$24:$CO$766,MATCH($A$23,'CMM Data'!HC25:HC767,0),MATCH(HC$3,'CMM Data'!$P$22:$CO$22,0))-INDEX('CMM Data'!$G$24:$G$766,MATCH($A$23,'CMM Data'!$D$24:$D$766,0))-INDEX('CMM Data'!$H$24:$H$766,MATCH($A$23,'CMM Data'!$D$24:$D$766,0))),"")</f>
        <v/>
      </c>
      <c r="HD27" s="124" t="str">
        <f>IFERROR(IF(INDEX('CMM Data'!$P$24:$CO$766,MATCH($A$23,'CMM Data'!HD25:HD767,0),MATCH(HD$3,'CMM Data'!$P$22:$CO$22,0))="","",INDEX('CMM Data'!$P$24:$CO$766,MATCH($A$23,'CMM Data'!HD25:HD767,0),MATCH(HD$3,'CMM Data'!$P$22:$CO$22,0))-INDEX('CMM Data'!$G$24:$G$766,MATCH($A$23,'CMM Data'!$D$24:$D$766,0))-INDEX('CMM Data'!$H$24:$H$766,MATCH($A$23,'CMM Data'!$D$24:$D$766,0))),"")</f>
        <v/>
      </c>
      <c r="HE27" s="124" t="str">
        <f>IFERROR(IF(INDEX('CMM Data'!$P$24:$CO$766,MATCH($A$23,'CMM Data'!HE25:HE767,0),MATCH(HE$3,'CMM Data'!$P$22:$CO$22,0))="","",INDEX('CMM Data'!$P$24:$CO$766,MATCH($A$23,'CMM Data'!HE25:HE767,0),MATCH(HE$3,'CMM Data'!$P$22:$CO$22,0))-INDEX('CMM Data'!$G$24:$G$766,MATCH($A$23,'CMM Data'!$D$24:$D$766,0))-INDEX('CMM Data'!$H$24:$H$766,MATCH($A$23,'CMM Data'!$D$24:$D$766,0))),"")</f>
        <v/>
      </c>
      <c r="HF27" s="124" t="str">
        <f>IFERROR(IF(INDEX('CMM Data'!$P$24:$CO$766,MATCH($A$23,'CMM Data'!HF25:HF767,0),MATCH(HF$3,'CMM Data'!$P$22:$CO$22,0))="","",INDEX('CMM Data'!$P$24:$CO$766,MATCH($A$23,'CMM Data'!HF25:HF767,0),MATCH(HF$3,'CMM Data'!$P$22:$CO$22,0))-INDEX('CMM Data'!$G$24:$G$766,MATCH($A$23,'CMM Data'!$D$24:$D$766,0))-INDEX('CMM Data'!$H$24:$H$766,MATCH($A$23,'CMM Data'!$D$24:$D$766,0))),"")</f>
        <v/>
      </c>
      <c r="HG27" s="124" t="str">
        <f>IFERROR(IF(INDEX('CMM Data'!$P$24:$CO$766,MATCH($A$23,'CMM Data'!HG25:HG767,0),MATCH(HG$3,'CMM Data'!$P$22:$CO$22,0))="","",INDEX('CMM Data'!$P$24:$CO$766,MATCH($A$23,'CMM Data'!HG25:HG767,0),MATCH(HG$3,'CMM Data'!$P$22:$CO$22,0))-INDEX('CMM Data'!$G$24:$G$766,MATCH($A$23,'CMM Data'!$D$24:$D$766,0))-INDEX('CMM Data'!$H$24:$H$766,MATCH($A$23,'CMM Data'!$D$24:$D$766,0))),"")</f>
        <v/>
      </c>
      <c r="HH27" s="124" t="str">
        <f>IFERROR(IF(INDEX('CMM Data'!$P$24:$CO$766,MATCH($A$23,'CMM Data'!HH25:HH767,0),MATCH(HH$3,'CMM Data'!$P$22:$CO$22,0))="","",INDEX('CMM Data'!$P$24:$CO$766,MATCH($A$23,'CMM Data'!HH25:HH767,0),MATCH(HH$3,'CMM Data'!$P$22:$CO$22,0))-INDEX('CMM Data'!$G$24:$G$766,MATCH($A$23,'CMM Data'!$D$24:$D$766,0))-INDEX('CMM Data'!$H$24:$H$766,MATCH($A$23,'CMM Data'!$D$24:$D$766,0))),"")</f>
        <v/>
      </c>
      <c r="HI27" s="124" t="str">
        <f>IFERROR(IF(INDEX('CMM Data'!$P$24:$CO$766,MATCH($A$23,'CMM Data'!HI25:HI767,0),MATCH(HI$3,'CMM Data'!$P$22:$CO$22,0))="","",INDEX('CMM Data'!$P$24:$CO$766,MATCH($A$23,'CMM Data'!HI25:HI767,0),MATCH(HI$3,'CMM Data'!$P$22:$CO$22,0))-INDEX('CMM Data'!$G$24:$G$766,MATCH($A$23,'CMM Data'!$D$24:$D$766,0))-INDEX('CMM Data'!$H$24:$H$766,MATCH($A$23,'CMM Data'!$D$24:$D$766,0))),"")</f>
        <v/>
      </c>
      <c r="HJ27" s="124" t="str">
        <f>IFERROR(IF(INDEX('CMM Data'!$P$24:$CO$766,MATCH($A$23,'CMM Data'!HJ25:HJ767,0),MATCH(HJ$3,'CMM Data'!$P$22:$CO$22,0))="","",INDEX('CMM Data'!$P$24:$CO$766,MATCH($A$23,'CMM Data'!HJ25:HJ767,0),MATCH(HJ$3,'CMM Data'!$P$22:$CO$22,0))-INDEX('CMM Data'!$G$24:$G$766,MATCH($A$23,'CMM Data'!$D$24:$D$766,0))-INDEX('CMM Data'!$H$24:$H$766,MATCH($A$23,'CMM Data'!$D$24:$D$766,0))),"")</f>
        <v/>
      </c>
      <c r="HK27" s="124" t="str">
        <f>IFERROR(IF(INDEX('CMM Data'!$P$24:$CO$766,MATCH($A$23,'CMM Data'!HK25:HK767,0),MATCH(HK$3,'CMM Data'!$P$22:$CO$22,0))="","",INDEX('CMM Data'!$P$24:$CO$766,MATCH($A$23,'CMM Data'!HK25:HK767,0),MATCH(HK$3,'CMM Data'!$P$22:$CO$22,0))-INDEX('CMM Data'!$G$24:$G$766,MATCH($A$23,'CMM Data'!$D$24:$D$766,0))-INDEX('CMM Data'!$H$24:$H$766,MATCH($A$23,'CMM Data'!$D$24:$D$766,0))),"")</f>
        <v/>
      </c>
      <c r="HL27" s="124" t="str">
        <f>IFERROR(IF(INDEX('CMM Data'!$P$24:$CO$766,MATCH($A$23,'CMM Data'!HL25:HL767,0),MATCH(HL$3,'CMM Data'!$P$22:$CO$22,0))="","",INDEX('CMM Data'!$P$24:$CO$766,MATCH($A$23,'CMM Data'!HL25:HL767,0),MATCH(HL$3,'CMM Data'!$P$22:$CO$22,0))-INDEX('CMM Data'!$G$24:$G$766,MATCH($A$23,'CMM Data'!$D$24:$D$766,0))-INDEX('CMM Data'!$H$24:$H$766,MATCH($A$23,'CMM Data'!$D$24:$D$766,0))),"")</f>
        <v/>
      </c>
      <c r="HM27" s="124" t="str">
        <f>IFERROR(IF(INDEX('CMM Data'!$P$24:$CO$766,MATCH($A$23,'CMM Data'!HM25:HM767,0),MATCH(HM$3,'CMM Data'!$P$22:$CO$22,0))="","",INDEX('CMM Data'!$P$24:$CO$766,MATCH($A$23,'CMM Data'!HM25:HM767,0),MATCH(HM$3,'CMM Data'!$P$22:$CO$22,0))-INDEX('CMM Data'!$G$24:$G$766,MATCH($A$23,'CMM Data'!$D$24:$D$766,0))-INDEX('CMM Data'!$H$24:$H$766,MATCH($A$23,'CMM Data'!$D$24:$D$766,0))),"")</f>
        <v/>
      </c>
      <c r="HN27" s="124" t="str">
        <f>IFERROR(IF(INDEX('CMM Data'!$P$24:$CO$766,MATCH($A$23,'CMM Data'!HN25:HN767,0),MATCH(HN$3,'CMM Data'!$P$22:$CO$22,0))="","",INDEX('CMM Data'!$P$24:$CO$766,MATCH($A$23,'CMM Data'!HN25:HN767,0),MATCH(HN$3,'CMM Data'!$P$22:$CO$22,0))-INDEX('CMM Data'!$G$24:$G$766,MATCH($A$23,'CMM Data'!$D$24:$D$766,0))-INDEX('CMM Data'!$H$24:$H$766,MATCH($A$23,'CMM Data'!$D$24:$D$766,0))),"")</f>
        <v/>
      </c>
      <c r="HO27" s="124" t="str">
        <f>IFERROR(IF(INDEX('CMM Data'!$P$24:$CO$766,MATCH($A$23,'CMM Data'!HO25:HO767,0),MATCH(HO$3,'CMM Data'!$P$22:$CO$22,0))="","",INDEX('CMM Data'!$P$24:$CO$766,MATCH($A$23,'CMM Data'!HO25:HO767,0),MATCH(HO$3,'CMM Data'!$P$22:$CO$22,0))-INDEX('CMM Data'!$G$24:$G$766,MATCH($A$23,'CMM Data'!$D$24:$D$766,0))-INDEX('CMM Data'!$H$24:$H$766,MATCH($A$23,'CMM Data'!$D$24:$D$766,0))),"")</f>
        <v/>
      </c>
      <c r="HP27" s="124" t="str">
        <f>IFERROR(IF(INDEX('CMM Data'!$P$24:$CO$766,MATCH($A$23,'CMM Data'!HP25:HP767,0),MATCH(HP$3,'CMM Data'!$P$22:$CO$22,0))="","",INDEX('CMM Data'!$P$24:$CO$766,MATCH($A$23,'CMM Data'!HP25:HP767,0),MATCH(HP$3,'CMM Data'!$P$22:$CO$22,0))-INDEX('CMM Data'!$G$24:$G$766,MATCH($A$23,'CMM Data'!$D$24:$D$766,0))-INDEX('CMM Data'!$H$24:$H$766,MATCH($A$23,'CMM Data'!$D$24:$D$766,0))),"")</f>
        <v/>
      </c>
      <c r="HQ27" s="124" t="str">
        <f>IFERROR(IF(INDEX('CMM Data'!$P$24:$CO$766,MATCH($A$23,'CMM Data'!HQ25:HQ767,0),MATCH(HQ$3,'CMM Data'!$P$22:$CO$22,0))="","",INDEX('CMM Data'!$P$24:$CO$766,MATCH($A$23,'CMM Data'!HQ25:HQ767,0),MATCH(HQ$3,'CMM Data'!$P$22:$CO$22,0))-INDEX('CMM Data'!$G$24:$G$766,MATCH($A$23,'CMM Data'!$D$24:$D$766,0))-INDEX('CMM Data'!$H$24:$H$766,MATCH($A$23,'CMM Data'!$D$24:$D$766,0))),"")</f>
        <v/>
      </c>
      <c r="HR27" s="124" t="str">
        <f>IFERROR(IF(INDEX('CMM Data'!$P$24:$CO$766,MATCH($A$23,'CMM Data'!HR25:HR767,0),MATCH(HR$3,'CMM Data'!$P$22:$CO$22,0))="","",INDEX('CMM Data'!$P$24:$CO$766,MATCH($A$23,'CMM Data'!HR25:HR767,0),MATCH(HR$3,'CMM Data'!$P$22:$CO$22,0))-INDEX('CMM Data'!$G$24:$G$766,MATCH($A$23,'CMM Data'!$D$24:$D$766,0))-INDEX('CMM Data'!$H$24:$H$766,MATCH($A$23,'CMM Data'!$D$24:$D$766,0))),"")</f>
        <v/>
      </c>
      <c r="HS27" s="124" t="str">
        <f>IFERROR(IF(INDEX('CMM Data'!$P$24:$CO$766,MATCH($A$23,'CMM Data'!HS25:HS767,0),MATCH(HS$3,'CMM Data'!$P$22:$CO$22,0))="","",INDEX('CMM Data'!$P$24:$CO$766,MATCH($A$23,'CMM Data'!HS25:HS767,0),MATCH(HS$3,'CMM Data'!$P$22:$CO$22,0))-INDEX('CMM Data'!$G$24:$G$766,MATCH($A$23,'CMM Data'!$D$24:$D$766,0))-INDEX('CMM Data'!$H$24:$H$766,MATCH($A$23,'CMM Data'!$D$24:$D$766,0))),"")</f>
        <v/>
      </c>
      <c r="HT27" s="124" t="str">
        <f>IFERROR(IF(INDEX('CMM Data'!$P$24:$CO$766,MATCH($A$23,'CMM Data'!HT25:HT767,0),MATCH(HT$3,'CMM Data'!$P$22:$CO$22,0))="","",INDEX('CMM Data'!$P$24:$CO$766,MATCH($A$23,'CMM Data'!HT25:HT767,0),MATCH(HT$3,'CMM Data'!$P$22:$CO$22,0))-INDEX('CMM Data'!$G$24:$G$766,MATCH($A$23,'CMM Data'!$D$24:$D$766,0))-INDEX('CMM Data'!$H$24:$H$766,MATCH($A$23,'CMM Data'!$D$24:$D$766,0))),"")</f>
        <v/>
      </c>
      <c r="HU27" s="124" t="str">
        <f>IFERROR(IF(INDEX('CMM Data'!$P$24:$CO$766,MATCH($A$23,'CMM Data'!HU25:HU767,0),MATCH(HU$3,'CMM Data'!$P$22:$CO$22,0))="","",INDEX('CMM Data'!$P$24:$CO$766,MATCH($A$23,'CMM Data'!HU25:HU767,0),MATCH(HU$3,'CMM Data'!$P$22:$CO$22,0))-INDEX('CMM Data'!$G$24:$G$766,MATCH($A$23,'CMM Data'!$D$24:$D$766,0))-INDEX('CMM Data'!$H$24:$H$766,MATCH($A$23,'CMM Data'!$D$24:$D$766,0))),"")</f>
        <v/>
      </c>
      <c r="HV27" s="124" t="str">
        <f>IFERROR(IF(INDEX('CMM Data'!$P$24:$CO$766,MATCH($A$23,'CMM Data'!HV25:HV767,0),MATCH(HV$3,'CMM Data'!$P$22:$CO$22,0))="","",INDEX('CMM Data'!$P$24:$CO$766,MATCH($A$23,'CMM Data'!HV25:HV767,0),MATCH(HV$3,'CMM Data'!$P$22:$CO$22,0))-INDEX('CMM Data'!$G$24:$G$766,MATCH($A$23,'CMM Data'!$D$24:$D$766,0))-INDEX('CMM Data'!$H$24:$H$766,MATCH($A$23,'CMM Data'!$D$24:$D$766,0))),"")</f>
        <v/>
      </c>
      <c r="HW27" s="124" t="str">
        <f>IFERROR(IF(INDEX('CMM Data'!$P$24:$CO$766,MATCH($A$23,'CMM Data'!HW25:HW767,0),MATCH(HW$3,'CMM Data'!$P$22:$CO$22,0))="","",INDEX('CMM Data'!$P$24:$CO$766,MATCH($A$23,'CMM Data'!HW25:HW767,0),MATCH(HW$3,'CMM Data'!$P$22:$CO$22,0))-INDEX('CMM Data'!$G$24:$G$766,MATCH($A$23,'CMM Data'!$D$24:$D$766,0))-INDEX('CMM Data'!$H$24:$H$766,MATCH($A$23,'CMM Data'!$D$24:$D$766,0))),"")</f>
        <v/>
      </c>
      <c r="HX27" s="124" t="str">
        <f>IFERROR(IF(INDEX('CMM Data'!$P$24:$CO$766,MATCH($A$23,'CMM Data'!HX25:HX767,0),MATCH(HX$3,'CMM Data'!$P$22:$CO$22,0))="","",INDEX('CMM Data'!$P$24:$CO$766,MATCH($A$23,'CMM Data'!HX25:HX767,0),MATCH(HX$3,'CMM Data'!$P$22:$CO$22,0))-INDEX('CMM Data'!$G$24:$G$766,MATCH($A$23,'CMM Data'!$D$24:$D$766,0))-INDEX('CMM Data'!$H$24:$H$766,MATCH($A$23,'CMM Data'!$D$24:$D$766,0))),"")</f>
        <v/>
      </c>
      <c r="HY27" s="124" t="str">
        <f>IFERROR(IF(INDEX('CMM Data'!$P$24:$CO$766,MATCH($A$23,'CMM Data'!HY25:HY767,0),MATCH(HY$3,'CMM Data'!$P$22:$CO$22,0))="","",INDEX('CMM Data'!$P$24:$CO$766,MATCH($A$23,'CMM Data'!HY25:HY767,0),MATCH(HY$3,'CMM Data'!$P$22:$CO$22,0))-INDEX('CMM Data'!$G$24:$G$766,MATCH($A$23,'CMM Data'!$D$24:$D$766,0))-INDEX('CMM Data'!$H$24:$H$766,MATCH($A$23,'CMM Data'!$D$24:$D$766,0))),"")</f>
        <v/>
      </c>
      <c r="HZ27" s="124" t="str">
        <f>IFERROR(IF(INDEX('CMM Data'!$P$24:$CO$766,MATCH($A$23,'CMM Data'!HZ25:HZ767,0),MATCH(HZ$3,'CMM Data'!$P$22:$CO$22,0))="","",INDEX('CMM Data'!$P$24:$CO$766,MATCH($A$23,'CMM Data'!HZ25:HZ767,0),MATCH(HZ$3,'CMM Data'!$P$22:$CO$22,0))-INDEX('CMM Data'!$G$24:$G$766,MATCH($A$23,'CMM Data'!$D$24:$D$766,0))-INDEX('CMM Data'!$H$24:$H$766,MATCH($A$23,'CMM Data'!$D$24:$D$766,0))),"")</f>
        <v/>
      </c>
      <c r="IA27" s="124" t="str">
        <f>IFERROR(IF(INDEX('CMM Data'!$P$24:$CO$766,MATCH($A$23,'CMM Data'!IA25:IA767,0),MATCH(IA$3,'CMM Data'!$P$22:$CO$22,0))="","",INDEX('CMM Data'!$P$24:$CO$766,MATCH($A$23,'CMM Data'!IA25:IA767,0),MATCH(IA$3,'CMM Data'!$P$22:$CO$22,0))-INDEX('CMM Data'!$G$24:$G$766,MATCH($A$23,'CMM Data'!$D$24:$D$766,0))-INDEX('CMM Data'!$H$24:$H$766,MATCH($A$23,'CMM Data'!$D$24:$D$766,0))),"")</f>
        <v/>
      </c>
      <c r="IB27" s="124" t="str">
        <f>IFERROR(IF(INDEX('CMM Data'!$P$24:$CO$766,MATCH($A$23,'CMM Data'!IB25:IB767,0),MATCH(IB$3,'CMM Data'!$P$22:$CO$22,0))="","",INDEX('CMM Data'!$P$24:$CO$766,MATCH($A$23,'CMM Data'!IB25:IB767,0),MATCH(IB$3,'CMM Data'!$P$22:$CO$22,0))-INDEX('CMM Data'!$G$24:$G$766,MATCH($A$23,'CMM Data'!$D$24:$D$766,0))-INDEX('CMM Data'!$H$24:$H$766,MATCH($A$23,'CMM Data'!$D$24:$D$766,0))),"")</f>
        <v/>
      </c>
      <c r="IC27" s="124" t="str">
        <f>IFERROR(IF(INDEX('CMM Data'!$P$24:$CO$766,MATCH($A$23,'CMM Data'!IC25:IC767,0),MATCH(IC$3,'CMM Data'!$P$22:$CO$22,0))="","",INDEX('CMM Data'!$P$24:$CO$766,MATCH($A$23,'CMM Data'!IC25:IC767,0),MATCH(IC$3,'CMM Data'!$P$22:$CO$22,0))-INDEX('CMM Data'!$G$24:$G$766,MATCH($A$23,'CMM Data'!$D$24:$D$766,0))-INDEX('CMM Data'!$H$24:$H$766,MATCH($A$23,'CMM Data'!$D$24:$D$766,0))),"")</f>
        <v/>
      </c>
      <c r="ID27" s="124" t="str">
        <f>IFERROR(IF(INDEX('CMM Data'!$P$24:$CO$766,MATCH($A$23,'CMM Data'!ID25:ID767,0),MATCH(ID$3,'CMM Data'!$P$22:$CO$22,0))="","",INDEX('CMM Data'!$P$24:$CO$766,MATCH($A$23,'CMM Data'!ID25:ID767,0),MATCH(ID$3,'CMM Data'!$P$22:$CO$22,0))-INDEX('CMM Data'!$G$24:$G$766,MATCH($A$23,'CMM Data'!$D$24:$D$766,0))-INDEX('CMM Data'!$H$24:$H$766,MATCH($A$23,'CMM Data'!$D$24:$D$766,0))),"")</f>
        <v/>
      </c>
      <c r="IE27" s="124" t="str">
        <f>IFERROR(IF(INDEX('CMM Data'!$P$24:$CO$766,MATCH($A$23,'CMM Data'!IE25:IE767,0),MATCH(IE$3,'CMM Data'!$P$22:$CO$22,0))="","",INDEX('CMM Data'!$P$24:$CO$766,MATCH($A$23,'CMM Data'!IE25:IE767,0),MATCH(IE$3,'CMM Data'!$P$22:$CO$22,0))-INDEX('CMM Data'!$G$24:$G$766,MATCH($A$23,'CMM Data'!$D$24:$D$766,0))-INDEX('CMM Data'!$H$24:$H$766,MATCH($A$23,'CMM Data'!$D$24:$D$766,0))),"")</f>
        <v/>
      </c>
      <c r="IF27" s="124" t="str">
        <f>IFERROR(IF(INDEX('CMM Data'!$P$24:$CO$766,MATCH($A$23,'CMM Data'!IF25:IF767,0),MATCH(IF$3,'CMM Data'!$P$22:$CO$22,0))="","",INDEX('CMM Data'!$P$24:$CO$766,MATCH($A$23,'CMM Data'!IF25:IF767,0),MATCH(IF$3,'CMM Data'!$P$22:$CO$22,0))-INDEX('CMM Data'!$G$24:$G$766,MATCH($A$23,'CMM Data'!$D$24:$D$766,0))-INDEX('CMM Data'!$H$24:$H$766,MATCH($A$23,'CMM Data'!$D$24:$D$766,0))),"")</f>
        <v/>
      </c>
      <c r="IG27" s="124" t="str">
        <f>IFERROR(IF(INDEX('CMM Data'!$P$24:$CO$766,MATCH($A$23,'CMM Data'!IG25:IG767,0),MATCH(IG$3,'CMM Data'!$P$22:$CO$22,0))="","",INDEX('CMM Data'!$P$24:$CO$766,MATCH($A$23,'CMM Data'!IG25:IG767,0),MATCH(IG$3,'CMM Data'!$P$22:$CO$22,0))-INDEX('CMM Data'!$G$24:$G$766,MATCH($A$23,'CMM Data'!$D$24:$D$766,0))-INDEX('CMM Data'!$H$24:$H$766,MATCH($A$23,'CMM Data'!$D$24:$D$766,0))),"")</f>
        <v/>
      </c>
      <c r="IH27" s="124" t="str">
        <f>IFERROR(IF(INDEX('CMM Data'!$P$24:$CO$766,MATCH($A$23,'CMM Data'!IH25:IH767,0),MATCH(IH$3,'CMM Data'!$P$22:$CO$22,0))="","",INDEX('CMM Data'!$P$24:$CO$766,MATCH($A$23,'CMM Data'!IH25:IH767,0),MATCH(IH$3,'CMM Data'!$P$22:$CO$22,0))-INDEX('CMM Data'!$G$24:$G$766,MATCH($A$23,'CMM Data'!$D$24:$D$766,0))-INDEX('CMM Data'!$H$24:$H$766,MATCH($A$23,'CMM Data'!$D$24:$D$766,0))),"")</f>
        <v/>
      </c>
      <c r="II27" s="124" t="str">
        <f>IFERROR(IF(INDEX('CMM Data'!$P$24:$CO$766,MATCH($A$23,'CMM Data'!II25:II767,0),MATCH(II$3,'CMM Data'!$P$22:$CO$22,0))="","",INDEX('CMM Data'!$P$24:$CO$766,MATCH($A$23,'CMM Data'!II25:II767,0),MATCH(II$3,'CMM Data'!$P$22:$CO$22,0))-INDEX('CMM Data'!$G$24:$G$766,MATCH($A$23,'CMM Data'!$D$24:$D$766,0))-INDEX('CMM Data'!$H$24:$H$766,MATCH($A$23,'CMM Data'!$D$24:$D$766,0))),"")</f>
        <v/>
      </c>
      <c r="IJ27" s="124" t="str">
        <f>IFERROR(IF(INDEX('CMM Data'!$P$24:$CO$766,MATCH($A$23,'CMM Data'!IJ25:IJ767,0),MATCH(IJ$3,'CMM Data'!$P$22:$CO$22,0))="","",INDEX('CMM Data'!$P$24:$CO$766,MATCH($A$23,'CMM Data'!IJ25:IJ767,0),MATCH(IJ$3,'CMM Data'!$P$22:$CO$22,0))-INDEX('CMM Data'!$G$24:$G$766,MATCH($A$23,'CMM Data'!$D$24:$D$766,0))-INDEX('CMM Data'!$H$24:$H$766,MATCH($A$23,'CMM Data'!$D$24:$D$766,0))),"")</f>
        <v/>
      </c>
      <c r="IK27" s="124" t="str">
        <f>IFERROR(IF(INDEX('CMM Data'!$P$24:$CO$766,MATCH($A$23,'CMM Data'!IK25:IK767,0),MATCH(IK$3,'CMM Data'!$P$22:$CO$22,0))="","",INDEX('CMM Data'!$P$24:$CO$766,MATCH($A$23,'CMM Data'!IK25:IK767,0),MATCH(IK$3,'CMM Data'!$P$22:$CO$22,0))-INDEX('CMM Data'!$G$24:$G$766,MATCH($A$23,'CMM Data'!$D$24:$D$766,0))-INDEX('CMM Data'!$H$24:$H$766,MATCH($A$23,'CMM Data'!$D$24:$D$766,0))),"")</f>
        <v/>
      </c>
      <c r="IL27" s="124" t="str">
        <f>IFERROR(IF(INDEX('CMM Data'!$P$24:$CO$766,MATCH($A$23,'CMM Data'!IL25:IL767,0),MATCH(IL$3,'CMM Data'!$P$22:$CO$22,0))="","",INDEX('CMM Data'!$P$24:$CO$766,MATCH($A$23,'CMM Data'!IL25:IL767,0),MATCH(IL$3,'CMM Data'!$P$22:$CO$22,0))-INDEX('CMM Data'!$G$24:$G$766,MATCH($A$23,'CMM Data'!$D$24:$D$766,0))-INDEX('CMM Data'!$H$24:$H$766,MATCH($A$23,'CMM Data'!$D$24:$D$766,0))),"")</f>
        <v/>
      </c>
      <c r="IM27" s="124" t="str">
        <f>IFERROR(IF(INDEX('CMM Data'!$P$24:$CO$766,MATCH($A$23,'CMM Data'!IM25:IM767,0),MATCH(IM$3,'CMM Data'!$P$22:$CO$22,0))="","",INDEX('CMM Data'!$P$24:$CO$766,MATCH($A$23,'CMM Data'!IM25:IM767,0),MATCH(IM$3,'CMM Data'!$P$22:$CO$22,0))-INDEX('CMM Data'!$G$24:$G$766,MATCH($A$23,'CMM Data'!$D$24:$D$766,0))-INDEX('CMM Data'!$H$24:$H$766,MATCH($A$23,'CMM Data'!$D$24:$D$766,0))),"")</f>
        <v/>
      </c>
      <c r="IN27" s="124" t="str">
        <f>IFERROR(IF(INDEX('CMM Data'!$P$24:$CO$766,MATCH($A$23,'CMM Data'!IN25:IN767,0),MATCH(IN$3,'CMM Data'!$P$22:$CO$22,0))="","",INDEX('CMM Data'!$P$24:$CO$766,MATCH($A$23,'CMM Data'!IN25:IN767,0),MATCH(IN$3,'CMM Data'!$P$22:$CO$22,0))-INDEX('CMM Data'!$G$24:$G$766,MATCH($A$23,'CMM Data'!$D$24:$D$766,0))-INDEX('CMM Data'!$H$24:$H$766,MATCH($A$23,'CMM Data'!$D$24:$D$766,0))),"")</f>
        <v/>
      </c>
      <c r="IO27" s="124" t="str">
        <f>IFERROR(IF(INDEX('CMM Data'!$P$24:$CO$766,MATCH($A$23,'CMM Data'!IO25:IO767,0),MATCH(IO$3,'CMM Data'!$P$22:$CO$22,0))="","",INDEX('CMM Data'!$P$24:$CO$766,MATCH($A$23,'CMM Data'!IO25:IO767,0),MATCH(IO$3,'CMM Data'!$P$22:$CO$22,0))-INDEX('CMM Data'!$G$24:$G$766,MATCH($A$23,'CMM Data'!$D$24:$D$766,0))-INDEX('CMM Data'!$H$24:$H$766,MATCH($A$23,'CMM Data'!$D$24:$D$766,0))),"")</f>
        <v/>
      </c>
      <c r="IP27" s="124" t="str">
        <f>IFERROR(IF(INDEX('CMM Data'!$P$24:$CO$766,MATCH($A$23,'CMM Data'!IP25:IP767,0),MATCH(IP$3,'CMM Data'!$P$22:$CO$22,0))="","",INDEX('CMM Data'!$P$24:$CO$766,MATCH($A$23,'CMM Data'!IP25:IP767,0),MATCH(IP$3,'CMM Data'!$P$22:$CO$22,0))-INDEX('CMM Data'!$G$24:$G$766,MATCH($A$23,'CMM Data'!$D$24:$D$766,0))-INDEX('CMM Data'!$H$24:$H$766,MATCH($A$23,'CMM Data'!$D$24:$D$766,0))),"")</f>
        <v/>
      </c>
      <c r="IQ27" s="124" t="str">
        <f>IFERROR(IF(INDEX('CMM Data'!$P$24:$CO$766,MATCH($A$23,'CMM Data'!IQ25:IQ767,0),MATCH(IQ$3,'CMM Data'!$P$22:$CO$22,0))="","",INDEX('CMM Data'!$P$24:$CO$766,MATCH($A$23,'CMM Data'!IQ25:IQ767,0),MATCH(IQ$3,'CMM Data'!$P$22:$CO$22,0))-INDEX('CMM Data'!$G$24:$G$766,MATCH($A$23,'CMM Data'!$D$24:$D$766,0))-INDEX('CMM Data'!$H$24:$H$766,MATCH($A$23,'CMM Data'!$D$24:$D$766,0))),"")</f>
        <v/>
      </c>
      <c r="IR27" s="124" t="str">
        <f>IFERROR(IF(INDEX('CMM Data'!$P$24:$CO$766,MATCH($A$23,'CMM Data'!IR25:IR767,0),MATCH(IR$3,'CMM Data'!$P$22:$CO$22,0))="","",INDEX('CMM Data'!$P$24:$CO$766,MATCH($A$23,'CMM Data'!IR25:IR767,0),MATCH(IR$3,'CMM Data'!$P$22:$CO$22,0))-INDEX('CMM Data'!$G$24:$G$766,MATCH($A$23,'CMM Data'!$D$24:$D$766,0))-INDEX('CMM Data'!$H$24:$H$766,MATCH($A$23,'CMM Data'!$D$24:$D$766,0))),"")</f>
        <v/>
      </c>
      <c r="IS27" s="124" t="str">
        <f>IFERROR(IF(INDEX('CMM Data'!$P$24:$CO$766,MATCH($A$23,'CMM Data'!IS25:IS767,0),MATCH(IS$3,'CMM Data'!$P$22:$CO$22,0))="","",INDEX('CMM Data'!$P$24:$CO$766,MATCH($A$23,'CMM Data'!IS25:IS767,0),MATCH(IS$3,'CMM Data'!$P$22:$CO$22,0))-INDEX('CMM Data'!$G$24:$G$766,MATCH($A$23,'CMM Data'!$D$24:$D$766,0))-INDEX('CMM Data'!$H$24:$H$766,MATCH($A$23,'CMM Data'!$D$24:$D$766,0))),"")</f>
        <v/>
      </c>
      <c r="IT27" s="124" t="str">
        <f>IFERROR(IF(INDEX('CMM Data'!$P$24:$CO$766,MATCH($A$23,'CMM Data'!IT25:IT767,0),MATCH(IT$3,'CMM Data'!$P$22:$CO$22,0))="","",INDEX('CMM Data'!$P$24:$CO$766,MATCH($A$23,'CMM Data'!IT25:IT767,0),MATCH(IT$3,'CMM Data'!$P$22:$CO$22,0))-INDEX('CMM Data'!$G$24:$G$766,MATCH($A$23,'CMM Data'!$D$24:$D$766,0))-INDEX('CMM Data'!$H$24:$H$766,MATCH($A$23,'CMM Data'!$D$24:$D$766,0))),"")</f>
        <v/>
      </c>
      <c r="IU27" s="124" t="str">
        <f>IFERROR(IF(INDEX('CMM Data'!$P$24:$CO$766,MATCH($A$23,'CMM Data'!IU25:IU767,0),MATCH(IU$3,'CMM Data'!$P$22:$CO$22,0))="","",INDEX('CMM Data'!$P$24:$CO$766,MATCH($A$23,'CMM Data'!IU25:IU767,0),MATCH(IU$3,'CMM Data'!$P$22:$CO$22,0))-INDEX('CMM Data'!$G$24:$G$766,MATCH($A$23,'CMM Data'!$D$24:$D$766,0))-INDEX('CMM Data'!$H$24:$H$766,MATCH($A$23,'CMM Data'!$D$24:$D$766,0))),"")</f>
        <v/>
      </c>
      <c r="IV27" s="124" t="str">
        <f>IFERROR(IF(INDEX('CMM Data'!$P$24:$CO$766,MATCH($A$23,'CMM Data'!IV25:IV767,0),MATCH(IV$3,'CMM Data'!$P$22:$CO$22,0))="","",INDEX('CMM Data'!$P$24:$CO$766,MATCH($A$23,'CMM Data'!IV25:IV767,0),MATCH(IV$3,'CMM Data'!$P$22:$CO$22,0))-INDEX('CMM Data'!$G$24:$G$766,MATCH($A$23,'CMM Data'!$D$24:$D$766,0))-INDEX('CMM Data'!$H$24:$H$766,MATCH($A$23,'CMM Data'!$D$24:$D$766,0))),"")</f>
        <v/>
      </c>
      <c r="IW27" s="124" t="str">
        <f>IFERROR(IF(INDEX('CMM Data'!$P$24:$CO$766,MATCH($A$23,'CMM Data'!IW25:IW767,0),MATCH(IW$3,'CMM Data'!$P$22:$CO$22,0))="","",INDEX('CMM Data'!$P$24:$CO$766,MATCH($A$23,'CMM Data'!IW25:IW767,0),MATCH(IW$3,'CMM Data'!$P$22:$CO$22,0))-INDEX('CMM Data'!$G$24:$G$766,MATCH($A$23,'CMM Data'!$D$24:$D$766,0))-INDEX('CMM Data'!$H$24:$H$766,MATCH($A$23,'CMM Data'!$D$24:$D$766,0))),"")</f>
        <v/>
      </c>
      <c r="IX27" s="124" t="str">
        <f>IFERROR(IF(INDEX('CMM Data'!$P$24:$CO$766,MATCH($A$23,'CMM Data'!IX25:IX767,0),MATCH(IX$3,'CMM Data'!$P$22:$CO$22,0))="","",INDEX('CMM Data'!$P$24:$CO$766,MATCH($A$23,'CMM Data'!IX25:IX767,0),MATCH(IX$3,'CMM Data'!$P$22:$CO$22,0))-INDEX('CMM Data'!$G$24:$G$766,MATCH($A$23,'CMM Data'!$D$24:$D$766,0))-INDEX('CMM Data'!$H$24:$H$766,MATCH($A$23,'CMM Data'!$D$24:$D$766,0))),"")</f>
        <v/>
      </c>
      <c r="IY27" s="124" t="str">
        <f>IFERROR(IF(INDEX('CMM Data'!$P$24:$CO$766,MATCH($A$23,'CMM Data'!IY25:IY767,0),MATCH(IY$3,'CMM Data'!$P$22:$CO$22,0))="","",INDEX('CMM Data'!$P$24:$CO$766,MATCH($A$23,'CMM Data'!IY25:IY767,0),MATCH(IY$3,'CMM Data'!$P$22:$CO$22,0))-INDEX('CMM Data'!$G$24:$G$766,MATCH($A$23,'CMM Data'!$D$24:$D$766,0))-INDEX('CMM Data'!$H$24:$H$766,MATCH($A$23,'CMM Data'!$D$24:$D$766,0))),"")</f>
        <v/>
      </c>
      <c r="IZ27" s="124" t="str">
        <f>IFERROR(IF(INDEX('CMM Data'!$P$24:$CO$766,MATCH($A$23,'CMM Data'!IZ25:IZ767,0),MATCH(IZ$3,'CMM Data'!$P$22:$CO$22,0))="","",INDEX('CMM Data'!$P$24:$CO$766,MATCH($A$23,'CMM Data'!IZ25:IZ767,0),MATCH(IZ$3,'CMM Data'!$P$22:$CO$22,0))-INDEX('CMM Data'!$G$24:$G$766,MATCH($A$23,'CMM Data'!$D$24:$D$766,0))-INDEX('CMM Data'!$H$24:$H$766,MATCH($A$23,'CMM Data'!$D$24:$D$766,0))),"")</f>
        <v/>
      </c>
      <c r="JA27" s="124" t="str">
        <f>IFERROR(IF(INDEX('CMM Data'!$P$24:$CO$766,MATCH($A$23,'CMM Data'!JA25:JA767,0),MATCH(JA$3,'CMM Data'!$P$22:$CO$22,0))="","",INDEX('CMM Data'!$P$24:$CO$766,MATCH($A$23,'CMM Data'!JA25:JA767,0),MATCH(JA$3,'CMM Data'!$P$22:$CO$22,0))-INDEX('CMM Data'!$G$24:$G$766,MATCH($A$23,'CMM Data'!$D$24:$D$766,0))-INDEX('CMM Data'!$H$24:$H$766,MATCH($A$23,'CMM Data'!$D$24:$D$766,0))),"")</f>
        <v/>
      </c>
      <c r="JB27" s="124" t="str">
        <f>IFERROR(IF(INDEX('CMM Data'!$P$24:$CO$766,MATCH($A$23,'CMM Data'!JB25:JB767,0),MATCH(JB$3,'CMM Data'!$P$22:$CO$22,0))="","",INDEX('CMM Data'!$P$24:$CO$766,MATCH($A$23,'CMM Data'!JB25:JB767,0),MATCH(JB$3,'CMM Data'!$P$22:$CO$22,0))-INDEX('CMM Data'!$G$24:$G$766,MATCH($A$23,'CMM Data'!$D$24:$D$766,0))-INDEX('CMM Data'!$H$24:$H$766,MATCH($A$23,'CMM Data'!$D$24:$D$766,0))),"")</f>
        <v/>
      </c>
      <c r="JC27" s="124" t="str">
        <f>IFERROR(IF(INDEX('CMM Data'!$P$24:$CO$766,MATCH($A$23,'CMM Data'!JC25:JC767,0),MATCH(JC$3,'CMM Data'!$P$22:$CO$22,0))="","",INDEX('CMM Data'!$P$24:$CO$766,MATCH($A$23,'CMM Data'!JC25:JC767,0),MATCH(JC$3,'CMM Data'!$P$22:$CO$22,0))-INDEX('CMM Data'!$G$24:$G$766,MATCH($A$23,'CMM Data'!$D$24:$D$766,0))-INDEX('CMM Data'!$H$24:$H$766,MATCH($A$23,'CMM Data'!$D$24:$D$766,0))),"")</f>
        <v/>
      </c>
      <c r="JD27" s="124" t="str">
        <f>IFERROR(IF(INDEX('CMM Data'!$P$24:$CO$766,MATCH($A$23,'CMM Data'!JD25:JD767,0),MATCH(JD$3,'CMM Data'!$P$22:$CO$22,0))="","",INDEX('CMM Data'!$P$24:$CO$766,MATCH($A$23,'CMM Data'!JD25:JD767,0),MATCH(JD$3,'CMM Data'!$P$22:$CO$22,0))-INDEX('CMM Data'!$G$24:$G$766,MATCH($A$23,'CMM Data'!$D$24:$D$766,0))-INDEX('CMM Data'!$H$24:$H$766,MATCH($A$23,'CMM Data'!$D$24:$D$766,0))),"")</f>
        <v/>
      </c>
      <c r="JE27" s="124" t="str">
        <f>IFERROR(IF(INDEX('CMM Data'!$P$24:$CO$766,MATCH($A$23,'CMM Data'!JE25:JE767,0),MATCH(JE$3,'CMM Data'!$P$22:$CO$22,0))="","",INDEX('CMM Data'!$P$24:$CO$766,MATCH($A$23,'CMM Data'!JE25:JE767,0),MATCH(JE$3,'CMM Data'!$P$22:$CO$22,0))-INDEX('CMM Data'!$G$24:$G$766,MATCH($A$23,'CMM Data'!$D$24:$D$766,0))-INDEX('CMM Data'!$H$24:$H$766,MATCH($A$23,'CMM Data'!$D$24:$D$766,0))),"")</f>
        <v/>
      </c>
      <c r="JF27" s="124" t="str">
        <f>IFERROR(IF(INDEX('CMM Data'!$P$24:$CO$766,MATCH($A$23,'CMM Data'!JF25:JF767,0),MATCH(JF$3,'CMM Data'!$P$22:$CO$22,0))="","",INDEX('CMM Data'!$P$24:$CO$766,MATCH($A$23,'CMM Data'!JF25:JF767,0),MATCH(JF$3,'CMM Data'!$P$22:$CO$22,0))-INDEX('CMM Data'!$G$24:$G$766,MATCH($A$23,'CMM Data'!$D$24:$D$766,0))-INDEX('CMM Data'!$H$24:$H$766,MATCH($A$23,'CMM Data'!$D$24:$D$766,0))),"")</f>
        <v/>
      </c>
      <c r="JG27" s="124" t="str">
        <f>IFERROR(IF(INDEX('CMM Data'!$P$24:$CO$766,MATCH($A$23,'CMM Data'!JG25:JG767,0),MATCH(JG$3,'CMM Data'!$P$22:$CO$22,0))="","",INDEX('CMM Data'!$P$24:$CO$766,MATCH($A$23,'CMM Data'!JG25:JG767,0),MATCH(JG$3,'CMM Data'!$P$22:$CO$22,0))-INDEX('CMM Data'!$G$24:$G$766,MATCH($A$23,'CMM Data'!$D$24:$D$766,0))-INDEX('CMM Data'!$H$24:$H$766,MATCH($A$23,'CMM Data'!$D$24:$D$766,0))),"")</f>
        <v/>
      </c>
      <c r="JH27" s="124" t="str">
        <f>IFERROR(IF(INDEX('CMM Data'!$P$24:$CO$766,MATCH($A$23,'CMM Data'!JH25:JH767,0),MATCH(JH$3,'CMM Data'!$P$22:$CO$22,0))="","",INDEX('CMM Data'!$P$24:$CO$766,MATCH($A$23,'CMM Data'!JH25:JH767,0),MATCH(JH$3,'CMM Data'!$P$22:$CO$22,0))-INDEX('CMM Data'!$G$24:$G$766,MATCH($A$23,'CMM Data'!$D$24:$D$766,0))-INDEX('CMM Data'!$H$24:$H$766,MATCH($A$23,'CMM Data'!$D$24:$D$766,0))),"")</f>
        <v/>
      </c>
      <c r="JI27" s="124" t="str">
        <f>IFERROR(IF(INDEX('CMM Data'!$P$24:$CO$766,MATCH($A$23,'CMM Data'!JI25:JI767,0),MATCH(JI$3,'CMM Data'!$P$22:$CO$22,0))="","",INDEX('CMM Data'!$P$24:$CO$766,MATCH($A$23,'CMM Data'!JI25:JI767,0),MATCH(JI$3,'CMM Data'!$P$22:$CO$22,0))-INDEX('CMM Data'!$G$24:$G$766,MATCH($A$23,'CMM Data'!$D$24:$D$766,0))-INDEX('CMM Data'!$H$24:$H$766,MATCH($A$23,'CMM Data'!$D$24:$D$766,0))),"")</f>
        <v/>
      </c>
      <c r="JJ27" s="124" t="str">
        <f>IFERROR(IF(INDEX('CMM Data'!$P$24:$CO$766,MATCH($A$23,'CMM Data'!JJ25:JJ767,0),MATCH(JJ$3,'CMM Data'!$P$22:$CO$22,0))="","",INDEX('CMM Data'!$P$24:$CO$766,MATCH($A$23,'CMM Data'!JJ25:JJ767,0),MATCH(JJ$3,'CMM Data'!$P$22:$CO$22,0))-INDEX('CMM Data'!$G$24:$G$766,MATCH($A$23,'CMM Data'!$D$24:$D$766,0))-INDEX('CMM Data'!$H$24:$H$766,MATCH($A$23,'CMM Data'!$D$24:$D$766,0))),"")</f>
        <v/>
      </c>
      <c r="JK27" s="124" t="str">
        <f>IFERROR(IF(INDEX('CMM Data'!$P$24:$CO$766,MATCH($A$23,'CMM Data'!JK25:JK767,0),MATCH(JK$3,'CMM Data'!$P$22:$CO$22,0))="","",INDEX('CMM Data'!$P$24:$CO$766,MATCH($A$23,'CMM Data'!JK25:JK767,0),MATCH(JK$3,'CMM Data'!$P$22:$CO$22,0))-INDEX('CMM Data'!$G$24:$G$766,MATCH($A$23,'CMM Data'!$D$24:$D$766,0))-INDEX('CMM Data'!$H$24:$H$766,MATCH($A$23,'CMM Data'!$D$24:$D$766,0))),"")</f>
        <v/>
      </c>
      <c r="JL27" s="124" t="str">
        <f>IFERROR(IF(INDEX('CMM Data'!$P$24:$CO$766,MATCH($A$23,'CMM Data'!JL25:JL767,0),MATCH(JL$3,'CMM Data'!$P$22:$CO$22,0))="","",INDEX('CMM Data'!$P$24:$CO$766,MATCH($A$23,'CMM Data'!JL25:JL767,0),MATCH(JL$3,'CMM Data'!$P$22:$CO$22,0))-INDEX('CMM Data'!$G$24:$G$766,MATCH($A$23,'CMM Data'!$D$24:$D$766,0))-INDEX('CMM Data'!$H$24:$H$766,MATCH($A$23,'CMM Data'!$D$24:$D$766,0))),"")</f>
        <v/>
      </c>
      <c r="JM27" s="124" t="str">
        <f>IFERROR(IF(INDEX('CMM Data'!$P$24:$CO$766,MATCH($A$23,'CMM Data'!JM25:JM767,0),MATCH(JM$3,'CMM Data'!$P$22:$CO$22,0))="","",INDEX('CMM Data'!$P$24:$CO$766,MATCH($A$23,'CMM Data'!JM25:JM767,0),MATCH(JM$3,'CMM Data'!$P$22:$CO$22,0))-INDEX('CMM Data'!$G$24:$G$766,MATCH($A$23,'CMM Data'!$D$24:$D$766,0))-INDEX('CMM Data'!$H$24:$H$766,MATCH($A$23,'CMM Data'!$D$24:$D$766,0))),"")</f>
        <v/>
      </c>
      <c r="JN27" s="124" t="str">
        <f>IFERROR(IF(INDEX('CMM Data'!$P$24:$CO$766,MATCH($A$23,'CMM Data'!JN25:JN767,0),MATCH(JN$3,'CMM Data'!$P$22:$CO$22,0))="","",INDEX('CMM Data'!$P$24:$CO$766,MATCH($A$23,'CMM Data'!JN25:JN767,0),MATCH(JN$3,'CMM Data'!$P$22:$CO$22,0))-INDEX('CMM Data'!$G$24:$G$766,MATCH($A$23,'CMM Data'!$D$24:$D$766,0))-INDEX('CMM Data'!$H$24:$H$766,MATCH($A$23,'CMM Data'!$D$24:$D$766,0))),"")</f>
        <v/>
      </c>
      <c r="JO27" s="124" t="str">
        <f>IFERROR(IF(INDEX('CMM Data'!$P$24:$CO$766,MATCH($A$23,'CMM Data'!JO25:JO767,0),MATCH(JO$3,'CMM Data'!$P$22:$CO$22,0))="","",INDEX('CMM Data'!$P$24:$CO$766,MATCH($A$23,'CMM Data'!JO25:JO767,0),MATCH(JO$3,'CMM Data'!$P$22:$CO$22,0))-INDEX('CMM Data'!$G$24:$G$766,MATCH($A$23,'CMM Data'!$D$24:$D$766,0))-INDEX('CMM Data'!$H$24:$H$766,MATCH($A$23,'CMM Data'!$D$24:$D$766,0))),"")</f>
        <v/>
      </c>
      <c r="JP27" s="124" t="str">
        <f>IFERROR(IF(INDEX('CMM Data'!$P$24:$CO$766,MATCH($A$23,'CMM Data'!JP25:JP767,0),MATCH(JP$3,'CMM Data'!$P$22:$CO$22,0))="","",INDEX('CMM Data'!$P$24:$CO$766,MATCH($A$23,'CMM Data'!JP25:JP767,0),MATCH(JP$3,'CMM Data'!$P$22:$CO$22,0))-INDEX('CMM Data'!$G$24:$G$766,MATCH($A$23,'CMM Data'!$D$24:$D$766,0))-INDEX('CMM Data'!$H$24:$H$766,MATCH($A$23,'CMM Data'!$D$24:$D$766,0))),"")</f>
        <v/>
      </c>
      <c r="JQ27" s="124" t="str">
        <f>IFERROR(IF(INDEX('CMM Data'!$P$24:$CO$766,MATCH($A$23,'CMM Data'!JQ25:JQ767,0),MATCH(JQ$3,'CMM Data'!$P$22:$CO$22,0))="","",INDEX('CMM Data'!$P$24:$CO$766,MATCH($A$23,'CMM Data'!JQ25:JQ767,0),MATCH(JQ$3,'CMM Data'!$P$22:$CO$22,0))-INDEX('CMM Data'!$G$24:$G$766,MATCH($A$23,'CMM Data'!$D$24:$D$766,0))-INDEX('CMM Data'!$H$24:$H$766,MATCH($A$23,'CMM Data'!$D$24:$D$766,0))),"")</f>
        <v/>
      </c>
      <c r="JR27" s="124" t="str">
        <f>IFERROR(IF(INDEX('CMM Data'!$P$24:$CO$766,MATCH($A$23,'CMM Data'!JR25:JR767,0),MATCH(JR$3,'CMM Data'!$P$22:$CO$22,0))="","",INDEX('CMM Data'!$P$24:$CO$766,MATCH($A$23,'CMM Data'!JR25:JR767,0),MATCH(JR$3,'CMM Data'!$P$22:$CO$22,0))-INDEX('CMM Data'!$G$24:$G$766,MATCH($A$23,'CMM Data'!$D$24:$D$766,0))-INDEX('CMM Data'!$H$24:$H$766,MATCH($A$23,'CMM Data'!$D$24:$D$766,0))),"")</f>
        <v/>
      </c>
      <c r="JS27" s="124" t="str">
        <f>IFERROR(IF(INDEX('CMM Data'!$P$24:$CO$766,MATCH($A$23,'CMM Data'!JS25:JS767,0),MATCH(JS$3,'CMM Data'!$P$22:$CO$22,0))="","",INDEX('CMM Data'!$P$24:$CO$766,MATCH($A$23,'CMM Data'!JS25:JS767,0),MATCH(JS$3,'CMM Data'!$P$22:$CO$22,0))-INDEX('CMM Data'!$G$24:$G$766,MATCH($A$23,'CMM Data'!$D$24:$D$766,0))-INDEX('CMM Data'!$H$24:$H$766,MATCH($A$23,'CMM Data'!$D$24:$D$766,0))),"")</f>
        <v/>
      </c>
      <c r="JT27" s="124" t="str">
        <f>IFERROR(IF(INDEX('CMM Data'!$P$24:$CO$766,MATCH($A$23,'CMM Data'!JT25:JT767,0),MATCH(JT$3,'CMM Data'!$P$22:$CO$22,0))="","",INDEX('CMM Data'!$P$24:$CO$766,MATCH($A$23,'CMM Data'!JT25:JT767,0),MATCH(JT$3,'CMM Data'!$P$22:$CO$22,0))-INDEX('CMM Data'!$G$24:$G$766,MATCH($A$23,'CMM Data'!$D$24:$D$766,0))-INDEX('CMM Data'!$H$24:$H$766,MATCH($A$23,'CMM Data'!$D$24:$D$766,0))),"")</f>
        <v/>
      </c>
      <c r="JU27" s="124" t="str">
        <f>IFERROR(IF(INDEX('CMM Data'!$P$24:$CO$766,MATCH($A$23,'CMM Data'!JU25:JU767,0),MATCH(JU$3,'CMM Data'!$P$22:$CO$22,0))="","",INDEX('CMM Data'!$P$24:$CO$766,MATCH($A$23,'CMM Data'!JU25:JU767,0),MATCH(JU$3,'CMM Data'!$P$22:$CO$22,0))-INDEX('CMM Data'!$G$24:$G$766,MATCH($A$23,'CMM Data'!$D$24:$D$766,0))-INDEX('CMM Data'!$H$24:$H$766,MATCH($A$23,'CMM Data'!$D$24:$D$766,0))),"")</f>
        <v/>
      </c>
      <c r="JV27" s="124" t="str">
        <f>IFERROR(IF(INDEX('CMM Data'!$P$24:$CO$766,MATCH($A$23,'CMM Data'!JV25:JV767,0),MATCH(JV$3,'CMM Data'!$P$22:$CO$22,0))="","",INDEX('CMM Data'!$P$24:$CO$766,MATCH($A$23,'CMM Data'!JV25:JV767,0),MATCH(JV$3,'CMM Data'!$P$22:$CO$22,0))-INDEX('CMM Data'!$G$24:$G$766,MATCH($A$23,'CMM Data'!$D$24:$D$766,0))-INDEX('CMM Data'!$H$24:$H$766,MATCH($A$23,'CMM Data'!$D$24:$D$766,0))),"")</f>
        <v/>
      </c>
      <c r="JW27" s="124" t="str">
        <f>IFERROR(IF(INDEX('CMM Data'!$P$24:$CO$766,MATCH($A$23,'CMM Data'!JW25:JW767,0),MATCH(JW$3,'CMM Data'!$P$22:$CO$22,0))="","",INDEX('CMM Data'!$P$24:$CO$766,MATCH($A$23,'CMM Data'!JW25:JW767,0),MATCH(JW$3,'CMM Data'!$P$22:$CO$22,0))-INDEX('CMM Data'!$G$24:$G$766,MATCH($A$23,'CMM Data'!$D$24:$D$766,0))-INDEX('CMM Data'!$H$24:$H$766,MATCH($A$23,'CMM Data'!$D$24:$D$766,0))),"")</f>
        <v/>
      </c>
      <c r="JX27" s="124" t="str">
        <f>IFERROR(IF(INDEX('CMM Data'!$P$24:$CO$766,MATCH($A$23,'CMM Data'!JX25:JX767,0),MATCH(JX$3,'CMM Data'!$P$22:$CO$22,0))="","",INDEX('CMM Data'!$P$24:$CO$766,MATCH($A$23,'CMM Data'!JX25:JX767,0),MATCH(JX$3,'CMM Data'!$P$22:$CO$22,0))-INDEX('CMM Data'!$G$24:$G$766,MATCH($A$23,'CMM Data'!$D$24:$D$766,0))-INDEX('CMM Data'!$H$24:$H$766,MATCH($A$23,'CMM Data'!$D$24:$D$766,0))),"")</f>
        <v/>
      </c>
      <c r="JY27" s="124" t="str">
        <f>IFERROR(IF(INDEX('CMM Data'!$P$24:$CO$766,MATCH($A$23,'CMM Data'!JY25:JY767,0),MATCH(JY$3,'CMM Data'!$P$22:$CO$22,0))="","",INDEX('CMM Data'!$P$24:$CO$766,MATCH($A$23,'CMM Data'!JY25:JY767,0),MATCH(JY$3,'CMM Data'!$P$22:$CO$22,0))-INDEX('CMM Data'!$G$24:$G$766,MATCH($A$23,'CMM Data'!$D$24:$D$766,0))-INDEX('CMM Data'!$H$24:$H$766,MATCH($A$23,'CMM Data'!$D$24:$D$766,0))),"")</f>
        <v/>
      </c>
      <c r="JZ27" s="124" t="str">
        <f>IFERROR(IF(INDEX('CMM Data'!$P$24:$CO$766,MATCH($A$23,'CMM Data'!JZ25:JZ767,0),MATCH(JZ$3,'CMM Data'!$P$22:$CO$22,0))="","",INDEX('CMM Data'!$P$24:$CO$766,MATCH($A$23,'CMM Data'!JZ25:JZ767,0),MATCH(JZ$3,'CMM Data'!$P$22:$CO$22,0))-INDEX('CMM Data'!$G$24:$G$766,MATCH($A$23,'CMM Data'!$D$24:$D$766,0))-INDEX('CMM Data'!$H$24:$H$766,MATCH($A$23,'CMM Data'!$D$24:$D$766,0))),"")</f>
        <v/>
      </c>
      <c r="KA27" s="124" t="str">
        <f>IFERROR(IF(INDEX('CMM Data'!$P$24:$CO$766,MATCH($A$23,'CMM Data'!KA25:KA767,0),MATCH(KA$3,'CMM Data'!$P$22:$CO$22,0))="","",INDEX('CMM Data'!$P$24:$CO$766,MATCH($A$23,'CMM Data'!KA25:KA767,0),MATCH(KA$3,'CMM Data'!$P$22:$CO$22,0))-INDEX('CMM Data'!$G$24:$G$766,MATCH($A$23,'CMM Data'!$D$24:$D$766,0))-INDEX('CMM Data'!$H$24:$H$766,MATCH($A$23,'CMM Data'!$D$24:$D$766,0))),"")</f>
        <v/>
      </c>
      <c r="KB27" s="124" t="str">
        <f>IFERROR(IF(INDEX('CMM Data'!$P$24:$CO$766,MATCH($A$23,'CMM Data'!KB25:KB767,0),MATCH(KB$3,'CMM Data'!$P$22:$CO$22,0))="","",INDEX('CMM Data'!$P$24:$CO$766,MATCH($A$23,'CMM Data'!KB25:KB767,0),MATCH(KB$3,'CMM Data'!$P$22:$CO$22,0))-INDEX('CMM Data'!$G$24:$G$766,MATCH($A$23,'CMM Data'!$D$24:$D$766,0))-INDEX('CMM Data'!$H$24:$H$766,MATCH($A$23,'CMM Data'!$D$24:$D$766,0))),"")</f>
        <v/>
      </c>
      <c r="KC27" s="124" t="str">
        <f>IFERROR(IF(INDEX('CMM Data'!$P$24:$CO$766,MATCH($A$23,'CMM Data'!KC25:KC767,0),MATCH(KC$3,'CMM Data'!$P$22:$CO$22,0))="","",INDEX('CMM Data'!$P$24:$CO$766,MATCH($A$23,'CMM Data'!KC25:KC767,0),MATCH(KC$3,'CMM Data'!$P$22:$CO$22,0))-INDEX('CMM Data'!$G$24:$G$766,MATCH($A$23,'CMM Data'!$D$24:$D$766,0))-INDEX('CMM Data'!$H$24:$H$766,MATCH($A$23,'CMM Data'!$D$24:$D$766,0))),"")</f>
        <v/>
      </c>
      <c r="KD27" s="124" t="str">
        <f>IFERROR(IF(INDEX('CMM Data'!$P$24:$CO$766,MATCH($A$23,'CMM Data'!KD25:KD767,0),MATCH(KD$3,'CMM Data'!$P$22:$CO$22,0))="","",INDEX('CMM Data'!$P$24:$CO$766,MATCH($A$23,'CMM Data'!KD25:KD767,0),MATCH(KD$3,'CMM Data'!$P$22:$CO$22,0))-INDEX('CMM Data'!$G$24:$G$766,MATCH($A$23,'CMM Data'!$D$24:$D$766,0))-INDEX('CMM Data'!$H$24:$H$766,MATCH($A$23,'CMM Data'!$D$24:$D$766,0))),"")</f>
        <v/>
      </c>
      <c r="KE27" s="124" t="str">
        <f>IFERROR(IF(INDEX('CMM Data'!$P$24:$CO$766,MATCH($A$23,'CMM Data'!KE25:KE767,0),MATCH(KE$3,'CMM Data'!$P$22:$CO$22,0))="","",INDEX('CMM Data'!$P$24:$CO$766,MATCH($A$23,'CMM Data'!KE25:KE767,0),MATCH(KE$3,'CMM Data'!$P$22:$CO$22,0))-INDEX('CMM Data'!$G$24:$G$766,MATCH($A$23,'CMM Data'!$D$24:$D$766,0))-INDEX('CMM Data'!$H$24:$H$766,MATCH($A$23,'CMM Data'!$D$24:$D$766,0))),"")</f>
        <v/>
      </c>
      <c r="KF27" s="124" t="str">
        <f>IFERROR(IF(INDEX('CMM Data'!$P$24:$CO$766,MATCH($A$23,'CMM Data'!KF25:KF767,0),MATCH(KF$3,'CMM Data'!$P$22:$CO$22,0))="","",INDEX('CMM Data'!$P$24:$CO$766,MATCH($A$23,'CMM Data'!KF25:KF767,0),MATCH(KF$3,'CMM Data'!$P$22:$CO$22,0))-INDEX('CMM Data'!$G$24:$G$766,MATCH($A$23,'CMM Data'!$D$24:$D$766,0))-INDEX('CMM Data'!$H$24:$H$766,MATCH($A$23,'CMM Data'!$D$24:$D$766,0))),"")</f>
        <v/>
      </c>
      <c r="KG27" s="124" t="str">
        <f>IFERROR(IF(INDEX('CMM Data'!$P$24:$CO$766,MATCH($A$23,'CMM Data'!KG25:KG767,0),MATCH(KG$3,'CMM Data'!$P$22:$CO$22,0))="","",INDEX('CMM Data'!$P$24:$CO$766,MATCH($A$23,'CMM Data'!KG25:KG767,0),MATCH(KG$3,'CMM Data'!$P$22:$CO$22,0))-INDEX('CMM Data'!$G$24:$G$766,MATCH($A$23,'CMM Data'!$D$24:$D$766,0))-INDEX('CMM Data'!$H$24:$H$766,MATCH($A$23,'CMM Data'!$D$24:$D$766,0))),"")</f>
        <v/>
      </c>
      <c r="KH27" s="124" t="str">
        <f>IFERROR(IF(INDEX('CMM Data'!$P$24:$CO$766,MATCH($A$23,'CMM Data'!KH25:KH767,0),MATCH(KH$3,'CMM Data'!$P$22:$CO$22,0))="","",INDEX('CMM Data'!$P$24:$CO$766,MATCH($A$23,'CMM Data'!KH25:KH767,0),MATCH(KH$3,'CMM Data'!$P$22:$CO$22,0))-INDEX('CMM Data'!$G$24:$G$766,MATCH($A$23,'CMM Data'!$D$24:$D$766,0))-INDEX('CMM Data'!$H$24:$H$766,MATCH($A$23,'CMM Data'!$D$24:$D$766,0))),"")</f>
        <v/>
      </c>
      <c r="KI27" s="124" t="str">
        <f>IFERROR(IF(INDEX('CMM Data'!$P$24:$CO$766,MATCH($A$23,'CMM Data'!KI25:KI767,0),MATCH(KI$3,'CMM Data'!$P$22:$CO$22,0))="","",INDEX('CMM Data'!$P$24:$CO$766,MATCH($A$23,'CMM Data'!KI25:KI767,0),MATCH(KI$3,'CMM Data'!$P$22:$CO$22,0))-INDEX('CMM Data'!$G$24:$G$766,MATCH($A$23,'CMM Data'!$D$24:$D$766,0))-INDEX('CMM Data'!$H$24:$H$766,MATCH($A$23,'CMM Data'!$D$24:$D$766,0))),"")</f>
        <v/>
      </c>
      <c r="KJ27" s="124" t="str">
        <f>IFERROR(IF(INDEX('CMM Data'!$P$24:$CO$766,MATCH($A$23,'CMM Data'!KJ25:KJ767,0),MATCH(KJ$3,'CMM Data'!$P$22:$CO$22,0))="","",INDEX('CMM Data'!$P$24:$CO$766,MATCH($A$23,'CMM Data'!KJ25:KJ767,0),MATCH(KJ$3,'CMM Data'!$P$22:$CO$22,0))-INDEX('CMM Data'!$G$24:$G$766,MATCH($A$23,'CMM Data'!$D$24:$D$766,0))-INDEX('CMM Data'!$H$24:$H$766,MATCH($A$23,'CMM Data'!$D$24:$D$766,0))),"")</f>
        <v/>
      </c>
      <c r="KK27" s="124" t="str">
        <f>IFERROR(IF(INDEX('CMM Data'!$P$24:$CO$766,MATCH($A$23,'CMM Data'!KK25:KK767,0),MATCH(KK$3,'CMM Data'!$P$22:$CO$22,0))="","",INDEX('CMM Data'!$P$24:$CO$766,MATCH($A$23,'CMM Data'!KK25:KK767,0),MATCH(KK$3,'CMM Data'!$P$22:$CO$22,0))-INDEX('CMM Data'!$G$24:$G$766,MATCH($A$23,'CMM Data'!$D$24:$D$766,0))-INDEX('CMM Data'!$H$24:$H$766,MATCH($A$23,'CMM Data'!$D$24:$D$766,0))),"")</f>
        <v/>
      </c>
      <c r="KL27" s="124" t="str">
        <f>IFERROR(IF(INDEX('CMM Data'!$P$24:$CO$766,MATCH($A$23,'CMM Data'!KL25:KL767,0),MATCH(KL$3,'CMM Data'!$P$22:$CO$22,0))="","",INDEX('CMM Data'!$P$24:$CO$766,MATCH($A$23,'CMM Data'!KL25:KL767,0),MATCH(KL$3,'CMM Data'!$P$22:$CO$22,0))-INDEX('CMM Data'!$G$24:$G$766,MATCH($A$23,'CMM Data'!$D$24:$D$766,0))-INDEX('CMM Data'!$H$24:$H$766,MATCH($A$23,'CMM Data'!$D$24:$D$766,0))),"")</f>
        <v/>
      </c>
      <c r="KM27" s="124" t="str">
        <f>IFERROR(IF(INDEX('CMM Data'!$P$24:$CO$766,MATCH($A$23,'CMM Data'!KM25:KM767,0),MATCH(KM$3,'CMM Data'!$P$22:$CO$22,0))="","",INDEX('CMM Data'!$P$24:$CO$766,MATCH($A$23,'CMM Data'!KM25:KM767,0),MATCH(KM$3,'CMM Data'!$P$22:$CO$22,0))-INDEX('CMM Data'!$G$24:$G$766,MATCH($A$23,'CMM Data'!$D$24:$D$766,0))-INDEX('CMM Data'!$H$24:$H$766,MATCH($A$23,'CMM Data'!$D$24:$D$766,0))),"")</f>
        <v/>
      </c>
      <c r="KN27" s="124" t="str">
        <f>IFERROR(IF(INDEX('CMM Data'!$P$24:$CO$766,MATCH($A$23,'CMM Data'!KN25:KN767,0),MATCH(KN$3,'CMM Data'!$P$22:$CO$22,0))="","",INDEX('CMM Data'!$P$24:$CO$766,MATCH($A$23,'CMM Data'!KN25:KN767,0),MATCH(KN$3,'CMM Data'!$P$22:$CO$22,0))-INDEX('CMM Data'!$G$24:$G$766,MATCH($A$23,'CMM Data'!$D$24:$D$766,0))-INDEX('CMM Data'!$H$24:$H$766,MATCH($A$23,'CMM Data'!$D$24:$D$766,0))),"")</f>
        <v/>
      </c>
      <c r="KO27" s="124" t="str">
        <f>IFERROR(IF(INDEX('CMM Data'!$P$24:$CO$766,MATCH($A$23,'CMM Data'!KO25:KO767,0),MATCH(KO$3,'CMM Data'!$P$22:$CO$22,0))="","",INDEX('CMM Data'!$P$24:$CO$766,MATCH($A$23,'CMM Data'!KO25:KO767,0),MATCH(KO$3,'CMM Data'!$P$22:$CO$22,0))-INDEX('CMM Data'!$G$24:$G$766,MATCH($A$23,'CMM Data'!$D$24:$D$766,0))-INDEX('CMM Data'!$H$24:$H$766,MATCH($A$23,'CMM Data'!$D$24:$D$766,0))),"")</f>
        <v/>
      </c>
      <c r="KP27" s="124" t="str">
        <f>IFERROR(IF(INDEX('CMM Data'!$P$24:$CO$766,MATCH($A$23,'CMM Data'!KP25:KP767,0),MATCH(KP$3,'CMM Data'!$P$22:$CO$22,0))="","",INDEX('CMM Data'!$P$24:$CO$766,MATCH($A$23,'CMM Data'!KP25:KP767,0),MATCH(KP$3,'CMM Data'!$P$22:$CO$22,0))-INDEX('CMM Data'!$G$24:$G$766,MATCH($A$23,'CMM Data'!$D$24:$D$766,0))-INDEX('CMM Data'!$H$24:$H$766,MATCH($A$23,'CMM Data'!$D$24:$D$766,0))),"")</f>
        <v/>
      </c>
      <c r="KQ27" s="124" t="str">
        <f>IFERROR(IF(INDEX('CMM Data'!$P$24:$CO$766,MATCH($A$23,'CMM Data'!KQ25:KQ767,0),MATCH(KQ$3,'CMM Data'!$P$22:$CO$22,0))="","",INDEX('CMM Data'!$P$24:$CO$766,MATCH($A$23,'CMM Data'!KQ25:KQ767,0),MATCH(KQ$3,'CMM Data'!$P$22:$CO$22,0))-INDEX('CMM Data'!$G$24:$G$766,MATCH($A$23,'CMM Data'!$D$24:$D$766,0))-INDEX('CMM Data'!$H$24:$H$766,MATCH($A$23,'CMM Data'!$D$24:$D$766,0))),"")</f>
        <v/>
      </c>
      <c r="KR27" s="124" t="str">
        <f>IFERROR(IF(INDEX('CMM Data'!$P$24:$CO$766,MATCH($A$23,'CMM Data'!KR25:KR767,0),MATCH(KR$3,'CMM Data'!$P$22:$CO$22,0))="","",INDEX('CMM Data'!$P$24:$CO$766,MATCH($A$23,'CMM Data'!KR25:KR767,0),MATCH(KR$3,'CMM Data'!$P$22:$CO$22,0))-INDEX('CMM Data'!$G$24:$G$766,MATCH($A$23,'CMM Data'!$D$24:$D$766,0))-INDEX('CMM Data'!$H$24:$H$766,MATCH($A$23,'CMM Data'!$D$24:$D$766,0))),"")</f>
        <v/>
      </c>
      <c r="KS27" s="124" t="str">
        <f>IFERROR(IF(INDEX('CMM Data'!$P$24:$CO$766,MATCH($A$23,'CMM Data'!KS25:KS767,0),MATCH(KS$3,'CMM Data'!$P$22:$CO$22,0))="","",INDEX('CMM Data'!$P$24:$CO$766,MATCH($A$23,'CMM Data'!KS25:KS767,0),MATCH(KS$3,'CMM Data'!$P$22:$CO$22,0))-INDEX('CMM Data'!$G$24:$G$766,MATCH($A$23,'CMM Data'!$D$24:$D$766,0))-INDEX('CMM Data'!$H$24:$H$766,MATCH($A$23,'CMM Data'!$D$24:$D$766,0))),"")</f>
        <v/>
      </c>
      <c r="KT27" s="124" t="str">
        <f>IFERROR(IF(INDEX('CMM Data'!$P$24:$CO$766,MATCH($A$23,'CMM Data'!KT25:KT767,0),MATCH(KT$3,'CMM Data'!$P$22:$CO$22,0))="","",INDEX('CMM Data'!$P$24:$CO$766,MATCH($A$23,'CMM Data'!KT25:KT767,0),MATCH(KT$3,'CMM Data'!$P$22:$CO$22,0))-INDEX('CMM Data'!$G$24:$G$766,MATCH($A$23,'CMM Data'!$D$24:$D$766,0))-INDEX('CMM Data'!$H$24:$H$766,MATCH($A$23,'CMM Data'!$D$24:$D$766,0))),"")</f>
        <v/>
      </c>
      <c r="KU27" s="124" t="str">
        <f>IFERROR(IF(INDEX('CMM Data'!$P$24:$CO$766,MATCH($A$23,'CMM Data'!KU25:KU767,0),MATCH(KU$3,'CMM Data'!$P$22:$CO$22,0))="","",INDEX('CMM Data'!$P$24:$CO$766,MATCH($A$23,'CMM Data'!KU25:KU767,0),MATCH(KU$3,'CMM Data'!$P$22:$CO$22,0))-INDEX('CMM Data'!$G$24:$G$766,MATCH($A$23,'CMM Data'!$D$24:$D$766,0))-INDEX('CMM Data'!$H$24:$H$766,MATCH($A$23,'CMM Data'!$D$24:$D$766,0))),"")</f>
        <v/>
      </c>
      <c r="KV27" s="124" t="str">
        <f>IFERROR(IF(INDEX('CMM Data'!$P$24:$CO$766,MATCH($A$23,'CMM Data'!KV25:KV767,0),MATCH(KV$3,'CMM Data'!$P$22:$CO$22,0))="","",INDEX('CMM Data'!$P$24:$CO$766,MATCH($A$23,'CMM Data'!KV25:KV767,0),MATCH(KV$3,'CMM Data'!$P$22:$CO$22,0))-INDEX('CMM Data'!$G$24:$G$766,MATCH($A$23,'CMM Data'!$D$24:$D$766,0))-INDEX('CMM Data'!$H$24:$H$766,MATCH($A$23,'CMM Data'!$D$24:$D$766,0))),"")</f>
        <v/>
      </c>
      <c r="KW27" s="124" t="str">
        <f>IFERROR(IF(INDEX('CMM Data'!$P$24:$CO$766,MATCH($A$23,'CMM Data'!KW25:KW767,0),MATCH(KW$3,'CMM Data'!$P$22:$CO$22,0))="","",INDEX('CMM Data'!$P$24:$CO$766,MATCH($A$23,'CMM Data'!KW25:KW767,0),MATCH(KW$3,'CMM Data'!$P$22:$CO$22,0))-INDEX('CMM Data'!$G$24:$G$766,MATCH($A$23,'CMM Data'!$D$24:$D$766,0))-INDEX('CMM Data'!$H$24:$H$766,MATCH($A$23,'CMM Data'!$D$24:$D$766,0))),"")</f>
        <v/>
      </c>
      <c r="KX27" s="124" t="str">
        <f>IFERROR(IF(INDEX('CMM Data'!$P$24:$CO$766,MATCH($A$23,'CMM Data'!KX25:KX767,0),MATCH(KX$3,'CMM Data'!$P$22:$CO$22,0))="","",INDEX('CMM Data'!$P$24:$CO$766,MATCH($A$23,'CMM Data'!KX25:KX767,0),MATCH(KX$3,'CMM Data'!$P$22:$CO$22,0))-INDEX('CMM Data'!$G$24:$G$766,MATCH($A$23,'CMM Data'!$D$24:$D$766,0))-INDEX('CMM Data'!$H$24:$H$766,MATCH($A$23,'CMM Data'!$D$24:$D$766,0))),"")</f>
        <v/>
      </c>
      <c r="KY27" s="124" t="str">
        <f>IFERROR(IF(INDEX('CMM Data'!$P$24:$CO$766,MATCH($A$23,'CMM Data'!KY25:KY767,0),MATCH(KY$3,'CMM Data'!$P$22:$CO$22,0))="","",INDEX('CMM Data'!$P$24:$CO$766,MATCH($A$23,'CMM Data'!KY25:KY767,0),MATCH(KY$3,'CMM Data'!$P$22:$CO$22,0))-INDEX('CMM Data'!$G$24:$G$766,MATCH($A$23,'CMM Data'!$D$24:$D$766,0))-INDEX('CMM Data'!$H$24:$H$766,MATCH($A$23,'CMM Data'!$D$24:$D$766,0))),"")</f>
        <v/>
      </c>
      <c r="KZ27" s="124" t="str">
        <f>IFERROR(IF(INDEX('CMM Data'!$P$24:$CO$766,MATCH($A$23,'CMM Data'!KZ25:KZ767,0),MATCH(KZ$3,'CMM Data'!$P$22:$CO$22,0))="","",INDEX('CMM Data'!$P$24:$CO$766,MATCH($A$23,'CMM Data'!KZ25:KZ767,0),MATCH(KZ$3,'CMM Data'!$P$22:$CO$22,0))-INDEX('CMM Data'!$G$24:$G$766,MATCH($A$23,'CMM Data'!$D$24:$D$766,0))-INDEX('CMM Data'!$H$24:$H$766,MATCH($A$23,'CMM Data'!$D$24:$D$766,0))),"")</f>
        <v/>
      </c>
      <c r="LA27" s="124" t="str">
        <f>IFERROR(IF(INDEX('CMM Data'!$P$24:$CO$766,MATCH($A$23,'CMM Data'!LA25:LA767,0),MATCH(LA$3,'CMM Data'!$P$22:$CO$22,0))="","",INDEX('CMM Data'!$P$24:$CO$766,MATCH($A$23,'CMM Data'!LA25:LA767,0),MATCH(LA$3,'CMM Data'!$P$22:$CO$22,0))-INDEX('CMM Data'!$G$24:$G$766,MATCH($A$23,'CMM Data'!$D$24:$D$766,0))-INDEX('CMM Data'!$H$24:$H$766,MATCH($A$23,'CMM Data'!$D$24:$D$766,0))),"")</f>
        <v/>
      </c>
      <c r="LB27" s="124" t="str">
        <f>IFERROR(IF(INDEX('CMM Data'!$P$24:$CO$766,MATCH($A$23,'CMM Data'!LB25:LB767,0),MATCH(LB$3,'CMM Data'!$P$22:$CO$22,0))="","",INDEX('CMM Data'!$P$24:$CO$766,MATCH($A$23,'CMM Data'!LB25:LB767,0),MATCH(LB$3,'CMM Data'!$P$22:$CO$22,0))-INDEX('CMM Data'!$G$24:$G$766,MATCH($A$23,'CMM Data'!$D$24:$D$766,0))-INDEX('CMM Data'!$H$24:$H$766,MATCH($A$23,'CMM Data'!$D$24:$D$766,0))),"")</f>
        <v/>
      </c>
      <c r="LC27" s="124" t="str">
        <f>IFERROR(IF(INDEX('CMM Data'!$P$24:$CO$766,MATCH($A$23,'CMM Data'!LC25:LC767,0),MATCH(LC$3,'CMM Data'!$P$22:$CO$22,0))="","",INDEX('CMM Data'!$P$24:$CO$766,MATCH($A$23,'CMM Data'!LC25:LC767,0),MATCH(LC$3,'CMM Data'!$P$22:$CO$22,0))-INDEX('CMM Data'!$G$24:$G$766,MATCH($A$23,'CMM Data'!$D$24:$D$766,0))-INDEX('CMM Data'!$H$24:$H$766,MATCH($A$23,'CMM Data'!$D$24:$D$766,0))),"")</f>
        <v/>
      </c>
      <c r="LD27" s="124" t="str">
        <f>IFERROR(IF(INDEX('CMM Data'!$P$24:$CO$766,MATCH($A$23,'CMM Data'!LD25:LD767,0),MATCH(LD$3,'CMM Data'!$P$22:$CO$22,0))="","",INDEX('CMM Data'!$P$24:$CO$766,MATCH($A$23,'CMM Data'!LD25:LD767,0),MATCH(LD$3,'CMM Data'!$P$22:$CO$22,0))-INDEX('CMM Data'!$G$24:$G$766,MATCH($A$23,'CMM Data'!$D$24:$D$766,0))-INDEX('CMM Data'!$H$24:$H$766,MATCH($A$23,'CMM Data'!$D$24:$D$766,0))),"")</f>
        <v/>
      </c>
      <c r="LE27" s="124" t="str">
        <f>IFERROR(IF(INDEX('CMM Data'!$P$24:$CO$766,MATCH($A$23,'CMM Data'!LE25:LE767,0),MATCH(LE$3,'CMM Data'!$P$22:$CO$22,0))="","",INDEX('CMM Data'!$P$24:$CO$766,MATCH($A$23,'CMM Data'!LE25:LE767,0),MATCH(LE$3,'CMM Data'!$P$22:$CO$22,0))-INDEX('CMM Data'!$G$24:$G$766,MATCH($A$23,'CMM Data'!$D$24:$D$766,0))-INDEX('CMM Data'!$H$24:$H$766,MATCH($A$23,'CMM Data'!$D$24:$D$766,0))),"")</f>
        <v/>
      </c>
      <c r="LF27" s="124" t="str">
        <f>IFERROR(IF(INDEX('CMM Data'!$P$24:$CO$766,MATCH($A$23,'CMM Data'!LF25:LF767,0),MATCH(LF$3,'CMM Data'!$P$22:$CO$22,0))="","",INDEX('CMM Data'!$P$24:$CO$766,MATCH($A$23,'CMM Data'!LF25:LF767,0),MATCH(LF$3,'CMM Data'!$P$22:$CO$22,0))-INDEX('CMM Data'!$G$24:$G$766,MATCH($A$23,'CMM Data'!$D$24:$D$766,0))-INDEX('CMM Data'!$H$24:$H$766,MATCH($A$23,'CMM Data'!$D$24:$D$766,0))),"")</f>
        <v/>
      </c>
      <c r="LG27" s="124" t="str">
        <f>IFERROR(IF(INDEX('CMM Data'!$P$24:$CO$766,MATCH($A$23,'CMM Data'!LG25:LG767,0),MATCH(LG$3,'CMM Data'!$P$22:$CO$22,0))="","",INDEX('CMM Data'!$P$24:$CO$766,MATCH($A$23,'CMM Data'!LG25:LG767,0),MATCH(LG$3,'CMM Data'!$P$22:$CO$22,0))-INDEX('CMM Data'!$G$24:$G$766,MATCH($A$23,'CMM Data'!$D$24:$D$766,0))-INDEX('CMM Data'!$H$24:$H$766,MATCH($A$23,'CMM Data'!$D$24:$D$766,0))),"")</f>
        <v/>
      </c>
      <c r="LH27" s="124" t="str">
        <f>IFERROR(IF(INDEX('CMM Data'!$P$24:$CO$766,MATCH($A$23,'CMM Data'!LH25:LH767,0),MATCH(LH$3,'CMM Data'!$P$22:$CO$22,0))="","",INDEX('CMM Data'!$P$24:$CO$766,MATCH($A$23,'CMM Data'!LH25:LH767,0),MATCH(LH$3,'CMM Data'!$P$22:$CO$22,0))-INDEX('CMM Data'!$G$24:$G$766,MATCH($A$23,'CMM Data'!$D$24:$D$766,0))-INDEX('CMM Data'!$H$24:$H$766,MATCH($A$23,'CMM Data'!$D$24:$D$766,0))),"")</f>
        <v/>
      </c>
      <c r="LI27" s="124" t="str">
        <f>IFERROR(IF(INDEX('CMM Data'!$P$24:$CO$766,MATCH($A$23,'CMM Data'!LI25:LI767,0),MATCH(LI$3,'CMM Data'!$P$22:$CO$22,0))="","",INDEX('CMM Data'!$P$24:$CO$766,MATCH($A$23,'CMM Data'!LI25:LI767,0),MATCH(LI$3,'CMM Data'!$P$22:$CO$22,0))-INDEX('CMM Data'!$G$24:$G$766,MATCH($A$23,'CMM Data'!$D$24:$D$766,0))-INDEX('CMM Data'!$H$24:$H$766,MATCH($A$23,'CMM Data'!$D$24:$D$766,0))),"")</f>
        <v/>
      </c>
      <c r="LJ27" s="124" t="str">
        <f>IFERROR(IF(INDEX('CMM Data'!$P$24:$CO$766,MATCH($A$23,'CMM Data'!LJ25:LJ767,0),MATCH(LJ$3,'CMM Data'!$P$22:$CO$22,0))="","",INDEX('CMM Data'!$P$24:$CO$766,MATCH($A$23,'CMM Data'!LJ25:LJ767,0),MATCH(LJ$3,'CMM Data'!$P$22:$CO$22,0))-INDEX('CMM Data'!$G$24:$G$766,MATCH($A$23,'CMM Data'!$D$24:$D$766,0))-INDEX('CMM Data'!$H$24:$H$766,MATCH($A$23,'CMM Data'!$D$24:$D$766,0))),"")</f>
        <v/>
      </c>
      <c r="LK27" s="124" t="str">
        <f>IFERROR(IF(INDEX('CMM Data'!$P$24:$CO$766,MATCH($A$23,'CMM Data'!LK25:LK767,0),MATCH(LK$3,'CMM Data'!$P$22:$CO$22,0))="","",INDEX('CMM Data'!$P$24:$CO$766,MATCH($A$23,'CMM Data'!LK25:LK767,0),MATCH(LK$3,'CMM Data'!$P$22:$CO$22,0))-INDEX('CMM Data'!$G$24:$G$766,MATCH($A$23,'CMM Data'!$D$24:$D$766,0))-INDEX('CMM Data'!$H$24:$H$766,MATCH($A$23,'CMM Data'!$D$24:$D$766,0))),"")</f>
        <v/>
      </c>
      <c r="LL27" s="124" t="str">
        <f>IFERROR(IF(INDEX('CMM Data'!$P$24:$CO$766,MATCH($A$23,'CMM Data'!LL25:LL767,0),MATCH(LL$3,'CMM Data'!$P$22:$CO$22,0))="","",INDEX('CMM Data'!$P$24:$CO$766,MATCH($A$23,'CMM Data'!LL25:LL767,0),MATCH(LL$3,'CMM Data'!$P$22:$CO$22,0))-INDEX('CMM Data'!$G$24:$G$766,MATCH($A$23,'CMM Data'!$D$24:$D$766,0))-INDEX('CMM Data'!$H$24:$H$766,MATCH($A$23,'CMM Data'!$D$24:$D$766,0))),"")</f>
        <v/>
      </c>
      <c r="LM27" s="124" t="str">
        <f>IFERROR(IF(INDEX('CMM Data'!$P$24:$CO$766,MATCH($A$23,'CMM Data'!LM25:LM767,0),MATCH(LM$3,'CMM Data'!$P$22:$CO$22,0))="","",INDEX('CMM Data'!$P$24:$CO$766,MATCH($A$23,'CMM Data'!LM25:LM767,0),MATCH(LM$3,'CMM Data'!$P$22:$CO$22,0))-INDEX('CMM Data'!$G$24:$G$766,MATCH($A$23,'CMM Data'!$D$24:$D$766,0))-INDEX('CMM Data'!$H$24:$H$766,MATCH($A$23,'CMM Data'!$D$24:$D$766,0))),"")</f>
        <v/>
      </c>
      <c r="LN27" s="124" t="str">
        <f>IFERROR(IF(INDEX('CMM Data'!$P$24:$CO$766,MATCH($A$23,'CMM Data'!LN25:LN767,0),MATCH(LN$3,'CMM Data'!$P$22:$CO$22,0))="","",INDEX('CMM Data'!$P$24:$CO$766,MATCH($A$23,'CMM Data'!LN25:LN767,0),MATCH(LN$3,'CMM Data'!$P$22:$CO$22,0))-INDEX('CMM Data'!$G$24:$G$766,MATCH($A$23,'CMM Data'!$D$24:$D$766,0))-INDEX('CMM Data'!$H$24:$H$766,MATCH($A$23,'CMM Data'!$D$24:$D$766,0))),"")</f>
        <v/>
      </c>
      <c r="LO27" s="124" t="str">
        <f>IFERROR(IF(INDEX('CMM Data'!$P$24:$CO$766,MATCH($A$23,'CMM Data'!LO25:LO767,0),MATCH(LO$3,'CMM Data'!$P$22:$CO$22,0))="","",INDEX('CMM Data'!$P$24:$CO$766,MATCH($A$23,'CMM Data'!LO25:LO767,0),MATCH(LO$3,'CMM Data'!$P$22:$CO$22,0))-INDEX('CMM Data'!$G$24:$G$766,MATCH($A$23,'CMM Data'!$D$24:$D$766,0))-INDEX('CMM Data'!$H$24:$H$766,MATCH($A$23,'CMM Data'!$D$24:$D$766,0))),"")</f>
        <v/>
      </c>
      <c r="LP27" s="124" t="str">
        <f>IFERROR(IF(INDEX('CMM Data'!$P$24:$CO$766,MATCH($A$23,'CMM Data'!LP25:LP767,0),MATCH(LP$3,'CMM Data'!$P$22:$CO$22,0))="","",INDEX('CMM Data'!$P$24:$CO$766,MATCH($A$23,'CMM Data'!LP25:LP767,0),MATCH(LP$3,'CMM Data'!$P$22:$CO$22,0))-INDEX('CMM Data'!$G$24:$G$766,MATCH($A$23,'CMM Data'!$D$24:$D$766,0))-INDEX('CMM Data'!$H$24:$H$766,MATCH($A$23,'CMM Data'!$D$24:$D$766,0))),"")</f>
        <v/>
      </c>
      <c r="LQ27" s="124" t="str">
        <f>IFERROR(IF(INDEX('CMM Data'!$P$24:$CO$766,MATCH($A$23,'CMM Data'!LQ25:LQ767,0),MATCH(LQ$3,'CMM Data'!$P$22:$CO$22,0))="","",INDEX('CMM Data'!$P$24:$CO$766,MATCH($A$23,'CMM Data'!LQ25:LQ767,0),MATCH(LQ$3,'CMM Data'!$P$22:$CO$22,0))-INDEX('CMM Data'!$G$24:$G$766,MATCH($A$23,'CMM Data'!$D$24:$D$766,0))-INDEX('CMM Data'!$H$24:$H$766,MATCH($A$23,'CMM Data'!$D$24:$D$766,0))),"")</f>
        <v/>
      </c>
      <c r="LR27" s="124" t="str">
        <f>IFERROR(IF(INDEX('CMM Data'!$P$24:$CO$766,MATCH($A$23,'CMM Data'!LR25:LR767,0),MATCH(LR$3,'CMM Data'!$P$22:$CO$22,0))="","",INDEX('CMM Data'!$P$24:$CO$766,MATCH($A$23,'CMM Data'!LR25:LR767,0),MATCH(LR$3,'CMM Data'!$P$22:$CO$22,0))-INDEX('CMM Data'!$G$24:$G$766,MATCH($A$23,'CMM Data'!$D$24:$D$766,0))-INDEX('CMM Data'!$H$24:$H$766,MATCH($A$23,'CMM Data'!$D$24:$D$766,0))),"")</f>
        <v/>
      </c>
      <c r="LS27" s="124" t="str">
        <f>IFERROR(IF(INDEX('CMM Data'!$P$24:$CO$766,MATCH($A$23,'CMM Data'!LS25:LS767,0),MATCH(LS$3,'CMM Data'!$P$22:$CO$22,0))="","",INDEX('CMM Data'!$P$24:$CO$766,MATCH($A$23,'CMM Data'!LS25:LS767,0),MATCH(LS$3,'CMM Data'!$P$22:$CO$22,0))-INDEX('CMM Data'!$G$24:$G$766,MATCH($A$23,'CMM Data'!$D$24:$D$766,0))-INDEX('CMM Data'!$H$24:$H$766,MATCH($A$23,'CMM Data'!$D$24:$D$766,0))),"")</f>
        <v/>
      </c>
      <c r="LT27" s="124" t="str">
        <f>IFERROR(IF(INDEX('CMM Data'!$P$24:$CO$766,MATCH($A$23,'CMM Data'!LT25:LT767,0),MATCH(LT$3,'CMM Data'!$P$22:$CO$22,0))="","",INDEX('CMM Data'!$P$24:$CO$766,MATCH($A$23,'CMM Data'!LT25:LT767,0),MATCH(LT$3,'CMM Data'!$P$22:$CO$22,0))-INDEX('CMM Data'!$G$24:$G$766,MATCH($A$23,'CMM Data'!$D$24:$D$766,0))-INDEX('CMM Data'!$H$24:$H$766,MATCH($A$23,'CMM Data'!$D$24:$D$766,0))),"")</f>
        <v/>
      </c>
      <c r="LU27" s="124" t="str">
        <f>IFERROR(IF(INDEX('CMM Data'!$P$24:$CO$766,MATCH($A$23,'CMM Data'!LU25:LU767,0),MATCH(LU$3,'CMM Data'!$P$22:$CO$22,0))="","",INDEX('CMM Data'!$P$24:$CO$766,MATCH($A$23,'CMM Data'!LU25:LU767,0),MATCH(LU$3,'CMM Data'!$P$22:$CO$22,0))-INDEX('CMM Data'!$G$24:$G$766,MATCH($A$23,'CMM Data'!$D$24:$D$766,0))-INDEX('CMM Data'!$H$24:$H$766,MATCH($A$23,'CMM Data'!$D$24:$D$766,0))),"")</f>
        <v/>
      </c>
      <c r="LV27" s="124" t="str">
        <f>IFERROR(IF(INDEX('CMM Data'!$P$24:$CO$766,MATCH($A$23,'CMM Data'!LV25:LV767,0),MATCH(LV$3,'CMM Data'!$P$22:$CO$22,0))="","",INDEX('CMM Data'!$P$24:$CO$766,MATCH($A$23,'CMM Data'!LV25:LV767,0),MATCH(LV$3,'CMM Data'!$P$22:$CO$22,0))-INDEX('CMM Data'!$G$24:$G$766,MATCH($A$23,'CMM Data'!$D$24:$D$766,0))-INDEX('CMM Data'!$H$24:$H$766,MATCH($A$23,'CMM Data'!$D$24:$D$766,0))),"")</f>
        <v/>
      </c>
      <c r="LW27" s="124" t="str">
        <f>IFERROR(IF(INDEX('CMM Data'!$P$24:$CO$766,MATCH($A$23,'CMM Data'!LW25:LW767,0),MATCH(LW$3,'CMM Data'!$P$22:$CO$22,0))="","",INDEX('CMM Data'!$P$24:$CO$766,MATCH($A$23,'CMM Data'!LW25:LW767,0),MATCH(LW$3,'CMM Data'!$P$22:$CO$22,0))-INDEX('CMM Data'!$G$24:$G$766,MATCH($A$23,'CMM Data'!$D$24:$D$766,0))-INDEX('CMM Data'!$H$24:$H$766,MATCH($A$23,'CMM Data'!$D$24:$D$766,0))),"")</f>
        <v/>
      </c>
      <c r="LX27" s="124" t="str">
        <f>IFERROR(IF(INDEX('CMM Data'!$P$24:$CO$766,MATCH($A$23,'CMM Data'!LX25:LX767,0),MATCH(LX$3,'CMM Data'!$P$22:$CO$22,0))="","",INDEX('CMM Data'!$P$24:$CO$766,MATCH($A$23,'CMM Data'!LX25:LX767,0),MATCH(LX$3,'CMM Data'!$P$22:$CO$22,0))-INDEX('CMM Data'!$G$24:$G$766,MATCH($A$23,'CMM Data'!$D$24:$D$766,0))-INDEX('CMM Data'!$H$24:$H$766,MATCH($A$23,'CMM Data'!$D$24:$D$766,0))),"")</f>
        <v/>
      </c>
      <c r="LY27" s="124" t="str">
        <f>IFERROR(IF(INDEX('CMM Data'!$P$24:$CO$766,MATCH($A$23,'CMM Data'!LY25:LY767,0),MATCH(LY$3,'CMM Data'!$P$22:$CO$22,0))="","",INDEX('CMM Data'!$P$24:$CO$766,MATCH($A$23,'CMM Data'!LY25:LY767,0),MATCH(LY$3,'CMM Data'!$P$22:$CO$22,0))-INDEX('CMM Data'!$G$24:$G$766,MATCH($A$23,'CMM Data'!$D$24:$D$766,0))-INDEX('CMM Data'!$H$24:$H$766,MATCH($A$23,'CMM Data'!$D$24:$D$766,0))),"")</f>
        <v/>
      </c>
      <c r="LZ27" s="124" t="str">
        <f>IFERROR(IF(INDEX('CMM Data'!$P$24:$CO$766,MATCH($A$23,'CMM Data'!LZ25:LZ767,0),MATCH(LZ$3,'CMM Data'!$P$22:$CO$22,0))="","",INDEX('CMM Data'!$P$24:$CO$766,MATCH($A$23,'CMM Data'!LZ25:LZ767,0),MATCH(LZ$3,'CMM Data'!$P$22:$CO$22,0))-INDEX('CMM Data'!$G$24:$G$766,MATCH($A$23,'CMM Data'!$D$24:$D$766,0))-INDEX('CMM Data'!$H$24:$H$766,MATCH($A$23,'CMM Data'!$D$24:$D$766,0))),"")</f>
        <v/>
      </c>
      <c r="MA27" s="124" t="str">
        <f>IFERROR(IF(INDEX('CMM Data'!$P$24:$CO$766,MATCH($A$23,'CMM Data'!MA25:MA767,0),MATCH(MA$3,'CMM Data'!$P$22:$CO$22,0))="","",INDEX('CMM Data'!$P$24:$CO$766,MATCH($A$23,'CMM Data'!MA25:MA767,0),MATCH(MA$3,'CMM Data'!$P$22:$CO$22,0))-INDEX('CMM Data'!$G$24:$G$766,MATCH($A$23,'CMM Data'!$D$24:$D$766,0))-INDEX('CMM Data'!$H$24:$H$766,MATCH($A$23,'CMM Data'!$D$24:$D$766,0))),"")</f>
        <v/>
      </c>
      <c r="MB27" s="124" t="str">
        <f>IFERROR(IF(INDEX('CMM Data'!$P$24:$CO$766,MATCH($A$23,'CMM Data'!MB25:MB767,0),MATCH(MB$3,'CMM Data'!$P$22:$CO$22,0))="","",INDEX('CMM Data'!$P$24:$CO$766,MATCH($A$23,'CMM Data'!MB25:MB767,0),MATCH(MB$3,'CMM Data'!$P$22:$CO$22,0))-INDEX('CMM Data'!$G$24:$G$766,MATCH($A$23,'CMM Data'!$D$24:$D$766,0))-INDEX('CMM Data'!$H$24:$H$766,MATCH($A$23,'CMM Data'!$D$24:$D$766,0))),"")</f>
        <v/>
      </c>
      <c r="MC27" s="124" t="str">
        <f>IFERROR(IF(INDEX('CMM Data'!$P$24:$CO$766,MATCH($A$23,'CMM Data'!MC25:MC767,0),MATCH(MC$3,'CMM Data'!$P$22:$CO$22,0))="","",INDEX('CMM Data'!$P$24:$CO$766,MATCH($A$23,'CMM Data'!MC25:MC767,0),MATCH(MC$3,'CMM Data'!$P$22:$CO$22,0))-INDEX('CMM Data'!$G$24:$G$766,MATCH($A$23,'CMM Data'!$D$24:$D$766,0))-INDEX('CMM Data'!$H$24:$H$766,MATCH($A$23,'CMM Data'!$D$24:$D$766,0))),"")</f>
        <v/>
      </c>
      <c r="MD27" s="124" t="str">
        <f>IFERROR(IF(INDEX('CMM Data'!$P$24:$CO$766,MATCH($A$23,'CMM Data'!MD25:MD767,0),MATCH(MD$3,'CMM Data'!$P$22:$CO$22,0))="","",INDEX('CMM Data'!$P$24:$CO$766,MATCH($A$23,'CMM Data'!MD25:MD767,0),MATCH(MD$3,'CMM Data'!$P$22:$CO$22,0))-INDEX('CMM Data'!$G$24:$G$766,MATCH($A$23,'CMM Data'!$D$24:$D$766,0))-INDEX('CMM Data'!$H$24:$H$766,MATCH($A$23,'CMM Data'!$D$24:$D$766,0))),"")</f>
        <v/>
      </c>
      <c r="ME27" s="124" t="str">
        <f>IFERROR(IF(INDEX('CMM Data'!$P$24:$CO$766,MATCH($A$23,'CMM Data'!ME25:ME767,0),MATCH(ME$3,'CMM Data'!$P$22:$CO$22,0))="","",INDEX('CMM Data'!$P$24:$CO$766,MATCH($A$23,'CMM Data'!ME25:ME767,0),MATCH(ME$3,'CMM Data'!$P$22:$CO$22,0))-INDEX('CMM Data'!$G$24:$G$766,MATCH($A$23,'CMM Data'!$D$24:$D$766,0))-INDEX('CMM Data'!$H$24:$H$766,MATCH($A$23,'CMM Data'!$D$24:$D$766,0))),"")</f>
        <v/>
      </c>
      <c r="MF27" s="124" t="str">
        <f>IFERROR(IF(INDEX('CMM Data'!$P$24:$CO$766,MATCH($A$23,'CMM Data'!MF25:MF767,0),MATCH(MF$3,'CMM Data'!$P$22:$CO$22,0))="","",INDEX('CMM Data'!$P$24:$CO$766,MATCH($A$23,'CMM Data'!MF25:MF767,0),MATCH(MF$3,'CMM Data'!$P$22:$CO$22,0))-INDEX('CMM Data'!$G$24:$G$766,MATCH($A$23,'CMM Data'!$D$24:$D$766,0))-INDEX('CMM Data'!$H$24:$H$766,MATCH($A$23,'CMM Data'!$D$24:$D$766,0))),"")</f>
        <v/>
      </c>
      <c r="MG27" s="124" t="str">
        <f>IFERROR(IF(INDEX('CMM Data'!$P$24:$CO$766,MATCH($A$23,'CMM Data'!MG25:MG767,0),MATCH(MG$3,'CMM Data'!$P$22:$CO$22,0))="","",INDEX('CMM Data'!$P$24:$CO$766,MATCH($A$23,'CMM Data'!MG25:MG767,0),MATCH(MG$3,'CMM Data'!$P$22:$CO$22,0))-INDEX('CMM Data'!$G$24:$G$766,MATCH($A$23,'CMM Data'!$D$24:$D$766,0))-INDEX('CMM Data'!$H$24:$H$766,MATCH($A$23,'CMM Data'!$D$24:$D$766,0))),"")</f>
        <v/>
      </c>
      <c r="MH27" s="124" t="str">
        <f>IFERROR(IF(INDEX('CMM Data'!$P$24:$CO$766,MATCH($A$23,'CMM Data'!MH25:MH767,0),MATCH(MH$3,'CMM Data'!$P$22:$CO$22,0))="","",INDEX('CMM Data'!$P$24:$CO$766,MATCH($A$23,'CMM Data'!MH25:MH767,0),MATCH(MH$3,'CMM Data'!$P$22:$CO$22,0))-INDEX('CMM Data'!$G$24:$G$766,MATCH($A$23,'CMM Data'!$D$24:$D$766,0))-INDEX('CMM Data'!$H$24:$H$766,MATCH($A$23,'CMM Data'!$D$24:$D$766,0))),"")</f>
        <v/>
      </c>
      <c r="MI27" s="124" t="str">
        <f>IFERROR(IF(INDEX('CMM Data'!$P$24:$CO$766,MATCH($A$23,'CMM Data'!MI25:MI767,0),MATCH(MI$3,'CMM Data'!$P$22:$CO$22,0))="","",INDEX('CMM Data'!$P$24:$CO$766,MATCH($A$23,'CMM Data'!MI25:MI767,0),MATCH(MI$3,'CMM Data'!$P$22:$CO$22,0))-INDEX('CMM Data'!$G$24:$G$766,MATCH($A$23,'CMM Data'!$D$24:$D$766,0))-INDEX('CMM Data'!$H$24:$H$766,MATCH($A$23,'CMM Data'!$D$24:$D$766,0))),"")</f>
        <v/>
      </c>
      <c r="MJ27" s="124" t="str">
        <f>IFERROR(IF(INDEX('CMM Data'!$P$24:$CO$766,MATCH($A$23,'CMM Data'!MJ25:MJ767,0),MATCH(MJ$3,'CMM Data'!$P$22:$CO$22,0))="","",INDEX('CMM Data'!$P$24:$CO$766,MATCH($A$23,'CMM Data'!MJ25:MJ767,0),MATCH(MJ$3,'CMM Data'!$P$22:$CO$22,0))-INDEX('CMM Data'!$G$24:$G$766,MATCH($A$23,'CMM Data'!$D$24:$D$766,0))-INDEX('CMM Data'!$H$24:$H$766,MATCH($A$23,'CMM Data'!$D$24:$D$766,0))),"")</f>
        <v/>
      </c>
    </row>
    <row r="28" s="109" customFormat="1" ht="33" customHeight="1" spans="1:348">
      <c r="A28" s="123"/>
      <c r="B28" s="120"/>
      <c r="C28" s="121"/>
      <c r="D28" s="125"/>
      <c r="E28" s="125"/>
      <c r="F28" s="125"/>
      <c r="G28" s="125"/>
      <c r="H28" s="125"/>
      <c r="I28" s="125"/>
      <c r="J28" s="125"/>
      <c r="K28" s="125"/>
      <c r="L28" s="125"/>
      <c r="M28" s="125"/>
      <c r="N28" s="125"/>
      <c r="O28" s="125"/>
      <c r="P28" s="125"/>
      <c r="Q28" s="125"/>
      <c r="R28" s="125"/>
      <c r="S28" s="125"/>
      <c r="T28" s="125"/>
      <c r="U28" s="125"/>
      <c r="V28" s="125"/>
      <c r="W28" s="125"/>
      <c r="X28" s="125"/>
      <c r="Y28" s="125"/>
      <c r="Z28" s="125"/>
      <c r="AA28" s="125"/>
      <c r="AB28" s="125"/>
      <c r="AC28" s="125"/>
      <c r="AD28" s="125"/>
      <c r="AE28" s="125"/>
      <c r="AF28" s="125"/>
      <c r="AG28" s="125"/>
      <c r="AH28" s="125"/>
      <c r="AI28" s="125"/>
      <c r="AJ28" s="125"/>
      <c r="AK28" s="125"/>
      <c r="AL28" s="125"/>
      <c r="AM28" s="125"/>
      <c r="AN28" s="125"/>
      <c r="AO28" s="125"/>
      <c r="AP28" s="125"/>
      <c r="AQ28" s="125"/>
      <c r="AR28" s="125"/>
      <c r="AS28" s="125"/>
      <c r="AT28" s="125"/>
      <c r="AU28" s="125"/>
      <c r="AV28" s="125"/>
      <c r="AW28" s="125"/>
      <c r="AX28" s="125"/>
      <c r="AY28" s="125"/>
      <c r="AZ28" s="125"/>
      <c r="BA28" s="125"/>
      <c r="BB28" s="125"/>
      <c r="BC28" s="125"/>
      <c r="BD28" s="125"/>
      <c r="BE28" s="125"/>
      <c r="BF28" s="125"/>
      <c r="BG28" s="125"/>
      <c r="BH28" s="125"/>
      <c r="BI28" s="125"/>
      <c r="BJ28" s="125"/>
      <c r="BK28" s="125"/>
      <c r="BL28" s="125"/>
      <c r="BM28" s="125"/>
      <c r="BN28" s="125"/>
      <c r="BO28" s="125"/>
      <c r="BP28" s="125"/>
      <c r="BQ28" s="125"/>
      <c r="BR28" s="125"/>
      <c r="BS28" s="125"/>
      <c r="BT28" s="125"/>
      <c r="BU28" s="125"/>
      <c r="BV28" s="125"/>
      <c r="BW28" s="125"/>
      <c r="BX28" s="125"/>
      <c r="BY28" s="125"/>
      <c r="BZ28" s="125"/>
      <c r="CA28" s="125"/>
      <c r="CB28" s="125"/>
      <c r="CC28" s="125"/>
      <c r="CD28" s="125"/>
      <c r="CE28" s="125"/>
      <c r="CF28" s="125"/>
      <c r="CG28" s="125"/>
      <c r="CH28" s="125"/>
      <c r="CI28" s="125"/>
      <c r="CJ28" s="125"/>
      <c r="CK28" s="125"/>
      <c r="CL28" s="125"/>
      <c r="CM28" s="125"/>
      <c r="CN28" s="125"/>
      <c r="CO28" s="125"/>
      <c r="CP28" s="125"/>
      <c r="CQ28" s="125"/>
      <c r="CR28" s="125"/>
      <c r="CS28" s="125"/>
      <c r="CT28" s="125"/>
      <c r="CU28" s="125"/>
      <c r="CV28" s="125"/>
      <c r="CW28" s="125"/>
      <c r="CX28" s="125"/>
      <c r="CY28" s="125"/>
      <c r="CZ28" s="125"/>
      <c r="DA28" s="125"/>
      <c r="DB28" s="125"/>
      <c r="DC28" s="125"/>
      <c r="DD28" s="125"/>
      <c r="DE28" s="125"/>
      <c r="DF28" s="125"/>
      <c r="DG28" s="125"/>
      <c r="DH28" s="125"/>
      <c r="DI28" s="125"/>
      <c r="DJ28" s="125"/>
      <c r="DK28" s="125"/>
      <c r="DL28" s="125"/>
      <c r="DM28" s="125"/>
      <c r="DN28" s="125"/>
      <c r="DO28" s="125"/>
      <c r="DP28" s="125"/>
      <c r="DQ28" s="125"/>
      <c r="DR28" s="125"/>
      <c r="DS28" s="125"/>
      <c r="DT28" s="125"/>
      <c r="DU28" s="125"/>
      <c r="DV28" s="125"/>
      <c r="DW28" s="125"/>
      <c r="DX28" s="125"/>
      <c r="DY28" s="125"/>
      <c r="DZ28" s="125"/>
      <c r="EA28" s="125"/>
      <c r="EB28" s="125"/>
      <c r="EC28" s="125"/>
      <c r="ED28" s="125"/>
      <c r="EE28" s="125"/>
      <c r="EF28" s="125"/>
      <c r="EG28" s="125"/>
      <c r="EH28" s="125"/>
      <c r="EI28" s="125"/>
      <c r="EJ28" s="125"/>
      <c r="EK28" s="125"/>
      <c r="EL28" s="125"/>
      <c r="EM28" s="125"/>
      <c r="EN28" s="125"/>
      <c r="EO28" s="125"/>
      <c r="EP28" s="125"/>
      <c r="EQ28" s="125"/>
      <c r="ER28" s="125"/>
      <c r="ES28" s="125"/>
      <c r="ET28" s="125"/>
      <c r="EU28" s="125"/>
      <c r="EV28" s="125"/>
      <c r="EW28" s="125"/>
      <c r="EX28" s="125"/>
      <c r="EY28" s="125"/>
      <c r="EZ28" s="125"/>
      <c r="FA28" s="125"/>
      <c r="FB28" s="125"/>
      <c r="FC28" s="125"/>
      <c r="FD28" s="125"/>
      <c r="FE28" s="125"/>
      <c r="FF28" s="125"/>
      <c r="FG28" s="125"/>
      <c r="FH28" s="125"/>
      <c r="FI28" s="125"/>
      <c r="FJ28" s="125"/>
      <c r="FK28" s="125"/>
      <c r="FL28" s="125"/>
      <c r="FM28" s="125"/>
      <c r="FN28" s="125"/>
      <c r="FO28" s="125"/>
      <c r="FP28" s="125"/>
      <c r="FQ28" s="125"/>
      <c r="FR28" s="125"/>
      <c r="FS28" s="125"/>
      <c r="FT28" s="125"/>
      <c r="FU28" s="125"/>
      <c r="FV28" s="125"/>
      <c r="FW28" s="125"/>
      <c r="FX28" s="125"/>
      <c r="FY28" s="125"/>
      <c r="FZ28" s="125"/>
      <c r="GA28" s="125"/>
      <c r="GB28" s="125"/>
      <c r="GC28" s="125"/>
      <c r="GD28" s="125"/>
      <c r="GE28" s="125"/>
      <c r="GF28" s="125"/>
      <c r="GG28" s="125"/>
      <c r="GH28" s="125"/>
      <c r="GI28" s="125"/>
      <c r="GJ28" s="125"/>
      <c r="GK28" s="125"/>
      <c r="GL28" s="125"/>
      <c r="GM28" s="125"/>
      <c r="GN28" s="125"/>
      <c r="GO28" s="125"/>
      <c r="GP28" s="125"/>
      <c r="GQ28" s="125"/>
      <c r="GR28" s="125"/>
      <c r="GS28" s="125"/>
      <c r="GT28" s="125"/>
      <c r="GU28" s="125"/>
      <c r="GV28" s="125"/>
      <c r="GW28" s="125"/>
      <c r="GX28" s="125"/>
      <c r="GY28" s="125"/>
      <c r="GZ28" s="125"/>
      <c r="HA28" s="125"/>
      <c r="HB28" s="125"/>
      <c r="HC28" s="125"/>
      <c r="HD28" s="125"/>
      <c r="HE28" s="125"/>
      <c r="HF28" s="125"/>
      <c r="HG28" s="125"/>
      <c r="HH28" s="125"/>
      <c r="HI28" s="125"/>
      <c r="HJ28" s="125"/>
      <c r="HK28" s="125"/>
      <c r="HL28" s="125"/>
      <c r="HM28" s="125"/>
      <c r="HN28" s="125"/>
      <c r="HO28" s="125"/>
      <c r="HP28" s="125"/>
      <c r="HQ28" s="125"/>
      <c r="HR28" s="125"/>
      <c r="HS28" s="125"/>
      <c r="HT28" s="125"/>
      <c r="HU28" s="125"/>
      <c r="HV28" s="125"/>
      <c r="HW28" s="125"/>
      <c r="HX28" s="125"/>
      <c r="HY28" s="125"/>
      <c r="HZ28" s="125"/>
      <c r="IA28" s="125"/>
      <c r="IB28" s="125"/>
      <c r="IC28" s="125"/>
      <c r="ID28" s="125"/>
      <c r="IE28" s="125"/>
      <c r="IF28" s="125"/>
      <c r="IG28" s="125"/>
      <c r="IH28" s="125"/>
      <c r="II28" s="125"/>
      <c r="IJ28" s="125"/>
      <c r="IK28" s="125"/>
      <c r="IL28" s="125"/>
      <c r="IM28" s="125"/>
      <c r="IN28" s="125"/>
      <c r="IO28" s="125"/>
      <c r="IP28" s="125"/>
      <c r="IQ28" s="125"/>
      <c r="IR28" s="125"/>
      <c r="IS28" s="125"/>
      <c r="IT28" s="125"/>
      <c r="IU28" s="125"/>
      <c r="IV28" s="125"/>
      <c r="IW28" s="125"/>
      <c r="IX28" s="125"/>
      <c r="IY28" s="125"/>
      <c r="IZ28" s="125"/>
      <c r="JA28" s="125"/>
      <c r="JB28" s="125"/>
      <c r="JC28" s="125"/>
      <c r="JD28" s="125"/>
      <c r="JE28" s="125"/>
      <c r="JF28" s="125"/>
      <c r="JG28" s="125"/>
      <c r="JH28" s="125"/>
      <c r="JI28" s="125"/>
      <c r="JJ28" s="125"/>
      <c r="JK28" s="125"/>
      <c r="JL28" s="125"/>
      <c r="JM28" s="125"/>
      <c r="JN28" s="125"/>
      <c r="JO28" s="125"/>
      <c r="JP28" s="125"/>
      <c r="JQ28" s="125"/>
      <c r="JR28" s="125"/>
      <c r="JS28" s="125"/>
      <c r="JT28" s="125"/>
      <c r="JU28" s="125"/>
      <c r="JV28" s="125"/>
      <c r="JW28" s="125"/>
      <c r="JX28" s="125"/>
      <c r="JY28" s="125"/>
      <c r="JZ28" s="125"/>
      <c r="KA28" s="125"/>
      <c r="KB28" s="125"/>
      <c r="KC28" s="125"/>
      <c r="KD28" s="125"/>
      <c r="KE28" s="125"/>
      <c r="KF28" s="125"/>
      <c r="KG28" s="125"/>
      <c r="KH28" s="125"/>
      <c r="KI28" s="125"/>
      <c r="KJ28" s="125"/>
      <c r="KK28" s="125"/>
      <c r="KL28" s="125"/>
      <c r="KM28" s="125"/>
      <c r="KN28" s="125"/>
      <c r="KO28" s="125"/>
      <c r="KP28" s="125"/>
      <c r="KQ28" s="125"/>
      <c r="KR28" s="125"/>
      <c r="KS28" s="125"/>
      <c r="KT28" s="125"/>
      <c r="KU28" s="125"/>
      <c r="KV28" s="125"/>
      <c r="KW28" s="125"/>
      <c r="KX28" s="125"/>
      <c r="KY28" s="125"/>
      <c r="KZ28" s="125"/>
      <c r="LA28" s="125"/>
      <c r="LB28" s="125"/>
      <c r="LC28" s="125"/>
      <c r="LD28" s="125"/>
      <c r="LE28" s="125"/>
      <c r="LF28" s="125"/>
      <c r="LG28" s="125"/>
      <c r="LH28" s="125"/>
      <c r="LI28" s="125"/>
      <c r="LJ28" s="125"/>
      <c r="LK28" s="125"/>
      <c r="LL28" s="125"/>
      <c r="LM28" s="125"/>
      <c r="LN28" s="125"/>
      <c r="LO28" s="125"/>
      <c r="LP28" s="125"/>
      <c r="LQ28" s="125"/>
      <c r="LR28" s="125"/>
      <c r="LS28" s="125"/>
      <c r="LT28" s="125"/>
      <c r="LU28" s="125"/>
      <c r="LV28" s="125"/>
      <c r="LW28" s="125"/>
      <c r="LX28" s="125"/>
      <c r="LY28" s="125"/>
      <c r="LZ28" s="125"/>
      <c r="MA28" s="125"/>
      <c r="MB28" s="125"/>
      <c r="MC28" s="125"/>
      <c r="MD28" s="125"/>
      <c r="ME28" s="125"/>
      <c r="MF28" s="125"/>
      <c r="MG28" s="125"/>
      <c r="MH28" s="125"/>
      <c r="MI28" s="125"/>
      <c r="MJ28" s="125"/>
    </row>
    <row r="29" spans="1:8">
      <c r="A29" s="126"/>
      <c r="B29" s="127"/>
      <c r="C29" s="128"/>
      <c r="D29" s="128"/>
      <c r="E29" s="128"/>
      <c r="F29" s="128"/>
      <c r="G29" s="128"/>
      <c r="H29" s="126"/>
    </row>
    <row r="30" spans="1:8">
      <c r="A30" s="126"/>
      <c r="B30" s="127"/>
      <c r="C30" s="128"/>
      <c r="D30" s="128"/>
      <c r="E30" s="128"/>
      <c r="F30" s="128"/>
      <c r="G30" s="128"/>
      <c r="H30" s="126"/>
    </row>
    <row r="31" spans="1:8">
      <c r="A31" s="126"/>
      <c r="B31" s="127"/>
      <c r="C31" s="128"/>
      <c r="D31" s="128"/>
      <c r="E31" s="128"/>
      <c r="F31" s="128"/>
      <c r="G31" s="128"/>
      <c r="H31" s="126"/>
    </row>
    <row r="32" spans="1:8">
      <c r="A32" s="126"/>
      <c r="B32" s="127"/>
      <c r="C32" s="128"/>
      <c r="D32" s="128"/>
      <c r="E32" s="128"/>
      <c r="F32" s="128"/>
      <c r="G32" s="128"/>
      <c r="H32" s="126"/>
    </row>
    <row r="33" spans="1:8">
      <c r="A33" s="126"/>
      <c r="B33" s="127"/>
      <c r="C33" s="128"/>
      <c r="D33" s="128"/>
      <c r="E33" s="128"/>
      <c r="F33" s="128"/>
      <c r="G33" s="128"/>
      <c r="H33" s="126"/>
    </row>
    <row r="34" spans="1:8">
      <c r="A34" s="126"/>
      <c r="B34" s="127"/>
      <c r="C34" s="128"/>
      <c r="D34" s="128"/>
      <c r="E34" s="128"/>
      <c r="F34" s="128"/>
      <c r="G34" s="128"/>
      <c r="H34" s="126"/>
    </row>
    <row r="35" spans="1:8">
      <c r="A35" s="126"/>
      <c r="B35" s="127"/>
      <c r="C35" s="128"/>
      <c r="D35" s="128"/>
      <c r="E35" s="128"/>
      <c r="F35" s="128"/>
      <c r="G35" s="128"/>
      <c r="H35" s="126"/>
    </row>
    <row r="36" spans="1:8">
      <c r="A36" s="126"/>
      <c r="B36" s="127"/>
      <c r="C36" s="128"/>
      <c r="D36" s="128"/>
      <c r="E36" s="128"/>
      <c r="F36" s="128"/>
      <c r="G36" s="128"/>
      <c r="H36" s="126"/>
    </row>
    <row r="37" spans="1:8">
      <c r="A37" s="126"/>
      <c r="B37" s="127"/>
      <c r="C37" s="128"/>
      <c r="D37" s="128"/>
      <c r="E37" s="128"/>
      <c r="F37" s="128"/>
      <c r="G37" s="128"/>
      <c r="H37" s="126"/>
    </row>
    <row r="38" spans="1:8">
      <c r="A38" s="126"/>
      <c r="B38" s="127"/>
      <c r="C38" s="128"/>
      <c r="D38" s="128"/>
      <c r="E38" s="128"/>
      <c r="F38" s="128"/>
      <c r="G38" s="128"/>
      <c r="H38" s="126"/>
    </row>
    <row r="39" spans="1:8">
      <c r="A39" s="126"/>
      <c r="B39" s="127"/>
      <c r="C39" s="128"/>
      <c r="D39" s="128"/>
      <c r="E39" s="128"/>
      <c r="F39" s="128"/>
      <c r="G39" s="128"/>
      <c r="H39" s="126"/>
    </row>
    <row r="40" spans="1:8">
      <c r="A40" s="126"/>
      <c r="B40" s="127"/>
      <c r="C40" s="128"/>
      <c r="D40" s="128"/>
      <c r="E40" s="128"/>
      <c r="F40" s="128"/>
      <c r="G40" s="128"/>
      <c r="H40" s="126"/>
    </row>
    <row r="41" spans="1:8">
      <c r="A41" s="126"/>
      <c r="B41" s="127"/>
      <c r="C41" s="128"/>
      <c r="D41" s="128"/>
      <c r="E41" s="128"/>
      <c r="F41" s="128"/>
      <c r="G41" s="128"/>
      <c r="H41" s="126"/>
    </row>
    <row r="42" spans="1:8">
      <c r="A42" s="126"/>
      <c r="B42" s="127"/>
      <c r="C42" s="128"/>
      <c r="D42" s="128"/>
      <c r="E42" s="128"/>
      <c r="F42" s="128"/>
      <c r="G42" s="128"/>
      <c r="H42" s="126"/>
    </row>
    <row r="43" spans="1:8">
      <c r="A43" s="126"/>
      <c r="B43" s="127"/>
      <c r="C43" s="128"/>
      <c r="D43" s="128"/>
      <c r="E43" s="128"/>
      <c r="F43" s="128"/>
      <c r="G43" s="128"/>
      <c r="H43" s="126"/>
    </row>
    <row r="44" spans="1:8">
      <c r="A44" s="126"/>
      <c r="B44" s="127"/>
      <c r="C44" s="128"/>
      <c r="D44" s="128"/>
      <c r="E44" s="128"/>
      <c r="F44" s="128"/>
      <c r="G44" s="128"/>
      <c r="H44" s="126"/>
    </row>
    <row r="45" spans="1:8">
      <c r="A45" s="126"/>
      <c r="B45" s="127"/>
      <c r="C45" s="128"/>
      <c r="D45" s="128"/>
      <c r="E45" s="128"/>
      <c r="F45" s="128"/>
      <c r="G45" s="128"/>
      <c r="H45" s="126"/>
    </row>
    <row r="46" spans="1:8">
      <c r="A46" s="126"/>
      <c r="B46" s="127"/>
      <c r="C46" s="128"/>
      <c r="D46" s="128"/>
      <c r="E46" s="128"/>
      <c r="F46" s="128"/>
      <c r="G46" s="128"/>
      <c r="H46" s="126"/>
    </row>
    <row r="47" spans="1:8">
      <c r="A47" s="126"/>
      <c r="B47" s="127"/>
      <c r="C47" s="128"/>
      <c r="D47" s="128"/>
      <c r="E47" s="128"/>
      <c r="F47" s="128"/>
      <c r="G47" s="128"/>
      <c r="H47" s="126"/>
    </row>
    <row r="48" spans="1:8">
      <c r="A48" s="126"/>
      <c r="B48" s="127"/>
      <c r="C48" s="128"/>
      <c r="D48" s="128"/>
      <c r="E48" s="128"/>
      <c r="F48" s="128"/>
      <c r="G48" s="128"/>
      <c r="H48" s="126"/>
    </row>
    <row r="49" spans="1:8">
      <c r="A49" s="126"/>
      <c r="B49" s="127"/>
      <c r="C49" s="128"/>
      <c r="D49" s="128"/>
      <c r="E49" s="128"/>
      <c r="F49" s="128"/>
      <c r="G49" s="128"/>
      <c r="H49" s="126"/>
    </row>
    <row r="50" spans="1:8">
      <c r="A50" s="126"/>
      <c r="B50" s="127"/>
      <c r="C50" s="128"/>
      <c r="D50" s="128"/>
      <c r="E50" s="128"/>
      <c r="F50" s="128"/>
      <c r="G50" s="128"/>
      <c r="H50" s="126"/>
    </row>
    <row r="51" spans="1:8">
      <c r="A51" s="126"/>
      <c r="B51" s="127"/>
      <c r="C51" s="128"/>
      <c r="D51" s="128"/>
      <c r="E51" s="128"/>
      <c r="F51" s="128"/>
      <c r="G51" s="128"/>
      <c r="H51" s="126"/>
    </row>
    <row r="52" spans="1:8">
      <c r="A52" s="126"/>
      <c r="B52" s="127"/>
      <c r="C52" s="128"/>
      <c r="D52" s="128"/>
      <c r="E52" s="128"/>
      <c r="F52" s="128"/>
      <c r="G52" s="128"/>
      <c r="H52" s="126"/>
    </row>
    <row r="53" spans="1:8">
      <c r="A53" s="126"/>
      <c r="B53" s="127"/>
      <c r="C53" s="128"/>
      <c r="D53" s="128"/>
      <c r="E53" s="128"/>
      <c r="F53" s="128"/>
      <c r="G53" s="128"/>
      <c r="H53" s="126"/>
    </row>
    <row r="54" spans="1:8">
      <c r="A54" s="126"/>
      <c r="B54" s="127"/>
      <c r="C54" s="128"/>
      <c r="D54" s="128"/>
      <c r="E54" s="128"/>
      <c r="F54" s="128"/>
      <c r="G54" s="128"/>
      <c r="H54" s="126"/>
    </row>
    <row r="55" spans="1:8">
      <c r="A55" s="126"/>
      <c r="B55" s="127"/>
      <c r="C55" s="128"/>
      <c r="D55" s="128"/>
      <c r="E55" s="128"/>
      <c r="F55" s="128"/>
      <c r="G55" s="128"/>
      <c r="H55" s="126"/>
    </row>
    <row r="56" spans="1:8">
      <c r="A56" s="126"/>
      <c r="B56" s="127"/>
      <c r="C56" s="128"/>
      <c r="D56" s="128"/>
      <c r="E56" s="128"/>
      <c r="F56" s="128"/>
      <c r="G56" s="128"/>
      <c r="H56" s="126"/>
    </row>
    <row r="57" spans="1:8">
      <c r="A57" s="126"/>
      <c r="B57" s="127"/>
      <c r="C57" s="128"/>
      <c r="D57" s="128"/>
      <c r="E57" s="128"/>
      <c r="F57" s="128"/>
      <c r="G57" s="128"/>
      <c r="H57" s="126"/>
    </row>
    <row r="58" spans="1:8">
      <c r="A58" s="126"/>
      <c r="B58" s="127"/>
      <c r="C58" s="128"/>
      <c r="D58" s="128"/>
      <c r="E58" s="128"/>
      <c r="F58" s="128"/>
      <c r="G58" s="128"/>
      <c r="H58" s="126"/>
    </row>
    <row r="59" spans="1:8">
      <c r="A59" s="126"/>
      <c r="B59" s="127"/>
      <c r="C59" s="128"/>
      <c r="D59" s="128"/>
      <c r="E59" s="128"/>
      <c r="F59" s="128"/>
      <c r="G59" s="128"/>
      <c r="H59" s="126"/>
    </row>
    <row r="60" spans="1:8">
      <c r="A60" s="126"/>
      <c r="B60" s="127"/>
      <c r="C60" s="128"/>
      <c r="D60" s="128"/>
      <c r="E60" s="128"/>
      <c r="F60" s="128"/>
      <c r="G60" s="128"/>
      <c r="H60" s="126"/>
    </row>
    <row r="61" spans="1:8">
      <c r="A61" s="126"/>
      <c r="B61" s="127"/>
      <c r="C61" s="128"/>
      <c r="D61" s="128"/>
      <c r="E61" s="128"/>
      <c r="F61" s="128"/>
      <c r="G61" s="128"/>
      <c r="H61" s="126"/>
    </row>
    <row r="62" spans="1:8">
      <c r="A62" s="126"/>
      <c r="B62" s="127"/>
      <c r="C62" s="128"/>
      <c r="D62" s="128"/>
      <c r="E62" s="128"/>
      <c r="F62" s="128"/>
      <c r="G62" s="128"/>
      <c r="H62" s="126"/>
    </row>
    <row r="63" spans="1:8">
      <c r="A63" s="126"/>
      <c r="B63" s="127"/>
      <c r="C63" s="128"/>
      <c r="D63" s="128"/>
      <c r="E63" s="128"/>
      <c r="F63" s="128"/>
      <c r="G63" s="128"/>
      <c r="H63" s="126"/>
    </row>
    <row r="64" spans="1:8">
      <c r="A64" s="126"/>
      <c r="B64" s="127"/>
      <c r="C64" s="128"/>
      <c r="D64" s="128"/>
      <c r="E64" s="128"/>
      <c r="F64" s="128"/>
      <c r="G64" s="128"/>
      <c r="H64" s="126"/>
    </row>
    <row r="65" spans="1:8">
      <c r="A65" s="126"/>
      <c r="B65" s="127"/>
      <c r="C65" s="128"/>
      <c r="D65" s="128"/>
      <c r="E65" s="128"/>
      <c r="F65" s="128"/>
      <c r="G65" s="128"/>
      <c r="H65" s="126"/>
    </row>
    <row r="66" spans="1:8">
      <c r="A66" s="126"/>
      <c r="B66" s="127"/>
      <c r="C66" s="128"/>
      <c r="D66" s="128"/>
      <c r="E66" s="128"/>
      <c r="F66" s="128"/>
      <c r="G66" s="128"/>
      <c r="H66" s="126"/>
    </row>
    <row r="67" spans="1:8">
      <c r="A67" s="126"/>
      <c r="B67" s="127"/>
      <c r="C67" s="128"/>
      <c r="D67" s="128"/>
      <c r="E67" s="128"/>
      <c r="F67" s="128"/>
      <c r="G67" s="128"/>
      <c r="H67" s="126"/>
    </row>
    <row r="68" spans="1:8">
      <c r="A68" s="126"/>
      <c r="B68" s="127"/>
      <c r="C68" s="128"/>
      <c r="D68" s="128"/>
      <c r="E68" s="128"/>
      <c r="F68" s="128"/>
      <c r="G68" s="128"/>
      <c r="H68" s="126"/>
    </row>
    <row r="69" spans="1:8">
      <c r="A69" s="126"/>
      <c r="B69" s="127"/>
      <c r="C69" s="128"/>
      <c r="D69" s="128"/>
      <c r="E69" s="128"/>
      <c r="F69" s="128"/>
      <c r="G69" s="128"/>
      <c r="H69" s="126"/>
    </row>
    <row r="70" spans="1:8">
      <c r="A70" s="126"/>
      <c r="B70" s="127"/>
      <c r="C70" s="128"/>
      <c r="D70" s="128"/>
      <c r="E70" s="128"/>
      <c r="F70" s="128"/>
      <c r="G70" s="128"/>
      <c r="H70" s="126"/>
    </row>
    <row r="71" spans="1:8">
      <c r="A71" s="126"/>
      <c r="B71" s="127"/>
      <c r="C71" s="128"/>
      <c r="D71" s="128"/>
      <c r="E71" s="128"/>
      <c r="F71" s="128"/>
      <c r="G71" s="128"/>
      <c r="H71" s="126"/>
    </row>
    <row r="72" spans="1:8">
      <c r="A72" s="126"/>
      <c r="B72" s="127"/>
      <c r="C72" s="128"/>
      <c r="D72" s="128"/>
      <c r="E72" s="128"/>
      <c r="F72" s="128"/>
      <c r="G72" s="128"/>
      <c r="H72" s="126"/>
    </row>
    <row r="73" spans="1:8">
      <c r="A73" s="126"/>
      <c r="B73" s="127"/>
      <c r="C73" s="128"/>
      <c r="D73" s="128"/>
      <c r="E73" s="128"/>
      <c r="F73" s="128"/>
      <c r="G73" s="128"/>
      <c r="H73" s="126"/>
    </row>
    <row r="74" spans="1:8">
      <c r="A74" s="126"/>
      <c r="B74" s="127"/>
      <c r="C74" s="128"/>
      <c r="D74" s="128"/>
      <c r="E74" s="128"/>
      <c r="F74" s="128"/>
      <c r="G74" s="128"/>
      <c r="H74" s="126"/>
    </row>
    <row r="75" spans="1:8">
      <c r="A75" s="126"/>
      <c r="B75" s="127"/>
      <c r="C75" s="128"/>
      <c r="D75" s="128"/>
      <c r="E75" s="128"/>
      <c r="F75" s="128"/>
      <c r="G75" s="128"/>
      <c r="H75" s="126"/>
    </row>
    <row r="76" spans="1:8">
      <c r="A76" s="126"/>
      <c r="B76" s="127"/>
      <c r="C76" s="128"/>
      <c r="D76" s="128"/>
      <c r="E76" s="128"/>
      <c r="F76" s="128"/>
      <c r="G76" s="128"/>
      <c r="H76" s="126"/>
    </row>
    <row r="77" spans="1:8">
      <c r="A77" s="126"/>
      <c r="B77" s="127"/>
      <c r="C77" s="128"/>
      <c r="D77" s="128"/>
      <c r="E77" s="128"/>
      <c r="F77" s="128"/>
      <c r="G77" s="128"/>
      <c r="H77" s="126"/>
    </row>
    <row r="78" spans="1:8">
      <c r="A78" s="126"/>
      <c r="B78" s="127"/>
      <c r="C78" s="128"/>
      <c r="D78" s="128"/>
      <c r="E78" s="128"/>
      <c r="F78" s="128"/>
      <c r="G78" s="128"/>
      <c r="H78" s="126"/>
    </row>
    <row r="79" spans="1:8">
      <c r="A79" s="126"/>
      <c r="B79" s="127"/>
      <c r="C79" s="128"/>
      <c r="D79" s="128"/>
      <c r="E79" s="128"/>
      <c r="F79" s="128"/>
      <c r="G79" s="128"/>
      <c r="H79" s="126"/>
    </row>
    <row r="80" spans="1:8">
      <c r="A80" s="126"/>
      <c r="B80" s="127"/>
      <c r="C80" s="128"/>
      <c r="D80" s="128"/>
      <c r="E80" s="128"/>
      <c r="F80" s="128"/>
      <c r="G80" s="128"/>
      <c r="H80" s="126"/>
    </row>
    <row r="81" spans="1:8">
      <c r="A81" s="126"/>
      <c r="B81" s="127"/>
      <c r="C81" s="128"/>
      <c r="D81" s="128"/>
      <c r="E81" s="128"/>
      <c r="F81" s="128"/>
      <c r="G81" s="128"/>
      <c r="H81" s="126"/>
    </row>
    <row r="82" spans="1:8">
      <c r="A82" s="126"/>
      <c r="B82" s="127"/>
      <c r="C82" s="128"/>
      <c r="D82" s="128"/>
      <c r="E82" s="128"/>
      <c r="F82" s="128"/>
      <c r="G82" s="128"/>
      <c r="H82" s="126"/>
    </row>
    <row r="83" spans="1:8">
      <c r="A83" s="126"/>
      <c r="B83" s="127"/>
      <c r="C83" s="128"/>
      <c r="D83" s="128"/>
      <c r="E83" s="128"/>
      <c r="F83" s="128"/>
      <c r="G83" s="128"/>
      <c r="H83" s="126"/>
    </row>
    <row r="84" spans="1:8">
      <c r="A84" s="126"/>
      <c r="B84" s="127"/>
      <c r="C84" s="128"/>
      <c r="D84" s="128"/>
      <c r="E84" s="128"/>
      <c r="F84" s="128"/>
      <c r="G84" s="128"/>
      <c r="H84" s="126"/>
    </row>
    <row r="85" spans="1:8">
      <c r="A85" s="126"/>
      <c r="B85" s="127"/>
      <c r="C85" s="128"/>
      <c r="D85" s="128"/>
      <c r="E85" s="128"/>
      <c r="F85" s="128"/>
      <c r="G85" s="128"/>
      <c r="H85" s="126"/>
    </row>
    <row r="86" spans="1:8">
      <c r="A86" s="126"/>
      <c r="B86" s="127"/>
      <c r="C86" s="128"/>
      <c r="D86" s="128"/>
      <c r="E86" s="128"/>
      <c r="F86" s="128"/>
      <c r="G86" s="128"/>
      <c r="H86" s="126"/>
    </row>
    <row r="87" spans="1:8">
      <c r="A87" s="126"/>
      <c r="B87" s="127"/>
      <c r="C87" s="128"/>
      <c r="D87" s="128"/>
      <c r="E87" s="128"/>
      <c r="F87" s="128"/>
      <c r="G87" s="128"/>
      <c r="H87" s="126"/>
    </row>
    <row r="88" spans="1:8">
      <c r="A88" s="126"/>
      <c r="B88" s="127"/>
      <c r="C88" s="128"/>
      <c r="D88" s="128"/>
      <c r="E88" s="128"/>
      <c r="F88" s="128"/>
      <c r="G88" s="128"/>
      <c r="H88" s="126"/>
    </row>
    <row r="89" spans="1:8">
      <c r="A89" s="126"/>
      <c r="B89" s="127"/>
      <c r="C89" s="128"/>
      <c r="D89" s="128"/>
      <c r="E89" s="128"/>
      <c r="F89" s="128"/>
      <c r="G89" s="128"/>
      <c r="H89" s="126"/>
    </row>
    <row r="90" spans="1:8">
      <c r="A90" s="126"/>
      <c r="B90" s="127"/>
      <c r="C90" s="128"/>
      <c r="D90" s="128"/>
      <c r="E90" s="128"/>
      <c r="F90" s="128"/>
      <c r="G90" s="128"/>
      <c r="H90" s="126"/>
    </row>
    <row r="91" spans="1:8">
      <c r="A91" s="126"/>
      <c r="B91" s="127"/>
      <c r="C91" s="128"/>
      <c r="D91" s="128"/>
      <c r="E91" s="128"/>
      <c r="F91" s="128"/>
      <c r="G91" s="128"/>
      <c r="H91" s="126"/>
    </row>
    <row r="92" spans="1:8">
      <c r="A92" s="126"/>
      <c r="B92" s="127"/>
      <c r="C92" s="128"/>
      <c r="D92" s="128"/>
      <c r="E92" s="128"/>
      <c r="F92" s="128"/>
      <c r="G92" s="128"/>
      <c r="H92" s="126"/>
    </row>
    <row r="93" spans="1:8">
      <c r="A93" s="126"/>
      <c r="B93" s="127"/>
      <c r="C93" s="128"/>
      <c r="D93" s="128"/>
      <c r="E93" s="128"/>
      <c r="F93" s="128"/>
      <c r="G93" s="128"/>
      <c r="H93" s="126"/>
    </row>
    <row r="94" spans="1:8">
      <c r="A94" s="126"/>
      <c r="B94" s="127"/>
      <c r="C94" s="128"/>
      <c r="D94" s="128"/>
      <c r="E94" s="128"/>
      <c r="F94" s="128"/>
      <c r="G94" s="128"/>
      <c r="H94" s="126"/>
    </row>
    <row r="95" spans="1:8">
      <c r="A95" s="126"/>
      <c r="B95" s="127"/>
      <c r="C95" s="128"/>
      <c r="D95" s="128"/>
      <c r="E95" s="128"/>
      <c r="F95" s="128"/>
      <c r="G95" s="128"/>
      <c r="H95" s="126"/>
    </row>
    <row r="96" spans="1:8">
      <c r="A96" s="126"/>
      <c r="B96" s="127"/>
      <c r="C96" s="128"/>
      <c r="D96" s="128"/>
      <c r="E96" s="128"/>
      <c r="F96" s="128"/>
      <c r="G96" s="128"/>
      <c r="H96" s="126"/>
    </row>
    <row r="97" spans="1:8">
      <c r="A97" s="126"/>
      <c r="B97" s="127"/>
      <c r="C97" s="128"/>
      <c r="D97" s="128"/>
      <c r="E97" s="128"/>
      <c r="F97" s="128"/>
      <c r="G97" s="128"/>
      <c r="H97" s="126"/>
    </row>
    <row r="98" spans="1:8">
      <c r="A98" s="126"/>
      <c r="B98" s="127"/>
      <c r="C98" s="128"/>
      <c r="D98" s="128"/>
      <c r="E98" s="128"/>
      <c r="F98" s="128"/>
      <c r="G98" s="128"/>
      <c r="H98" s="126"/>
    </row>
    <row r="99" spans="1:8">
      <c r="A99" s="126"/>
      <c r="B99" s="127"/>
      <c r="C99" s="128"/>
      <c r="D99" s="128"/>
      <c r="E99" s="128"/>
      <c r="F99" s="128"/>
      <c r="G99" s="128"/>
      <c r="H99" s="126"/>
    </row>
    <row r="100" spans="1:8">
      <c r="A100" s="126"/>
      <c r="B100" s="127"/>
      <c r="C100" s="128"/>
      <c r="D100" s="128"/>
      <c r="E100" s="128"/>
      <c r="F100" s="128"/>
      <c r="G100" s="128"/>
      <c r="H100" s="126"/>
    </row>
    <row r="101" spans="1:8">
      <c r="A101" s="126"/>
      <c r="B101" s="127"/>
      <c r="C101" s="128"/>
      <c r="D101" s="128"/>
      <c r="E101" s="128"/>
      <c r="F101" s="128"/>
      <c r="G101" s="128"/>
      <c r="H101" s="126"/>
    </row>
    <row r="102" spans="1:8">
      <c r="A102" s="126"/>
      <c r="B102" s="127"/>
      <c r="C102" s="128"/>
      <c r="D102" s="128"/>
      <c r="E102" s="128"/>
      <c r="F102" s="128"/>
      <c r="G102" s="128"/>
      <c r="H102" s="126"/>
    </row>
    <row r="103" spans="1:8">
      <c r="A103" s="126"/>
      <c r="B103" s="127"/>
      <c r="C103" s="128"/>
      <c r="D103" s="128"/>
      <c r="E103" s="128"/>
      <c r="F103" s="128"/>
      <c r="G103" s="128"/>
      <c r="H103" s="126"/>
    </row>
    <row r="104" spans="1:8">
      <c r="A104" s="126"/>
      <c r="B104" s="127"/>
      <c r="C104" s="128"/>
      <c r="D104" s="128"/>
      <c r="E104" s="128"/>
      <c r="F104" s="128"/>
      <c r="G104" s="128"/>
      <c r="H104" s="126"/>
    </row>
    <row r="105" spans="1:8">
      <c r="A105" s="126"/>
      <c r="B105" s="127"/>
      <c r="C105" s="128"/>
      <c r="D105" s="128"/>
      <c r="E105" s="128"/>
      <c r="F105" s="128"/>
      <c r="G105" s="128"/>
      <c r="H105" s="126"/>
    </row>
    <row r="106" spans="1:8">
      <c r="A106" s="126"/>
      <c r="B106" s="127"/>
      <c r="C106" s="128"/>
      <c r="D106" s="128"/>
      <c r="E106" s="128"/>
      <c r="F106" s="128"/>
      <c r="G106" s="128"/>
      <c r="H106" s="126"/>
    </row>
    <row r="107" spans="1:8">
      <c r="A107" s="126"/>
      <c r="B107" s="127"/>
      <c r="C107" s="128"/>
      <c r="D107" s="128"/>
      <c r="E107" s="128"/>
      <c r="F107" s="128"/>
      <c r="G107" s="128"/>
      <c r="H107" s="126"/>
    </row>
    <row r="108" spans="1:8">
      <c r="A108" s="126"/>
      <c r="B108" s="127"/>
      <c r="C108" s="128"/>
      <c r="D108" s="128"/>
      <c r="E108" s="128"/>
      <c r="F108" s="128"/>
      <c r="G108" s="128"/>
      <c r="H108" s="126"/>
    </row>
    <row r="109" spans="1:8">
      <c r="A109" s="126"/>
      <c r="B109" s="127"/>
      <c r="C109" s="128"/>
      <c r="D109" s="128"/>
      <c r="E109" s="128"/>
      <c r="F109" s="128"/>
      <c r="G109" s="128"/>
      <c r="H109" s="126"/>
    </row>
    <row r="110" spans="1:8">
      <c r="A110" s="126"/>
      <c r="B110" s="127"/>
      <c r="C110" s="128"/>
      <c r="D110" s="128"/>
      <c r="E110" s="128"/>
      <c r="F110" s="128"/>
      <c r="G110" s="128"/>
      <c r="H110" s="126"/>
    </row>
    <row r="111" spans="1:8">
      <c r="A111" s="126"/>
      <c r="B111" s="127"/>
      <c r="C111" s="128"/>
      <c r="D111" s="128"/>
      <c r="E111" s="128"/>
      <c r="F111" s="128"/>
      <c r="G111" s="128"/>
      <c r="H111" s="126"/>
    </row>
    <row r="112" spans="1:8">
      <c r="A112" s="126"/>
      <c r="B112" s="127"/>
      <c r="C112" s="128"/>
      <c r="D112" s="128"/>
      <c r="E112" s="128"/>
      <c r="F112" s="128"/>
      <c r="G112" s="128"/>
      <c r="H112" s="126"/>
    </row>
    <row r="113" spans="1:8">
      <c r="A113" s="126"/>
      <c r="B113" s="127"/>
      <c r="C113" s="128"/>
      <c r="D113" s="128"/>
      <c r="E113" s="128"/>
      <c r="F113" s="128"/>
      <c r="G113" s="128"/>
      <c r="H113" s="126"/>
    </row>
    <row r="114" spans="1:8">
      <c r="A114" s="126"/>
      <c r="B114" s="127"/>
      <c r="C114" s="128"/>
      <c r="D114" s="128"/>
      <c r="E114" s="128"/>
      <c r="F114" s="128"/>
      <c r="G114" s="128"/>
      <c r="H114" s="126"/>
    </row>
    <row r="115" spans="1:8">
      <c r="A115" s="126"/>
      <c r="B115" s="127"/>
      <c r="C115" s="128"/>
      <c r="D115" s="128"/>
      <c r="E115" s="128"/>
      <c r="F115" s="128"/>
      <c r="G115" s="128"/>
      <c r="H115" s="126"/>
    </row>
    <row r="116" spans="1:8">
      <c r="A116" s="126"/>
      <c r="B116" s="127"/>
      <c r="C116" s="128"/>
      <c r="D116" s="128"/>
      <c r="E116" s="128"/>
      <c r="F116" s="128"/>
      <c r="G116" s="128"/>
      <c r="H116" s="126"/>
    </row>
    <row r="117" spans="1:8">
      <c r="A117" s="126"/>
      <c r="B117" s="127"/>
      <c r="C117" s="128"/>
      <c r="D117" s="128"/>
      <c r="E117" s="128"/>
      <c r="F117" s="128"/>
      <c r="G117" s="128"/>
      <c r="H117" s="126"/>
    </row>
    <row r="118" spans="1:8">
      <c r="A118" s="126"/>
      <c r="B118" s="127"/>
      <c r="C118" s="128"/>
      <c r="D118" s="128"/>
      <c r="E118" s="128"/>
      <c r="F118" s="128"/>
      <c r="G118" s="128"/>
      <c r="H118" s="126"/>
    </row>
    <row r="119" spans="1:8">
      <c r="A119" s="126"/>
      <c r="B119" s="127"/>
      <c r="C119" s="128"/>
      <c r="D119" s="128"/>
      <c r="E119" s="128"/>
      <c r="F119" s="128"/>
      <c r="G119" s="128"/>
      <c r="H119" s="126"/>
    </row>
    <row r="120" spans="1:8">
      <c r="A120" s="126"/>
      <c r="B120" s="127"/>
      <c r="C120" s="128"/>
      <c r="D120" s="128"/>
      <c r="E120" s="128"/>
      <c r="F120" s="128"/>
      <c r="G120" s="128"/>
      <c r="H120" s="126"/>
    </row>
    <row r="121" spans="1:8">
      <c r="A121" s="126"/>
      <c r="B121" s="127"/>
      <c r="C121" s="128"/>
      <c r="D121" s="128"/>
      <c r="E121" s="128"/>
      <c r="F121" s="128"/>
      <c r="G121" s="128"/>
      <c r="H121" s="126"/>
    </row>
    <row r="122" spans="1:8">
      <c r="A122" s="126"/>
      <c r="B122" s="127"/>
      <c r="C122" s="128"/>
      <c r="D122" s="128"/>
      <c r="E122" s="128"/>
      <c r="F122" s="128"/>
      <c r="G122" s="128"/>
      <c r="H122" s="126"/>
    </row>
    <row r="123" spans="1:8">
      <c r="A123" s="126"/>
      <c r="B123" s="127"/>
      <c r="C123" s="128"/>
      <c r="D123" s="128"/>
      <c r="E123" s="128"/>
      <c r="F123" s="128"/>
      <c r="G123" s="128"/>
      <c r="H123" s="126"/>
    </row>
    <row r="124" spans="1:8">
      <c r="A124" s="126"/>
      <c r="B124" s="127"/>
      <c r="C124" s="128"/>
      <c r="D124" s="128"/>
      <c r="E124" s="128"/>
      <c r="F124" s="128"/>
      <c r="G124" s="128"/>
      <c r="H124" s="126"/>
    </row>
    <row r="125" spans="1:8">
      <c r="A125" s="126"/>
      <c r="B125" s="127"/>
      <c r="C125" s="128"/>
      <c r="D125" s="128"/>
      <c r="E125" s="128"/>
      <c r="F125" s="128"/>
      <c r="G125" s="128"/>
      <c r="H125" s="126"/>
    </row>
    <row r="126" spans="1:8">
      <c r="A126" s="126"/>
      <c r="B126" s="127"/>
      <c r="C126" s="128"/>
      <c r="D126" s="128"/>
      <c r="E126" s="128"/>
      <c r="F126" s="128"/>
      <c r="G126" s="128"/>
      <c r="H126" s="126"/>
    </row>
    <row r="127" spans="1:8">
      <c r="A127" s="126"/>
      <c r="B127" s="127"/>
      <c r="C127" s="128"/>
      <c r="D127" s="128"/>
      <c r="E127" s="128"/>
      <c r="F127" s="128"/>
      <c r="G127" s="128"/>
      <c r="H127" s="126"/>
    </row>
    <row r="128" spans="1:8">
      <c r="A128" s="126"/>
      <c r="B128" s="127"/>
      <c r="C128" s="128"/>
      <c r="D128" s="128"/>
      <c r="E128" s="128"/>
      <c r="F128" s="128"/>
      <c r="G128" s="128"/>
      <c r="H128" s="126"/>
    </row>
    <row r="129" spans="1:8">
      <c r="A129" s="126"/>
      <c r="B129" s="127"/>
      <c r="C129" s="128"/>
      <c r="D129" s="128"/>
      <c r="E129" s="128"/>
      <c r="F129" s="128"/>
      <c r="G129" s="128"/>
      <c r="H129" s="126"/>
    </row>
    <row r="130" spans="1:8">
      <c r="A130" s="126"/>
      <c r="B130" s="127"/>
      <c r="C130" s="128"/>
      <c r="D130" s="128"/>
      <c r="E130" s="128"/>
      <c r="F130" s="128"/>
      <c r="G130" s="128"/>
      <c r="H130" s="126"/>
    </row>
    <row r="131" spans="1:8">
      <c r="A131" s="126"/>
      <c r="B131" s="127"/>
      <c r="C131" s="128"/>
      <c r="D131" s="128"/>
      <c r="E131" s="128"/>
      <c r="F131" s="128"/>
      <c r="G131" s="128"/>
      <c r="H131" s="126"/>
    </row>
    <row r="132" spans="1:8">
      <c r="A132" s="126"/>
      <c r="B132" s="127"/>
      <c r="C132" s="128"/>
      <c r="D132" s="128"/>
      <c r="E132" s="128"/>
      <c r="F132" s="128"/>
      <c r="G132" s="128"/>
      <c r="H132" s="126"/>
    </row>
    <row r="133" spans="1:8">
      <c r="A133" s="126"/>
      <c r="B133" s="127"/>
      <c r="C133" s="128"/>
      <c r="D133" s="128"/>
      <c r="E133" s="128"/>
      <c r="F133" s="128"/>
      <c r="G133" s="128"/>
      <c r="H133" s="126"/>
    </row>
    <row r="134" spans="1:8">
      <c r="A134" s="126"/>
      <c r="B134" s="127"/>
      <c r="C134" s="128"/>
      <c r="D134" s="128"/>
      <c r="E134" s="128"/>
      <c r="F134" s="128"/>
      <c r="G134" s="128"/>
      <c r="H134" s="126"/>
    </row>
    <row r="135" spans="1:8">
      <c r="A135" s="126"/>
      <c r="B135" s="127"/>
      <c r="C135" s="128"/>
      <c r="D135" s="128"/>
      <c r="E135" s="128"/>
      <c r="F135" s="128"/>
      <c r="G135" s="128"/>
      <c r="H135" s="126"/>
    </row>
    <row r="136" spans="1:8">
      <c r="A136" s="126"/>
      <c r="B136" s="127"/>
      <c r="C136" s="128"/>
      <c r="D136" s="128"/>
      <c r="E136" s="128"/>
      <c r="F136" s="128"/>
      <c r="G136" s="128"/>
      <c r="H136" s="126"/>
    </row>
    <row r="137" spans="1:8">
      <c r="A137" s="126"/>
      <c r="B137" s="127"/>
      <c r="C137" s="128"/>
      <c r="D137" s="128"/>
      <c r="E137" s="128"/>
      <c r="F137" s="128"/>
      <c r="G137" s="128"/>
      <c r="H137" s="126"/>
    </row>
    <row r="138" spans="1:8">
      <c r="A138" s="126"/>
      <c r="B138" s="127"/>
      <c r="C138" s="128"/>
      <c r="D138" s="128"/>
      <c r="E138" s="128"/>
      <c r="F138" s="128"/>
      <c r="G138" s="128"/>
      <c r="H138" s="126"/>
    </row>
    <row r="139" spans="1:8">
      <c r="A139" s="126"/>
      <c r="B139" s="127"/>
      <c r="C139" s="128"/>
      <c r="D139" s="128"/>
      <c r="E139" s="128"/>
      <c r="F139" s="128"/>
      <c r="G139" s="128"/>
      <c r="H139" s="126"/>
    </row>
    <row r="140" spans="1:8">
      <c r="A140" s="126"/>
      <c r="B140" s="127"/>
      <c r="C140" s="128"/>
      <c r="D140" s="128"/>
      <c r="E140" s="128"/>
      <c r="F140" s="128"/>
      <c r="G140" s="128"/>
      <c r="H140" s="126"/>
    </row>
    <row r="141" spans="1:8">
      <c r="A141" s="126"/>
      <c r="B141" s="127"/>
      <c r="C141" s="128"/>
      <c r="D141" s="128"/>
      <c r="E141" s="128"/>
      <c r="F141" s="128"/>
      <c r="G141" s="128"/>
      <c r="H141" s="126"/>
    </row>
    <row r="142" spans="1:8">
      <c r="A142" s="126"/>
      <c r="B142" s="127"/>
      <c r="C142" s="128"/>
      <c r="D142" s="128"/>
      <c r="E142" s="128"/>
      <c r="F142" s="128"/>
      <c r="G142" s="128"/>
      <c r="H142" s="126"/>
    </row>
    <row r="143" spans="1:8">
      <c r="A143" s="126"/>
      <c r="B143" s="127"/>
      <c r="C143" s="128"/>
      <c r="D143" s="128"/>
      <c r="E143" s="128"/>
      <c r="F143" s="128"/>
      <c r="G143" s="128"/>
      <c r="H143" s="126"/>
    </row>
    <row r="144" spans="1:8">
      <c r="A144" s="126"/>
      <c r="B144" s="127"/>
      <c r="C144" s="128"/>
      <c r="D144" s="128"/>
      <c r="E144" s="128"/>
      <c r="F144" s="128"/>
      <c r="G144" s="128"/>
      <c r="H144" s="126"/>
    </row>
    <row r="145" spans="1:8">
      <c r="A145" s="126"/>
      <c r="B145" s="127"/>
      <c r="C145" s="128"/>
      <c r="D145" s="128"/>
      <c r="E145" s="128"/>
      <c r="F145" s="128"/>
      <c r="G145" s="128"/>
      <c r="H145" s="126"/>
    </row>
    <row r="146" spans="1:8">
      <c r="A146" s="126"/>
      <c r="B146" s="127"/>
      <c r="C146" s="128"/>
      <c r="D146" s="128"/>
      <c r="E146" s="128"/>
      <c r="F146" s="128"/>
      <c r="G146" s="128"/>
      <c r="H146" s="126"/>
    </row>
    <row r="147" spans="1:8">
      <c r="A147" s="126"/>
      <c r="B147" s="127"/>
      <c r="C147" s="128"/>
      <c r="D147" s="128"/>
      <c r="E147" s="128"/>
      <c r="F147" s="128"/>
      <c r="G147" s="128"/>
      <c r="H147" s="126"/>
    </row>
    <row r="148" spans="1:8">
      <c r="A148" s="126"/>
      <c r="B148" s="127"/>
      <c r="C148" s="128"/>
      <c r="D148" s="128"/>
      <c r="E148" s="128"/>
      <c r="F148" s="128"/>
      <c r="G148" s="128"/>
      <c r="H148" s="126"/>
    </row>
    <row r="149" spans="1:8">
      <c r="A149" s="126"/>
      <c r="B149" s="127"/>
      <c r="C149" s="128"/>
      <c r="D149" s="128"/>
      <c r="E149" s="128"/>
      <c r="F149" s="128"/>
      <c r="G149" s="128"/>
      <c r="H149" s="126"/>
    </row>
    <row r="150" spans="1:8">
      <c r="A150" s="126"/>
      <c r="B150" s="127"/>
      <c r="C150" s="128"/>
      <c r="D150" s="128"/>
      <c r="E150" s="128"/>
      <c r="F150" s="128"/>
      <c r="G150" s="128"/>
      <c r="H150" s="126"/>
    </row>
    <row r="151" spans="1:8">
      <c r="A151" s="126"/>
      <c r="B151" s="127"/>
      <c r="C151" s="128"/>
      <c r="D151" s="128"/>
      <c r="E151" s="128"/>
      <c r="F151" s="128"/>
      <c r="G151" s="128"/>
      <c r="H151" s="126"/>
    </row>
    <row r="152" spans="1:8">
      <c r="A152" s="126"/>
      <c r="B152" s="127"/>
      <c r="C152" s="128"/>
      <c r="D152" s="128"/>
      <c r="E152" s="128"/>
      <c r="F152" s="128"/>
      <c r="G152" s="128"/>
      <c r="H152" s="126"/>
    </row>
    <row r="153" spans="1:8">
      <c r="A153" s="126"/>
      <c r="B153" s="127"/>
      <c r="C153" s="128"/>
      <c r="D153" s="128"/>
      <c r="E153" s="128"/>
      <c r="F153" s="128"/>
      <c r="G153" s="128"/>
      <c r="H153" s="126"/>
    </row>
    <row r="154" spans="1:8">
      <c r="A154" s="126"/>
      <c r="B154" s="127"/>
      <c r="C154" s="128"/>
      <c r="D154" s="128"/>
      <c r="E154" s="128"/>
      <c r="F154" s="128"/>
      <c r="G154" s="128"/>
      <c r="H154" s="126"/>
    </row>
    <row r="155" spans="1:8">
      <c r="A155" s="126"/>
      <c r="B155" s="127"/>
      <c r="C155" s="128"/>
      <c r="D155" s="128"/>
      <c r="E155" s="128"/>
      <c r="F155" s="128"/>
      <c r="G155" s="128"/>
      <c r="H155" s="126"/>
    </row>
    <row r="156" spans="1:8">
      <c r="A156" s="126"/>
      <c r="B156" s="127"/>
      <c r="C156" s="128"/>
      <c r="D156" s="128"/>
      <c r="E156" s="128"/>
      <c r="F156" s="128"/>
      <c r="G156" s="128"/>
      <c r="H156" s="126"/>
    </row>
    <row r="157" spans="1:8">
      <c r="A157" s="126"/>
      <c r="B157" s="127"/>
      <c r="C157" s="128"/>
      <c r="D157" s="128"/>
      <c r="E157" s="128"/>
      <c r="F157" s="128"/>
      <c r="G157" s="128"/>
      <c r="H157" s="126"/>
    </row>
    <row r="158" spans="1:8">
      <c r="A158" s="126"/>
      <c r="B158" s="127"/>
      <c r="C158" s="128"/>
      <c r="D158" s="128"/>
      <c r="E158" s="128"/>
      <c r="F158" s="128"/>
      <c r="G158" s="128"/>
      <c r="H158" s="126"/>
    </row>
    <row r="159" spans="1:8">
      <c r="A159" s="126"/>
      <c r="B159" s="127"/>
      <c r="C159" s="128"/>
      <c r="D159" s="128"/>
      <c r="E159" s="128"/>
      <c r="F159" s="128"/>
      <c r="G159" s="128"/>
      <c r="H159" s="126"/>
    </row>
    <row r="160" spans="1:8">
      <c r="A160" s="126"/>
      <c r="B160" s="127"/>
      <c r="C160" s="128"/>
      <c r="D160" s="128"/>
      <c r="E160" s="128"/>
      <c r="F160" s="128"/>
      <c r="G160" s="128"/>
      <c r="H160" s="126"/>
    </row>
    <row r="161" spans="1:8">
      <c r="A161" s="126"/>
      <c r="B161" s="127"/>
      <c r="C161" s="128"/>
      <c r="D161" s="128"/>
      <c r="E161" s="128"/>
      <c r="F161" s="128"/>
      <c r="G161" s="128"/>
      <c r="H161" s="126"/>
    </row>
    <row r="162" spans="1:8">
      <c r="A162" s="126"/>
      <c r="B162" s="127"/>
      <c r="C162" s="128"/>
      <c r="D162" s="128"/>
      <c r="E162" s="128"/>
      <c r="F162" s="128"/>
      <c r="G162" s="128"/>
      <c r="H162" s="126"/>
    </row>
    <row r="163" spans="1:8">
      <c r="A163" s="126"/>
      <c r="B163" s="127"/>
      <c r="C163" s="128"/>
      <c r="D163" s="128"/>
      <c r="E163" s="128"/>
      <c r="F163" s="128"/>
      <c r="G163" s="128"/>
      <c r="H163" s="126"/>
    </row>
    <row r="164" spans="1:8">
      <c r="A164" s="126"/>
      <c r="B164" s="127"/>
      <c r="C164" s="128"/>
      <c r="D164" s="128"/>
      <c r="E164" s="128"/>
      <c r="F164" s="128"/>
      <c r="G164" s="128"/>
      <c r="H164" s="126"/>
    </row>
    <row r="165" spans="1:8">
      <c r="A165" s="126"/>
      <c r="B165" s="127"/>
      <c r="C165" s="128"/>
      <c r="D165" s="128"/>
      <c r="E165" s="128"/>
      <c r="F165" s="128"/>
      <c r="G165" s="128"/>
      <c r="H165" s="126"/>
    </row>
    <row r="166" spans="1:8">
      <c r="A166" s="126"/>
      <c r="B166" s="127"/>
      <c r="C166" s="128"/>
      <c r="D166" s="128"/>
      <c r="E166" s="128"/>
      <c r="F166" s="128"/>
      <c r="G166" s="128"/>
      <c r="H166" s="126"/>
    </row>
    <row r="167" spans="1:8">
      <c r="A167" s="126"/>
      <c r="B167" s="127"/>
      <c r="C167" s="128"/>
      <c r="D167" s="128"/>
      <c r="E167" s="128"/>
      <c r="F167" s="128"/>
      <c r="G167" s="128"/>
      <c r="H167" s="126"/>
    </row>
    <row r="168" spans="1:8">
      <c r="A168" s="126"/>
      <c r="B168" s="127"/>
      <c r="C168" s="128"/>
      <c r="D168" s="128"/>
      <c r="E168" s="128"/>
      <c r="F168" s="128"/>
      <c r="G168" s="128"/>
      <c r="H168" s="126"/>
    </row>
    <row r="169" spans="1:8">
      <c r="A169" s="126"/>
      <c r="B169" s="127"/>
      <c r="C169" s="128"/>
      <c r="D169" s="128"/>
      <c r="E169" s="128"/>
      <c r="F169" s="128"/>
      <c r="G169" s="128"/>
      <c r="H169" s="126"/>
    </row>
    <row r="170" spans="1:8">
      <c r="A170" s="126"/>
      <c r="B170" s="127"/>
      <c r="C170" s="128"/>
      <c r="D170" s="128"/>
      <c r="E170" s="128"/>
      <c r="F170" s="128"/>
      <c r="G170" s="128"/>
      <c r="H170" s="126"/>
    </row>
    <row r="171" spans="1:8">
      <c r="A171" s="126"/>
      <c r="B171" s="127"/>
      <c r="C171" s="128"/>
      <c r="D171" s="128"/>
      <c r="E171" s="128"/>
      <c r="F171" s="128"/>
      <c r="G171" s="128"/>
      <c r="H171" s="126"/>
    </row>
    <row r="172" spans="1:8">
      <c r="A172" s="126"/>
      <c r="B172" s="127"/>
      <c r="C172" s="128"/>
      <c r="D172" s="128"/>
      <c r="E172" s="128"/>
      <c r="F172" s="128"/>
      <c r="G172" s="128"/>
      <c r="H172" s="126"/>
    </row>
    <row r="173" spans="1:8">
      <c r="A173" s="126"/>
      <c r="B173" s="127"/>
      <c r="C173" s="128"/>
      <c r="D173" s="128"/>
      <c r="E173" s="128"/>
      <c r="F173" s="128"/>
      <c r="G173" s="128"/>
      <c r="H173" s="126"/>
    </row>
    <row r="174" spans="1:8">
      <c r="A174" s="126"/>
      <c r="B174" s="127"/>
      <c r="C174" s="128"/>
      <c r="D174" s="128"/>
      <c r="E174" s="128"/>
      <c r="F174" s="128"/>
      <c r="G174" s="128"/>
      <c r="H174" s="126"/>
    </row>
    <row r="175" spans="1:8">
      <c r="A175" s="126"/>
      <c r="B175" s="127"/>
      <c r="C175" s="128"/>
      <c r="D175" s="128"/>
      <c r="E175" s="128"/>
      <c r="F175" s="128"/>
      <c r="G175" s="128"/>
      <c r="H175" s="126"/>
    </row>
    <row r="176" spans="1:8">
      <c r="A176" s="126"/>
      <c r="B176" s="127"/>
      <c r="C176" s="128"/>
      <c r="D176" s="128"/>
      <c r="E176" s="128"/>
      <c r="F176" s="128"/>
      <c r="G176" s="128"/>
      <c r="H176" s="126"/>
    </row>
    <row r="177" spans="1:8">
      <c r="A177" s="126"/>
      <c r="B177" s="127"/>
      <c r="C177" s="128"/>
      <c r="D177" s="128"/>
      <c r="E177" s="128"/>
      <c r="F177" s="128"/>
      <c r="G177" s="128"/>
      <c r="H177" s="126"/>
    </row>
    <row r="178" spans="1:8">
      <c r="A178" s="126"/>
      <c r="B178" s="127"/>
      <c r="C178" s="128"/>
      <c r="D178" s="128"/>
      <c r="E178" s="128"/>
      <c r="F178" s="128"/>
      <c r="G178" s="128"/>
      <c r="H178" s="126"/>
    </row>
    <row r="179" spans="1:8">
      <c r="A179" s="126"/>
      <c r="B179" s="127"/>
      <c r="C179" s="128"/>
      <c r="D179" s="128"/>
      <c r="E179" s="128"/>
      <c r="F179" s="128"/>
      <c r="G179" s="128"/>
      <c r="H179" s="126"/>
    </row>
    <row r="180" spans="1:8">
      <c r="A180" s="126"/>
      <c r="B180" s="127"/>
      <c r="C180" s="128"/>
      <c r="D180" s="128"/>
      <c r="E180" s="128"/>
      <c r="F180" s="128"/>
      <c r="G180" s="128"/>
      <c r="H180" s="126"/>
    </row>
    <row r="181" spans="1:8">
      <c r="A181" s="126"/>
      <c r="B181" s="127"/>
      <c r="C181" s="128"/>
      <c r="D181" s="128"/>
      <c r="E181" s="128"/>
      <c r="F181" s="128"/>
      <c r="G181" s="128"/>
      <c r="H181" s="126"/>
    </row>
    <row r="182" spans="1:8">
      <c r="A182" s="126"/>
      <c r="B182" s="127"/>
      <c r="C182" s="128"/>
      <c r="D182" s="128"/>
      <c r="E182" s="128"/>
      <c r="F182" s="128"/>
      <c r="G182" s="128"/>
      <c r="H182" s="126"/>
    </row>
    <row r="183" spans="1:8">
      <c r="A183" s="126"/>
      <c r="B183" s="127"/>
      <c r="C183" s="128"/>
      <c r="D183" s="128"/>
      <c r="E183" s="128"/>
      <c r="F183" s="128"/>
      <c r="G183" s="128"/>
      <c r="H183" s="126"/>
    </row>
    <row r="184" spans="1:8">
      <c r="A184" s="126"/>
      <c r="B184" s="127"/>
      <c r="C184" s="128"/>
      <c r="D184" s="128"/>
      <c r="E184" s="128"/>
      <c r="F184" s="128"/>
      <c r="G184" s="128"/>
      <c r="H184" s="126"/>
    </row>
    <row r="185" spans="1:8">
      <c r="A185" s="126"/>
      <c r="B185" s="127"/>
      <c r="C185" s="128"/>
      <c r="D185" s="128"/>
      <c r="E185" s="128"/>
      <c r="F185" s="128"/>
      <c r="G185" s="128"/>
      <c r="H185" s="126"/>
    </row>
    <row r="186" spans="1:8">
      <c r="A186" s="126"/>
      <c r="B186" s="127"/>
      <c r="C186" s="128"/>
      <c r="D186" s="128"/>
      <c r="E186" s="128"/>
      <c r="F186" s="128"/>
      <c r="G186" s="128"/>
      <c r="H186" s="126"/>
    </row>
    <row r="187" spans="1:8">
      <c r="A187" s="126"/>
      <c r="B187" s="127"/>
      <c r="C187" s="128"/>
      <c r="D187" s="128"/>
      <c r="E187" s="128"/>
      <c r="F187" s="128"/>
      <c r="G187" s="128"/>
      <c r="H187" s="126"/>
    </row>
    <row r="188" spans="1:8">
      <c r="A188" s="126"/>
      <c r="B188" s="127"/>
      <c r="C188" s="128"/>
      <c r="D188" s="128"/>
      <c r="E188" s="128"/>
      <c r="F188" s="128"/>
      <c r="G188" s="128"/>
      <c r="H188" s="126"/>
    </row>
    <row r="189" spans="1:8">
      <c r="A189" s="126"/>
      <c r="B189" s="127"/>
      <c r="C189" s="128"/>
      <c r="D189" s="128"/>
      <c r="E189" s="128"/>
      <c r="F189" s="128"/>
      <c r="G189" s="128"/>
      <c r="H189" s="126"/>
    </row>
    <row r="190" spans="1:8">
      <c r="A190" s="126"/>
      <c r="B190" s="127"/>
      <c r="C190" s="128"/>
      <c r="D190" s="128"/>
      <c r="E190" s="128"/>
      <c r="F190" s="128"/>
      <c r="G190" s="128"/>
      <c r="H190" s="126"/>
    </row>
    <row r="191" spans="1:8">
      <c r="A191" s="126"/>
      <c r="B191" s="127"/>
      <c r="C191" s="128"/>
      <c r="D191" s="128"/>
      <c r="E191" s="128"/>
      <c r="F191" s="128"/>
      <c r="G191" s="128"/>
      <c r="H191" s="126"/>
    </row>
    <row r="192" spans="1:8">
      <c r="A192" s="126"/>
      <c r="B192" s="127"/>
      <c r="C192" s="128"/>
      <c r="D192" s="128"/>
      <c r="E192" s="128"/>
      <c r="F192" s="128"/>
      <c r="G192" s="128"/>
      <c r="H192" s="126"/>
    </row>
    <row r="193" spans="1:8">
      <c r="A193" s="126"/>
      <c r="B193" s="127"/>
      <c r="C193" s="128"/>
      <c r="D193" s="128"/>
      <c r="E193" s="128"/>
      <c r="F193" s="128"/>
      <c r="G193" s="128"/>
      <c r="H193" s="126"/>
    </row>
    <row r="194" spans="1:8">
      <c r="A194" s="126"/>
      <c r="B194" s="127"/>
      <c r="C194" s="128"/>
      <c r="D194" s="128"/>
      <c r="E194" s="128"/>
      <c r="F194" s="128"/>
      <c r="G194" s="128"/>
      <c r="H194" s="126"/>
    </row>
    <row r="195" spans="1:8">
      <c r="A195" s="126"/>
      <c r="B195" s="127"/>
      <c r="C195" s="128"/>
      <c r="D195" s="128"/>
      <c r="E195" s="128"/>
      <c r="F195" s="128"/>
      <c r="G195" s="128"/>
      <c r="H195" s="126"/>
    </row>
    <row r="196" spans="1:8">
      <c r="A196" s="126"/>
      <c r="B196" s="127"/>
      <c r="C196" s="128"/>
      <c r="D196" s="128"/>
      <c r="E196" s="128"/>
      <c r="F196" s="128"/>
      <c r="G196" s="128"/>
      <c r="H196" s="126"/>
    </row>
    <row r="197" spans="1:8">
      <c r="A197" s="126"/>
      <c r="B197" s="127"/>
      <c r="C197" s="128"/>
      <c r="D197" s="128"/>
      <c r="E197" s="128"/>
      <c r="F197" s="128"/>
      <c r="G197" s="128"/>
      <c r="H197" s="126"/>
    </row>
    <row r="198" spans="1:8">
      <c r="A198" s="126"/>
      <c r="B198" s="127"/>
      <c r="C198" s="128"/>
      <c r="D198" s="128"/>
      <c r="E198" s="128"/>
      <c r="F198" s="128"/>
      <c r="G198" s="128"/>
      <c r="H198" s="126"/>
    </row>
    <row r="199" spans="1:8">
      <c r="A199" s="126"/>
      <c r="B199" s="127"/>
      <c r="C199" s="128"/>
      <c r="D199" s="128"/>
      <c r="E199" s="128"/>
      <c r="F199" s="128"/>
      <c r="G199" s="128"/>
      <c r="H199" s="126"/>
    </row>
    <row r="200" spans="1:8">
      <c r="A200" s="126"/>
      <c r="B200" s="127"/>
      <c r="C200" s="128"/>
      <c r="D200" s="128"/>
      <c r="E200" s="128"/>
      <c r="F200" s="128"/>
      <c r="G200" s="128"/>
      <c r="H200" s="126"/>
    </row>
    <row r="201" spans="1:8">
      <c r="A201" s="126"/>
      <c r="B201" s="127"/>
      <c r="C201" s="128"/>
      <c r="D201" s="128"/>
      <c r="E201" s="128"/>
      <c r="F201" s="128"/>
      <c r="G201" s="128"/>
      <c r="H201" s="126"/>
    </row>
    <row r="202" spans="1:8">
      <c r="A202" s="126"/>
      <c r="B202" s="127"/>
      <c r="C202" s="128"/>
      <c r="D202" s="128"/>
      <c r="E202" s="128"/>
      <c r="F202" s="128"/>
      <c r="G202" s="128"/>
      <c r="H202" s="126"/>
    </row>
    <row r="203" spans="1:8">
      <c r="A203" s="126"/>
      <c r="B203" s="127"/>
      <c r="C203" s="128"/>
      <c r="D203" s="128"/>
      <c r="E203" s="128"/>
      <c r="F203" s="128"/>
      <c r="G203" s="128"/>
      <c r="H203" s="126"/>
    </row>
    <row r="204" spans="1:8">
      <c r="A204" s="126"/>
      <c r="B204" s="127"/>
      <c r="C204" s="128"/>
      <c r="D204" s="128"/>
      <c r="E204" s="128"/>
      <c r="F204" s="128"/>
      <c r="G204" s="128"/>
      <c r="H204" s="126"/>
    </row>
    <row r="205" spans="1:8">
      <c r="A205" s="126"/>
      <c r="B205" s="127"/>
      <c r="C205" s="128"/>
      <c r="D205" s="128"/>
      <c r="E205" s="128"/>
      <c r="F205" s="128"/>
      <c r="G205" s="128"/>
      <c r="H205" s="126"/>
    </row>
    <row r="206" spans="1:8">
      <c r="A206" s="126"/>
      <c r="B206" s="127"/>
      <c r="C206" s="128"/>
      <c r="D206" s="128"/>
      <c r="E206" s="128"/>
      <c r="F206" s="128"/>
      <c r="G206" s="128"/>
      <c r="H206" s="126"/>
    </row>
    <row r="207" spans="1:8">
      <c r="A207" s="126"/>
      <c r="B207" s="127"/>
      <c r="C207" s="128"/>
      <c r="D207" s="128"/>
      <c r="E207" s="128"/>
      <c r="F207" s="128"/>
      <c r="G207" s="128"/>
      <c r="H207" s="126"/>
    </row>
    <row r="208" spans="1:8">
      <c r="A208" s="126"/>
      <c r="B208" s="127"/>
      <c r="C208" s="128"/>
      <c r="D208" s="128"/>
      <c r="E208" s="128"/>
      <c r="F208" s="128"/>
      <c r="G208" s="128"/>
      <c r="H208" s="126"/>
    </row>
    <row r="209" spans="1:8">
      <c r="A209" s="126"/>
      <c r="B209" s="127"/>
      <c r="C209" s="128"/>
      <c r="D209" s="128"/>
      <c r="E209" s="128"/>
      <c r="F209" s="128"/>
      <c r="G209" s="128"/>
      <c r="H209" s="126"/>
    </row>
    <row r="210" spans="1:8">
      <c r="A210" s="126"/>
      <c r="B210" s="127"/>
      <c r="C210" s="128"/>
      <c r="D210" s="128"/>
      <c r="E210" s="128"/>
      <c r="F210" s="128"/>
      <c r="G210" s="128"/>
      <c r="H210" s="126"/>
    </row>
    <row r="211" spans="1:8">
      <c r="A211" s="126"/>
      <c r="B211" s="127"/>
      <c r="C211" s="128"/>
      <c r="D211" s="128"/>
      <c r="E211" s="128"/>
      <c r="F211" s="128"/>
      <c r="G211" s="128"/>
      <c r="H211" s="126"/>
    </row>
    <row r="212" spans="1:8">
      <c r="A212" s="126"/>
      <c r="B212" s="127"/>
      <c r="C212" s="128"/>
      <c r="D212" s="128"/>
      <c r="E212" s="128"/>
      <c r="F212" s="128"/>
      <c r="G212" s="128"/>
      <c r="H212" s="126"/>
    </row>
    <row r="213" spans="1:8">
      <c r="A213" s="126"/>
      <c r="B213" s="127"/>
      <c r="C213" s="128"/>
      <c r="D213" s="128"/>
      <c r="E213" s="128"/>
      <c r="F213" s="128"/>
      <c r="G213" s="128"/>
      <c r="H213" s="126"/>
    </row>
    <row r="214" spans="1:8">
      <c r="A214" s="126"/>
      <c r="B214" s="127"/>
      <c r="C214" s="128"/>
      <c r="D214" s="128"/>
      <c r="E214" s="128"/>
      <c r="F214" s="128"/>
      <c r="G214" s="128"/>
      <c r="H214" s="126"/>
    </row>
    <row r="215" spans="1:8">
      <c r="A215" s="126"/>
      <c r="B215" s="127"/>
      <c r="C215" s="128"/>
      <c r="D215" s="128"/>
      <c r="E215" s="128"/>
      <c r="F215" s="128"/>
      <c r="G215" s="128"/>
      <c r="H215" s="126"/>
    </row>
    <row r="216" spans="1:8">
      <c r="A216" s="126"/>
      <c r="B216" s="127"/>
      <c r="C216" s="128"/>
      <c r="D216" s="128"/>
      <c r="E216" s="128"/>
      <c r="F216" s="128"/>
      <c r="G216" s="128"/>
      <c r="H216" s="126"/>
    </row>
    <row r="217" spans="1:8">
      <c r="A217" s="126"/>
      <c r="B217" s="127"/>
      <c r="C217" s="128"/>
      <c r="D217" s="128"/>
      <c r="E217" s="128"/>
      <c r="F217" s="128"/>
      <c r="G217" s="128"/>
      <c r="H217" s="126"/>
    </row>
    <row r="218" spans="1:8">
      <c r="A218" s="126"/>
      <c r="B218" s="127"/>
      <c r="C218" s="128"/>
      <c r="D218" s="128"/>
      <c r="E218" s="128"/>
      <c r="F218" s="128"/>
      <c r="G218" s="128"/>
      <c r="H218" s="126"/>
    </row>
    <row r="219" spans="1:8">
      <c r="A219" s="126"/>
      <c r="B219" s="127"/>
      <c r="C219" s="128"/>
      <c r="D219" s="128"/>
      <c r="E219" s="128"/>
      <c r="F219" s="128"/>
      <c r="G219" s="128"/>
      <c r="H219" s="126"/>
    </row>
    <row r="220" spans="1:8">
      <c r="A220" s="126"/>
      <c r="B220" s="127"/>
      <c r="C220" s="128"/>
      <c r="D220" s="128"/>
      <c r="E220" s="128"/>
      <c r="F220" s="128"/>
      <c r="G220" s="128"/>
      <c r="H220" s="126"/>
    </row>
    <row r="221" spans="1:8">
      <c r="A221" s="126"/>
      <c r="B221" s="127"/>
      <c r="C221" s="128"/>
      <c r="D221" s="128"/>
      <c r="E221" s="128"/>
      <c r="F221" s="128"/>
      <c r="G221" s="128"/>
      <c r="H221" s="126"/>
    </row>
    <row r="222" spans="1:8">
      <c r="A222" s="126"/>
      <c r="B222" s="127"/>
      <c r="C222" s="128"/>
      <c r="D222" s="128"/>
      <c r="E222" s="128"/>
      <c r="F222" s="128"/>
      <c r="G222" s="128"/>
      <c r="H222" s="126"/>
    </row>
    <row r="223" spans="1:8">
      <c r="A223" s="126"/>
      <c r="B223" s="127"/>
      <c r="C223" s="128"/>
      <c r="D223" s="128"/>
      <c r="E223" s="128"/>
      <c r="F223" s="128"/>
      <c r="G223" s="128"/>
      <c r="H223" s="126"/>
    </row>
    <row r="224" spans="1:8">
      <c r="A224" s="126"/>
      <c r="B224" s="127"/>
      <c r="C224" s="128"/>
      <c r="D224" s="128"/>
      <c r="E224" s="128"/>
      <c r="F224" s="128"/>
      <c r="G224" s="128"/>
      <c r="H224" s="126"/>
    </row>
    <row r="225" spans="1:8">
      <c r="A225" s="126"/>
      <c r="B225" s="127"/>
      <c r="C225" s="128"/>
      <c r="D225" s="128"/>
      <c r="E225" s="128"/>
      <c r="F225" s="128"/>
      <c r="G225" s="128"/>
      <c r="H225" s="126"/>
    </row>
    <row r="226" spans="1:8">
      <c r="A226" s="126"/>
      <c r="B226" s="127"/>
      <c r="C226" s="128"/>
      <c r="D226" s="128"/>
      <c r="E226" s="128"/>
      <c r="F226" s="128"/>
      <c r="G226" s="128"/>
      <c r="H226" s="126"/>
    </row>
    <row r="227" spans="1:8">
      <c r="A227" s="126"/>
      <c r="B227" s="127"/>
      <c r="C227" s="128"/>
      <c r="D227" s="128"/>
      <c r="E227" s="128"/>
      <c r="F227" s="128"/>
      <c r="G227" s="128"/>
      <c r="H227" s="126"/>
    </row>
    <row r="228" spans="1:8">
      <c r="A228" s="126"/>
      <c r="B228" s="127"/>
      <c r="C228" s="128"/>
      <c r="D228" s="128"/>
      <c r="E228" s="128"/>
      <c r="F228" s="128"/>
      <c r="G228" s="128"/>
      <c r="H228" s="126"/>
    </row>
    <row r="229" spans="1:8">
      <c r="A229" s="126"/>
      <c r="B229" s="127"/>
      <c r="C229" s="128"/>
      <c r="D229" s="128"/>
      <c r="E229" s="128"/>
      <c r="F229" s="128"/>
      <c r="G229" s="128"/>
      <c r="H229" s="126"/>
    </row>
    <row r="230" spans="1:8">
      <c r="A230" s="126"/>
      <c r="B230" s="127"/>
      <c r="C230" s="128"/>
      <c r="D230" s="128"/>
      <c r="E230" s="128"/>
      <c r="F230" s="128"/>
      <c r="G230" s="128"/>
      <c r="H230" s="126"/>
    </row>
    <row r="231" spans="1:8">
      <c r="A231" s="126"/>
      <c r="B231" s="127"/>
      <c r="C231" s="128"/>
      <c r="D231" s="128"/>
      <c r="E231" s="128"/>
      <c r="F231" s="128"/>
      <c r="G231" s="128"/>
      <c r="H231" s="126"/>
    </row>
    <row r="232" spans="1:8">
      <c r="A232" s="126"/>
      <c r="B232" s="127"/>
      <c r="C232" s="128"/>
      <c r="D232" s="128"/>
      <c r="E232" s="128"/>
      <c r="F232" s="128"/>
      <c r="G232" s="128"/>
      <c r="H232" s="126"/>
    </row>
    <row r="233" spans="1:8">
      <c r="A233" s="126"/>
      <c r="B233" s="127"/>
      <c r="C233" s="128"/>
      <c r="D233" s="128"/>
      <c r="E233" s="128"/>
      <c r="F233" s="128"/>
      <c r="G233" s="128"/>
      <c r="H233" s="126"/>
    </row>
    <row r="234" spans="1:8">
      <c r="A234" s="126"/>
      <c r="B234" s="127"/>
      <c r="C234" s="128"/>
      <c r="D234" s="128"/>
      <c r="E234" s="128"/>
      <c r="F234" s="128"/>
      <c r="G234" s="128"/>
      <c r="H234" s="126"/>
    </row>
    <row r="235" spans="1:8">
      <c r="A235" s="126"/>
      <c r="B235" s="127"/>
      <c r="C235" s="128"/>
      <c r="D235" s="128"/>
      <c r="E235" s="128"/>
      <c r="F235" s="128"/>
      <c r="G235" s="128"/>
      <c r="H235" s="126"/>
    </row>
    <row r="236" spans="1:8">
      <c r="A236" s="126"/>
      <c r="B236" s="127"/>
      <c r="C236" s="128"/>
      <c r="D236" s="128"/>
      <c r="E236" s="128"/>
      <c r="F236" s="128"/>
      <c r="G236" s="128"/>
      <c r="H236" s="126"/>
    </row>
    <row r="237" spans="1:8">
      <c r="A237" s="126"/>
      <c r="B237" s="127"/>
      <c r="C237" s="128"/>
      <c r="D237" s="128"/>
      <c r="E237" s="128"/>
      <c r="F237" s="128"/>
      <c r="G237" s="128"/>
      <c r="H237" s="126"/>
    </row>
    <row r="238" spans="1:8">
      <c r="A238" s="126"/>
      <c r="B238" s="127"/>
      <c r="C238" s="128"/>
      <c r="D238" s="128"/>
      <c r="E238" s="128"/>
      <c r="F238" s="128"/>
      <c r="G238" s="128"/>
      <c r="H238" s="126"/>
    </row>
  </sheetData>
  <sheetProtection algorithmName="SHA-512" hashValue="2chpaHo2dCnpXgxYIuFOjk4LzSRoHSgaQ8JuumjzvppxEgKDL0oudP1+V8Qa6sj1/gi3Jvvw9TwzcQqLdCBadw==" saltValue="EtRkHVT6fX42uFB+qxFxXQ==" spinCount="100000" sheet="1" selectLockedCells="1" insertHyperlinks="0" objects="1" scenarios="1"/>
  <printOptions horizontalCentered="1"/>
  <pageMargins left="0" right="0" top="0.3" bottom="0.738888888888889" header="0.509027777777778" footer="0.238888888888889"/>
  <pageSetup paperSize="9" scale="53" orientation="portrait" horizontalDpi="300" verticalDpi="300"/>
  <headerFooter alignWithMargins="0">
    <oddFooter>&amp;L&amp;"Arial,Regular"&amp;14Ver 2.2 (2018.05.07)&amp;C&amp;"Arial,Regular"&amp;14VULCAN INDUSTRY CO., LTD 
Page &amp;P of &amp;N&amp;R&amp;"Arial,Regular"&amp;14VC-QA0033</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outlinePr summaryBelow="0"/>
  </sheetPr>
  <dimension ref="B1:U151"/>
  <sheetViews>
    <sheetView showGridLines="0" tabSelected="1" view="pageBreakPreview" zoomScale="75" zoomScaleNormal="80" topLeftCell="C79" workbookViewId="0">
      <selection activeCell="G100" sqref="G100"/>
    </sheetView>
  </sheetViews>
  <sheetFormatPr defaultColWidth="8.85714285714286" defaultRowHeight="14.25"/>
  <cols>
    <col min="1" max="1" width="4.28571428571429" style="3" customWidth="1"/>
    <col min="2" max="2" width="1.71428571428571" style="3" customWidth="1"/>
    <col min="3" max="3" width="8.85714285714286" style="3"/>
    <col min="4" max="4" width="8.42857142857143" style="3" customWidth="1"/>
    <col min="5" max="5" width="25.1714285714286" style="4" customWidth="1"/>
    <col min="6" max="6" width="24" style="3" customWidth="1"/>
    <col min="7" max="7" width="9.28571428571429" style="3" customWidth="1"/>
    <col min="8" max="9" width="7.85714285714286" style="3" customWidth="1"/>
    <col min="10" max="10" width="8.39047619047619" style="3" customWidth="1"/>
    <col min="11" max="11" width="10" style="3" customWidth="1"/>
    <col min="12" max="12" width="9.57142857142857" style="3" customWidth="1"/>
    <col min="13" max="13" width="7" style="3" customWidth="1"/>
    <col min="14" max="14" width="8" style="3" customWidth="1"/>
    <col min="15" max="15" width="8.57142857142857" style="3" customWidth="1"/>
    <col min="16" max="20" width="13.7142857142857" style="3" customWidth="1"/>
    <col min="21" max="21" width="8.42857142857143" style="3" customWidth="1"/>
    <col min="22" max="16384" width="8.85714285714286" style="3"/>
  </cols>
  <sheetData>
    <row r="1" ht="6.75" customHeight="1" spans="2:21">
      <c r="B1" s="5"/>
      <c r="D1" s="6"/>
      <c r="E1" s="7"/>
      <c r="F1" s="6"/>
      <c r="G1" s="6"/>
      <c r="H1" s="8"/>
      <c r="I1" s="8"/>
      <c r="J1" s="8"/>
      <c r="K1" s="8"/>
      <c r="L1" s="8"/>
      <c r="M1" s="8"/>
      <c r="N1" s="8"/>
      <c r="O1" s="8"/>
      <c r="P1" s="8"/>
      <c r="Q1" s="8"/>
      <c r="R1" s="8"/>
      <c r="S1" s="8"/>
      <c r="T1" s="8"/>
      <c r="U1" s="8"/>
    </row>
    <row r="2" ht="45" customHeight="1" spans="2:21">
      <c r="B2" s="9"/>
      <c r="D2" s="10"/>
      <c r="E2" s="11"/>
      <c r="F2" s="12"/>
      <c r="G2" s="13"/>
      <c r="H2" s="14" t="s">
        <v>114</v>
      </c>
      <c r="I2" s="14"/>
      <c r="J2" s="14"/>
      <c r="K2" s="14"/>
      <c r="L2" s="14"/>
      <c r="M2" s="14"/>
      <c r="N2" s="14"/>
      <c r="O2" s="14"/>
      <c r="P2" s="56"/>
      <c r="Q2" s="56"/>
      <c r="R2" s="56"/>
      <c r="S2" s="56"/>
      <c r="T2" s="57" t="s">
        <v>115</v>
      </c>
      <c r="U2" s="57"/>
    </row>
    <row r="3" ht="51" customHeight="1" spans="2:21">
      <c r="B3" s="9"/>
      <c r="D3" s="15"/>
      <c r="E3" s="16"/>
      <c r="F3" s="17"/>
      <c r="G3" s="18"/>
      <c r="H3" s="14"/>
      <c r="I3" s="14"/>
      <c r="J3" s="14"/>
      <c r="K3" s="14"/>
      <c r="L3" s="14"/>
      <c r="M3" s="14"/>
      <c r="N3" s="14"/>
      <c r="O3" s="14"/>
      <c r="P3" s="56"/>
      <c r="Q3" s="56"/>
      <c r="R3" s="56"/>
      <c r="S3" s="56"/>
      <c r="T3" s="94"/>
      <c r="U3" s="94"/>
    </row>
    <row r="4" ht="39" customHeight="1" spans="4:21">
      <c r="D4" s="19" t="s">
        <v>116</v>
      </c>
      <c r="E4" s="19"/>
      <c r="F4" s="20" t="s">
        <v>117</v>
      </c>
      <c r="G4" s="20"/>
      <c r="H4" s="19" t="s">
        <v>118</v>
      </c>
      <c r="I4" s="19"/>
      <c r="J4" s="19"/>
      <c r="K4" s="19"/>
      <c r="L4" s="56" t="s">
        <v>119</v>
      </c>
      <c r="M4" s="56"/>
      <c r="N4" s="57" t="s">
        <v>120</v>
      </c>
      <c r="O4" s="57"/>
      <c r="P4" s="57" t="s">
        <v>121</v>
      </c>
      <c r="Q4" s="57"/>
      <c r="R4" s="57" t="s">
        <v>122</v>
      </c>
      <c r="S4" s="57"/>
      <c r="T4" s="23" t="s">
        <v>123</v>
      </c>
      <c r="U4" s="24"/>
    </row>
    <row r="5" ht="21" customHeight="1" spans="4:21">
      <c r="D5" s="21" t="s">
        <v>124</v>
      </c>
      <c r="E5" s="22"/>
      <c r="F5" s="23" t="s">
        <v>125</v>
      </c>
      <c r="G5" s="24"/>
      <c r="H5" s="25" t="s">
        <v>126</v>
      </c>
      <c r="I5" s="58"/>
      <c r="J5" s="58"/>
      <c r="K5" s="59"/>
      <c r="L5" s="57"/>
      <c r="M5" s="57"/>
      <c r="N5" s="57"/>
      <c r="O5" s="57"/>
      <c r="P5" s="57"/>
      <c r="Q5" s="57"/>
      <c r="R5" s="57"/>
      <c r="S5" s="57"/>
      <c r="T5" s="95"/>
      <c r="U5" s="96"/>
    </row>
    <row r="6" ht="21" customHeight="1" spans="4:21">
      <c r="D6" s="26" t="s">
        <v>127</v>
      </c>
      <c r="E6" s="27"/>
      <c r="F6" s="23" t="s">
        <v>128</v>
      </c>
      <c r="G6" s="24"/>
      <c r="H6" s="25" t="s">
        <v>128</v>
      </c>
      <c r="I6" s="58"/>
      <c r="J6" s="58"/>
      <c r="K6" s="59"/>
      <c r="L6" s="57"/>
      <c r="M6" s="57"/>
      <c r="N6" s="57"/>
      <c r="O6" s="57"/>
      <c r="P6" s="57"/>
      <c r="Q6" s="57"/>
      <c r="R6" s="57"/>
      <c r="S6" s="57"/>
      <c r="T6" s="97"/>
      <c r="U6" s="98"/>
    </row>
    <row r="7" ht="21" customHeight="1" spans="4:21">
      <c r="D7" s="26" t="s">
        <v>129</v>
      </c>
      <c r="E7" s="27"/>
      <c r="F7" s="23" t="s">
        <v>130</v>
      </c>
      <c r="G7" s="24"/>
      <c r="H7" s="28" t="s">
        <v>131</v>
      </c>
      <c r="I7" s="60"/>
      <c r="J7" s="60"/>
      <c r="K7" s="61"/>
      <c r="L7" s="57"/>
      <c r="M7" s="57"/>
      <c r="N7" s="57"/>
      <c r="O7" s="57"/>
      <c r="P7" s="57"/>
      <c r="Q7" s="57"/>
      <c r="R7" s="57"/>
      <c r="S7" s="57"/>
      <c r="T7" s="97"/>
      <c r="U7" s="98"/>
    </row>
    <row r="8" ht="21" customHeight="1" spans="4:21">
      <c r="D8" s="26" t="s">
        <v>132</v>
      </c>
      <c r="E8" s="27"/>
      <c r="F8" s="23" t="s">
        <v>133</v>
      </c>
      <c r="G8" s="24"/>
      <c r="H8" s="25" t="s">
        <v>133</v>
      </c>
      <c r="I8" s="58"/>
      <c r="J8" s="58"/>
      <c r="K8" s="59"/>
      <c r="L8" s="57"/>
      <c r="M8" s="57"/>
      <c r="N8" s="57"/>
      <c r="O8" s="57"/>
      <c r="P8" s="57"/>
      <c r="Q8" s="57"/>
      <c r="R8" s="57"/>
      <c r="S8" s="57"/>
      <c r="T8" s="97"/>
      <c r="U8" s="98"/>
    </row>
    <row r="9" ht="30.75" customHeight="1" spans="4:21">
      <c r="D9" s="29" t="s">
        <v>134</v>
      </c>
      <c r="E9" s="30"/>
      <c r="F9" s="23" t="s">
        <v>135</v>
      </c>
      <c r="G9" s="24"/>
      <c r="H9" s="31" t="s">
        <v>136</v>
      </c>
      <c r="I9" s="62"/>
      <c r="J9" s="62"/>
      <c r="K9" s="63"/>
      <c r="L9" s="64"/>
      <c r="M9" s="64"/>
      <c r="N9" s="64"/>
      <c r="O9" s="64"/>
      <c r="P9" s="64"/>
      <c r="Q9" s="64"/>
      <c r="R9" s="64"/>
      <c r="S9" s="64"/>
      <c r="T9" s="97"/>
      <c r="U9" s="98"/>
    </row>
    <row r="10" s="1" customFormat="1" ht="21.75" customHeight="1" spans="2:21">
      <c r="B10" s="32"/>
      <c r="D10" s="33"/>
      <c r="E10" s="33"/>
      <c r="F10" s="33"/>
      <c r="G10" s="33"/>
      <c r="H10" s="33"/>
      <c r="I10" s="33"/>
      <c r="J10" s="33"/>
      <c r="K10" s="33"/>
      <c r="L10" s="33"/>
      <c r="M10" s="33"/>
      <c r="N10" s="33"/>
      <c r="O10" s="33"/>
      <c r="P10" s="65"/>
      <c r="Q10" s="65"/>
      <c r="R10" s="65"/>
      <c r="S10" s="65"/>
      <c r="T10" s="65"/>
      <c r="U10" s="33"/>
    </row>
    <row r="11" ht="27" customHeight="1" spans="4:21">
      <c r="D11" s="34" t="s">
        <v>137</v>
      </c>
      <c r="E11" s="35"/>
      <c r="F11" s="36"/>
      <c r="G11" s="36"/>
      <c r="H11" s="36"/>
      <c r="I11" s="36"/>
      <c r="J11" s="36"/>
      <c r="K11" s="36"/>
      <c r="L11" s="36"/>
      <c r="M11" s="66"/>
      <c r="N11" s="67" t="s">
        <v>71</v>
      </c>
      <c r="O11" s="68" t="s">
        <v>138</v>
      </c>
      <c r="P11" s="68"/>
      <c r="Q11" s="68"/>
      <c r="R11" s="68"/>
      <c r="S11" s="68"/>
      <c r="T11" s="68"/>
      <c r="U11" s="99"/>
    </row>
    <row r="12" ht="27" customHeight="1" spans="4:21">
      <c r="D12" s="37"/>
      <c r="E12" s="38"/>
      <c r="F12" s="39"/>
      <c r="G12" s="39"/>
      <c r="H12" s="39"/>
      <c r="I12" s="39"/>
      <c r="J12" s="39"/>
      <c r="K12" s="39"/>
      <c r="L12" s="39"/>
      <c r="M12" s="66"/>
      <c r="N12" s="69" t="s">
        <v>139</v>
      </c>
      <c r="O12" s="68" t="s">
        <v>140</v>
      </c>
      <c r="P12" s="68"/>
      <c r="Q12" s="68"/>
      <c r="R12" s="68"/>
      <c r="S12" s="68"/>
      <c r="T12" s="68"/>
      <c r="U12" s="99"/>
    </row>
    <row r="13" ht="27" customHeight="1" spans="4:21">
      <c r="D13" s="37"/>
      <c r="E13" s="38"/>
      <c r="F13" s="39"/>
      <c r="G13" s="39"/>
      <c r="H13" s="39"/>
      <c r="I13" s="39"/>
      <c r="J13" s="39"/>
      <c r="K13" s="39"/>
      <c r="L13" s="39"/>
      <c r="M13" s="66"/>
      <c r="N13" s="70" t="s">
        <v>141</v>
      </c>
      <c r="O13" s="71"/>
      <c r="P13" s="71"/>
      <c r="Q13" s="71"/>
      <c r="R13" s="71"/>
      <c r="S13" s="71"/>
      <c r="T13" s="71"/>
      <c r="U13" s="100"/>
    </row>
    <row r="14" ht="27" customHeight="1" spans="4:21">
      <c r="D14" s="37"/>
      <c r="E14" s="38"/>
      <c r="F14" s="39"/>
      <c r="G14" s="39"/>
      <c r="H14" s="39"/>
      <c r="I14" s="39"/>
      <c r="J14" s="39"/>
      <c r="K14" s="39"/>
      <c r="L14" s="39"/>
      <c r="M14" s="66"/>
      <c r="N14" s="72" t="s">
        <v>142</v>
      </c>
      <c r="O14" s="68" t="s">
        <v>143</v>
      </c>
      <c r="P14" s="68"/>
      <c r="Q14" s="68"/>
      <c r="R14" s="68"/>
      <c r="S14" s="68"/>
      <c r="T14" s="68"/>
      <c r="U14" s="99"/>
    </row>
    <row r="15" ht="27" customHeight="1" spans="4:21">
      <c r="D15" s="37"/>
      <c r="E15" s="38"/>
      <c r="F15" s="39"/>
      <c r="G15" s="39"/>
      <c r="H15" s="39"/>
      <c r="I15" s="39"/>
      <c r="J15" s="39"/>
      <c r="K15" s="39"/>
      <c r="L15" s="39"/>
      <c r="M15" s="66"/>
      <c r="N15" s="73" t="s">
        <v>144</v>
      </c>
      <c r="O15" s="68" t="s">
        <v>145</v>
      </c>
      <c r="P15" s="68"/>
      <c r="Q15" s="68"/>
      <c r="R15" s="68"/>
      <c r="S15" s="68"/>
      <c r="T15" s="68"/>
      <c r="U15" s="99"/>
    </row>
    <row r="16" ht="27" customHeight="1" spans="4:21">
      <c r="D16" s="37"/>
      <c r="E16" s="38"/>
      <c r="F16" s="39"/>
      <c r="G16" s="39"/>
      <c r="H16" s="39"/>
      <c r="I16" s="39"/>
      <c r="J16" s="39"/>
      <c r="K16" s="39"/>
      <c r="L16" s="39"/>
      <c r="M16" s="66"/>
      <c r="N16" s="74" t="s">
        <v>146</v>
      </c>
      <c r="O16" s="68" t="s">
        <v>147</v>
      </c>
      <c r="P16" s="68"/>
      <c r="Q16" s="68"/>
      <c r="R16" s="68"/>
      <c r="S16" s="68"/>
      <c r="T16" s="68"/>
      <c r="U16" s="99"/>
    </row>
    <row r="17" ht="27" customHeight="1" spans="4:21">
      <c r="D17" s="37"/>
      <c r="E17" s="38"/>
      <c r="F17" s="39"/>
      <c r="G17" s="39"/>
      <c r="H17" s="39"/>
      <c r="I17" s="39"/>
      <c r="J17" s="39"/>
      <c r="K17" s="66"/>
      <c r="L17" s="66"/>
      <c r="M17" s="66"/>
      <c r="N17" s="70" t="s">
        <v>148</v>
      </c>
      <c r="O17" s="71"/>
      <c r="P17" s="71"/>
      <c r="Q17" s="71"/>
      <c r="R17" s="71"/>
      <c r="S17" s="71"/>
      <c r="T17" s="71"/>
      <c r="U17" s="100"/>
    </row>
    <row r="18" ht="27" customHeight="1" spans="4:21">
      <c r="D18" s="37"/>
      <c r="E18" s="38"/>
      <c r="F18" s="39"/>
      <c r="G18" s="39"/>
      <c r="H18" s="39"/>
      <c r="I18" s="39"/>
      <c r="J18" s="39"/>
      <c r="K18" s="66"/>
      <c r="L18" s="66"/>
      <c r="M18" s="66"/>
      <c r="N18" s="75" t="s">
        <v>149</v>
      </c>
      <c r="O18" s="68" t="s">
        <v>150</v>
      </c>
      <c r="P18" s="68"/>
      <c r="Q18" s="68"/>
      <c r="R18" s="68"/>
      <c r="S18" s="68"/>
      <c r="T18" s="68"/>
      <c r="U18" s="99"/>
    </row>
    <row r="19" ht="27" customHeight="1" spans="4:21">
      <c r="D19" s="37"/>
      <c r="E19" s="38"/>
      <c r="F19" s="39"/>
      <c r="G19" s="39"/>
      <c r="H19" s="39"/>
      <c r="I19" s="39"/>
      <c r="J19" s="39"/>
      <c r="K19" s="66"/>
      <c r="L19" s="66"/>
      <c r="M19" s="66"/>
      <c r="N19" s="75" t="s">
        <v>151</v>
      </c>
      <c r="O19" s="68" t="s">
        <v>152</v>
      </c>
      <c r="P19" s="68"/>
      <c r="Q19" s="68"/>
      <c r="R19" s="68"/>
      <c r="S19" s="68"/>
      <c r="T19" s="68"/>
      <c r="U19" s="99"/>
    </row>
    <row r="20" ht="30" customHeight="1" spans="4:21">
      <c r="D20" s="40"/>
      <c r="E20" s="41"/>
      <c r="F20" s="42"/>
      <c r="G20" s="42"/>
      <c r="H20" s="42"/>
      <c r="I20" s="42"/>
      <c r="J20" s="42"/>
      <c r="K20" s="42"/>
      <c r="L20" s="42"/>
      <c r="M20" s="42"/>
      <c r="N20" s="75" t="s">
        <v>153</v>
      </c>
      <c r="O20" s="68" t="s">
        <v>154</v>
      </c>
      <c r="P20" s="68"/>
      <c r="Q20" s="68"/>
      <c r="R20" s="68"/>
      <c r="S20" s="68"/>
      <c r="T20" s="68"/>
      <c r="U20" s="99"/>
    </row>
    <row r="21" ht="15" customHeight="1" spans="4:21">
      <c r="D21" s="43" t="s">
        <v>155</v>
      </c>
      <c r="E21" s="44" t="s">
        <v>156</v>
      </c>
      <c r="F21" s="44"/>
      <c r="G21" s="44" t="s">
        <v>157</v>
      </c>
      <c r="H21" s="44"/>
      <c r="I21" s="44"/>
      <c r="J21" s="44" t="s">
        <v>158</v>
      </c>
      <c r="K21" s="43" t="s">
        <v>159</v>
      </c>
      <c r="L21" s="43" t="s">
        <v>160</v>
      </c>
      <c r="M21" s="76" t="s">
        <v>161</v>
      </c>
      <c r="N21" s="77"/>
      <c r="O21" s="78"/>
      <c r="P21" s="79"/>
      <c r="Q21" s="79"/>
      <c r="R21" s="79"/>
      <c r="S21" s="79"/>
      <c r="T21" s="79"/>
      <c r="U21" s="101" t="s">
        <v>120</v>
      </c>
    </row>
    <row r="22" ht="25.5" spans="3:21">
      <c r="C22" s="3" t="s">
        <v>162</v>
      </c>
      <c r="D22" s="43"/>
      <c r="E22" s="45" t="s">
        <v>112</v>
      </c>
      <c r="F22" s="44" t="s">
        <v>163</v>
      </c>
      <c r="G22" s="44" t="s">
        <v>164</v>
      </c>
      <c r="H22" s="43" t="s">
        <v>165</v>
      </c>
      <c r="I22" s="43" t="s">
        <v>166</v>
      </c>
      <c r="J22" s="44"/>
      <c r="K22" s="43"/>
      <c r="L22" s="43"/>
      <c r="M22" s="80"/>
      <c r="N22" s="81"/>
      <c r="O22" s="82"/>
      <c r="P22" s="44" t="s">
        <v>167</v>
      </c>
      <c r="Q22" s="44" t="s">
        <v>168</v>
      </c>
      <c r="R22" s="44" t="s">
        <v>169</v>
      </c>
      <c r="S22" s="44" t="s">
        <v>170</v>
      </c>
      <c r="T22" s="44" t="s">
        <v>171</v>
      </c>
      <c r="U22" s="102"/>
    </row>
    <row r="23" customFormat="1" ht="25" customHeight="1" spans="2:21">
      <c r="B23" s="3"/>
      <c r="C23" s="3"/>
      <c r="D23" s="46"/>
      <c r="E23" s="47"/>
      <c r="F23" s="47"/>
      <c r="G23" s="47"/>
      <c r="H23" s="47"/>
      <c r="I23" s="47"/>
      <c r="J23" s="47"/>
      <c r="K23" s="47"/>
      <c r="L23" s="47"/>
      <c r="M23" s="44"/>
      <c r="N23" s="44"/>
      <c r="O23" s="44"/>
      <c r="P23" s="44"/>
      <c r="Q23" s="44"/>
      <c r="R23" s="44"/>
      <c r="S23" s="44"/>
      <c r="T23" s="44"/>
      <c r="U23" s="82"/>
    </row>
    <row r="24" s="2" customFormat="1" ht="36" customHeight="1" spans="2:21">
      <c r="B24" s="32" t="s">
        <v>172</v>
      </c>
      <c r="C24" s="2">
        <f t="shared" ref="C24:C26" si="0">IF(I24&gt;=1,1,IF(I24&gt;=0.1,0.1,IF(I24&gt;=0.01,0.01,0.001)))</f>
        <v>0.1</v>
      </c>
      <c r="D24" s="48" t="s">
        <v>173</v>
      </c>
      <c r="E24" s="49" t="s">
        <v>101</v>
      </c>
      <c r="F24" s="50" t="s">
        <v>73</v>
      </c>
      <c r="G24" s="51">
        <v>1</v>
      </c>
      <c r="H24" s="51">
        <v>-0.2</v>
      </c>
      <c r="I24" s="51">
        <v>0.2</v>
      </c>
      <c r="J24" s="83" t="s">
        <v>174</v>
      </c>
      <c r="K24" s="84" t="s">
        <v>146</v>
      </c>
      <c r="L24" s="85"/>
      <c r="M24" s="86" t="s">
        <v>96</v>
      </c>
      <c r="N24" s="86"/>
      <c r="O24" s="86"/>
      <c r="P24" s="87"/>
      <c r="Q24" s="87"/>
      <c r="R24" s="87"/>
      <c r="S24" s="87"/>
      <c r="T24" s="87"/>
      <c r="U24" s="103" t="str">
        <f t="shared" ref="U24:U30" si="1">IF(COUNTBLANK(P24:T24)=5,"",IF(OR((MIN(P24:T24)&lt;(G24+H24)),(MAX(P24:T24)&gt;(G24+I24))),"NG","OK"))</f>
        <v/>
      </c>
    </row>
    <row r="25" s="2" customFormat="1" ht="36" customHeight="1" outlineLevel="1" spans="2:21">
      <c r="B25" s="32" t="s">
        <v>175</v>
      </c>
      <c r="C25" s="2">
        <f t="shared" si="0"/>
        <v>0.1</v>
      </c>
      <c r="D25" s="52" t="s">
        <v>176</v>
      </c>
      <c r="E25" s="53" t="s">
        <v>101</v>
      </c>
      <c r="F25" s="54" t="s">
        <v>73</v>
      </c>
      <c r="G25" s="55">
        <v>1</v>
      </c>
      <c r="H25" s="55">
        <v>-0.2</v>
      </c>
      <c r="I25" s="55">
        <v>0.2</v>
      </c>
      <c r="J25" s="88" t="s">
        <v>174</v>
      </c>
      <c r="K25" s="89" t="s">
        <v>146</v>
      </c>
      <c r="L25" s="90"/>
      <c r="M25" s="91" t="s">
        <v>96</v>
      </c>
      <c r="N25" s="91"/>
      <c r="O25" s="91"/>
      <c r="P25" s="92"/>
      <c r="Q25" s="92"/>
      <c r="R25" s="92"/>
      <c r="S25" s="92"/>
      <c r="T25" s="92"/>
      <c r="U25" s="104" t="str">
        <f t="shared" si="1"/>
        <v/>
      </c>
    </row>
    <row r="26" s="2" customFormat="1" ht="36" customHeight="1" outlineLevel="1" spans="2:21">
      <c r="B26" s="32" t="s">
        <v>177</v>
      </c>
      <c r="C26" s="2">
        <f t="shared" si="0"/>
        <v>0.1</v>
      </c>
      <c r="D26" s="52" t="s">
        <v>178</v>
      </c>
      <c r="E26" s="53" t="s">
        <v>101</v>
      </c>
      <c r="F26" s="54" t="s">
        <v>73</v>
      </c>
      <c r="G26" s="55">
        <v>1</v>
      </c>
      <c r="H26" s="55">
        <v>-0.2</v>
      </c>
      <c r="I26" s="55">
        <v>0.2</v>
      </c>
      <c r="J26" s="88" t="s">
        <v>174</v>
      </c>
      <c r="K26" s="89" t="s">
        <v>146</v>
      </c>
      <c r="L26" s="90"/>
      <c r="M26" s="91" t="s">
        <v>96</v>
      </c>
      <c r="N26" s="91"/>
      <c r="O26" s="91"/>
      <c r="P26" s="92"/>
      <c r="Q26" s="92"/>
      <c r="R26" s="92"/>
      <c r="S26" s="92"/>
      <c r="T26" s="92"/>
      <c r="U26" s="104" t="str">
        <f t="shared" si="1"/>
        <v/>
      </c>
    </row>
    <row r="27" s="2" customFormat="1" ht="36" customHeight="1" outlineLevel="1" spans="2:21">
      <c r="B27" s="32" t="s">
        <v>177</v>
      </c>
      <c r="C27" s="2">
        <f t="shared" ref="C27:C35" si="2">IF(I27&gt;=1,1,IF(I27&gt;=0.1,0.1,IF(I27&gt;=0.01,0.01,0.001)))</f>
        <v>0.1</v>
      </c>
      <c r="D27" s="52" t="s">
        <v>179</v>
      </c>
      <c r="E27" s="53" t="s">
        <v>101</v>
      </c>
      <c r="F27" s="54" t="s">
        <v>73</v>
      </c>
      <c r="G27" s="55">
        <v>1</v>
      </c>
      <c r="H27" s="55">
        <v>-0.2</v>
      </c>
      <c r="I27" s="55">
        <v>0.2</v>
      </c>
      <c r="J27" s="88" t="s">
        <v>174</v>
      </c>
      <c r="K27" s="89" t="s">
        <v>146</v>
      </c>
      <c r="L27" s="90"/>
      <c r="M27" s="91" t="s">
        <v>96</v>
      </c>
      <c r="N27" s="91"/>
      <c r="O27" s="91"/>
      <c r="P27" s="92"/>
      <c r="Q27" s="92"/>
      <c r="R27" s="92"/>
      <c r="S27" s="92"/>
      <c r="T27" s="92"/>
      <c r="U27" s="104" t="str">
        <f t="shared" si="1"/>
        <v/>
      </c>
    </row>
    <row r="28" s="2" customFormat="1" ht="36" customHeight="1" outlineLevel="1" spans="2:21">
      <c r="B28" s="32" t="s">
        <v>180</v>
      </c>
      <c r="C28" s="2">
        <f t="shared" si="2"/>
        <v>1</v>
      </c>
      <c r="D28" s="52" t="s">
        <v>177</v>
      </c>
      <c r="E28" s="53" t="s">
        <v>101</v>
      </c>
      <c r="F28" s="54" t="s">
        <v>73</v>
      </c>
      <c r="G28" s="55">
        <v>33</v>
      </c>
      <c r="H28" s="55">
        <v>-1</v>
      </c>
      <c r="I28" s="55">
        <v>1</v>
      </c>
      <c r="J28" s="88" t="s">
        <v>174</v>
      </c>
      <c r="K28" s="89" t="s">
        <v>144</v>
      </c>
      <c r="L28" s="90"/>
      <c r="M28" s="91" t="s">
        <v>6</v>
      </c>
      <c r="N28" s="91"/>
      <c r="O28" s="91"/>
      <c r="P28" s="92"/>
      <c r="Q28" s="92"/>
      <c r="R28" s="92"/>
      <c r="S28" s="92"/>
      <c r="T28" s="92"/>
      <c r="U28" s="104" t="str">
        <f t="shared" si="1"/>
        <v/>
      </c>
    </row>
    <row r="29" s="2" customFormat="1" ht="36" customHeight="1" outlineLevel="1" spans="2:21">
      <c r="B29" s="32" t="s">
        <v>181</v>
      </c>
      <c r="C29" s="2">
        <f t="shared" si="2"/>
        <v>0.1</v>
      </c>
      <c r="D29" s="52" t="s">
        <v>180</v>
      </c>
      <c r="E29" s="53" t="s">
        <v>49</v>
      </c>
      <c r="F29" s="54" t="s">
        <v>73</v>
      </c>
      <c r="G29" s="55">
        <v>72</v>
      </c>
      <c r="H29" s="55">
        <v>-0.3</v>
      </c>
      <c r="I29" s="55">
        <v>0.3</v>
      </c>
      <c r="J29" s="88" t="s">
        <v>174</v>
      </c>
      <c r="K29" s="89" t="s">
        <v>146</v>
      </c>
      <c r="L29" s="90"/>
      <c r="M29" s="91" t="s">
        <v>20</v>
      </c>
      <c r="N29" s="91"/>
      <c r="O29" s="91"/>
      <c r="P29" s="93"/>
      <c r="Q29" s="93"/>
      <c r="R29" s="93"/>
      <c r="S29" s="93"/>
      <c r="T29" s="93"/>
      <c r="U29" s="104" t="str">
        <f t="shared" si="1"/>
        <v/>
      </c>
    </row>
    <row r="30" s="2" customFormat="1" ht="36" customHeight="1" outlineLevel="1" spans="2:21">
      <c r="B30" s="32" t="s">
        <v>182</v>
      </c>
      <c r="C30" s="2">
        <f t="shared" si="2"/>
        <v>0.1</v>
      </c>
      <c r="D30" s="52" t="s">
        <v>181</v>
      </c>
      <c r="E30" s="53" t="s">
        <v>78</v>
      </c>
      <c r="F30" s="54" t="s">
        <v>75</v>
      </c>
      <c r="G30" s="55">
        <v>40</v>
      </c>
      <c r="H30" s="55">
        <v>-0.5</v>
      </c>
      <c r="I30" s="55">
        <v>0.5</v>
      </c>
      <c r="J30" s="88" t="s">
        <v>183</v>
      </c>
      <c r="K30" s="89" t="s">
        <v>144</v>
      </c>
      <c r="L30" s="90"/>
      <c r="M30" s="91" t="s">
        <v>6</v>
      </c>
      <c r="N30" s="91"/>
      <c r="O30" s="91"/>
      <c r="P30" s="93"/>
      <c r="Q30" s="93"/>
      <c r="R30" s="93"/>
      <c r="S30" s="93"/>
      <c r="T30" s="93"/>
      <c r="U30" s="104" t="str">
        <f t="shared" si="1"/>
        <v/>
      </c>
    </row>
    <row r="31" s="2" customFormat="1" ht="36" customHeight="1" outlineLevel="1" spans="2:21">
      <c r="B31" s="32" t="s">
        <v>184</v>
      </c>
      <c r="C31" s="2">
        <f t="shared" si="2"/>
        <v>0.1</v>
      </c>
      <c r="D31" s="52" t="s">
        <v>182</v>
      </c>
      <c r="E31" s="53" t="s">
        <v>78</v>
      </c>
      <c r="F31" s="54" t="s">
        <v>75</v>
      </c>
      <c r="G31" s="55">
        <v>40</v>
      </c>
      <c r="H31" s="55">
        <v>-0.5</v>
      </c>
      <c r="I31" s="55">
        <v>0.5</v>
      </c>
      <c r="J31" s="88" t="s">
        <v>183</v>
      </c>
      <c r="K31" s="89" t="s">
        <v>144</v>
      </c>
      <c r="L31" s="90"/>
      <c r="M31" s="91" t="s">
        <v>6</v>
      </c>
      <c r="N31" s="91"/>
      <c r="O31" s="91"/>
      <c r="P31" s="93"/>
      <c r="Q31" s="93"/>
      <c r="R31" s="93"/>
      <c r="S31" s="93"/>
      <c r="T31" s="93"/>
      <c r="U31" s="105" t="str">
        <f t="shared" ref="U31:U54" si="3">IF(COUNTBLANK(P31:T31)=5,"",IF(OR((MIN(P31:T31)&lt;(G31+H31)),(MAX(P31:T31)&gt;(G31+I31))),"Δ","Δ"))</f>
        <v/>
      </c>
    </row>
    <row r="32" s="2" customFormat="1" ht="36" customHeight="1" outlineLevel="1" spans="2:21">
      <c r="B32" s="32" t="s">
        <v>185</v>
      </c>
      <c r="C32" s="2">
        <f t="shared" si="2"/>
        <v>0.1</v>
      </c>
      <c r="D32" s="52" t="s">
        <v>184</v>
      </c>
      <c r="E32" s="53" t="s">
        <v>78</v>
      </c>
      <c r="F32" s="54" t="s">
        <v>75</v>
      </c>
      <c r="G32" s="55">
        <v>40</v>
      </c>
      <c r="H32" s="55">
        <v>-0.5</v>
      </c>
      <c r="I32" s="55">
        <v>0.5</v>
      </c>
      <c r="J32" s="88" t="s">
        <v>183</v>
      </c>
      <c r="K32" s="89" t="s">
        <v>144</v>
      </c>
      <c r="L32" s="90"/>
      <c r="M32" s="91" t="s">
        <v>6</v>
      </c>
      <c r="N32" s="91"/>
      <c r="O32" s="91"/>
      <c r="P32" s="93"/>
      <c r="Q32" s="93"/>
      <c r="R32" s="93"/>
      <c r="S32" s="93"/>
      <c r="T32" s="93"/>
      <c r="U32" s="105" t="str">
        <f t="shared" si="3"/>
        <v/>
      </c>
    </row>
    <row r="33" s="2" customFormat="1" ht="36" customHeight="1" outlineLevel="1" spans="2:21">
      <c r="B33" s="32" t="s">
        <v>186</v>
      </c>
      <c r="C33" s="2">
        <f t="shared" si="2"/>
        <v>0.1</v>
      </c>
      <c r="D33" s="52" t="s">
        <v>185</v>
      </c>
      <c r="E33" s="53" t="s">
        <v>78</v>
      </c>
      <c r="F33" s="54" t="s">
        <v>75</v>
      </c>
      <c r="G33" s="55">
        <v>40</v>
      </c>
      <c r="H33" s="55">
        <v>-0.5</v>
      </c>
      <c r="I33" s="55">
        <v>0.5</v>
      </c>
      <c r="J33" s="88" t="s">
        <v>183</v>
      </c>
      <c r="K33" s="89" t="s">
        <v>144</v>
      </c>
      <c r="L33" s="90"/>
      <c r="M33" s="91" t="s">
        <v>6</v>
      </c>
      <c r="N33" s="91"/>
      <c r="O33" s="91"/>
      <c r="P33" s="93"/>
      <c r="Q33" s="93"/>
      <c r="R33" s="93"/>
      <c r="S33" s="93"/>
      <c r="T33" s="93"/>
      <c r="U33" s="105" t="str">
        <f t="shared" si="3"/>
        <v/>
      </c>
    </row>
    <row r="34" s="2" customFormat="1" ht="36" customHeight="1" outlineLevel="1" spans="2:21">
      <c r="B34" s="32" t="s">
        <v>187</v>
      </c>
      <c r="C34" s="2">
        <f t="shared" si="2"/>
        <v>0.1</v>
      </c>
      <c r="D34" s="52" t="s">
        <v>186</v>
      </c>
      <c r="E34" s="53" t="s">
        <v>78</v>
      </c>
      <c r="F34" s="54" t="s">
        <v>75</v>
      </c>
      <c r="G34" s="55">
        <v>40</v>
      </c>
      <c r="H34" s="55">
        <v>-0.5</v>
      </c>
      <c r="I34" s="55">
        <v>0.5</v>
      </c>
      <c r="J34" s="88" t="s">
        <v>183</v>
      </c>
      <c r="K34" s="89" t="s">
        <v>144</v>
      </c>
      <c r="L34" s="90"/>
      <c r="M34" s="91" t="s">
        <v>6</v>
      </c>
      <c r="N34" s="91"/>
      <c r="O34" s="91"/>
      <c r="P34" s="93"/>
      <c r="Q34" s="93"/>
      <c r="R34" s="93"/>
      <c r="S34" s="93"/>
      <c r="T34" s="93"/>
      <c r="U34" s="105" t="str">
        <f t="shared" si="3"/>
        <v/>
      </c>
    </row>
    <row r="35" s="2" customFormat="1" ht="36" customHeight="1" outlineLevel="1" spans="2:21">
      <c r="B35" s="32" t="s">
        <v>188</v>
      </c>
      <c r="C35" s="2">
        <f t="shared" si="2"/>
        <v>0.1</v>
      </c>
      <c r="D35" s="52" t="s">
        <v>187</v>
      </c>
      <c r="E35" s="53" t="s">
        <v>78</v>
      </c>
      <c r="F35" s="54" t="s">
        <v>75</v>
      </c>
      <c r="G35" s="55">
        <v>40</v>
      </c>
      <c r="H35" s="55">
        <v>-0.5</v>
      </c>
      <c r="I35" s="55">
        <v>0.5</v>
      </c>
      <c r="J35" s="88" t="s">
        <v>183</v>
      </c>
      <c r="K35" s="89" t="s">
        <v>144</v>
      </c>
      <c r="L35" s="90"/>
      <c r="M35" s="91" t="s">
        <v>6</v>
      </c>
      <c r="N35" s="91"/>
      <c r="O35" s="91"/>
      <c r="P35" s="93"/>
      <c r="Q35" s="93"/>
      <c r="R35" s="93"/>
      <c r="S35" s="93"/>
      <c r="T35" s="93"/>
      <c r="U35" s="105" t="str">
        <f t="shared" si="3"/>
        <v/>
      </c>
    </row>
    <row r="36" s="2" customFormat="1" ht="36" customHeight="1" outlineLevel="1" spans="2:21">
      <c r="B36" s="32" t="s">
        <v>189</v>
      </c>
      <c r="C36" s="2">
        <f t="shared" ref="C36:C40" si="4">IF(I36&gt;=1,1,IF(I36&gt;=0.1,0.1,IF(I36&gt;=0.01,0.01,0.001)))</f>
        <v>0.1</v>
      </c>
      <c r="D36" s="52" t="s">
        <v>188</v>
      </c>
      <c r="E36" s="53" t="s">
        <v>78</v>
      </c>
      <c r="F36" s="54" t="s">
        <v>75</v>
      </c>
      <c r="G36" s="55">
        <v>40</v>
      </c>
      <c r="H36" s="55">
        <v>-0.5</v>
      </c>
      <c r="I36" s="55">
        <v>0.5</v>
      </c>
      <c r="J36" s="88" t="s">
        <v>183</v>
      </c>
      <c r="K36" s="89" t="s">
        <v>144</v>
      </c>
      <c r="L36" s="90"/>
      <c r="M36" s="91" t="s">
        <v>6</v>
      </c>
      <c r="N36" s="91"/>
      <c r="O36" s="91"/>
      <c r="P36" s="93"/>
      <c r="Q36" s="93"/>
      <c r="R36" s="93"/>
      <c r="S36" s="93"/>
      <c r="T36" s="93"/>
      <c r="U36" s="105" t="str">
        <f t="shared" si="3"/>
        <v/>
      </c>
    </row>
    <row r="37" s="2" customFormat="1" ht="36" customHeight="1" outlineLevel="1" spans="2:21">
      <c r="B37" s="32" t="s">
        <v>190</v>
      </c>
      <c r="C37" s="2">
        <f t="shared" si="4"/>
        <v>1</v>
      </c>
      <c r="D37" s="52" t="s">
        <v>191</v>
      </c>
      <c r="E37" s="53" t="s">
        <v>101</v>
      </c>
      <c r="F37" s="54" t="s">
        <v>75</v>
      </c>
      <c r="G37" s="55">
        <v>26.54</v>
      </c>
      <c r="H37" s="55">
        <v>-1</v>
      </c>
      <c r="I37" s="55">
        <v>1</v>
      </c>
      <c r="J37" s="88" t="s">
        <v>174</v>
      </c>
      <c r="K37" s="89" t="s">
        <v>146</v>
      </c>
      <c r="L37" s="90"/>
      <c r="M37" s="91" t="s">
        <v>6</v>
      </c>
      <c r="N37" s="91"/>
      <c r="O37" s="91"/>
      <c r="P37" s="93"/>
      <c r="Q37" s="93"/>
      <c r="R37" s="93"/>
      <c r="S37" s="93"/>
      <c r="T37" s="93"/>
      <c r="U37" s="105" t="str">
        <f t="shared" si="3"/>
        <v/>
      </c>
    </row>
    <row r="38" s="2" customFormat="1" ht="36" customHeight="1" outlineLevel="1" spans="2:21">
      <c r="B38" s="32" t="s">
        <v>190</v>
      </c>
      <c r="C38" s="2">
        <f t="shared" si="4"/>
        <v>1</v>
      </c>
      <c r="D38" s="52" t="s">
        <v>192</v>
      </c>
      <c r="E38" s="53" t="s">
        <v>101</v>
      </c>
      <c r="F38" s="54" t="s">
        <v>75</v>
      </c>
      <c r="G38" s="55">
        <v>26.54</v>
      </c>
      <c r="H38" s="55">
        <v>-1</v>
      </c>
      <c r="I38" s="55">
        <v>1</v>
      </c>
      <c r="J38" s="88" t="s">
        <v>174</v>
      </c>
      <c r="K38" s="89" t="s">
        <v>146</v>
      </c>
      <c r="L38" s="90"/>
      <c r="M38" s="91" t="s">
        <v>6</v>
      </c>
      <c r="N38" s="91"/>
      <c r="O38" s="91"/>
      <c r="P38" s="93"/>
      <c r="Q38" s="93"/>
      <c r="R38" s="93"/>
      <c r="S38" s="93"/>
      <c r="T38" s="93"/>
      <c r="U38" s="105" t="str">
        <f t="shared" si="3"/>
        <v/>
      </c>
    </row>
    <row r="39" s="2" customFormat="1" ht="36" customHeight="1" outlineLevel="1" spans="2:21">
      <c r="B39" s="32" t="s">
        <v>190</v>
      </c>
      <c r="C39" s="2">
        <f t="shared" si="4"/>
        <v>1</v>
      </c>
      <c r="D39" s="52" t="s">
        <v>193</v>
      </c>
      <c r="E39" s="53" t="s">
        <v>101</v>
      </c>
      <c r="F39" s="54" t="s">
        <v>75</v>
      </c>
      <c r="G39" s="55">
        <v>26.54</v>
      </c>
      <c r="H39" s="55">
        <v>-1</v>
      </c>
      <c r="I39" s="55">
        <v>1</v>
      </c>
      <c r="J39" s="88" t="s">
        <v>174</v>
      </c>
      <c r="K39" s="89" t="s">
        <v>146</v>
      </c>
      <c r="L39" s="90"/>
      <c r="M39" s="91" t="s">
        <v>6</v>
      </c>
      <c r="N39" s="91"/>
      <c r="O39" s="91"/>
      <c r="P39" s="93"/>
      <c r="Q39" s="93"/>
      <c r="R39" s="93"/>
      <c r="S39" s="93"/>
      <c r="T39" s="93"/>
      <c r="U39" s="105" t="str">
        <f t="shared" si="3"/>
        <v/>
      </c>
    </row>
    <row r="40" s="2" customFormat="1" ht="36" customHeight="1" outlineLevel="1" spans="2:21">
      <c r="B40" s="32" t="s">
        <v>190</v>
      </c>
      <c r="C40" s="2">
        <f t="shared" si="4"/>
        <v>1</v>
      </c>
      <c r="D40" s="52" t="s">
        <v>194</v>
      </c>
      <c r="E40" s="53" t="s">
        <v>101</v>
      </c>
      <c r="F40" s="54" t="s">
        <v>75</v>
      </c>
      <c r="G40" s="55">
        <v>26.54</v>
      </c>
      <c r="H40" s="55">
        <v>-1</v>
      </c>
      <c r="I40" s="55">
        <v>1</v>
      </c>
      <c r="J40" s="88" t="s">
        <v>174</v>
      </c>
      <c r="K40" s="89" t="s">
        <v>146</v>
      </c>
      <c r="L40" s="90"/>
      <c r="M40" s="91" t="s">
        <v>6</v>
      </c>
      <c r="N40" s="91"/>
      <c r="O40" s="91"/>
      <c r="P40" s="93"/>
      <c r="Q40" s="93"/>
      <c r="R40" s="93"/>
      <c r="S40" s="93"/>
      <c r="T40" s="93"/>
      <c r="U40" s="105" t="str">
        <f t="shared" si="3"/>
        <v/>
      </c>
    </row>
    <row r="41" s="2" customFormat="1" ht="36" customHeight="1" outlineLevel="1" spans="2:21">
      <c r="B41" s="32" t="s">
        <v>190</v>
      </c>
      <c r="C41" s="2">
        <f t="shared" ref="C41:C49" si="5">IF(I41&gt;=1,1,IF(I41&gt;=0.1,0.1,IF(I41&gt;=0.01,0.01,0.001)))</f>
        <v>1</v>
      </c>
      <c r="D41" s="52" t="s">
        <v>195</v>
      </c>
      <c r="E41" s="53" t="s">
        <v>101</v>
      </c>
      <c r="F41" s="54" t="s">
        <v>75</v>
      </c>
      <c r="G41" s="55">
        <v>26.54</v>
      </c>
      <c r="H41" s="55">
        <v>-1</v>
      </c>
      <c r="I41" s="55">
        <v>1</v>
      </c>
      <c r="J41" s="88" t="s">
        <v>174</v>
      </c>
      <c r="K41" s="89" t="s">
        <v>146</v>
      </c>
      <c r="L41" s="90"/>
      <c r="M41" s="91" t="s">
        <v>6</v>
      </c>
      <c r="N41" s="91"/>
      <c r="O41" s="91"/>
      <c r="P41" s="93"/>
      <c r="Q41" s="93"/>
      <c r="R41" s="93"/>
      <c r="S41" s="93"/>
      <c r="T41" s="93"/>
      <c r="U41" s="105" t="str">
        <f t="shared" si="3"/>
        <v/>
      </c>
    </row>
    <row r="42" s="2" customFormat="1" ht="36" customHeight="1" outlineLevel="1" spans="2:21">
      <c r="B42" s="32" t="s">
        <v>190</v>
      </c>
      <c r="C42" s="2">
        <f t="shared" si="5"/>
        <v>1</v>
      </c>
      <c r="D42" s="52" t="s">
        <v>196</v>
      </c>
      <c r="E42" s="53" t="s">
        <v>101</v>
      </c>
      <c r="F42" s="54" t="s">
        <v>75</v>
      </c>
      <c r="G42" s="55">
        <v>26.54</v>
      </c>
      <c r="H42" s="55">
        <v>-1</v>
      </c>
      <c r="I42" s="55">
        <v>1</v>
      </c>
      <c r="J42" s="88" t="s">
        <v>174</v>
      </c>
      <c r="K42" s="89" t="s">
        <v>146</v>
      </c>
      <c r="L42" s="90"/>
      <c r="M42" s="91" t="s">
        <v>6</v>
      </c>
      <c r="N42" s="91"/>
      <c r="O42" s="91"/>
      <c r="P42" s="93"/>
      <c r="Q42" s="93"/>
      <c r="R42" s="93"/>
      <c r="S42" s="93"/>
      <c r="T42" s="93"/>
      <c r="U42" s="105" t="str">
        <f t="shared" si="3"/>
        <v/>
      </c>
    </row>
    <row r="43" s="2" customFormat="1" ht="36" customHeight="1" outlineLevel="1" spans="2:21">
      <c r="B43" s="32" t="s">
        <v>190</v>
      </c>
      <c r="C43" s="2">
        <f t="shared" si="5"/>
        <v>1</v>
      </c>
      <c r="D43" s="52" t="s">
        <v>197</v>
      </c>
      <c r="E43" s="53" t="s">
        <v>101</v>
      </c>
      <c r="F43" s="54" t="s">
        <v>75</v>
      </c>
      <c r="G43" s="55">
        <v>26.54</v>
      </c>
      <c r="H43" s="55">
        <v>-1</v>
      </c>
      <c r="I43" s="55">
        <v>1</v>
      </c>
      <c r="J43" s="88" t="s">
        <v>174</v>
      </c>
      <c r="K43" s="89" t="s">
        <v>146</v>
      </c>
      <c r="L43" s="90"/>
      <c r="M43" s="91" t="s">
        <v>6</v>
      </c>
      <c r="N43" s="91"/>
      <c r="O43" s="91"/>
      <c r="P43" s="93"/>
      <c r="Q43" s="93"/>
      <c r="R43" s="93"/>
      <c r="S43" s="93"/>
      <c r="T43" s="93"/>
      <c r="U43" s="105" t="str">
        <f t="shared" si="3"/>
        <v/>
      </c>
    </row>
    <row r="44" s="2" customFormat="1" ht="36" customHeight="1" outlineLevel="1" spans="2:21">
      <c r="B44" s="32" t="s">
        <v>190</v>
      </c>
      <c r="C44" s="2">
        <f t="shared" si="5"/>
        <v>1</v>
      </c>
      <c r="D44" s="52" t="s">
        <v>198</v>
      </c>
      <c r="E44" s="53" t="s">
        <v>101</v>
      </c>
      <c r="F44" s="54" t="s">
        <v>75</v>
      </c>
      <c r="G44" s="55">
        <v>26.54</v>
      </c>
      <c r="H44" s="55">
        <v>-1</v>
      </c>
      <c r="I44" s="55">
        <v>1</v>
      </c>
      <c r="J44" s="88" t="s">
        <v>174</v>
      </c>
      <c r="K44" s="89" t="s">
        <v>146</v>
      </c>
      <c r="L44" s="90"/>
      <c r="M44" s="91" t="s">
        <v>6</v>
      </c>
      <c r="N44" s="91"/>
      <c r="O44" s="91"/>
      <c r="P44" s="93"/>
      <c r="Q44" s="93"/>
      <c r="R44" s="93"/>
      <c r="S44" s="93"/>
      <c r="T44" s="93"/>
      <c r="U44" s="105" t="str">
        <f t="shared" si="3"/>
        <v/>
      </c>
    </row>
    <row r="45" s="2" customFormat="1" ht="36" customHeight="1" outlineLevel="1" spans="2:21">
      <c r="B45" s="32" t="s">
        <v>190</v>
      </c>
      <c r="C45" s="2">
        <f t="shared" si="5"/>
        <v>1</v>
      </c>
      <c r="D45" s="52" t="s">
        <v>199</v>
      </c>
      <c r="E45" s="53" t="s">
        <v>101</v>
      </c>
      <c r="F45" s="54" t="s">
        <v>75</v>
      </c>
      <c r="G45" s="55">
        <v>26.54</v>
      </c>
      <c r="H45" s="55">
        <v>-1</v>
      </c>
      <c r="I45" s="55">
        <v>1</v>
      </c>
      <c r="J45" s="88" t="s">
        <v>174</v>
      </c>
      <c r="K45" s="89" t="s">
        <v>146</v>
      </c>
      <c r="L45" s="90"/>
      <c r="M45" s="91" t="s">
        <v>6</v>
      </c>
      <c r="N45" s="91"/>
      <c r="O45" s="91"/>
      <c r="P45" s="93"/>
      <c r="Q45" s="93"/>
      <c r="R45" s="93"/>
      <c r="S45" s="93"/>
      <c r="T45" s="93"/>
      <c r="U45" s="105" t="str">
        <f t="shared" si="3"/>
        <v/>
      </c>
    </row>
    <row r="46" s="2" customFormat="1" ht="36" customHeight="1" outlineLevel="1" spans="2:21">
      <c r="B46" s="32" t="s">
        <v>200</v>
      </c>
      <c r="C46" s="2">
        <f t="shared" si="5"/>
        <v>0.1</v>
      </c>
      <c r="D46" s="52" t="s">
        <v>201</v>
      </c>
      <c r="E46" s="53" t="s">
        <v>78</v>
      </c>
      <c r="F46" s="54" t="s">
        <v>75</v>
      </c>
      <c r="G46" s="55">
        <v>43.23</v>
      </c>
      <c r="H46" s="55">
        <v>-0.5</v>
      </c>
      <c r="I46" s="55">
        <v>0.5</v>
      </c>
      <c r="J46" s="88" t="s">
        <v>183</v>
      </c>
      <c r="K46" s="89" t="s">
        <v>144</v>
      </c>
      <c r="L46" s="90"/>
      <c r="M46" s="91" t="s">
        <v>6</v>
      </c>
      <c r="N46" s="91"/>
      <c r="O46" s="91"/>
      <c r="P46" s="93"/>
      <c r="Q46" s="93"/>
      <c r="R46" s="93"/>
      <c r="S46" s="93"/>
      <c r="T46" s="93"/>
      <c r="U46" s="105" t="str">
        <f t="shared" si="3"/>
        <v/>
      </c>
    </row>
    <row r="47" s="2" customFormat="1" ht="36" customHeight="1" outlineLevel="1" spans="2:21">
      <c r="B47" s="32" t="s">
        <v>200</v>
      </c>
      <c r="C47" s="2">
        <f t="shared" si="5"/>
        <v>0.1</v>
      </c>
      <c r="D47" s="52" t="s">
        <v>202</v>
      </c>
      <c r="E47" s="53" t="s">
        <v>78</v>
      </c>
      <c r="F47" s="54" t="s">
        <v>75</v>
      </c>
      <c r="G47" s="55">
        <v>43.23</v>
      </c>
      <c r="H47" s="55">
        <v>-0.5</v>
      </c>
      <c r="I47" s="55">
        <v>0.5</v>
      </c>
      <c r="J47" s="88" t="s">
        <v>183</v>
      </c>
      <c r="K47" s="89" t="s">
        <v>144</v>
      </c>
      <c r="L47" s="90"/>
      <c r="M47" s="91" t="s">
        <v>6</v>
      </c>
      <c r="N47" s="91"/>
      <c r="O47" s="91"/>
      <c r="P47" s="93"/>
      <c r="Q47" s="93"/>
      <c r="R47" s="93"/>
      <c r="S47" s="93"/>
      <c r="T47" s="93"/>
      <c r="U47" s="105" t="str">
        <f t="shared" si="3"/>
        <v/>
      </c>
    </row>
    <row r="48" s="2" customFormat="1" ht="36" customHeight="1" outlineLevel="1" spans="2:21">
      <c r="B48" s="32" t="s">
        <v>200</v>
      </c>
      <c r="C48" s="2">
        <f t="shared" si="5"/>
        <v>0.1</v>
      </c>
      <c r="D48" s="52" t="s">
        <v>203</v>
      </c>
      <c r="E48" s="53" t="s">
        <v>78</v>
      </c>
      <c r="F48" s="54" t="s">
        <v>75</v>
      </c>
      <c r="G48" s="55">
        <v>43.23</v>
      </c>
      <c r="H48" s="55">
        <v>-0.5</v>
      </c>
      <c r="I48" s="55">
        <v>0.5</v>
      </c>
      <c r="J48" s="88" t="s">
        <v>183</v>
      </c>
      <c r="K48" s="89" t="s">
        <v>144</v>
      </c>
      <c r="L48" s="90"/>
      <c r="M48" s="91" t="s">
        <v>6</v>
      </c>
      <c r="N48" s="91"/>
      <c r="O48" s="91"/>
      <c r="P48" s="93"/>
      <c r="Q48" s="93"/>
      <c r="R48" s="93"/>
      <c r="S48" s="93"/>
      <c r="T48" s="93"/>
      <c r="U48" s="105" t="str">
        <f t="shared" si="3"/>
        <v/>
      </c>
    </row>
    <row r="49" s="2" customFormat="1" ht="36" customHeight="1" outlineLevel="1" spans="2:21">
      <c r="B49" s="32" t="s">
        <v>200</v>
      </c>
      <c r="C49" s="2">
        <f t="shared" si="5"/>
        <v>0.1</v>
      </c>
      <c r="D49" s="52" t="s">
        <v>204</v>
      </c>
      <c r="E49" s="53" t="s">
        <v>78</v>
      </c>
      <c r="F49" s="54" t="s">
        <v>75</v>
      </c>
      <c r="G49" s="55">
        <v>43.23</v>
      </c>
      <c r="H49" s="55">
        <v>-0.5</v>
      </c>
      <c r="I49" s="55">
        <v>0.5</v>
      </c>
      <c r="J49" s="88" t="s">
        <v>183</v>
      </c>
      <c r="K49" s="89" t="s">
        <v>144</v>
      </c>
      <c r="L49" s="90"/>
      <c r="M49" s="91" t="s">
        <v>6</v>
      </c>
      <c r="N49" s="91"/>
      <c r="O49" s="91"/>
      <c r="P49" s="93"/>
      <c r="Q49" s="93"/>
      <c r="R49" s="93"/>
      <c r="S49" s="93"/>
      <c r="T49" s="93"/>
      <c r="U49" s="105" t="str">
        <f t="shared" si="3"/>
        <v/>
      </c>
    </row>
    <row r="50" s="2" customFormat="1" ht="36" customHeight="1" outlineLevel="1" spans="2:21">
      <c r="B50" s="32" t="s">
        <v>200</v>
      </c>
      <c r="C50" s="2">
        <f t="shared" ref="C50:C59" si="6">IF(I50&gt;=1,1,IF(I50&gt;=0.1,0.1,IF(I50&gt;=0.01,0.01,0.001)))</f>
        <v>0.1</v>
      </c>
      <c r="D50" s="52" t="s">
        <v>205</v>
      </c>
      <c r="E50" s="53" t="s">
        <v>78</v>
      </c>
      <c r="F50" s="54" t="s">
        <v>75</v>
      </c>
      <c r="G50" s="55">
        <v>43.23</v>
      </c>
      <c r="H50" s="55">
        <v>-0.5</v>
      </c>
      <c r="I50" s="55">
        <v>0.5</v>
      </c>
      <c r="J50" s="88" t="s">
        <v>183</v>
      </c>
      <c r="K50" s="89" t="s">
        <v>144</v>
      </c>
      <c r="L50" s="90"/>
      <c r="M50" s="91" t="s">
        <v>6</v>
      </c>
      <c r="N50" s="91"/>
      <c r="O50" s="91"/>
      <c r="P50" s="93"/>
      <c r="Q50" s="93"/>
      <c r="R50" s="93"/>
      <c r="S50" s="93"/>
      <c r="T50" s="93"/>
      <c r="U50" s="105" t="str">
        <f t="shared" si="3"/>
        <v/>
      </c>
    </row>
    <row r="51" s="2" customFormat="1" ht="36" customHeight="1" outlineLevel="1" spans="2:21">
      <c r="B51" s="32" t="s">
        <v>200</v>
      </c>
      <c r="C51" s="2">
        <f t="shared" si="6"/>
        <v>0.1</v>
      </c>
      <c r="D51" s="52" t="s">
        <v>206</v>
      </c>
      <c r="E51" s="53" t="s">
        <v>78</v>
      </c>
      <c r="F51" s="54" t="s">
        <v>75</v>
      </c>
      <c r="G51" s="55">
        <v>43.23</v>
      </c>
      <c r="H51" s="55">
        <v>-0.5</v>
      </c>
      <c r="I51" s="55">
        <v>0.5</v>
      </c>
      <c r="J51" s="88" t="s">
        <v>183</v>
      </c>
      <c r="K51" s="89" t="s">
        <v>144</v>
      </c>
      <c r="L51" s="90"/>
      <c r="M51" s="91" t="s">
        <v>6</v>
      </c>
      <c r="N51" s="91"/>
      <c r="O51" s="91"/>
      <c r="P51" s="93"/>
      <c r="Q51" s="93"/>
      <c r="R51" s="93"/>
      <c r="S51" s="93"/>
      <c r="T51" s="93"/>
      <c r="U51" s="105" t="str">
        <f t="shared" si="3"/>
        <v/>
      </c>
    </row>
    <row r="52" s="2" customFormat="1" ht="36" customHeight="1" outlineLevel="1" spans="2:21">
      <c r="B52" s="32" t="s">
        <v>200</v>
      </c>
      <c r="C52" s="2">
        <f t="shared" si="6"/>
        <v>0.1</v>
      </c>
      <c r="D52" s="52" t="s">
        <v>207</v>
      </c>
      <c r="E52" s="53" t="s">
        <v>78</v>
      </c>
      <c r="F52" s="54" t="s">
        <v>75</v>
      </c>
      <c r="G52" s="55">
        <v>43.23</v>
      </c>
      <c r="H52" s="55">
        <v>-0.5</v>
      </c>
      <c r="I52" s="55">
        <v>0.5</v>
      </c>
      <c r="J52" s="88" t="s">
        <v>183</v>
      </c>
      <c r="K52" s="89" t="s">
        <v>144</v>
      </c>
      <c r="L52" s="90"/>
      <c r="M52" s="91" t="s">
        <v>6</v>
      </c>
      <c r="N52" s="91"/>
      <c r="O52" s="91"/>
      <c r="P52" s="93"/>
      <c r="Q52" s="93"/>
      <c r="R52" s="93"/>
      <c r="S52" s="93"/>
      <c r="T52" s="93"/>
      <c r="U52" s="105" t="str">
        <f t="shared" si="3"/>
        <v/>
      </c>
    </row>
    <row r="53" s="2" customFormat="1" ht="36" customHeight="1" outlineLevel="1" spans="2:21">
      <c r="B53" s="32" t="s">
        <v>200</v>
      </c>
      <c r="C53" s="2">
        <f t="shared" si="6"/>
        <v>0.1</v>
      </c>
      <c r="D53" s="52" t="s">
        <v>208</v>
      </c>
      <c r="E53" s="53" t="s">
        <v>78</v>
      </c>
      <c r="F53" s="54" t="s">
        <v>75</v>
      </c>
      <c r="G53" s="55">
        <v>43.23</v>
      </c>
      <c r="H53" s="55">
        <v>-0.5</v>
      </c>
      <c r="I53" s="55">
        <v>0.5</v>
      </c>
      <c r="J53" s="88" t="s">
        <v>183</v>
      </c>
      <c r="K53" s="89" t="s">
        <v>144</v>
      </c>
      <c r="L53" s="90"/>
      <c r="M53" s="91" t="s">
        <v>6</v>
      </c>
      <c r="N53" s="91"/>
      <c r="O53" s="91"/>
      <c r="P53" s="93"/>
      <c r="Q53" s="93"/>
      <c r="R53" s="93"/>
      <c r="S53" s="93"/>
      <c r="T53" s="93"/>
      <c r="U53" s="105" t="str">
        <f t="shared" si="3"/>
        <v/>
      </c>
    </row>
    <row r="54" s="2" customFormat="1" ht="36" customHeight="1" outlineLevel="1" spans="2:21">
      <c r="B54" s="32" t="s">
        <v>200</v>
      </c>
      <c r="C54" s="2">
        <f t="shared" si="6"/>
        <v>0.1</v>
      </c>
      <c r="D54" s="52" t="s">
        <v>209</v>
      </c>
      <c r="E54" s="53" t="s">
        <v>78</v>
      </c>
      <c r="F54" s="54" t="s">
        <v>75</v>
      </c>
      <c r="G54" s="55">
        <v>43.23</v>
      </c>
      <c r="H54" s="55">
        <v>-0.5</v>
      </c>
      <c r="I54" s="55">
        <v>0.5</v>
      </c>
      <c r="J54" s="88" t="s">
        <v>183</v>
      </c>
      <c r="K54" s="89" t="s">
        <v>144</v>
      </c>
      <c r="L54" s="90"/>
      <c r="M54" s="91" t="s">
        <v>6</v>
      </c>
      <c r="N54" s="91"/>
      <c r="O54" s="91"/>
      <c r="P54" s="93"/>
      <c r="Q54" s="93"/>
      <c r="R54" s="93"/>
      <c r="S54" s="93"/>
      <c r="T54" s="93"/>
      <c r="U54" s="105" t="str">
        <f t="shared" si="3"/>
        <v/>
      </c>
    </row>
    <row r="55" s="2" customFormat="1" ht="36" customHeight="1" outlineLevel="1" spans="2:21">
      <c r="B55" s="32" t="s">
        <v>210</v>
      </c>
      <c r="C55" s="2">
        <f t="shared" si="6"/>
        <v>0.001</v>
      </c>
      <c r="D55" s="52" t="s">
        <v>211</v>
      </c>
      <c r="E55" s="53" t="s">
        <v>4</v>
      </c>
      <c r="F55" s="54"/>
      <c r="G55" s="55">
        <v>0.2</v>
      </c>
      <c r="H55" s="55">
        <v>-0.2</v>
      </c>
      <c r="I55" s="55">
        <v>0</v>
      </c>
      <c r="J55" s="88" t="s">
        <v>174</v>
      </c>
      <c r="K55" s="89" t="s">
        <v>144</v>
      </c>
      <c r="L55" s="90"/>
      <c r="M55" s="91" t="s">
        <v>6</v>
      </c>
      <c r="N55" s="91"/>
      <c r="O55" s="91"/>
      <c r="P55" s="92"/>
      <c r="Q55" s="92"/>
      <c r="R55" s="92"/>
      <c r="S55" s="92"/>
      <c r="T55" s="92"/>
      <c r="U55" s="104" t="str">
        <f>IF(COUNTBLANK(P55:T55)=5,"",IF(OR((MIN(P55:T55)&lt;(G55+H55)),(MAX(P55:T55)&gt;(G55+I55))),"NG","OK"))</f>
        <v/>
      </c>
    </row>
    <row r="56" s="2" customFormat="1" ht="36" customHeight="1" outlineLevel="1" spans="2:21">
      <c r="B56" s="32" t="s">
        <v>210</v>
      </c>
      <c r="C56" s="2">
        <f t="shared" ref="C56:C63" si="7">IF(I56&gt;=1,1,IF(I56&gt;=0.1,0.1,IF(I56&gt;=0.01,0.01,0.001)))</f>
        <v>0.001</v>
      </c>
      <c r="D56" s="52" t="s">
        <v>212</v>
      </c>
      <c r="E56" s="53" t="s">
        <v>4</v>
      </c>
      <c r="F56" s="54"/>
      <c r="G56" s="55">
        <v>0.2</v>
      </c>
      <c r="H56" s="55">
        <v>-0.2</v>
      </c>
      <c r="I56" s="55">
        <v>0</v>
      </c>
      <c r="J56" s="88" t="s">
        <v>174</v>
      </c>
      <c r="K56" s="89" t="s">
        <v>144</v>
      </c>
      <c r="L56" s="90"/>
      <c r="M56" s="91" t="s">
        <v>6</v>
      </c>
      <c r="N56" s="91"/>
      <c r="O56" s="91"/>
      <c r="P56" s="92"/>
      <c r="Q56" s="92"/>
      <c r="R56" s="92"/>
      <c r="S56" s="92"/>
      <c r="T56" s="92"/>
      <c r="U56" s="104" t="str">
        <f t="shared" ref="U56:U63" si="8">IF(COUNTBLANK(P56:T56)=5,"",IF(OR((MIN(P56:T56)&lt;(G56+H56)),(MAX(P56:T56)&gt;(G56+I56))),"NG","OK"))</f>
        <v/>
      </c>
    </row>
    <row r="57" s="2" customFormat="1" ht="36" customHeight="1" outlineLevel="1" spans="2:21">
      <c r="B57" s="32" t="s">
        <v>210</v>
      </c>
      <c r="C57" s="2">
        <f t="shared" si="7"/>
        <v>0.001</v>
      </c>
      <c r="D57" s="52" t="s">
        <v>213</v>
      </c>
      <c r="E57" s="53" t="s">
        <v>4</v>
      </c>
      <c r="F57" s="54"/>
      <c r="G57" s="55">
        <v>0.2</v>
      </c>
      <c r="H57" s="55">
        <v>-0.2</v>
      </c>
      <c r="I57" s="55">
        <v>0</v>
      </c>
      <c r="J57" s="88" t="s">
        <v>174</v>
      </c>
      <c r="K57" s="89" t="s">
        <v>144</v>
      </c>
      <c r="L57" s="90"/>
      <c r="M57" s="91" t="s">
        <v>6</v>
      </c>
      <c r="N57" s="91"/>
      <c r="O57" s="91"/>
      <c r="P57" s="92"/>
      <c r="Q57" s="92"/>
      <c r="R57" s="92"/>
      <c r="S57" s="92"/>
      <c r="T57" s="92"/>
      <c r="U57" s="104" t="str">
        <f t="shared" si="8"/>
        <v/>
      </c>
    </row>
    <row r="58" s="2" customFormat="1" ht="36" customHeight="1" outlineLevel="1" spans="2:21">
      <c r="B58" s="32" t="s">
        <v>210</v>
      </c>
      <c r="C58" s="2">
        <f t="shared" si="7"/>
        <v>0.001</v>
      </c>
      <c r="D58" s="52" t="s">
        <v>214</v>
      </c>
      <c r="E58" s="53" t="s">
        <v>4</v>
      </c>
      <c r="F58" s="54"/>
      <c r="G58" s="55">
        <v>0.2</v>
      </c>
      <c r="H58" s="55">
        <v>-0.2</v>
      </c>
      <c r="I58" s="55">
        <v>0</v>
      </c>
      <c r="J58" s="88" t="s">
        <v>174</v>
      </c>
      <c r="K58" s="89" t="s">
        <v>144</v>
      </c>
      <c r="L58" s="90"/>
      <c r="M58" s="91" t="s">
        <v>6</v>
      </c>
      <c r="N58" s="91"/>
      <c r="O58" s="91"/>
      <c r="P58" s="92"/>
      <c r="Q58" s="92"/>
      <c r="R58" s="92"/>
      <c r="S58" s="92"/>
      <c r="T58" s="92"/>
      <c r="U58" s="104" t="str">
        <f t="shared" si="8"/>
        <v/>
      </c>
    </row>
    <row r="59" s="2" customFormat="1" ht="36" customHeight="1" outlineLevel="1" spans="2:21">
      <c r="B59" s="32" t="s">
        <v>210</v>
      </c>
      <c r="C59" s="2">
        <f t="shared" si="7"/>
        <v>0.001</v>
      </c>
      <c r="D59" s="52" t="s">
        <v>215</v>
      </c>
      <c r="E59" s="53" t="s">
        <v>4</v>
      </c>
      <c r="F59" s="54"/>
      <c r="G59" s="55">
        <v>0.2</v>
      </c>
      <c r="H59" s="55">
        <v>-0.2</v>
      </c>
      <c r="I59" s="55">
        <v>0</v>
      </c>
      <c r="J59" s="88" t="s">
        <v>174</v>
      </c>
      <c r="K59" s="89" t="s">
        <v>144</v>
      </c>
      <c r="L59" s="90"/>
      <c r="M59" s="91" t="s">
        <v>6</v>
      </c>
      <c r="N59" s="91"/>
      <c r="O59" s="91"/>
      <c r="P59" s="92"/>
      <c r="Q59" s="92"/>
      <c r="R59" s="92"/>
      <c r="S59" s="92"/>
      <c r="T59" s="92"/>
      <c r="U59" s="104" t="str">
        <f t="shared" si="8"/>
        <v/>
      </c>
    </row>
    <row r="60" s="2" customFormat="1" ht="36" customHeight="1" outlineLevel="1" spans="2:21">
      <c r="B60" s="32" t="s">
        <v>210</v>
      </c>
      <c r="C60" s="2">
        <f t="shared" si="7"/>
        <v>0.001</v>
      </c>
      <c r="D60" s="52" t="s">
        <v>216</v>
      </c>
      <c r="E60" s="53" t="s">
        <v>4</v>
      </c>
      <c r="F60" s="54"/>
      <c r="G60" s="55">
        <v>0.2</v>
      </c>
      <c r="H60" s="55">
        <v>-0.2</v>
      </c>
      <c r="I60" s="55">
        <v>0</v>
      </c>
      <c r="J60" s="88" t="s">
        <v>174</v>
      </c>
      <c r="K60" s="89" t="s">
        <v>144</v>
      </c>
      <c r="L60" s="90"/>
      <c r="M60" s="91" t="s">
        <v>6</v>
      </c>
      <c r="N60" s="91"/>
      <c r="O60" s="91"/>
      <c r="P60" s="92"/>
      <c r="Q60" s="92"/>
      <c r="R60" s="92"/>
      <c r="S60" s="92"/>
      <c r="T60" s="92"/>
      <c r="U60" s="104" t="str">
        <f t="shared" si="8"/>
        <v/>
      </c>
    </row>
    <row r="61" s="2" customFormat="1" ht="36" customHeight="1" outlineLevel="1" spans="2:21">
      <c r="B61" s="32" t="s">
        <v>210</v>
      </c>
      <c r="C61" s="2">
        <f t="shared" si="7"/>
        <v>0.001</v>
      </c>
      <c r="D61" s="52" t="s">
        <v>217</v>
      </c>
      <c r="E61" s="53" t="s">
        <v>4</v>
      </c>
      <c r="F61" s="54"/>
      <c r="G61" s="55">
        <v>0.2</v>
      </c>
      <c r="H61" s="55">
        <v>-0.2</v>
      </c>
      <c r="I61" s="55">
        <v>0</v>
      </c>
      <c r="J61" s="88" t="s">
        <v>174</v>
      </c>
      <c r="K61" s="89" t="s">
        <v>144</v>
      </c>
      <c r="L61" s="90"/>
      <c r="M61" s="91" t="s">
        <v>6</v>
      </c>
      <c r="N61" s="91"/>
      <c r="O61" s="91"/>
      <c r="P61" s="92"/>
      <c r="Q61" s="92"/>
      <c r="R61" s="92"/>
      <c r="S61" s="92"/>
      <c r="T61" s="92"/>
      <c r="U61" s="104" t="str">
        <f t="shared" si="8"/>
        <v/>
      </c>
    </row>
    <row r="62" s="2" customFormat="1" ht="36" customHeight="1" outlineLevel="1" spans="2:21">
      <c r="B62" s="32" t="s">
        <v>210</v>
      </c>
      <c r="C62" s="2">
        <f t="shared" si="7"/>
        <v>0.001</v>
      </c>
      <c r="D62" s="52" t="s">
        <v>218</v>
      </c>
      <c r="E62" s="53" t="s">
        <v>4</v>
      </c>
      <c r="F62" s="54"/>
      <c r="G62" s="55">
        <v>0.2</v>
      </c>
      <c r="H62" s="55">
        <v>-0.2</v>
      </c>
      <c r="I62" s="55">
        <v>0</v>
      </c>
      <c r="J62" s="88" t="s">
        <v>174</v>
      </c>
      <c r="K62" s="89" t="s">
        <v>144</v>
      </c>
      <c r="L62" s="90"/>
      <c r="M62" s="91" t="s">
        <v>6</v>
      </c>
      <c r="N62" s="91"/>
      <c r="O62" s="91"/>
      <c r="P62" s="92"/>
      <c r="Q62" s="92"/>
      <c r="R62" s="92"/>
      <c r="S62" s="92"/>
      <c r="T62" s="92"/>
      <c r="U62" s="104" t="str">
        <f t="shared" si="8"/>
        <v/>
      </c>
    </row>
    <row r="63" s="2" customFormat="1" ht="36" customHeight="1" outlineLevel="1" spans="2:21">
      <c r="B63" s="32" t="s">
        <v>210</v>
      </c>
      <c r="C63" s="2">
        <f t="shared" si="7"/>
        <v>0.001</v>
      </c>
      <c r="D63" s="52" t="s">
        <v>219</v>
      </c>
      <c r="E63" s="53" t="s">
        <v>4</v>
      </c>
      <c r="F63" s="54"/>
      <c r="G63" s="55">
        <v>0.2</v>
      </c>
      <c r="H63" s="55">
        <v>-0.2</v>
      </c>
      <c r="I63" s="55">
        <v>0</v>
      </c>
      <c r="J63" s="88" t="s">
        <v>174</v>
      </c>
      <c r="K63" s="89" t="s">
        <v>144</v>
      </c>
      <c r="L63" s="90"/>
      <c r="M63" s="91" t="s">
        <v>6</v>
      </c>
      <c r="N63" s="91"/>
      <c r="O63" s="91"/>
      <c r="P63" s="92"/>
      <c r="Q63" s="92"/>
      <c r="R63" s="92"/>
      <c r="S63" s="92"/>
      <c r="T63" s="92"/>
      <c r="U63" s="104" t="str">
        <f t="shared" si="8"/>
        <v/>
      </c>
    </row>
    <row r="64" s="2" customFormat="1" ht="36" customHeight="1" outlineLevel="1" spans="2:21">
      <c r="B64" s="32" t="s">
        <v>220</v>
      </c>
      <c r="C64" s="2">
        <f t="shared" ref="C64:C72" si="9">IF(I64&gt;=1,1,IF(I64&gt;=0.1,0.1,IF(I64&gt;=0.01,0.01,0.001)))</f>
        <v>0.1</v>
      </c>
      <c r="D64" s="52" t="s">
        <v>210</v>
      </c>
      <c r="E64" s="53" t="s">
        <v>78</v>
      </c>
      <c r="F64" s="54" t="s">
        <v>75</v>
      </c>
      <c r="G64" s="55">
        <v>40</v>
      </c>
      <c r="H64" s="55">
        <v>-0.5</v>
      </c>
      <c r="I64" s="55">
        <v>0.5</v>
      </c>
      <c r="J64" s="88" t="s">
        <v>183</v>
      </c>
      <c r="K64" s="89" t="s">
        <v>144</v>
      </c>
      <c r="L64" s="90"/>
      <c r="M64" s="91" t="s">
        <v>6</v>
      </c>
      <c r="N64" s="91"/>
      <c r="O64" s="91"/>
      <c r="P64" s="93"/>
      <c r="Q64" s="93"/>
      <c r="R64" s="93"/>
      <c r="S64" s="93"/>
      <c r="T64" s="93"/>
      <c r="U64" s="105" t="str">
        <f t="shared" ref="U64:U74" si="10">IF(COUNTBLANK(P64:T64)=5,"",IF(OR((MIN(P64:T64)&lt;(G64+H64)),(MAX(P64:T64)&gt;(G64+I64))),"Δ","Δ"))</f>
        <v/>
      </c>
    </row>
    <row r="65" s="2" customFormat="1" ht="36" customHeight="1" outlineLevel="1" spans="2:21">
      <c r="B65" s="32" t="s">
        <v>221</v>
      </c>
      <c r="C65" s="2">
        <f t="shared" si="9"/>
        <v>1</v>
      </c>
      <c r="D65" s="52" t="s">
        <v>222</v>
      </c>
      <c r="E65" s="53" t="s">
        <v>101</v>
      </c>
      <c r="F65" s="54" t="s">
        <v>75</v>
      </c>
      <c r="G65" s="55">
        <v>35.34</v>
      </c>
      <c r="H65" s="55">
        <v>-1</v>
      </c>
      <c r="I65" s="55">
        <v>1</v>
      </c>
      <c r="J65" s="88" t="s">
        <v>174</v>
      </c>
      <c r="K65" s="89" t="s">
        <v>146</v>
      </c>
      <c r="L65" s="90"/>
      <c r="M65" s="91" t="s">
        <v>6</v>
      </c>
      <c r="N65" s="91"/>
      <c r="O65" s="91"/>
      <c r="P65" s="93"/>
      <c r="Q65" s="93"/>
      <c r="R65" s="93"/>
      <c r="S65" s="93"/>
      <c r="T65" s="93"/>
      <c r="U65" s="105" t="str">
        <f t="shared" si="10"/>
        <v/>
      </c>
    </row>
    <row r="66" s="2" customFormat="1" ht="36" customHeight="1" outlineLevel="1" spans="2:21">
      <c r="B66" s="32" t="s">
        <v>221</v>
      </c>
      <c r="C66" s="2">
        <f t="shared" si="9"/>
        <v>1</v>
      </c>
      <c r="D66" s="52" t="s">
        <v>223</v>
      </c>
      <c r="E66" s="53" t="s">
        <v>101</v>
      </c>
      <c r="F66" s="54"/>
      <c r="G66" s="55">
        <v>35.34</v>
      </c>
      <c r="H66" s="55">
        <v>-1</v>
      </c>
      <c r="I66" s="55">
        <v>1</v>
      </c>
      <c r="J66" s="88" t="s">
        <v>174</v>
      </c>
      <c r="K66" s="89" t="s">
        <v>146</v>
      </c>
      <c r="L66" s="90"/>
      <c r="M66" s="91" t="s">
        <v>6</v>
      </c>
      <c r="N66" s="91"/>
      <c r="O66" s="91"/>
      <c r="P66" s="93"/>
      <c r="Q66" s="93"/>
      <c r="R66" s="93"/>
      <c r="S66" s="93"/>
      <c r="T66" s="93"/>
      <c r="U66" s="105" t="str">
        <f t="shared" si="10"/>
        <v/>
      </c>
    </row>
    <row r="67" s="2" customFormat="1" ht="36" customHeight="1" outlineLevel="1" spans="2:21">
      <c r="B67" s="32" t="s">
        <v>221</v>
      </c>
      <c r="C67" s="2">
        <f t="shared" si="9"/>
        <v>1</v>
      </c>
      <c r="D67" s="52" t="s">
        <v>224</v>
      </c>
      <c r="E67" s="53" t="s">
        <v>101</v>
      </c>
      <c r="F67" s="54" t="s">
        <v>75</v>
      </c>
      <c r="G67" s="55">
        <v>35.34</v>
      </c>
      <c r="H67" s="55">
        <v>-1</v>
      </c>
      <c r="I67" s="55">
        <v>1</v>
      </c>
      <c r="J67" s="88" t="s">
        <v>174</v>
      </c>
      <c r="K67" s="89" t="s">
        <v>146</v>
      </c>
      <c r="L67" s="90"/>
      <c r="M67" s="91" t="s">
        <v>6</v>
      </c>
      <c r="N67" s="91"/>
      <c r="O67" s="91"/>
      <c r="P67" s="93"/>
      <c r="Q67" s="93"/>
      <c r="R67" s="93"/>
      <c r="S67" s="93"/>
      <c r="T67" s="93"/>
      <c r="U67" s="105" t="str">
        <f t="shared" si="10"/>
        <v/>
      </c>
    </row>
    <row r="68" s="2" customFormat="1" ht="36" customHeight="1" outlineLevel="1" spans="2:21">
      <c r="B68" s="32" t="s">
        <v>221</v>
      </c>
      <c r="C68" s="2">
        <f t="shared" si="9"/>
        <v>1</v>
      </c>
      <c r="D68" s="52" t="s">
        <v>225</v>
      </c>
      <c r="E68" s="53" t="s">
        <v>101</v>
      </c>
      <c r="F68" s="54" t="s">
        <v>75</v>
      </c>
      <c r="G68" s="55">
        <v>35.34</v>
      </c>
      <c r="H68" s="55">
        <v>-1</v>
      </c>
      <c r="I68" s="55">
        <v>1</v>
      </c>
      <c r="J68" s="88" t="s">
        <v>174</v>
      </c>
      <c r="K68" s="89" t="s">
        <v>146</v>
      </c>
      <c r="L68" s="90"/>
      <c r="M68" s="91" t="s">
        <v>6</v>
      </c>
      <c r="N68" s="91"/>
      <c r="O68" s="91"/>
      <c r="P68" s="93"/>
      <c r="Q68" s="93"/>
      <c r="R68" s="93"/>
      <c r="S68" s="93"/>
      <c r="T68" s="93"/>
      <c r="U68" s="105" t="str">
        <f t="shared" si="10"/>
        <v/>
      </c>
    </row>
    <row r="69" s="2" customFormat="1" ht="36" customHeight="1" outlineLevel="1" spans="2:21">
      <c r="B69" s="32" t="s">
        <v>221</v>
      </c>
      <c r="C69" s="2">
        <f t="shared" si="9"/>
        <v>1</v>
      </c>
      <c r="D69" s="52" t="s">
        <v>226</v>
      </c>
      <c r="E69" s="53" t="s">
        <v>101</v>
      </c>
      <c r="F69" s="54" t="s">
        <v>75</v>
      </c>
      <c r="G69" s="55">
        <v>35.34</v>
      </c>
      <c r="H69" s="55">
        <v>-1</v>
      </c>
      <c r="I69" s="55">
        <v>1</v>
      </c>
      <c r="J69" s="88" t="s">
        <v>174</v>
      </c>
      <c r="K69" s="89" t="s">
        <v>146</v>
      </c>
      <c r="L69" s="90"/>
      <c r="M69" s="91" t="s">
        <v>6</v>
      </c>
      <c r="N69" s="91"/>
      <c r="O69" s="91"/>
      <c r="P69" s="93"/>
      <c r="Q69" s="93"/>
      <c r="R69" s="93"/>
      <c r="S69" s="93"/>
      <c r="T69" s="93"/>
      <c r="U69" s="105" t="str">
        <f t="shared" si="10"/>
        <v/>
      </c>
    </row>
    <row r="70" s="2" customFormat="1" ht="36" customHeight="1" outlineLevel="1" spans="2:21">
      <c r="B70" s="32" t="s">
        <v>221</v>
      </c>
      <c r="C70" s="2">
        <f t="shared" si="9"/>
        <v>1</v>
      </c>
      <c r="D70" s="52" t="s">
        <v>227</v>
      </c>
      <c r="E70" s="53" t="s">
        <v>101</v>
      </c>
      <c r="F70" s="54" t="s">
        <v>75</v>
      </c>
      <c r="G70" s="55">
        <v>35.34</v>
      </c>
      <c r="H70" s="55">
        <v>-1</v>
      </c>
      <c r="I70" s="55">
        <v>1</v>
      </c>
      <c r="J70" s="88" t="s">
        <v>174</v>
      </c>
      <c r="K70" s="89" t="s">
        <v>146</v>
      </c>
      <c r="L70" s="90"/>
      <c r="M70" s="91" t="s">
        <v>6</v>
      </c>
      <c r="N70" s="91"/>
      <c r="O70" s="91"/>
      <c r="P70" s="93"/>
      <c r="Q70" s="93"/>
      <c r="R70" s="93"/>
      <c r="S70" s="93"/>
      <c r="T70" s="93"/>
      <c r="U70" s="105" t="str">
        <f t="shared" si="10"/>
        <v/>
      </c>
    </row>
    <row r="71" s="2" customFormat="1" ht="36" customHeight="1" outlineLevel="1" spans="2:21">
      <c r="B71" s="32" t="s">
        <v>221</v>
      </c>
      <c r="C71" s="2">
        <f t="shared" si="9"/>
        <v>1</v>
      </c>
      <c r="D71" s="52" t="s">
        <v>228</v>
      </c>
      <c r="E71" s="53" t="s">
        <v>101</v>
      </c>
      <c r="F71" s="54" t="s">
        <v>75</v>
      </c>
      <c r="G71" s="55">
        <v>35.34</v>
      </c>
      <c r="H71" s="55">
        <v>-1</v>
      </c>
      <c r="I71" s="55">
        <v>1</v>
      </c>
      <c r="J71" s="88" t="s">
        <v>174</v>
      </c>
      <c r="K71" s="89" t="s">
        <v>146</v>
      </c>
      <c r="L71" s="90"/>
      <c r="M71" s="91" t="s">
        <v>6</v>
      </c>
      <c r="N71" s="91"/>
      <c r="O71" s="91"/>
      <c r="P71" s="93"/>
      <c r="Q71" s="93"/>
      <c r="R71" s="93"/>
      <c r="S71" s="93"/>
      <c r="T71" s="93"/>
      <c r="U71" s="105" t="str">
        <f t="shared" si="10"/>
        <v/>
      </c>
    </row>
    <row r="72" s="2" customFormat="1" ht="36" customHeight="1" outlineLevel="1" spans="2:21">
      <c r="B72" s="32" t="s">
        <v>221</v>
      </c>
      <c r="C72" s="2">
        <f t="shared" si="9"/>
        <v>1</v>
      </c>
      <c r="D72" s="52" t="s">
        <v>229</v>
      </c>
      <c r="E72" s="53" t="s">
        <v>101</v>
      </c>
      <c r="F72" s="54" t="s">
        <v>75</v>
      </c>
      <c r="G72" s="55">
        <v>35.34</v>
      </c>
      <c r="H72" s="55">
        <v>-1</v>
      </c>
      <c r="I72" s="55">
        <v>1</v>
      </c>
      <c r="J72" s="88" t="s">
        <v>174</v>
      </c>
      <c r="K72" s="89" t="s">
        <v>146</v>
      </c>
      <c r="L72" s="90"/>
      <c r="M72" s="91" t="s">
        <v>6</v>
      </c>
      <c r="N72" s="91"/>
      <c r="O72" s="91"/>
      <c r="P72" s="93"/>
      <c r="Q72" s="93"/>
      <c r="R72" s="93"/>
      <c r="S72" s="93"/>
      <c r="T72" s="93"/>
      <c r="U72" s="105" t="str">
        <f t="shared" si="10"/>
        <v/>
      </c>
    </row>
    <row r="73" s="2" customFormat="1" ht="36" customHeight="1" outlineLevel="1" spans="2:21">
      <c r="B73" s="32" t="s">
        <v>221</v>
      </c>
      <c r="C73" s="2">
        <f t="shared" ref="C73:C82" si="11">IF(I73&gt;=1,1,IF(I73&gt;=0.1,0.1,IF(I73&gt;=0.01,0.01,0.001)))</f>
        <v>1</v>
      </c>
      <c r="D73" s="52" t="s">
        <v>230</v>
      </c>
      <c r="E73" s="53" t="s">
        <v>101</v>
      </c>
      <c r="F73" s="54" t="s">
        <v>75</v>
      </c>
      <c r="G73" s="55">
        <v>35.34</v>
      </c>
      <c r="H73" s="55">
        <v>-1</v>
      </c>
      <c r="I73" s="55">
        <v>1</v>
      </c>
      <c r="J73" s="88" t="s">
        <v>174</v>
      </c>
      <c r="K73" s="89" t="s">
        <v>146</v>
      </c>
      <c r="L73" s="90"/>
      <c r="M73" s="91" t="s">
        <v>6</v>
      </c>
      <c r="N73" s="91"/>
      <c r="O73" s="91"/>
      <c r="P73" s="93"/>
      <c r="Q73" s="93"/>
      <c r="R73" s="93"/>
      <c r="S73" s="93"/>
      <c r="T73" s="93"/>
      <c r="U73" s="105" t="str">
        <f t="shared" si="10"/>
        <v/>
      </c>
    </row>
    <row r="74" s="2" customFormat="1" ht="36" customHeight="1" outlineLevel="1" spans="2:21">
      <c r="B74" s="32" t="s">
        <v>221</v>
      </c>
      <c r="C74" s="2">
        <f t="shared" si="11"/>
        <v>0.1</v>
      </c>
      <c r="D74" s="52" t="s">
        <v>221</v>
      </c>
      <c r="E74" s="53" t="s">
        <v>78</v>
      </c>
      <c r="F74" s="54" t="s">
        <v>75</v>
      </c>
      <c r="G74" s="55">
        <v>15</v>
      </c>
      <c r="H74" s="55">
        <v>-0.5</v>
      </c>
      <c r="I74" s="55">
        <v>0.5</v>
      </c>
      <c r="J74" s="88" t="s">
        <v>183</v>
      </c>
      <c r="K74" s="89" t="s">
        <v>144</v>
      </c>
      <c r="L74" s="90"/>
      <c r="M74" s="91" t="s">
        <v>6</v>
      </c>
      <c r="N74" s="91"/>
      <c r="O74" s="91"/>
      <c r="P74" s="93"/>
      <c r="Q74" s="93"/>
      <c r="R74" s="93"/>
      <c r="S74" s="93"/>
      <c r="T74" s="93"/>
      <c r="U74" s="105" t="str">
        <f t="shared" si="10"/>
        <v/>
      </c>
    </row>
    <row r="75" s="2" customFormat="1" ht="36" customHeight="1" outlineLevel="1" spans="2:21">
      <c r="B75" s="32" t="s">
        <v>231</v>
      </c>
      <c r="C75" s="2">
        <f t="shared" si="11"/>
        <v>0.1</v>
      </c>
      <c r="D75" s="52" t="s">
        <v>231</v>
      </c>
      <c r="E75" s="53" t="s">
        <v>49</v>
      </c>
      <c r="F75" s="54" t="s">
        <v>73</v>
      </c>
      <c r="G75" s="55">
        <v>12</v>
      </c>
      <c r="H75" s="55">
        <v>-0.2</v>
      </c>
      <c r="I75" s="55">
        <v>0.2</v>
      </c>
      <c r="J75" s="88" t="s">
        <v>174</v>
      </c>
      <c r="K75" s="89" t="s">
        <v>144</v>
      </c>
      <c r="L75" s="90"/>
      <c r="M75" s="91" t="s">
        <v>96</v>
      </c>
      <c r="N75" s="91"/>
      <c r="O75" s="91"/>
      <c r="P75" s="92"/>
      <c r="Q75" s="92"/>
      <c r="R75" s="92"/>
      <c r="S75" s="92"/>
      <c r="T75" s="92"/>
      <c r="U75" s="104" t="str">
        <f t="shared" ref="U73:U86" si="12">IF(COUNTBLANK(P75:T75)=5,"",IF(OR((MIN(P75:T75)&lt;(G75+H75)),(MAX(P75:T75)&gt;(G75+I75))),"NG","OK"))</f>
        <v/>
      </c>
    </row>
    <row r="76" s="2" customFormat="1" ht="36" customHeight="1" outlineLevel="1" spans="2:21">
      <c r="B76" s="32" t="s">
        <v>232</v>
      </c>
      <c r="C76" s="2">
        <f t="shared" si="11"/>
        <v>0.001</v>
      </c>
      <c r="D76" s="52" t="s">
        <v>232</v>
      </c>
      <c r="E76" s="53" t="s">
        <v>83</v>
      </c>
      <c r="F76" s="54"/>
      <c r="G76" s="55">
        <v>0.1</v>
      </c>
      <c r="H76" s="55">
        <v>-0.1</v>
      </c>
      <c r="I76" s="55">
        <v>0</v>
      </c>
      <c r="J76" s="88" t="s">
        <v>174</v>
      </c>
      <c r="K76" s="89" t="s">
        <v>144</v>
      </c>
      <c r="L76" s="90"/>
      <c r="M76" s="91" t="s">
        <v>6</v>
      </c>
      <c r="N76" s="91"/>
      <c r="O76" s="91"/>
      <c r="P76" s="92"/>
      <c r="Q76" s="92"/>
      <c r="R76" s="92"/>
      <c r="S76" s="92"/>
      <c r="T76" s="92"/>
      <c r="U76" s="104" t="str">
        <f t="shared" si="12"/>
        <v/>
      </c>
    </row>
    <row r="77" s="2" customFormat="1" ht="36" customHeight="1" outlineLevel="1" spans="2:21">
      <c r="B77" s="32" t="s">
        <v>232</v>
      </c>
      <c r="C77" s="2">
        <f t="shared" si="11"/>
        <v>0.001</v>
      </c>
      <c r="D77" s="52" t="s">
        <v>233</v>
      </c>
      <c r="E77" s="53" t="s">
        <v>60</v>
      </c>
      <c r="F77" s="54"/>
      <c r="G77" s="55">
        <v>0.05</v>
      </c>
      <c r="H77" s="55">
        <v>-0.05</v>
      </c>
      <c r="I77" s="55">
        <v>0</v>
      </c>
      <c r="J77" s="88" t="s">
        <v>174</v>
      </c>
      <c r="K77" s="89" t="s">
        <v>142</v>
      </c>
      <c r="L77" s="90"/>
      <c r="M77" s="91" t="s">
        <v>6</v>
      </c>
      <c r="N77" s="91"/>
      <c r="O77" s="91"/>
      <c r="P77" s="92"/>
      <c r="Q77" s="92"/>
      <c r="R77" s="92"/>
      <c r="S77" s="92"/>
      <c r="T77" s="92"/>
      <c r="U77" s="104" t="str">
        <f t="shared" si="12"/>
        <v/>
      </c>
    </row>
    <row r="78" s="2" customFormat="1" ht="36" customHeight="1" outlineLevel="1" spans="2:21">
      <c r="B78" s="32" t="s">
        <v>232</v>
      </c>
      <c r="C78" s="2">
        <f t="shared" si="11"/>
        <v>0.1</v>
      </c>
      <c r="D78" s="52" t="s">
        <v>234</v>
      </c>
      <c r="E78" s="53" t="s">
        <v>38</v>
      </c>
      <c r="F78" s="54" t="s">
        <v>75</v>
      </c>
      <c r="G78" s="55">
        <v>10.9</v>
      </c>
      <c r="H78" s="55">
        <v>-0.2</v>
      </c>
      <c r="I78" s="55">
        <v>0.2</v>
      </c>
      <c r="J78" s="88" t="s">
        <v>174</v>
      </c>
      <c r="K78" s="89" t="s">
        <v>142</v>
      </c>
      <c r="L78" s="90"/>
      <c r="M78" s="91" t="s">
        <v>93</v>
      </c>
      <c r="N78" s="91"/>
      <c r="O78" s="91"/>
      <c r="P78" s="92"/>
      <c r="Q78" s="92"/>
      <c r="R78" s="92"/>
      <c r="S78" s="92"/>
      <c r="T78" s="92"/>
      <c r="U78" s="104" t="str">
        <f t="shared" si="12"/>
        <v/>
      </c>
    </row>
    <row r="79" s="2" customFormat="1" ht="36" customHeight="1" outlineLevel="1" spans="2:21">
      <c r="B79" s="32" t="s">
        <v>232</v>
      </c>
      <c r="C79" s="2">
        <f t="shared" si="11"/>
        <v>0.1</v>
      </c>
      <c r="D79" s="52" t="s">
        <v>235</v>
      </c>
      <c r="E79" s="53" t="s">
        <v>38</v>
      </c>
      <c r="F79" s="54" t="s">
        <v>75</v>
      </c>
      <c r="G79" s="55">
        <v>10.9</v>
      </c>
      <c r="H79" s="55">
        <v>-0.2</v>
      </c>
      <c r="I79" s="55">
        <v>0.2</v>
      </c>
      <c r="J79" s="88" t="s">
        <v>174</v>
      </c>
      <c r="K79" s="89" t="s">
        <v>142</v>
      </c>
      <c r="L79" s="90"/>
      <c r="M79" s="91" t="s">
        <v>93</v>
      </c>
      <c r="N79" s="91"/>
      <c r="O79" s="91"/>
      <c r="P79" s="92"/>
      <c r="Q79" s="92"/>
      <c r="R79" s="92"/>
      <c r="S79" s="92"/>
      <c r="T79" s="92"/>
      <c r="U79" s="104" t="str">
        <f t="shared" si="12"/>
        <v/>
      </c>
    </row>
    <row r="80" s="2" customFormat="1" ht="36" customHeight="1" outlineLevel="1" spans="2:21">
      <c r="B80" s="32" t="s">
        <v>232</v>
      </c>
      <c r="C80" s="2">
        <f t="shared" si="11"/>
        <v>0.1</v>
      </c>
      <c r="D80" s="52" t="s">
        <v>236</v>
      </c>
      <c r="E80" s="53" t="s">
        <v>38</v>
      </c>
      <c r="F80" s="54" t="s">
        <v>75</v>
      </c>
      <c r="G80" s="55">
        <v>10.9</v>
      </c>
      <c r="H80" s="55">
        <v>-0.2</v>
      </c>
      <c r="I80" s="55">
        <v>0.2</v>
      </c>
      <c r="J80" s="88" t="s">
        <v>174</v>
      </c>
      <c r="K80" s="89" t="s">
        <v>142</v>
      </c>
      <c r="L80" s="90"/>
      <c r="M80" s="91" t="s">
        <v>93</v>
      </c>
      <c r="N80" s="91"/>
      <c r="O80" s="91"/>
      <c r="P80" s="92"/>
      <c r="Q80" s="92"/>
      <c r="R80" s="92"/>
      <c r="S80" s="92"/>
      <c r="T80" s="92"/>
      <c r="U80" s="104" t="str">
        <f t="shared" si="12"/>
        <v/>
      </c>
    </row>
    <row r="81" s="2" customFormat="1" ht="36" customHeight="1" outlineLevel="1" spans="2:21">
      <c r="B81" s="32" t="s">
        <v>232</v>
      </c>
      <c r="C81" s="2">
        <f t="shared" si="11"/>
        <v>0.1</v>
      </c>
      <c r="D81" s="52" t="s">
        <v>237</v>
      </c>
      <c r="E81" s="53" t="s">
        <v>38</v>
      </c>
      <c r="F81" s="54" t="s">
        <v>75</v>
      </c>
      <c r="G81" s="55">
        <v>10.9</v>
      </c>
      <c r="H81" s="55">
        <v>-0.2</v>
      </c>
      <c r="I81" s="55">
        <v>0.2</v>
      </c>
      <c r="J81" s="88" t="s">
        <v>174</v>
      </c>
      <c r="K81" s="89" t="s">
        <v>142</v>
      </c>
      <c r="L81" s="90"/>
      <c r="M81" s="91" t="s">
        <v>93</v>
      </c>
      <c r="N81" s="91"/>
      <c r="O81" s="91"/>
      <c r="P81" s="92"/>
      <c r="Q81" s="92"/>
      <c r="R81" s="92"/>
      <c r="S81" s="92"/>
      <c r="T81" s="92"/>
      <c r="U81" s="104" t="str">
        <f t="shared" si="12"/>
        <v/>
      </c>
    </row>
    <row r="82" s="2" customFormat="1" ht="36" customHeight="1" outlineLevel="1" spans="2:21">
      <c r="B82" s="32" t="s">
        <v>232</v>
      </c>
      <c r="C82" s="2">
        <f t="shared" si="11"/>
        <v>0.1</v>
      </c>
      <c r="D82" s="52" t="s">
        <v>238</v>
      </c>
      <c r="E82" s="53" t="s">
        <v>38</v>
      </c>
      <c r="F82" s="54" t="s">
        <v>75</v>
      </c>
      <c r="G82" s="55">
        <v>10.9</v>
      </c>
      <c r="H82" s="55">
        <v>-0.2</v>
      </c>
      <c r="I82" s="55">
        <v>0.2</v>
      </c>
      <c r="J82" s="88" t="s">
        <v>174</v>
      </c>
      <c r="K82" s="89" t="s">
        <v>142</v>
      </c>
      <c r="L82" s="90"/>
      <c r="M82" s="91" t="s">
        <v>93</v>
      </c>
      <c r="N82" s="91"/>
      <c r="O82" s="91"/>
      <c r="P82" s="92"/>
      <c r="Q82" s="92"/>
      <c r="R82" s="92"/>
      <c r="S82" s="92"/>
      <c r="T82" s="92"/>
      <c r="U82" s="104" t="str">
        <f t="shared" si="12"/>
        <v/>
      </c>
    </row>
    <row r="83" s="2" customFormat="1" ht="36" customHeight="1" outlineLevel="1" spans="2:21">
      <c r="B83" s="32" t="s">
        <v>232</v>
      </c>
      <c r="C83" s="2">
        <f>IF(I83&gt;=1,1,IF(I83&gt;=0.1,0.1,IF(I83&gt;=0.01,0.01,0.001)))</f>
        <v>0.1</v>
      </c>
      <c r="D83" s="52" t="s">
        <v>239</v>
      </c>
      <c r="E83" s="53" t="s">
        <v>38</v>
      </c>
      <c r="F83" s="54" t="s">
        <v>75</v>
      </c>
      <c r="G83" s="55">
        <v>10.9</v>
      </c>
      <c r="H83" s="55">
        <v>-0.2</v>
      </c>
      <c r="I83" s="55">
        <v>0.2</v>
      </c>
      <c r="J83" s="88" t="s">
        <v>174</v>
      </c>
      <c r="K83" s="89" t="s">
        <v>142</v>
      </c>
      <c r="L83" s="90"/>
      <c r="M83" s="91" t="s">
        <v>93</v>
      </c>
      <c r="N83" s="91"/>
      <c r="O83" s="91"/>
      <c r="P83" s="92"/>
      <c r="Q83" s="92"/>
      <c r="R83" s="92"/>
      <c r="S83" s="92"/>
      <c r="T83" s="92"/>
      <c r="U83" s="104" t="str">
        <f t="shared" si="12"/>
        <v/>
      </c>
    </row>
    <row r="84" s="2" customFormat="1" ht="36" customHeight="1" outlineLevel="1" spans="2:21">
      <c r="B84" s="32" t="s">
        <v>232</v>
      </c>
      <c r="C84" s="2">
        <f>IF(I84&gt;=1,1,IF(I84&gt;=0.1,0.1,IF(I84&gt;=0.01,0.01,0.001)))</f>
        <v>0.1</v>
      </c>
      <c r="D84" s="52" t="s">
        <v>240</v>
      </c>
      <c r="E84" s="53" t="s">
        <v>38</v>
      </c>
      <c r="F84" s="54" t="s">
        <v>75</v>
      </c>
      <c r="G84" s="55">
        <v>10.9</v>
      </c>
      <c r="H84" s="55">
        <v>-0.2</v>
      </c>
      <c r="I84" s="55">
        <v>0.2</v>
      </c>
      <c r="J84" s="88" t="s">
        <v>174</v>
      </c>
      <c r="K84" s="89" t="s">
        <v>142</v>
      </c>
      <c r="L84" s="90"/>
      <c r="M84" s="91" t="s">
        <v>93</v>
      </c>
      <c r="N84" s="91"/>
      <c r="O84" s="91"/>
      <c r="P84" s="92"/>
      <c r="Q84" s="92"/>
      <c r="R84" s="92"/>
      <c r="S84" s="92"/>
      <c r="T84" s="92"/>
      <c r="U84" s="104" t="str">
        <f t="shared" si="12"/>
        <v/>
      </c>
    </row>
    <row r="85" s="2" customFormat="1" ht="36" customHeight="1" outlineLevel="1" spans="2:21">
      <c r="B85" s="32" t="s">
        <v>232</v>
      </c>
      <c r="C85" s="2">
        <f>IF(I85&gt;=1,1,IF(I85&gt;=0.1,0.1,IF(I85&gt;=0.01,0.01,0.001)))</f>
        <v>0.1</v>
      </c>
      <c r="D85" s="52" t="s">
        <v>241</v>
      </c>
      <c r="E85" s="53" t="s">
        <v>38</v>
      </c>
      <c r="F85" s="54" t="s">
        <v>75</v>
      </c>
      <c r="G85" s="55">
        <v>10.9</v>
      </c>
      <c r="H85" s="55">
        <v>-0.2</v>
      </c>
      <c r="I85" s="55">
        <v>0.2</v>
      </c>
      <c r="J85" s="88" t="s">
        <v>174</v>
      </c>
      <c r="K85" s="89" t="s">
        <v>142</v>
      </c>
      <c r="L85" s="90"/>
      <c r="M85" s="91" t="s">
        <v>93</v>
      </c>
      <c r="N85" s="91"/>
      <c r="O85" s="91"/>
      <c r="P85" s="92"/>
      <c r="Q85" s="92"/>
      <c r="R85" s="92"/>
      <c r="S85" s="92"/>
      <c r="T85" s="92"/>
      <c r="U85" s="104" t="str">
        <f t="shared" si="12"/>
        <v/>
      </c>
    </row>
    <row r="86" s="2" customFormat="1" ht="36" customHeight="1" outlineLevel="1" spans="2:21">
      <c r="B86" s="32" t="s">
        <v>232</v>
      </c>
      <c r="C86" s="2">
        <f>IF(I86&gt;=1,1,IF(I86&gt;=0.1,0.1,IF(I86&gt;=0.01,0.01,0.001)))</f>
        <v>0.1</v>
      </c>
      <c r="D86" s="52" t="s">
        <v>242</v>
      </c>
      <c r="E86" s="53" t="s">
        <v>38</v>
      </c>
      <c r="F86" s="54" t="s">
        <v>75</v>
      </c>
      <c r="G86" s="55">
        <v>10.9</v>
      </c>
      <c r="H86" s="55">
        <v>-0.2</v>
      </c>
      <c r="I86" s="55">
        <v>0.2</v>
      </c>
      <c r="J86" s="88" t="s">
        <v>174</v>
      </c>
      <c r="K86" s="89" t="s">
        <v>142</v>
      </c>
      <c r="L86" s="90"/>
      <c r="M86" s="91" t="s">
        <v>93</v>
      </c>
      <c r="N86" s="91"/>
      <c r="O86" s="91"/>
      <c r="P86" s="92"/>
      <c r="Q86" s="92"/>
      <c r="R86" s="92"/>
      <c r="S86" s="92"/>
      <c r="T86" s="92"/>
      <c r="U86" s="104" t="str">
        <f t="shared" si="12"/>
        <v/>
      </c>
    </row>
    <row r="87" s="2" customFormat="1" ht="36" customHeight="1" outlineLevel="1" spans="2:21">
      <c r="B87" s="32" t="s">
        <v>232</v>
      </c>
      <c r="C87" s="2">
        <f>IF(I87&gt;=1,1,IF(I87&gt;=0.1,0.1,IF(I87&gt;=0.01,0.01,0.001)))</f>
        <v>0.01</v>
      </c>
      <c r="D87" s="52" t="s">
        <v>243</v>
      </c>
      <c r="E87" s="53" t="s">
        <v>38</v>
      </c>
      <c r="F87" s="54" t="s">
        <v>72</v>
      </c>
      <c r="G87" s="55">
        <v>7.4</v>
      </c>
      <c r="H87" s="55">
        <v>-0.02</v>
      </c>
      <c r="I87" s="55">
        <v>0.02</v>
      </c>
      <c r="J87" s="88" t="s">
        <v>174</v>
      </c>
      <c r="K87" s="89" t="s">
        <v>144</v>
      </c>
      <c r="L87" s="90"/>
      <c r="M87" s="91" t="s">
        <v>93</v>
      </c>
      <c r="N87" s="91"/>
      <c r="O87" s="91"/>
      <c r="P87" s="92"/>
      <c r="Q87" s="92"/>
      <c r="R87" s="92"/>
      <c r="S87" s="92"/>
      <c r="T87" s="92"/>
      <c r="U87" s="104" t="str">
        <f>IF(COUNTBLANK(P87:T87)=5,"",IF(OR((MIN(P87:T87)&lt;(G113+H87)),(MAX(P87:T87)&gt;(G113+I87))),"NG","OK"))</f>
        <v/>
      </c>
    </row>
    <row r="88" s="2" customFormat="1" ht="36" customHeight="1" outlineLevel="1" spans="2:21">
      <c r="B88" s="32" t="s">
        <v>232</v>
      </c>
      <c r="C88" s="2">
        <f t="shared" ref="C88:C104" si="13">IF(I88&gt;=1,1,IF(I88&gt;=0.1,0.1,IF(I88&gt;=0.01,0.01,0.001)))</f>
        <v>0.01</v>
      </c>
      <c r="D88" s="52" t="s">
        <v>244</v>
      </c>
      <c r="E88" s="53" t="s">
        <v>38</v>
      </c>
      <c r="F88" s="54" t="s">
        <v>72</v>
      </c>
      <c r="G88" s="55">
        <v>7.4</v>
      </c>
      <c r="H88" s="55">
        <v>-0.02</v>
      </c>
      <c r="I88" s="55">
        <v>0.02</v>
      </c>
      <c r="J88" s="88" t="s">
        <v>174</v>
      </c>
      <c r="K88" s="89" t="s">
        <v>144</v>
      </c>
      <c r="L88" s="90"/>
      <c r="M88" s="91" t="s">
        <v>93</v>
      </c>
      <c r="N88" s="91"/>
      <c r="O88" s="91"/>
      <c r="P88" s="92"/>
      <c r="Q88" s="92"/>
      <c r="R88" s="92"/>
      <c r="S88" s="92"/>
      <c r="T88" s="92"/>
      <c r="U88" s="104" t="str">
        <f t="shared" ref="U88:U104" si="14">IF(COUNTBLANK(P88:T88)=5,"",IF(OR((MIN(P88:T88)&lt;(G114+H88)),(MAX(P88:T88)&gt;(G114+I88))),"NG","OK"))</f>
        <v/>
      </c>
    </row>
    <row r="89" s="2" customFormat="1" ht="36" customHeight="1" outlineLevel="1" spans="2:21">
      <c r="B89" s="32" t="s">
        <v>232</v>
      </c>
      <c r="C89" s="2">
        <f t="shared" si="13"/>
        <v>0.01</v>
      </c>
      <c r="D89" s="52" t="s">
        <v>245</v>
      </c>
      <c r="E89" s="53" t="s">
        <v>38</v>
      </c>
      <c r="F89" s="54" t="s">
        <v>72</v>
      </c>
      <c r="G89" s="55">
        <v>7.4</v>
      </c>
      <c r="H89" s="55">
        <v>-0.02</v>
      </c>
      <c r="I89" s="55">
        <v>0.02</v>
      </c>
      <c r="J89" s="88" t="s">
        <v>174</v>
      </c>
      <c r="K89" s="89" t="s">
        <v>144</v>
      </c>
      <c r="L89" s="90"/>
      <c r="M89" s="91" t="s">
        <v>93</v>
      </c>
      <c r="N89" s="91"/>
      <c r="O89" s="91"/>
      <c r="P89" s="92"/>
      <c r="Q89" s="92"/>
      <c r="R89" s="92"/>
      <c r="S89" s="92"/>
      <c r="T89" s="92"/>
      <c r="U89" s="104" t="str">
        <f t="shared" si="14"/>
        <v/>
      </c>
    </row>
    <row r="90" s="2" customFormat="1" ht="36" customHeight="1" outlineLevel="1" spans="2:21">
      <c r="B90" s="32" t="s">
        <v>232</v>
      </c>
      <c r="C90" s="2">
        <f t="shared" si="13"/>
        <v>0.01</v>
      </c>
      <c r="D90" s="52" t="s">
        <v>246</v>
      </c>
      <c r="E90" s="53" t="s">
        <v>38</v>
      </c>
      <c r="F90" s="54" t="s">
        <v>72</v>
      </c>
      <c r="G90" s="55">
        <v>7.4</v>
      </c>
      <c r="H90" s="55">
        <v>-0.02</v>
      </c>
      <c r="I90" s="55">
        <v>0.02</v>
      </c>
      <c r="J90" s="88" t="s">
        <v>174</v>
      </c>
      <c r="K90" s="89" t="s">
        <v>144</v>
      </c>
      <c r="L90" s="90"/>
      <c r="M90" s="91" t="s">
        <v>93</v>
      </c>
      <c r="N90" s="91"/>
      <c r="O90" s="91"/>
      <c r="P90" s="92"/>
      <c r="Q90" s="92"/>
      <c r="R90" s="92"/>
      <c r="S90" s="92"/>
      <c r="T90" s="92"/>
      <c r="U90" s="104" t="str">
        <f t="shared" si="14"/>
        <v/>
      </c>
    </row>
    <row r="91" s="2" customFormat="1" ht="36" customHeight="1" outlineLevel="1" spans="2:21">
      <c r="B91" s="32" t="s">
        <v>232</v>
      </c>
      <c r="C91" s="2">
        <f t="shared" si="13"/>
        <v>0.01</v>
      </c>
      <c r="D91" s="52" t="s">
        <v>247</v>
      </c>
      <c r="E91" s="53" t="s">
        <v>38</v>
      </c>
      <c r="F91" s="54" t="s">
        <v>72</v>
      </c>
      <c r="G91" s="55">
        <v>7.4</v>
      </c>
      <c r="H91" s="55">
        <v>-0.02</v>
      </c>
      <c r="I91" s="55">
        <v>0.02</v>
      </c>
      <c r="J91" s="88" t="s">
        <v>174</v>
      </c>
      <c r="K91" s="89" t="s">
        <v>144</v>
      </c>
      <c r="L91" s="90"/>
      <c r="M91" s="91" t="s">
        <v>93</v>
      </c>
      <c r="N91" s="91"/>
      <c r="O91" s="91"/>
      <c r="P91" s="92"/>
      <c r="Q91" s="92"/>
      <c r="R91" s="92"/>
      <c r="S91" s="92"/>
      <c r="T91" s="92"/>
      <c r="U91" s="104" t="str">
        <f t="shared" si="14"/>
        <v/>
      </c>
    </row>
    <row r="92" s="2" customFormat="1" ht="36" customHeight="1" outlineLevel="1" spans="2:21">
      <c r="B92" s="32" t="s">
        <v>232</v>
      </c>
      <c r="C92" s="2">
        <f t="shared" si="13"/>
        <v>0.01</v>
      </c>
      <c r="D92" s="52" t="s">
        <v>248</v>
      </c>
      <c r="E92" s="53" t="s">
        <v>38</v>
      </c>
      <c r="F92" s="54" t="s">
        <v>72</v>
      </c>
      <c r="G92" s="55">
        <v>7.4</v>
      </c>
      <c r="H92" s="55">
        <v>-0.02</v>
      </c>
      <c r="I92" s="55">
        <v>0.02</v>
      </c>
      <c r="J92" s="88" t="s">
        <v>174</v>
      </c>
      <c r="K92" s="89" t="s">
        <v>144</v>
      </c>
      <c r="L92" s="90"/>
      <c r="M92" s="91" t="s">
        <v>93</v>
      </c>
      <c r="N92" s="91"/>
      <c r="O92" s="91"/>
      <c r="P92" s="92"/>
      <c r="Q92" s="92"/>
      <c r="R92" s="92"/>
      <c r="S92" s="92"/>
      <c r="T92" s="92"/>
      <c r="U92" s="104" t="str">
        <f t="shared" si="14"/>
        <v/>
      </c>
    </row>
    <row r="93" s="2" customFormat="1" ht="36" customHeight="1" outlineLevel="1" spans="2:21">
      <c r="B93" s="32" t="s">
        <v>232</v>
      </c>
      <c r="C93" s="2">
        <f t="shared" si="13"/>
        <v>0.01</v>
      </c>
      <c r="D93" s="52" t="s">
        <v>249</v>
      </c>
      <c r="E93" s="53" t="s">
        <v>38</v>
      </c>
      <c r="F93" s="54" t="s">
        <v>72</v>
      </c>
      <c r="G93" s="55">
        <v>7.4</v>
      </c>
      <c r="H93" s="55">
        <v>-0.02</v>
      </c>
      <c r="I93" s="55">
        <v>0.02</v>
      </c>
      <c r="J93" s="88" t="s">
        <v>174</v>
      </c>
      <c r="K93" s="89" t="s">
        <v>144</v>
      </c>
      <c r="L93" s="90"/>
      <c r="M93" s="91" t="s">
        <v>93</v>
      </c>
      <c r="N93" s="91"/>
      <c r="O93" s="91"/>
      <c r="P93" s="92"/>
      <c r="Q93" s="92"/>
      <c r="R93" s="92"/>
      <c r="S93" s="92"/>
      <c r="T93" s="92"/>
      <c r="U93" s="104" t="str">
        <f t="shared" si="14"/>
        <v/>
      </c>
    </row>
    <row r="94" s="2" customFormat="1" ht="36" customHeight="1" outlineLevel="1" spans="2:21">
      <c r="B94" s="32" t="s">
        <v>232</v>
      </c>
      <c r="C94" s="2">
        <f t="shared" si="13"/>
        <v>0.01</v>
      </c>
      <c r="D94" s="52" t="s">
        <v>250</v>
      </c>
      <c r="E94" s="53" t="s">
        <v>38</v>
      </c>
      <c r="F94" s="54" t="s">
        <v>72</v>
      </c>
      <c r="G94" s="55">
        <v>7.4</v>
      </c>
      <c r="H94" s="55">
        <v>-0.02</v>
      </c>
      <c r="I94" s="55">
        <v>0.02</v>
      </c>
      <c r="J94" s="88" t="s">
        <v>174</v>
      </c>
      <c r="K94" s="89" t="s">
        <v>144</v>
      </c>
      <c r="L94" s="90"/>
      <c r="M94" s="91" t="s">
        <v>93</v>
      </c>
      <c r="N94" s="91"/>
      <c r="O94" s="91"/>
      <c r="P94" s="92"/>
      <c r="Q94" s="92"/>
      <c r="R94" s="92"/>
      <c r="S94" s="92"/>
      <c r="T94" s="92"/>
      <c r="U94" s="104" t="str">
        <f t="shared" si="14"/>
        <v/>
      </c>
    </row>
    <row r="95" s="2" customFormat="1" ht="36" customHeight="1" outlineLevel="1" spans="2:21">
      <c r="B95" s="32" t="s">
        <v>232</v>
      </c>
      <c r="C95" s="2">
        <f t="shared" si="13"/>
        <v>0.01</v>
      </c>
      <c r="D95" s="52" t="s">
        <v>251</v>
      </c>
      <c r="E95" s="53" t="s">
        <v>38</v>
      </c>
      <c r="F95" s="54" t="s">
        <v>72</v>
      </c>
      <c r="G95" s="55">
        <v>7.4</v>
      </c>
      <c r="H95" s="55">
        <v>-0.02</v>
      </c>
      <c r="I95" s="55">
        <v>0.02</v>
      </c>
      <c r="J95" s="88" t="s">
        <v>174</v>
      </c>
      <c r="K95" s="89" t="s">
        <v>144</v>
      </c>
      <c r="L95" s="90"/>
      <c r="M95" s="91" t="s">
        <v>93</v>
      </c>
      <c r="N95" s="91"/>
      <c r="O95" s="91"/>
      <c r="P95" s="92"/>
      <c r="Q95" s="92"/>
      <c r="R95" s="92"/>
      <c r="S95" s="92"/>
      <c r="T95" s="92"/>
      <c r="U95" s="104" t="str">
        <f t="shared" si="14"/>
        <v/>
      </c>
    </row>
    <row r="96" s="2" customFormat="1" ht="36" customHeight="1" outlineLevel="1" spans="2:21">
      <c r="B96" s="32" t="s">
        <v>232</v>
      </c>
      <c r="C96" s="2">
        <f t="shared" si="13"/>
        <v>0.01</v>
      </c>
      <c r="D96" s="52" t="s">
        <v>252</v>
      </c>
      <c r="E96" s="53" t="s">
        <v>38</v>
      </c>
      <c r="F96" s="54" t="s">
        <v>72</v>
      </c>
      <c r="G96" s="55">
        <v>7.4</v>
      </c>
      <c r="H96" s="55">
        <v>-0.02</v>
      </c>
      <c r="I96" s="55">
        <v>0.02</v>
      </c>
      <c r="J96" s="88" t="s">
        <v>174</v>
      </c>
      <c r="K96" s="89" t="s">
        <v>144</v>
      </c>
      <c r="L96" s="90"/>
      <c r="M96" s="91" t="s">
        <v>93</v>
      </c>
      <c r="N96" s="91"/>
      <c r="O96" s="91"/>
      <c r="P96" s="92"/>
      <c r="Q96" s="92"/>
      <c r="R96" s="92"/>
      <c r="S96" s="92"/>
      <c r="T96" s="92"/>
      <c r="U96" s="104" t="str">
        <f t="shared" si="14"/>
        <v/>
      </c>
    </row>
    <row r="97" s="2" customFormat="1" ht="36" customHeight="1" outlineLevel="1" spans="2:21">
      <c r="B97" s="32" t="s">
        <v>232</v>
      </c>
      <c r="C97" s="2">
        <f t="shared" si="13"/>
        <v>0.01</v>
      </c>
      <c r="D97" s="52" t="s">
        <v>253</v>
      </c>
      <c r="E97" s="53" t="s">
        <v>38</v>
      </c>
      <c r="F97" s="54" t="s">
        <v>72</v>
      </c>
      <c r="G97" s="55">
        <v>7.4</v>
      </c>
      <c r="H97" s="55">
        <v>-0.02</v>
      </c>
      <c r="I97" s="55">
        <v>0.02</v>
      </c>
      <c r="J97" s="88" t="s">
        <v>174</v>
      </c>
      <c r="K97" s="89" t="s">
        <v>144</v>
      </c>
      <c r="L97" s="90"/>
      <c r="M97" s="91" t="s">
        <v>93</v>
      </c>
      <c r="N97" s="91"/>
      <c r="O97" s="91"/>
      <c r="P97" s="92"/>
      <c r="Q97" s="92"/>
      <c r="R97" s="92"/>
      <c r="S97" s="92"/>
      <c r="T97" s="92"/>
      <c r="U97" s="104" t="str">
        <f t="shared" si="14"/>
        <v/>
      </c>
    </row>
    <row r="98" s="2" customFormat="1" ht="36" customHeight="1" outlineLevel="1" spans="2:21">
      <c r="B98" s="32" t="s">
        <v>232</v>
      </c>
      <c r="C98" s="2">
        <f t="shared" si="13"/>
        <v>0.01</v>
      </c>
      <c r="D98" s="52" t="s">
        <v>254</v>
      </c>
      <c r="E98" s="53" t="s">
        <v>38</v>
      </c>
      <c r="F98" s="54" t="s">
        <v>72</v>
      </c>
      <c r="G98" s="55">
        <v>7.4</v>
      </c>
      <c r="H98" s="55">
        <v>-0.02</v>
      </c>
      <c r="I98" s="55">
        <v>0.02</v>
      </c>
      <c r="J98" s="88" t="s">
        <v>174</v>
      </c>
      <c r="K98" s="89" t="s">
        <v>144</v>
      </c>
      <c r="L98" s="90"/>
      <c r="M98" s="91" t="s">
        <v>93</v>
      </c>
      <c r="N98" s="91"/>
      <c r="O98" s="91"/>
      <c r="P98" s="92"/>
      <c r="Q98" s="92"/>
      <c r="R98" s="92"/>
      <c r="S98" s="92"/>
      <c r="T98" s="92"/>
      <c r="U98" s="104" t="str">
        <f t="shared" si="14"/>
        <v/>
      </c>
    </row>
    <row r="99" s="2" customFormat="1" ht="36" customHeight="1" outlineLevel="1" spans="2:21">
      <c r="B99" s="32" t="s">
        <v>232</v>
      </c>
      <c r="C99" s="2">
        <f t="shared" si="13"/>
        <v>0.01</v>
      </c>
      <c r="D99" s="52" t="s">
        <v>255</v>
      </c>
      <c r="E99" s="53" t="s">
        <v>38</v>
      </c>
      <c r="F99" s="54" t="s">
        <v>72</v>
      </c>
      <c r="G99" s="55">
        <v>7.4</v>
      </c>
      <c r="H99" s="55">
        <v>-0.02</v>
      </c>
      <c r="I99" s="55">
        <v>0.02</v>
      </c>
      <c r="J99" s="88" t="s">
        <v>174</v>
      </c>
      <c r="K99" s="89" t="s">
        <v>144</v>
      </c>
      <c r="L99" s="90"/>
      <c r="M99" s="91" t="s">
        <v>93</v>
      </c>
      <c r="N99" s="91"/>
      <c r="O99" s="91"/>
      <c r="P99" s="92"/>
      <c r="Q99" s="92"/>
      <c r="R99" s="92"/>
      <c r="S99" s="92"/>
      <c r="T99" s="92"/>
      <c r="U99" s="104" t="str">
        <f t="shared" si="14"/>
        <v/>
      </c>
    </row>
    <row r="100" s="2" customFormat="1" ht="36" customHeight="1" outlineLevel="1" spans="2:21">
      <c r="B100" s="32" t="s">
        <v>232</v>
      </c>
      <c r="C100" s="2">
        <f t="shared" si="13"/>
        <v>0.01</v>
      </c>
      <c r="D100" s="52" t="s">
        <v>256</v>
      </c>
      <c r="E100" s="53" t="s">
        <v>38</v>
      </c>
      <c r="F100" s="54" t="s">
        <v>72</v>
      </c>
      <c r="G100" s="55">
        <v>7.4</v>
      </c>
      <c r="H100" s="55">
        <v>-0.02</v>
      </c>
      <c r="I100" s="55">
        <v>0.02</v>
      </c>
      <c r="J100" s="88" t="s">
        <v>174</v>
      </c>
      <c r="K100" s="89" t="s">
        <v>144</v>
      </c>
      <c r="L100" s="90"/>
      <c r="M100" s="91" t="s">
        <v>93</v>
      </c>
      <c r="N100" s="91"/>
      <c r="O100" s="91"/>
      <c r="P100" s="92"/>
      <c r="Q100" s="92"/>
      <c r="R100" s="92"/>
      <c r="S100" s="92"/>
      <c r="T100" s="92"/>
      <c r="U100" s="104" t="str">
        <f t="shared" si="14"/>
        <v/>
      </c>
    </row>
    <row r="101" s="2" customFormat="1" ht="36" customHeight="1" outlineLevel="1" spans="2:21">
      <c r="B101" s="32" t="s">
        <v>232</v>
      </c>
      <c r="C101" s="2">
        <f t="shared" si="13"/>
        <v>0.01</v>
      </c>
      <c r="D101" s="52" t="s">
        <v>257</v>
      </c>
      <c r="E101" s="53" t="s">
        <v>38</v>
      </c>
      <c r="F101" s="54" t="s">
        <v>72</v>
      </c>
      <c r="G101" s="55">
        <v>7.4</v>
      </c>
      <c r="H101" s="55">
        <v>-0.02</v>
      </c>
      <c r="I101" s="55">
        <v>0.02</v>
      </c>
      <c r="J101" s="88" t="s">
        <v>174</v>
      </c>
      <c r="K101" s="89" t="s">
        <v>144</v>
      </c>
      <c r="L101" s="90"/>
      <c r="M101" s="91" t="s">
        <v>93</v>
      </c>
      <c r="N101" s="91"/>
      <c r="O101" s="91"/>
      <c r="P101" s="92"/>
      <c r="Q101" s="92"/>
      <c r="R101" s="92"/>
      <c r="S101" s="92"/>
      <c r="T101" s="92"/>
      <c r="U101" s="104" t="str">
        <f t="shared" si="14"/>
        <v/>
      </c>
    </row>
    <row r="102" s="2" customFormat="1" ht="36" customHeight="1" outlineLevel="1" spans="2:21">
      <c r="B102" s="32" t="s">
        <v>232</v>
      </c>
      <c r="C102" s="2">
        <f t="shared" si="13"/>
        <v>0.01</v>
      </c>
      <c r="D102" s="52" t="s">
        <v>258</v>
      </c>
      <c r="E102" s="53" t="s">
        <v>38</v>
      </c>
      <c r="F102" s="54" t="s">
        <v>72</v>
      </c>
      <c r="G102" s="55">
        <v>7.4</v>
      </c>
      <c r="H102" s="55">
        <v>-0.02</v>
      </c>
      <c r="I102" s="55">
        <v>0.02</v>
      </c>
      <c r="J102" s="88" t="s">
        <v>174</v>
      </c>
      <c r="K102" s="89" t="s">
        <v>144</v>
      </c>
      <c r="L102" s="90"/>
      <c r="M102" s="91" t="s">
        <v>93</v>
      </c>
      <c r="N102" s="91"/>
      <c r="O102" s="91"/>
      <c r="P102" s="92"/>
      <c r="Q102" s="92"/>
      <c r="R102" s="92"/>
      <c r="S102" s="92"/>
      <c r="T102" s="92"/>
      <c r="U102" s="104" t="str">
        <f t="shared" si="14"/>
        <v/>
      </c>
    </row>
    <row r="103" s="2" customFormat="1" ht="36" customHeight="1" outlineLevel="1" spans="2:21">
      <c r="B103" s="32" t="s">
        <v>232</v>
      </c>
      <c r="C103" s="2">
        <f t="shared" si="13"/>
        <v>0.01</v>
      </c>
      <c r="D103" s="52" t="s">
        <v>259</v>
      </c>
      <c r="E103" s="53" t="s">
        <v>38</v>
      </c>
      <c r="F103" s="54" t="s">
        <v>72</v>
      </c>
      <c r="G103" s="55">
        <v>7.4</v>
      </c>
      <c r="H103" s="55">
        <v>-0.02</v>
      </c>
      <c r="I103" s="55">
        <v>0.02</v>
      </c>
      <c r="J103" s="88" t="s">
        <v>174</v>
      </c>
      <c r="K103" s="89" t="s">
        <v>144</v>
      </c>
      <c r="L103" s="90"/>
      <c r="M103" s="91" t="s">
        <v>93</v>
      </c>
      <c r="N103" s="91"/>
      <c r="O103" s="91"/>
      <c r="P103" s="92"/>
      <c r="Q103" s="92"/>
      <c r="R103" s="92"/>
      <c r="S103" s="92"/>
      <c r="T103" s="92"/>
      <c r="U103" s="104" t="str">
        <f t="shared" si="14"/>
        <v/>
      </c>
    </row>
    <row r="104" s="2" customFormat="1" ht="36" customHeight="1" outlineLevel="1" spans="2:21">
      <c r="B104" s="32" t="s">
        <v>232</v>
      </c>
      <c r="C104" s="2">
        <f t="shared" si="13"/>
        <v>0.01</v>
      </c>
      <c r="D104" s="52" t="s">
        <v>260</v>
      </c>
      <c r="E104" s="53" t="s">
        <v>38</v>
      </c>
      <c r="F104" s="54" t="s">
        <v>72</v>
      </c>
      <c r="G104" s="55">
        <v>7.4</v>
      </c>
      <c r="H104" s="55">
        <v>-0.02</v>
      </c>
      <c r="I104" s="55">
        <v>0.02</v>
      </c>
      <c r="J104" s="88" t="s">
        <v>174</v>
      </c>
      <c r="K104" s="89" t="s">
        <v>144</v>
      </c>
      <c r="L104" s="90"/>
      <c r="M104" s="91" t="s">
        <v>93</v>
      </c>
      <c r="N104" s="91"/>
      <c r="O104" s="91"/>
      <c r="P104" s="92"/>
      <c r="Q104" s="92"/>
      <c r="R104" s="92"/>
      <c r="S104" s="92"/>
      <c r="T104" s="92"/>
      <c r="U104" s="104" t="str">
        <f t="shared" si="14"/>
        <v/>
      </c>
    </row>
    <row r="105" s="2" customFormat="1" ht="36" customHeight="1" outlineLevel="1" spans="2:21">
      <c r="B105" s="32" t="s">
        <v>233</v>
      </c>
      <c r="C105" s="2">
        <f t="shared" ref="C105:C115" si="15">IF(I105&gt;=1,1,IF(I105&gt;=0.1,0.1,IF(I105&gt;=0.01,0.01,0.001)))</f>
        <v>0.1</v>
      </c>
      <c r="D105" s="52" t="s">
        <v>261</v>
      </c>
      <c r="E105" s="53" t="s">
        <v>101</v>
      </c>
      <c r="F105" s="54" t="s">
        <v>73</v>
      </c>
      <c r="G105" s="55">
        <v>0.5</v>
      </c>
      <c r="H105" s="55">
        <v>-0.2</v>
      </c>
      <c r="I105" s="55">
        <v>0.2</v>
      </c>
      <c r="J105" s="88" t="s">
        <v>174</v>
      </c>
      <c r="K105" s="89" t="s">
        <v>146</v>
      </c>
      <c r="L105" s="90"/>
      <c r="M105" s="91" t="s">
        <v>96</v>
      </c>
      <c r="N105" s="91"/>
      <c r="O105" s="91"/>
      <c r="P105" s="92"/>
      <c r="Q105" s="92"/>
      <c r="R105" s="92"/>
      <c r="S105" s="92"/>
      <c r="T105" s="92"/>
      <c r="U105" s="104" t="str">
        <f>IF(COUNTBLANK(P105:T105)=5,"",IF(OR((MIN(P105:T105)&lt;(#REF!+H105)),(MAX(P105:T105)&gt;(#REF!+I105))),"NG","OK"))</f>
        <v/>
      </c>
    </row>
    <row r="106" s="2" customFormat="1" ht="36" customHeight="1" outlineLevel="1" spans="2:21">
      <c r="B106" s="32" t="s">
        <v>233</v>
      </c>
      <c r="C106" s="2">
        <f t="shared" si="15"/>
        <v>0.1</v>
      </c>
      <c r="D106" s="52" t="s">
        <v>262</v>
      </c>
      <c r="E106" s="53" t="s">
        <v>101</v>
      </c>
      <c r="F106" s="54" t="s">
        <v>73</v>
      </c>
      <c r="G106" s="55">
        <v>0.5</v>
      </c>
      <c r="H106" s="55">
        <v>-0.2</v>
      </c>
      <c r="I106" s="55">
        <v>0.2</v>
      </c>
      <c r="J106" s="88" t="s">
        <v>174</v>
      </c>
      <c r="K106" s="89" t="s">
        <v>146</v>
      </c>
      <c r="L106" s="90"/>
      <c r="M106" s="91" t="s">
        <v>96</v>
      </c>
      <c r="N106" s="91"/>
      <c r="O106" s="91"/>
      <c r="P106" s="92"/>
      <c r="Q106" s="92"/>
      <c r="R106" s="92"/>
      <c r="S106" s="92"/>
      <c r="T106" s="92"/>
      <c r="U106" s="104" t="str">
        <f>IF(COUNTBLANK(P106:T106)=5,"",IF(OR((MIN(P106:T106)&lt;(#REF!+H106)),(MAX(P106:T106)&gt;(#REF!+I106))),"NG","OK"))</f>
        <v/>
      </c>
    </row>
    <row r="107" s="2" customFormat="1" ht="36" customHeight="1" outlineLevel="1" spans="2:21">
      <c r="B107" s="32" t="s">
        <v>233</v>
      </c>
      <c r="C107" s="2">
        <f t="shared" si="15"/>
        <v>0.1</v>
      </c>
      <c r="D107" s="52" t="s">
        <v>263</v>
      </c>
      <c r="E107" s="53" t="s">
        <v>101</v>
      </c>
      <c r="F107" s="54" t="s">
        <v>73</v>
      </c>
      <c r="G107" s="55">
        <v>0.5</v>
      </c>
      <c r="H107" s="55">
        <v>-0.2</v>
      </c>
      <c r="I107" s="55">
        <v>0.2</v>
      </c>
      <c r="J107" s="88" t="s">
        <v>174</v>
      </c>
      <c r="K107" s="89" t="s">
        <v>146</v>
      </c>
      <c r="L107" s="90"/>
      <c r="M107" s="91" t="s">
        <v>96</v>
      </c>
      <c r="N107" s="91"/>
      <c r="O107" s="91"/>
      <c r="P107" s="92"/>
      <c r="Q107" s="92"/>
      <c r="R107" s="92"/>
      <c r="S107" s="92"/>
      <c r="T107" s="92"/>
      <c r="U107" s="104" t="str">
        <f>IF(COUNTBLANK(P107:T107)=5,"",IF(OR((MIN(P107:T107)&lt;(#REF!+H107)),(MAX(P107:T107)&gt;(#REF!+I107))),"NG","OK"))</f>
        <v/>
      </c>
    </row>
    <row r="108" s="2" customFormat="1" ht="36" customHeight="1" outlineLevel="1" spans="2:21">
      <c r="B108" s="32" t="s">
        <v>233</v>
      </c>
      <c r="C108" s="2">
        <f t="shared" si="15"/>
        <v>0.1</v>
      </c>
      <c r="D108" s="52" t="s">
        <v>264</v>
      </c>
      <c r="E108" s="53" t="s">
        <v>101</v>
      </c>
      <c r="F108" s="54" t="s">
        <v>73</v>
      </c>
      <c r="G108" s="55">
        <v>0.5</v>
      </c>
      <c r="H108" s="55">
        <v>-0.2</v>
      </c>
      <c r="I108" s="55">
        <v>0.2</v>
      </c>
      <c r="J108" s="88" t="s">
        <v>174</v>
      </c>
      <c r="K108" s="89" t="s">
        <v>146</v>
      </c>
      <c r="L108" s="90"/>
      <c r="M108" s="91" t="s">
        <v>96</v>
      </c>
      <c r="N108" s="91"/>
      <c r="O108" s="91"/>
      <c r="P108" s="92"/>
      <c r="Q108" s="92"/>
      <c r="R108" s="92"/>
      <c r="S108" s="92"/>
      <c r="T108" s="92"/>
      <c r="U108" s="104" t="str">
        <f>IF(COUNTBLANK(P108:T108)=5,"",IF(OR((MIN(P108:T108)&lt;(#REF!+H108)),(MAX(P108:T108)&gt;(#REF!+I108))),"NG","OK"))</f>
        <v/>
      </c>
    </row>
    <row r="109" s="2" customFormat="1" ht="36" customHeight="1" outlineLevel="1" spans="2:21">
      <c r="B109" s="32" t="s">
        <v>233</v>
      </c>
      <c r="C109" s="2">
        <f t="shared" si="15"/>
        <v>0.1</v>
      </c>
      <c r="D109" s="52" t="s">
        <v>265</v>
      </c>
      <c r="E109" s="53" t="s">
        <v>101</v>
      </c>
      <c r="F109" s="54" t="s">
        <v>73</v>
      </c>
      <c r="G109" s="55">
        <v>0.5</v>
      </c>
      <c r="H109" s="55">
        <v>-0.2</v>
      </c>
      <c r="I109" s="55">
        <v>0.2</v>
      </c>
      <c r="J109" s="88" t="s">
        <v>174</v>
      </c>
      <c r="K109" s="89" t="s">
        <v>146</v>
      </c>
      <c r="L109" s="90"/>
      <c r="M109" s="91" t="s">
        <v>96</v>
      </c>
      <c r="N109" s="91"/>
      <c r="O109" s="91"/>
      <c r="P109" s="92"/>
      <c r="Q109" s="92"/>
      <c r="R109" s="92"/>
      <c r="S109" s="92"/>
      <c r="T109" s="92"/>
      <c r="U109" s="104" t="str">
        <f>IF(COUNTBLANK(P109:T109)=5,"",IF(OR((MIN(P109:T109)&lt;(#REF!+H109)),(MAX(P109:T109)&gt;(#REF!+I109))),"NG","OK"))</f>
        <v/>
      </c>
    </row>
    <row r="110" s="2" customFormat="1" ht="36" customHeight="1" outlineLevel="1" spans="2:21">
      <c r="B110" s="32" t="s">
        <v>233</v>
      </c>
      <c r="C110" s="2">
        <f t="shared" si="15"/>
        <v>0.1</v>
      </c>
      <c r="D110" s="52" t="s">
        <v>266</v>
      </c>
      <c r="E110" s="53" t="s">
        <v>101</v>
      </c>
      <c r="F110" s="54" t="s">
        <v>73</v>
      </c>
      <c r="G110" s="55">
        <v>0.5</v>
      </c>
      <c r="H110" s="55">
        <v>-0.2</v>
      </c>
      <c r="I110" s="55">
        <v>0.2</v>
      </c>
      <c r="J110" s="88" t="s">
        <v>174</v>
      </c>
      <c r="K110" s="89" t="s">
        <v>146</v>
      </c>
      <c r="L110" s="90"/>
      <c r="M110" s="91" t="s">
        <v>96</v>
      </c>
      <c r="N110" s="91"/>
      <c r="O110" s="91"/>
      <c r="P110" s="92"/>
      <c r="Q110" s="92"/>
      <c r="R110" s="92"/>
      <c r="S110" s="92"/>
      <c r="T110" s="92"/>
      <c r="U110" s="104" t="str">
        <f>IF(COUNTBLANK(P110:T110)=5,"",IF(OR((MIN(P110:T110)&lt;(#REF!+H110)),(MAX(P110:T110)&gt;(#REF!+I110))),"NG","OK"))</f>
        <v/>
      </c>
    </row>
    <row r="111" s="2" customFormat="1" ht="36" customHeight="1" outlineLevel="1" spans="2:21">
      <c r="B111" s="32" t="s">
        <v>233</v>
      </c>
      <c r="C111" s="2">
        <f t="shared" si="15"/>
        <v>0.1</v>
      </c>
      <c r="D111" s="52" t="s">
        <v>267</v>
      </c>
      <c r="E111" s="53" t="s">
        <v>101</v>
      </c>
      <c r="F111" s="54" t="s">
        <v>73</v>
      </c>
      <c r="G111" s="55">
        <v>0.5</v>
      </c>
      <c r="H111" s="55">
        <v>-0.2</v>
      </c>
      <c r="I111" s="55">
        <v>0.2</v>
      </c>
      <c r="J111" s="88" t="s">
        <v>174</v>
      </c>
      <c r="K111" s="89" t="s">
        <v>146</v>
      </c>
      <c r="L111" s="90"/>
      <c r="M111" s="91" t="s">
        <v>96</v>
      </c>
      <c r="N111" s="91"/>
      <c r="O111" s="91"/>
      <c r="P111" s="92"/>
      <c r="Q111" s="92"/>
      <c r="R111" s="92"/>
      <c r="S111" s="92"/>
      <c r="T111" s="92"/>
      <c r="U111" s="104" t="str">
        <f>IF(COUNTBLANK(P111:T111)=5,"",IF(OR((MIN(P111:T111)&lt;(#REF!+H111)),(MAX(P111:T111)&gt;(#REF!+I111))),"NG","OK"))</f>
        <v/>
      </c>
    </row>
    <row r="112" s="2" customFormat="1" ht="36" customHeight="1" outlineLevel="1" spans="2:21">
      <c r="B112" s="32" t="s">
        <v>233</v>
      </c>
      <c r="C112" s="2">
        <f t="shared" si="15"/>
        <v>0.1</v>
      </c>
      <c r="D112" s="52" t="s">
        <v>268</v>
      </c>
      <c r="E112" s="53" t="s">
        <v>101</v>
      </c>
      <c r="F112" s="54" t="s">
        <v>73</v>
      </c>
      <c r="G112" s="55">
        <v>0.5</v>
      </c>
      <c r="H112" s="55">
        <v>-0.2</v>
      </c>
      <c r="I112" s="55">
        <v>0.2</v>
      </c>
      <c r="J112" s="88" t="s">
        <v>174</v>
      </c>
      <c r="K112" s="89" t="s">
        <v>146</v>
      </c>
      <c r="L112" s="90"/>
      <c r="M112" s="91" t="s">
        <v>96</v>
      </c>
      <c r="N112" s="91"/>
      <c r="O112" s="91"/>
      <c r="P112" s="92"/>
      <c r="Q112" s="92"/>
      <c r="R112" s="92"/>
      <c r="S112" s="92"/>
      <c r="T112" s="92"/>
      <c r="U112" s="104" t="str">
        <f>IF(COUNTBLANK(P112:T112)=5,"",IF(OR((MIN(P112:T112)&lt;(#REF!+H112)),(MAX(P112:T112)&gt;(#REF!+I112))),"NG","OK"))</f>
        <v/>
      </c>
    </row>
    <row r="113" s="2" customFormat="1" ht="36" customHeight="1" outlineLevel="1" spans="2:21">
      <c r="B113" s="32" t="s">
        <v>233</v>
      </c>
      <c r="C113" s="2">
        <f t="shared" si="15"/>
        <v>0.1</v>
      </c>
      <c r="D113" s="52" t="s">
        <v>269</v>
      </c>
      <c r="E113" s="53" t="s">
        <v>101</v>
      </c>
      <c r="F113" s="54" t="s">
        <v>73</v>
      </c>
      <c r="G113" s="55">
        <v>0.5</v>
      </c>
      <c r="H113" s="55">
        <v>-0.2</v>
      </c>
      <c r="I113" s="55">
        <v>0.2</v>
      </c>
      <c r="J113" s="88" t="s">
        <v>174</v>
      </c>
      <c r="K113" s="89" t="s">
        <v>146</v>
      </c>
      <c r="L113" s="90"/>
      <c r="M113" s="91" t="s">
        <v>96</v>
      </c>
      <c r="N113" s="91"/>
      <c r="O113" s="91"/>
      <c r="P113" s="92"/>
      <c r="Q113" s="92"/>
      <c r="R113" s="92"/>
      <c r="S113" s="92"/>
      <c r="T113" s="92"/>
      <c r="U113" s="104" t="str">
        <f>IF(COUNTBLANK(P113:T113)=5,"",IF(OR((MIN(P113:T113)&lt;(#REF!+H113)),(MAX(P113:T113)&gt;(#REF!+I113))),"NG","OK"))</f>
        <v/>
      </c>
    </row>
    <row r="114" s="2" customFormat="1" ht="36" customHeight="1" outlineLevel="1" spans="2:21">
      <c r="B114" s="32" t="s">
        <v>270</v>
      </c>
      <c r="C114" s="2">
        <f t="shared" si="15"/>
        <v>0.001</v>
      </c>
      <c r="D114" s="52" t="s">
        <v>271</v>
      </c>
      <c r="E114" s="53" t="s">
        <v>106</v>
      </c>
      <c r="F114" s="54"/>
      <c r="G114" s="55">
        <v>3.2</v>
      </c>
      <c r="H114" s="55">
        <v>-3.2</v>
      </c>
      <c r="I114" s="55">
        <v>0</v>
      </c>
      <c r="J114" s="88" t="s">
        <v>272</v>
      </c>
      <c r="K114" s="89" t="s">
        <v>142</v>
      </c>
      <c r="L114" s="90"/>
      <c r="M114" s="91" t="s">
        <v>17</v>
      </c>
      <c r="N114" s="91"/>
      <c r="O114" s="91"/>
      <c r="P114" s="92"/>
      <c r="Q114" s="92"/>
      <c r="R114" s="92"/>
      <c r="S114" s="92"/>
      <c r="T114" s="92"/>
      <c r="U114" s="104" t="str">
        <f>IF(COUNTBLANK(P114:T114)=5,"",IF(OR((MIN(P114:T114)&lt;(G114+H114)),(MAX(P114:T114)&gt;(G114+I114))),"NG","OK"))</f>
        <v/>
      </c>
    </row>
    <row r="115" s="2" customFormat="1" ht="36" customHeight="1" outlineLevel="1" spans="2:21">
      <c r="B115" s="32" t="s">
        <v>273</v>
      </c>
      <c r="C115" s="2">
        <f t="shared" si="15"/>
        <v>0.001</v>
      </c>
      <c r="D115" s="52" t="s">
        <v>274</v>
      </c>
      <c r="E115" s="53" t="s">
        <v>83</v>
      </c>
      <c r="F115" s="54"/>
      <c r="G115" s="55">
        <v>0.04</v>
      </c>
      <c r="H115" s="55">
        <v>-0.04</v>
      </c>
      <c r="I115" s="55">
        <v>0</v>
      </c>
      <c r="J115" s="88" t="s">
        <v>174</v>
      </c>
      <c r="K115" s="89" t="s">
        <v>142</v>
      </c>
      <c r="L115" s="90"/>
      <c r="M115" s="91" t="s">
        <v>6</v>
      </c>
      <c r="N115" s="91"/>
      <c r="O115" s="91"/>
      <c r="P115" s="92"/>
      <c r="Q115" s="92"/>
      <c r="R115" s="92"/>
      <c r="S115" s="92"/>
      <c r="T115" s="92"/>
      <c r="U115" s="104" t="str">
        <f>IF(COUNTBLANK(P115:T115)=5,"",IF(OR((MIN(P115:T115)&lt;(G115+H115)),(MAX(P115:T115)&gt;(G115+I115))),"NG","OK"))</f>
        <v/>
      </c>
    </row>
    <row r="116" s="2" customFormat="1" ht="36" customHeight="1" outlineLevel="1" spans="2:21">
      <c r="B116" s="32" t="s">
        <v>273</v>
      </c>
      <c r="C116" s="2">
        <f t="shared" ref="C116:C123" si="16">IF(I116&gt;=1,1,IF(I116&gt;=0.1,0.1,IF(I116&gt;=0.01,0.01,0.001)))</f>
        <v>0.001</v>
      </c>
      <c r="D116" s="52" t="s">
        <v>275</v>
      </c>
      <c r="E116" s="53" t="s">
        <v>83</v>
      </c>
      <c r="F116" s="54"/>
      <c r="G116" s="55">
        <v>0.04</v>
      </c>
      <c r="H116" s="55">
        <v>-0.04</v>
      </c>
      <c r="I116" s="55">
        <v>0</v>
      </c>
      <c r="J116" s="88" t="s">
        <v>174</v>
      </c>
      <c r="K116" s="89" t="s">
        <v>142</v>
      </c>
      <c r="L116" s="90"/>
      <c r="M116" s="91" t="s">
        <v>6</v>
      </c>
      <c r="N116" s="91"/>
      <c r="O116" s="91"/>
      <c r="P116" s="92"/>
      <c r="Q116" s="92"/>
      <c r="R116" s="92"/>
      <c r="S116" s="92"/>
      <c r="T116" s="92"/>
      <c r="U116" s="104" t="str">
        <f t="shared" ref="U116:U123" si="17">IF(COUNTBLANK(P116:T116)=5,"",IF(OR((MIN(P116:T116)&lt;(G116+H116)),(MAX(P116:T116)&gt;(G116+I116))),"NG","OK"))</f>
        <v/>
      </c>
    </row>
    <row r="117" s="2" customFormat="1" ht="36" customHeight="1" outlineLevel="1" spans="2:21">
      <c r="B117" s="32" t="s">
        <v>273</v>
      </c>
      <c r="C117" s="2">
        <f t="shared" si="16"/>
        <v>0.001</v>
      </c>
      <c r="D117" s="52" t="s">
        <v>276</v>
      </c>
      <c r="E117" s="53" t="s">
        <v>83</v>
      </c>
      <c r="F117" s="54"/>
      <c r="G117" s="55">
        <v>0.04</v>
      </c>
      <c r="H117" s="55">
        <v>-0.04</v>
      </c>
      <c r="I117" s="55">
        <v>0</v>
      </c>
      <c r="J117" s="88" t="s">
        <v>174</v>
      </c>
      <c r="K117" s="89" t="s">
        <v>142</v>
      </c>
      <c r="L117" s="90"/>
      <c r="M117" s="91" t="s">
        <v>6</v>
      </c>
      <c r="N117" s="91"/>
      <c r="O117" s="91"/>
      <c r="P117" s="92"/>
      <c r="Q117" s="92"/>
      <c r="R117" s="92"/>
      <c r="S117" s="92"/>
      <c r="T117" s="92"/>
      <c r="U117" s="104" t="str">
        <f t="shared" si="17"/>
        <v/>
      </c>
    </row>
    <row r="118" s="2" customFormat="1" ht="36" customHeight="1" outlineLevel="1" spans="2:21">
      <c r="B118" s="32" t="s">
        <v>273</v>
      </c>
      <c r="C118" s="2">
        <f t="shared" si="16"/>
        <v>0.001</v>
      </c>
      <c r="D118" s="52" t="s">
        <v>277</v>
      </c>
      <c r="E118" s="53" t="s">
        <v>83</v>
      </c>
      <c r="F118" s="54"/>
      <c r="G118" s="55">
        <v>0.04</v>
      </c>
      <c r="H118" s="55">
        <v>-0.04</v>
      </c>
      <c r="I118" s="55">
        <v>0</v>
      </c>
      <c r="J118" s="88" t="s">
        <v>174</v>
      </c>
      <c r="K118" s="89" t="s">
        <v>142</v>
      </c>
      <c r="L118" s="90"/>
      <c r="M118" s="91" t="s">
        <v>6</v>
      </c>
      <c r="N118" s="91"/>
      <c r="O118" s="91"/>
      <c r="P118" s="92"/>
      <c r="Q118" s="92"/>
      <c r="R118" s="92"/>
      <c r="S118" s="92"/>
      <c r="T118" s="92"/>
      <c r="U118" s="104" t="str">
        <f t="shared" si="17"/>
        <v/>
      </c>
    </row>
    <row r="119" s="2" customFormat="1" ht="36" customHeight="1" outlineLevel="1" spans="2:21">
      <c r="B119" s="32" t="s">
        <v>273</v>
      </c>
      <c r="C119" s="2">
        <f t="shared" si="16"/>
        <v>0.001</v>
      </c>
      <c r="D119" s="52" t="s">
        <v>278</v>
      </c>
      <c r="E119" s="53" t="s">
        <v>83</v>
      </c>
      <c r="F119" s="54"/>
      <c r="G119" s="55">
        <v>0.04</v>
      </c>
      <c r="H119" s="55">
        <v>-0.04</v>
      </c>
      <c r="I119" s="55">
        <v>0</v>
      </c>
      <c r="J119" s="88" t="s">
        <v>174</v>
      </c>
      <c r="K119" s="89" t="s">
        <v>142</v>
      </c>
      <c r="L119" s="90"/>
      <c r="M119" s="91" t="s">
        <v>6</v>
      </c>
      <c r="N119" s="91"/>
      <c r="O119" s="91"/>
      <c r="P119" s="92"/>
      <c r="Q119" s="92"/>
      <c r="R119" s="92"/>
      <c r="S119" s="92"/>
      <c r="T119" s="92"/>
      <c r="U119" s="104" t="str">
        <f t="shared" si="17"/>
        <v/>
      </c>
    </row>
    <row r="120" s="2" customFormat="1" ht="36" customHeight="1" outlineLevel="1" spans="2:21">
      <c r="B120" s="32" t="s">
        <v>273</v>
      </c>
      <c r="C120" s="2">
        <f t="shared" si="16"/>
        <v>0.001</v>
      </c>
      <c r="D120" s="52" t="s">
        <v>279</v>
      </c>
      <c r="E120" s="53" t="s">
        <v>83</v>
      </c>
      <c r="F120" s="54"/>
      <c r="G120" s="55">
        <v>0.04</v>
      </c>
      <c r="H120" s="55">
        <v>-0.04</v>
      </c>
      <c r="I120" s="55">
        <v>0</v>
      </c>
      <c r="J120" s="88" t="s">
        <v>174</v>
      </c>
      <c r="K120" s="89" t="s">
        <v>142</v>
      </c>
      <c r="L120" s="90"/>
      <c r="M120" s="91" t="s">
        <v>6</v>
      </c>
      <c r="N120" s="91"/>
      <c r="O120" s="91"/>
      <c r="P120" s="92"/>
      <c r="Q120" s="92"/>
      <c r="R120" s="92"/>
      <c r="S120" s="92"/>
      <c r="T120" s="92"/>
      <c r="U120" s="104" t="str">
        <f t="shared" si="17"/>
        <v/>
      </c>
    </row>
    <row r="121" s="2" customFormat="1" ht="36" customHeight="1" outlineLevel="1" spans="2:21">
      <c r="B121" s="32" t="s">
        <v>273</v>
      </c>
      <c r="C121" s="2">
        <f t="shared" si="16"/>
        <v>0.001</v>
      </c>
      <c r="D121" s="52" t="s">
        <v>280</v>
      </c>
      <c r="E121" s="53" t="s">
        <v>83</v>
      </c>
      <c r="F121" s="54"/>
      <c r="G121" s="55">
        <v>0.04</v>
      </c>
      <c r="H121" s="55">
        <v>-0.04</v>
      </c>
      <c r="I121" s="55">
        <v>0</v>
      </c>
      <c r="J121" s="88" t="s">
        <v>174</v>
      </c>
      <c r="K121" s="89" t="s">
        <v>142</v>
      </c>
      <c r="L121" s="90"/>
      <c r="M121" s="91" t="s">
        <v>6</v>
      </c>
      <c r="N121" s="91"/>
      <c r="O121" s="91"/>
      <c r="P121" s="92"/>
      <c r="Q121" s="92"/>
      <c r="R121" s="92"/>
      <c r="S121" s="92"/>
      <c r="T121" s="92"/>
      <c r="U121" s="104" t="str">
        <f t="shared" si="17"/>
        <v/>
      </c>
    </row>
    <row r="122" s="2" customFormat="1" ht="36" customHeight="1" outlineLevel="1" spans="2:21">
      <c r="B122" s="32" t="s">
        <v>273</v>
      </c>
      <c r="C122" s="2">
        <f t="shared" si="16"/>
        <v>0.001</v>
      </c>
      <c r="D122" s="52" t="s">
        <v>281</v>
      </c>
      <c r="E122" s="53" t="s">
        <v>83</v>
      </c>
      <c r="F122" s="54"/>
      <c r="G122" s="55">
        <v>0.04</v>
      </c>
      <c r="H122" s="55">
        <v>-0.04</v>
      </c>
      <c r="I122" s="55">
        <v>0</v>
      </c>
      <c r="J122" s="88" t="s">
        <v>174</v>
      </c>
      <c r="K122" s="89" t="s">
        <v>142</v>
      </c>
      <c r="L122" s="90"/>
      <c r="M122" s="91" t="s">
        <v>6</v>
      </c>
      <c r="N122" s="91"/>
      <c r="O122" s="91"/>
      <c r="P122" s="92"/>
      <c r="Q122" s="92"/>
      <c r="R122" s="92"/>
      <c r="S122" s="92"/>
      <c r="T122" s="92"/>
      <c r="U122" s="104" t="str">
        <f t="shared" si="17"/>
        <v/>
      </c>
    </row>
    <row r="123" s="2" customFormat="1" ht="36" customHeight="1" outlineLevel="1" spans="2:21">
      <c r="B123" s="32" t="s">
        <v>273</v>
      </c>
      <c r="C123" s="2">
        <f t="shared" si="16"/>
        <v>0.001</v>
      </c>
      <c r="D123" s="52" t="s">
        <v>282</v>
      </c>
      <c r="E123" s="53" t="s">
        <v>83</v>
      </c>
      <c r="F123" s="54"/>
      <c r="G123" s="55">
        <v>0.04</v>
      </c>
      <c r="H123" s="55">
        <v>-0.04</v>
      </c>
      <c r="I123" s="55">
        <v>0</v>
      </c>
      <c r="J123" s="88" t="s">
        <v>174</v>
      </c>
      <c r="K123" s="89" t="s">
        <v>142</v>
      </c>
      <c r="L123" s="90"/>
      <c r="M123" s="91" t="s">
        <v>6</v>
      </c>
      <c r="N123" s="91"/>
      <c r="O123" s="91"/>
      <c r="P123" s="92"/>
      <c r="Q123" s="92"/>
      <c r="R123" s="92"/>
      <c r="S123" s="92"/>
      <c r="T123" s="92"/>
      <c r="U123" s="104" t="str">
        <f t="shared" si="17"/>
        <v/>
      </c>
    </row>
    <row r="124" s="2" customFormat="1" ht="36" customHeight="1" outlineLevel="1" spans="2:21">
      <c r="B124" s="32" t="s">
        <v>283</v>
      </c>
      <c r="C124" s="2">
        <f t="shared" ref="C124:C134" si="18">IF(I124&gt;=1,1,IF(I124&gt;=0.1,0.1,IF(I124&gt;=0.01,0.01,0.001)))</f>
        <v>0.1</v>
      </c>
      <c r="D124" s="52" t="s">
        <v>284</v>
      </c>
      <c r="E124" s="53" t="s">
        <v>101</v>
      </c>
      <c r="F124" s="54" t="s">
        <v>73</v>
      </c>
      <c r="G124" s="55">
        <v>0.5</v>
      </c>
      <c r="H124" s="55">
        <v>-0.2</v>
      </c>
      <c r="I124" s="55">
        <v>0.2</v>
      </c>
      <c r="J124" s="88" t="s">
        <v>174</v>
      </c>
      <c r="K124" s="89" t="s">
        <v>146</v>
      </c>
      <c r="L124" s="90"/>
      <c r="M124" s="91" t="s">
        <v>96</v>
      </c>
      <c r="N124" s="91"/>
      <c r="O124" s="91"/>
      <c r="P124" s="92"/>
      <c r="Q124" s="92"/>
      <c r="R124" s="92"/>
      <c r="S124" s="92"/>
      <c r="T124" s="92"/>
      <c r="U124" s="104" t="str">
        <f t="shared" ref="U124:U134" si="19">IF(COUNTBLANK(P124:T124)=5,"",IF(OR((MIN(P124:T124)&lt;(G124+H124)),(MAX(P124:T124)&gt;(G124+I124))),"NG","OK"))</f>
        <v/>
      </c>
    </row>
    <row r="125" s="2" customFormat="1" ht="36" customHeight="1" outlineLevel="1" spans="2:21">
      <c r="B125" s="32" t="s">
        <v>271</v>
      </c>
      <c r="C125" s="2">
        <f t="shared" si="18"/>
        <v>0.001</v>
      </c>
      <c r="D125" s="52" t="s">
        <v>285</v>
      </c>
      <c r="E125" s="53" t="s">
        <v>106</v>
      </c>
      <c r="F125" s="54"/>
      <c r="G125" s="55">
        <v>3.2</v>
      </c>
      <c r="H125" s="55">
        <v>-3.2</v>
      </c>
      <c r="I125" s="55">
        <v>0</v>
      </c>
      <c r="J125" s="88" t="s">
        <v>272</v>
      </c>
      <c r="K125" s="89" t="s">
        <v>142</v>
      </c>
      <c r="L125" s="90"/>
      <c r="M125" s="91" t="s">
        <v>17</v>
      </c>
      <c r="N125" s="91"/>
      <c r="O125" s="91"/>
      <c r="P125" s="92"/>
      <c r="Q125" s="92"/>
      <c r="R125" s="92"/>
      <c r="S125" s="92"/>
      <c r="T125" s="92"/>
      <c r="U125" s="104" t="str">
        <f t="shared" si="19"/>
        <v/>
      </c>
    </row>
    <row r="126" s="2" customFormat="1" ht="36" customHeight="1" outlineLevel="1" spans="2:21">
      <c r="B126" s="32" t="s">
        <v>286</v>
      </c>
      <c r="C126" s="2">
        <f t="shared" si="18"/>
        <v>0.001</v>
      </c>
      <c r="D126" s="52" t="s">
        <v>287</v>
      </c>
      <c r="E126" s="53" t="s">
        <v>15</v>
      </c>
      <c r="F126" s="54"/>
      <c r="G126" s="55">
        <v>0.05</v>
      </c>
      <c r="H126" s="55">
        <v>-0.05</v>
      </c>
      <c r="I126" s="55">
        <v>0</v>
      </c>
      <c r="J126" s="88" t="s">
        <v>174</v>
      </c>
      <c r="K126" s="89" t="s">
        <v>142</v>
      </c>
      <c r="L126" s="90"/>
      <c r="M126" s="91" t="s">
        <v>6</v>
      </c>
      <c r="N126" s="91"/>
      <c r="O126" s="91"/>
      <c r="P126" s="92"/>
      <c r="Q126" s="92"/>
      <c r="R126" s="92"/>
      <c r="S126" s="92"/>
      <c r="T126" s="92"/>
      <c r="U126" s="104" t="str">
        <f t="shared" si="19"/>
        <v/>
      </c>
    </row>
    <row r="127" s="2" customFormat="1" ht="36" customHeight="1" outlineLevel="1" spans="2:21">
      <c r="B127" s="32" t="s">
        <v>284</v>
      </c>
      <c r="C127" s="2">
        <f t="shared" si="18"/>
        <v>0.01</v>
      </c>
      <c r="D127" s="52" t="s">
        <v>288</v>
      </c>
      <c r="E127" s="53" t="s">
        <v>49</v>
      </c>
      <c r="F127" s="54" t="s">
        <v>72</v>
      </c>
      <c r="G127" s="55">
        <v>52.5</v>
      </c>
      <c r="H127" s="55">
        <v>-0.02</v>
      </c>
      <c r="I127" s="55">
        <v>0.02</v>
      </c>
      <c r="J127" s="88" t="s">
        <v>174</v>
      </c>
      <c r="K127" s="89" t="s">
        <v>142</v>
      </c>
      <c r="L127" s="90"/>
      <c r="M127" s="91" t="s">
        <v>89</v>
      </c>
      <c r="N127" s="91"/>
      <c r="O127" s="91"/>
      <c r="P127" s="92"/>
      <c r="Q127" s="92"/>
      <c r="R127" s="92"/>
      <c r="S127" s="92"/>
      <c r="T127" s="92"/>
      <c r="U127" s="104" t="str">
        <f t="shared" si="19"/>
        <v/>
      </c>
    </row>
    <row r="128" s="2" customFormat="1" ht="36" customHeight="1" outlineLevel="1" spans="2:21">
      <c r="B128" s="32" t="s">
        <v>285</v>
      </c>
      <c r="C128" s="2">
        <f t="shared" si="18"/>
        <v>0.001</v>
      </c>
      <c r="D128" s="52" t="s">
        <v>289</v>
      </c>
      <c r="E128" s="53" t="s">
        <v>106</v>
      </c>
      <c r="F128" s="54"/>
      <c r="G128" s="55">
        <v>3.2</v>
      </c>
      <c r="H128" s="55">
        <v>-3.2</v>
      </c>
      <c r="I128" s="55">
        <v>0</v>
      </c>
      <c r="J128" s="88" t="s">
        <v>272</v>
      </c>
      <c r="K128" s="89" t="s">
        <v>142</v>
      </c>
      <c r="L128" s="90"/>
      <c r="M128" s="91" t="s">
        <v>17</v>
      </c>
      <c r="N128" s="91"/>
      <c r="O128" s="91"/>
      <c r="P128" s="92"/>
      <c r="Q128" s="92"/>
      <c r="R128" s="92"/>
      <c r="S128" s="92"/>
      <c r="T128" s="92"/>
      <c r="U128" s="104" t="str">
        <f t="shared" si="19"/>
        <v/>
      </c>
    </row>
    <row r="129" s="2" customFormat="1" ht="36" customHeight="1" outlineLevel="1" spans="2:21">
      <c r="B129" s="32" t="s">
        <v>287</v>
      </c>
      <c r="C129" s="2">
        <f t="shared" si="18"/>
        <v>0.1</v>
      </c>
      <c r="D129" s="52" t="s">
        <v>290</v>
      </c>
      <c r="E129" s="53" t="s">
        <v>99</v>
      </c>
      <c r="F129" s="54" t="s">
        <v>73</v>
      </c>
      <c r="G129" s="55">
        <v>0.5</v>
      </c>
      <c r="H129" s="55">
        <v>-0.2</v>
      </c>
      <c r="I129" s="55">
        <v>0.2</v>
      </c>
      <c r="J129" s="88" t="s">
        <v>174</v>
      </c>
      <c r="K129" s="89" t="s">
        <v>142</v>
      </c>
      <c r="L129" s="90"/>
      <c r="M129" s="91" t="s">
        <v>2</v>
      </c>
      <c r="N129" s="91"/>
      <c r="O129" s="91"/>
      <c r="P129" s="92"/>
      <c r="Q129" s="92"/>
      <c r="R129" s="92"/>
      <c r="S129" s="92"/>
      <c r="T129" s="92"/>
      <c r="U129" s="104" t="str">
        <f t="shared" si="19"/>
        <v/>
      </c>
    </row>
    <row r="130" s="2" customFormat="1" ht="36" customHeight="1" outlineLevel="1" spans="2:21">
      <c r="B130" s="32" t="s">
        <v>287</v>
      </c>
      <c r="C130" s="2">
        <f t="shared" si="18"/>
        <v>0.1</v>
      </c>
      <c r="D130" s="52" t="s">
        <v>291</v>
      </c>
      <c r="E130" s="53" t="s">
        <v>99</v>
      </c>
      <c r="F130" s="54" t="s">
        <v>73</v>
      </c>
      <c r="G130" s="55">
        <v>45</v>
      </c>
      <c r="H130" s="55">
        <v>-0.5</v>
      </c>
      <c r="I130" s="55">
        <v>0.5</v>
      </c>
      <c r="J130" s="88" t="s">
        <v>183</v>
      </c>
      <c r="K130" s="89" t="s">
        <v>142</v>
      </c>
      <c r="L130" s="90"/>
      <c r="M130" s="91" t="s">
        <v>2</v>
      </c>
      <c r="N130" s="91"/>
      <c r="O130" s="91"/>
      <c r="P130" s="92"/>
      <c r="Q130" s="92"/>
      <c r="R130" s="92"/>
      <c r="S130" s="92"/>
      <c r="T130" s="92"/>
      <c r="U130" s="104" t="str">
        <f t="shared" si="19"/>
        <v/>
      </c>
    </row>
    <row r="131" s="2" customFormat="1" ht="36" customHeight="1" outlineLevel="1" spans="2:21">
      <c r="B131" s="32" t="s">
        <v>288</v>
      </c>
      <c r="C131" s="2">
        <f t="shared" si="18"/>
        <v>0.001</v>
      </c>
      <c r="D131" s="52"/>
      <c r="E131" s="53"/>
      <c r="F131" s="54"/>
      <c r="G131" s="55"/>
      <c r="H131" s="55"/>
      <c r="I131" s="55"/>
      <c r="J131" s="88"/>
      <c r="K131" s="89"/>
      <c r="L131" s="90"/>
      <c r="M131" s="91"/>
      <c r="N131" s="91"/>
      <c r="O131" s="91"/>
      <c r="P131" s="92"/>
      <c r="Q131" s="92"/>
      <c r="R131" s="92"/>
      <c r="S131" s="92"/>
      <c r="T131" s="92"/>
      <c r="U131" s="104" t="str">
        <f t="shared" si="19"/>
        <v/>
      </c>
    </row>
    <row r="132" s="2" customFormat="1" ht="36" customHeight="1" outlineLevel="1" spans="2:21">
      <c r="B132" s="32" t="s">
        <v>289</v>
      </c>
      <c r="C132" s="2">
        <f t="shared" si="18"/>
        <v>0.001</v>
      </c>
      <c r="D132" s="52"/>
      <c r="E132" s="53"/>
      <c r="F132" s="54"/>
      <c r="G132" s="55"/>
      <c r="H132" s="55"/>
      <c r="I132" s="55"/>
      <c r="J132" s="88"/>
      <c r="K132" s="89"/>
      <c r="L132" s="90"/>
      <c r="M132" s="91"/>
      <c r="N132" s="91"/>
      <c r="O132" s="91"/>
      <c r="P132" s="92"/>
      <c r="Q132" s="92"/>
      <c r="R132" s="92"/>
      <c r="S132" s="92"/>
      <c r="T132" s="92"/>
      <c r="U132" s="104" t="str">
        <f t="shared" si="19"/>
        <v/>
      </c>
    </row>
    <row r="133" s="2" customFormat="1" ht="36" customHeight="1" outlineLevel="1" spans="2:21">
      <c r="B133" s="32" t="s">
        <v>292</v>
      </c>
      <c r="C133" s="2">
        <f t="shared" si="18"/>
        <v>0.001</v>
      </c>
      <c r="D133" s="52"/>
      <c r="E133" s="53"/>
      <c r="F133" s="54"/>
      <c r="G133" s="55"/>
      <c r="H133" s="55"/>
      <c r="I133" s="55"/>
      <c r="J133" s="88"/>
      <c r="K133" s="89"/>
      <c r="L133" s="90"/>
      <c r="M133" s="91"/>
      <c r="N133" s="91"/>
      <c r="O133" s="91"/>
      <c r="P133" s="92"/>
      <c r="Q133" s="92"/>
      <c r="R133" s="92"/>
      <c r="S133" s="92"/>
      <c r="T133" s="92"/>
      <c r="U133" s="104" t="str">
        <f t="shared" si="19"/>
        <v/>
      </c>
    </row>
    <row r="134" s="2" customFormat="1" ht="36" customHeight="1" outlineLevel="1" spans="2:21">
      <c r="B134" s="32" t="s">
        <v>293</v>
      </c>
      <c r="C134" s="2">
        <f t="shared" si="18"/>
        <v>0.001</v>
      </c>
      <c r="D134" s="52"/>
      <c r="E134" s="53"/>
      <c r="F134" s="54"/>
      <c r="G134" s="55"/>
      <c r="H134" s="55"/>
      <c r="I134" s="55"/>
      <c r="J134" s="88"/>
      <c r="K134" s="89"/>
      <c r="L134" s="90"/>
      <c r="M134" s="91"/>
      <c r="N134" s="91"/>
      <c r="O134" s="91"/>
      <c r="P134" s="92"/>
      <c r="Q134" s="92"/>
      <c r="R134" s="92"/>
      <c r="S134" s="92"/>
      <c r="T134" s="92"/>
      <c r="U134" s="104" t="str">
        <f t="shared" si="19"/>
        <v/>
      </c>
    </row>
    <row r="135" spans="4:21">
      <c r="D135" s="106"/>
      <c r="E135" s="107"/>
      <c r="F135" s="106"/>
      <c r="G135" s="106"/>
      <c r="H135" s="106"/>
      <c r="I135" s="106"/>
      <c r="J135" s="106"/>
      <c r="K135" s="106"/>
      <c r="L135" s="106"/>
      <c r="M135" s="106"/>
      <c r="N135" s="106"/>
      <c r="O135" s="106"/>
      <c r="P135" s="106"/>
      <c r="Q135" s="106"/>
      <c r="R135" s="106"/>
      <c r="S135" s="106"/>
      <c r="T135" s="106"/>
      <c r="U135" s="106"/>
    </row>
    <row r="136" spans="4:21">
      <c r="D136" s="106"/>
      <c r="E136" s="107"/>
      <c r="F136" s="106"/>
      <c r="G136" s="106"/>
      <c r="H136" s="106"/>
      <c r="I136" s="106"/>
      <c r="J136" s="106"/>
      <c r="K136" s="106"/>
      <c r="L136" s="106"/>
      <c r="M136" s="106"/>
      <c r="N136" s="106"/>
      <c r="O136" s="106"/>
      <c r="P136" s="106"/>
      <c r="Q136" s="106"/>
      <c r="R136" s="106"/>
      <c r="S136" s="106"/>
      <c r="T136" s="106"/>
      <c r="U136" s="106"/>
    </row>
    <row r="137" spans="4:21">
      <c r="D137" s="106"/>
      <c r="E137" s="107"/>
      <c r="F137" s="106"/>
      <c r="G137" s="106"/>
      <c r="H137" s="106"/>
      <c r="I137" s="106"/>
      <c r="J137" s="106"/>
      <c r="K137" s="106"/>
      <c r="L137" s="106"/>
      <c r="M137" s="106"/>
      <c r="N137" s="106"/>
      <c r="O137" s="106"/>
      <c r="P137" s="106"/>
      <c r="Q137" s="106"/>
      <c r="R137" s="106"/>
      <c r="S137" s="106"/>
      <c r="T137" s="106"/>
      <c r="U137" s="106"/>
    </row>
    <row r="138" spans="4:21">
      <c r="D138" s="106"/>
      <c r="E138" s="107"/>
      <c r="F138" s="106"/>
      <c r="G138" s="106"/>
      <c r="H138" s="106"/>
      <c r="I138" s="106"/>
      <c r="J138" s="106"/>
      <c r="K138" s="106"/>
      <c r="L138" s="106"/>
      <c r="M138" s="106"/>
      <c r="N138" s="106"/>
      <c r="O138" s="106"/>
      <c r="P138" s="106"/>
      <c r="Q138" s="106"/>
      <c r="R138" s="106"/>
      <c r="S138" s="106"/>
      <c r="T138" s="106"/>
      <c r="U138" s="106"/>
    </row>
    <row r="139" spans="4:21">
      <c r="D139" s="106"/>
      <c r="E139" s="107"/>
      <c r="F139" s="106"/>
      <c r="G139" s="106"/>
      <c r="H139" s="106"/>
      <c r="I139" s="106"/>
      <c r="J139" s="106"/>
      <c r="K139" s="106"/>
      <c r="L139" s="106"/>
      <c r="M139" s="106"/>
      <c r="N139" s="106"/>
      <c r="O139" s="106"/>
      <c r="P139" s="106"/>
      <c r="Q139" s="106"/>
      <c r="R139" s="106"/>
      <c r="S139" s="106"/>
      <c r="T139" s="106"/>
      <c r="U139" s="106"/>
    </row>
    <row r="140" spans="4:21">
      <c r="D140" s="106"/>
      <c r="E140" s="107"/>
      <c r="F140" s="106"/>
      <c r="G140" s="106"/>
      <c r="H140" s="106"/>
      <c r="I140" s="106"/>
      <c r="J140" s="106"/>
      <c r="K140" s="106"/>
      <c r="L140" s="106"/>
      <c r="M140" s="106"/>
      <c r="N140" s="106"/>
      <c r="O140" s="106"/>
      <c r="P140" s="106"/>
      <c r="Q140" s="106"/>
      <c r="R140" s="106"/>
      <c r="S140" s="106"/>
      <c r="T140" s="106"/>
      <c r="U140" s="106"/>
    </row>
    <row r="141" spans="4:21">
      <c r="D141" s="106"/>
      <c r="E141" s="107"/>
      <c r="F141" s="106"/>
      <c r="G141" s="106"/>
      <c r="H141" s="106"/>
      <c r="I141" s="106"/>
      <c r="J141" s="106"/>
      <c r="K141" s="106"/>
      <c r="L141" s="106"/>
      <c r="M141" s="106"/>
      <c r="N141" s="106"/>
      <c r="O141" s="106"/>
      <c r="P141" s="106"/>
      <c r="Q141" s="106"/>
      <c r="R141" s="106"/>
      <c r="S141" s="106"/>
      <c r="T141" s="106"/>
      <c r="U141" s="106"/>
    </row>
    <row r="142" spans="4:21">
      <c r="D142" s="106"/>
      <c r="E142" s="107"/>
      <c r="F142" s="106"/>
      <c r="G142" s="106"/>
      <c r="H142" s="106"/>
      <c r="I142" s="106"/>
      <c r="J142" s="106"/>
      <c r="K142" s="106"/>
      <c r="L142" s="106"/>
      <c r="M142" s="106"/>
      <c r="N142" s="106"/>
      <c r="O142" s="106"/>
      <c r="P142" s="106"/>
      <c r="Q142" s="106"/>
      <c r="R142" s="106"/>
      <c r="S142" s="106"/>
      <c r="T142" s="106"/>
      <c r="U142" s="106"/>
    </row>
    <row r="143" spans="4:21">
      <c r="D143" s="106"/>
      <c r="E143" s="107"/>
      <c r="F143" s="106"/>
      <c r="G143" s="106"/>
      <c r="H143" s="106"/>
      <c r="I143" s="106"/>
      <c r="J143" s="106"/>
      <c r="K143" s="106"/>
      <c r="L143" s="106"/>
      <c r="M143" s="106"/>
      <c r="N143" s="106"/>
      <c r="O143" s="106"/>
      <c r="P143" s="106"/>
      <c r="Q143" s="106"/>
      <c r="R143" s="106"/>
      <c r="S143" s="106"/>
      <c r="T143" s="106"/>
      <c r="U143" s="106"/>
    </row>
    <row r="144" spans="4:21">
      <c r="D144" s="106"/>
      <c r="E144" s="107"/>
      <c r="F144" s="106"/>
      <c r="G144" s="106"/>
      <c r="H144" s="106"/>
      <c r="I144" s="106"/>
      <c r="J144" s="106"/>
      <c r="K144" s="106"/>
      <c r="L144" s="106"/>
      <c r="M144" s="106"/>
      <c r="N144" s="106"/>
      <c r="O144" s="106"/>
      <c r="P144" s="106"/>
      <c r="Q144" s="106"/>
      <c r="R144" s="106"/>
      <c r="S144" s="106"/>
      <c r="T144" s="106"/>
      <c r="U144" s="106"/>
    </row>
    <row r="145" spans="4:21">
      <c r="D145" s="106"/>
      <c r="E145" s="107"/>
      <c r="F145" s="106"/>
      <c r="G145" s="106"/>
      <c r="H145" s="106"/>
      <c r="I145" s="106"/>
      <c r="J145" s="106"/>
      <c r="K145" s="106"/>
      <c r="L145" s="106"/>
      <c r="M145" s="106"/>
      <c r="N145" s="106"/>
      <c r="O145" s="106"/>
      <c r="P145" s="106"/>
      <c r="Q145" s="106"/>
      <c r="R145" s="106"/>
      <c r="S145" s="106"/>
      <c r="T145" s="106"/>
      <c r="U145" s="106"/>
    </row>
    <row r="146" spans="4:21">
      <c r="D146" s="106"/>
      <c r="E146" s="107"/>
      <c r="F146" s="106"/>
      <c r="G146" s="106"/>
      <c r="H146" s="106"/>
      <c r="I146" s="106"/>
      <c r="J146" s="106"/>
      <c r="K146" s="106"/>
      <c r="L146" s="106"/>
      <c r="M146" s="106"/>
      <c r="N146" s="106"/>
      <c r="O146" s="106"/>
      <c r="P146" s="106"/>
      <c r="Q146" s="106"/>
      <c r="R146" s="106"/>
      <c r="S146" s="106"/>
      <c r="T146" s="106"/>
      <c r="U146" s="106"/>
    </row>
    <row r="147" spans="4:21">
      <c r="D147" s="106"/>
      <c r="E147" s="107"/>
      <c r="F147" s="106"/>
      <c r="G147" s="106"/>
      <c r="H147" s="106"/>
      <c r="I147" s="106"/>
      <c r="J147" s="106"/>
      <c r="K147" s="106"/>
      <c r="L147" s="106"/>
      <c r="M147" s="106"/>
      <c r="N147" s="106"/>
      <c r="O147" s="106"/>
      <c r="P147" s="106"/>
      <c r="Q147" s="106"/>
      <c r="R147" s="106"/>
      <c r="S147" s="106"/>
      <c r="T147" s="106"/>
      <c r="U147" s="106"/>
    </row>
    <row r="148" spans="4:21">
      <c r="D148" s="106"/>
      <c r="E148" s="107"/>
      <c r="F148" s="106"/>
      <c r="G148" s="106"/>
      <c r="H148" s="106"/>
      <c r="I148" s="106"/>
      <c r="J148" s="106"/>
      <c r="K148" s="106"/>
      <c r="L148" s="106"/>
      <c r="M148" s="106"/>
      <c r="N148" s="106"/>
      <c r="O148" s="106"/>
      <c r="P148" s="106"/>
      <c r="Q148" s="106"/>
      <c r="R148" s="106"/>
      <c r="S148" s="106"/>
      <c r="T148" s="106"/>
      <c r="U148" s="106"/>
    </row>
    <row r="149" spans="4:21">
      <c r="D149" s="106"/>
      <c r="E149" s="107"/>
      <c r="F149" s="106"/>
      <c r="G149" s="106"/>
      <c r="H149" s="106"/>
      <c r="I149" s="106"/>
      <c r="J149" s="106"/>
      <c r="K149" s="106"/>
      <c r="L149" s="106"/>
      <c r="M149" s="106"/>
      <c r="N149" s="106"/>
      <c r="O149" s="106"/>
      <c r="P149" s="106"/>
      <c r="Q149" s="106"/>
      <c r="R149" s="106"/>
      <c r="S149" s="106"/>
      <c r="T149" s="106"/>
      <c r="U149" s="106"/>
    </row>
    <row r="150" spans="4:21">
      <c r="D150" s="106"/>
      <c r="E150" s="107"/>
      <c r="F150" s="106"/>
      <c r="G150" s="106"/>
      <c r="H150" s="106"/>
      <c r="I150" s="106"/>
      <c r="J150" s="106"/>
      <c r="K150" s="106"/>
      <c r="L150" s="106"/>
      <c r="M150" s="106"/>
      <c r="N150" s="106"/>
      <c r="O150" s="106"/>
      <c r="P150" s="106"/>
      <c r="Q150" s="106"/>
      <c r="R150" s="106"/>
      <c r="S150" s="106"/>
      <c r="T150" s="106"/>
      <c r="U150" s="106"/>
    </row>
    <row r="151" spans="4:21">
      <c r="D151" s="106"/>
      <c r="E151" s="107"/>
      <c r="F151" s="106"/>
      <c r="G151" s="106"/>
      <c r="H151" s="106"/>
      <c r="I151" s="106"/>
      <c r="J151" s="106"/>
      <c r="K151" s="106"/>
      <c r="L151" s="106"/>
      <c r="M151" s="106"/>
      <c r="N151" s="106"/>
      <c r="O151" s="106"/>
      <c r="P151" s="106"/>
      <c r="Q151" s="106"/>
      <c r="R151" s="106"/>
      <c r="S151" s="106"/>
      <c r="T151" s="106"/>
      <c r="U151" s="106"/>
    </row>
  </sheetData>
  <sheetProtection selectLockedCells="1" insertHyperlinks="0"/>
  <autoFilter ref="B22:X134">
    <extLst/>
  </autoFilter>
  <mergeCells count="160">
    <mergeCell ref="D2:E2"/>
    <mergeCell ref="T2:U2"/>
    <mergeCell ref="T3:U3"/>
    <mergeCell ref="D4:E4"/>
    <mergeCell ref="F4:G4"/>
    <mergeCell ref="H4:K4"/>
    <mergeCell ref="L4:M4"/>
    <mergeCell ref="N4:O4"/>
    <mergeCell ref="P4:Q4"/>
    <mergeCell ref="R4:S4"/>
    <mergeCell ref="T4:U4"/>
    <mergeCell ref="F5:G5"/>
    <mergeCell ref="H5:K5"/>
    <mergeCell ref="F6:G6"/>
    <mergeCell ref="H6:K6"/>
    <mergeCell ref="F7:G7"/>
    <mergeCell ref="H7:K7"/>
    <mergeCell ref="F8:G8"/>
    <mergeCell ref="H8:K8"/>
    <mergeCell ref="F9:G9"/>
    <mergeCell ref="H9:K9"/>
    <mergeCell ref="D10:U10"/>
    <mergeCell ref="O11:U11"/>
    <mergeCell ref="O12:U12"/>
    <mergeCell ref="N13:U13"/>
    <mergeCell ref="O14:U14"/>
    <mergeCell ref="O15:U15"/>
    <mergeCell ref="O16:U16"/>
    <mergeCell ref="N17:U17"/>
    <mergeCell ref="O18:U18"/>
    <mergeCell ref="O19:U19"/>
    <mergeCell ref="O20:U20"/>
    <mergeCell ref="E21:F21"/>
    <mergeCell ref="G21:I21"/>
    <mergeCell ref="D23:L23"/>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M102:O102"/>
    <mergeCell ref="M103:O103"/>
    <mergeCell ref="M104:O104"/>
    <mergeCell ref="M105:O105"/>
    <mergeCell ref="M106:O106"/>
    <mergeCell ref="M107:O107"/>
    <mergeCell ref="M108:O108"/>
    <mergeCell ref="M109:O109"/>
    <mergeCell ref="M110:O110"/>
    <mergeCell ref="M111:O111"/>
    <mergeCell ref="M112:O112"/>
    <mergeCell ref="M113:O113"/>
    <mergeCell ref="M114:O114"/>
    <mergeCell ref="M115:O115"/>
    <mergeCell ref="M116:O116"/>
    <mergeCell ref="M117:O117"/>
    <mergeCell ref="M118:O118"/>
    <mergeCell ref="M119:O119"/>
    <mergeCell ref="M120:O120"/>
    <mergeCell ref="M121:O121"/>
    <mergeCell ref="M122:O122"/>
    <mergeCell ref="M123:O123"/>
    <mergeCell ref="M124:O124"/>
    <mergeCell ref="M125:O125"/>
    <mergeCell ref="M126:O126"/>
    <mergeCell ref="M127:O127"/>
    <mergeCell ref="M128:O128"/>
    <mergeCell ref="M129:O129"/>
    <mergeCell ref="M130:O130"/>
    <mergeCell ref="M131:O131"/>
    <mergeCell ref="M132:O132"/>
    <mergeCell ref="M133:O133"/>
    <mergeCell ref="M134:O134"/>
    <mergeCell ref="D11:D20"/>
    <mergeCell ref="D21:D22"/>
    <mergeCell ref="J21:J22"/>
    <mergeCell ref="K21:K22"/>
    <mergeCell ref="L21:L22"/>
    <mergeCell ref="U21:U22"/>
    <mergeCell ref="L5:M9"/>
    <mergeCell ref="N5:O9"/>
    <mergeCell ref="P5:Q9"/>
    <mergeCell ref="R5:S9"/>
    <mergeCell ref="T5:U9"/>
    <mergeCell ref="M21:O22"/>
    <mergeCell ref="H2:S3"/>
  </mergeCells>
  <conditionalFormatting sqref="P26:T26">
    <cfRule type="cellIs" dxfId="0" priority="123" stopIfTrue="1" operator="notBetween">
      <formula>$G26+$H26</formula>
      <formula>$G26+$I26</formula>
    </cfRule>
  </conditionalFormatting>
  <conditionalFormatting sqref="U26">
    <cfRule type="cellIs" dxfId="0" priority="124" stopIfTrue="1" operator="equal">
      <formula>"NG"</formula>
    </cfRule>
  </conditionalFormatting>
  <conditionalFormatting sqref="P64:T64">
    <cfRule type="cellIs" dxfId="0" priority="21" stopIfTrue="1" operator="notBetween">
      <formula>$G64+$H64</formula>
      <formula>$G64+$I64</formula>
    </cfRule>
  </conditionalFormatting>
  <conditionalFormatting sqref="U64">
    <cfRule type="cellIs" dxfId="0" priority="22" stopIfTrue="1" operator="equal">
      <formula>"NG"</formula>
    </cfRule>
  </conditionalFormatting>
  <conditionalFormatting sqref="P65:T65">
    <cfRule type="cellIs" dxfId="0" priority="10" stopIfTrue="1" operator="notBetween">
      <formula>$G65+$H65</formula>
      <formula>$G65+$I65</formula>
    </cfRule>
  </conditionalFormatting>
  <conditionalFormatting sqref="U65">
    <cfRule type="cellIs" dxfId="0" priority="20" stopIfTrue="1" operator="equal">
      <formula>"NG"</formula>
    </cfRule>
  </conditionalFormatting>
  <conditionalFormatting sqref="P66:T66">
    <cfRule type="cellIs" dxfId="0" priority="9" stopIfTrue="1" operator="notBetween">
      <formula>$G66+$H66</formula>
      <formula>$G66+$I66</formula>
    </cfRule>
  </conditionalFormatting>
  <conditionalFormatting sqref="U66">
    <cfRule type="cellIs" dxfId="0" priority="19" stopIfTrue="1" operator="equal">
      <formula>"NG"</formula>
    </cfRule>
  </conditionalFormatting>
  <conditionalFormatting sqref="P67:T67">
    <cfRule type="cellIs" dxfId="0" priority="8" stopIfTrue="1" operator="notBetween">
      <formula>$G67+$H67</formula>
      <formula>$G67+$I67</formula>
    </cfRule>
  </conditionalFormatting>
  <conditionalFormatting sqref="U67">
    <cfRule type="cellIs" dxfId="0" priority="18" stopIfTrue="1" operator="equal">
      <formula>"NG"</formula>
    </cfRule>
  </conditionalFormatting>
  <conditionalFormatting sqref="P68:T68">
    <cfRule type="cellIs" dxfId="0" priority="7" stopIfTrue="1" operator="notBetween">
      <formula>$G68+$H68</formula>
      <formula>$G68+$I68</formula>
    </cfRule>
  </conditionalFormatting>
  <conditionalFormatting sqref="U68">
    <cfRule type="cellIs" dxfId="0" priority="17" stopIfTrue="1" operator="equal">
      <formula>"NG"</formula>
    </cfRule>
  </conditionalFormatting>
  <conditionalFormatting sqref="P69:T69">
    <cfRule type="cellIs" dxfId="0" priority="6" stopIfTrue="1" operator="notBetween">
      <formula>$G69+$H69</formula>
      <formula>$G69+$I69</formula>
    </cfRule>
  </conditionalFormatting>
  <conditionalFormatting sqref="U69">
    <cfRule type="cellIs" dxfId="0" priority="16" stopIfTrue="1" operator="equal">
      <formula>"NG"</formula>
    </cfRule>
  </conditionalFormatting>
  <conditionalFormatting sqref="P70:T70">
    <cfRule type="cellIs" dxfId="0" priority="5" stopIfTrue="1" operator="notBetween">
      <formula>$G70+$H70</formula>
      <formula>$G70+$I70</formula>
    </cfRule>
  </conditionalFormatting>
  <conditionalFormatting sqref="U70">
    <cfRule type="cellIs" dxfId="0" priority="15" stopIfTrue="1" operator="equal">
      <formula>"NG"</formula>
    </cfRule>
  </conditionalFormatting>
  <conditionalFormatting sqref="P71:T71">
    <cfRule type="cellIs" dxfId="0" priority="4" stopIfTrue="1" operator="notBetween">
      <formula>$G71+$H71</formula>
      <formula>$G71+$I71</formula>
    </cfRule>
  </conditionalFormatting>
  <conditionalFormatting sqref="U71">
    <cfRule type="cellIs" dxfId="0" priority="14" stopIfTrue="1" operator="equal">
      <formula>"NG"</formula>
    </cfRule>
  </conditionalFormatting>
  <conditionalFormatting sqref="P72:T72">
    <cfRule type="cellIs" dxfId="0" priority="3" stopIfTrue="1" operator="notBetween">
      <formula>$G72+$H72</formula>
      <formula>$G72+$I72</formula>
    </cfRule>
  </conditionalFormatting>
  <conditionalFormatting sqref="U72">
    <cfRule type="cellIs" dxfId="0" priority="13" stopIfTrue="1" operator="equal">
      <formula>"NG"</formula>
    </cfRule>
  </conditionalFormatting>
  <conditionalFormatting sqref="P73:T73">
    <cfRule type="cellIs" dxfId="0" priority="2" stopIfTrue="1" operator="notBetween">
      <formula>$G73+$H73</formula>
      <formula>$G73+$I73</formula>
    </cfRule>
  </conditionalFormatting>
  <conditionalFormatting sqref="U73">
    <cfRule type="cellIs" dxfId="0" priority="12" stopIfTrue="1" operator="equal">
      <formula>"NG"</formula>
    </cfRule>
  </conditionalFormatting>
  <conditionalFormatting sqref="P74:T74">
    <cfRule type="cellIs" dxfId="0" priority="1" stopIfTrue="1" operator="notBetween">
      <formula>$G74+$H74</formula>
      <formula>$G74+$I74</formula>
    </cfRule>
  </conditionalFormatting>
  <conditionalFormatting sqref="U74">
    <cfRule type="cellIs" dxfId="0" priority="11" stopIfTrue="1" operator="equal">
      <formula>"NG"</formula>
    </cfRule>
  </conditionalFormatting>
  <conditionalFormatting sqref="P76:T76">
    <cfRule type="cellIs" dxfId="0" priority="127" stopIfTrue="1" operator="notBetween">
      <formula>$G76+$H76</formula>
      <formula>$G76+$I76</formula>
    </cfRule>
  </conditionalFormatting>
  <conditionalFormatting sqref="U76">
    <cfRule type="cellIs" dxfId="0" priority="128" stopIfTrue="1" operator="equal">
      <formula>"NG"</formula>
    </cfRule>
  </conditionalFormatting>
  <conditionalFormatting sqref="P77:T77">
    <cfRule type="cellIs" dxfId="0" priority="129" stopIfTrue="1" operator="notBetween">
      <formula>$G77+$H77</formula>
      <formula>$G77+$I77</formula>
    </cfRule>
  </conditionalFormatting>
  <conditionalFormatting sqref="U77">
    <cfRule type="cellIs" dxfId="0" priority="130" stopIfTrue="1" operator="equal">
      <formula>"NG"</formula>
    </cfRule>
  </conditionalFormatting>
  <conditionalFormatting sqref="P78:T78">
    <cfRule type="cellIs" dxfId="0" priority="45" stopIfTrue="1" operator="notBetween">
      <formula>$G78+$H78</formula>
      <formula>$G78+$I78</formula>
    </cfRule>
  </conditionalFormatting>
  <conditionalFormatting sqref="U78">
    <cfRule type="cellIs" dxfId="0" priority="46" stopIfTrue="1" operator="equal">
      <formula>"NG"</formula>
    </cfRule>
  </conditionalFormatting>
  <conditionalFormatting sqref="P79:T79">
    <cfRule type="cellIs" dxfId="0" priority="43" stopIfTrue="1" operator="notBetween">
      <formula>$G79+$H79</formula>
      <formula>$G79+$I79</formula>
    </cfRule>
  </conditionalFormatting>
  <conditionalFormatting sqref="U79">
    <cfRule type="cellIs" dxfId="0" priority="44" stopIfTrue="1" operator="equal">
      <formula>"NG"</formula>
    </cfRule>
  </conditionalFormatting>
  <conditionalFormatting sqref="P80:T80">
    <cfRule type="cellIs" dxfId="0" priority="47" stopIfTrue="1" operator="notBetween">
      <formula>$G80+$H80</formula>
      <formula>$G80+$I80</formula>
    </cfRule>
  </conditionalFormatting>
  <conditionalFormatting sqref="U80">
    <cfRule type="cellIs" dxfId="0" priority="48" stopIfTrue="1" operator="equal">
      <formula>"NG"</formula>
    </cfRule>
  </conditionalFormatting>
  <conditionalFormatting sqref="P81:T81">
    <cfRule type="cellIs" dxfId="0" priority="49" stopIfTrue="1" operator="notBetween">
      <formula>$G81+$H81</formula>
      <formula>$G81+$I81</formula>
    </cfRule>
  </conditionalFormatting>
  <conditionalFormatting sqref="U81">
    <cfRule type="cellIs" dxfId="0" priority="50" stopIfTrue="1" operator="equal">
      <formula>"NG"</formula>
    </cfRule>
  </conditionalFormatting>
  <conditionalFormatting sqref="P82:T82">
    <cfRule type="cellIs" dxfId="0" priority="51" stopIfTrue="1" operator="notBetween">
      <formula>$G82+$H82</formula>
      <formula>$G82+$I82</formula>
    </cfRule>
  </conditionalFormatting>
  <conditionalFormatting sqref="U82">
    <cfRule type="cellIs" dxfId="0" priority="52" stopIfTrue="1" operator="equal">
      <formula>"NG"</formula>
    </cfRule>
  </conditionalFormatting>
  <conditionalFormatting sqref="P83:T83">
    <cfRule type="cellIs" dxfId="0" priority="53" stopIfTrue="1" operator="notBetween">
      <formula>$G83+$H83</formula>
      <formula>$G83+$I83</formula>
    </cfRule>
  </conditionalFormatting>
  <conditionalFormatting sqref="U83">
    <cfRule type="cellIs" dxfId="0" priority="54" stopIfTrue="1" operator="equal">
      <formula>"NG"</formula>
    </cfRule>
  </conditionalFormatting>
  <conditionalFormatting sqref="P84:T84">
    <cfRule type="cellIs" dxfId="0" priority="55" stopIfTrue="1" operator="notBetween">
      <formula>$G84+$H84</formula>
      <formula>$G84+$I84</formula>
    </cfRule>
  </conditionalFormatting>
  <conditionalFormatting sqref="U84">
    <cfRule type="cellIs" dxfId="0" priority="56" stopIfTrue="1" operator="equal">
      <formula>"NG"</formula>
    </cfRule>
  </conditionalFormatting>
  <conditionalFormatting sqref="P85:T85">
    <cfRule type="cellIs" dxfId="0" priority="57" stopIfTrue="1" operator="notBetween">
      <formula>$G85+$H85</formula>
      <formula>$G85+$I85</formula>
    </cfRule>
  </conditionalFormatting>
  <conditionalFormatting sqref="U85">
    <cfRule type="cellIs" dxfId="0" priority="58" stopIfTrue="1" operator="equal">
      <formula>"NG"</formula>
    </cfRule>
  </conditionalFormatting>
  <conditionalFormatting sqref="P86:T86">
    <cfRule type="cellIs" dxfId="0" priority="131" stopIfTrue="1" operator="notBetween">
      <formula>$G86+$H86</formula>
      <formula>$G86+$I86</formula>
    </cfRule>
  </conditionalFormatting>
  <conditionalFormatting sqref="U86">
    <cfRule type="cellIs" dxfId="0" priority="132" stopIfTrue="1" operator="equal">
      <formula>"NG"</formula>
    </cfRule>
  </conditionalFormatting>
  <conditionalFormatting sqref="P105:T105">
    <cfRule type="cellIs" dxfId="0" priority="30" stopIfTrue="1" operator="notBetween">
      <formula>#REF!+$H105</formula>
      <formula>#REF!+$I105</formula>
    </cfRule>
  </conditionalFormatting>
  <conditionalFormatting sqref="U105">
    <cfRule type="cellIs" dxfId="0" priority="29" stopIfTrue="1" operator="equal">
      <formula>"NG"</formula>
    </cfRule>
  </conditionalFormatting>
  <conditionalFormatting sqref="P106:T106">
    <cfRule type="cellIs" dxfId="0" priority="28" stopIfTrue="1" operator="notBetween">
      <formula>#REF!+$H106</formula>
      <formula>#REF!+$I106</formula>
    </cfRule>
  </conditionalFormatting>
  <conditionalFormatting sqref="U106">
    <cfRule type="cellIs" dxfId="0" priority="27" stopIfTrue="1" operator="equal">
      <formula>"NG"</formula>
    </cfRule>
  </conditionalFormatting>
  <conditionalFormatting sqref="P107:T107">
    <cfRule type="cellIs" dxfId="0" priority="32" stopIfTrue="1" operator="notBetween">
      <formula>#REF!+$H107</formula>
      <formula>#REF!+$I107</formula>
    </cfRule>
  </conditionalFormatting>
  <conditionalFormatting sqref="U107">
    <cfRule type="cellIs" dxfId="0" priority="31" stopIfTrue="1" operator="equal">
      <formula>"NG"</formula>
    </cfRule>
  </conditionalFormatting>
  <conditionalFormatting sqref="P108:T108">
    <cfRule type="cellIs" dxfId="0" priority="34" stopIfTrue="1" operator="notBetween">
      <formula>#REF!+$H108</formula>
      <formula>#REF!+$I108</formula>
    </cfRule>
  </conditionalFormatting>
  <conditionalFormatting sqref="U108">
    <cfRule type="cellIs" dxfId="0" priority="33" stopIfTrue="1" operator="equal">
      <formula>"NG"</formula>
    </cfRule>
  </conditionalFormatting>
  <conditionalFormatting sqref="P109:T109">
    <cfRule type="cellIs" dxfId="0" priority="36" stopIfTrue="1" operator="notBetween">
      <formula>#REF!+$H109</formula>
      <formula>#REF!+$I109</formula>
    </cfRule>
  </conditionalFormatting>
  <conditionalFormatting sqref="U109">
    <cfRule type="cellIs" dxfId="0" priority="35" stopIfTrue="1" operator="equal">
      <formula>"NG"</formula>
    </cfRule>
  </conditionalFormatting>
  <conditionalFormatting sqref="P110:T110">
    <cfRule type="cellIs" dxfId="0" priority="38" stopIfTrue="1" operator="notBetween">
      <formula>#REF!+$H110</formula>
      <formula>#REF!+$I110</formula>
    </cfRule>
  </conditionalFormatting>
  <conditionalFormatting sqref="U110">
    <cfRule type="cellIs" dxfId="0" priority="37" stopIfTrue="1" operator="equal">
      <formula>"NG"</formula>
    </cfRule>
  </conditionalFormatting>
  <conditionalFormatting sqref="P111:T111">
    <cfRule type="cellIs" dxfId="0" priority="40" stopIfTrue="1" operator="notBetween">
      <formula>#REF!+$H111</formula>
      <formula>#REF!+$I111</formula>
    </cfRule>
  </conditionalFormatting>
  <conditionalFormatting sqref="U111">
    <cfRule type="cellIs" dxfId="0" priority="39" stopIfTrue="1" operator="equal">
      <formula>"NG"</formula>
    </cfRule>
  </conditionalFormatting>
  <conditionalFormatting sqref="P112:T112">
    <cfRule type="cellIs" dxfId="0" priority="42" stopIfTrue="1" operator="notBetween">
      <formula>#REF!+$H112</formula>
      <formula>#REF!+$I112</formula>
    </cfRule>
  </conditionalFormatting>
  <conditionalFormatting sqref="U112">
    <cfRule type="cellIs" dxfId="0" priority="41" stopIfTrue="1" operator="equal">
      <formula>"NG"</formula>
    </cfRule>
  </conditionalFormatting>
  <conditionalFormatting sqref="P113:T113">
    <cfRule type="cellIs" dxfId="0" priority="443" stopIfTrue="1" operator="notBetween">
      <formula>#REF!+$H113</formula>
      <formula>#REF!+$I113</formula>
    </cfRule>
  </conditionalFormatting>
  <conditionalFormatting sqref="P129:T129">
    <cfRule type="cellIs" dxfId="0" priority="25" stopIfTrue="1" operator="notBetween">
      <formula>$G129+$H129</formula>
      <formula>$G129+$I129</formula>
    </cfRule>
  </conditionalFormatting>
  <conditionalFormatting sqref="U129">
    <cfRule type="cellIs" dxfId="0" priority="26" stopIfTrue="1" operator="equal">
      <formula>"NG"</formula>
    </cfRule>
  </conditionalFormatting>
  <conditionalFormatting sqref="U55:U63">
    <cfRule type="cellIs" dxfId="0" priority="78" stopIfTrue="1" operator="equal">
      <formula>"NG"</formula>
    </cfRule>
  </conditionalFormatting>
  <conditionalFormatting sqref="T3:U3 H5:H7 F4">
    <cfRule type="containsBlanks" dxfId="1" priority="442" stopIfTrue="1">
      <formula>LEN(TRIM(F3))=0</formula>
    </cfRule>
  </conditionalFormatting>
  <conditionalFormatting sqref="F5:F9 H8:H9">
    <cfRule type="containsBlanks" dxfId="1" priority="133" stopIfTrue="1">
      <formula>LEN(TRIM(F5))=0</formula>
    </cfRule>
  </conditionalFormatting>
  <conditionalFormatting sqref="P24:T25 P27:T54 P75:T75 P114:T128 P130:T134">
    <cfRule type="cellIs" dxfId="0" priority="437" stopIfTrue="1" operator="notBetween">
      <formula>$G24+$H24</formula>
      <formula>$G24+$I24</formula>
    </cfRule>
  </conditionalFormatting>
  <conditionalFormatting sqref="U24:U25 U27:U54 U87:U104 U75 U113:U128 U130:U134">
    <cfRule type="cellIs" dxfId="0" priority="438" stopIfTrue="1" operator="equal">
      <formula>"NG"</formula>
    </cfRule>
  </conditionalFormatting>
  <conditionalFormatting sqref="P55:T63">
    <cfRule type="cellIs" dxfId="0" priority="77" stopIfTrue="1" operator="notBetween">
      <formula>$G55+$H55</formula>
      <formula>$G55+$I55</formula>
    </cfRule>
  </conditionalFormatting>
  <conditionalFormatting sqref="P87:T104">
    <cfRule type="cellIs" dxfId="0" priority="444" stopIfTrue="1" operator="notBetween">
      <formula>$G113+$H87</formula>
      <formula>$G113+$I87</formula>
    </cfRule>
  </conditionalFormatting>
  <dataValidations count="5">
    <dataValidation type="list" allowBlank="1" showInputMessage="1" showErrorMessage="1" sqref="E24 E25 E26 E27 E30 E37 E38 E39 E40 E41 E42 E43 E44 E45 E46 E47 E48 E49 E50 E51 E52 E53 E54 E64 E65 E66 E67 E68 E69 E70 E71 E72 E73 E74 E78 E79 E80 E81 E82 E83 E84 E85 E86 E105 E106 E107 E108 E109 E110 E111 E112 E124 E125 E128 E129 E28:E29 E31:E36 E55:E63 E75:E77 E87:E104 E113:E114 E115:E123 E126:E127 E130:E134">
      <formula1>'Measurement matrix'!$B$3:$B$32</formula1>
    </dataValidation>
    <dataValidation type="list" allowBlank="1" showInputMessage="1" showErrorMessage="1" sqref="F24 F25 F26 F29 F30 F37 F38 F39 F40 F41 F42 F43 F44 F45 F46 F47 F48 F49 F50 F51 F52 F53 F54 F64 F65 F66 F67 F68 F69 F70 F71 F72 F73 F74 F78 F79 F80 F81 F82 F83 F84 F85 F86 F105 F106 F107 F108 F109 F110 F111 F112 F124 F125 F128 F129 F27:F28 F31:F36 F55:F63 F75:F77 F87:F104 F113:F114 F115:F123 F126:F127 F130:F134">
      <formula1>'Measurement matrix'!$I$3:$I$12</formula1>
    </dataValidation>
    <dataValidation type="list" allowBlank="1" showInputMessage="1" showErrorMessage="1" sqref="L24 L25 L26 L37 L38 L39 L40 L41 L42 L43 L44 L45 L46 L47 L48 L49 L50 L51 L52 L53 L54 L64 L65 L66 L67 L68 L69 L70 L71 L72 L78 L79 L80 L81 L82 L83 L84 L85 L86 L105 L106 L107 L108 L109 L110 L111 L112 L129 L27:L36 L55:L63 L73:L77 L87:L104 L113:L114 L115:L123 L124:L128 L130:L134">
      <formula1>$N$18:$N$20</formula1>
    </dataValidation>
    <dataValidation type="list" allowBlank="1" showInputMessage="1" showErrorMessage="1" sqref="M24:O24 M64 N64 O64 M65 N65 O65 M66 N66 O66 M67 N67 O67 M68 N68 O68 M69 N69 O69 M70 N70 O70 M71 N71 O71 M72 N72 O72 M73 N73 O73 M74 N74 O74 M86:O86 M114 N114 O114 M28:M29 M30:M54 M55:M63 M75:M77 M87:M104 M115:M123 M124:M128 M131:M134 N28:N29 N30:N54 N55:N63 N75:N77 N87:N104 N115:N123 N124:N128 N131:N134 O28:O29 O30:O54 O55:O63 O75:O77 O87:O104 O115:O123 O124:O128 O131:O134 M105:O113 M78:O85 M25:O27 M129:O130">
      <formula1>'Measurement matrix'!$J$3:$J$20</formula1>
    </dataValidation>
    <dataValidation type="list" allowBlank="1" showInputMessage="1" showErrorMessage="1" sqref="K54 K64 K74 K114 K124 K125 K24:K27 K28:K29 K30:K36 K37:K45 K46:K53 K55:K63 K65:K73 K75:K76 K77:K86 K87:K104 K105:K113 K115:K123 K126:K130 K131:K134">
      <formula1>$N$14:$N$16</formula1>
    </dataValidation>
  </dataValidations>
  <printOptions horizontalCentered="1"/>
  <pageMargins left="0" right="0" top="0.3" bottom="0.738888888888889" header="0.509027777777778" footer="0.238888888888889"/>
  <pageSetup paperSize="9" scale="47" orientation="portrait" horizontalDpi="300" verticalDpi="300"/>
  <headerFooter alignWithMargins="0">
    <oddFooter>&amp;L&amp;"Arial,Regular"&amp;14Ver 2.2 (2018.05.07)&amp;C&amp;"Arial,Regular"&amp;14VULCAN INDUSTRY CO., LTD 
Page &amp;P of &amp;N&amp;R&amp;"Arial,Regular"&amp;14VC-QA0033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6" name="Check Box 2" r:id="rId4">
              <controlPr defaultSize="0">
                <anchor moveWithCells="1" sizeWithCells="1">
                  <from>
                    <xdr:col>3</xdr:col>
                    <xdr:colOff>57150</xdr:colOff>
                    <xdr:row>0</xdr:row>
                    <xdr:rowOff>76200</xdr:rowOff>
                  </from>
                  <to>
                    <xdr:col>4</xdr:col>
                    <xdr:colOff>914400</xdr:colOff>
                    <xdr:row>1</xdr:row>
                    <xdr:rowOff>523875</xdr:rowOff>
                  </to>
                </anchor>
              </controlPr>
            </control>
          </mc:Choice>
        </mc:AlternateContent>
        <mc:AlternateContent xmlns:mc="http://schemas.openxmlformats.org/markup-compatibility/2006">
          <mc:Choice Requires="x14">
            <control shapeId="1027" name="Check Box 3" r:id="rId5">
              <controlPr defaultSize="0">
                <anchor moveWithCells="1" sizeWithCells="1">
                  <from>
                    <xdr:col>4</xdr:col>
                    <xdr:colOff>733425</xdr:colOff>
                    <xdr:row>1</xdr:row>
                    <xdr:rowOff>9525</xdr:rowOff>
                  </from>
                  <to>
                    <xdr:col>5</xdr:col>
                    <xdr:colOff>1598930</xdr:colOff>
                    <xdr:row>1</xdr:row>
                    <xdr:rowOff>542925</xdr:rowOff>
                  </to>
                </anchor>
              </controlPr>
            </control>
          </mc:Choice>
        </mc:AlternateContent>
        <mc:AlternateContent xmlns:mc="http://schemas.openxmlformats.org/markup-compatibility/2006">
          <mc:Choice Requires="x14">
            <control shapeId="1028" name="Check Box 4" r:id="rId6">
              <controlPr defaultSize="0">
                <anchor moveWithCells="1" sizeWithCells="1">
                  <from>
                    <xdr:col>3</xdr:col>
                    <xdr:colOff>57150</xdr:colOff>
                    <xdr:row>1</xdr:row>
                    <xdr:rowOff>419100</xdr:rowOff>
                  </from>
                  <to>
                    <xdr:col>4</xdr:col>
                    <xdr:colOff>914400</xdr:colOff>
                    <xdr:row>2</xdr:row>
                    <xdr:rowOff>400050</xdr:rowOff>
                  </to>
                </anchor>
              </controlPr>
            </control>
          </mc:Choice>
        </mc:AlternateContent>
        <mc:AlternateContent xmlns:mc="http://schemas.openxmlformats.org/markup-compatibility/2006">
          <mc:Choice Requires="x14">
            <control shapeId="1029" name="Check Box 5" r:id="rId7">
              <controlPr defaultSize="0">
                <anchor moveWithCells="1" sizeWithCells="1">
                  <from>
                    <xdr:col>3</xdr:col>
                    <xdr:colOff>57150</xdr:colOff>
                    <xdr:row>2</xdr:row>
                    <xdr:rowOff>295275</xdr:rowOff>
                  </from>
                  <to>
                    <xdr:col>4</xdr:col>
                    <xdr:colOff>914400</xdr:colOff>
                    <xdr:row>3</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translator</vt:lpstr>
      <vt:lpstr>Measurement matrix</vt:lpstr>
      <vt:lpstr>Template</vt:lpstr>
      <vt:lpstr>M condition</vt:lpstr>
      <vt:lpstr>CMM 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phuccan sale</dc:creator>
  <cp:lastModifiedBy>qc024</cp:lastModifiedBy>
  <dcterms:created xsi:type="dcterms:W3CDTF">2020-03-03T09:06:00Z</dcterms:created>
  <cp:lastPrinted>2020-03-12T10:10:00Z</cp:lastPrinted>
  <dcterms:modified xsi:type="dcterms:W3CDTF">2024-03-16T04:28:51Z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1033-12.2.0.13489</vt:lpwstr>
  </property>
  <property fmtid="{D5CDD505-2E9C-101B-9397-08002B2CF9AE}" pid="3" name="ICV">
    <vt:lpwstr>9034A18BDA7D47709DA21A538EC8309E_13</vt:lpwstr>
  </property>
</Properties>
</file>