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ropbox\Pandha\SWE\finalHandin\10FP\"/>
    </mc:Choice>
  </mc:AlternateContent>
  <bookViews>
    <workbookView xWindow="0" yWindow="0" windowWidth="20490" windowHeight="7755"/>
  </bookViews>
  <sheets>
    <sheet name="Gegenüberstellung" sheetId="3" r:id="rId1"/>
    <sheet name="Aktuellste Version" sheetId="1" r:id="rId2"/>
    <sheet name="1. Versio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3" l="1"/>
  <c r="B9" i="3"/>
  <c r="C12" i="2" l="1"/>
  <c r="C16" i="1" l="1"/>
  <c r="C4" i="1" l="1"/>
  <c r="B4" i="1"/>
</calcChain>
</file>

<file path=xl/sharedStrings.xml><?xml version="1.0" encoding="utf-8"?>
<sst xmlns="http://schemas.openxmlformats.org/spreadsheetml/2006/main" count="43" uniqueCount="24">
  <si>
    <t>Login</t>
  </si>
  <si>
    <t>Registrieren</t>
  </si>
  <si>
    <t>Profiliformationen bearbeiten</t>
  </si>
  <si>
    <t>Angebot löschen</t>
  </si>
  <si>
    <t>Angebote verwalten</t>
  </si>
  <si>
    <t>UseCase</t>
  </si>
  <si>
    <t>Zeit</t>
  </si>
  <si>
    <t>FP</t>
  </si>
  <si>
    <t xml:space="preserve">Schäzung von Funktionpoints </t>
  </si>
  <si>
    <t>FP:</t>
  </si>
  <si>
    <t>Zeit:</t>
  </si>
  <si>
    <t>Angebot verwalten</t>
  </si>
  <si>
    <t>Angebote erstellen</t>
  </si>
  <si>
    <t>Profilinformationen bearbeiten</t>
  </si>
  <si>
    <t>Anfragen beantworten</t>
  </si>
  <si>
    <t>Anfragen an User senden</t>
  </si>
  <si>
    <t>Angebote suchen</t>
  </si>
  <si>
    <t>Angebote löschen (Admin)</t>
  </si>
  <si>
    <t>User verwalten (Admin)</t>
  </si>
  <si>
    <t>User bewerten</t>
  </si>
  <si>
    <t>Zeit geschätzt FP</t>
  </si>
  <si>
    <t>Zeit Jira</t>
  </si>
  <si>
    <t>Zeit real</t>
  </si>
  <si>
    <t>Adminfunktionen (Angebote/ User verwalten)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</si>
</sst>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Zeit geschätzt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Gegenüberstellung!$B$2:$B$5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</c:numCache>
            </c:numRef>
          </c:xVal>
          <c:yVal>
            <c:numRef>
              <c:f>Gegenüberstellung!$C$2:$C$5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42</c:v>
                </c:pt>
                <c:pt idx="3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Zeit Jira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Gegenüberstellung!$D$2:$D$5</c:f>
              <c:numCache>
                <c:formatCode>General</c:formatCode>
                <c:ptCount val="4"/>
                <c:pt idx="0">
                  <c:v>11</c:v>
                </c:pt>
                <c:pt idx="1">
                  <c:v>11</c:v>
                </c:pt>
                <c:pt idx="2">
                  <c:v>22</c:v>
                </c:pt>
                <c:pt idx="3">
                  <c:v>11</c:v>
                </c:pt>
              </c:numCache>
            </c:numRef>
          </c:xVal>
          <c:yVal>
            <c:numRef>
              <c:f>Gegenüberstellung!$C$2:$C$5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42</c:v>
                </c:pt>
                <c:pt idx="3">
                  <c:v>25</c:v>
                </c:pt>
              </c:numCache>
            </c:numRef>
          </c:yVal>
          <c:smooth val="0"/>
        </c:ser>
        <c:ser>
          <c:idx val="2"/>
          <c:order val="2"/>
          <c:tx>
            <c:v>Zeit 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Gegenüberstellung!$E$2:$E$5</c:f>
              <c:numCache>
                <c:formatCode>General</c:formatCode>
                <c:ptCount val="4"/>
                <c:pt idx="0">
                  <c:v>11</c:v>
                </c:pt>
                <c:pt idx="1">
                  <c:v>7</c:v>
                </c:pt>
                <c:pt idx="2">
                  <c:v>15</c:v>
                </c:pt>
                <c:pt idx="3">
                  <c:v>14</c:v>
                </c:pt>
              </c:numCache>
            </c:numRef>
          </c:xVal>
          <c:yVal>
            <c:numRef>
              <c:f>Gegenüberstellung!$C$2:$C$5</c:f>
              <c:numCache>
                <c:formatCode>General</c:formatCode>
                <c:ptCount val="4"/>
                <c:pt idx="0">
                  <c:v>25</c:v>
                </c:pt>
                <c:pt idx="1">
                  <c:v>22</c:v>
                </c:pt>
                <c:pt idx="2">
                  <c:v>42</c:v>
                </c:pt>
                <c:pt idx="3">
                  <c:v>25</c:v>
                </c:pt>
              </c:numCache>
            </c:numRef>
          </c:yVal>
          <c:smooth val="0"/>
        </c:ser>
        <c:ser>
          <c:idx val="3"/>
          <c:order val="3"/>
          <c:tx>
            <c:v>alte UC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Gegenüberstellung!$B$7:$B$11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43</c:v>
                </c:pt>
                <c:pt idx="3">
                  <c:v>17</c:v>
                </c:pt>
                <c:pt idx="4">
                  <c:v>18</c:v>
                </c:pt>
              </c:numCache>
            </c:numRef>
          </c:xVal>
          <c:yVal>
            <c:numRef>
              <c:f>Gegenüberstellung!$C$7:$C$11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230</c:v>
                </c:pt>
                <c:pt idx="3">
                  <c:v>115</c:v>
                </c:pt>
                <c:pt idx="4">
                  <c:v>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60464"/>
        <c:axId val="247961640"/>
      </c:scatterChart>
      <c:valAx>
        <c:axId val="2479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961640"/>
        <c:crosses val="autoZero"/>
        <c:crossBetween val="midCat"/>
      </c:valAx>
      <c:valAx>
        <c:axId val="24796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96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857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036723376577435E-2"/>
                  <c:y val="-0.15907204070238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'Aktuellste Version'!$B$2:$B$6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43</c:v>
                </c:pt>
                <c:pt idx="3">
                  <c:v>17</c:v>
                </c:pt>
                <c:pt idx="4">
                  <c:v>18</c:v>
                </c:pt>
              </c:numCache>
            </c:numRef>
          </c:xVal>
          <c:yVal>
            <c:numRef>
              <c:f>'Aktuellste Version'!$C$2:$C$6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230</c:v>
                </c:pt>
                <c:pt idx="3">
                  <c:v>115</c:v>
                </c:pt>
                <c:pt idx="4">
                  <c:v>103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'Aktuellste Version'!$B$7:$B$12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</c:numCache>
            </c:numRef>
          </c:xVal>
          <c:yVal>
            <c:numRef>
              <c:f>'Aktuellste Version'!$C$7:$C$12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42</c:v>
                </c:pt>
                <c:pt idx="3">
                  <c:v>15</c:v>
                </c:pt>
                <c:pt idx="4">
                  <c:v>27</c:v>
                </c:pt>
                <c:pt idx="5">
                  <c:v>25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47958504"/>
        <c:axId val="284697208"/>
      </c:scatterChart>
      <c:valAx>
        <c:axId val="24795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Zeit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697208"/>
        <c:crosses val="autoZero"/>
        <c:crossBetween val="midCat"/>
      </c:valAx>
      <c:valAx>
        <c:axId val="28469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795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857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036723376577435E-2"/>
                  <c:y val="-0.15907204070238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'1. Version'!$B$2:$B$7</c:f>
              <c:numCache>
                <c:formatCode>General</c:formatCode>
                <c:ptCount val="6"/>
                <c:pt idx="0">
                  <c:v>6</c:v>
                </c:pt>
                <c:pt idx="1">
                  <c:v>11</c:v>
                </c:pt>
                <c:pt idx="2">
                  <c:v>29</c:v>
                </c:pt>
                <c:pt idx="3">
                  <c:v>17</c:v>
                </c:pt>
                <c:pt idx="4">
                  <c:v>18</c:v>
                </c:pt>
                <c:pt idx="5">
                  <c:v>14</c:v>
                </c:pt>
              </c:numCache>
            </c:numRef>
          </c:xVal>
          <c:yVal>
            <c:numRef>
              <c:f>'1. Version'!$C$2:$C$7</c:f>
              <c:numCache>
                <c:formatCode>General</c:formatCode>
                <c:ptCount val="6"/>
                <c:pt idx="0">
                  <c:v>17</c:v>
                </c:pt>
                <c:pt idx="1">
                  <c:v>20</c:v>
                </c:pt>
                <c:pt idx="2">
                  <c:v>51</c:v>
                </c:pt>
                <c:pt idx="3">
                  <c:v>115</c:v>
                </c:pt>
                <c:pt idx="4">
                  <c:v>103</c:v>
                </c:pt>
                <c:pt idx="5">
                  <c:v>179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84695248"/>
        <c:axId val="284701128"/>
      </c:scatterChart>
      <c:valAx>
        <c:axId val="28469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Zeit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701128"/>
        <c:crosses val="autoZero"/>
        <c:crossBetween val="midCat"/>
      </c:valAx>
      <c:valAx>
        <c:axId val="28470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69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71436</xdr:rowOff>
    </xdr:from>
    <xdr:to>
      <xdr:col>13</xdr:col>
      <xdr:colOff>400049</xdr:colOff>
      <xdr:row>19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</xdr:row>
      <xdr:rowOff>19049</xdr:rowOff>
    </xdr:from>
    <xdr:to>
      <xdr:col>16</xdr:col>
      <xdr:colOff>200025</xdr:colOff>
      <xdr:row>31</xdr:row>
      <xdr:rowOff>85725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</xdr:row>
      <xdr:rowOff>19049</xdr:rowOff>
    </xdr:from>
    <xdr:to>
      <xdr:col>16</xdr:col>
      <xdr:colOff>200025</xdr:colOff>
      <xdr:row>31</xdr:row>
      <xdr:rowOff>85725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7" sqref="B17"/>
    </sheetView>
  </sheetViews>
  <sheetFormatPr baseColWidth="10" defaultRowHeight="15" x14ac:dyDescent="0.25"/>
  <cols>
    <col min="1" max="1" width="23.140625" customWidth="1"/>
    <col min="2" max="2" width="12.42578125" customWidth="1"/>
    <col min="3" max="3" width="7.42578125" customWidth="1"/>
    <col min="4" max="4" width="6.5703125" customWidth="1"/>
    <col min="5" max="5" width="6.7109375" customWidth="1"/>
  </cols>
  <sheetData>
    <row r="1" spans="1:5" x14ac:dyDescent="0.25">
      <c r="A1" s="2" t="s">
        <v>5</v>
      </c>
      <c r="B1" s="2" t="s">
        <v>20</v>
      </c>
      <c r="C1" s="2" t="s">
        <v>7</v>
      </c>
      <c r="D1" s="2" t="s">
        <v>21</v>
      </c>
      <c r="E1" s="2" t="s">
        <v>22</v>
      </c>
    </row>
    <row r="2" spans="1:5" x14ac:dyDescent="0.25">
      <c r="A2" s="2" t="s">
        <v>14</v>
      </c>
      <c r="B2" s="2">
        <v>7</v>
      </c>
      <c r="C2" s="2">
        <v>25</v>
      </c>
      <c r="D2" s="2">
        <v>11</v>
      </c>
      <c r="E2" s="2">
        <v>11</v>
      </c>
    </row>
    <row r="3" spans="1:5" x14ac:dyDescent="0.25">
      <c r="A3" s="2" t="s">
        <v>15</v>
      </c>
      <c r="B3" s="2">
        <v>7</v>
      </c>
      <c r="C3" s="2">
        <v>22</v>
      </c>
      <c r="D3" s="2">
        <v>11</v>
      </c>
      <c r="E3" s="2">
        <v>7</v>
      </c>
    </row>
    <row r="4" spans="1:5" x14ac:dyDescent="0.25">
      <c r="A4" s="2" t="s">
        <v>23</v>
      </c>
      <c r="B4" s="2">
        <v>10</v>
      </c>
      <c r="C4" s="2">
        <v>42</v>
      </c>
      <c r="D4" s="2">
        <v>22</v>
      </c>
      <c r="E4" s="2">
        <v>15</v>
      </c>
    </row>
    <row r="5" spans="1:5" x14ac:dyDescent="0.25">
      <c r="A5" s="2" t="s">
        <v>19</v>
      </c>
      <c r="B5" s="2">
        <v>7</v>
      </c>
      <c r="C5" s="2">
        <v>25</v>
      </c>
      <c r="D5" s="2">
        <v>11</v>
      </c>
      <c r="E5" s="2">
        <v>14</v>
      </c>
    </row>
    <row r="6" spans="1:5" x14ac:dyDescent="0.25">
      <c r="A6" s="2"/>
      <c r="B6" s="2"/>
      <c r="C6" s="2"/>
      <c r="D6" s="2"/>
      <c r="E6" s="2"/>
    </row>
    <row r="7" spans="1:5" x14ac:dyDescent="0.25">
      <c r="A7" s="2" t="s">
        <v>3</v>
      </c>
      <c r="B7" s="2">
        <v>6</v>
      </c>
      <c r="C7" s="2">
        <v>17</v>
      </c>
      <c r="D7" s="2"/>
      <c r="E7" s="2"/>
    </row>
    <row r="8" spans="1:5" x14ac:dyDescent="0.25">
      <c r="A8" s="2" t="s">
        <v>0</v>
      </c>
      <c r="B8" s="2">
        <v>11</v>
      </c>
      <c r="C8" s="2">
        <v>20</v>
      </c>
      <c r="D8" s="2"/>
      <c r="E8" s="2"/>
    </row>
    <row r="9" spans="1:5" x14ac:dyDescent="0.25">
      <c r="A9" s="2" t="s">
        <v>4</v>
      </c>
      <c r="B9" s="2">
        <f>14+29</f>
        <v>43</v>
      </c>
      <c r="C9" s="2">
        <f>179+51</f>
        <v>230</v>
      </c>
      <c r="D9" s="2"/>
      <c r="E9" s="2"/>
    </row>
    <row r="10" spans="1:5" x14ac:dyDescent="0.25">
      <c r="A10" s="2" t="s">
        <v>1</v>
      </c>
      <c r="B10" s="2">
        <v>17</v>
      </c>
      <c r="C10" s="2">
        <v>115</v>
      </c>
      <c r="D10" s="2"/>
      <c r="E10" s="2"/>
    </row>
    <row r="11" spans="1:5" x14ac:dyDescent="0.25">
      <c r="A11" s="2" t="s">
        <v>13</v>
      </c>
      <c r="B11" s="2">
        <v>18</v>
      </c>
      <c r="C11" s="2">
        <v>103</v>
      </c>
      <c r="D11" s="2"/>
      <c r="E11" s="2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70" zoomScaleNormal="70" workbookViewId="0">
      <selection activeCell="B26" sqref="B26"/>
    </sheetView>
  </sheetViews>
  <sheetFormatPr baseColWidth="10" defaultRowHeight="15" x14ac:dyDescent="0.25"/>
  <cols>
    <col min="1" max="1" width="28.285156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3</v>
      </c>
      <c r="B2">
        <v>6</v>
      </c>
      <c r="C2">
        <v>17</v>
      </c>
    </row>
    <row r="3" spans="1:3" x14ac:dyDescent="0.25">
      <c r="A3" t="s">
        <v>0</v>
      </c>
      <c r="B3">
        <v>11</v>
      </c>
      <c r="C3">
        <v>20</v>
      </c>
    </row>
    <row r="4" spans="1:3" x14ac:dyDescent="0.25">
      <c r="A4" t="s">
        <v>4</v>
      </c>
      <c r="B4">
        <f>14+29</f>
        <v>43</v>
      </c>
      <c r="C4">
        <f>179+51</f>
        <v>230</v>
      </c>
    </row>
    <row r="5" spans="1:3" x14ac:dyDescent="0.25">
      <c r="A5" t="s">
        <v>1</v>
      </c>
      <c r="B5">
        <v>17</v>
      </c>
      <c r="C5">
        <v>115</v>
      </c>
    </row>
    <row r="6" spans="1:3" x14ac:dyDescent="0.25">
      <c r="A6" t="s">
        <v>13</v>
      </c>
      <c r="B6">
        <v>18</v>
      </c>
      <c r="C6">
        <v>103</v>
      </c>
    </row>
    <row r="7" spans="1:3" x14ac:dyDescent="0.25">
      <c r="A7" t="s">
        <v>14</v>
      </c>
      <c r="B7">
        <v>7</v>
      </c>
      <c r="C7">
        <v>25</v>
      </c>
    </row>
    <row r="8" spans="1:3" x14ac:dyDescent="0.25">
      <c r="A8" t="s">
        <v>15</v>
      </c>
      <c r="B8">
        <v>7</v>
      </c>
      <c r="C8">
        <v>22</v>
      </c>
    </row>
    <row r="9" spans="1:3" x14ac:dyDescent="0.25">
      <c r="A9" t="s">
        <v>16</v>
      </c>
      <c r="B9">
        <v>10</v>
      </c>
      <c r="C9">
        <v>42</v>
      </c>
    </row>
    <row r="10" spans="1:3" x14ac:dyDescent="0.25">
      <c r="A10" t="s">
        <v>17</v>
      </c>
      <c r="B10">
        <v>5</v>
      </c>
      <c r="C10">
        <v>15</v>
      </c>
    </row>
    <row r="11" spans="1:3" x14ac:dyDescent="0.25">
      <c r="A11" t="s">
        <v>18</v>
      </c>
      <c r="B11">
        <v>7</v>
      </c>
      <c r="C11">
        <v>27</v>
      </c>
    </row>
    <row r="12" spans="1:3" x14ac:dyDescent="0.25">
      <c r="A12" t="s">
        <v>19</v>
      </c>
      <c r="B12">
        <v>7</v>
      </c>
      <c r="C12">
        <v>25</v>
      </c>
    </row>
    <row r="15" spans="1:3" x14ac:dyDescent="0.25">
      <c r="A15" t="s">
        <v>8</v>
      </c>
      <c r="B15" t="s">
        <v>9</v>
      </c>
      <c r="C15">
        <v>27</v>
      </c>
    </row>
    <row r="16" spans="1:3" x14ac:dyDescent="0.25">
      <c r="B16" t="s">
        <v>10</v>
      </c>
      <c r="C16" s="1">
        <f xml:space="preserve"> (C15 + 15.179)/5.9042</f>
        <v>7.1438975644456484</v>
      </c>
    </row>
  </sheetData>
  <sortState ref="A2:C7">
    <sortCondition ref="B2:B7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S18" sqref="S18"/>
    </sheetView>
  </sheetViews>
  <sheetFormatPr baseColWidth="10" defaultRowHeight="15" x14ac:dyDescent="0.25"/>
  <cols>
    <col min="1" max="1" width="28.28515625" bestFit="1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3</v>
      </c>
      <c r="B2">
        <v>6</v>
      </c>
      <c r="C2">
        <v>17</v>
      </c>
    </row>
    <row r="3" spans="1:3" x14ac:dyDescent="0.25">
      <c r="A3" t="s">
        <v>0</v>
      </c>
      <c r="B3">
        <v>11</v>
      </c>
      <c r="C3">
        <v>20</v>
      </c>
    </row>
    <row r="4" spans="1:3" x14ac:dyDescent="0.25">
      <c r="A4" t="s">
        <v>12</v>
      </c>
      <c r="B4">
        <v>29</v>
      </c>
      <c r="C4">
        <v>51</v>
      </c>
    </row>
    <row r="5" spans="1:3" x14ac:dyDescent="0.25">
      <c r="A5" t="s">
        <v>1</v>
      </c>
      <c r="B5">
        <v>17</v>
      </c>
      <c r="C5">
        <v>115</v>
      </c>
    </row>
    <row r="6" spans="1:3" x14ac:dyDescent="0.25">
      <c r="A6" t="s">
        <v>2</v>
      </c>
      <c r="B6">
        <v>18</v>
      </c>
      <c r="C6">
        <v>103</v>
      </c>
    </row>
    <row r="7" spans="1:3" x14ac:dyDescent="0.25">
      <c r="A7" t="s">
        <v>11</v>
      </c>
      <c r="B7">
        <v>14</v>
      </c>
      <c r="C7">
        <v>179</v>
      </c>
    </row>
    <row r="11" spans="1:3" x14ac:dyDescent="0.25">
      <c r="A11" t="s">
        <v>8</v>
      </c>
      <c r="B11" t="s">
        <v>9</v>
      </c>
      <c r="C11">
        <v>150</v>
      </c>
    </row>
    <row r="12" spans="1:3" x14ac:dyDescent="0.25">
      <c r="B12" t="s">
        <v>10</v>
      </c>
      <c r="C12" s="1">
        <f xml:space="preserve"> (C11 + 15.179)/5.9042</f>
        <v>27.976525185461195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Gegenüberstellung</vt:lpstr>
      <vt:lpstr>Aktuellste Version</vt:lpstr>
      <vt:lpstr>1.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Julia A</cp:lastModifiedBy>
  <cp:lastPrinted>2015-07-01T12:50:45Z</cp:lastPrinted>
  <dcterms:created xsi:type="dcterms:W3CDTF">2015-03-31T13:34:53Z</dcterms:created>
  <dcterms:modified xsi:type="dcterms:W3CDTF">2015-07-01T12:50:47Z</dcterms:modified>
</cp:coreProperties>
</file>