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-55\Desktop\21IM30012\"/>
    </mc:Choice>
  </mc:AlternateContent>
  <bookViews>
    <workbookView xWindow="0" yWindow="0" windowWidth="24000" windowHeight="11025" activeTab="3"/>
  </bookViews>
  <sheets>
    <sheet name="Answer Report 1" sheetId="5" r:id="rId1"/>
    <sheet name="Sensitivity Report 1" sheetId="6" r:id="rId2"/>
    <sheet name="Limits Report 1" sheetId="7" r:id="rId3"/>
    <sheet name="Sheet1" sheetId="1" r:id="rId4"/>
  </sheets>
  <definedNames>
    <definedName name="solver_adj" localSheetId="3" hidden="1">Sheet1!$C$2:$C$3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Sheet1!$C$2:$C$3</definedName>
    <definedName name="solver_lhs2" localSheetId="3" hidden="1">Sheet1!$C$7:$C$9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Sheet1!$E$1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0</definedName>
    <definedName name="solver_rhs2" localSheetId="3" hidden="1">Sheet1!$D$7:$D$9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9" i="1"/>
  <c r="C8" i="1"/>
  <c r="C7" i="1"/>
  <c r="E1" i="1"/>
  <c r="C9" i="1" l="1"/>
</calcChain>
</file>

<file path=xl/sharedStrings.xml><?xml version="1.0" encoding="utf-8"?>
<sst xmlns="http://schemas.openxmlformats.org/spreadsheetml/2006/main" count="129" uniqueCount="67">
  <si>
    <t>objective</t>
  </si>
  <si>
    <t>z</t>
  </si>
  <si>
    <t>decision variables</t>
  </si>
  <si>
    <t>xb</t>
  </si>
  <si>
    <t>Constraints</t>
  </si>
  <si>
    <t>Lokesh Tirthani</t>
  </si>
  <si>
    <t>21IM30012</t>
  </si>
  <si>
    <t>Class assignment 1</t>
  </si>
  <si>
    <t>Name</t>
  </si>
  <si>
    <t>Roll no</t>
  </si>
  <si>
    <t>Question No.</t>
  </si>
  <si>
    <t>xs</t>
  </si>
  <si>
    <t>Microsoft Excel 15.0 Answer Report</t>
  </si>
  <si>
    <t>Worksheet: [Book3]Sheet1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</si>
  <si>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</si>
  <si>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</si>
  <si>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</si>
  <si>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</si>
  <si>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</si>
  <si>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</si>
  <si>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</si>
  <si>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</si>
  <si>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</si>
  <si>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</si>
  <si>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</si>
  <si>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</si>
  <si>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</si>
  <si>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</si>
  <si>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</si>
  <si>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</si>
  <si>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</si>
  <si>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$E$1</t>
  </si>
  <si>
    <t>$C$2</t>
  </si>
  <si>
    <t>Contin</t>
  </si>
  <si>
    <t>$C$3</t>
  </si>
  <si>
    <t>$C$7</t>
  </si>
  <si>
    <t>$C$7&lt;=$D$7</t>
  </si>
  <si>
    <t>Not Binding</t>
  </si>
  <si>
    <t>$C$8</t>
  </si>
  <si>
    <t>$C$8&lt;=$D$8</t>
  </si>
  <si>
    <t>Binding</t>
  </si>
  <si>
    <t>$C$9</t>
  </si>
  <si>
    <t>$C$9&lt;=$D$9</t>
  </si>
  <si>
    <t>$C$2&gt;=0</t>
  </si>
  <si>
    <t>$C$3&gt;=0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</si>
  <si>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</si>
  <si>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</si>
  <si>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</si>
  <si>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</si>
  <si>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</si>
  <si>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</si>
  <si>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</si>
  <si>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</si>
  <si>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</si>
  <si>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</si>
  <si>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</si>
  <si>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</si>
  <si>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</si>
  <si>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</si>
  <si>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</si>
  <si>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</si>
  <si>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</si>
  <si>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</si>
  <si>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</si>
  <si>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</si>
  <si>
    <t>Report Created: 1/4/2023 4:30:39 PM</t>
  </si>
  <si>
    <t>Iterations: 2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</si>
</sst>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6.28515625" customWidth="1"/>
    <col min="4" max="4" width="13.7109375" bestFit="1" customWidth="1"/>
    <col min="5" max="5" width="11.42578125" bestFit="1" customWidth="1"/>
    <col min="6" max="6" width="11.42578125" customWidth="1"/>
    <col min="7" max="7" width="6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65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17</v>
      </c>
    </row>
    <row r="8" spans="1:5" x14ac:dyDescent="0.25">
      <c r="A8" s="1"/>
      <c r="B8" t="s">
        <v>66</v>
      </c>
    </row>
    <row r="9" spans="1:5" x14ac:dyDescent="0.25">
      <c r="A9" s="1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5" t="s">
        <v>22</v>
      </c>
      <c r="C15" s="5" t="s">
        <v>8</v>
      </c>
      <c r="D15" s="5" t="s">
        <v>23</v>
      </c>
      <c r="E15" s="5" t="s">
        <v>24</v>
      </c>
    </row>
    <row r="16" spans="1:5" ht="15.75" thickBot="1" x14ac:dyDescent="0.3">
      <c r="B16" s="4" t="s">
        <v>31</v>
      </c>
      <c r="C16" s="4" t="s">
        <v>1</v>
      </c>
      <c r="D16" s="7">
        <v>26800</v>
      </c>
      <c r="E16" s="7">
        <v>28562.5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22</v>
      </c>
      <c r="C20" s="5" t="s">
        <v>8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32</v>
      </c>
      <c r="C21" s="6" t="s">
        <v>11</v>
      </c>
      <c r="D21" s="8">
        <v>180</v>
      </c>
      <c r="E21" s="8">
        <v>550</v>
      </c>
      <c r="F21" s="6" t="s">
        <v>33</v>
      </c>
    </row>
    <row r="22" spans="1:7" ht="15.75" thickBot="1" x14ac:dyDescent="0.3">
      <c r="B22" s="4" t="s">
        <v>34</v>
      </c>
      <c r="C22" s="4" t="s">
        <v>3</v>
      </c>
      <c r="D22" s="7">
        <v>560</v>
      </c>
      <c r="E22" s="7">
        <v>187.5</v>
      </c>
      <c r="F22" s="4" t="s">
        <v>33</v>
      </c>
    </row>
    <row r="25" spans="1:7" ht="15.75" thickBot="1" x14ac:dyDescent="0.3">
      <c r="A25" t="s">
        <v>4</v>
      </c>
    </row>
    <row r="26" spans="1:7" ht="15.75" thickBot="1" x14ac:dyDescent="0.3">
      <c r="B26" s="5" t="s">
        <v>22</v>
      </c>
      <c r="C26" s="5" t="s">
        <v>8</v>
      </c>
      <c r="D26" s="5" t="s">
        <v>27</v>
      </c>
      <c r="E26" s="5" t="s">
        <v>28</v>
      </c>
      <c r="F26" s="5" t="s">
        <v>29</v>
      </c>
      <c r="G26" s="5" t="s">
        <v>30</v>
      </c>
    </row>
    <row r="27" spans="1:7" x14ac:dyDescent="0.25">
      <c r="B27" s="6" t="s">
        <v>35</v>
      </c>
      <c r="C27" s="6"/>
      <c r="D27" s="8">
        <v>550</v>
      </c>
      <c r="E27" s="6" t="s">
        <v>36</v>
      </c>
      <c r="F27" s="6" t="s">
        <v>40</v>
      </c>
      <c r="G27" s="6">
        <v>0</v>
      </c>
    </row>
    <row r="28" spans="1:7" x14ac:dyDescent="0.25">
      <c r="B28" s="6" t="s">
        <v>38</v>
      </c>
      <c r="C28" s="6"/>
      <c r="D28" s="8">
        <v>187.5</v>
      </c>
      <c r="E28" s="6" t="s">
        <v>39</v>
      </c>
      <c r="F28" s="6" t="s">
        <v>37</v>
      </c>
      <c r="G28" s="6">
        <v>372.5</v>
      </c>
    </row>
    <row r="29" spans="1:7" x14ac:dyDescent="0.25">
      <c r="B29" s="6" t="s">
        <v>41</v>
      </c>
      <c r="C29" s="6"/>
      <c r="D29" s="8">
        <v>1</v>
      </c>
      <c r="E29" s="6" t="s">
        <v>42</v>
      </c>
      <c r="F29" s="6" t="s">
        <v>40</v>
      </c>
      <c r="G29" s="6">
        <v>0</v>
      </c>
    </row>
    <row r="30" spans="1:7" x14ac:dyDescent="0.25">
      <c r="B30" s="6" t="s">
        <v>32</v>
      </c>
      <c r="C30" s="6" t="s">
        <v>11</v>
      </c>
      <c r="D30" s="8">
        <v>550</v>
      </c>
      <c r="E30" s="6" t="s">
        <v>43</v>
      </c>
      <c r="F30" s="6" t="s">
        <v>37</v>
      </c>
      <c r="G30" s="8">
        <v>550</v>
      </c>
    </row>
    <row r="31" spans="1:7" ht="15.75" thickBot="1" x14ac:dyDescent="0.3">
      <c r="B31" s="4" t="s">
        <v>34</v>
      </c>
      <c r="C31" s="4" t="s">
        <v>3</v>
      </c>
      <c r="D31" s="7">
        <v>187.5</v>
      </c>
      <c r="E31" s="4" t="s">
        <v>44</v>
      </c>
      <c r="F31" s="4" t="s">
        <v>37</v>
      </c>
      <c r="G31" s="7">
        <v>187.5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45</v>
      </c>
    </row>
    <row r="2" spans="1:8" x14ac:dyDescent="0.25">
      <c r="A2" s="1" t="s">
        <v>13</v>
      </c>
    </row>
    <row r="3" spans="1:8" x14ac:dyDescent="0.25">
      <c r="A3" s="1" t="s">
        <v>65</v>
      </c>
    </row>
    <row r="6" spans="1:8" ht="15.75" thickBot="1" x14ac:dyDescent="0.3">
      <c r="A6" t="s">
        <v>25</v>
      </c>
    </row>
    <row r="7" spans="1:8" x14ac:dyDescent="0.25">
      <c r="B7" s="9"/>
      <c r="C7" s="9"/>
      <c r="D7" s="9" t="s">
        <v>46</v>
      </c>
      <c r="E7" s="9" t="s">
        <v>48</v>
      </c>
      <c r="F7" s="9" t="s">
        <v>50</v>
      </c>
      <c r="G7" s="9" t="s">
        <v>52</v>
      </c>
      <c r="H7" s="9" t="s">
        <v>52</v>
      </c>
    </row>
    <row r="8" spans="1:8" ht="15.75" thickBot="1" x14ac:dyDescent="0.3">
      <c r="B8" s="10" t="s">
        <v>22</v>
      </c>
      <c r="C8" s="10" t="s">
        <v>8</v>
      </c>
      <c r="D8" s="10" t="s">
        <v>47</v>
      </c>
      <c r="E8" s="10" t="s">
        <v>49</v>
      </c>
      <c r="F8" s="10" t="s">
        <v>51</v>
      </c>
      <c r="G8" s="10" t="s">
        <v>53</v>
      </c>
      <c r="H8" s="10" t="s">
        <v>54</v>
      </c>
    </row>
    <row r="9" spans="1:8" x14ac:dyDescent="0.25">
      <c r="B9" s="6" t="s">
        <v>32</v>
      </c>
      <c r="C9" s="6" t="s">
        <v>11</v>
      </c>
      <c r="D9" s="6">
        <v>550</v>
      </c>
      <c r="E9" s="6">
        <v>0</v>
      </c>
      <c r="F9" s="6">
        <v>40</v>
      </c>
      <c r="G9" s="6">
        <v>1E+30</v>
      </c>
      <c r="H9" s="6">
        <v>13.75</v>
      </c>
    </row>
    <row r="10" spans="1:8" ht="15.75" thickBot="1" x14ac:dyDescent="0.3">
      <c r="B10" s="4" t="s">
        <v>34</v>
      </c>
      <c r="C10" s="4" t="s">
        <v>3</v>
      </c>
      <c r="D10" s="4">
        <v>187.5</v>
      </c>
      <c r="E10" s="4">
        <v>0</v>
      </c>
      <c r="F10" s="4">
        <v>35</v>
      </c>
      <c r="G10" s="4">
        <v>18.333333333333332</v>
      </c>
      <c r="H10" s="4">
        <v>35</v>
      </c>
    </row>
    <row r="12" spans="1:8" ht="15.75" thickBot="1" x14ac:dyDescent="0.3">
      <c r="A12" t="s">
        <v>4</v>
      </c>
    </row>
    <row r="13" spans="1:8" x14ac:dyDescent="0.25">
      <c r="B13" s="9"/>
      <c r="C13" s="9"/>
      <c r="D13" s="9" t="s">
        <v>46</v>
      </c>
      <c r="E13" s="9" t="s">
        <v>55</v>
      </c>
      <c r="F13" s="9" t="s">
        <v>57</v>
      </c>
      <c r="G13" s="9" t="s">
        <v>52</v>
      </c>
      <c r="H13" s="9" t="s">
        <v>52</v>
      </c>
    </row>
    <row r="14" spans="1:8" ht="15.75" thickBot="1" x14ac:dyDescent="0.3">
      <c r="B14" s="10" t="s">
        <v>22</v>
      </c>
      <c r="C14" s="10" t="s">
        <v>8</v>
      </c>
      <c r="D14" s="10" t="s">
        <v>47</v>
      </c>
      <c r="E14" s="10" t="s">
        <v>56</v>
      </c>
      <c r="F14" s="10" t="s">
        <v>58</v>
      </c>
      <c r="G14" s="10" t="s">
        <v>53</v>
      </c>
      <c r="H14" s="10" t="s">
        <v>54</v>
      </c>
    </row>
    <row r="15" spans="1:8" x14ac:dyDescent="0.25">
      <c r="B15" s="6" t="s">
        <v>35</v>
      </c>
      <c r="C15" s="6"/>
      <c r="D15" s="6">
        <v>550</v>
      </c>
      <c r="E15" s="6">
        <v>13.75</v>
      </c>
      <c r="F15" s="6">
        <v>550</v>
      </c>
      <c r="G15" s="6">
        <v>250</v>
      </c>
      <c r="H15" s="6">
        <v>496.66666666666669</v>
      </c>
    </row>
    <row r="16" spans="1:8" x14ac:dyDescent="0.25">
      <c r="B16" s="6" t="s">
        <v>38</v>
      </c>
      <c r="C16" s="6"/>
      <c r="D16" s="6">
        <v>187.5</v>
      </c>
      <c r="E16" s="6">
        <v>0</v>
      </c>
      <c r="F16" s="6">
        <v>560</v>
      </c>
      <c r="G16" s="6">
        <v>1E+30</v>
      </c>
      <c r="H16" s="6">
        <v>372.5</v>
      </c>
    </row>
    <row r="17" spans="2:8" ht="15.75" thickBot="1" x14ac:dyDescent="0.3">
      <c r="B17" s="4" t="s">
        <v>41</v>
      </c>
      <c r="C17" s="4"/>
      <c r="D17" s="4">
        <v>1</v>
      </c>
      <c r="E17" s="4">
        <v>21000</v>
      </c>
      <c r="F17" s="4">
        <v>1</v>
      </c>
      <c r="G17" s="4">
        <v>0.62083333333333335</v>
      </c>
      <c r="H17" s="4">
        <v>0.3125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8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59</v>
      </c>
    </row>
    <row r="2" spans="1:10" x14ac:dyDescent="0.25">
      <c r="A2" s="1" t="s">
        <v>13</v>
      </c>
    </row>
    <row r="3" spans="1:10" x14ac:dyDescent="0.25">
      <c r="A3" s="1" t="s">
        <v>65</v>
      </c>
    </row>
    <row r="5" spans="1:10" ht="15.75" thickBot="1" x14ac:dyDescent="0.3"/>
    <row r="6" spans="1:10" x14ac:dyDescent="0.25">
      <c r="B6" s="9"/>
      <c r="C6" s="9" t="s">
        <v>50</v>
      </c>
      <c r="D6" s="9"/>
    </row>
    <row r="7" spans="1:10" ht="15.75" thickBot="1" x14ac:dyDescent="0.3">
      <c r="B7" s="10" t="s">
        <v>22</v>
      </c>
      <c r="C7" s="10" t="s">
        <v>8</v>
      </c>
      <c r="D7" s="10" t="s">
        <v>47</v>
      </c>
    </row>
    <row r="8" spans="1:10" ht="15.75" thickBot="1" x14ac:dyDescent="0.3">
      <c r="B8" s="4" t="s">
        <v>31</v>
      </c>
      <c r="C8" s="4" t="s">
        <v>1</v>
      </c>
      <c r="D8" s="7">
        <v>28562.5</v>
      </c>
    </row>
    <row r="10" spans="1:10" ht="15.75" thickBot="1" x14ac:dyDescent="0.3"/>
    <row r="11" spans="1:10" x14ac:dyDescent="0.25">
      <c r="B11" s="9"/>
      <c r="C11" s="9" t="s">
        <v>60</v>
      </c>
      <c r="D11" s="9"/>
      <c r="F11" s="9" t="s">
        <v>61</v>
      </c>
      <c r="G11" s="9" t="s">
        <v>50</v>
      </c>
      <c r="I11" s="9" t="s">
        <v>64</v>
      </c>
      <c r="J11" s="9" t="s">
        <v>50</v>
      </c>
    </row>
    <row r="12" spans="1:10" ht="15.75" thickBot="1" x14ac:dyDescent="0.3">
      <c r="B12" s="10" t="s">
        <v>22</v>
      </c>
      <c r="C12" s="10" t="s">
        <v>8</v>
      </c>
      <c r="D12" s="10" t="s">
        <v>47</v>
      </c>
      <c r="F12" s="10" t="s">
        <v>62</v>
      </c>
      <c r="G12" s="10" t="s">
        <v>63</v>
      </c>
      <c r="I12" s="10" t="s">
        <v>62</v>
      </c>
      <c r="J12" s="10" t="s">
        <v>63</v>
      </c>
    </row>
    <row r="13" spans="1:10" x14ac:dyDescent="0.25">
      <c r="B13" s="6" t="s">
        <v>32</v>
      </c>
      <c r="C13" s="6" t="s">
        <v>11</v>
      </c>
      <c r="D13" s="8">
        <v>550</v>
      </c>
      <c r="F13" s="8">
        <v>0</v>
      </c>
      <c r="G13" s="8">
        <v>6562.5</v>
      </c>
      <c r="I13" s="8">
        <v>550</v>
      </c>
      <c r="J13" s="8">
        <v>28562.5</v>
      </c>
    </row>
    <row r="14" spans="1:10" ht="15.75" thickBot="1" x14ac:dyDescent="0.3">
      <c r="B14" s="4" t="s">
        <v>34</v>
      </c>
      <c r="C14" s="4" t="s">
        <v>3</v>
      </c>
      <c r="D14" s="7">
        <v>187.5</v>
      </c>
      <c r="F14" s="7">
        <v>0</v>
      </c>
      <c r="G14" s="7">
        <v>22000</v>
      </c>
      <c r="I14" s="7">
        <v>187.49999999999568</v>
      </c>
      <c r="J14" s="7">
        <v>28562.499999999847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7" sqref="G17"/>
    </sheetView>
  </sheetViews>
  <sheetFormatPr defaultRowHeight="15" x14ac:dyDescent="0.25"/>
  <cols>
    <col min="1" max="1" width="17.85546875" customWidth="1"/>
    <col min="7" max="7" width="20.5703125" customWidth="1"/>
  </cols>
  <sheetData>
    <row r="1" spans="1:8" x14ac:dyDescent="0.25">
      <c r="A1" t="s">
        <v>0</v>
      </c>
      <c r="B1" s="1" t="s">
        <v>1</v>
      </c>
      <c r="C1">
        <v>40</v>
      </c>
      <c r="D1">
        <v>35</v>
      </c>
      <c r="E1" s="2">
        <f>C1*C2+D1*C3</f>
        <v>28562.5</v>
      </c>
      <c r="G1" t="s">
        <v>7</v>
      </c>
    </row>
    <row r="2" spans="1:8" x14ac:dyDescent="0.25">
      <c r="A2" t="s">
        <v>2</v>
      </c>
      <c r="B2" s="1" t="s">
        <v>11</v>
      </c>
      <c r="C2" s="3">
        <v>550</v>
      </c>
      <c r="G2" t="s">
        <v>8</v>
      </c>
      <c r="H2" t="s">
        <v>5</v>
      </c>
    </row>
    <row r="3" spans="1:8" x14ac:dyDescent="0.25">
      <c r="B3" s="1" t="s">
        <v>3</v>
      </c>
      <c r="C3" s="3">
        <v>187.5</v>
      </c>
      <c r="G3" t="s">
        <v>9</v>
      </c>
      <c r="H3" t="s">
        <v>6</v>
      </c>
    </row>
    <row r="4" spans="1:8" x14ac:dyDescent="0.25">
      <c r="G4" t="s">
        <v>10</v>
      </c>
      <c r="H4">
        <v>2</v>
      </c>
    </row>
    <row r="5" spans="1:8" x14ac:dyDescent="0.25">
      <c r="A5" t="s">
        <v>4</v>
      </c>
    </row>
    <row r="6" spans="1:8" x14ac:dyDescent="0.25">
      <c r="A6" s="1" t="s">
        <v>11</v>
      </c>
      <c r="B6" s="1" t="s">
        <v>3</v>
      </c>
    </row>
    <row r="7" spans="1:8" x14ac:dyDescent="0.25">
      <c r="A7">
        <v>1</v>
      </c>
      <c r="B7">
        <v>0</v>
      </c>
      <c r="C7">
        <f>A7*$C$2+B7*$C$3</f>
        <v>550</v>
      </c>
      <c r="D7">
        <v>550</v>
      </c>
    </row>
    <row r="8" spans="1:8" x14ac:dyDescent="0.25">
      <c r="A8">
        <v>0</v>
      </c>
      <c r="B8">
        <v>1</v>
      </c>
      <c r="C8">
        <f t="shared" ref="C8:C9" si="0">A8*$C$2+B8*$C$3</f>
        <v>187.5</v>
      </c>
      <c r="D8">
        <v>560</v>
      </c>
    </row>
    <row r="9" spans="1:8" x14ac:dyDescent="0.25">
      <c r="A9">
        <f>1/800</f>
        <v>1.25E-3</v>
      </c>
      <c r="B9">
        <f>1/600</f>
        <v>1.6666666666666668E-3</v>
      </c>
      <c r="C9">
        <f t="shared" si="0"/>
        <v>1</v>
      </c>
      <c r="D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CL-55</dc:creator>
  <cp:lastModifiedBy>CL-55</cp:lastModifiedBy>
  <dcterms:created xsi:type="dcterms:W3CDTF">2023-01-04T10:35:36Z</dcterms:created>
  <dcterms:modified xsi:type="dcterms:W3CDTF">2023-01-04T11:33:32Z</dcterms:modified>
</cp:coreProperties>
</file>