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-55\Desktop\21IM30012\"/>
    </mc:Choice>
  </mc:AlternateContent>
  <bookViews>
    <workbookView xWindow="0" yWindow="0" windowWidth="24000" windowHeight="11025" activeTab="3"/>
  </bookViews>
  <sheets>
    <sheet name="Answer Report 1" sheetId="2" r:id="rId1"/>
    <sheet name="Sensitivity Report 1" sheetId="3" r:id="rId2"/>
    <sheet name="Limits Report 1" sheetId="4" r:id="rId3"/>
    <sheet name="Q4" sheetId="1" r:id="rId4"/>
  </sheets>
  <definedNames>
    <definedName name="solver_adj" localSheetId="3" hidden="1">'Q4'!$C$2:$C$3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'Q4'!$C$2:$C$3</definedName>
    <definedName name="solver_lhs2" localSheetId="3" hidden="1">'Q4'!$C$7:$C$10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'Q4'!$E$1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'Q4'!$D$7:$D$10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0" i="1"/>
  <c r="A10" i="1"/>
  <c r="B9" i="1"/>
  <c r="A9" i="1"/>
  <c r="C9" i="1" s="1"/>
  <c r="C8" i="1"/>
  <c r="C7" i="1"/>
  <c r="E1" i="1"/>
</calcChain>
</file>

<file path=xl/sharedStrings.xml><?xml version="1.0" encoding="utf-8"?>
<sst xmlns="http://schemas.openxmlformats.org/spreadsheetml/2006/main" count="133" uniqueCount="71">
  <si>
    <t>objective</t>
  </si>
  <si>
    <t>z</t>
  </si>
  <si>
    <t>Class assignment 1</t>
  </si>
  <si>
    <t>decision variables</t>
  </si>
  <si>
    <t>xs</t>
  </si>
  <si>
    <t>Name</t>
  </si>
  <si>
    <t>Lokesh Tirthani</t>
  </si>
  <si>
    <t>xb</t>
  </si>
  <si>
    <t>Roll no</t>
  </si>
  <si>
    <t>21IM30012</t>
  </si>
  <si>
    <t>Question No.</t>
  </si>
  <si>
    <t>Constraints</t>
  </si>
  <si>
    <t>Microsoft Excel 15.0 Answer Report</t>
  </si>
  <si>
    <t>Worksheet: [Book4]Sheet1</t>
  </si>
  <si>
    <t>Report Created: 1/4/2023 4:39:30 PM</t>
  </si>
  <si>
    <t>Result: Solver found a solution.  All Constraints and optimality conditions are satisfied.</t>
  </si>
  <si>
    <t>Solver Engine</t>
  </si>
  <si>
    <t>Engine: Simplex LP</t>
  </si>
  <si>
    <t>Solution Time: 0.015 Seconds.</t>
  </si>
  <si>
    <t>Iterations: 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</si>
  <si>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</si>
  <si>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</si>
  <si>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</si>
  <si>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</si>
  <si>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</si>
  <si>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</si>
  <si>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</si>
  <si>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</si>
  <si>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</si>
  <si>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</si>
  <si>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</si>
  <si>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</si>
  <si>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</si>
  <si>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$E$1</t>
  </si>
  <si>
    <t>$C$2</t>
  </si>
  <si>
    <t>Contin</t>
  </si>
  <si>
    <t>$C$3</t>
  </si>
  <si>
    <t>$C$7</t>
  </si>
  <si>
    <t>$C$7&lt;=$D$7</t>
  </si>
  <si>
    <t>Not Binding</t>
  </si>
  <si>
    <t>$C$8</t>
  </si>
  <si>
    <t>$C$8&lt;=$D$8</t>
  </si>
  <si>
    <t>$C$9</t>
  </si>
  <si>
    <t>$C$9&lt;=$D$9</t>
  </si>
  <si>
    <t>Binding</t>
  </si>
  <si>
    <t>$C$10</t>
  </si>
  <si>
    <t>$C$10&lt;=$D$10</t>
  </si>
  <si>
    <t>$C$2&gt;=0</t>
  </si>
  <si>
    <t>$C$3&gt;=0</t>
  </si>
  <si>
    <t>Microsoft Excel 15.0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</si>
  <si>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</si>
  <si>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</si>
  <si>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</si>
  <si>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</si>
  <si>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</si>
  <si>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</si>
  <si>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</si>
  <si>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</si>
  <si>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</si>
  <si>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</si>
  <si>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</si>
  <si>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</si>
  <si>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</si>
  <si>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15.0 Limits Report</t>
  </si>
  <si>
    <t>Variable</t>
  </si>
  <si>
    <t>Lower</t>
  </si>
  <si>
    <t>Limit</t>
  </si>
  <si>
    <t>Result</t>
  </si>
  <si>
    <t>Upper</t>
  </si>
  <si>
    <t>xc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</si>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</sst>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5" x14ac:dyDescent="0.25"/>
  <cols>
    <col min="1" max="1" width="2.28515625" customWidth="1"/>
    <col min="2" max="2" width="6.140625" customWidth="1"/>
    <col min="3" max="3" width="6.28515625" customWidth="1"/>
    <col min="4" max="4" width="13.7109375" bestFit="1" customWidth="1"/>
    <col min="5" max="5" width="13.5703125" bestFit="1" customWidth="1"/>
    <col min="6" max="6" width="11.42578125" customWidth="1"/>
    <col min="7" max="7" width="5.42578125" customWidth="1"/>
  </cols>
  <sheetData>
    <row r="1" spans="1:5" x14ac:dyDescent="0.25">
      <c r="A1" s="1" t="s">
        <v>12</v>
      </c>
    </row>
    <row r="2" spans="1:5" x14ac:dyDescent="0.25">
      <c r="A2" s="1" t="s">
        <v>13</v>
      </c>
    </row>
    <row r="3" spans="1:5" x14ac:dyDescent="0.25">
      <c r="A3" s="1" t="s">
        <v>14</v>
      </c>
    </row>
    <row r="4" spans="1:5" x14ac:dyDescent="0.25">
      <c r="A4" s="1" t="s">
        <v>15</v>
      </c>
    </row>
    <row r="5" spans="1:5" x14ac:dyDescent="0.25">
      <c r="A5" s="1" t="s">
        <v>16</v>
      </c>
    </row>
    <row r="6" spans="1:5" x14ac:dyDescent="0.25">
      <c r="A6" s="1"/>
      <c r="B6" t="s">
        <v>17</v>
      </c>
    </row>
    <row r="7" spans="1:5" x14ac:dyDescent="0.25">
      <c r="A7" s="1"/>
      <c r="B7" t="s">
        <v>18</v>
      </c>
    </row>
    <row r="8" spans="1:5" x14ac:dyDescent="0.25">
      <c r="A8" s="1"/>
      <c r="B8" t="s">
        <v>19</v>
      </c>
    </row>
    <row r="9" spans="1:5" x14ac:dyDescent="0.25">
      <c r="A9" s="1" t="s">
        <v>20</v>
      </c>
    </row>
    <row r="10" spans="1:5" x14ac:dyDescent="0.25">
      <c r="B10" t="s">
        <v>21</v>
      </c>
    </row>
    <row r="11" spans="1:5" x14ac:dyDescent="0.25">
      <c r="B11" t="s">
        <v>22</v>
      </c>
    </row>
    <row r="14" spans="1:5" ht="15.75" thickBot="1" x14ac:dyDescent="0.3">
      <c r="A14" t="s">
        <v>23</v>
      </c>
    </row>
    <row r="15" spans="1:5" ht="15.75" thickBot="1" x14ac:dyDescent="0.3">
      <c r="B15" s="5" t="s">
        <v>24</v>
      </c>
      <c r="C15" s="5" t="s">
        <v>5</v>
      </c>
      <c r="D15" s="5" t="s">
        <v>25</v>
      </c>
      <c r="E15" s="5" t="s">
        <v>26</v>
      </c>
    </row>
    <row r="16" spans="1:5" ht="15.75" thickBot="1" x14ac:dyDescent="0.3">
      <c r="B16" s="4" t="s">
        <v>33</v>
      </c>
      <c r="C16" s="4" t="s">
        <v>1</v>
      </c>
      <c r="D16" s="7">
        <v>46250</v>
      </c>
      <c r="E16" s="7">
        <v>8900</v>
      </c>
    </row>
    <row r="19" spans="1:7" ht="15.75" thickBot="1" x14ac:dyDescent="0.3">
      <c r="A19" t="s">
        <v>27</v>
      </c>
    </row>
    <row r="20" spans="1:7" ht="15.75" thickBot="1" x14ac:dyDescent="0.3">
      <c r="B20" s="5" t="s">
        <v>24</v>
      </c>
      <c r="C20" s="5" t="s">
        <v>5</v>
      </c>
      <c r="D20" s="5" t="s">
        <v>25</v>
      </c>
      <c r="E20" s="5" t="s">
        <v>26</v>
      </c>
      <c r="F20" s="5" t="s">
        <v>28</v>
      </c>
    </row>
    <row r="21" spans="1:7" x14ac:dyDescent="0.25">
      <c r="B21" s="6" t="s">
        <v>34</v>
      </c>
      <c r="C21" s="6" t="s">
        <v>4</v>
      </c>
      <c r="D21" s="8">
        <v>550</v>
      </c>
      <c r="E21" s="8">
        <v>90</v>
      </c>
      <c r="F21" s="6" t="s">
        <v>35</v>
      </c>
    </row>
    <row r="22" spans="1:7" ht="15.75" thickBot="1" x14ac:dyDescent="0.3">
      <c r="B22" s="4" t="s">
        <v>36</v>
      </c>
      <c r="C22" s="4" t="s">
        <v>7</v>
      </c>
      <c r="D22" s="7">
        <v>187.5</v>
      </c>
      <c r="E22" s="7">
        <v>44</v>
      </c>
      <c r="F22" s="4" t="s">
        <v>35</v>
      </c>
    </row>
    <row r="25" spans="1:7" ht="15.75" thickBot="1" x14ac:dyDescent="0.3">
      <c r="A25" t="s">
        <v>11</v>
      </c>
    </row>
    <row r="26" spans="1:7" ht="15.75" thickBot="1" x14ac:dyDescent="0.3">
      <c r="B26" s="5" t="s">
        <v>24</v>
      </c>
      <c r="C26" s="5" t="s">
        <v>5</v>
      </c>
      <c r="D26" s="5" t="s">
        <v>29</v>
      </c>
      <c r="E26" s="5" t="s">
        <v>30</v>
      </c>
      <c r="F26" s="5" t="s">
        <v>31</v>
      </c>
      <c r="G26" s="5" t="s">
        <v>32</v>
      </c>
    </row>
    <row r="27" spans="1:7" x14ac:dyDescent="0.25">
      <c r="B27" s="6" t="s">
        <v>37</v>
      </c>
      <c r="C27" s="6"/>
      <c r="D27" s="8">
        <v>90</v>
      </c>
      <c r="E27" s="6" t="s">
        <v>38</v>
      </c>
      <c r="F27" s="6" t="s">
        <v>39</v>
      </c>
      <c r="G27" s="6">
        <v>30</v>
      </c>
    </row>
    <row r="28" spans="1:7" x14ac:dyDescent="0.25">
      <c r="B28" s="6" t="s">
        <v>40</v>
      </c>
      <c r="C28" s="6"/>
      <c r="D28" s="8">
        <v>44</v>
      </c>
      <c r="E28" s="6" t="s">
        <v>41</v>
      </c>
      <c r="F28" s="6" t="s">
        <v>39</v>
      </c>
      <c r="G28" s="6">
        <v>16</v>
      </c>
    </row>
    <row r="29" spans="1:7" x14ac:dyDescent="0.25">
      <c r="B29" s="6" t="s">
        <v>42</v>
      </c>
      <c r="C29" s="6"/>
      <c r="D29" s="8">
        <v>1</v>
      </c>
      <c r="E29" s="6" t="s">
        <v>43</v>
      </c>
      <c r="F29" s="6" t="s">
        <v>44</v>
      </c>
      <c r="G29" s="6">
        <v>0</v>
      </c>
    </row>
    <row r="30" spans="1:7" x14ac:dyDescent="0.25">
      <c r="B30" s="6" t="s">
        <v>45</v>
      </c>
      <c r="C30" s="6"/>
      <c r="D30" s="8">
        <v>1</v>
      </c>
      <c r="E30" s="6" t="s">
        <v>46</v>
      </c>
      <c r="F30" s="6" t="s">
        <v>44</v>
      </c>
      <c r="G30" s="6">
        <v>0</v>
      </c>
    </row>
    <row r="31" spans="1:7" x14ac:dyDescent="0.25">
      <c r="B31" s="6" t="s">
        <v>34</v>
      </c>
      <c r="C31" s="6" t="s">
        <v>4</v>
      </c>
      <c r="D31" s="8">
        <v>90</v>
      </c>
      <c r="E31" s="6" t="s">
        <v>47</v>
      </c>
      <c r="F31" s="6" t="s">
        <v>39</v>
      </c>
      <c r="G31" s="8">
        <v>90</v>
      </c>
    </row>
    <row r="32" spans="1:7" ht="15.75" thickBot="1" x14ac:dyDescent="0.3">
      <c r="B32" s="4" t="s">
        <v>36</v>
      </c>
      <c r="C32" s="4" t="s">
        <v>7</v>
      </c>
      <c r="D32" s="7">
        <v>44</v>
      </c>
      <c r="E32" s="4" t="s">
        <v>48</v>
      </c>
      <c r="F32" s="4" t="s">
        <v>39</v>
      </c>
      <c r="G32" s="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6.28515625" customWidth="1"/>
    <col min="4" max="4" width="6.140625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1" t="s">
        <v>49</v>
      </c>
    </row>
    <row r="2" spans="1:8" x14ac:dyDescent="0.25">
      <c r="A2" s="1" t="s">
        <v>13</v>
      </c>
    </row>
    <row r="3" spans="1:8" x14ac:dyDescent="0.25">
      <c r="A3" s="1" t="s">
        <v>14</v>
      </c>
    </row>
    <row r="6" spans="1:8" ht="15.75" thickBot="1" x14ac:dyDescent="0.3">
      <c r="A6" t="s">
        <v>27</v>
      </c>
    </row>
    <row r="7" spans="1:8" x14ac:dyDescent="0.25">
      <c r="B7" s="9"/>
      <c r="C7" s="9"/>
      <c r="D7" s="9" t="s">
        <v>50</v>
      </c>
      <c r="E7" s="9" t="s">
        <v>52</v>
      </c>
      <c r="F7" s="9" t="s">
        <v>54</v>
      </c>
      <c r="G7" s="9" t="s">
        <v>56</v>
      </c>
      <c r="H7" s="9" t="s">
        <v>56</v>
      </c>
    </row>
    <row r="8" spans="1:8" ht="15.75" thickBot="1" x14ac:dyDescent="0.3">
      <c r="B8" s="10" t="s">
        <v>24</v>
      </c>
      <c r="C8" s="10" t="s">
        <v>5</v>
      </c>
      <c r="D8" s="10" t="s">
        <v>51</v>
      </c>
      <c r="E8" s="10" t="s">
        <v>53</v>
      </c>
      <c r="F8" s="10" t="s">
        <v>55</v>
      </c>
      <c r="G8" s="10" t="s">
        <v>57</v>
      </c>
      <c r="H8" s="10" t="s">
        <v>58</v>
      </c>
    </row>
    <row r="9" spans="1:8" x14ac:dyDescent="0.25">
      <c r="B9" s="6" t="s">
        <v>34</v>
      </c>
      <c r="C9" s="6" t="s">
        <v>4</v>
      </c>
      <c r="D9" s="6">
        <v>90</v>
      </c>
      <c r="E9" s="6">
        <v>0</v>
      </c>
      <c r="F9" s="6">
        <v>50</v>
      </c>
      <c r="G9" s="6">
        <v>23.333333333333325</v>
      </c>
      <c r="H9" s="6">
        <v>10</v>
      </c>
    </row>
    <row r="10" spans="1:8" ht="15.75" thickBot="1" x14ac:dyDescent="0.3">
      <c r="B10" s="4" t="s">
        <v>36</v>
      </c>
      <c r="C10" s="4" t="s">
        <v>7</v>
      </c>
      <c r="D10" s="4">
        <v>44</v>
      </c>
      <c r="E10" s="4">
        <v>0</v>
      </c>
      <c r="F10" s="4">
        <v>100</v>
      </c>
      <c r="G10" s="4">
        <v>25</v>
      </c>
      <c r="H10" s="4">
        <v>31.818181818181809</v>
      </c>
    </row>
    <row r="12" spans="1:8" ht="15.75" thickBot="1" x14ac:dyDescent="0.3">
      <c r="A12" t="s">
        <v>11</v>
      </c>
    </row>
    <row r="13" spans="1:8" x14ac:dyDescent="0.25">
      <c r="B13" s="9"/>
      <c r="C13" s="9"/>
      <c r="D13" s="9" t="s">
        <v>50</v>
      </c>
      <c r="E13" s="9" t="s">
        <v>59</v>
      </c>
      <c r="F13" s="9" t="s">
        <v>61</v>
      </c>
      <c r="G13" s="9" t="s">
        <v>56</v>
      </c>
      <c r="H13" s="9" t="s">
        <v>56</v>
      </c>
    </row>
    <row r="14" spans="1:8" ht="15.75" thickBot="1" x14ac:dyDescent="0.3">
      <c r="B14" s="10" t="s">
        <v>24</v>
      </c>
      <c r="C14" s="10" t="s">
        <v>5</v>
      </c>
      <c r="D14" s="10" t="s">
        <v>51</v>
      </c>
      <c r="E14" s="10" t="s">
        <v>60</v>
      </c>
      <c r="F14" s="10" t="s">
        <v>62</v>
      </c>
      <c r="G14" s="10" t="s">
        <v>57</v>
      </c>
      <c r="H14" s="10" t="s">
        <v>58</v>
      </c>
    </row>
    <row r="15" spans="1:8" x14ac:dyDescent="0.25">
      <c r="B15" s="6" t="s">
        <v>37</v>
      </c>
      <c r="C15" s="6"/>
      <c r="D15" s="6">
        <v>90</v>
      </c>
      <c r="E15" s="6">
        <v>0</v>
      </c>
      <c r="F15" s="6">
        <v>120</v>
      </c>
      <c r="G15" s="6">
        <v>1E+30</v>
      </c>
      <c r="H15" s="6">
        <v>30</v>
      </c>
    </row>
    <row r="16" spans="1:8" x14ac:dyDescent="0.25">
      <c r="B16" s="6" t="s">
        <v>40</v>
      </c>
      <c r="C16" s="6"/>
      <c r="D16" s="6">
        <v>44</v>
      </c>
      <c r="E16" s="6">
        <v>0</v>
      </c>
      <c r="F16" s="6">
        <v>60</v>
      </c>
      <c r="G16" s="6">
        <v>1E+30</v>
      </c>
      <c r="H16" s="6">
        <v>16</v>
      </c>
    </row>
    <row r="17" spans="2:8" x14ac:dyDescent="0.25">
      <c r="B17" s="6" t="s">
        <v>42</v>
      </c>
      <c r="C17" s="6"/>
      <c r="D17" s="6">
        <v>1</v>
      </c>
      <c r="E17" s="6">
        <v>5599.9999999999991</v>
      </c>
      <c r="F17" s="6">
        <v>1</v>
      </c>
      <c r="G17" s="6">
        <v>9.0909090909090898E-2</v>
      </c>
      <c r="H17" s="6">
        <v>0.12499999999999997</v>
      </c>
    </row>
    <row r="18" spans="2:8" ht="15.75" thickBot="1" x14ac:dyDescent="0.3">
      <c r="B18" s="4" t="s">
        <v>45</v>
      </c>
      <c r="C18" s="4"/>
      <c r="D18" s="4">
        <v>1</v>
      </c>
      <c r="E18" s="4">
        <v>3300</v>
      </c>
      <c r="F18" s="4">
        <v>1</v>
      </c>
      <c r="G18" s="4">
        <v>9.0909090909090912E-2</v>
      </c>
      <c r="H18" s="4">
        <v>0.12121212121212122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defaultRowHeight="15" x14ac:dyDescent="0.25"/>
  <cols>
    <col min="1" max="1" width="2.28515625" customWidth="1"/>
    <col min="2" max="2" width="5.140625" bestFit="1" customWidth="1"/>
    <col min="3" max="3" width="9.5703125" bestFit="1" customWidth="1"/>
    <col min="4" max="4" width="6.140625" customWidth="1"/>
    <col min="5" max="5" width="2.28515625" customWidth="1"/>
    <col min="6" max="6" width="6.42578125" customWidth="1"/>
    <col min="7" max="7" width="9.5703125" bestFit="1" customWidth="1"/>
    <col min="8" max="8" width="2.28515625" customWidth="1"/>
    <col min="9" max="9" width="6.5703125" customWidth="1"/>
    <col min="10" max="10" width="9.5703125" bestFit="1" customWidth="1"/>
  </cols>
  <sheetData>
    <row r="1" spans="1:10" x14ac:dyDescent="0.25">
      <c r="A1" s="1" t="s">
        <v>63</v>
      </c>
    </row>
    <row r="2" spans="1:10" x14ac:dyDescent="0.25">
      <c r="A2" s="1" t="s">
        <v>13</v>
      </c>
    </row>
    <row r="3" spans="1:10" x14ac:dyDescent="0.25">
      <c r="A3" s="1" t="s">
        <v>14</v>
      </c>
    </row>
    <row r="5" spans="1:10" ht="15.75" thickBot="1" x14ac:dyDescent="0.3"/>
    <row r="6" spans="1:10" x14ac:dyDescent="0.25">
      <c r="B6" s="9"/>
      <c r="C6" s="9" t="s">
        <v>54</v>
      </c>
      <c r="D6" s="9"/>
    </row>
    <row r="7" spans="1:10" ht="15.75" thickBot="1" x14ac:dyDescent="0.3">
      <c r="B7" s="10" t="s">
        <v>24</v>
      </c>
      <c r="C7" s="10" t="s">
        <v>5</v>
      </c>
      <c r="D7" s="10" t="s">
        <v>51</v>
      </c>
    </row>
    <row r="8" spans="1:10" ht="15.75" thickBot="1" x14ac:dyDescent="0.3">
      <c r="B8" s="4" t="s">
        <v>33</v>
      </c>
      <c r="C8" s="4" t="s">
        <v>1</v>
      </c>
      <c r="D8" s="7">
        <v>8900</v>
      </c>
    </row>
    <row r="10" spans="1:10" ht="15.75" thickBot="1" x14ac:dyDescent="0.3"/>
    <row r="11" spans="1:10" x14ac:dyDescent="0.25">
      <c r="B11" s="9"/>
      <c r="C11" s="9" t="s">
        <v>64</v>
      </c>
      <c r="D11" s="9"/>
      <c r="F11" s="9" t="s">
        <v>65</v>
      </c>
      <c r="G11" s="9" t="s">
        <v>54</v>
      </c>
      <c r="I11" s="9" t="s">
        <v>68</v>
      </c>
      <c r="J11" s="9" t="s">
        <v>54</v>
      </c>
    </row>
    <row r="12" spans="1:10" ht="15.75" thickBot="1" x14ac:dyDescent="0.3">
      <c r="B12" s="10" t="s">
        <v>24</v>
      </c>
      <c r="C12" s="10" t="s">
        <v>5</v>
      </c>
      <c r="D12" s="10" t="s">
        <v>51</v>
      </c>
      <c r="F12" s="10" t="s">
        <v>66</v>
      </c>
      <c r="G12" s="10" t="s">
        <v>67</v>
      </c>
      <c r="I12" s="10" t="s">
        <v>66</v>
      </c>
      <c r="J12" s="10" t="s">
        <v>67</v>
      </c>
    </row>
    <row r="13" spans="1:10" x14ac:dyDescent="0.25">
      <c r="B13" s="6" t="s">
        <v>34</v>
      </c>
      <c r="C13" s="6" t="s">
        <v>4</v>
      </c>
      <c r="D13" s="8">
        <v>90</v>
      </c>
      <c r="F13" s="8">
        <v>0</v>
      </c>
      <c r="G13" s="8">
        <v>4400</v>
      </c>
      <c r="I13" s="8">
        <v>89.999999999999915</v>
      </c>
      <c r="J13" s="8">
        <v>8899.9999999999964</v>
      </c>
    </row>
    <row r="14" spans="1:10" ht="15.75" thickBot="1" x14ac:dyDescent="0.3">
      <c r="B14" s="4" t="s">
        <v>36</v>
      </c>
      <c r="C14" s="4" t="s">
        <v>7</v>
      </c>
      <c r="D14" s="7">
        <v>44</v>
      </c>
      <c r="F14" s="7">
        <v>0</v>
      </c>
      <c r="G14" s="7">
        <v>4500</v>
      </c>
      <c r="I14" s="7">
        <v>43.999999999999964</v>
      </c>
      <c r="J14" s="7">
        <v>8899.9999999999964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8" sqref="J18"/>
    </sheetView>
  </sheetViews>
  <sheetFormatPr defaultRowHeight="15" x14ac:dyDescent="0.25"/>
  <cols>
    <col min="1" max="1" width="17.85546875" customWidth="1"/>
    <col min="7" max="7" width="20.5703125" customWidth="1"/>
  </cols>
  <sheetData>
    <row r="1" spans="1:8" x14ac:dyDescent="0.25">
      <c r="A1" t="s">
        <v>0</v>
      </c>
      <c r="B1" s="1" t="s">
        <v>1</v>
      </c>
      <c r="C1">
        <v>50</v>
      </c>
      <c r="D1">
        <v>100</v>
      </c>
      <c r="E1" s="2">
        <f>C1*C2+D1*C3</f>
        <v>8900</v>
      </c>
      <c r="G1" t="s">
        <v>2</v>
      </c>
    </row>
    <row r="2" spans="1:8" x14ac:dyDescent="0.25">
      <c r="A2" t="s">
        <v>3</v>
      </c>
      <c r="B2" s="1" t="s">
        <v>69</v>
      </c>
      <c r="C2" s="3">
        <v>90</v>
      </c>
      <c r="G2" t="s">
        <v>5</v>
      </c>
      <c r="H2" t="s">
        <v>6</v>
      </c>
    </row>
    <row r="3" spans="1:8" x14ac:dyDescent="0.25">
      <c r="B3" s="1" t="s">
        <v>70</v>
      </c>
      <c r="C3" s="3">
        <v>44</v>
      </c>
      <c r="G3" t="s">
        <v>8</v>
      </c>
      <c r="H3" t="s">
        <v>9</v>
      </c>
    </row>
    <row r="4" spans="1:8" x14ac:dyDescent="0.25">
      <c r="G4" t="s">
        <v>10</v>
      </c>
      <c r="H4">
        <v>4</v>
      </c>
    </row>
    <row r="5" spans="1:8" x14ac:dyDescent="0.25">
      <c r="A5" t="s">
        <v>11</v>
      </c>
    </row>
    <row r="6" spans="1:8" x14ac:dyDescent="0.25">
      <c r="A6" s="1" t="s">
        <v>69</v>
      </c>
      <c r="B6" s="1" t="s">
        <v>70</v>
      </c>
    </row>
    <row r="7" spans="1:8" x14ac:dyDescent="0.25">
      <c r="A7">
        <v>1</v>
      </c>
      <c r="B7">
        <v>0</v>
      </c>
      <c r="C7">
        <f>A7*$C$2+B7*$C$3</f>
        <v>90</v>
      </c>
      <c r="D7">
        <v>120</v>
      </c>
    </row>
    <row r="8" spans="1:8" x14ac:dyDescent="0.25">
      <c r="A8">
        <v>0</v>
      </c>
      <c r="B8">
        <v>1</v>
      </c>
      <c r="C8">
        <f t="shared" ref="C8:C10" si="0">A8*$C$2+B8*$C$3</f>
        <v>44</v>
      </c>
      <c r="D8">
        <v>60</v>
      </c>
    </row>
    <row r="9" spans="1:8" x14ac:dyDescent="0.25">
      <c r="A9">
        <f>1/200</f>
        <v>5.0000000000000001E-3</v>
      </c>
      <c r="B9">
        <f>1/80</f>
        <v>1.2500000000000001E-2</v>
      </c>
      <c r="C9">
        <f t="shared" si="0"/>
        <v>1</v>
      </c>
      <c r="D9">
        <v>1</v>
      </c>
    </row>
    <row r="10" spans="1:8" x14ac:dyDescent="0.25">
      <c r="A10">
        <f>1/150</f>
        <v>6.6666666666666671E-3</v>
      </c>
      <c r="B10">
        <f>1/110</f>
        <v>9.0909090909090905E-3</v>
      </c>
      <c r="C10">
        <f t="shared" si="0"/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CL-55</dc:creator>
  <cp:lastModifiedBy>CL-55</cp:lastModifiedBy>
  <dcterms:created xsi:type="dcterms:W3CDTF">2023-01-04T11:01:02Z</dcterms:created>
  <dcterms:modified xsi:type="dcterms:W3CDTF">2023-01-04T11:33:47Z</dcterms:modified>
</cp:coreProperties>
</file>