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VC\SanPham\ReportTemplates\ReportTemplates\Payroll\Report\"/>
    </mc:Choice>
  </mc:AlternateContent>
  <bookViews>
    <workbookView xWindow="0" yWindow="0" windowWidth="20490" windowHeight="7320" activeTab="1"/>
  </bookViews>
  <sheets>
    <sheet name="Thu nhap khac" sheetId="2" r:id="rId1"/>
    <sheet name="PC điện thoại, xăng xe" sheetId="1" r:id="rId2"/>
  </sheets>
  <externalReferences>
    <externalReference r:id="rId3"/>
    <externalReference r:id="rId4"/>
  </externalReferences>
  <definedNames>
    <definedName name="gcm">'[1]gia vt,nc,may'!$H$7:$I$17</definedName>
    <definedName name="GM">'[2]VT,NC,M'!$D:$E</definedName>
    <definedName name="GNC">'[2]VT,NC,M'!$G:$H</definedName>
    <definedName name="GVT">'[2]VT,NC,M'!$A:$B</definedName>
    <definedName name="_xlnm.Print_Area" localSheetId="1">'PC điện thoại, xăng xe'!$A$1:$N$15</definedName>
    <definedName name="_xlnm.Print_Area" localSheetId="0">'Thu nhap khac'!$A$1:$AB$13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" i="2" l="1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K8" i="1" l="1"/>
  <c r="H8" i="1"/>
  <c r="I8" i="1"/>
  <c r="L8" i="1" l="1"/>
  <c r="M8" i="1"/>
  <c r="J8" i="1"/>
</calcChain>
</file>

<file path=xl/sharedStrings.xml><?xml version="1.0" encoding="utf-8"?>
<sst xmlns="http://schemas.openxmlformats.org/spreadsheetml/2006/main" count="102" uniqueCount="84">
  <si>
    <t>Ngày công tiêu chuẩn:</t>
  </si>
  <si>
    <t>TT</t>
  </si>
  <si>
    <t>Mã NV</t>
  </si>
  <si>
    <t>Họ và tên</t>
  </si>
  <si>
    <t>Chức danh</t>
  </si>
  <si>
    <t>Cấp bậc</t>
  </si>
  <si>
    <t>Đơn vị</t>
  </si>
  <si>
    <t>Bộ phận</t>
  </si>
  <si>
    <t>Phụ cấp Xăng xe</t>
  </si>
  <si>
    <t>Phụ cấp Điện thoại</t>
  </si>
  <si>
    <t>Ghi chú</t>
  </si>
  <si>
    <t>Định mức xăng xe</t>
  </si>
  <si>
    <t>Tổng công làm việc</t>
  </si>
  <si>
    <t>Chi thực tế</t>
  </si>
  <si>
    <t>Định mức điện thoại</t>
  </si>
  <si>
    <t>Tổng công hưởng lương</t>
  </si>
  <si>
    <t>Tổng</t>
  </si>
  <si>
    <t xml:space="preserve">……,Ngày       tháng      năm 20  </t>
  </si>
  <si>
    <t>NGƯỜI LẬP BIỂU</t>
  </si>
  <si>
    <t>TRƯỞNG PHÒNG HCNS</t>
  </si>
  <si>
    <t>GIÁM ĐỐC CÔNG TY</t>
  </si>
  <si>
    <t>&amp;=[PARAM].CONGCHUAN</t>
  </si>
  <si>
    <t>&amp;=&amp;=ROW()-6</t>
  </si>
  <si>
    <t>&amp;=[DATA].EMPLOYEE_CODE</t>
  </si>
  <si>
    <t>&amp;=[DATA].TITLE_NAME</t>
  </si>
  <si>
    <t>&amp;=[DATA].ORG_NAME2</t>
  </si>
  <si>
    <t>&amp;=[DATA].ORG_NAME</t>
  </si>
  <si>
    <t>&amp;=&amp;=ROUND(H{r}/$M$4*I{r},-3)</t>
  </si>
  <si>
    <t>&amp;=&amp;=ROUND(K{r}/$M$4*L{r},-3)</t>
  </si>
  <si>
    <t>&amp;=[PARAM].TITLE_ORG_NAME</t>
  </si>
  <si>
    <t>&amp;=[DATA].FULLNAME_VN</t>
  </si>
  <si>
    <t>&amp;=[DATA].RANK_NAME</t>
  </si>
  <si>
    <t>&amp;=[DATA1].EMPLOYEE_CODE</t>
  </si>
  <si>
    <t>&amp;=[DATA1].FULLNAME_VN</t>
  </si>
  <si>
    <t>&amp;=[DATA1].TITLE_NAME</t>
  </si>
  <si>
    <t>&amp;=[DATA1].RANK_NAME</t>
  </si>
  <si>
    <t>&amp;=[DATA1].ORG_NAME2</t>
  </si>
  <si>
    <t>&amp;=[DATA1].ORG_NAME</t>
  </si>
  <si>
    <t>&amp;=[DATA1].XX_AMOUNT</t>
  </si>
  <si>
    <t>&amp;=[DATA1].XX_DAY</t>
  </si>
  <si>
    <t>&amp;=[DATA1].DT_AMOUNT</t>
  </si>
  <si>
    <t>&amp;=[DATA1].DT_DAY</t>
  </si>
  <si>
    <t>Tổng tiền</t>
  </si>
  <si>
    <t>119-Trừ tiền ăn đã chi</t>
  </si>
  <si>
    <t>106-Thu nhập đã thanh toán trong tháng đã tính thuế TNCN</t>
  </si>
  <si>
    <t>105-Thu nhập đã thanh toán trong tháng chưa tính thuế TNCN</t>
  </si>
  <si>
    <t>99-Truy thu khoản khác</t>
  </si>
  <si>
    <t>98-Truy thu bồi thường thiệt hại vật chất</t>
  </si>
  <si>
    <t>97-Truy thu (+)/truy trả (-) bhxh</t>
  </si>
  <si>
    <t>96-Điện thoại, xăng xe vượt định mức</t>
  </si>
  <si>
    <t>95-Khấu trừ tạm ứng lương</t>
  </si>
  <si>
    <t>88-Truy lĩnh/truy thu lương (Không chịu thuế)</t>
  </si>
  <si>
    <t>87-Truy lĩnh /truy thu lương ( Chịu thuế)</t>
  </si>
  <si>
    <t>84-Các khoản phúc lợi khác không chịu thuế</t>
  </si>
  <si>
    <t>83-Các khoản phúc lợi khác</t>
  </si>
  <si>
    <t xml:space="preserve">75-PC khác/công tác phí </t>
  </si>
  <si>
    <t>73-PC theo lương khác không chịu thuế</t>
  </si>
  <si>
    <t>60-Lương khác</t>
  </si>
  <si>
    <t>59-Lương kpis</t>
  </si>
  <si>
    <t>58-Lương khoán (ngày công, định mức)</t>
  </si>
  <si>
    <t>56-Lương ngừng việc</t>
  </si>
  <si>
    <t>&amp;=[PARAM].TITLE_NAME_1</t>
  </si>
  <si>
    <t>&amp;=&amp;=ROW()-5</t>
  </si>
  <si>
    <t>&amp;=&amp;=SUM(H{r}:Z{r})</t>
  </si>
  <si>
    <t>&amp;=[DATA].LUONG_NGUNGVIEC</t>
  </si>
  <si>
    <t>&amp;=[DATA].LUONG_KHOAN</t>
  </si>
  <si>
    <t>&amp;=[DATA].LUONG_KPI</t>
  </si>
  <si>
    <t>&amp;=[DATA].LUONG_KHAC</t>
  </si>
  <si>
    <t>&amp;=[DATA].PC_LUONGKHAC_KCT</t>
  </si>
  <si>
    <t>&amp;=[DATA].PL_KHAC</t>
  </si>
  <si>
    <t>&amp;=[DATA].PL_KHAC_KCT</t>
  </si>
  <si>
    <t>&amp;=[DATA].TRUYLINH_TRUYTHU_CT</t>
  </si>
  <si>
    <t>&amp;=[DATA].TRUYLINH_TRUYTHU_KCT</t>
  </si>
  <si>
    <t>&amp;=[DATA].KT_TAMUNG</t>
  </si>
  <si>
    <t>&amp;=[DATA].KT_DT_XX_VUOTDM</t>
  </si>
  <si>
    <t>&amp;=[DATA].KT_TL_TT_BHXH</t>
  </si>
  <si>
    <t>&amp;=[DATA].KT_TT_KHAC</t>
  </si>
  <si>
    <t>&amp;=[DATA].THUE_TTDTT_TRONGTHANG_CTT</t>
  </si>
  <si>
    <t>&amp;=[DATA].THUE_THUNHAP_DATT_DTT</t>
  </si>
  <si>
    <t>&amp;=[DATA].KT_TIENAN</t>
  </si>
  <si>
    <t>&amp;=[DATA].TRUYTHU_BOITHUONG</t>
  </si>
  <si>
    <t>&amp;=[PARAM].TITLE_NAME</t>
  </si>
  <si>
    <t>&amp;=[DATA].THUONG_KHAC</t>
  </si>
  <si>
    <t>121-Thưởng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</si>
</sst>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2" fillId="0" borderId="0"/>
  </cellStyleXfs>
  <cellXfs count="43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vertic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right"/>
    </xf>
    <xf numFmtId="0" fontId="8" fillId="0" borderId="0" xfId="1" applyFont="1" applyAlignment="1">
      <alignment horizontal="left"/>
    </xf>
    <xf numFmtId="0" fontId="10" fillId="0" borderId="0" xfId="1" applyFont="1" applyAlignment="1">
      <alignment horizontal="center" vertical="center"/>
    </xf>
    <xf numFmtId="0" fontId="9" fillId="2" borderId="7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11" fillId="0" borderId="11" xfId="1" applyFont="1" applyBorder="1"/>
    <xf numFmtId="0" fontId="11" fillId="0" borderId="12" xfId="1" applyFont="1" applyBorder="1"/>
    <xf numFmtId="164" fontId="11" fillId="0" borderId="12" xfId="2" applyNumberFormat="1" applyFont="1" applyBorder="1"/>
    <xf numFmtId="165" fontId="11" fillId="0" borderId="12" xfId="2" applyNumberFormat="1" applyFont="1" applyBorder="1"/>
    <xf numFmtId="0" fontId="11" fillId="0" borderId="13" xfId="1" applyFont="1" applyBorder="1"/>
    <xf numFmtId="0" fontId="9" fillId="2" borderId="14" xfId="1" applyFont="1" applyFill="1" applyBorder="1"/>
    <xf numFmtId="0" fontId="9" fillId="2" borderId="15" xfId="1" applyFont="1" applyFill="1" applyBorder="1"/>
    <xf numFmtId="164" fontId="9" fillId="2" borderId="15" xfId="2" applyNumberFormat="1" applyFont="1" applyFill="1" applyBorder="1"/>
    <xf numFmtId="0" fontId="9" fillId="2" borderId="16" xfId="1" applyFont="1" applyFill="1" applyBorder="1"/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12" fillId="0" borderId="0" xfId="3"/>
    <xf numFmtId="0" fontId="11" fillId="0" borderId="17" xfId="1" applyFont="1" applyBorder="1"/>
    <xf numFmtId="0" fontId="11" fillId="0" borderId="19" xfId="1" applyFont="1" applyBorder="1"/>
    <xf numFmtId="0" fontId="11" fillId="0" borderId="20" xfId="1" applyFont="1" applyBorder="1"/>
    <xf numFmtId="0" fontId="9" fillId="2" borderId="21" xfId="1" applyFont="1" applyFill="1" applyBorder="1" applyAlignment="1">
      <alignment horizontal="center" vertical="center" wrapText="1"/>
    </xf>
    <xf numFmtId="0" fontId="9" fillId="2" borderId="22" xfId="1" applyFont="1" applyFill="1" applyBorder="1" applyAlignment="1">
      <alignment horizontal="center" vertical="center" wrapText="1"/>
    </xf>
    <xf numFmtId="0" fontId="9" fillId="2" borderId="23" xfId="1" applyFont="1" applyFill="1" applyBorder="1" applyAlignment="1">
      <alignment horizontal="center" vertical="center" wrapText="1"/>
    </xf>
    <xf numFmtId="0" fontId="9" fillId="2" borderId="24" xfId="1" applyFont="1" applyFill="1" applyBorder="1" applyAlignment="1">
      <alignment horizontal="center" vertical="center" wrapText="1"/>
    </xf>
    <xf numFmtId="41" fontId="11" fillId="0" borderId="19" xfId="1" applyNumberFormat="1" applyFont="1" applyBorder="1"/>
    <xf numFmtId="41" fontId="9" fillId="0" borderId="18" xfId="1" applyNumberFormat="1" applyFont="1" applyBorder="1"/>
    <xf numFmtId="0" fontId="5" fillId="0" borderId="0" xfId="1" applyFont="1" applyAlignment="1">
      <alignment horizontal="center" vertical="center"/>
    </xf>
    <xf numFmtId="0" fontId="9" fillId="2" borderId="5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</cellXfs>
  <cellStyles count="4">
    <cellStyle name="Comma 2" xfId="2"/>
    <cellStyle name="Normal" xfId="0" builtinId="0"/>
    <cellStyle name="Normal 10" xfId="1"/>
    <cellStyle name="Normal 2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AIBAO\THU%20VIEN%20TN\d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PQH\Dia%20mem\Sai%20gon\du%20to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ptdg"/>
      <sheetName val="gia vt,nc,may"/>
      <sheetName val="XL4Poppy"/>
      <sheetName val="gia vt_nc_may"/>
      <sheetName val="Usable Stores"/>
      <sheetName val="tuong"/>
      <sheetName val="Sheet1"/>
      <sheetName val="Sheet4"/>
      <sheetName val="Sheet2"/>
      <sheetName val="Chart1"/>
      <sheetName val="Sheet3"/>
      <sheetName val="Phu kien HH"/>
      <sheetName val="BT1"/>
      <sheetName val="BT2"/>
      <sheetName val="BT3"/>
      <sheetName val="BT4"/>
      <sheetName val="BT5"/>
      <sheetName val="BT6"/>
      <sheetName val="BT7"/>
      <sheetName val="BT8"/>
      <sheetName val="BT9"/>
      <sheetName val="BT10"/>
      <sheetName val="BT11"/>
      <sheetName val="BT12"/>
      <sheetName val="Du toan"/>
      <sheetName val="Phan tich vat tu"/>
      <sheetName val="Tong hop vat tu"/>
      <sheetName val="Gia tri vat tu"/>
      <sheetName val="Chenh lech vat tu"/>
      <sheetName val="Chi phi van chuyen"/>
      <sheetName val="Gia giao VL den HT"/>
      <sheetName val="Gia VL den HT"/>
      <sheetName val="Don gia chi tiet"/>
      <sheetName val="Du thau"/>
      <sheetName val="Tong hop kinh phi"/>
      <sheetName val="Tu van Thiet ke"/>
      <sheetName val="Tong hop DTXD CT"/>
      <sheetName val="Du toan XDCT"/>
      <sheetName val="Tong hop CPXD"/>
      <sheetName val="Tong hop CPTB"/>
      <sheetName val="Tong hop CPK"/>
      <sheetName val="Tien do thi cong"/>
      <sheetName val="Bia du toan"/>
      <sheetName val="Tro giup"/>
      <sheetName val="Config"/>
      <sheetName val="Doanhthu-12-02"/>
      <sheetName val="Doanhthu-11-02"/>
      <sheetName val="Doanhthu-10-02"/>
      <sheetName val="Doanhthu-09-02"/>
      <sheetName val="Doanhthu-08-2002"/>
      <sheetName val="docket"/>
      <sheetName val="Jun"/>
      <sheetName val="00000000"/>
      <sheetName val="DS-Thuong 6T dau"/>
    </sheetNames>
    <sheetDataSet>
      <sheetData sheetId="0" refreshError="1"/>
      <sheetData sheetId="1" refreshError="1"/>
      <sheetData sheetId="2" refreshError="1">
        <row r="7">
          <cell r="B7" t="str">
            <v>A dao</v>
          </cell>
          <cell r="H7" t="str">
            <v>Maùy troän 250 lít</v>
          </cell>
          <cell r="I7">
            <v>1</v>
          </cell>
        </row>
        <row r="8">
          <cell r="H8" t="str">
            <v>Maùy ñaàm baøn 1kw</v>
          </cell>
          <cell r="I8">
            <v>2</v>
          </cell>
        </row>
        <row r="9">
          <cell r="H9" t="str">
            <v>Maùy ñaàm duøi 1,5Kw</v>
          </cell>
          <cell r="I9">
            <v>3</v>
          </cell>
        </row>
        <row r="10">
          <cell r="H10" t="str">
            <v>Maùy caét uoán</v>
          </cell>
          <cell r="I10">
            <v>4</v>
          </cell>
        </row>
        <row r="11">
          <cell r="H11" t="str">
            <v>Maùy haøn 23Kw</v>
          </cell>
          <cell r="I11">
            <v>5</v>
          </cell>
        </row>
        <row r="12">
          <cell r="H12" t="str">
            <v>Maùy vaän thaêng 0,8T</v>
          </cell>
          <cell r="I12">
            <v>6</v>
          </cell>
        </row>
        <row r="13">
          <cell r="H13" t="str">
            <v>Maùy troän vöõa 80 lít</v>
          </cell>
          <cell r="I13">
            <v>7</v>
          </cell>
        </row>
        <row r="14">
          <cell r="H14" t="str">
            <v>Maùy haøn 15Kw</v>
          </cell>
          <cell r="I14">
            <v>8</v>
          </cell>
        </row>
        <row r="15">
          <cell r="H15" t="str">
            <v>Maùy khoan 4,5Kw</v>
          </cell>
          <cell r="I15">
            <v>9</v>
          </cell>
        </row>
        <row r="16">
          <cell r="H16" t="str">
            <v>Maùy haøn 14Kw</v>
          </cell>
          <cell r="I16">
            <v>10</v>
          </cell>
        </row>
        <row r="17">
          <cell r="H17" t="str">
            <v>Khoan caàm tay</v>
          </cell>
          <cell r="I17">
            <v>11</v>
          </cell>
        </row>
      </sheetData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dg"/>
      <sheetName val="VT,NC,M"/>
      <sheetName val="dt"/>
      <sheetName val="Sheet3"/>
      <sheetName val="dt (2)"/>
      <sheetName val="XL4Poppy"/>
      <sheetName val="VT_NC_M"/>
    </sheetNames>
    <sheetDataSet>
      <sheetData sheetId="0"/>
      <sheetData sheetId="1" refreshError="1">
        <row r="5">
          <cell r="A5" t="str">
            <v>VT</v>
          </cell>
          <cell r="B5" t="str">
            <v>M</v>
          </cell>
          <cell r="D5" t="str">
            <v>M</v>
          </cell>
          <cell r="E5">
            <v>0</v>
          </cell>
          <cell r="G5" t="str">
            <v>NC</v>
          </cell>
        </row>
        <row r="6">
          <cell r="A6" t="str">
            <v>Baät saét 20x4x250</v>
          </cell>
          <cell r="B6">
            <v>1500</v>
          </cell>
          <cell r="D6" t="str">
            <v>Maùy bôm BT 50m3/h</v>
          </cell>
          <cell r="E6">
            <v>1533650.26</v>
          </cell>
          <cell r="G6" t="str">
            <v>NHAÂN COÂNG 2,7/7</v>
          </cell>
          <cell r="H6">
            <v>18250</v>
          </cell>
        </row>
        <row r="7">
          <cell r="A7" t="str">
            <v>Baät saét d = 10mm</v>
          </cell>
          <cell r="B7">
            <v>1000</v>
          </cell>
          <cell r="D7" t="str">
            <v>Maùy caåu 10T</v>
          </cell>
          <cell r="E7">
            <v>658596.77</v>
          </cell>
          <cell r="G7" t="str">
            <v>NHAÂN COÂNG 3,5/7</v>
          </cell>
          <cell r="H7">
            <v>18980</v>
          </cell>
        </row>
        <row r="8">
          <cell r="A8" t="str">
            <v>Baät saét d = 10mm</v>
          </cell>
          <cell r="B8">
            <v>1000</v>
          </cell>
          <cell r="D8" t="str">
            <v>Maùy caét uoán</v>
          </cell>
          <cell r="E8">
            <v>42574.23</v>
          </cell>
          <cell r="G8" t="str">
            <v>NHAÂN COÂNG 3,7/7</v>
          </cell>
          <cell r="H8">
            <v>19710</v>
          </cell>
        </row>
        <row r="9">
          <cell r="A9" t="str">
            <v>Baät saét Þ6mm</v>
          </cell>
          <cell r="B9">
            <v>800</v>
          </cell>
          <cell r="D9" t="str">
            <v>Maùy haøn 15kw</v>
          </cell>
          <cell r="E9">
            <v>59577.600000000006</v>
          </cell>
          <cell r="G9" t="str">
            <v>NHAÂN COÂNG 3/7</v>
          </cell>
          <cell r="H9">
            <v>18980</v>
          </cell>
        </row>
        <row r="10">
          <cell r="A10" t="str">
            <v>Baûn leà</v>
          </cell>
          <cell r="B10">
            <v>1500</v>
          </cell>
          <cell r="D10" t="str">
            <v>Maùy haøn 23Kw</v>
          </cell>
          <cell r="E10">
            <v>82751.66</v>
          </cell>
          <cell r="G10" t="str">
            <v>NHAÂN COÂNG 4,5/7</v>
          </cell>
          <cell r="H10">
            <v>22776</v>
          </cell>
        </row>
        <row r="11">
          <cell r="A11" t="str">
            <v>Boät maøu</v>
          </cell>
          <cell r="B11">
            <v>45000</v>
          </cell>
          <cell r="D11" t="str">
            <v>Maùy khoan 4,5Kw</v>
          </cell>
          <cell r="E11">
            <v>77397.38</v>
          </cell>
          <cell r="G11" t="str">
            <v>NHAÂN COÂNG 4/7</v>
          </cell>
          <cell r="H11">
            <v>21170</v>
          </cell>
        </row>
        <row r="12">
          <cell r="A12" t="str">
            <v>Boät ñaù</v>
          </cell>
          <cell r="B12">
            <v>500</v>
          </cell>
          <cell r="D12" t="str">
            <v>Maùy ñaàm baøn 1kw</v>
          </cell>
          <cell r="E12">
            <v>34801.75</v>
          </cell>
        </row>
        <row r="13">
          <cell r="A13" t="str">
            <v>Bulong M20x80</v>
          </cell>
          <cell r="B13">
            <v>1500</v>
          </cell>
          <cell r="D13" t="str">
            <v>Maùy ñaàm baùnh loáp 25T</v>
          </cell>
          <cell r="E13">
            <v>541046.57000000007</v>
          </cell>
        </row>
        <row r="14">
          <cell r="A14" t="str">
            <v>Caây choáng</v>
          </cell>
          <cell r="B14">
            <v>16000</v>
          </cell>
          <cell r="D14" t="str">
            <v>Maùy ñaàm coùc</v>
          </cell>
          <cell r="E14">
            <v>53681.9</v>
          </cell>
        </row>
        <row r="15">
          <cell r="A15" t="str">
            <v>Caùt vaøng</v>
          </cell>
          <cell r="B15">
            <v>58000</v>
          </cell>
          <cell r="D15" t="str">
            <v>Maùy ñaàm duøi 1,5Kw</v>
          </cell>
          <cell r="E15">
            <v>40077.920000000006</v>
          </cell>
        </row>
        <row r="16">
          <cell r="A16" t="str">
            <v>Cöûa goã</v>
          </cell>
          <cell r="B16">
            <v>520000</v>
          </cell>
          <cell r="D16" t="str">
            <v>Maùy ñaøo &lt;=0,8m3</v>
          </cell>
          <cell r="E16">
            <v>755258.43</v>
          </cell>
        </row>
        <row r="17">
          <cell r="A17" t="str">
            <v>Cöûa khung saét, khung nhoâm</v>
          </cell>
          <cell r="B17">
            <v>425000</v>
          </cell>
          <cell r="D17" t="str">
            <v>Maùy san 110CV</v>
          </cell>
          <cell r="E17">
            <v>625169.97000000009</v>
          </cell>
        </row>
        <row r="18">
          <cell r="A18" t="str">
            <v>Cöûa saét xeáp, cöûa cuoán</v>
          </cell>
          <cell r="B18">
            <v>345000</v>
          </cell>
          <cell r="D18" t="str">
            <v>Maùy troän 250 lít</v>
          </cell>
          <cell r="E18">
            <v>103011.04000000001</v>
          </cell>
        </row>
        <row r="19">
          <cell r="A19" t="str">
            <v>Cuûi ñun</v>
          </cell>
          <cell r="B19">
            <v>400</v>
          </cell>
          <cell r="D19" t="str">
            <v>Maùy troän vöõa 80 lít</v>
          </cell>
          <cell r="E19">
            <v>48464.58</v>
          </cell>
        </row>
        <row r="20">
          <cell r="A20" t="str">
            <v>Daàu boùng</v>
          </cell>
          <cell r="B20">
            <v>22000</v>
          </cell>
          <cell r="D20" t="str">
            <v>Maùy uûi 110CV</v>
          </cell>
          <cell r="E20">
            <v>716202.36</v>
          </cell>
        </row>
        <row r="21">
          <cell r="A21" t="str">
            <v>Daây theùp</v>
          </cell>
          <cell r="B21">
            <v>7000</v>
          </cell>
          <cell r="D21" t="str">
            <v>Maùy vaän thaêng 0,8T</v>
          </cell>
          <cell r="E21">
            <v>58309.65</v>
          </cell>
        </row>
        <row r="22">
          <cell r="A22" t="str">
            <v>Flinkote</v>
          </cell>
          <cell r="B22">
            <v>11500</v>
          </cell>
          <cell r="D22" t="str">
            <v>Maùy, oâ toâ 5T</v>
          </cell>
          <cell r="E22">
            <v>331529.87</v>
          </cell>
        </row>
        <row r="23">
          <cell r="A23" t="str">
            <v>Gaïch ceramic 30x30</v>
          </cell>
          <cell r="B23">
            <v>13500</v>
          </cell>
          <cell r="D23" t="str">
            <v>Maùy, oâ toâ töôùi nöôùc 5m3</v>
          </cell>
          <cell r="E23">
            <v>367065.64</v>
          </cell>
        </row>
        <row r="24">
          <cell r="A24" t="str">
            <v>Gaïch ceramic 40x40</v>
          </cell>
          <cell r="B24">
            <v>27500</v>
          </cell>
        </row>
        <row r="25">
          <cell r="A25" t="str">
            <v>Gaïch men söù 20x20</v>
          </cell>
          <cell r="B25">
            <v>3200</v>
          </cell>
        </row>
        <row r="26">
          <cell r="A26" t="str">
            <v>Gaïch men söù 20x30</v>
          </cell>
          <cell r="B26">
            <v>5000</v>
          </cell>
        </row>
        <row r="27">
          <cell r="A27" t="str">
            <v>Gaïch oáng 8x8x19</v>
          </cell>
          <cell r="B27">
            <v>350</v>
          </cell>
        </row>
        <row r="28">
          <cell r="A28" t="str">
            <v>Gaïch theû 4x8x19</v>
          </cell>
          <cell r="B28">
            <v>350</v>
          </cell>
        </row>
        <row r="29">
          <cell r="A29" t="str">
            <v>Gaïch xi maêng</v>
          </cell>
          <cell r="B29">
            <v>7500</v>
          </cell>
        </row>
        <row r="30">
          <cell r="A30" t="str">
            <v>Giaáy nhaùm</v>
          </cell>
          <cell r="B30">
            <v>8000</v>
          </cell>
        </row>
        <row r="31">
          <cell r="A31" t="str">
            <v>Giaáy nhaùm mòn</v>
          </cell>
          <cell r="B31">
            <v>12000</v>
          </cell>
        </row>
        <row r="32">
          <cell r="A32" t="str">
            <v>Giaáy nhaùm thoâ</v>
          </cell>
          <cell r="B32">
            <v>8000</v>
          </cell>
        </row>
        <row r="33">
          <cell r="A33" t="str">
            <v>Goã cheøn</v>
          </cell>
          <cell r="B33">
            <v>2150000</v>
          </cell>
        </row>
        <row r="34">
          <cell r="A34" t="str">
            <v>Goã choáng</v>
          </cell>
          <cell r="B34">
            <v>2150000</v>
          </cell>
        </row>
        <row r="35">
          <cell r="A35" t="str">
            <v>Goã ñaø neïp</v>
          </cell>
          <cell r="B35">
            <v>2200000</v>
          </cell>
        </row>
        <row r="36">
          <cell r="A36" t="str">
            <v>Goã ñaø, caây choáng</v>
          </cell>
          <cell r="B36">
            <v>2200000</v>
          </cell>
        </row>
        <row r="37">
          <cell r="A37" t="str">
            <v>Goã vaùn</v>
          </cell>
          <cell r="B37">
            <v>2500000</v>
          </cell>
        </row>
        <row r="38">
          <cell r="A38" t="str">
            <v>Goã vaùn caàu coâng taùc</v>
          </cell>
          <cell r="B38">
            <v>2350000</v>
          </cell>
        </row>
        <row r="39">
          <cell r="A39" t="str">
            <v>Keõm buoäc</v>
          </cell>
          <cell r="B39">
            <v>7000</v>
          </cell>
        </row>
        <row r="40">
          <cell r="A40" t="str">
            <v>Khuoân cöûa goã</v>
          </cell>
          <cell r="B40">
            <v>75000</v>
          </cell>
        </row>
        <row r="41">
          <cell r="A41" t="str">
            <v>Lan can inox</v>
          </cell>
          <cell r="B41">
            <v>1550000</v>
          </cell>
        </row>
        <row r="42">
          <cell r="A42" t="str">
            <v>Matit deûo</v>
          </cell>
          <cell r="B42">
            <v>8600</v>
          </cell>
        </row>
        <row r="43">
          <cell r="A43" t="str">
            <v>Moùc saét</v>
          </cell>
          <cell r="B43">
            <v>1000</v>
          </cell>
        </row>
        <row r="44">
          <cell r="A44" t="str">
            <v>Ñaát caáp 3</v>
          </cell>
          <cell r="B44">
            <v>38000</v>
          </cell>
        </row>
        <row r="45">
          <cell r="A45" t="str">
            <v>Ñaát ñeøn</v>
          </cell>
          <cell r="B45">
            <v>7200</v>
          </cell>
        </row>
        <row r="46">
          <cell r="A46" t="str">
            <v>Ñaù 1x2</v>
          </cell>
          <cell r="B46">
            <v>127000</v>
          </cell>
        </row>
        <row r="47">
          <cell r="A47" t="str">
            <v>Ñaù 4x6</v>
          </cell>
          <cell r="B47">
            <v>110000</v>
          </cell>
        </row>
        <row r="48">
          <cell r="A48" t="str">
            <v>ñaù hoa cöông 60x60cm</v>
          </cell>
          <cell r="B48">
            <v>875000</v>
          </cell>
        </row>
        <row r="49">
          <cell r="A49" t="str">
            <v>ñaù maøi 30x30(cm)</v>
          </cell>
          <cell r="B49">
            <v>115000</v>
          </cell>
        </row>
        <row r="50">
          <cell r="A50" t="str">
            <v>Neïp goã 20x30</v>
          </cell>
          <cell r="B50">
            <v>7500</v>
          </cell>
        </row>
        <row r="51">
          <cell r="A51" t="str">
            <v>Nhöïa bitum soá 4</v>
          </cell>
          <cell r="B51">
            <v>3640</v>
          </cell>
        </row>
        <row r="52">
          <cell r="A52" t="str">
            <v>Ñinh</v>
          </cell>
          <cell r="B52">
            <v>7000</v>
          </cell>
        </row>
        <row r="53">
          <cell r="A53" t="str">
            <v>Ñinh ñæa</v>
          </cell>
          <cell r="B53">
            <v>1200</v>
          </cell>
        </row>
        <row r="54">
          <cell r="A54" t="str">
            <v>Ñinh vít</v>
          </cell>
          <cell r="B54">
            <v>1500</v>
          </cell>
        </row>
        <row r="55">
          <cell r="A55" t="str">
            <v>Nöôùc</v>
          </cell>
          <cell r="B55">
            <v>4</v>
          </cell>
        </row>
        <row r="56">
          <cell r="A56" t="str">
            <v>OÂ xy</v>
          </cell>
          <cell r="B56">
            <v>16000</v>
          </cell>
        </row>
        <row r="57">
          <cell r="A57" t="str">
            <v>Phaán talc</v>
          </cell>
          <cell r="B57">
            <v>45000</v>
          </cell>
        </row>
        <row r="58">
          <cell r="A58" t="str">
            <v>Que haøn</v>
          </cell>
          <cell r="B58">
            <v>10000</v>
          </cell>
        </row>
        <row r="59">
          <cell r="A59" t="str">
            <v>Sôn daàu</v>
          </cell>
          <cell r="B59">
            <v>30000</v>
          </cell>
        </row>
        <row r="60">
          <cell r="A60" t="str">
            <v>Sôn töôøng</v>
          </cell>
          <cell r="B60">
            <v>45000</v>
          </cell>
        </row>
        <row r="61">
          <cell r="A61" t="str">
            <v>Soûi haït lôùn</v>
          </cell>
          <cell r="B61">
            <v>1000</v>
          </cell>
        </row>
        <row r="62">
          <cell r="A62" t="str">
            <v>Taám traàn thaïch cao + khung nhoâm</v>
          </cell>
          <cell r="B62">
            <v>145000</v>
          </cell>
        </row>
        <row r="63">
          <cell r="A63" t="str">
            <v>Theùp hình</v>
          </cell>
          <cell r="B63">
            <v>4400</v>
          </cell>
        </row>
        <row r="64">
          <cell r="A64" t="str">
            <v>Theùp taám</v>
          </cell>
          <cell r="B64">
            <v>4500</v>
          </cell>
        </row>
        <row r="65">
          <cell r="A65" t="str">
            <v>Theùp troøn Þ&lt;=10</v>
          </cell>
          <cell r="B65">
            <v>4300</v>
          </cell>
        </row>
        <row r="66">
          <cell r="A66" t="str">
            <v>Theùp troøn Þ&lt;=18</v>
          </cell>
          <cell r="B66">
            <v>4700</v>
          </cell>
        </row>
        <row r="67">
          <cell r="A67" t="str">
            <v>Theùp troøn Þ&gt;18</v>
          </cell>
          <cell r="B67">
            <v>4700</v>
          </cell>
        </row>
        <row r="68">
          <cell r="A68" t="str">
            <v>Tole muùi</v>
          </cell>
          <cell r="B68">
            <v>125000</v>
          </cell>
        </row>
        <row r="69">
          <cell r="A69" t="str">
            <v>Tole uùp noùc</v>
          </cell>
          <cell r="B69">
            <v>89000</v>
          </cell>
        </row>
        <row r="70">
          <cell r="A70" t="str">
            <v>Vaùch kính khung nhoâm A</v>
          </cell>
          <cell r="B70">
            <v>720000</v>
          </cell>
        </row>
        <row r="71">
          <cell r="A71" t="str">
            <v>Vaùch kính khung nhoâm B</v>
          </cell>
          <cell r="B71">
            <v>385000</v>
          </cell>
        </row>
        <row r="72">
          <cell r="A72" t="str">
            <v>Vöõa M250</v>
          </cell>
          <cell r="B72">
            <v>640000</v>
          </cell>
        </row>
        <row r="73">
          <cell r="A73" t="str">
            <v>Vöõa M300</v>
          </cell>
          <cell r="B73">
            <v>700000</v>
          </cell>
        </row>
        <row r="74">
          <cell r="A74" t="str">
            <v>Xaêng</v>
          </cell>
          <cell r="B74">
            <v>5500</v>
          </cell>
        </row>
        <row r="75">
          <cell r="A75" t="str">
            <v>Xi maêng PC.30</v>
          </cell>
          <cell r="B75">
            <v>860</v>
          </cell>
        </row>
        <row r="76">
          <cell r="A76" t="str">
            <v>Xi maêng PC.40</v>
          </cell>
          <cell r="B76">
            <v>920</v>
          </cell>
        </row>
        <row r="77">
          <cell r="A77" t="str">
            <v>Xi maêng traéng</v>
          </cell>
          <cell r="B77">
            <v>2200</v>
          </cell>
        </row>
        <row r="78">
          <cell r="A78" t="str">
            <v>Gaïch ceramic 50x50</v>
          </cell>
          <cell r="B78">
            <v>52000</v>
          </cell>
        </row>
        <row r="79">
          <cell r="A79" t="str">
            <v>Xaø goà C150</v>
          </cell>
          <cell r="B79">
            <v>46500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10"/>
  <sheetViews>
    <sheetView showGridLines="0" view="pageBreakPreview" zoomScale="83" zoomScaleNormal="100" zoomScaleSheetLayoutView="83" workbookViewId="0"/>
  </sheetViews>
  <sheetFormatPr defaultRowHeight="15" x14ac:dyDescent="0.25"/>
  <cols>
    <col min="1" max="1" width="3.75" style="2" customWidth="1"/>
    <col min="2" max="2" width="9" style="2"/>
    <col min="3" max="3" width="25.75" style="2" customWidth="1"/>
    <col min="4" max="4" width="11.125" style="2" customWidth="1"/>
    <col min="5" max="8" width="9" style="2"/>
    <col min="9" max="9" width="10.875" style="2" customWidth="1"/>
    <col min="10" max="11" width="9" style="2"/>
    <col min="12" max="12" width="11.875" style="2" customWidth="1"/>
    <col min="13" max="14" width="9" style="2"/>
    <col min="15" max="15" width="11.375" style="2" customWidth="1"/>
    <col min="16" max="16" width="10.875" style="2" customWidth="1"/>
    <col min="17" max="19" width="9" style="2"/>
    <col min="20" max="21" width="12.625" style="2" customWidth="1"/>
    <col min="22" max="22" width="12" style="2" customWidth="1"/>
    <col min="23" max="23" width="13.25" style="2" customWidth="1"/>
    <col min="24" max="24" width="11.25" style="2" customWidth="1"/>
    <col min="25" max="28" width="14.125" style="2" customWidth="1"/>
    <col min="29" max="269" width="9" style="2"/>
    <col min="270" max="16384" width="9" style="25"/>
  </cols>
  <sheetData>
    <row r="1" spans="1:269" ht="18.75" x14ac:dyDescent="0.25">
      <c r="A1" s="1"/>
      <c r="C1" s="3" t="s">
        <v>29</v>
      </c>
    </row>
    <row r="2" spans="1:269" x14ac:dyDescent="0.25">
      <c r="A2" s="1"/>
    </row>
    <row r="3" spans="1:269" ht="20.25" x14ac:dyDescent="0.25">
      <c r="A3" s="35" t="s">
        <v>81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24"/>
    </row>
    <row r="4" spans="1:269" x14ac:dyDescent="0.25">
      <c r="T4" s="4"/>
      <c r="W4" s="5"/>
      <c r="X4" s="6" t="s">
        <v>0</v>
      </c>
      <c r="Y4" s="7" t="s">
        <v>21</v>
      </c>
    </row>
    <row r="5" spans="1:269" ht="100.5" customHeight="1" x14ac:dyDescent="0.25">
      <c r="A5" s="32" t="s">
        <v>1</v>
      </c>
      <c r="B5" s="31" t="s">
        <v>2</v>
      </c>
      <c r="C5" s="31" t="s">
        <v>3</v>
      </c>
      <c r="D5" s="31" t="s">
        <v>4</v>
      </c>
      <c r="E5" s="31" t="s">
        <v>5</v>
      </c>
      <c r="F5" s="31" t="s">
        <v>6</v>
      </c>
      <c r="G5" s="31" t="s">
        <v>7</v>
      </c>
      <c r="H5" s="31" t="s">
        <v>60</v>
      </c>
      <c r="I5" s="31" t="s">
        <v>59</v>
      </c>
      <c r="J5" s="31" t="s">
        <v>58</v>
      </c>
      <c r="K5" s="31" t="s">
        <v>57</v>
      </c>
      <c r="L5" s="31" t="s">
        <v>56</v>
      </c>
      <c r="M5" s="31" t="s">
        <v>55</v>
      </c>
      <c r="N5" s="31" t="s">
        <v>54</v>
      </c>
      <c r="O5" s="31" t="s">
        <v>53</v>
      </c>
      <c r="P5" s="31" t="s">
        <v>52</v>
      </c>
      <c r="Q5" s="31" t="s">
        <v>51</v>
      </c>
      <c r="R5" s="31" t="s">
        <v>50</v>
      </c>
      <c r="S5" s="31" t="s">
        <v>49</v>
      </c>
      <c r="T5" s="31" t="s">
        <v>48</v>
      </c>
      <c r="U5" s="31" t="s">
        <v>47</v>
      </c>
      <c r="V5" s="31" t="s">
        <v>46</v>
      </c>
      <c r="W5" s="31" t="s">
        <v>45</v>
      </c>
      <c r="X5" s="31" t="s">
        <v>44</v>
      </c>
      <c r="Y5" s="31" t="s">
        <v>43</v>
      </c>
      <c r="Z5" s="30" t="s">
        <v>83</v>
      </c>
      <c r="AA5" s="30" t="s">
        <v>42</v>
      </c>
      <c r="AB5" s="29" t="s">
        <v>10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</row>
    <row r="6" spans="1:269" x14ac:dyDescent="0.25">
      <c r="A6" s="28" t="s">
        <v>62</v>
      </c>
      <c r="B6" s="14" t="s">
        <v>23</v>
      </c>
      <c r="C6" s="14" t="s">
        <v>30</v>
      </c>
      <c r="D6" s="27" t="s">
        <v>24</v>
      </c>
      <c r="E6" s="27" t="s">
        <v>31</v>
      </c>
      <c r="F6" s="27" t="s">
        <v>25</v>
      </c>
      <c r="G6" s="27" t="s">
        <v>26</v>
      </c>
      <c r="H6" s="33" t="s">
        <v>64</v>
      </c>
      <c r="I6" s="33" t="s">
        <v>65</v>
      </c>
      <c r="J6" s="33" t="s">
        <v>66</v>
      </c>
      <c r="K6" s="33" t="s">
        <v>67</v>
      </c>
      <c r="L6" s="33" t="s">
        <v>68</v>
      </c>
      <c r="M6" s="33" t="s">
        <v>68</v>
      </c>
      <c r="N6" s="33" t="s">
        <v>69</v>
      </c>
      <c r="O6" s="33" t="s">
        <v>70</v>
      </c>
      <c r="P6" s="33" t="s">
        <v>71</v>
      </c>
      <c r="Q6" s="33" t="s">
        <v>72</v>
      </c>
      <c r="R6" s="33" t="s">
        <v>73</v>
      </c>
      <c r="S6" s="33" t="s">
        <v>74</v>
      </c>
      <c r="T6" s="33" t="s">
        <v>75</v>
      </c>
      <c r="U6" s="33" t="s">
        <v>80</v>
      </c>
      <c r="V6" s="33" t="s">
        <v>76</v>
      </c>
      <c r="W6" s="33" t="s">
        <v>77</v>
      </c>
      <c r="X6" s="33" t="s">
        <v>78</v>
      </c>
      <c r="Y6" s="33" t="s">
        <v>79</v>
      </c>
      <c r="Z6" s="33" t="s">
        <v>82</v>
      </c>
      <c r="AA6" s="34" t="s">
        <v>63</v>
      </c>
      <c r="AB6" s="26"/>
    </row>
    <row r="7" spans="1:269" x14ac:dyDescent="0.25">
      <c r="A7" s="18"/>
      <c r="B7" s="19"/>
      <c r="C7" s="19" t="s">
        <v>16</v>
      </c>
      <c r="D7" s="19"/>
      <c r="E7" s="19"/>
      <c r="F7" s="19"/>
      <c r="G7" s="19"/>
      <c r="H7" s="20">
        <f t="shared" ref="H7:AA7" si="0">SUM(H6:H6)</f>
        <v>0</v>
      </c>
      <c r="I7" s="20">
        <f t="shared" si="0"/>
        <v>0</v>
      </c>
      <c r="J7" s="20">
        <f t="shared" si="0"/>
        <v>0</v>
      </c>
      <c r="K7" s="20">
        <f t="shared" si="0"/>
        <v>0</v>
      </c>
      <c r="L7" s="20">
        <f t="shared" si="0"/>
        <v>0</v>
      </c>
      <c r="M7" s="20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0">
        <f t="shared" si="0"/>
        <v>0</v>
      </c>
      <c r="R7" s="20">
        <f t="shared" si="0"/>
        <v>0</v>
      </c>
      <c r="S7" s="20">
        <f t="shared" si="0"/>
        <v>0</v>
      </c>
      <c r="T7" s="20">
        <f t="shared" si="0"/>
        <v>0</v>
      </c>
      <c r="U7" s="20">
        <f t="shared" si="0"/>
        <v>0</v>
      </c>
      <c r="V7" s="20">
        <f t="shared" si="0"/>
        <v>0</v>
      </c>
      <c r="W7" s="20">
        <f t="shared" si="0"/>
        <v>0</v>
      </c>
      <c r="X7" s="20">
        <f t="shared" si="0"/>
        <v>0</v>
      </c>
      <c r="Y7" s="20">
        <f t="shared" si="0"/>
        <v>0</v>
      </c>
      <c r="Z7" s="20">
        <f t="shared" si="0"/>
        <v>0</v>
      </c>
      <c r="AA7" s="20">
        <f t="shared" si="0"/>
        <v>0</v>
      </c>
      <c r="AB7" s="2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</row>
    <row r="9" spans="1:269" x14ac:dyDescent="0.25">
      <c r="X9" s="22" t="s">
        <v>17</v>
      </c>
    </row>
    <row r="10" spans="1:269" x14ac:dyDescent="0.25">
      <c r="A10" s="1"/>
      <c r="B10" s="1"/>
      <c r="C10" s="1" t="s">
        <v>18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3" t="s">
        <v>19</v>
      </c>
      <c r="U10" s="1"/>
      <c r="V10" s="1"/>
      <c r="W10" s="1"/>
      <c r="X10" s="23" t="s">
        <v>20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</row>
  </sheetData>
  <mergeCells count="1">
    <mergeCell ref="A3:Z3"/>
  </mergeCells>
  <conditionalFormatting sqref="B1:B5 B7:B1048576">
    <cfRule type="duplicateValues" dxfId="2" priority="2"/>
  </conditionalFormatting>
  <conditionalFormatting sqref="B6">
    <cfRule type="duplicateValues" dxfId="1" priority="1"/>
  </conditionalFormatting>
  <pageMargins left="0.7" right="0.7" top="0.75" bottom="0.75" header="0.3" footer="0.3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showGridLines="0" tabSelected="1" view="pageBreakPreview" zoomScale="86" zoomScaleNormal="100" zoomScaleSheetLayoutView="86" workbookViewId="0">
      <selection activeCell="A3" sqref="A3:N3"/>
    </sheetView>
  </sheetViews>
  <sheetFormatPr defaultRowHeight="15" x14ac:dyDescent="0.25"/>
  <cols>
    <col min="1" max="1" width="3.75" style="2" customWidth="1"/>
    <col min="2" max="2" width="9.125" style="2"/>
    <col min="3" max="3" width="25.75" style="2" customWidth="1"/>
    <col min="4" max="4" width="11.125" style="2" customWidth="1"/>
    <col min="5" max="7" width="9.125" style="2"/>
    <col min="8" max="9" width="12.625" style="2" customWidth="1"/>
    <col min="10" max="10" width="12" style="2" customWidth="1"/>
    <col min="11" max="11" width="13.25" style="2" customWidth="1"/>
    <col min="12" max="12" width="11.25" style="2" customWidth="1"/>
    <col min="13" max="14" width="14.125" style="2" customWidth="1"/>
    <col min="15" max="256" width="9.125" style="2"/>
    <col min="257" max="257" width="3.75" style="2" customWidth="1"/>
    <col min="258" max="258" width="9.125" style="2"/>
    <col min="259" max="259" width="25.75" style="2" customWidth="1"/>
    <col min="260" max="260" width="11.125" style="2" customWidth="1"/>
    <col min="261" max="263" width="9.125" style="2"/>
    <col min="264" max="265" width="12.625" style="2" customWidth="1"/>
    <col min="266" max="266" width="12" style="2" customWidth="1"/>
    <col min="267" max="267" width="13.25" style="2" customWidth="1"/>
    <col min="268" max="268" width="17.375" style="2" customWidth="1"/>
    <col min="269" max="269" width="14.125" style="2" customWidth="1"/>
    <col min="270" max="512" width="9.125" style="2"/>
    <col min="513" max="513" width="3.75" style="2" customWidth="1"/>
    <col min="514" max="514" width="9.125" style="2"/>
    <col min="515" max="515" width="25.75" style="2" customWidth="1"/>
    <col min="516" max="516" width="11.125" style="2" customWidth="1"/>
    <col min="517" max="519" width="9.125" style="2"/>
    <col min="520" max="521" width="12.625" style="2" customWidth="1"/>
    <col min="522" max="522" width="12" style="2" customWidth="1"/>
    <col min="523" max="523" width="13.25" style="2" customWidth="1"/>
    <col min="524" max="524" width="17.375" style="2" customWidth="1"/>
    <col min="525" max="525" width="14.125" style="2" customWidth="1"/>
    <col min="526" max="768" width="9.125" style="2"/>
    <col min="769" max="769" width="3.75" style="2" customWidth="1"/>
    <col min="770" max="770" width="9.125" style="2"/>
    <col min="771" max="771" width="25.75" style="2" customWidth="1"/>
    <col min="772" max="772" width="11.125" style="2" customWidth="1"/>
    <col min="773" max="775" width="9.125" style="2"/>
    <col min="776" max="777" width="12.625" style="2" customWidth="1"/>
    <col min="778" max="778" width="12" style="2" customWidth="1"/>
    <col min="779" max="779" width="13.25" style="2" customWidth="1"/>
    <col min="780" max="780" width="17.375" style="2" customWidth="1"/>
    <col min="781" max="781" width="14.125" style="2" customWidth="1"/>
    <col min="782" max="1024" width="9.125" style="2"/>
    <col min="1025" max="1025" width="3.75" style="2" customWidth="1"/>
    <col min="1026" max="1026" width="9.125" style="2"/>
    <col min="1027" max="1027" width="25.75" style="2" customWidth="1"/>
    <col min="1028" max="1028" width="11.125" style="2" customWidth="1"/>
    <col min="1029" max="1031" width="9.125" style="2"/>
    <col min="1032" max="1033" width="12.625" style="2" customWidth="1"/>
    <col min="1034" max="1034" width="12" style="2" customWidth="1"/>
    <col min="1035" max="1035" width="13.25" style="2" customWidth="1"/>
    <col min="1036" max="1036" width="17.375" style="2" customWidth="1"/>
    <col min="1037" max="1037" width="14.125" style="2" customWidth="1"/>
    <col min="1038" max="1280" width="9.125" style="2"/>
    <col min="1281" max="1281" width="3.75" style="2" customWidth="1"/>
    <col min="1282" max="1282" width="9.125" style="2"/>
    <col min="1283" max="1283" width="25.75" style="2" customWidth="1"/>
    <col min="1284" max="1284" width="11.125" style="2" customWidth="1"/>
    <col min="1285" max="1287" width="9.125" style="2"/>
    <col min="1288" max="1289" width="12.625" style="2" customWidth="1"/>
    <col min="1290" max="1290" width="12" style="2" customWidth="1"/>
    <col min="1291" max="1291" width="13.25" style="2" customWidth="1"/>
    <col min="1292" max="1292" width="17.375" style="2" customWidth="1"/>
    <col min="1293" max="1293" width="14.125" style="2" customWidth="1"/>
    <col min="1294" max="1536" width="9.125" style="2"/>
    <col min="1537" max="1537" width="3.75" style="2" customWidth="1"/>
    <col min="1538" max="1538" width="9.125" style="2"/>
    <col min="1539" max="1539" width="25.75" style="2" customWidth="1"/>
    <col min="1540" max="1540" width="11.125" style="2" customWidth="1"/>
    <col min="1541" max="1543" width="9.125" style="2"/>
    <col min="1544" max="1545" width="12.625" style="2" customWidth="1"/>
    <col min="1546" max="1546" width="12" style="2" customWidth="1"/>
    <col min="1547" max="1547" width="13.25" style="2" customWidth="1"/>
    <col min="1548" max="1548" width="17.375" style="2" customWidth="1"/>
    <col min="1549" max="1549" width="14.125" style="2" customWidth="1"/>
    <col min="1550" max="1792" width="9.125" style="2"/>
    <col min="1793" max="1793" width="3.75" style="2" customWidth="1"/>
    <col min="1794" max="1794" width="9.125" style="2"/>
    <col min="1795" max="1795" width="25.75" style="2" customWidth="1"/>
    <col min="1796" max="1796" width="11.125" style="2" customWidth="1"/>
    <col min="1797" max="1799" width="9.125" style="2"/>
    <col min="1800" max="1801" width="12.625" style="2" customWidth="1"/>
    <col min="1802" max="1802" width="12" style="2" customWidth="1"/>
    <col min="1803" max="1803" width="13.25" style="2" customWidth="1"/>
    <col min="1804" max="1804" width="17.375" style="2" customWidth="1"/>
    <col min="1805" max="1805" width="14.125" style="2" customWidth="1"/>
    <col min="1806" max="2048" width="9.125" style="2"/>
    <col min="2049" max="2049" width="3.75" style="2" customWidth="1"/>
    <col min="2050" max="2050" width="9.125" style="2"/>
    <col min="2051" max="2051" width="25.75" style="2" customWidth="1"/>
    <col min="2052" max="2052" width="11.125" style="2" customWidth="1"/>
    <col min="2053" max="2055" width="9.125" style="2"/>
    <col min="2056" max="2057" width="12.625" style="2" customWidth="1"/>
    <col min="2058" max="2058" width="12" style="2" customWidth="1"/>
    <col min="2059" max="2059" width="13.25" style="2" customWidth="1"/>
    <col min="2060" max="2060" width="17.375" style="2" customWidth="1"/>
    <col min="2061" max="2061" width="14.125" style="2" customWidth="1"/>
    <col min="2062" max="2304" width="9.125" style="2"/>
    <col min="2305" max="2305" width="3.75" style="2" customWidth="1"/>
    <col min="2306" max="2306" width="9.125" style="2"/>
    <col min="2307" max="2307" width="25.75" style="2" customWidth="1"/>
    <col min="2308" max="2308" width="11.125" style="2" customWidth="1"/>
    <col min="2309" max="2311" width="9.125" style="2"/>
    <col min="2312" max="2313" width="12.625" style="2" customWidth="1"/>
    <col min="2314" max="2314" width="12" style="2" customWidth="1"/>
    <col min="2315" max="2315" width="13.25" style="2" customWidth="1"/>
    <col min="2316" max="2316" width="17.375" style="2" customWidth="1"/>
    <col min="2317" max="2317" width="14.125" style="2" customWidth="1"/>
    <col min="2318" max="2560" width="9.125" style="2"/>
    <col min="2561" max="2561" width="3.75" style="2" customWidth="1"/>
    <col min="2562" max="2562" width="9.125" style="2"/>
    <col min="2563" max="2563" width="25.75" style="2" customWidth="1"/>
    <col min="2564" max="2564" width="11.125" style="2" customWidth="1"/>
    <col min="2565" max="2567" width="9.125" style="2"/>
    <col min="2568" max="2569" width="12.625" style="2" customWidth="1"/>
    <col min="2570" max="2570" width="12" style="2" customWidth="1"/>
    <col min="2571" max="2571" width="13.25" style="2" customWidth="1"/>
    <col min="2572" max="2572" width="17.375" style="2" customWidth="1"/>
    <col min="2573" max="2573" width="14.125" style="2" customWidth="1"/>
    <col min="2574" max="2816" width="9.125" style="2"/>
    <col min="2817" max="2817" width="3.75" style="2" customWidth="1"/>
    <col min="2818" max="2818" width="9.125" style="2"/>
    <col min="2819" max="2819" width="25.75" style="2" customWidth="1"/>
    <col min="2820" max="2820" width="11.125" style="2" customWidth="1"/>
    <col min="2821" max="2823" width="9.125" style="2"/>
    <col min="2824" max="2825" width="12.625" style="2" customWidth="1"/>
    <col min="2826" max="2826" width="12" style="2" customWidth="1"/>
    <col min="2827" max="2827" width="13.25" style="2" customWidth="1"/>
    <col min="2828" max="2828" width="17.375" style="2" customWidth="1"/>
    <col min="2829" max="2829" width="14.125" style="2" customWidth="1"/>
    <col min="2830" max="3072" width="9.125" style="2"/>
    <col min="3073" max="3073" width="3.75" style="2" customWidth="1"/>
    <col min="3074" max="3074" width="9.125" style="2"/>
    <col min="3075" max="3075" width="25.75" style="2" customWidth="1"/>
    <col min="3076" max="3076" width="11.125" style="2" customWidth="1"/>
    <col min="3077" max="3079" width="9.125" style="2"/>
    <col min="3080" max="3081" width="12.625" style="2" customWidth="1"/>
    <col min="3082" max="3082" width="12" style="2" customWidth="1"/>
    <col min="3083" max="3083" width="13.25" style="2" customWidth="1"/>
    <col min="3084" max="3084" width="17.375" style="2" customWidth="1"/>
    <col min="3085" max="3085" width="14.125" style="2" customWidth="1"/>
    <col min="3086" max="3328" width="9.125" style="2"/>
    <col min="3329" max="3329" width="3.75" style="2" customWidth="1"/>
    <col min="3330" max="3330" width="9.125" style="2"/>
    <col min="3331" max="3331" width="25.75" style="2" customWidth="1"/>
    <col min="3332" max="3332" width="11.125" style="2" customWidth="1"/>
    <col min="3333" max="3335" width="9.125" style="2"/>
    <col min="3336" max="3337" width="12.625" style="2" customWidth="1"/>
    <col min="3338" max="3338" width="12" style="2" customWidth="1"/>
    <col min="3339" max="3339" width="13.25" style="2" customWidth="1"/>
    <col min="3340" max="3340" width="17.375" style="2" customWidth="1"/>
    <col min="3341" max="3341" width="14.125" style="2" customWidth="1"/>
    <col min="3342" max="3584" width="9.125" style="2"/>
    <col min="3585" max="3585" width="3.75" style="2" customWidth="1"/>
    <col min="3586" max="3586" width="9.125" style="2"/>
    <col min="3587" max="3587" width="25.75" style="2" customWidth="1"/>
    <col min="3588" max="3588" width="11.125" style="2" customWidth="1"/>
    <col min="3589" max="3591" width="9.125" style="2"/>
    <col min="3592" max="3593" width="12.625" style="2" customWidth="1"/>
    <col min="3594" max="3594" width="12" style="2" customWidth="1"/>
    <col min="3595" max="3595" width="13.25" style="2" customWidth="1"/>
    <col min="3596" max="3596" width="17.375" style="2" customWidth="1"/>
    <col min="3597" max="3597" width="14.125" style="2" customWidth="1"/>
    <col min="3598" max="3840" width="9.125" style="2"/>
    <col min="3841" max="3841" width="3.75" style="2" customWidth="1"/>
    <col min="3842" max="3842" width="9.125" style="2"/>
    <col min="3843" max="3843" width="25.75" style="2" customWidth="1"/>
    <col min="3844" max="3844" width="11.125" style="2" customWidth="1"/>
    <col min="3845" max="3847" width="9.125" style="2"/>
    <col min="3848" max="3849" width="12.625" style="2" customWidth="1"/>
    <col min="3850" max="3850" width="12" style="2" customWidth="1"/>
    <col min="3851" max="3851" width="13.25" style="2" customWidth="1"/>
    <col min="3852" max="3852" width="17.375" style="2" customWidth="1"/>
    <col min="3853" max="3853" width="14.125" style="2" customWidth="1"/>
    <col min="3854" max="4096" width="9.125" style="2"/>
    <col min="4097" max="4097" width="3.75" style="2" customWidth="1"/>
    <col min="4098" max="4098" width="9.125" style="2"/>
    <col min="4099" max="4099" width="25.75" style="2" customWidth="1"/>
    <col min="4100" max="4100" width="11.125" style="2" customWidth="1"/>
    <col min="4101" max="4103" width="9.125" style="2"/>
    <col min="4104" max="4105" width="12.625" style="2" customWidth="1"/>
    <col min="4106" max="4106" width="12" style="2" customWidth="1"/>
    <col min="4107" max="4107" width="13.25" style="2" customWidth="1"/>
    <col min="4108" max="4108" width="17.375" style="2" customWidth="1"/>
    <col min="4109" max="4109" width="14.125" style="2" customWidth="1"/>
    <col min="4110" max="4352" width="9.125" style="2"/>
    <col min="4353" max="4353" width="3.75" style="2" customWidth="1"/>
    <col min="4354" max="4354" width="9.125" style="2"/>
    <col min="4355" max="4355" width="25.75" style="2" customWidth="1"/>
    <col min="4356" max="4356" width="11.125" style="2" customWidth="1"/>
    <col min="4357" max="4359" width="9.125" style="2"/>
    <col min="4360" max="4361" width="12.625" style="2" customWidth="1"/>
    <col min="4362" max="4362" width="12" style="2" customWidth="1"/>
    <col min="4363" max="4363" width="13.25" style="2" customWidth="1"/>
    <col min="4364" max="4364" width="17.375" style="2" customWidth="1"/>
    <col min="4365" max="4365" width="14.125" style="2" customWidth="1"/>
    <col min="4366" max="4608" width="9.125" style="2"/>
    <col min="4609" max="4609" width="3.75" style="2" customWidth="1"/>
    <col min="4610" max="4610" width="9.125" style="2"/>
    <col min="4611" max="4611" width="25.75" style="2" customWidth="1"/>
    <col min="4612" max="4612" width="11.125" style="2" customWidth="1"/>
    <col min="4613" max="4615" width="9.125" style="2"/>
    <col min="4616" max="4617" width="12.625" style="2" customWidth="1"/>
    <col min="4618" max="4618" width="12" style="2" customWidth="1"/>
    <col min="4619" max="4619" width="13.25" style="2" customWidth="1"/>
    <col min="4620" max="4620" width="17.375" style="2" customWidth="1"/>
    <col min="4621" max="4621" width="14.125" style="2" customWidth="1"/>
    <col min="4622" max="4864" width="9.125" style="2"/>
    <col min="4865" max="4865" width="3.75" style="2" customWidth="1"/>
    <col min="4866" max="4866" width="9.125" style="2"/>
    <col min="4867" max="4867" width="25.75" style="2" customWidth="1"/>
    <col min="4868" max="4868" width="11.125" style="2" customWidth="1"/>
    <col min="4869" max="4871" width="9.125" style="2"/>
    <col min="4872" max="4873" width="12.625" style="2" customWidth="1"/>
    <col min="4874" max="4874" width="12" style="2" customWidth="1"/>
    <col min="4875" max="4875" width="13.25" style="2" customWidth="1"/>
    <col min="4876" max="4876" width="17.375" style="2" customWidth="1"/>
    <col min="4877" max="4877" width="14.125" style="2" customWidth="1"/>
    <col min="4878" max="5120" width="9.125" style="2"/>
    <col min="5121" max="5121" width="3.75" style="2" customWidth="1"/>
    <col min="5122" max="5122" width="9.125" style="2"/>
    <col min="5123" max="5123" width="25.75" style="2" customWidth="1"/>
    <col min="5124" max="5124" width="11.125" style="2" customWidth="1"/>
    <col min="5125" max="5127" width="9.125" style="2"/>
    <col min="5128" max="5129" width="12.625" style="2" customWidth="1"/>
    <col min="5130" max="5130" width="12" style="2" customWidth="1"/>
    <col min="5131" max="5131" width="13.25" style="2" customWidth="1"/>
    <col min="5132" max="5132" width="17.375" style="2" customWidth="1"/>
    <col min="5133" max="5133" width="14.125" style="2" customWidth="1"/>
    <col min="5134" max="5376" width="9.125" style="2"/>
    <col min="5377" max="5377" width="3.75" style="2" customWidth="1"/>
    <col min="5378" max="5378" width="9.125" style="2"/>
    <col min="5379" max="5379" width="25.75" style="2" customWidth="1"/>
    <col min="5380" max="5380" width="11.125" style="2" customWidth="1"/>
    <col min="5381" max="5383" width="9.125" style="2"/>
    <col min="5384" max="5385" width="12.625" style="2" customWidth="1"/>
    <col min="5386" max="5386" width="12" style="2" customWidth="1"/>
    <col min="5387" max="5387" width="13.25" style="2" customWidth="1"/>
    <col min="5388" max="5388" width="17.375" style="2" customWidth="1"/>
    <col min="5389" max="5389" width="14.125" style="2" customWidth="1"/>
    <col min="5390" max="5632" width="9.125" style="2"/>
    <col min="5633" max="5633" width="3.75" style="2" customWidth="1"/>
    <col min="5634" max="5634" width="9.125" style="2"/>
    <col min="5635" max="5635" width="25.75" style="2" customWidth="1"/>
    <col min="5636" max="5636" width="11.125" style="2" customWidth="1"/>
    <col min="5637" max="5639" width="9.125" style="2"/>
    <col min="5640" max="5641" width="12.625" style="2" customWidth="1"/>
    <col min="5642" max="5642" width="12" style="2" customWidth="1"/>
    <col min="5643" max="5643" width="13.25" style="2" customWidth="1"/>
    <col min="5644" max="5644" width="17.375" style="2" customWidth="1"/>
    <col min="5645" max="5645" width="14.125" style="2" customWidth="1"/>
    <col min="5646" max="5888" width="9.125" style="2"/>
    <col min="5889" max="5889" width="3.75" style="2" customWidth="1"/>
    <col min="5890" max="5890" width="9.125" style="2"/>
    <col min="5891" max="5891" width="25.75" style="2" customWidth="1"/>
    <col min="5892" max="5892" width="11.125" style="2" customWidth="1"/>
    <col min="5893" max="5895" width="9.125" style="2"/>
    <col min="5896" max="5897" width="12.625" style="2" customWidth="1"/>
    <col min="5898" max="5898" width="12" style="2" customWidth="1"/>
    <col min="5899" max="5899" width="13.25" style="2" customWidth="1"/>
    <col min="5900" max="5900" width="17.375" style="2" customWidth="1"/>
    <col min="5901" max="5901" width="14.125" style="2" customWidth="1"/>
    <col min="5902" max="6144" width="9.125" style="2"/>
    <col min="6145" max="6145" width="3.75" style="2" customWidth="1"/>
    <col min="6146" max="6146" width="9.125" style="2"/>
    <col min="6147" max="6147" width="25.75" style="2" customWidth="1"/>
    <col min="6148" max="6148" width="11.125" style="2" customWidth="1"/>
    <col min="6149" max="6151" width="9.125" style="2"/>
    <col min="6152" max="6153" width="12.625" style="2" customWidth="1"/>
    <col min="6154" max="6154" width="12" style="2" customWidth="1"/>
    <col min="6155" max="6155" width="13.25" style="2" customWidth="1"/>
    <col min="6156" max="6156" width="17.375" style="2" customWidth="1"/>
    <col min="6157" max="6157" width="14.125" style="2" customWidth="1"/>
    <col min="6158" max="6400" width="9.125" style="2"/>
    <col min="6401" max="6401" width="3.75" style="2" customWidth="1"/>
    <col min="6402" max="6402" width="9.125" style="2"/>
    <col min="6403" max="6403" width="25.75" style="2" customWidth="1"/>
    <col min="6404" max="6404" width="11.125" style="2" customWidth="1"/>
    <col min="6405" max="6407" width="9.125" style="2"/>
    <col min="6408" max="6409" width="12.625" style="2" customWidth="1"/>
    <col min="6410" max="6410" width="12" style="2" customWidth="1"/>
    <col min="6411" max="6411" width="13.25" style="2" customWidth="1"/>
    <col min="6412" max="6412" width="17.375" style="2" customWidth="1"/>
    <col min="6413" max="6413" width="14.125" style="2" customWidth="1"/>
    <col min="6414" max="6656" width="9.125" style="2"/>
    <col min="6657" max="6657" width="3.75" style="2" customWidth="1"/>
    <col min="6658" max="6658" width="9.125" style="2"/>
    <col min="6659" max="6659" width="25.75" style="2" customWidth="1"/>
    <col min="6660" max="6660" width="11.125" style="2" customWidth="1"/>
    <col min="6661" max="6663" width="9.125" style="2"/>
    <col min="6664" max="6665" width="12.625" style="2" customWidth="1"/>
    <col min="6666" max="6666" width="12" style="2" customWidth="1"/>
    <col min="6667" max="6667" width="13.25" style="2" customWidth="1"/>
    <col min="6668" max="6668" width="17.375" style="2" customWidth="1"/>
    <col min="6669" max="6669" width="14.125" style="2" customWidth="1"/>
    <col min="6670" max="6912" width="9.125" style="2"/>
    <col min="6913" max="6913" width="3.75" style="2" customWidth="1"/>
    <col min="6914" max="6914" width="9.125" style="2"/>
    <col min="6915" max="6915" width="25.75" style="2" customWidth="1"/>
    <col min="6916" max="6916" width="11.125" style="2" customWidth="1"/>
    <col min="6917" max="6919" width="9.125" style="2"/>
    <col min="6920" max="6921" width="12.625" style="2" customWidth="1"/>
    <col min="6922" max="6922" width="12" style="2" customWidth="1"/>
    <col min="6923" max="6923" width="13.25" style="2" customWidth="1"/>
    <col min="6924" max="6924" width="17.375" style="2" customWidth="1"/>
    <col min="6925" max="6925" width="14.125" style="2" customWidth="1"/>
    <col min="6926" max="7168" width="9.125" style="2"/>
    <col min="7169" max="7169" width="3.75" style="2" customWidth="1"/>
    <col min="7170" max="7170" width="9.125" style="2"/>
    <col min="7171" max="7171" width="25.75" style="2" customWidth="1"/>
    <col min="7172" max="7172" width="11.125" style="2" customWidth="1"/>
    <col min="7173" max="7175" width="9.125" style="2"/>
    <col min="7176" max="7177" width="12.625" style="2" customWidth="1"/>
    <col min="7178" max="7178" width="12" style="2" customWidth="1"/>
    <col min="7179" max="7179" width="13.25" style="2" customWidth="1"/>
    <col min="7180" max="7180" width="17.375" style="2" customWidth="1"/>
    <col min="7181" max="7181" width="14.125" style="2" customWidth="1"/>
    <col min="7182" max="7424" width="9.125" style="2"/>
    <col min="7425" max="7425" width="3.75" style="2" customWidth="1"/>
    <col min="7426" max="7426" width="9.125" style="2"/>
    <col min="7427" max="7427" width="25.75" style="2" customWidth="1"/>
    <col min="7428" max="7428" width="11.125" style="2" customWidth="1"/>
    <col min="7429" max="7431" width="9.125" style="2"/>
    <col min="7432" max="7433" width="12.625" style="2" customWidth="1"/>
    <col min="7434" max="7434" width="12" style="2" customWidth="1"/>
    <col min="7435" max="7435" width="13.25" style="2" customWidth="1"/>
    <col min="7436" max="7436" width="17.375" style="2" customWidth="1"/>
    <col min="7437" max="7437" width="14.125" style="2" customWidth="1"/>
    <col min="7438" max="7680" width="9.125" style="2"/>
    <col min="7681" max="7681" width="3.75" style="2" customWidth="1"/>
    <col min="7682" max="7682" width="9.125" style="2"/>
    <col min="7683" max="7683" width="25.75" style="2" customWidth="1"/>
    <col min="7684" max="7684" width="11.125" style="2" customWidth="1"/>
    <col min="7685" max="7687" width="9.125" style="2"/>
    <col min="7688" max="7689" width="12.625" style="2" customWidth="1"/>
    <col min="7690" max="7690" width="12" style="2" customWidth="1"/>
    <col min="7691" max="7691" width="13.25" style="2" customWidth="1"/>
    <col min="7692" max="7692" width="17.375" style="2" customWidth="1"/>
    <col min="7693" max="7693" width="14.125" style="2" customWidth="1"/>
    <col min="7694" max="7936" width="9.125" style="2"/>
    <col min="7937" max="7937" width="3.75" style="2" customWidth="1"/>
    <col min="7938" max="7938" width="9.125" style="2"/>
    <col min="7939" max="7939" width="25.75" style="2" customWidth="1"/>
    <col min="7940" max="7940" width="11.125" style="2" customWidth="1"/>
    <col min="7941" max="7943" width="9.125" style="2"/>
    <col min="7944" max="7945" width="12.625" style="2" customWidth="1"/>
    <col min="7946" max="7946" width="12" style="2" customWidth="1"/>
    <col min="7947" max="7947" width="13.25" style="2" customWidth="1"/>
    <col min="7948" max="7948" width="17.375" style="2" customWidth="1"/>
    <col min="7949" max="7949" width="14.125" style="2" customWidth="1"/>
    <col min="7950" max="8192" width="9.125" style="2"/>
    <col min="8193" max="8193" width="3.75" style="2" customWidth="1"/>
    <col min="8194" max="8194" width="9.125" style="2"/>
    <col min="8195" max="8195" width="25.75" style="2" customWidth="1"/>
    <col min="8196" max="8196" width="11.125" style="2" customWidth="1"/>
    <col min="8197" max="8199" width="9.125" style="2"/>
    <col min="8200" max="8201" width="12.625" style="2" customWidth="1"/>
    <col min="8202" max="8202" width="12" style="2" customWidth="1"/>
    <col min="8203" max="8203" width="13.25" style="2" customWidth="1"/>
    <col min="8204" max="8204" width="17.375" style="2" customWidth="1"/>
    <col min="8205" max="8205" width="14.125" style="2" customWidth="1"/>
    <col min="8206" max="8448" width="9.125" style="2"/>
    <col min="8449" max="8449" width="3.75" style="2" customWidth="1"/>
    <col min="8450" max="8450" width="9.125" style="2"/>
    <col min="8451" max="8451" width="25.75" style="2" customWidth="1"/>
    <col min="8452" max="8452" width="11.125" style="2" customWidth="1"/>
    <col min="8453" max="8455" width="9.125" style="2"/>
    <col min="8456" max="8457" width="12.625" style="2" customWidth="1"/>
    <col min="8458" max="8458" width="12" style="2" customWidth="1"/>
    <col min="8459" max="8459" width="13.25" style="2" customWidth="1"/>
    <col min="8460" max="8460" width="17.375" style="2" customWidth="1"/>
    <col min="8461" max="8461" width="14.125" style="2" customWidth="1"/>
    <col min="8462" max="8704" width="9.125" style="2"/>
    <col min="8705" max="8705" width="3.75" style="2" customWidth="1"/>
    <col min="8706" max="8706" width="9.125" style="2"/>
    <col min="8707" max="8707" width="25.75" style="2" customWidth="1"/>
    <col min="8708" max="8708" width="11.125" style="2" customWidth="1"/>
    <col min="8709" max="8711" width="9.125" style="2"/>
    <col min="8712" max="8713" width="12.625" style="2" customWidth="1"/>
    <col min="8714" max="8714" width="12" style="2" customWidth="1"/>
    <col min="8715" max="8715" width="13.25" style="2" customWidth="1"/>
    <col min="8716" max="8716" width="17.375" style="2" customWidth="1"/>
    <col min="8717" max="8717" width="14.125" style="2" customWidth="1"/>
    <col min="8718" max="8960" width="9.125" style="2"/>
    <col min="8961" max="8961" width="3.75" style="2" customWidth="1"/>
    <col min="8962" max="8962" width="9.125" style="2"/>
    <col min="8963" max="8963" width="25.75" style="2" customWidth="1"/>
    <col min="8964" max="8964" width="11.125" style="2" customWidth="1"/>
    <col min="8965" max="8967" width="9.125" style="2"/>
    <col min="8968" max="8969" width="12.625" style="2" customWidth="1"/>
    <col min="8970" max="8970" width="12" style="2" customWidth="1"/>
    <col min="8971" max="8971" width="13.25" style="2" customWidth="1"/>
    <col min="8972" max="8972" width="17.375" style="2" customWidth="1"/>
    <col min="8973" max="8973" width="14.125" style="2" customWidth="1"/>
    <col min="8974" max="9216" width="9.125" style="2"/>
    <col min="9217" max="9217" width="3.75" style="2" customWidth="1"/>
    <col min="9218" max="9218" width="9.125" style="2"/>
    <col min="9219" max="9219" width="25.75" style="2" customWidth="1"/>
    <col min="9220" max="9220" width="11.125" style="2" customWidth="1"/>
    <col min="9221" max="9223" width="9.125" style="2"/>
    <col min="9224" max="9225" width="12.625" style="2" customWidth="1"/>
    <col min="9226" max="9226" width="12" style="2" customWidth="1"/>
    <col min="9227" max="9227" width="13.25" style="2" customWidth="1"/>
    <col min="9228" max="9228" width="17.375" style="2" customWidth="1"/>
    <col min="9229" max="9229" width="14.125" style="2" customWidth="1"/>
    <col min="9230" max="9472" width="9.125" style="2"/>
    <col min="9473" max="9473" width="3.75" style="2" customWidth="1"/>
    <col min="9474" max="9474" width="9.125" style="2"/>
    <col min="9475" max="9475" width="25.75" style="2" customWidth="1"/>
    <col min="9476" max="9476" width="11.125" style="2" customWidth="1"/>
    <col min="9477" max="9479" width="9.125" style="2"/>
    <col min="9480" max="9481" width="12.625" style="2" customWidth="1"/>
    <col min="9482" max="9482" width="12" style="2" customWidth="1"/>
    <col min="9483" max="9483" width="13.25" style="2" customWidth="1"/>
    <col min="9484" max="9484" width="17.375" style="2" customWidth="1"/>
    <col min="9485" max="9485" width="14.125" style="2" customWidth="1"/>
    <col min="9486" max="9728" width="9.125" style="2"/>
    <col min="9729" max="9729" width="3.75" style="2" customWidth="1"/>
    <col min="9730" max="9730" width="9.125" style="2"/>
    <col min="9731" max="9731" width="25.75" style="2" customWidth="1"/>
    <col min="9732" max="9732" width="11.125" style="2" customWidth="1"/>
    <col min="9733" max="9735" width="9.125" style="2"/>
    <col min="9736" max="9737" width="12.625" style="2" customWidth="1"/>
    <col min="9738" max="9738" width="12" style="2" customWidth="1"/>
    <col min="9739" max="9739" width="13.25" style="2" customWidth="1"/>
    <col min="9740" max="9740" width="17.375" style="2" customWidth="1"/>
    <col min="9741" max="9741" width="14.125" style="2" customWidth="1"/>
    <col min="9742" max="9984" width="9.125" style="2"/>
    <col min="9985" max="9985" width="3.75" style="2" customWidth="1"/>
    <col min="9986" max="9986" width="9.125" style="2"/>
    <col min="9987" max="9987" width="25.75" style="2" customWidth="1"/>
    <col min="9988" max="9988" width="11.125" style="2" customWidth="1"/>
    <col min="9989" max="9991" width="9.125" style="2"/>
    <col min="9992" max="9993" width="12.625" style="2" customWidth="1"/>
    <col min="9994" max="9994" width="12" style="2" customWidth="1"/>
    <col min="9995" max="9995" width="13.25" style="2" customWidth="1"/>
    <col min="9996" max="9996" width="17.375" style="2" customWidth="1"/>
    <col min="9997" max="9997" width="14.125" style="2" customWidth="1"/>
    <col min="9998" max="10240" width="9.125" style="2"/>
    <col min="10241" max="10241" width="3.75" style="2" customWidth="1"/>
    <col min="10242" max="10242" width="9.125" style="2"/>
    <col min="10243" max="10243" width="25.75" style="2" customWidth="1"/>
    <col min="10244" max="10244" width="11.125" style="2" customWidth="1"/>
    <col min="10245" max="10247" width="9.125" style="2"/>
    <col min="10248" max="10249" width="12.625" style="2" customWidth="1"/>
    <col min="10250" max="10250" width="12" style="2" customWidth="1"/>
    <col min="10251" max="10251" width="13.25" style="2" customWidth="1"/>
    <col min="10252" max="10252" width="17.375" style="2" customWidth="1"/>
    <col min="10253" max="10253" width="14.125" style="2" customWidth="1"/>
    <col min="10254" max="10496" width="9.125" style="2"/>
    <col min="10497" max="10497" width="3.75" style="2" customWidth="1"/>
    <col min="10498" max="10498" width="9.125" style="2"/>
    <col min="10499" max="10499" width="25.75" style="2" customWidth="1"/>
    <col min="10500" max="10500" width="11.125" style="2" customWidth="1"/>
    <col min="10501" max="10503" width="9.125" style="2"/>
    <col min="10504" max="10505" width="12.625" style="2" customWidth="1"/>
    <col min="10506" max="10506" width="12" style="2" customWidth="1"/>
    <col min="10507" max="10507" width="13.25" style="2" customWidth="1"/>
    <col min="10508" max="10508" width="17.375" style="2" customWidth="1"/>
    <col min="10509" max="10509" width="14.125" style="2" customWidth="1"/>
    <col min="10510" max="10752" width="9.125" style="2"/>
    <col min="10753" max="10753" width="3.75" style="2" customWidth="1"/>
    <col min="10754" max="10754" width="9.125" style="2"/>
    <col min="10755" max="10755" width="25.75" style="2" customWidth="1"/>
    <col min="10756" max="10756" width="11.125" style="2" customWidth="1"/>
    <col min="10757" max="10759" width="9.125" style="2"/>
    <col min="10760" max="10761" width="12.625" style="2" customWidth="1"/>
    <col min="10762" max="10762" width="12" style="2" customWidth="1"/>
    <col min="10763" max="10763" width="13.25" style="2" customWidth="1"/>
    <col min="10764" max="10764" width="17.375" style="2" customWidth="1"/>
    <col min="10765" max="10765" width="14.125" style="2" customWidth="1"/>
    <col min="10766" max="11008" width="9.125" style="2"/>
    <col min="11009" max="11009" width="3.75" style="2" customWidth="1"/>
    <col min="11010" max="11010" width="9.125" style="2"/>
    <col min="11011" max="11011" width="25.75" style="2" customWidth="1"/>
    <col min="11012" max="11012" width="11.125" style="2" customWidth="1"/>
    <col min="11013" max="11015" width="9.125" style="2"/>
    <col min="11016" max="11017" width="12.625" style="2" customWidth="1"/>
    <col min="11018" max="11018" width="12" style="2" customWidth="1"/>
    <col min="11019" max="11019" width="13.25" style="2" customWidth="1"/>
    <col min="11020" max="11020" width="17.375" style="2" customWidth="1"/>
    <col min="11021" max="11021" width="14.125" style="2" customWidth="1"/>
    <col min="11022" max="11264" width="9.125" style="2"/>
    <col min="11265" max="11265" width="3.75" style="2" customWidth="1"/>
    <col min="11266" max="11266" width="9.125" style="2"/>
    <col min="11267" max="11267" width="25.75" style="2" customWidth="1"/>
    <col min="11268" max="11268" width="11.125" style="2" customWidth="1"/>
    <col min="11269" max="11271" width="9.125" style="2"/>
    <col min="11272" max="11273" width="12.625" style="2" customWidth="1"/>
    <col min="11274" max="11274" width="12" style="2" customWidth="1"/>
    <col min="11275" max="11275" width="13.25" style="2" customWidth="1"/>
    <col min="11276" max="11276" width="17.375" style="2" customWidth="1"/>
    <col min="11277" max="11277" width="14.125" style="2" customWidth="1"/>
    <col min="11278" max="11520" width="9.125" style="2"/>
    <col min="11521" max="11521" width="3.75" style="2" customWidth="1"/>
    <col min="11522" max="11522" width="9.125" style="2"/>
    <col min="11523" max="11523" width="25.75" style="2" customWidth="1"/>
    <col min="11524" max="11524" width="11.125" style="2" customWidth="1"/>
    <col min="11525" max="11527" width="9.125" style="2"/>
    <col min="11528" max="11529" width="12.625" style="2" customWidth="1"/>
    <col min="11530" max="11530" width="12" style="2" customWidth="1"/>
    <col min="11531" max="11531" width="13.25" style="2" customWidth="1"/>
    <col min="11532" max="11532" width="17.375" style="2" customWidth="1"/>
    <col min="11533" max="11533" width="14.125" style="2" customWidth="1"/>
    <col min="11534" max="11776" width="9.125" style="2"/>
    <col min="11777" max="11777" width="3.75" style="2" customWidth="1"/>
    <col min="11778" max="11778" width="9.125" style="2"/>
    <col min="11779" max="11779" width="25.75" style="2" customWidth="1"/>
    <col min="11780" max="11780" width="11.125" style="2" customWidth="1"/>
    <col min="11781" max="11783" width="9.125" style="2"/>
    <col min="11784" max="11785" width="12.625" style="2" customWidth="1"/>
    <col min="11786" max="11786" width="12" style="2" customWidth="1"/>
    <col min="11787" max="11787" width="13.25" style="2" customWidth="1"/>
    <col min="11788" max="11788" width="17.375" style="2" customWidth="1"/>
    <col min="11789" max="11789" width="14.125" style="2" customWidth="1"/>
    <col min="11790" max="12032" width="9.125" style="2"/>
    <col min="12033" max="12033" width="3.75" style="2" customWidth="1"/>
    <col min="12034" max="12034" width="9.125" style="2"/>
    <col min="12035" max="12035" width="25.75" style="2" customWidth="1"/>
    <col min="12036" max="12036" width="11.125" style="2" customWidth="1"/>
    <col min="12037" max="12039" width="9.125" style="2"/>
    <col min="12040" max="12041" width="12.625" style="2" customWidth="1"/>
    <col min="12042" max="12042" width="12" style="2" customWidth="1"/>
    <col min="12043" max="12043" width="13.25" style="2" customWidth="1"/>
    <col min="12044" max="12044" width="17.375" style="2" customWidth="1"/>
    <col min="12045" max="12045" width="14.125" style="2" customWidth="1"/>
    <col min="12046" max="12288" width="9.125" style="2"/>
    <col min="12289" max="12289" width="3.75" style="2" customWidth="1"/>
    <col min="12290" max="12290" width="9.125" style="2"/>
    <col min="12291" max="12291" width="25.75" style="2" customWidth="1"/>
    <col min="12292" max="12292" width="11.125" style="2" customWidth="1"/>
    <col min="12293" max="12295" width="9.125" style="2"/>
    <col min="12296" max="12297" width="12.625" style="2" customWidth="1"/>
    <col min="12298" max="12298" width="12" style="2" customWidth="1"/>
    <col min="12299" max="12299" width="13.25" style="2" customWidth="1"/>
    <col min="12300" max="12300" width="17.375" style="2" customWidth="1"/>
    <col min="12301" max="12301" width="14.125" style="2" customWidth="1"/>
    <col min="12302" max="12544" width="9.125" style="2"/>
    <col min="12545" max="12545" width="3.75" style="2" customWidth="1"/>
    <col min="12546" max="12546" width="9.125" style="2"/>
    <col min="12547" max="12547" width="25.75" style="2" customWidth="1"/>
    <col min="12548" max="12548" width="11.125" style="2" customWidth="1"/>
    <col min="12549" max="12551" width="9.125" style="2"/>
    <col min="12552" max="12553" width="12.625" style="2" customWidth="1"/>
    <col min="12554" max="12554" width="12" style="2" customWidth="1"/>
    <col min="12555" max="12555" width="13.25" style="2" customWidth="1"/>
    <col min="12556" max="12556" width="17.375" style="2" customWidth="1"/>
    <col min="12557" max="12557" width="14.125" style="2" customWidth="1"/>
    <col min="12558" max="12800" width="9.125" style="2"/>
    <col min="12801" max="12801" width="3.75" style="2" customWidth="1"/>
    <col min="12802" max="12802" width="9.125" style="2"/>
    <col min="12803" max="12803" width="25.75" style="2" customWidth="1"/>
    <col min="12804" max="12804" width="11.125" style="2" customWidth="1"/>
    <col min="12805" max="12807" width="9.125" style="2"/>
    <col min="12808" max="12809" width="12.625" style="2" customWidth="1"/>
    <col min="12810" max="12810" width="12" style="2" customWidth="1"/>
    <col min="12811" max="12811" width="13.25" style="2" customWidth="1"/>
    <col min="12812" max="12812" width="17.375" style="2" customWidth="1"/>
    <col min="12813" max="12813" width="14.125" style="2" customWidth="1"/>
    <col min="12814" max="13056" width="9.125" style="2"/>
    <col min="13057" max="13057" width="3.75" style="2" customWidth="1"/>
    <col min="13058" max="13058" width="9.125" style="2"/>
    <col min="13059" max="13059" width="25.75" style="2" customWidth="1"/>
    <col min="13060" max="13060" width="11.125" style="2" customWidth="1"/>
    <col min="13061" max="13063" width="9.125" style="2"/>
    <col min="13064" max="13065" width="12.625" style="2" customWidth="1"/>
    <col min="13066" max="13066" width="12" style="2" customWidth="1"/>
    <col min="13067" max="13067" width="13.25" style="2" customWidth="1"/>
    <col min="13068" max="13068" width="17.375" style="2" customWidth="1"/>
    <col min="13069" max="13069" width="14.125" style="2" customWidth="1"/>
    <col min="13070" max="13312" width="9.125" style="2"/>
    <col min="13313" max="13313" width="3.75" style="2" customWidth="1"/>
    <col min="13314" max="13314" width="9.125" style="2"/>
    <col min="13315" max="13315" width="25.75" style="2" customWidth="1"/>
    <col min="13316" max="13316" width="11.125" style="2" customWidth="1"/>
    <col min="13317" max="13319" width="9.125" style="2"/>
    <col min="13320" max="13321" width="12.625" style="2" customWidth="1"/>
    <col min="13322" max="13322" width="12" style="2" customWidth="1"/>
    <col min="13323" max="13323" width="13.25" style="2" customWidth="1"/>
    <col min="13324" max="13324" width="17.375" style="2" customWidth="1"/>
    <col min="13325" max="13325" width="14.125" style="2" customWidth="1"/>
    <col min="13326" max="13568" width="9.125" style="2"/>
    <col min="13569" max="13569" width="3.75" style="2" customWidth="1"/>
    <col min="13570" max="13570" width="9.125" style="2"/>
    <col min="13571" max="13571" width="25.75" style="2" customWidth="1"/>
    <col min="13572" max="13572" width="11.125" style="2" customWidth="1"/>
    <col min="13573" max="13575" width="9.125" style="2"/>
    <col min="13576" max="13577" width="12.625" style="2" customWidth="1"/>
    <col min="13578" max="13578" width="12" style="2" customWidth="1"/>
    <col min="13579" max="13579" width="13.25" style="2" customWidth="1"/>
    <col min="13580" max="13580" width="17.375" style="2" customWidth="1"/>
    <col min="13581" max="13581" width="14.125" style="2" customWidth="1"/>
    <col min="13582" max="13824" width="9.125" style="2"/>
    <col min="13825" max="13825" width="3.75" style="2" customWidth="1"/>
    <col min="13826" max="13826" width="9.125" style="2"/>
    <col min="13827" max="13827" width="25.75" style="2" customWidth="1"/>
    <col min="13828" max="13828" width="11.125" style="2" customWidth="1"/>
    <col min="13829" max="13831" width="9.125" style="2"/>
    <col min="13832" max="13833" width="12.625" style="2" customWidth="1"/>
    <col min="13834" max="13834" width="12" style="2" customWidth="1"/>
    <col min="13835" max="13835" width="13.25" style="2" customWidth="1"/>
    <col min="13836" max="13836" width="17.375" style="2" customWidth="1"/>
    <col min="13837" max="13837" width="14.125" style="2" customWidth="1"/>
    <col min="13838" max="14080" width="9.125" style="2"/>
    <col min="14081" max="14081" width="3.75" style="2" customWidth="1"/>
    <col min="14082" max="14082" width="9.125" style="2"/>
    <col min="14083" max="14083" width="25.75" style="2" customWidth="1"/>
    <col min="14084" max="14084" width="11.125" style="2" customWidth="1"/>
    <col min="14085" max="14087" width="9.125" style="2"/>
    <col min="14088" max="14089" width="12.625" style="2" customWidth="1"/>
    <col min="14090" max="14090" width="12" style="2" customWidth="1"/>
    <col min="14091" max="14091" width="13.25" style="2" customWidth="1"/>
    <col min="14092" max="14092" width="17.375" style="2" customWidth="1"/>
    <col min="14093" max="14093" width="14.125" style="2" customWidth="1"/>
    <col min="14094" max="14336" width="9.125" style="2"/>
    <col min="14337" max="14337" width="3.75" style="2" customWidth="1"/>
    <col min="14338" max="14338" width="9.125" style="2"/>
    <col min="14339" max="14339" width="25.75" style="2" customWidth="1"/>
    <col min="14340" max="14340" width="11.125" style="2" customWidth="1"/>
    <col min="14341" max="14343" width="9.125" style="2"/>
    <col min="14344" max="14345" width="12.625" style="2" customWidth="1"/>
    <col min="14346" max="14346" width="12" style="2" customWidth="1"/>
    <col min="14347" max="14347" width="13.25" style="2" customWidth="1"/>
    <col min="14348" max="14348" width="17.375" style="2" customWidth="1"/>
    <col min="14349" max="14349" width="14.125" style="2" customWidth="1"/>
    <col min="14350" max="14592" width="9.125" style="2"/>
    <col min="14593" max="14593" width="3.75" style="2" customWidth="1"/>
    <col min="14594" max="14594" width="9.125" style="2"/>
    <col min="14595" max="14595" width="25.75" style="2" customWidth="1"/>
    <col min="14596" max="14596" width="11.125" style="2" customWidth="1"/>
    <col min="14597" max="14599" width="9.125" style="2"/>
    <col min="14600" max="14601" width="12.625" style="2" customWidth="1"/>
    <col min="14602" max="14602" width="12" style="2" customWidth="1"/>
    <col min="14603" max="14603" width="13.25" style="2" customWidth="1"/>
    <col min="14604" max="14604" width="17.375" style="2" customWidth="1"/>
    <col min="14605" max="14605" width="14.125" style="2" customWidth="1"/>
    <col min="14606" max="14848" width="9.125" style="2"/>
    <col min="14849" max="14849" width="3.75" style="2" customWidth="1"/>
    <col min="14850" max="14850" width="9.125" style="2"/>
    <col min="14851" max="14851" width="25.75" style="2" customWidth="1"/>
    <col min="14852" max="14852" width="11.125" style="2" customWidth="1"/>
    <col min="14853" max="14855" width="9.125" style="2"/>
    <col min="14856" max="14857" width="12.625" style="2" customWidth="1"/>
    <col min="14858" max="14858" width="12" style="2" customWidth="1"/>
    <col min="14859" max="14859" width="13.25" style="2" customWidth="1"/>
    <col min="14860" max="14860" width="17.375" style="2" customWidth="1"/>
    <col min="14861" max="14861" width="14.125" style="2" customWidth="1"/>
    <col min="14862" max="15104" width="9.125" style="2"/>
    <col min="15105" max="15105" width="3.75" style="2" customWidth="1"/>
    <col min="15106" max="15106" width="9.125" style="2"/>
    <col min="15107" max="15107" width="25.75" style="2" customWidth="1"/>
    <col min="15108" max="15108" width="11.125" style="2" customWidth="1"/>
    <col min="15109" max="15111" width="9.125" style="2"/>
    <col min="15112" max="15113" width="12.625" style="2" customWidth="1"/>
    <col min="15114" max="15114" width="12" style="2" customWidth="1"/>
    <col min="15115" max="15115" width="13.25" style="2" customWidth="1"/>
    <col min="15116" max="15116" width="17.375" style="2" customWidth="1"/>
    <col min="15117" max="15117" width="14.125" style="2" customWidth="1"/>
    <col min="15118" max="15360" width="9.125" style="2"/>
    <col min="15361" max="15361" width="3.75" style="2" customWidth="1"/>
    <col min="15362" max="15362" width="9.125" style="2"/>
    <col min="15363" max="15363" width="25.75" style="2" customWidth="1"/>
    <col min="15364" max="15364" width="11.125" style="2" customWidth="1"/>
    <col min="15365" max="15367" width="9.125" style="2"/>
    <col min="15368" max="15369" width="12.625" style="2" customWidth="1"/>
    <col min="15370" max="15370" width="12" style="2" customWidth="1"/>
    <col min="15371" max="15371" width="13.25" style="2" customWidth="1"/>
    <col min="15372" max="15372" width="17.375" style="2" customWidth="1"/>
    <col min="15373" max="15373" width="14.125" style="2" customWidth="1"/>
    <col min="15374" max="15616" width="9.125" style="2"/>
    <col min="15617" max="15617" width="3.75" style="2" customWidth="1"/>
    <col min="15618" max="15618" width="9.125" style="2"/>
    <col min="15619" max="15619" width="25.75" style="2" customWidth="1"/>
    <col min="15620" max="15620" width="11.125" style="2" customWidth="1"/>
    <col min="15621" max="15623" width="9.125" style="2"/>
    <col min="15624" max="15625" width="12.625" style="2" customWidth="1"/>
    <col min="15626" max="15626" width="12" style="2" customWidth="1"/>
    <col min="15627" max="15627" width="13.25" style="2" customWidth="1"/>
    <col min="15628" max="15628" width="17.375" style="2" customWidth="1"/>
    <col min="15629" max="15629" width="14.125" style="2" customWidth="1"/>
    <col min="15630" max="15872" width="9.125" style="2"/>
    <col min="15873" max="15873" width="3.75" style="2" customWidth="1"/>
    <col min="15874" max="15874" width="9.125" style="2"/>
    <col min="15875" max="15875" width="25.75" style="2" customWidth="1"/>
    <col min="15876" max="15876" width="11.125" style="2" customWidth="1"/>
    <col min="15877" max="15879" width="9.125" style="2"/>
    <col min="15880" max="15881" width="12.625" style="2" customWidth="1"/>
    <col min="15882" max="15882" width="12" style="2" customWidth="1"/>
    <col min="15883" max="15883" width="13.25" style="2" customWidth="1"/>
    <col min="15884" max="15884" width="17.375" style="2" customWidth="1"/>
    <col min="15885" max="15885" width="14.125" style="2" customWidth="1"/>
    <col min="15886" max="16128" width="9.125" style="2"/>
    <col min="16129" max="16129" width="3.75" style="2" customWidth="1"/>
    <col min="16130" max="16130" width="9.125" style="2"/>
    <col min="16131" max="16131" width="25.75" style="2" customWidth="1"/>
    <col min="16132" max="16132" width="11.125" style="2" customWidth="1"/>
    <col min="16133" max="16135" width="9.125" style="2"/>
    <col min="16136" max="16137" width="12.625" style="2" customWidth="1"/>
    <col min="16138" max="16138" width="12" style="2" customWidth="1"/>
    <col min="16139" max="16139" width="13.25" style="2" customWidth="1"/>
    <col min="16140" max="16140" width="17.375" style="2" customWidth="1"/>
    <col min="16141" max="16141" width="14.125" style="2" customWidth="1"/>
    <col min="16142" max="16384" width="9.125" style="2"/>
  </cols>
  <sheetData>
    <row r="1" spans="1:14" ht="24.75" customHeight="1" x14ac:dyDescent="0.25">
      <c r="A1" s="1"/>
      <c r="C1" s="3" t="s">
        <v>29</v>
      </c>
    </row>
    <row r="2" spans="1:14" ht="6.75" customHeight="1" x14ac:dyDescent="0.25">
      <c r="A2" s="1"/>
    </row>
    <row r="3" spans="1:14" ht="26.25" customHeight="1" x14ac:dyDescent="0.25">
      <c r="A3" s="35" t="s">
        <v>61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ht="22.5" customHeight="1" x14ac:dyDescent="0.25">
      <c r="H4" s="4"/>
      <c r="K4" s="5"/>
      <c r="L4" s="6" t="s">
        <v>0</v>
      </c>
      <c r="M4" s="7" t="s">
        <v>21</v>
      </c>
    </row>
    <row r="5" spans="1:14" s="8" customFormat="1" ht="22.5" customHeight="1" x14ac:dyDescent="0.25">
      <c r="A5" s="38" t="s">
        <v>1</v>
      </c>
      <c r="B5" s="38" t="s">
        <v>2</v>
      </c>
      <c r="C5" s="38" t="s">
        <v>3</v>
      </c>
      <c r="D5" s="38" t="s">
        <v>4</v>
      </c>
      <c r="E5" s="38" t="s">
        <v>5</v>
      </c>
      <c r="F5" s="38" t="s">
        <v>6</v>
      </c>
      <c r="G5" s="38" t="s">
        <v>7</v>
      </c>
      <c r="H5" s="40" t="s">
        <v>8</v>
      </c>
      <c r="I5" s="41"/>
      <c r="J5" s="42"/>
      <c r="K5" s="40" t="s">
        <v>9</v>
      </c>
      <c r="L5" s="41"/>
      <c r="M5" s="42"/>
      <c r="N5" s="36" t="s">
        <v>10</v>
      </c>
    </row>
    <row r="6" spans="1:14" s="12" customFormat="1" ht="54" customHeight="1" x14ac:dyDescent="0.25">
      <c r="A6" s="39"/>
      <c r="B6" s="39"/>
      <c r="C6" s="39"/>
      <c r="D6" s="39"/>
      <c r="E6" s="39"/>
      <c r="F6" s="39"/>
      <c r="G6" s="39"/>
      <c r="H6" s="9" t="s">
        <v>11</v>
      </c>
      <c r="I6" s="10" t="s">
        <v>12</v>
      </c>
      <c r="J6" s="11" t="s">
        <v>13</v>
      </c>
      <c r="K6" s="9" t="s">
        <v>14</v>
      </c>
      <c r="L6" s="10" t="s">
        <v>15</v>
      </c>
      <c r="M6" s="11" t="s">
        <v>13</v>
      </c>
      <c r="N6" s="37"/>
    </row>
    <row r="7" spans="1:14" x14ac:dyDescent="0.25">
      <c r="A7" s="13" t="s">
        <v>22</v>
      </c>
      <c r="B7" s="14" t="s">
        <v>32</v>
      </c>
      <c r="C7" s="14" t="s">
        <v>33</v>
      </c>
      <c r="D7" s="14" t="s">
        <v>34</v>
      </c>
      <c r="E7" s="14" t="s">
        <v>35</v>
      </c>
      <c r="F7" s="14" t="s">
        <v>36</v>
      </c>
      <c r="G7" s="14" t="s">
        <v>37</v>
      </c>
      <c r="H7" s="15" t="s">
        <v>38</v>
      </c>
      <c r="I7" s="16" t="s">
        <v>39</v>
      </c>
      <c r="J7" s="15" t="s">
        <v>27</v>
      </c>
      <c r="K7" s="15" t="s">
        <v>40</v>
      </c>
      <c r="L7" s="16" t="s">
        <v>41</v>
      </c>
      <c r="M7" s="15" t="s">
        <v>28</v>
      </c>
      <c r="N7" s="17"/>
    </row>
    <row r="8" spans="1:14" s="1" customFormat="1" ht="14.25" x14ac:dyDescent="0.2">
      <c r="A8" s="18"/>
      <c r="B8" s="19"/>
      <c r="C8" s="19" t="s">
        <v>16</v>
      </c>
      <c r="D8" s="19"/>
      <c r="E8" s="19"/>
      <c r="F8" s="19"/>
      <c r="G8" s="19"/>
      <c r="H8" s="20">
        <f t="shared" ref="H8:M8" si="0">SUM(H7:H7)</f>
        <v>0</v>
      </c>
      <c r="I8" s="20">
        <f t="shared" si="0"/>
        <v>0</v>
      </c>
      <c r="J8" s="20">
        <f t="shared" si="0"/>
        <v>0</v>
      </c>
      <c r="K8" s="20">
        <f t="shared" si="0"/>
        <v>0</v>
      </c>
      <c r="L8" s="20">
        <f t="shared" si="0"/>
        <v>0</v>
      </c>
      <c r="M8" s="20">
        <f t="shared" si="0"/>
        <v>0</v>
      </c>
      <c r="N8" s="21"/>
    </row>
    <row r="10" spans="1:14" x14ac:dyDescent="0.25">
      <c r="L10" s="22" t="s">
        <v>17</v>
      </c>
    </row>
    <row r="11" spans="1:14" s="1" customFormat="1" ht="14.25" x14ac:dyDescent="0.2">
      <c r="C11" s="1" t="s">
        <v>18</v>
      </c>
      <c r="H11" s="23" t="s">
        <v>19</v>
      </c>
      <c r="L11" s="23" t="s">
        <v>20</v>
      </c>
    </row>
  </sheetData>
  <mergeCells count="11">
    <mergeCell ref="N5:N6"/>
    <mergeCell ref="A3:N3"/>
    <mergeCell ref="A5:A6"/>
    <mergeCell ref="B5:B6"/>
    <mergeCell ref="C5:C6"/>
    <mergeCell ref="D5:D6"/>
    <mergeCell ref="E5:E6"/>
    <mergeCell ref="F5:F6"/>
    <mergeCell ref="G5:G6"/>
    <mergeCell ref="H5:J5"/>
    <mergeCell ref="K5:M5"/>
  </mergeCells>
  <conditionalFormatting sqref="B1:B1048576">
    <cfRule type="duplicateValues" dxfId="0" priority="1"/>
  </conditionalFormatting>
  <pageMargins left="0.7" right="0.7" top="0.75" bottom="0.75" header="0.3" footer="0.3"/>
  <pageSetup scale="72" orientation="landscape" r:id="rId1"/>
  <headerFooter>
    <oddFooter>&amp;RBM.HCNS.03.05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Thu nhap khac</vt:lpstr>
      <vt:lpstr>PC điện thoại, xăng xe</vt:lpstr>
      <vt:lpstr>'PC điện thoại, xăng xe'!Print_Area</vt:lpstr>
      <vt:lpstr>'Thu nhap khac'!Print_Area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Manh Hoa</dc:creator>
  <cp:lastModifiedBy>Thuy Dinh</cp:lastModifiedBy>
  <dcterms:created xsi:type="dcterms:W3CDTF">2016-06-20T07:30:28Z</dcterms:created>
  <dcterms:modified xsi:type="dcterms:W3CDTF">2016-11-07T07:29:01Z</dcterms:modified>
</cp:coreProperties>
</file>