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VC\SanPham\ReportTemplates\ReportTemplates\Payroll\Report\"/>
    </mc:Choice>
  </mc:AlternateContent>
  <bookViews>
    <workbookView xWindow="0" yWindow="0" windowWidth="20490" windowHeight="6855"/>
  </bookViews>
  <sheets>
    <sheet name="BM.HCNS.14.02" sheetId="1" r:id="rId1"/>
  </sheets>
  <externalReferences>
    <externalReference r:id="rId2"/>
    <externalReference r:id="rId3"/>
  </externalReferences>
  <definedNames>
    <definedName name="gcm">'[1]gia vt,nc,may'!$H$7:$I$17</definedName>
    <definedName name="GM">'[2]VT,NC,M'!$D:$E</definedName>
    <definedName name="GNC">'[2]VT,NC,M'!$G:$H</definedName>
    <definedName name="GVT">'[2]VT,NC,M'!$A:$B</definedName>
    <definedName name="Kết_quả_thực_hiện_công_việc" localSheetId="0">#REF!</definedName>
    <definedName name="Kết_quả_thực_hiện_công_việc">#REF!</definedName>
    <definedName name="_xlnm.Print_Area" localSheetId="0">BM.HCNS.14.02!$A$1:$R$21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O12" i="1"/>
  <c r="N12" i="1"/>
  <c r="M12" i="1"/>
  <c r="L12" i="1"/>
  <c r="Q12" i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C10" i="1"/>
</calcChain>
</file>

<file path=xl/comments1.xml><?xml version="1.0" encoding="utf-8"?>
<comments xmlns="http://schemas.openxmlformats.org/spreadsheetml/2006/main">
  <authors>
    <author>Nguyen Thi Duyen</author>
  </authors>
  <commentList>
    <comment ref="J8" authorId="0" shapeId="0">
      <text>
        <r>
          <rPr>
            <sz val="9"/>
            <color indexed="81"/>
            <rFont val="Tahoma"/>
            <family val="2"/>
          </rPr>
          <t>Được tính từ Hợp đồng Lao động Thử việc</t>
        </r>
      </text>
    </comment>
    <comment ref="K8" authorId="0" shapeId="0">
      <text>
        <r>
          <rPr>
            <sz val="9"/>
            <color indexed="81"/>
            <rFont val="Tahoma"/>
            <family val="2"/>
          </rPr>
          <t>Không bao gồm thời gian không tính thâm niên tính thưởng.
Công thức thâm niên chỉ tính cho CBNV không có gián đoạn thâm niên tính thưởng</t>
        </r>
      </text>
    </comment>
  </commentList>
</comments>
</file>

<file path=xl/sharedStrings.xml><?xml version="1.0" encoding="utf-8"?>
<sst xmlns="http://schemas.openxmlformats.org/spreadsheetml/2006/main" count="53" uniqueCount="50">
  <si>
    <t>Số năm thâm niên</t>
  </si>
  <si>
    <t>Mức thưởng tối đa</t>
  </si>
  <si>
    <t>Ngày công tiêu chuẩn</t>
  </si>
  <si>
    <t>Từ đủ 3 đến dưới 5 năm</t>
  </si>
  <si>
    <t>1 triệu</t>
  </si>
  <si>
    <t xml:space="preserve">  Từ đủ 7 đến dưới 10 năm</t>
  </si>
  <si>
    <t>3 triệu</t>
  </si>
  <si>
    <t>Ngày cuối cùng của tháng:</t>
  </si>
  <si>
    <t>Từ đủ 5 đến dưới 7 năm</t>
  </si>
  <si>
    <t>2 triệu</t>
  </si>
  <si>
    <t xml:space="preserve">  Từ đủ 10 năm trở lên</t>
  </si>
  <si>
    <t>5 triệu</t>
  </si>
  <si>
    <t>TT</t>
  </si>
  <si>
    <t>Mã NV</t>
  </si>
  <si>
    <t>Họ và tên</t>
  </si>
  <si>
    <t xml:space="preserve"> Phòng/Bộ phận</t>
  </si>
  <si>
    <t>Chức danh công việc</t>
  </si>
  <si>
    <t>Cấp nhân sự</t>
  </si>
  <si>
    <t>Đơn vị</t>
  </si>
  <si>
    <t>Loại HĐLĐ</t>
  </si>
  <si>
    <t>Ngày vào làm việc Sun Group</t>
  </si>
  <si>
    <t>Tỷ lệ Mức thưởng phê duyệt của Lãnh đạo ĐVTVSG</t>
  </si>
  <si>
    <t>Ngày công hưởng lương thực tế theo từng mức thưởng</t>
  </si>
  <si>
    <t>Tổng mức thưởng</t>
  </si>
  <si>
    <t>Ghi chú</t>
  </si>
  <si>
    <t>Tổng</t>
  </si>
  <si>
    <t>Ngày…….tháng…….năm……….</t>
  </si>
  <si>
    <t>TRƯỞNG PHÒNG/ BỘ PHẬN</t>
  </si>
  <si>
    <t>PHÒNG/BỘ PHẬN HÀNH CHÍNH NHÂN SỰ</t>
  </si>
  <si>
    <t>LÃNH ĐẠO ĐƠN VỊ PHÊ DUYỆT</t>
  </si>
  <si>
    <t>&amp;=[PARAM].TITLE_ORG_NAME</t>
  </si>
  <si>
    <t>&amp;=[PARAM].TITLE_NAME</t>
  </si>
  <si>
    <t>&amp;=[PARAM].PERIOD_END</t>
  </si>
  <si>
    <t>&amp;=[PARAM].CONGCHUAN</t>
  </si>
  <si>
    <t>&amp;=&amp;=ROW() - 10</t>
  </si>
  <si>
    <t>&amp;=[DATA].EMPLOYEE_CODE</t>
  </si>
  <si>
    <t>&amp;=[DATA].EMPLOYEE_NAME</t>
  </si>
  <si>
    <t>&amp;=[DATA].ORG_NAME</t>
  </si>
  <si>
    <t>&amp;=[DATA].TITLE_NAME</t>
  </si>
  <si>
    <t>&amp;=[DATA].RANK_NAME</t>
  </si>
  <si>
    <t>&amp;=[DATA].ORG_NAME2</t>
  </si>
  <si>
    <t>&amp;=[DATA].CONTRACT_TYPE_NAME</t>
  </si>
  <si>
    <t>&amp;=[DATA].JOIN_DATE_STATE</t>
  </si>
  <si>
    <t>&amp;=[DATA].SENIORITY</t>
  </si>
  <si>
    <t>&amp;=[DATA].PERCENT_SALARY</t>
  </si>
  <si>
    <t>&amp;=[DATA].DAY_COUNT1</t>
  </si>
  <si>
    <t>&amp;=[DATA].DAY_COUNT2</t>
  </si>
  <si>
    <t>&amp;=[DATA].DAY_COUNT3</t>
  </si>
  <si>
    <t>&amp;=[DATA].DAY_COUNT5</t>
  </si>
  <si>
    <t>&amp;=[DATA].SALARY_TOTAL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</si>
</sst>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theme="1"/>
      <name val="Times New Roman"/>
      <family val="1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" fillId="0" borderId="0"/>
  </cellStyleXfs>
  <cellXfs count="84">
    <xf numFmtId="0" fontId="0" fillId="0" borderId="0" xfId="0"/>
    <xf numFmtId="0" fontId="2" fillId="0" borderId="0" xfId="3" applyFont="1"/>
    <xf numFmtId="0" fontId="3" fillId="0" borderId="0" xfId="3" applyFont="1"/>
    <xf numFmtId="0" fontId="4" fillId="0" borderId="0" xfId="3" applyFont="1" applyBorder="1" applyAlignment="1">
      <alignment vertical="center"/>
    </xf>
    <xf numFmtId="0" fontId="5" fillId="0" borderId="0" xfId="3" applyFont="1" applyBorder="1" applyAlignment="1">
      <alignment vertical="center"/>
    </xf>
    <xf numFmtId="0" fontId="4" fillId="0" borderId="0" xfId="3" applyFont="1" applyBorder="1" applyAlignment="1">
      <alignment horizontal="centerContinuous" vertical="top"/>
    </xf>
    <xf numFmtId="0" fontId="4" fillId="0" borderId="0" xfId="3" applyFont="1" applyBorder="1" applyAlignment="1">
      <alignment horizontal="centerContinuous" vertical="center"/>
    </xf>
    <xf numFmtId="0" fontId="5" fillId="0" borderId="0" xfId="3" applyFont="1" applyBorder="1" applyAlignment="1">
      <alignment horizontal="centerContinuous" vertical="center"/>
    </xf>
    <xf numFmtId="0" fontId="4" fillId="0" borderId="0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 wrapText="1"/>
    </xf>
    <xf numFmtId="0" fontId="6" fillId="2" borderId="4" xfId="3" applyFont="1" applyFill="1" applyBorder="1" applyAlignment="1">
      <alignment horizontal="center" vertical="center" wrapText="1"/>
    </xf>
    <xf numFmtId="0" fontId="6" fillId="0" borderId="0" xfId="3" applyFont="1" applyBorder="1" applyAlignment="1">
      <alignment horizontal="left" vertical="center"/>
    </xf>
    <xf numFmtId="1" fontId="7" fillId="2" borderId="5" xfId="3" applyNumberFormat="1" applyFont="1" applyFill="1" applyBorder="1" applyAlignment="1">
      <alignment horizontal="center" vertical="center"/>
    </xf>
    <xf numFmtId="0" fontId="6" fillId="0" borderId="4" xfId="3" applyFont="1" applyBorder="1" applyAlignment="1">
      <alignment horizontal="left" vertical="center" indent="1"/>
    </xf>
    <xf numFmtId="0" fontId="3" fillId="0" borderId="4" xfId="3" applyFont="1" applyBorder="1" applyAlignment="1">
      <alignment horizontal="left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14" fontId="7" fillId="2" borderId="5" xfId="3" applyNumberFormat="1" applyFont="1" applyFill="1" applyBorder="1" applyAlignment="1">
      <alignment horizontal="center" vertical="center"/>
    </xf>
    <xf numFmtId="14" fontId="7" fillId="0" borderId="0" xfId="3" applyNumberFormat="1" applyFont="1" applyBorder="1" applyAlignment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4" fillId="0" borderId="6" xfId="3" applyFont="1" applyBorder="1" applyAlignment="1">
      <alignment horizontal="center" vertical="center"/>
    </xf>
    <xf numFmtId="0" fontId="3" fillId="0" borderId="6" xfId="3" applyFont="1" applyBorder="1"/>
    <xf numFmtId="165" fontId="8" fillId="2" borderId="15" xfId="1" applyNumberFormat="1" applyFont="1" applyFill="1" applyBorder="1" applyAlignment="1">
      <alignment horizontal="center" vertical="center" wrapText="1"/>
    </xf>
    <xf numFmtId="0" fontId="8" fillId="3" borderId="18" xfId="3" applyFont="1" applyFill="1" applyBorder="1" applyAlignment="1">
      <alignment horizontal="center" vertical="center" wrapText="1"/>
    </xf>
    <xf numFmtId="0" fontId="8" fillId="3" borderId="16" xfId="3" applyFont="1" applyFill="1" applyBorder="1" applyAlignment="1">
      <alignment horizontal="center" vertical="center" wrapText="1"/>
    </xf>
    <xf numFmtId="0" fontId="8" fillId="3" borderId="19" xfId="3" applyFont="1" applyFill="1" applyBorder="1" applyAlignment="1">
      <alignment horizontal="center" vertical="center" wrapText="1"/>
    </xf>
    <xf numFmtId="0" fontId="3" fillId="3" borderId="0" xfId="3" applyFont="1" applyFill="1"/>
    <xf numFmtId="0" fontId="10" fillId="0" borderId="18" xfId="3" applyFont="1" applyBorder="1" applyAlignment="1">
      <alignment horizontal="center" vertical="center" wrapText="1"/>
    </xf>
    <xf numFmtId="0" fontId="10" fillId="0" borderId="16" xfId="3" applyFont="1" applyBorder="1" applyAlignment="1">
      <alignment horizontal="left" vertical="center"/>
    </xf>
    <xf numFmtId="0" fontId="8" fillId="0" borderId="16" xfId="3" applyFont="1" applyBorder="1" applyAlignment="1">
      <alignment horizontal="left" vertical="center" wrapText="1"/>
    </xf>
    <xf numFmtId="0" fontId="8" fillId="0" borderId="16" xfId="3" applyFont="1" applyBorder="1" applyAlignment="1">
      <alignment horizontal="justify" vertical="center" wrapText="1"/>
    </xf>
    <xf numFmtId="0" fontId="8" fillId="0" borderId="16" xfId="3" applyFont="1" applyBorder="1" applyAlignment="1">
      <alignment horizontal="left" vertical="center"/>
    </xf>
    <xf numFmtId="14" fontId="8" fillId="0" borderId="16" xfId="3" applyNumberFormat="1" applyFont="1" applyBorder="1" applyAlignment="1">
      <alignment horizontal="center" vertical="center"/>
    </xf>
    <xf numFmtId="0" fontId="8" fillId="0" borderId="19" xfId="3" applyFont="1" applyBorder="1" applyAlignment="1">
      <alignment horizontal="center" vertical="center" wrapText="1"/>
    </xf>
    <xf numFmtId="0" fontId="10" fillId="0" borderId="21" xfId="3" applyFont="1" applyBorder="1" applyAlignment="1">
      <alignment horizontal="center" vertical="center"/>
    </xf>
    <xf numFmtId="0" fontId="10" fillId="0" borderId="22" xfId="3" applyFont="1" applyBorder="1" applyAlignment="1">
      <alignment vertical="center"/>
    </xf>
    <xf numFmtId="165" fontId="10" fillId="0" borderId="22" xfId="3" applyNumberFormat="1" applyFont="1" applyBorder="1" applyAlignment="1">
      <alignment vertical="center"/>
    </xf>
    <xf numFmtId="0" fontId="10" fillId="0" borderId="23" xfId="3" applyFont="1" applyBorder="1" applyAlignment="1">
      <alignment vertical="center"/>
    </xf>
    <xf numFmtId="0" fontId="11" fillId="0" borderId="0" xfId="3" applyFont="1"/>
    <xf numFmtId="0" fontId="6" fillId="0" borderId="0" xfId="3" applyFont="1"/>
    <xf numFmtId="0" fontId="12" fillId="0" borderId="0" xfId="3" applyFont="1" applyAlignment="1">
      <alignment horizontal="center"/>
    </xf>
    <xf numFmtId="0" fontId="7" fillId="0" borderId="0" xfId="3" applyFont="1" applyAlignment="1"/>
    <xf numFmtId="0" fontId="7" fillId="0" borderId="0" xfId="3" applyFont="1" applyAlignment="1">
      <alignment horizontal="center"/>
    </xf>
    <xf numFmtId="14" fontId="3" fillId="0" borderId="0" xfId="3" applyNumberFormat="1" applyFont="1"/>
    <xf numFmtId="14" fontId="4" fillId="0" borderId="0" xfId="3" applyNumberFormat="1" applyFont="1" applyBorder="1" applyAlignment="1">
      <alignment vertical="center"/>
    </xf>
    <xf numFmtId="14" fontId="4" fillId="0" borderId="0" xfId="3" applyNumberFormat="1" applyFont="1" applyBorder="1" applyAlignment="1">
      <alignment horizontal="centerContinuous" vertical="center"/>
    </xf>
    <xf numFmtId="14" fontId="6" fillId="0" borderId="6" xfId="3" applyNumberFormat="1" applyFont="1" applyBorder="1" applyAlignment="1">
      <alignment horizontal="left" vertical="center"/>
    </xf>
    <xf numFmtId="14" fontId="10" fillId="0" borderId="22" xfId="3" applyNumberFormat="1" applyFont="1" applyBorder="1" applyAlignment="1">
      <alignment vertical="center"/>
    </xf>
    <xf numFmtId="14" fontId="6" fillId="0" borderId="0" xfId="3" applyNumberFormat="1" applyFont="1"/>
    <xf numFmtId="14" fontId="7" fillId="0" borderId="0" xfId="3" applyNumberFormat="1" applyFont="1" applyAlignment="1"/>
    <xf numFmtId="43" fontId="3" fillId="0" borderId="0" xfId="3" applyNumberFormat="1" applyFont="1"/>
    <xf numFmtId="43" fontId="4" fillId="0" borderId="0" xfId="3" applyNumberFormat="1" applyFont="1" applyBorder="1" applyAlignment="1">
      <alignment vertical="center"/>
    </xf>
    <xf numFmtId="43" fontId="4" fillId="0" borderId="0" xfId="3" applyNumberFormat="1" applyFont="1" applyBorder="1" applyAlignment="1">
      <alignment horizontal="centerContinuous" vertical="center"/>
    </xf>
    <xf numFmtId="43" fontId="3" fillId="0" borderId="6" xfId="3" applyNumberFormat="1" applyFont="1" applyBorder="1" applyAlignment="1">
      <alignment horizontal="left"/>
    </xf>
    <xf numFmtId="43" fontId="8" fillId="0" borderId="16" xfId="3" applyNumberFormat="1" applyFont="1" applyBorder="1" applyAlignment="1">
      <alignment horizontal="center" vertical="center"/>
    </xf>
    <xf numFmtId="43" fontId="10" fillId="0" borderId="22" xfId="3" applyNumberFormat="1" applyFont="1" applyBorder="1" applyAlignment="1">
      <alignment vertical="center"/>
    </xf>
    <xf numFmtId="43" fontId="6" fillId="0" borderId="0" xfId="3" applyNumberFormat="1" applyFont="1"/>
    <xf numFmtId="43" fontId="7" fillId="0" borderId="0" xfId="3" applyNumberFormat="1" applyFont="1" applyAlignment="1">
      <alignment horizontal="center"/>
    </xf>
    <xf numFmtId="9" fontId="8" fillId="0" borderId="16" xfId="2" applyNumberFormat="1" applyFont="1" applyBorder="1" applyAlignment="1">
      <alignment horizontal="center" vertical="center" wrapText="1"/>
    </xf>
    <xf numFmtId="41" fontId="8" fillId="3" borderId="16" xfId="3" applyNumberFormat="1" applyFont="1" applyFill="1" applyBorder="1" applyAlignment="1">
      <alignment horizontal="center" vertical="center"/>
    </xf>
    <xf numFmtId="41" fontId="8" fillId="3" borderId="20" xfId="3" applyNumberFormat="1" applyFont="1" applyFill="1" applyBorder="1" applyAlignment="1">
      <alignment horizontal="center" vertical="center"/>
    </xf>
    <xf numFmtId="41" fontId="8" fillId="3" borderId="15" xfId="3" applyNumberFormat="1" applyFont="1" applyFill="1" applyBorder="1" applyAlignment="1">
      <alignment horizontal="center" vertical="center"/>
    </xf>
    <xf numFmtId="41" fontId="8" fillId="3" borderId="20" xfId="1" applyNumberFormat="1" applyFont="1" applyFill="1" applyBorder="1" applyAlignment="1">
      <alignment horizontal="center" vertical="center"/>
    </xf>
    <xf numFmtId="41" fontId="10" fillId="3" borderId="20" xfId="1" applyNumberFormat="1" applyFont="1" applyFill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0" fontId="6" fillId="2" borderId="2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3" xfId="3" applyFont="1" applyBorder="1" applyAlignment="1">
      <alignment horizontal="left" vertical="center"/>
    </xf>
    <xf numFmtId="0" fontId="8" fillId="2" borderId="7" xfId="3" applyFont="1" applyFill="1" applyBorder="1" applyAlignment="1">
      <alignment horizontal="center" vertical="center" wrapText="1"/>
    </xf>
    <xf numFmtId="0" fontId="8" fillId="2" borderId="14" xfId="3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8" fillId="2" borderId="15" xfId="3" applyFont="1" applyFill="1" applyBorder="1" applyAlignment="1">
      <alignment horizontal="center" vertical="center" wrapText="1"/>
    </xf>
    <xf numFmtId="0" fontId="8" fillId="2" borderId="9" xfId="3" applyFont="1" applyFill="1" applyBorder="1" applyAlignment="1">
      <alignment horizontal="center" vertical="center" wrapText="1"/>
    </xf>
    <xf numFmtId="0" fontId="8" fillId="2" borderId="16" xfId="3" applyFont="1" applyFill="1" applyBorder="1" applyAlignment="1">
      <alignment horizontal="center" vertical="center" wrapText="1"/>
    </xf>
    <xf numFmtId="0" fontId="8" fillId="2" borderId="13" xfId="3" applyFont="1" applyFill="1" applyBorder="1" applyAlignment="1">
      <alignment horizontal="center" vertical="center" wrapText="1"/>
    </xf>
    <xf numFmtId="0" fontId="8" fillId="2" borderId="17" xfId="3" applyFont="1" applyFill="1" applyBorder="1" applyAlignment="1">
      <alignment horizontal="center" vertical="center" wrapText="1"/>
    </xf>
    <xf numFmtId="14" fontId="8" fillId="2" borderId="8" xfId="3" applyNumberFormat="1" applyFont="1" applyFill="1" applyBorder="1" applyAlignment="1">
      <alignment horizontal="center" vertical="center" wrapText="1"/>
    </xf>
    <xf numFmtId="14" fontId="8" fillId="2" borderId="15" xfId="3" applyNumberFormat="1" applyFont="1" applyFill="1" applyBorder="1" applyAlignment="1">
      <alignment horizontal="center" vertical="center" wrapText="1"/>
    </xf>
    <xf numFmtId="43" fontId="8" fillId="2" borderId="8" xfId="3" applyNumberFormat="1" applyFont="1" applyFill="1" applyBorder="1" applyAlignment="1">
      <alignment horizontal="center" vertical="center" wrapText="1"/>
    </xf>
    <xf numFmtId="43" fontId="8" fillId="2" borderId="15" xfId="3" applyNumberFormat="1" applyFont="1" applyFill="1" applyBorder="1" applyAlignment="1">
      <alignment horizontal="center" vertical="center" wrapText="1"/>
    </xf>
    <xf numFmtId="0" fontId="8" fillId="2" borderId="10" xfId="3" applyFont="1" applyFill="1" applyBorder="1" applyAlignment="1">
      <alignment horizontal="center" vertical="center" wrapText="1"/>
    </xf>
    <xf numFmtId="0" fontId="8" fillId="2" borderId="11" xfId="3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10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AIBAO\THU%20VIEN%20TN\d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VPQH\Dia%20mem\Sai%20gon\du%20to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  <sheetName val="ptdg"/>
      <sheetName val="gia vt,nc,may"/>
      <sheetName val="XL4Poppy"/>
      <sheetName val="gia vt_nc_may"/>
      <sheetName val="Usable Stores"/>
      <sheetName val="tuong"/>
      <sheetName val="Sheet1"/>
      <sheetName val="Sheet4"/>
      <sheetName val="Sheet2"/>
      <sheetName val="Chart1"/>
      <sheetName val="Sheet3"/>
      <sheetName val="Phu kien HH"/>
      <sheetName val="BT1"/>
      <sheetName val="BT2"/>
      <sheetName val="BT3"/>
      <sheetName val="BT4"/>
      <sheetName val="BT5"/>
      <sheetName val="BT6"/>
      <sheetName val="BT7"/>
      <sheetName val="BT8"/>
      <sheetName val="BT9"/>
      <sheetName val="BT10"/>
      <sheetName val="BT11"/>
      <sheetName val="BT12"/>
      <sheetName val="Du toan"/>
      <sheetName val="Phan tich vat tu"/>
      <sheetName val="Tong hop vat tu"/>
      <sheetName val="Gia tri vat tu"/>
      <sheetName val="Chenh lech vat tu"/>
      <sheetName val="Chi phi van chuyen"/>
      <sheetName val="Gia giao VL den HT"/>
      <sheetName val="Gia VL den HT"/>
      <sheetName val="Don gia chi tiet"/>
      <sheetName val="Du thau"/>
      <sheetName val="Tong hop kinh phi"/>
      <sheetName val="Tu van Thiet ke"/>
      <sheetName val="Tong hop DTXD CT"/>
      <sheetName val="Du toan XDCT"/>
      <sheetName val="Tong hop CPXD"/>
      <sheetName val="Tong hop CPTB"/>
      <sheetName val="Tong hop CPK"/>
      <sheetName val="Tien do thi cong"/>
      <sheetName val="Bia du toan"/>
      <sheetName val="Tro giup"/>
      <sheetName val="Config"/>
      <sheetName val="Doanhthu-12-02"/>
      <sheetName val="Doanhthu-11-02"/>
      <sheetName val="Doanhthu-10-02"/>
      <sheetName val="Doanhthu-09-02"/>
      <sheetName val="Doanhthu-08-2002"/>
      <sheetName val="docket"/>
      <sheetName val="Jun"/>
      <sheetName val="00000000"/>
      <sheetName val="DS-Thuong 6T dau"/>
    </sheetNames>
    <sheetDataSet>
      <sheetData sheetId="0" refreshError="1"/>
      <sheetData sheetId="1" refreshError="1"/>
      <sheetData sheetId="2" refreshError="1">
        <row r="7">
          <cell r="B7" t="str">
            <v>A dao</v>
          </cell>
          <cell r="H7" t="str">
            <v>Maùy troän 250 lít</v>
          </cell>
          <cell r="I7">
            <v>1</v>
          </cell>
        </row>
        <row r="8">
          <cell r="H8" t="str">
            <v>Maùy ñaàm baøn 1kw</v>
          </cell>
          <cell r="I8">
            <v>2</v>
          </cell>
        </row>
        <row r="9">
          <cell r="H9" t="str">
            <v>Maùy ñaàm duøi 1,5Kw</v>
          </cell>
          <cell r="I9">
            <v>3</v>
          </cell>
        </row>
        <row r="10">
          <cell r="H10" t="str">
            <v>Maùy caét uoán</v>
          </cell>
          <cell r="I10">
            <v>4</v>
          </cell>
        </row>
        <row r="11">
          <cell r="H11" t="str">
            <v>Maùy haøn 23Kw</v>
          </cell>
          <cell r="I11">
            <v>5</v>
          </cell>
        </row>
        <row r="12">
          <cell r="H12" t="str">
            <v>Maùy vaän thaêng 0,8T</v>
          </cell>
          <cell r="I12">
            <v>6</v>
          </cell>
        </row>
        <row r="13">
          <cell r="H13" t="str">
            <v>Maùy troän vöõa 80 lít</v>
          </cell>
          <cell r="I13">
            <v>7</v>
          </cell>
        </row>
        <row r="14">
          <cell r="H14" t="str">
            <v>Maùy haøn 15Kw</v>
          </cell>
          <cell r="I14">
            <v>8</v>
          </cell>
        </row>
        <row r="15">
          <cell r="H15" t="str">
            <v>Maùy khoan 4,5Kw</v>
          </cell>
          <cell r="I15">
            <v>9</v>
          </cell>
        </row>
        <row r="16">
          <cell r="H16" t="str">
            <v>Maùy haøn 14Kw</v>
          </cell>
          <cell r="I16">
            <v>10</v>
          </cell>
        </row>
        <row r="17">
          <cell r="H17" t="str">
            <v>Khoan caàm tay</v>
          </cell>
          <cell r="I17">
            <v>11</v>
          </cell>
        </row>
      </sheetData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dg"/>
      <sheetName val="VT,NC,M"/>
      <sheetName val="dt"/>
      <sheetName val="Sheet3"/>
      <sheetName val="dt (2)"/>
      <sheetName val="XL4Poppy"/>
      <sheetName val="VT_NC_M"/>
    </sheetNames>
    <sheetDataSet>
      <sheetData sheetId="0"/>
      <sheetData sheetId="1" refreshError="1">
        <row r="5">
          <cell r="A5" t="str">
            <v>VT</v>
          </cell>
          <cell r="B5" t="str">
            <v>M</v>
          </cell>
          <cell r="D5" t="str">
            <v>M</v>
          </cell>
          <cell r="E5">
            <v>0</v>
          </cell>
          <cell r="G5" t="str">
            <v>NC</v>
          </cell>
        </row>
        <row r="6">
          <cell r="A6" t="str">
            <v>Baät saét 20x4x250</v>
          </cell>
          <cell r="B6">
            <v>1500</v>
          </cell>
          <cell r="D6" t="str">
            <v>Maùy bôm BT 50m3/h</v>
          </cell>
          <cell r="E6">
            <v>1533650.26</v>
          </cell>
          <cell r="G6" t="str">
            <v>NHAÂN COÂNG 2,7/7</v>
          </cell>
          <cell r="H6">
            <v>18250</v>
          </cell>
        </row>
        <row r="7">
          <cell r="A7" t="str">
            <v>Baät saét d = 10mm</v>
          </cell>
          <cell r="B7">
            <v>1000</v>
          </cell>
          <cell r="D7" t="str">
            <v>Maùy caåu 10T</v>
          </cell>
          <cell r="E7">
            <v>658596.77</v>
          </cell>
          <cell r="G7" t="str">
            <v>NHAÂN COÂNG 3,5/7</v>
          </cell>
          <cell r="H7">
            <v>18980</v>
          </cell>
        </row>
        <row r="8">
          <cell r="A8" t="str">
            <v>Baät saét d = 10mm</v>
          </cell>
          <cell r="B8">
            <v>1000</v>
          </cell>
          <cell r="D8" t="str">
            <v>Maùy caét uoán</v>
          </cell>
          <cell r="E8">
            <v>42574.23</v>
          </cell>
          <cell r="G8" t="str">
            <v>NHAÂN COÂNG 3,7/7</v>
          </cell>
          <cell r="H8">
            <v>19710</v>
          </cell>
        </row>
        <row r="9">
          <cell r="A9" t="str">
            <v>Baät saét Þ6mm</v>
          </cell>
          <cell r="B9">
            <v>800</v>
          </cell>
          <cell r="D9" t="str">
            <v>Maùy haøn 15kw</v>
          </cell>
          <cell r="E9">
            <v>59577.599999999999</v>
          </cell>
          <cell r="G9" t="str">
            <v>NHAÂN COÂNG 3/7</v>
          </cell>
          <cell r="H9">
            <v>18980</v>
          </cell>
        </row>
        <row r="10">
          <cell r="A10" t="str">
            <v>Baûn leà</v>
          </cell>
          <cell r="B10">
            <v>1500</v>
          </cell>
          <cell r="D10" t="str">
            <v>Maùy haøn 23Kw</v>
          </cell>
          <cell r="E10">
            <v>82751.66</v>
          </cell>
          <cell r="G10" t="str">
            <v>NHAÂN COÂNG 4,5/7</v>
          </cell>
          <cell r="H10">
            <v>22776</v>
          </cell>
        </row>
        <row r="11">
          <cell r="A11" t="str">
            <v>Boät maøu</v>
          </cell>
          <cell r="B11">
            <v>45000</v>
          </cell>
          <cell r="D11" t="str">
            <v>Maùy khoan 4,5Kw</v>
          </cell>
          <cell r="E11">
            <v>77397.38</v>
          </cell>
          <cell r="G11" t="str">
            <v>NHAÂN COÂNG 4/7</v>
          </cell>
          <cell r="H11">
            <v>21170</v>
          </cell>
        </row>
        <row r="12">
          <cell r="A12" t="str">
            <v>Boät ñaù</v>
          </cell>
          <cell r="B12">
            <v>500</v>
          </cell>
          <cell r="D12" t="str">
            <v>Maùy ñaàm baøn 1kw</v>
          </cell>
          <cell r="E12">
            <v>34801.75</v>
          </cell>
        </row>
        <row r="13">
          <cell r="A13" t="str">
            <v>Bulong M20x80</v>
          </cell>
          <cell r="B13">
            <v>1500</v>
          </cell>
          <cell r="D13" t="str">
            <v>Maùy ñaàm baùnh loáp 25T</v>
          </cell>
          <cell r="E13">
            <v>541046.56999999995</v>
          </cell>
        </row>
        <row r="14">
          <cell r="A14" t="str">
            <v>Caây choáng</v>
          </cell>
          <cell r="B14">
            <v>16000</v>
          </cell>
          <cell r="D14" t="str">
            <v>Maùy ñaàm coùc</v>
          </cell>
          <cell r="E14">
            <v>53681.9</v>
          </cell>
        </row>
        <row r="15">
          <cell r="A15" t="str">
            <v>Caùt vaøng</v>
          </cell>
          <cell r="B15">
            <v>58000</v>
          </cell>
          <cell r="D15" t="str">
            <v>Maùy ñaàm duøi 1,5Kw</v>
          </cell>
          <cell r="E15">
            <v>40077.919999999998</v>
          </cell>
        </row>
        <row r="16">
          <cell r="A16" t="str">
            <v>Cöûa goã</v>
          </cell>
          <cell r="B16">
            <v>520000</v>
          </cell>
          <cell r="D16" t="str">
            <v>Maùy ñaøo &lt;=0,8m3</v>
          </cell>
          <cell r="E16">
            <v>755258.43</v>
          </cell>
        </row>
        <row r="17">
          <cell r="A17" t="str">
            <v>Cöûa khung saét, khung nhoâm</v>
          </cell>
          <cell r="B17">
            <v>425000</v>
          </cell>
          <cell r="D17" t="str">
            <v>Maùy san 110CV</v>
          </cell>
          <cell r="E17">
            <v>625169.97</v>
          </cell>
        </row>
        <row r="18">
          <cell r="A18" t="str">
            <v>Cöûa saét xeáp, cöûa cuoán</v>
          </cell>
          <cell r="B18">
            <v>345000</v>
          </cell>
          <cell r="D18" t="str">
            <v>Maùy troän 250 lít</v>
          </cell>
          <cell r="E18">
            <v>103011.04</v>
          </cell>
        </row>
        <row r="19">
          <cell r="A19" t="str">
            <v>Cuûi ñun</v>
          </cell>
          <cell r="B19">
            <v>400</v>
          </cell>
          <cell r="D19" t="str">
            <v>Maùy troän vöõa 80 lít</v>
          </cell>
          <cell r="E19">
            <v>48464.58</v>
          </cell>
        </row>
        <row r="20">
          <cell r="A20" t="str">
            <v>Daàu boùng</v>
          </cell>
          <cell r="B20">
            <v>22000</v>
          </cell>
          <cell r="D20" t="str">
            <v>Maùy uûi 110CV</v>
          </cell>
          <cell r="E20">
            <v>716202.36</v>
          </cell>
        </row>
        <row r="21">
          <cell r="A21" t="str">
            <v>Daây theùp</v>
          </cell>
          <cell r="B21">
            <v>7000</v>
          </cell>
          <cell r="D21" t="str">
            <v>Maùy vaän thaêng 0,8T</v>
          </cell>
          <cell r="E21">
            <v>58309.65</v>
          </cell>
        </row>
        <row r="22">
          <cell r="A22" t="str">
            <v>Flinkote</v>
          </cell>
          <cell r="B22">
            <v>11500</v>
          </cell>
          <cell r="D22" t="str">
            <v>Maùy, oâ toâ 5T</v>
          </cell>
          <cell r="E22">
            <v>331529.87</v>
          </cell>
        </row>
        <row r="23">
          <cell r="A23" t="str">
            <v>Gaïch ceramic 30x30</v>
          </cell>
          <cell r="B23">
            <v>13500</v>
          </cell>
          <cell r="D23" t="str">
            <v>Maùy, oâ toâ töôùi nöôùc 5m3</v>
          </cell>
          <cell r="E23">
            <v>367065.64</v>
          </cell>
        </row>
        <row r="24">
          <cell r="A24" t="str">
            <v>Gaïch ceramic 40x40</v>
          </cell>
          <cell r="B24">
            <v>27500</v>
          </cell>
        </row>
        <row r="25">
          <cell r="A25" t="str">
            <v>Gaïch men söù 20x20</v>
          </cell>
          <cell r="B25">
            <v>3200</v>
          </cell>
        </row>
        <row r="26">
          <cell r="A26" t="str">
            <v>Gaïch men söù 20x30</v>
          </cell>
          <cell r="B26">
            <v>5000</v>
          </cell>
        </row>
        <row r="27">
          <cell r="A27" t="str">
            <v>Gaïch oáng 8x8x19</v>
          </cell>
          <cell r="B27">
            <v>350</v>
          </cell>
        </row>
        <row r="28">
          <cell r="A28" t="str">
            <v>Gaïch theû 4x8x19</v>
          </cell>
          <cell r="B28">
            <v>350</v>
          </cell>
        </row>
        <row r="29">
          <cell r="A29" t="str">
            <v>Gaïch xi maêng</v>
          </cell>
          <cell r="B29">
            <v>7500</v>
          </cell>
        </row>
        <row r="30">
          <cell r="A30" t="str">
            <v>Giaáy nhaùm</v>
          </cell>
          <cell r="B30">
            <v>8000</v>
          </cell>
        </row>
        <row r="31">
          <cell r="A31" t="str">
            <v>Giaáy nhaùm mòn</v>
          </cell>
          <cell r="B31">
            <v>12000</v>
          </cell>
        </row>
        <row r="32">
          <cell r="A32" t="str">
            <v>Giaáy nhaùm thoâ</v>
          </cell>
          <cell r="B32">
            <v>8000</v>
          </cell>
        </row>
        <row r="33">
          <cell r="A33" t="str">
            <v>Goã cheøn</v>
          </cell>
          <cell r="B33">
            <v>2150000</v>
          </cell>
        </row>
        <row r="34">
          <cell r="A34" t="str">
            <v>Goã choáng</v>
          </cell>
          <cell r="B34">
            <v>2150000</v>
          </cell>
        </row>
        <row r="35">
          <cell r="A35" t="str">
            <v>Goã ñaø neïp</v>
          </cell>
          <cell r="B35">
            <v>2200000</v>
          </cell>
        </row>
        <row r="36">
          <cell r="A36" t="str">
            <v>Goã ñaø, caây choáng</v>
          </cell>
          <cell r="B36">
            <v>2200000</v>
          </cell>
        </row>
        <row r="37">
          <cell r="A37" t="str">
            <v>Goã vaùn</v>
          </cell>
          <cell r="B37">
            <v>2500000</v>
          </cell>
        </row>
        <row r="38">
          <cell r="A38" t="str">
            <v>Goã vaùn caàu coâng taùc</v>
          </cell>
          <cell r="B38">
            <v>2350000</v>
          </cell>
        </row>
        <row r="39">
          <cell r="A39" t="str">
            <v>Keõm buoäc</v>
          </cell>
          <cell r="B39">
            <v>7000</v>
          </cell>
        </row>
        <row r="40">
          <cell r="A40" t="str">
            <v>Khuoân cöûa goã</v>
          </cell>
          <cell r="B40">
            <v>75000</v>
          </cell>
        </row>
        <row r="41">
          <cell r="A41" t="str">
            <v>Lan can inox</v>
          </cell>
          <cell r="B41">
            <v>1550000</v>
          </cell>
        </row>
        <row r="42">
          <cell r="A42" t="str">
            <v>Matit deûo</v>
          </cell>
          <cell r="B42">
            <v>8600</v>
          </cell>
        </row>
        <row r="43">
          <cell r="A43" t="str">
            <v>Moùc saét</v>
          </cell>
          <cell r="B43">
            <v>1000</v>
          </cell>
        </row>
        <row r="44">
          <cell r="A44" t="str">
            <v>Ñaát caáp 3</v>
          </cell>
          <cell r="B44">
            <v>38000</v>
          </cell>
        </row>
        <row r="45">
          <cell r="A45" t="str">
            <v>Ñaát ñeøn</v>
          </cell>
          <cell r="B45">
            <v>7200</v>
          </cell>
        </row>
        <row r="46">
          <cell r="A46" t="str">
            <v>Ñaù 1x2</v>
          </cell>
          <cell r="B46">
            <v>127000</v>
          </cell>
        </row>
        <row r="47">
          <cell r="A47" t="str">
            <v>Ñaù 4x6</v>
          </cell>
          <cell r="B47">
            <v>110000</v>
          </cell>
        </row>
        <row r="48">
          <cell r="A48" t="str">
            <v>ñaù hoa cöông 60x60cm</v>
          </cell>
          <cell r="B48">
            <v>875000</v>
          </cell>
        </row>
        <row r="49">
          <cell r="A49" t="str">
            <v>ñaù maøi 30x30(cm)</v>
          </cell>
          <cell r="B49">
            <v>115000</v>
          </cell>
        </row>
        <row r="50">
          <cell r="A50" t="str">
            <v>Neïp goã 20x30</v>
          </cell>
          <cell r="B50">
            <v>7500</v>
          </cell>
        </row>
        <row r="51">
          <cell r="A51" t="str">
            <v>Nhöïa bitum soá 4</v>
          </cell>
          <cell r="B51">
            <v>3640</v>
          </cell>
        </row>
        <row r="52">
          <cell r="A52" t="str">
            <v>Ñinh</v>
          </cell>
          <cell r="B52">
            <v>7000</v>
          </cell>
        </row>
        <row r="53">
          <cell r="A53" t="str">
            <v>Ñinh ñæa</v>
          </cell>
          <cell r="B53">
            <v>1200</v>
          </cell>
        </row>
        <row r="54">
          <cell r="A54" t="str">
            <v>Ñinh vít</v>
          </cell>
          <cell r="B54">
            <v>1500</v>
          </cell>
        </row>
        <row r="55">
          <cell r="A55" t="str">
            <v>Nöôùc</v>
          </cell>
          <cell r="B55">
            <v>4</v>
          </cell>
        </row>
        <row r="56">
          <cell r="A56" t="str">
            <v>OÂ xy</v>
          </cell>
          <cell r="B56">
            <v>16000</v>
          </cell>
        </row>
        <row r="57">
          <cell r="A57" t="str">
            <v>Phaán talc</v>
          </cell>
          <cell r="B57">
            <v>45000</v>
          </cell>
        </row>
        <row r="58">
          <cell r="A58" t="str">
            <v>Que haøn</v>
          </cell>
          <cell r="B58">
            <v>10000</v>
          </cell>
        </row>
        <row r="59">
          <cell r="A59" t="str">
            <v>Sôn daàu</v>
          </cell>
          <cell r="B59">
            <v>30000</v>
          </cell>
        </row>
        <row r="60">
          <cell r="A60" t="str">
            <v>Sôn töôøng</v>
          </cell>
          <cell r="B60">
            <v>45000</v>
          </cell>
        </row>
        <row r="61">
          <cell r="A61" t="str">
            <v>Soûi haït lôùn</v>
          </cell>
          <cell r="B61">
            <v>1000</v>
          </cell>
        </row>
        <row r="62">
          <cell r="A62" t="str">
            <v>Taám traàn thaïch cao + khung nhoâm</v>
          </cell>
          <cell r="B62">
            <v>145000</v>
          </cell>
        </row>
        <row r="63">
          <cell r="A63" t="str">
            <v>Theùp hình</v>
          </cell>
          <cell r="B63">
            <v>4400</v>
          </cell>
        </row>
        <row r="64">
          <cell r="A64" t="str">
            <v>Theùp taám</v>
          </cell>
          <cell r="B64">
            <v>4500</v>
          </cell>
        </row>
        <row r="65">
          <cell r="A65" t="str">
            <v>Theùp troøn Þ&lt;=10</v>
          </cell>
          <cell r="B65">
            <v>4300</v>
          </cell>
        </row>
        <row r="66">
          <cell r="A66" t="str">
            <v>Theùp troøn Þ&lt;=18</v>
          </cell>
          <cell r="B66">
            <v>4700</v>
          </cell>
        </row>
        <row r="67">
          <cell r="A67" t="str">
            <v>Theùp troøn Þ&gt;18</v>
          </cell>
          <cell r="B67">
            <v>4700</v>
          </cell>
        </row>
        <row r="68">
          <cell r="A68" t="str">
            <v>Tole muùi</v>
          </cell>
          <cell r="B68">
            <v>125000</v>
          </cell>
        </row>
        <row r="69">
          <cell r="A69" t="str">
            <v>Tole uùp noùc</v>
          </cell>
          <cell r="B69">
            <v>89000</v>
          </cell>
        </row>
        <row r="70">
          <cell r="A70" t="str">
            <v>Vaùch kính khung nhoâm A</v>
          </cell>
          <cell r="B70">
            <v>720000</v>
          </cell>
        </row>
        <row r="71">
          <cell r="A71" t="str">
            <v>Vaùch kính khung nhoâm B</v>
          </cell>
          <cell r="B71">
            <v>385000</v>
          </cell>
        </row>
        <row r="72">
          <cell r="A72" t="str">
            <v>Vöõa M250</v>
          </cell>
          <cell r="B72">
            <v>640000</v>
          </cell>
        </row>
        <row r="73">
          <cell r="A73" t="str">
            <v>Vöõa M300</v>
          </cell>
          <cell r="B73">
            <v>700000</v>
          </cell>
        </row>
        <row r="74">
          <cell r="A74" t="str">
            <v>Xaêng</v>
          </cell>
          <cell r="B74">
            <v>5500</v>
          </cell>
        </row>
        <row r="75">
          <cell r="A75" t="str">
            <v>Xi maêng PC.30</v>
          </cell>
          <cell r="B75">
            <v>860</v>
          </cell>
        </row>
        <row r="76">
          <cell r="A76" t="str">
            <v>Xi maêng PC.40</v>
          </cell>
          <cell r="B76">
            <v>920</v>
          </cell>
        </row>
        <row r="77">
          <cell r="A77" t="str">
            <v>Xi maêng traéng</v>
          </cell>
          <cell r="B77">
            <v>2200</v>
          </cell>
        </row>
        <row r="78">
          <cell r="A78" t="str">
            <v>Gaïch ceramic 50x50</v>
          </cell>
          <cell r="B78">
            <v>52000</v>
          </cell>
        </row>
        <row r="79">
          <cell r="A79" t="str">
            <v>Xaø goà C150</v>
          </cell>
          <cell r="B79">
            <v>46500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5"/>
  <sheetViews>
    <sheetView showGridLines="0" tabSelected="1" view="pageBreakPreview" zoomScale="90" zoomScaleNormal="100" zoomScaleSheetLayoutView="90" zoomScalePageLayoutView="90" workbookViewId="0"/>
  </sheetViews>
  <sheetFormatPr defaultRowHeight="15" x14ac:dyDescent="0.25"/>
  <cols>
    <col min="1" max="1" width="1.75" style="2" customWidth="1"/>
    <col min="2" max="2" width="4.25" style="2" customWidth="1"/>
    <col min="3" max="3" width="10" style="2" customWidth="1"/>
    <col min="4" max="4" width="16.75" style="2" customWidth="1"/>
    <col min="5" max="5" width="22" style="2" customWidth="1"/>
    <col min="6" max="6" width="16.875" style="2" customWidth="1"/>
    <col min="7" max="7" width="7.625" style="2" customWidth="1"/>
    <col min="8" max="8" width="17" style="2" customWidth="1"/>
    <col min="9" max="9" width="11.375" style="2" customWidth="1"/>
    <col min="10" max="10" width="15.125" style="43" customWidth="1"/>
    <col min="11" max="11" width="10.25" style="50" customWidth="1"/>
    <col min="12" max="12" width="14.25" style="2" customWidth="1"/>
    <col min="13" max="14" width="12.125" style="2" customWidth="1"/>
    <col min="15" max="15" width="12.625" style="2" customWidth="1"/>
    <col min="16" max="16" width="11.25" style="2" customWidth="1"/>
    <col min="17" max="17" width="12.375" style="2" customWidth="1"/>
    <col min="18" max="18" width="14.875" style="2" customWidth="1"/>
    <col min="19" max="245" width="9" style="2"/>
    <col min="246" max="246" width="4.25" style="2" customWidth="1"/>
    <col min="247" max="247" width="7.875" style="2" customWidth="1"/>
    <col min="248" max="248" width="14" style="2" customWidth="1"/>
    <col min="249" max="249" width="16.875" style="2" customWidth="1"/>
    <col min="250" max="250" width="12.25" style="2" customWidth="1"/>
    <col min="251" max="255" width="9" style="2"/>
    <col min="256" max="256" width="7.75" style="2" customWidth="1"/>
    <col min="257" max="257" width="7.375" style="2" customWidth="1"/>
    <col min="258" max="258" width="9" style="2"/>
    <col min="259" max="259" width="11.375" style="2" customWidth="1"/>
    <col min="260" max="260" width="7.75" style="2" customWidth="1"/>
    <col min="261" max="262" width="9" style="2"/>
    <col min="263" max="263" width="11.875" style="2" customWidth="1"/>
    <col min="264" max="265" width="9" style="2"/>
    <col min="266" max="266" width="7.625" style="2" customWidth="1"/>
    <col min="267" max="268" width="9" style="2"/>
    <col min="269" max="269" width="11.375" style="2" customWidth="1"/>
    <col min="270" max="271" width="9" style="2"/>
    <col min="272" max="272" width="10.375" style="2" customWidth="1"/>
    <col min="273" max="273" width="5" style="2" customWidth="1"/>
    <col min="274" max="274" width="22.25" style="2" customWidth="1"/>
    <col min="275" max="501" width="9" style="2"/>
    <col min="502" max="502" width="4.25" style="2" customWidth="1"/>
    <col min="503" max="503" width="7.875" style="2" customWidth="1"/>
    <col min="504" max="504" width="14" style="2" customWidth="1"/>
    <col min="505" max="505" width="16.875" style="2" customWidth="1"/>
    <col min="506" max="506" width="12.25" style="2" customWidth="1"/>
    <col min="507" max="511" width="9" style="2"/>
    <col min="512" max="512" width="7.75" style="2" customWidth="1"/>
    <col min="513" max="513" width="7.375" style="2" customWidth="1"/>
    <col min="514" max="514" width="9" style="2"/>
    <col min="515" max="515" width="11.375" style="2" customWidth="1"/>
    <col min="516" max="516" width="7.75" style="2" customWidth="1"/>
    <col min="517" max="518" width="9" style="2"/>
    <col min="519" max="519" width="11.875" style="2" customWidth="1"/>
    <col min="520" max="521" width="9" style="2"/>
    <col min="522" max="522" width="7.625" style="2" customWidth="1"/>
    <col min="523" max="524" width="9" style="2"/>
    <col min="525" max="525" width="11.375" style="2" customWidth="1"/>
    <col min="526" max="527" width="9" style="2"/>
    <col min="528" max="528" width="10.375" style="2" customWidth="1"/>
    <col min="529" max="529" width="5" style="2" customWidth="1"/>
    <col min="530" max="530" width="22.25" style="2" customWidth="1"/>
    <col min="531" max="757" width="9" style="2"/>
    <col min="758" max="758" width="4.25" style="2" customWidth="1"/>
    <col min="759" max="759" width="7.875" style="2" customWidth="1"/>
    <col min="760" max="760" width="14" style="2" customWidth="1"/>
    <col min="761" max="761" width="16.875" style="2" customWidth="1"/>
    <col min="762" max="762" width="12.25" style="2" customWidth="1"/>
    <col min="763" max="767" width="9" style="2"/>
    <col min="768" max="768" width="7.75" style="2" customWidth="1"/>
    <col min="769" max="769" width="7.375" style="2" customWidth="1"/>
    <col min="770" max="770" width="9" style="2"/>
    <col min="771" max="771" width="11.375" style="2" customWidth="1"/>
    <col min="772" max="772" width="7.75" style="2" customWidth="1"/>
    <col min="773" max="774" width="9" style="2"/>
    <col min="775" max="775" width="11.875" style="2" customWidth="1"/>
    <col min="776" max="777" width="9" style="2"/>
    <col min="778" max="778" width="7.625" style="2" customWidth="1"/>
    <col min="779" max="780" width="9" style="2"/>
    <col min="781" max="781" width="11.375" style="2" customWidth="1"/>
    <col min="782" max="783" width="9" style="2"/>
    <col min="784" max="784" width="10.375" style="2" customWidth="1"/>
    <col min="785" max="785" width="5" style="2" customWidth="1"/>
    <col min="786" max="786" width="22.25" style="2" customWidth="1"/>
    <col min="787" max="1013" width="9" style="2"/>
    <col min="1014" max="1014" width="4.25" style="2" customWidth="1"/>
    <col min="1015" max="1015" width="7.875" style="2" customWidth="1"/>
    <col min="1016" max="1016" width="14" style="2" customWidth="1"/>
    <col min="1017" max="1017" width="16.875" style="2" customWidth="1"/>
    <col min="1018" max="1018" width="12.25" style="2" customWidth="1"/>
    <col min="1019" max="1023" width="9" style="2"/>
    <col min="1024" max="1024" width="7.75" style="2" customWidth="1"/>
    <col min="1025" max="1025" width="7.375" style="2" customWidth="1"/>
    <col min="1026" max="1026" width="9" style="2"/>
    <col min="1027" max="1027" width="11.375" style="2" customWidth="1"/>
    <col min="1028" max="1028" width="7.75" style="2" customWidth="1"/>
    <col min="1029" max="1030" width="9" style="2"/>
    <col min="1031" max="1031" width="11.875" style="2" customWidth="1"/>
    <col min="1032" max="1033" width="9" style="2"/>
    <col min="1034" max="1034" width="7.625" style="2" customWidth="1"/>
    <col min="1035" max="1036" width="9" style="2"/>
    <col min="1037" max="1037" width="11.375" style="2" customWidth="1"/>
    <col min="1038" max="1039" width="9" style="2"/>
    <col min="1040" max="1040" width="10.375" style="2" customWidth="1"/>
    <col min="1041" max="1041" width="5" style="2" customWidth="1"/>
    <col min="1042" max="1042" width="22.25" style="2" customWidth="1"/>
    <col min="1043" max="1269" width="9" style="2"/>
    <col min="1270" max="1270" width="4.25" style="2" customWidth="1"/>
    <col min="1271" max="1271" width="7.875" style="2" customWidth="1"/>
    <col min="1272" max="1272" width="14" style="2" customWidth="1"/>
    <col min="1273" max="1273" width="16.875" style="2" customWidth="1"/>
    <col min="1274" max="1274" width="12.25" style="2" customWidth="1"/>
    <col min="1275" max="1279" width="9" style="2"/>
    <col min="1280" max="1280" width="7.75" style="2" customWidth="1"/>
    <col min="1281" max="1281" width="7.375" style="2" customWidth="1"/>
    <col min="1282" max="1282" width="9" style="2"/>
    <col min="1283" max="1283" width="11.375" style="2" customWidth="1"/>
    <col min="1284" max="1284" width="7.75" style="2" customWidth="1"/>
    <col min="1285" max="1286" width="9" style="2"/>
    <col min="1287" max="1287" width="11.875" style="2" customWidth="1"/>
    <col min="1288" max="1289" width="9" style="2"/>
    <col min="1290" max="1290" width="7.625" style="2" customWidth="1"/>
    <col min="1291" max="1292" width="9" style="2"/>
    <col min="1293" max="1293" width="11.375" style="2" customWidth="1"/>
    <col min="1294" max="1295" width="9" style="2"/>
    <col min="1296" max="1296" width="10.375" style="2" customWidth="1"/>
    <col min="1297" max="1297" width="5" style="2" customWidth="1"/>
    <col min="1298" max="1298" width="22.25" style="2" customWidth="1"/>
    <col min="1299" max="1525" width="9" style="2"/>
    <col min="1526" max="1526" width="4.25" style="2" customWidth="1"/>
    <col min="1527" max="1527" width="7.875" style="2" customWidth="1"/>
    <col min="1528" max="1528" width="14" style="2" customWidth="1"/>
    <col min="1529" max="1529" width="16.875" style="2" customWidth="1"/>
    <col min="1530" max="1530" width="12.25" style="2" customWidth="1"/>
    <col min="1531" max="1535" width="9" style="2"/>
    <col min="1536" max="1536" width="7.75" style="2" customWidth="1"/>
    <col min="1537" max="1537" width="7.375" style="2" customWidth="1"/>
    <col min="1538" max="1538" width="9" style="2"/>
    <col min="1539" max="1539" width="11.375" style="2" customWidth="1"/>
    <col min="1540" max="1540" width="7.75" style="2" customWidth="1"/>
    <col min="1541" max="1542" width="9" style="2"/>
    <col min="1543" max="1543" width="11.875" style="2" customWidth="1"/>
    <col min="1544" max="1545" width="9" style="2"/>
    <col min="1546" max="1546" width="7.625" style="2" customWidth="1"/>
    <col min="1547" max="1548" width="9" style="2"/>
    <col min="1549" max="1549" width="11.375" style="2" customWidth="1"/>
    <col min="1550" max="1551" width="9" style="2"/>
    <col min="1552" max="1552" width="10.375" style="2" customWidth="1"/>
    <col min="1553" max="1553" width="5" style="2" customWidth="1"/>
    <col min="1554" max="1554" width="22.25" style="2" customWidth="1"/>
    <col min="1555" max="1781" width="9" style="2"/>
    <col min="1782" max="1782" width="4.25" style="2" customWidth="1"/>
    <col min="1783" max="1783" width="7.875" style="2" customWidth="1"/>
    <col min="1784" max="1784" width="14" style="2" customWidth="1"/>
    <col min="1785" max="1785" width="16.875" style="2" customWidth="1"/>
    <col min="1786" max="1786" width="12.25" style="2" customWidth="1"/>
    <col min="1787" max="1791" width="9" style="2"/>
    <col min="1792" max="1792" width="7.75" style="2" customWidth="1"/>
    <col min="1793" max="1793" width="7.375" style="2" customWidth="1"/>
    <col min="1794" max="1794" width="9" style="2"/>
    <col min="1795" max="1795" width="11.375" style="2" customWidth="1"/>
    <col min="1796" max="1796" width="7.75" style="2" customWidth="1"/>
    <col min="1797" max="1798" width="9" style="2"/>
    <col min="1799" max="1799" width="11.875" style="2" customWidth="1"/>
    <col min="1800" max="1801" width="9" style="2"/>
    <col min="1802" max="1802" width="7.625" style="2" customWidth="1"/>
    <col min="1803" max="1804" width="9" style="2"/>
    <col min="1805" max="1805" width="11.375" style="2" customWidth="1"/>
    <col min="1806" max="1807" width="9" style="2"/>
    <col min="1808" max="1808" width="10.375" style="2" customWidth="1"/>
    <col min="1809" max="1809" width="5" style="2" customWidth="1"/>
    <col min="1810" max="1810" width="22.25" style="2" customWidth="1"/>
    <col min="1811" max="2037" width="9" style="2"/>
    <col min="2038" max="2038" width="4.25" style="2" customWidth="1"/>
    <col min="2039" max="2039" width="7.875" style="2" customWidth="1"/>
    <col min="2040" max="2040" width="14" style="2" customWidth="1"/>
    <col min="2041" max="2041" width="16.875" style="2" customWidth="1"/>
    <col min="2042" max="2042" width="12.25" style="2" customWidth="1"/>
    <col min="2043" max="2047" width="9" style="2"/>
    <col min="2048" max="2048" width="7.75" style="2" customWidth="1"/>
    <col min="2049" max="2049" width="7.375" style="2" customWidth="1"/>
    <col min="2050" max="2050" width="9" style="2"/>
    <col min="2051" max="2051" width="11.375" style="2" customWidth="1"/>
    <col min="2052" max="2052" width="7.75" style="2" customWidth="1"/>
    <col min="2053" max="2054" width="9" style="2"/>
    <col min="2055" max="2055" width="11.875" style="2" customWidth="1"/>
    <col min="2056" max="2057" width="9" style="2"/>
    <col min="2058" max="2058" width="7.625" style="2" customWidth="1"/>
    <col min="2059" max="2060" width="9" style="2"/>
    <col min="2061" max="2061" width="11.375" style="2" customWidth="1"/>
    <col min="2062" max="2063" width="9" style="2"/>
    <col min="2064" max="2064" width="10.375" style="2" customWidth="1"/>
    <col min="2065" max="2065" width="5" style="2" customWidth="1"/>
    <col min="2066" max="2066" width="22.25" style="2" customWidth="1"/>
    <col min="2067" max="2293" width="9" style="2"/>
    <col min="2294" max="2294" width="4.25" style="2" customWidth="1"/>
    <col min="2295" max="2295" width="7.875" style="2" customWidth="1"/>
    <col min="2296" max="2296" width="14" style="2" customWidth="1"/>
    <col min="2297" max="2297" width="16.875" style="2" customWidth="1"/>
    <col min="2298" max="2298" width="12.25" style="2" customWidth="1"/>
    <col min="2299" max="2303" width="9" style="2"/>
    <col min="2304" max="2304" width="7.75" style="2" customWidth="1"/>
    <col min="2305" max="2305" width="7.375" style="2" customWidth="1"/>
    <col min="2306" max="2306" width="9" style="2"/>
    <col min="2307" max="2307" width="11.375" style="2" customWidth="1"/>
    <col min="2308" max="2308" width="7.75" style="2" customWidth="1"/>
    <col min="2309" max="2310" width="9" style="2"/>
    <col min="2311" max="2311" width="11.875" style="2" customWidth="1"/>
    <col min="2312" max="2313" width="9" style="2"/>
    <col min="2314" max="2314" width="7.625" style="2" customWidth="1"/>
    <col min="2315" max="2316" width="9" style="2"/>
    <col min="2317" max="2317" width="11.375" style="2" customWidth="1"/>
    <col min="2318" max="2319" width="9" style="2"/>
    <col min="2320" max="2320" width="10.375" style="2" customWidth="1"/>
    <col min="2321" max="2321" width="5" style="2" customWidth="1"/>
    <col min="2322" max="2322" width="22.25" style="2" customWidth="1"/>
    <col min="2323" max="2549" width="9" style="2"/>
    <col min="2550" max="2550" width="4.25" style="2" customWidth="1"/>
    <col min="2551" max="2551" width="7.875" style="2" customWidth="1"/>
    <col min="2552" max="2552" width="14" style="2" customWidth="1"/>
    <col min="2553" max="2553" width="16.875" style="2" customWidth="1"/>
    <col min="2554" max="2554" width="12.25" style="2" customWidth="1"/>
    <col min="2555" max="2559" width="9" style="2"/>
    <col min="2560" max="2560" width="7.75" style="2" customWidth="1"/>
    <col min="2561" max="2561" width="7.375" style="2" customWidth="1"/>
    <col min="2562" max="2562" width="9" style="2"/>
    <col min="2563" max="2563" width="11.375" style="2" customWidth="1"/>
    <col min="2564" max="2564" width="7.75" style="2" customWidth="1"/>
    <col min="2565" max="2566" width="9" style="2"/>
    <col min="2567" max="2567" width="11.875" style="2" customWidth="1"/>
    <col min="2568" max="2569" width="9" style="2"/>
    <col min="2570" max="2570" width="7.625" style="2" customWidth="1"/>
    <col min="2571" max="2572" width="9" style="2"/>
    <col min="2573" max="2573" width="11.375" style="2" customWidth="1"/>
    <col min="2574" max="2575" width="9" style="2"/>
    <col min="2576" max="2576" width="10.375" style="2" customWidth="1"/>
    <col min="2577" max="2577" width="5" style="2" customWidth="1"/>
    <col min="2578" max="2578" width="22.25" style="2" customWidth="1"/>
    <col min="2579" max="2805" width="9" style="2"/>
    <col min="2806" max="2806" width="4.25" style="2" customWidth="1"/>
    <col min="2807" max="2807" width="7.875" style="2" customWidth="1"/>
    <col min="2808" max="2808" width="14" style="2" customWidth="1"/>
    <col min="2809" max="2809" width="16.875" style="2" customWidth="1"/>
    <col min="2810" max="2810" width="12.25" style="2" customWidth="1"/>
    <col min="2811" max="2815" width="9" style="2"/>
    <col min="2816" max="2816" width="7.75" style="2" customWidth="1"/>
    <col min="2817" max="2817" width="7.375" style="2" customWidth="1"/>
    <col min="2818" max="2818" width="9" style="2"/>
    <col min="2819" max="2819" width="11.375" style="2" customWidth="1"/>
    <col min="2820" max="2820" width="7.75" style="2" customWidth="1"/>
    <col min="2821" max="2822" width="9" style="2"/>
    <col min="2823" max="2823" width="11.875" style="2" customWidth="1"/>
    <col min="2824" max="2825" width="9" style="2"/>
    <col min="2826" max="2826" width="7.625" style="2" customWidth="1"/>
    <col min="2827" max="2828" width="9" style="2"/>
    <col min="2829" max="2829" width="11.375" style="2" customWidth="1"/>
    <col min="2830" max="2831" width="9" style="2"/>
    <col min="2832" max="2832" width="10.375" style="2" customWidth="1"/>
    <col min="2833" max="2833" width="5" style="2" customWidth="1"/>
    <col min="2834" max="2834" width="22.25" style="2" customWidth="1"/>
    <col min="2835" max="3061" width="9" style="2"/>
    <col min="3062" max="3062" width="4.25" style="2" customWidth="1"/>
    <col min="3063" max="3063" width="7.875" style="2" customWidth="1"/>
    <col min="3064" max="3064" width="14" style="2" customWidth="1"/>
    <col min="3065" max="3065" width="16.875" style="2" customWidth="1"/>
    <col min="3066" max="3066" width="12.25" style="2" customWidth="1"/>
    <col min="3067" max="3071" width="9" style="2"/>
    <col min="3072" max="3072" width="7.75" style="2" customWidth="1"/>
    <col min="3073" max="3073" width="7.375" style="2" customWidth="1"/>
    <col min="3074" max="3074" width="9" style="2"/>
    <col min="3075" max="3075" width="11.375" style="2" customWidth="1"/>
    <col min="3076" max="3076" width="7.75" style="2" customWidth="1"/>
    <col min="3077" max="3078" width="9" style="2"/>
    <col min="3079" max="3079" width="11.875" style="2" customWidth="1"/>
    <col min="3080" max="3081" width="9" style="2"/>
    <col min="3082" max="3082" width="7.625" style="2" customWidth="1"/>
    <col min="3083" max="3084" width="9" style="2"/>
    <col min="3085" max="3085" width="11.375" style="2" customWidth="1"/>
    <col min="3086" max="3087" width="9" style="2"/>
    <col min="3088" max="3088" width="10.375" style="2" customWidth="1"/>
    <col min="3089" max="3089" width="5" style="2" customWidth="1"/>
    <col min="3090" max="3090" width="22.25" style="2" customWidth="1"/>
    <col min="3091" max="3317" width="9" style="2"/>
    <col min="3318" max="3318" width="4.25" style="2" customWidth="1"/>
    <col min="3319" max="3319" width="7.875" style="2" customWidth="1"/>
    <col min="3320" max="3320" width="14" style="2" customWidth="1"/>
    <col min="3321" max="3321" width="16.875" style="2" customWidth="1"/>
    <col min="3322" max="3322" width="12.25" style="2" customWidth="1"/>
    <col min="3323" max="3327" width="9" style="2"/>
    <col min="3328" max="3328" width="7.75" style="2" customWidth="1"/>
    <col min="3329" max="3329" width="7.375" style="2" customWidth="1"/>
    <col min="3330" max="3330" width="9" style="2"/>
    <col min="3331" max="3331" width="11.375" style="2" customWidth="1"/>
    <col min="3332" max="3332" width="7.75" style="2" customWidth="1"/>
    <col min="3333" max="3334" width="9" style="2"/>
    <col min="3335" max="3335" width="11.875" style="2" customWidth="1"/>
    <col min="3336" max="3337" width="9" style="2"/>
    <col min="3338" max="3338" width="7.625" style="2" customWidth="1"/>
    <col min="3339" max="3340" width="9" style="2"/>
    <col min="3341" max="3341" width="11.375" style="2" customWidth="1"/>
    <col min="3342" max="3343" width="9" style="2"/>
    <col min="3344" max="3344" width="10.375" style="2" customWidth="1"/>
    <col min="3345" max="3345" width="5" style="2" customWidth="1"/>
    <col min="3346" max="3346" width="22.25" style="2" customWidth="1"/>
    <col min="3347" max="3573" width="9" style="2"/>
    <col min="3574" max="3574" width="4.25" style="2" customWidth="1"/>
    <col min="3575" max="3575" width="7.875" style="2" customWidth="1"/>
    <col min="3576" max="3576" width="14" style="2" customWidth="1"/>
    <col min="3577" max="3577" width="16.875" style="2" customWidth="1"/>
    <col min="3578" max="3578" width="12.25" style="2" customWidth="1"/>
    <col min="3579" max="3583" width="9" style="2"/>
    <col min="3584" max="3584" width="7.75" style="2" customWidth="1"/>
    <col min="3585" max="3585" width="7.375" style="2" customWidth="1"/>
    <col min="3586" max="3586" width="9" style="2"/>
    <col min="3587" max="3587" width="11.375" style="2" customWidth="1"/>
    <col min="3588" max="3588" width="7.75" style="2" customWidth="1"/>
    <col min="3589" max="3590" width="9" style="2"/>
    <col min="3591" max="3591" width="11.875" style="2" customWidth="1"/>
    <col min="3592" max="3593" width="9" style="2"/>
    <col min="3594" max="3594" width="7.625" style="2" customWidth="1"/>
    <col min="3595" max="3596" width="9" style="2"/>
    <col min="3597" max="3597" width="11.375" style="2" customWidth="1"/>
    <col min="3598" max="3599" width="9" style="2"/>
    <col min="3600" max="3600" width="10.375" style="2" customWidth="1"/>
    <col min="3601" max="3601" width="5" style="2" customWidth="1"/>
    <col min="3602" max="3602" width="22.25" style="2" customWidth="1"/>
    <col min="3603" max="3829" width="9" style="2"/>
    <col min="3830" max="3830" width="4.25" style="2" customWidth="1"/>
    <col min="3831" max="3831" width="7.875" style="2" customWidth="1"/>
    <col min="3832" max="3832" width="14" style="2" customWidth="1"/>
    <col min="3833" max="3833" width="16.875" style="2" customWidth="1"/>
    <col min="3834" max="3834" width="12.25" style="2" customWidth="1"/>
    <col min="3835" max="3839" width="9" style="2"/>
    <col min="3840" max="3840" width="7.75" style="2" customWidth="1"/>
    <col min="3841" max="3841" width="7.375" style="2" customWidth="1"/>
    <col min="3842" max="3842" width="9" style="2"/>
    <col min="3843" max="3843" width="11.375" style="2" customWidth="1"/>
    <col min="3844" max="3844" width="7.75" style="2" customWidth="1"/>
    <col min="3845" max="3846" width="9" style="2"/>
    <col min="3847" max="3847" width="11.875" style="2" customWidth="1"/>
    <col min="3848" max="3849" width="9" style="2"/>
    <col min="3850" max="3850" width="7.625" style="2" customWidth="1"/>
    <col min="3851" max="3852" width="9" style="2"/>
    <col min="3853" max="3853" width="11.375" style="2" customWidth="1"/>
    <col min="3854" max="3855" width="9" style="2"/>
    <col min="3856" max="3856" width="10.375" style="2" customWidth="1"/>
    <col min="3857" max="3857" width="5" style="2" customWidth="1"/>
    <col min="3858" max="3858" width="22.25" style="2" customWidth="1"/>
    <col min="3859" max="4085" width="9" style="2"/>
    <col min="4086" max="4086" width="4.25" style="2" customWidth="1"/>
    <col min="4087" max="4087" width="7.875" style="2" customWidth="1"/>
    <col min="4088" max="4088" width="14" style="2" customWidth="1"/>
    <col min="4089" max="4089" width="16.875" style="2" customWidth="1"/>
    <col min="4090" max="4090" width="12.25" style="2" customWidth="1"/>
    <col min="4091" max="4095" width="9" style="2"/>
    <col min="4096" max="4096" width="7.75" style="2" customWidth="1"/>
    <col min="4097" max="4097" width="7.375" style="2" customWidth="1"/>
    <col min="4098" max="4098" width="9" style="2"/>
    <col min="4099" max="4099" width="11.375" style="2" customWidth="1"/>
    <col min="4100" max="4100" width="7.75" style="2" customWidth="1"/>
    <col min="4101" max="4102" width="9" style="2"/>
    <col min="4103" max="4103" width="11.875" style="2" customWidth="1"/>
    <col min="4104" max="4105" width="9" style="2"/>
    <col min="4106" max="4106" width="7.625" style="2" customWidth="1"/>
    <col min="4107" max="4108" width="9" style="2"/>
    <col min="4109" max="4109" width="11.375" style="2" customWidth="1"/>
    <col min="4110" max="4111" width="9" style="2"/>
    <col min="4112" max="4112" width="10.375" style="2" customWidth="1"/>
    <col min="4113" max="4113" width="5" style="2" customWidth="1"/>
    <col min="4114" max="4114" width="22.25" style="2" customWidth="1"/>
    <col min="4115" max="4341" width="9" style="2"/>
    <col min="4342" max="4342" width="4.25" style="2" customWidth="1"/>
    <col min="4343" max="4343" width="7.875" style="2" customWidth="1"/>
    <col min="4344" max="4344" width="14" style="2" customWidth="1"/>
    <col min="4345" max="4345" width="16.875" style="2" customWidth="1"/>
    <col min="4346" max="4346" width="12.25" style="2" customWidth="1"/>
    <col min="4347" max="4351" width="9" style="2"/>
    <col min="4352" max="4352" width="7.75" style="2" customWidth="1"/>
    <col min="4353" max="4353" width="7.375" style="2" customWidth="1"/>
    <col min="4354" max="4354" width="9" style="2"/>
    <col min="4355" max="4355" width="11.375" style="2" customWidth="1"/>
    <col min="4356" max="4356" width="7.75" style="2" customWidth="1"/>
    <col min="4357" max="4358" width="9" style="2"/>
    <col min="4359" max="4359" width="11.875" style="2" customWidth="1"/>
    <col min="4360" max="4361" width="9" style="2"/>
    <col min="4362" max="4362" width="7.625" style="2" customWidth="1"/>
    <col min="4363" max="4364" width="9" style="2"/>
    <col min="4365" max="4365" width="11.375" style="2" customWidth="1"/>
    <col min="4366" max="4367" width="9" style="2"/>
    <col min="4368" max="4368" width="10.375" style="2" customWidth="1"/>
    <col min="4369" max="4369" width="5" style="2" customWidth="1"/>
    <col min="4370" max="4370" width="22.25" style="2" customWidth="1"/>
    <col min="4371" max="4597" width="9" style="2"/>
    <col min="4598" max="4598" width="4.25" style="2" customWidth="1"/>
    <col min="4599" max="4599" width="7.875" style="2" customWidth="1"/>
    <col min="4600" max="4600" width="14" style="2" customWidth="1"/>
    <col min="4601" max="4601" width="16.875" style="2" customWidth="1"/>
    <col min="4602" max="4602" width="12.25" style="2" customWidth="1"/>
    <col min="4603" max="4607" width="9" style="2"/>
    <col min="4608" max="4608" width="7.75" style="2" customWidth="1"/>
    <col min="4609" max="4609" width="7.375" style="2" customWidth="1"/>
    <col min="4610" max="4610" width="9" style="2"/>
    <col min="4611" max="4611" width="11.375" style="2" customWidth="1"/>
    <col min="4612" max="4612" width="7.75" style="2" customWidth="1"/>
    <col min="4613" max="4614" width="9" style="2"/>
    <col min="4615" max="4615" width="11.875" style="2" customWidth="1"/>
    <col min="4616" max="4617" width="9" style="2"/>
    <col min="4618" max="4618" width="7.625" style="2" customWidth="1"/>
    <col min="4619" max="4620" width="9" style="2"/>
    <col min="4621" max="4621" width="11.375" style="2" customWidth="1"/>
    <col min="4622" max="4623" width="9" style="2"/>
    <col min="4624" max="4624" width="10.375" style="2" customWidth="1"/>
    <col min="4625" max="4625" width="5" style="2" customWidth="1"/>
    <col min="4626" max="4626" width="22.25" style="2" customWidth="1"/>
    <col min="4627" max="4853" width="9" style="2"/>
    <col min="4854" max="4854" width="4.25" style="2" customWidth="1"/>
    <col min="4855" max="4855" width="7.875" style="2" customWidth="1"/>
    <col min="4856" max="4856" width="14" style="2" customWidth="1"/>
    <col min="4857" max="4857" width="16.875" style="2" customWidth="1"/>
    <col min="4858" max="4858" width="12.25" style="2" customWidth="1"/>
    <col min="4859" max="4863" width="9" style="2"/>
    <col min="4864" max="4864" width="7.75" style="2" customWidth="1"/>
    <col min="4865" max="4865" width="7.375" style="2" customWidth="1"/>
    <col min="4866" max="4866" width="9" style="2"/>
    <col min="4867" max="4867" width="11.375" style="2" customWidth="1"/>
    <col min="4868" max="4868" width="7.75" style="2" customWidth="1"/>
    <col min="4869" max="4870" width="9" style="2"/>
    <col min="4871" max="4871" width="11.875" style="2" customWidth="1"/>
    <col min="4872" max="4873" width="9" style="2"/>
    <col min="4874" max="4874" width="7.625" style="2" customWidth="1"/>
    <col min="4875" max="4876" width="9" style="2"/>
    <col min="4877" max="4877" width="11.375" style="2" customWidth="1"/>
    <col min="4878" max="4879" width="9" style="2"/>
    <col min="4880" max="4880" width="10.375" style="2" customWidth="1"/>
    <col min="4881" max="4881" width="5" style="2" customWidth="1"/>
    <col min="4882" max="4882" width="22.25" style="2" customWidth="1"/>
    <col min="4883" max="5109" width="9" style="2"/>
    <col min="5110" max="5110" width="4.25" style="2" customWidth="1"/>
    <col min="5111" max="5111" width="7.875" style="2" customWidth="1"/>
    <col min="5112" max="5112" width="14" style="2" customWidth="1"/>
    <col min="5113" max="5113" width="16.875" style="2" customWidth="1"/>
    <col min="5114" max="5114" width="12.25" style="2" customWidth="1"/>
    <col min="5115" max="5119" width="9" style="2"/>
    <col min="5120" max="5120" width="7.75" style="2" customWidth="1"/>
    <col min="5121" max="5121" width="7.375" style="2" customWidth="1"/>
    <col min="5122" max="5122" width="9" style="2"/>
    <col min="5123" max="5123" width="11.375" style="2" customWidth="1"/>
    <col min="5124" max="5124" width="7.75" style="2" customWidth="1"/>
    <col min="5125" max="5126" width="9" style="2"/>
    <col min="5127" max="5127" width="11.875" style="2" customWidth="1"/>
    <col min="5128" max="5129" width="9" style="2"/>
    <col min="5130" max="5130" width="7.625" style="2" customWidth="1"/>
    <col min="5131" max="5132" width="9" style="2"/>
    <col min="5133" max="5133" width="11.375" style="2" customWidth="1"/>
    <col min="5134" max="5135" width="9" style="2"/>
    <col min="5136" max="5136" width="10.375" style="2" customWidth="1"/>
    <col min="5137" max="5137" width="5" style="2" customWidth="1"/>
    <col min="5138" max="5138" width="22.25" style="2" customWidth="1"/>
    <col min="5139" max="5365" width="9" style="2"/>
    <col min="5366" max="5366" width="4.25" style="2" customWidth="1"/>
    <col min="5367" max="5367" width="7.875" style="2" customWidth="1"/>
    <col min="5368" max="5368" width="14" style="2" customWidth="1"/>
    <col min="5369" max="5369" width="16.875" style="2" customWidth="1"/>
    <col min="5370" max="5370" width="12.25" style="2" customWidth="1"/>
    <col min="5371" max="5375" width="9" style="2"/>
    <col min="5376" max="5376" width="7.75" style="2" customWidth="1"/>
    <col min="5377" max="5377" width="7.375" style="2" customWidth="1"/>
    <col min="5378" max="5378" width="9" style="2"/>
    <col min="5379" max="5379" width="11.375" style="2" customWidth="1"/>
    <col min="5380" max="5380" width="7.75" style="2" customWidth="1"/>
    <col min="5381" max="5382" width="9" style="2"/>
    <col min="5383" max="5383" width="11.875" style="2" customWidth="1"/>
    <col min="5384" max="5385" width="9" style="2"/>
    <col min="5386" max="5386" width="7.625" style="2" customWidth="1"/>
    <col min="5387" max="5388" width="9" style="2"/>
    <col min="5389" max="5389" width="11.375" style="2" customWidth="1"/>
    <col min="5390" max="5391" width="9" style="2"/>
    <col min="5392" max="5392" width="10.375" style="2" customWidth="1"/>
    <col min="5393" max="5393" width="5" style="2" customWidth="1"/>
    <col min="5394" max="5394" width="22.25" style="2" customWidth="1"/>
    <col min="5395" max="5621" width="9" style="2"/>
    <col min="5622" max="5622" width="4.25" style="2" customWidth="1"/>
    <col min="5623" max="5623" width="7.875" style="2" customWidth="1"/>
    <col min="5624" max="5624" width="14" style="2" customWidth="1"/>
    <col min="5625" max="5625" width="16.875" style="2" customWidth="1"/>
    <col min="5626" max="5626" width="12.25" style="2" customWidth="1"/>
    <col min="5627" max="5631" width="9" style="2"/>
    <col min="5632" max="5632" width="7.75" style="2" customWidth="1"/>
    <col min="5633" max="5633" width="7.375" style="2" customWidth="1"/>
    <col min="5634" max="5634" width="9" style="2"/>
    <col min="5635" max="5635" width="11.375" style="2" customWidth="1"/>
    <col min="5636" max="5636" width="7.75" style="2" customWidth="1"/>
    <col min="5637" max="5638" width="9" style="2"/>
    <col min="5639" max="5639" width="11.875" style="2" customWidth="1"/>
    <col min="5640" max="5641" width="9" style="2"/>
    <col min="5642" max="5642" width="7.625" style="2" customWidth="1"/>
    <col min="5643" max="5644" width="9" style="2"/>
    <col min="5645" max="5645" width="11.375" style="2" customWidth="1"/>
    <col min="5646" max="5647" width="9" style="2"/>
    <col min="5648" max="5648" width="10.375" style="2" customWidth="1"/>
    <col min="5649" max="5649" width="5" style="2" customWidth="1"/>
    <col min="5650" max="5650" width="22.25" style="2" customWidth="1"/>
    <col min="5651" max="5877" width="9" style="2"/>
    <col min="5878" max="5878" width="4.25" style="2" customWidth="1"/>
    <col min="5879" max="5879" width="7.875" style="2" customWidth="1"/>
    <col min="5880" max="5880" width="14" style="2" customWidth="1"/>
    <col min="5881" max="5881" width="16.875" style="2" customWidth="1"/>
    <col min="5882" max="5882" width="12.25" style="2" customWidth="1"/>
    <col min="5883" max="5887" width="9" style="2"/>
    <col min="5888" max="5888" width="7.75" style="2" customWidth="1"/>
    <col min="5889" max="5889" width="7.375" style="2" customWidth="1"/>
    <col min="5890" max="5890" width="9" style="2"/>
    <col min="5891" max="5891" width="11.375" style="2" customWidth="1"/>
    <col min="5892" max="5892" width="7.75" style="2" customWidth="1"/>
    <col min="5893" max="5894" width="9" style="2"/>
    <col min="5895" max="5895" width="11.875" style="2" customWidth="1"/>
    <col min="5896" max="5897" width="9" style="2"/>
    <col min="5898" max="5898" width="7.625" style="2" customWidth="1"/>
    <col min="5899" max="5900" width="9" style="2"/>
    <col min="5901" max="5901" width="11.375" style="2" customWidth="1"/>
    <col min="5902" max="5903" width="9" style="2"/>
    <col min="5904" max="5904" width="10.375" style="2" customWidth="1"/>
    <col min="5905" max="5905" width="5" style="2" customWidth="1"/>
    <col min="5906" max="5906" width="22.25" style="2" customWidth="1"/>
    <col min="5907" max="6133" width="9" style="2"/>
    <col min="6134" max="6134" width="4.25" style="2" customWidth="1"/>
    <col min="6135" max="6135" width="7.875" style="2" customWidth="1"/>
    <col min="6136" max="6136" width="14" style="2" customWidth="1"/>
    <col min="6137" max="6137" width="16.875" style="2" customWidth="1"/>
    <col min="6138" max="6138" width="12.25" style="2" customWidth="1"/>
    <col min="6139" max="6143" width="9" style="2"/>
    <col min="6144" max="6144" width="7.75" style="2" customWidth="1"/>
    <col min="6145" max="6145" width="7.375" style="2" customWidth="1"/>
    <col min="6146" max="6146" width="9" style="2"/>
    <col min="6147" max="6147" width="11.375" style="2" customWidth="1"/>
    <col min="6148" max="6148" width="7.75" style="2" customWidth="1"/>
    <col min="6149" max="6150" width="9" style="2"/>
    <col min="6151" max="6151" width="11.875" style="2" customWidth="1"/>
    <col min="6152" max="6153" width="9" style="2"/>
    <col min="6154" max="6154" width="7.625" style="2" customWidth="1"/>
    <col min="6155" max="6156" width="9" style="2"/>
    <col min="6157" max="6157" width="11.375" style="2" customWidth="1"/>
    <col min="6158" max="6159" width="9" style="2"/>
    <col min="6160" max="6160" width="10.375" style="2" customWidth="1"/>
    <col min="6161" max="6161" width="5" style="2" customWidth="1"/>
    <col min="6162" max="6162" width="22.25" style="2" customWidth="1"/>
    <col min="6163" max="6389" width="9" style="2"/>
    <col min="6390" max="6390" width="4.25" style="2" customWidth="1"/>
    <col min="6391" max="6391" width="7.875" style="2" customWidth="1"/>
    <col min="6392" max="6392" width="14" style="2" customWidth="1"/>
    <col min="6393" max="6393" width="16.875" style="2" customWidth="1"/>
    <col min="6394" max="6394" width="12.25" style="2" customWidth="1"/>
    <col min="6395" max="6399" width="9" style="2"/>
    <col min="6400" max="6400" width="7.75" style="2" customWidth="1"/>
    <col min="6401" max="6401" width="7.375" style="2" customWidth="1"/>
    <col min="6402" max="6402" width="9" style="2"/>
    <col min="6403" max="6403" width="11.375" style="2" customWidth="1"/>
    <col min="6404" max="6404" width="7.75" style="2" customWidth="1"/>
    <col min="6405" max="6406" width="9" style="2"/>
    <col min="6407" max="6407" width="11.875" style="2" customWidth="1"/>
    <col min="6408" max="6409" width="9" style="2"/>
    <col min="6410" max="6410" width="7.625" style="2" customWidth="1"/>
    <col min="6411" max="6412" width="9" style="2"/>
    <col min="6413" max="6413" width="11.375" style="2" customWidth="1"/>
    <col min="6414" max="6415" width="9" style="2"/>
    <col min="6416" max="6416" width="10.375" style="2" customWidth="1"/>
    <col min="6417" max="6417" width="5" style="2" customWidth="1"/>
    <col min="6418" max="6418" width="22.25" style="2" customWidth="1"/>
    <col min="6419" max="6645" width="9" style="2"/>
    <col min="6646" max="6646" width="4.25" style="2" customWidth="1"/>
    <col min="6647" max="6647" width="7.875" style="2" customWidth="1"/>
    <col min="6648" max="6648" width="14" style="2" customWidth="1"/>
    <col min="6649" max="6649" width="16.875" style="2" customWidth="1"/>
    <col min="6650" max="6650" width="12.25" style="2" customWidth="1"/>
    <col min="6651" max="6655" width="9" style="2"/>
    <col min="6656" max="6656" width="7.75" style="2" customWidth="1"/>
    <col min="6657" max="6657" width="7.375" style="2" customWidth="1"/>
    <col min="6658" max="6658" width="9" style="2"/>
    <col min="6659" max="6659" width="11.375" style="2" customWidth="1"/>
    <col min="6660" max="6660" width="7.75" style="2" customWidth="1"/>
    <col min="6661" max="6662" width="9" style="2"/>
    <col min="6663" max="6663" width="11.875" style="2" customWidth="1"/>
    <col min="6664" max="6665" width="9" style="2"/>
    <col min="6666" max="6666" width="7.625" style="2" customWidth="1"/>
    <col min="6667" max="6668" width="9" style="2"/>
    <col min="6669" max="6669" width="11.375" style="2" customWidth="1"/>
    <col min="6670" max="6671" width="9" style="2"/>
    <col min="6672" max="6672" width="10.375" style="2" customWidth="1"/>
    <col min="6673" max="6673" width="5" style="2" customWidth="1"/>
    <col min="6674" max="6674" width="22.25" style="2" customWidth="1"/>
    <col min="6675" max="6901" width="9" style="2"/>
    <col min="6902" max="6902" width="4.25" style="2" customWidth="1"/>
    <col min="6903" max="6903" width="7.875" style="2" customWidth="1"/>
    <col min="6904" max="6904" width="14" style="2" customWidth="1"/>
    <col min="6905" max="6905" width="16.875" style="2" customWidth="1"/>
    <col min="6906" max="6906" width="12.25" style="2" customWidth="1"/>
    <col min="6907" max="6911" width="9" style="2"/>
    <col min="6912" max="6912" width="7.75" style="2" customWidth="1"/>
    <col min="6913" max="6913" width="7.375" style="2" customWidth="1"/>
    <col min="6914" max="6914" width="9" style="2"/>
    <col min="6915" max="6915" width="11.375" style="2" customWidth="1"/>
    <col min="6916" max="6916" width="7.75" style="2" customWidth="1"/>
    <col min="6917" max="6918" width="9" style="2"/>
    <col min="6919" max="6919" width="11.875" style="2" customWidth="1"/>
    <col min="6920" max="6921" width="9" style="2"/>
    <col min="6922" max="6922" width="7.625" style="2" customWidth="1"/>
    <col min="6923" max="6924" width="9" style="2"/>
    <col min="6925" max="6925" width="11.375" style="2" customWidth="1"/>
    <col min="6926" max="6927" width="9" style="2"/>
    <col min="6928" max="6928" width="10.375" style="2" customWidth="1"/>
    <col min="6929" max="6929" width="5" style="2" customWidth="1"/>
    <col min="6930" max="6930" width="22.25" style="2" customWidth="1"/>
    <col min="6931" max="7157" width="9" style="2"/>
    <col min="7158" max="7158" width="4.25" style="2" customWidth="1"/>
    <col min="7159" max="7159" width="7.875" style="2" customWidth="1"/>
    <col min="7160" max="7160" width="14" style="2" customWidth="1"/>
    <col min="7161" max="7161" width="16.875" style="2" customWidth="1"/>
    <col min="7162" max="7162" width="12.25" style="2" customWidth="1"/>
    <col min="7163" max="7167" width="9" style="2"/>
    <col min="7168" max="7168" width="7.75" style="2" customWidth="1"/>
    <col min="7169" max="7169" width="7.375" style="2" customWidth="1"/>
    <col min="7170" max="7170" width="9" style="2"/>
    <col min="7171" max="7171" width="11.375" style="2" customWidth="1"/>
    <col min="7172" max="7172" width="7.75" style="2" customWidth="1"/>
    <col min="7173" max="7174" width="9" style="2"/>
    <col min="7175" max="7175" width="11.875" style="2" customWidth="1"/>
    <col min="7176" max="7177" width="9" style="2"/>
    <col min="7178" max="7178" width="7.625" style="2" customWidth="1"/>
    <col min="7179" max="7180" width="9" style="2"/>
    <col min="7181" max="7181" width="11.375" style="2" customWidth="1"/>
    <col min="7182" max="7183" width="9" style="2"/>
    <col min="7184" max="7184" width="10.375" style="2" customWidth="1"/>
    <col min="7185" max="7185" width="5" style="2" customWidth="1"/>
    <col min="7186" max="7186" width="22.25" style="2" customWidth="1"/>
    <col min="7187" max="7413" width="9" style="2"/>
    <col min="7414" max="7414" width="4.25" style="2" customWidth="1"/>
    <col min="7415" max="7415" width="7.875" style="2" customWidth="1"/>
    <col min="7416" max="7416" width="14" style="2" customWidth="1"/>
    <col min="7417" max="7417" width="16.875" style="2" customWidth="1"/>
    <col min="7418" max="7418" width="12.25" style="2" customWidth="1"/>
    <col min="7419" max="7423" width="9" style="2"/>
    <col min="7424" max="7424" width="7.75" style="2" customWidth="1"/>
    <col min="7425" max="7425" width="7.375" style="2" customWidth="1"/>
    <col min="7426" max="7426" width="9" style="2"/>
    <col min="7427" max="7427" width="11.375" style="2" customWidth="1"/>
    <col min="7428" max="7428" width="7.75" style="2" customWidth="1"/>
    <col min="7429" max="7430" width="9" style="2"/>
    <col min="7431" max="7431" width="11.875" style="2" customWidth="1"/>
    <col min="7432" max="7433" width="9" style="2"/>
    <col min="7434" max="7434" width="7.625" style="2" customWidth="1"/>
    <col min="7435" max="7436" width="9" style="2"/>
    <col min="7437" max="7437" width="11.375" style="2" customWidth="1"/>
    <col min="7438" max="7439" width="9" style="2"/>
    <col min="7440" max="7440" width="10.375" style="2" customWidth="1"/>
    <col min="7441" max="7441" width="5" style="2" customWidth="1"/>
    <col min="7442" max="7442" width="22.25" style="2" customWidth="1"/>
    <col min="7443" max="7669" width="9" style="2"/>
    <col min="7670" max="7670" width="4.25" style="2" customWidth="1"/>
    <col min="7671" max="7671" width="7.875" style="2" customWidth="1"/>
    <col min="7672" max="7672" width="14" style="2" customWidth="1"/>
    <col min="7673" max="7673" width="16.875" style="2" customWidth="1"/>
    <col min="7674" max="7674" width="12.25" style="2" customWidth="1"/>
    <col min="7675" max="7679" width="9" style="2"/>
    <col min="7680" max="7680" width="7.75" style="2" customWidth="1"/>
    <col min="7681" max="7681" width="7.375" style="2" customWidth="1"/>
    <col min="7682" max="7682" width="9" style="2"/>
    <col min="7683" max="7683" width="11.375" style="2" customWidth="1"/>
    <col min="7684" max="7684" width="7.75" style="2" customWidth="1"/>
    <col min="7685" max="7686" width="9" style="2"/>
    <col min="7687" max="7687" width="11.875" style="2" customWidth="1"/>
    <col min="7688" max="7689" width="9" style="2"/>
    <col min="7690" max="7690" width="7.625" style="2" customWidth="1"/>
    <col min="7691" max="7692" width="9" style="2"/>
    <col min="7693" max="7693" width="11.375" style="2" customWidth="1"/>
    <col min="7694" max="7695" width="9" style="2"/>
    <col min="7696" max="7696" width="10.375" style="2" customWidth="1"/>
    <col min="7697" max="7697" width="5" style="2" customWidth="1"/>
    <col min="7698" max="7698" width="22.25" style="2" customWidth="1"/>
    <col min="7699" max="7925" width="9" style="2"/>
    <col min="7926" max="7926" width="4.25" style="2" customWidth="1"/>
    <col min="7927" max="7927" width="7.875" style="2" customWidth="1"/>
    <col min="7928" max="7928" width="14" style="2" customWidth="1"/>
    <col min="7929" max="7929" width="16.875" style="2" customWidth="1"/>
    <col min="7930" max="7930" width="12.25" style="2" customWidth="1"/>
    <col min="7931" max="7935" width="9" style="2"/>
    <col min="7936" max="7936" width="7.75" style="2" customWidth="1"/>
    <col min="7937" max="7937" width="7.375" style="2" customWidth="1"/>
    <col min="7938" max="7938" width="9" style="2"/>
    <col min="7939" max="7939" width="11.375" style="2" customWidth="1"/>
    <col min="7940" max="7940" width="7.75" style="2" customWidth="1"/>
    <col min="7941" max="7942" width="9" style="2"/>
    <col min="7943" max="7943" width="11.875" style="2" customWidth="1"/>
    <col min="7944" max="7945" width="9" style="2"/>
    <col min="7946" max="7946" width="7.625" style="2" customWidth="1"/>
    <col min="7947" max="7948" width="9" style="2"/>
    <col min="7949" max="7949" width="11.375" style="2" customWidth="1"/>
    <col min="7950" max="7951" width="9" style="2"/>
    <col min="7952" max="7952" width="10.375" style="2" customWidth="1"/>
    <col min="7953" max="7953" width="5" style="2" customWidth="1"/>
    <col min="7954" max="7954" width="22.25" style="2" customWidth="1"/>
    <col min="7955" max="8181" width="9" style="2"/>
    <col min="8182" max="8182" width="4.25" style="2" customWidth="1"/>
    <col min="8183" max="8183" width="7.875" style="2" customWidth="1"/>
    <col min="8184" max="8184" width="14" style="2" customWidth="1"/>
    <col min="8185" max="8185" width="16.875" style="2" customWidth="1"/>
    <col min="8186" max="8186" width="12.25" style="2" customWidth="1"/>
    <col min="8187" max="8191" width="9" style="2"/>
    <col min="8192" max="8192" width="7.75" style="2" customWidth="1"/>
    <col min="8193" max="8193" width="7.375" style="2" customWidth="1"/>
    <col min="8194" max="8194" width="9" style="2"/>
    <col min="8195" max="8195" width="11.375" style="2" customWidth="1"/>
    <col min="8196" max="8196" width="7.75" style="2" customWidth="1"/>
    <col min="8197" max="8198" width="9" style="2"/>
    <col min="8199" max="8199" width="11.875" style="2" customWidth="1"/>
    <col min="8200" max="8201" width="9" style="2"/>
    <col min="8202" max="8202" width="7.625" style="2" customWidth="1"/>
    <col min="8203" max="8204" width="9" style="2"/>
    <col min="8205" max="8205" width="11.375" style="2" customWidth="1"/>
    <col min="8206" max="8207" width="9" style="2"/>
    <col min="8208" max="8208" width="10.375" style="2" customWidth="1"/>
    <col min="8209" max="8209" width="5" style="2" customWidth="1"/>
    <col min="8210" max="8210" width="22.25" style="2" customWidth="1"/>
    <col min="8211" max="8437" width="9" style="2"/>
    <col min="8438" max="8438" width="4.25" style="2" customWidth="1"/>
    <col min="8439" max="8439" width="7.875" style="2" customWidth="1"/>
    <col min="8440" max="8440" width="14" style="2" customWidth="1"/>
    <col min="8441" max="8441" width="16.875" style="2" customWidth="1"/>
    <col min="8442" max="8442" width="12.25" style="2" customWidth="1"/>
    <col min="8443" max="8447" width="9" style="2"/>
    <col min="8448" max="8448" width="7.75" style="2" customWidth="1"/>
    <col min="8449" max="8449" width="7.375" style="2" customWidth="1"/>
    <col min="8450" max="8450" width="9" style="2"/>
    <col min="8451" max="8451" width="11.375" style="2" customWidth="1"/>
    <col min="8452" max="8452" width="7.75" style="2" customWidth="1"/>
    <col min="8453" max="8454" width="9" style="2"/>
    <col min="8455" max="8455" width="11.875" style="2" customWidth="1"/>
    <col min="8456" max="8457" width="9" style="2"/>
    <col min="8458" max="8458" width="7.625" style="2" customWidth="1"/>
    <col min="8459" max="8460" width="9" style="2"/>
    <col min="8461" max="8461" width="11.375" style="2" customWidth="1"/>
    <col min="8462" max="8463" width="9" style="2"/>
    <col min="8464" max="8464" width="10.375" style="2" customWidth="1"/>
    <col min="8465" max="8465" width="5" style="2" customWidth="1"/>
    <col min="8466" max="8466" width="22.25" style="2" customWidth="1"/>
    <col min="8467" max="8693" width="9" style="2"/>
    <col min="8694" max="8694" width="4.25" style="2" customWidth="1"/>
    <col min="8695" max="8695" width="7.875" style="2" customWidth="1"/>
    <col min="8696" max="8696" width="14" style="2" customWidth="1"/>
    <col min="8697" max="8697" width="16.875" style="2" customWidth="1"/>
    <col min="8698" max="8698" width="12.25" style="2" customWidth="1"/>
    <col min="8699" max="8703" width="9" style="2"/>
    <col min="8704" max="8704" width="7.75" style="2" customWidth="1"/>
    <col min="8705" max="8705" width="7.375" style="2" customWidth="1"/>
    <col min="8706" max="8706" width="9" style="2"/>
    <col min="8707" max="8707" width="11.375" style="2" customWidth="1"/>
    <col min="8708" max="8708" width="7.75" style="2" customWidth="1"/>
    <col min="8709" max="8710" width="9" style="2"/>
    <col min="8711" max="8711" width="11.875" style="2" customWidth="1"/>
    <col min="8712" max="8713" width="9" style="2"/>
    <col min="8714" max="8714" width="7.625" style="2" customWidth="1"/>
    <col min="8715" max="8716" width="9" style="2"/>
    <col min="8717" max="8717" width="11.375" style="2" customWidth="1"/>
    <col min="8718" max="8719" width="9" style="2"/>
    <col min="8720" max="8720" width="10.375" style="2" customWidth="1"/>
    <col min="8721" max="8721" width="5" style="2" customWidth="1"/>
    <col min="8722" max="8722" width="22.25" style="2" customWidth="1"/>
    <col min="8723" max="8949" width="9" style="2"/>
    <col min="8950" max="8950" width="4.25" style="2" customWidth="1"/>
    <col min="8951" max="8951" width="7.875" style="2" customWidth="1"/>
    <col min="8952" max="8952" width="14" style="2" customWidth="1"/>
    <col min="8953" max="8953" width="16.875" style="2" customWidth="1"/>
    <col min="8954" max="8954" width="12.25" style="2" customWidth="1"/>
    <col min="8955" max="8959" width="9" style="2"/>
    <col min="8960" max="8960" width="7.75" style="2" customWidth="1"/>
    <col min="8961" max="8961" width="7.375" style="2" customWidth="1"/>
    <col min="8962" max="8962" width="9" style="2"/>
    <col min="8963" max="8963" width="11.375" style="2" customWidth="1"/>
    <col min="8964" max="8964" width="7.75" style="2" customWidth="1"/>
    <col min="8965" max="8966" width="9" style="2"/>
    <col min="8967" max="8967" width="11.875" style="2" customWidth="1"/>
    <col min="8968" max="8969" width="9" style="2"/>
    <col min="8970" max="8970" width="7.625" style="2" customWidth="1"/>
    <col min="8971" max="8972" width="9" style="2"/>
    <col min="8973" max="8973" width="11.375" style="2" customWidth="1"/>
    <col min="8974" max="8975" width="9" style="2"/>
    <col min="8976" max="8976" width="10.375" style="2" customWidth="1"/>
    <col min="8977" max="8977" width="5" style="2" customWidth="1"/>
    <col min="8978" max="8978" width="22.25" style="2" customWidth="1"/>
    <col min="8979" max="9205" width="9" style="2"/>
    <col min="9206" max="9206" width="4.25" style="2" customWidth="1"/>
    <col min="9207" max="9207" width="7.875" style="2" customWidth="1"/>
    <col min="9208" max="9208" width="14" style="2" customWidth="1"/>
    <col min="9209" max="9209" width="16.875" style="2" customWidth="1"/>
    <col min="9210" max="9210" width="12.25" style="2" customWidth="1"/>
    <col min="9211" max="9215" width="9" style="2"/>
    <col min="9216" max="9216" width="7.75" style="2" customWidth="1"/>
    <col min="9217" max="9217" width="7.375" style="2" customWidth="1"/>
    <col min="9218" max="9218" width="9" style="2"/>
    <col min="9219" max="9219" width="11.375" style="2" customWidth="1"/>
    <col min="9220" max="9220" width="7.75" style="2" customWidth="1"/>
    <col min="9221" max="9222" width="9" style="2"/>
    <col min="9223" max="9223" width="11.875" style="2" customWidth="1"/>
    <col min="9224" max="9225" width="9" style="2"/>
    <col min="9226" max="9226" width="7.625" style="2" customWidth="1"/>
    <col min="9227" max="9228" width="9" style="2"/>
    <col min="9229" max="9229" width="11.375" style="2" customWidth="1"/>
    <col min="9230" max="9231" width="9" style="2"/>
    <col min="9232" max="9232" width="10.375" style="2" customWidth="1"/>
    <col min="9233" max="9233" width="5" style="2" customWidth="1"/>
    <col min="9234" max="9234" width="22.25" style="2" customWidth="1"/>
    <col min="9235" max="9461" width="9" style="2"/>
    <col min="9462" max="9462" width="4.25" style="2" customWidth="1"/>
    <col min="9463" max="9463" width="7.875" style="2" customWidth="1"/>
    <col min="9464" max="9464" width="14" style="2" customWidth="1"/>
    <col min="9465" max="9465" width="16.875" style="2" customWidth="1"/>
    <col min="9466" max="9466" width="12.25" style="2" customWidth="1"/>
    <col min="9467" max="9471" width="9" style="2"/>
    <col min="9472" max="9472" width="7.75" style="2" customWidth="1"/>
    <col min="9473" max="9473" width="7.375" style="2" customWidth="1"/>
    <col min="9474" max="9474" width="9" style="2"/>
    <col min="9475" max="9475" width="11.375" style="2" customWidth="1"/>
    <col min="9476" max="9476" width="7.75" style="2" customWidth="1"/>
    <col min="9477" max="9478" width="9" style="2"/>
    <col min="9479" max="9479" width="11.875" style="2" customWidth="1"/>
    <col min="9480" max="9481" width="9" style="2"/>
    <col min="9482" max="9482" width="7.625" style="2" customWidth="1"/>
    <col min="9483" max="9484" width="9" style="2"/>
    <col min="9485" max="9485" width="11.375" style="2" customWidth="1"/>
    <col min="9486" max="9487" width="9" style="2"/>
    <col min="9488" max="9488" width="10.375" style="2" customWidth="1"/>
    <col min="9489" max="9489" width="5" style="2" customWidth="1"/>
    <col min="9490" max="9490" width="22.25" style="2" customWidth="1"/>
    <col min="9491" max="9717" width="9" style="2"/>
    <col min="9718" max="9718" width="4.25" style="2" customWidth="1"/>
    <col min="9719" max="9719" width="7.875" style="2" customWidth="1"/>
    <col min="9720" max="9720" width="14" style="2" customWidth="1"/>
    <col min="9721" max="9721" width="16.875" style="2" customWidth="1"/>
    <col min="9722" max="9722" width="12.25" style="2" customWidth="1"/>
    <col min="9723" max="9727" width="9" style="2"/>
    <col min="9728" max="9728" width="7.75" style="2" customWidth="1"/>
    <col min="9729" max="9729" width="7.375" style="2" customWidth="1"/>
    <col min="9730" max="9730" width="9" style="2"/>
    <col min="9731" max="9731" width="11.375" style="2" customWidth="1"/>
    <col min="9732" max="9732" width="7.75" style="2" customWidth="1"/>
    <col min="9733" max="9734" width="9" style="2"/>
    <col min="9735" max="9735" width="11.875" style="2" customWidth="1"/>
    <col min="9736" max="9737" width="9" style="2"/>
    <col min="9738" max="9738" width="7.625" style="2" customWidth="1"/>
    <col min="9739" max="9740" width="9" style="2"/>
    <col min="9741" max="9741" width="11.375" style="2" customWidth="1"/>
    <col min="9742" max="9743" width="9" style="2"/>
    <col min="9744" max="9744" width="10.375" style="2" customWidth="1"/>
    <col min="9745" max="9745" width="5" style="2" customWidth="1"/>
    <col min="9746" max="9746" width="22.25" style="2" customWidth="1"/>
    <col min="9747" max="9973" width="9" style="2"/>
    <col min="9974" max="9974" width="4.25" style="2" customWidth="1"/>
    <col min="9975" max="9975" width="7.875" style="2" customWidth="1"/>
    <col min="9976" max="9976" width="14" style="2" customWidth="1"/>
    <col min="9977" max="9977" width="16.875" style="2" customWidth="1"/>
    <col min="9978" max="9978" width="12.25" style="2" customWidth="1"/>
    <col min="9979" max="9983" width="9" style="2"/>
    <col min="9984" max="9984" width="7.75" style="2" customWidth="1"/>
    <col min="9985" max="9985" width="7.375" style="2" customWidth="1"/>
    <col min="9986" max="9986" width="9" style="2"/>
    <col min="9987" max="9987" width="11.375" style="2" customWidth="1"/>
    <col min="9988" max="9988" width="7.75" style="2" customWidth="1"/>
    <col min="9989" max="9990" width="9" style="2"/>
    <col min="9991" max="9991" width="11.875" style="2" customWidth="1"/>
    <col min="9992" max="9993" width="9" style="2"/>
    <col min="9994" max="9994" width="7.625" style="2" customWidth="1"/>
    <col min="9995" max="9996" width="9" style="2"/>
    <col min="9997" max="9997" width="11.375" style="2" customWidth="1"/>
    <col min="9998" max="9999" width="9" style="2"/>
    <col min="10000" max="10000" width="10.375" style="2" customWidth="1"/>
    <col min="10001" max="10001" width="5" style="2" customWidth="1"/>
    <col min="10002" max="10002" width="22.25" style="2" customWidth="1"/>
    <col min="10003" max="10229" width="9" style="2"/>
    <col min="10230" max="10230" width="4.25" style="2" customWidth="1"/>
    <col min="10231" max="10231" width="7.875" style="2" customWidth="1"/>
    <col min="10232" max="10232" width="14" style="2" customWidth="1"/>
    <col min="10233" max="10233" width="16.875" style="2" customWidth="1"/>
    <col min="10234" max="10234" width="12.25" style="2" customWidth="1"/>
    <col min="10235" max="10239" width="9" style="2"/>
    <col min="10240" max="10240" width="7.75" style="2" customWidth="1"/>
    <col min="10241" max="10241" width="7.375" style="2" customWidth="1"/>
    <col min="10242" max="10242" width="9" style="2"/>
    <col min="10243" max="10243" width="11.375" style="2" customWidth="1"/>
    <col min="10244" max="10244" width="7.75" style="2" customWidth="1"/>
    <col min="10245" max="10246" width="9" style="2"/>
    <col min="10247" max="10247" width="11.875" style="2" customWidth="1"/>
    <col min="10248" max="10249" width="9" style="2"/>
    <col min="10250" max="10250" width="7.625" style="2" customWidth="1"/>
    <col min="10251" max="10252" width="9" style="2"/>
    <col min="10253" max="10253" width="11.375" style="2" customWidth="1"/>
    <col min="10254" max="10255" width="9" style="2"/>
    <col min="10256" max="10256" width="10.375" style="2" customWidth="1"/>
    <col min="10257" max="10257" width="5" style="2" customWidth="1"/>
    <col min="10258" max="10258" width="22.25" style="2" customWidth="1"/>
    <col min="10259" max="10485" width="9" style="2"/>
    <col min="10486" max="10486" width="4.25" style="2" customWidth="1"/>
    <col min="10487" max="10487" width="7.875" style="2" customWidth="1"/>
    <col min="10488" max="10488" width="14" style="2" customWidth="1"/>
    <col min="10489" max="10489" width="16.875" style="2" customWidth="1"/>
    <col min="10490" max="10490" width="12.25" style="2" customWidth="1"/>
    <col min="10491" max="10495" width="9" style="2"/>
    <col min="10496" max="10496" width="7.75" style="2" customWidth="1"/>
    <col min="10497" max="10497" width="7.375" style="2" customWidth="1"/>
    <col min="10498" max="10498" width="9" style="2"/>
    <col min="10499" max="10499" width="11.375" style="2" customWidth="1"/>
    <col min="10500" max="10500" width="7.75" style="2" customWidth="1"/>
    <col min="10501" max="10502" width="9" style="2"/>
    <col min="10503" max="10503" width="11.875" style="2" customWidth="1"/>
    <col min="10504" max="10505" width="9" style="2"/>
    <col min="10506" max="10506" width="7.625" style="2" customWidth="1"/>
    <col min="10507" max="10508" width="9" style="2"/>
    <col min="10509" max="10509" width="11.375" style="2" customWidth="1"/>
    <col min="10510" max="10511" width="9" style="2"/>
    <col min="10512" max="10512" width="10.375" style="2" customWidth="1"/>
    <col min="10513" max="10513" width="5" style="2" customWidth="1"/>
    <col min="10514" max="10514" width="22.25" style="2" customWidth="1"/>
    <col min="10515" max="10741" width="9" style="2"/>
    <col min="10742" max="10742" width="4.25" style="2" customWidth="1"/>
    <col min="10743" max="10743" width="7.875" style="2" customWidth="1"/>
    <col min="10744" max="10744" width="14" style="2" customWidth="1"/>
    <col min="10745" max="10745" width="16.875" style="2" customWidth="1"/>
    <col min="10746" max="10746" width="12.25" style="2" customWidth="1"/>
    <col min="10747" max="10751" width="9" style="2"/>
    <col min="10752" max="10752" width="7.75" style="2" customWidth="1"/>
    <col min="10753" max="10753" width="7.375" style="2" customWidth="1"/>
    <col min="10754" max="10754" width="9" style="2"/>
    <col min="10755" max="10755" width="11.375" style="2" customWidth="1"/>
    <col min="10756" max="10756" width="7.75" style="2" customWidth="1"/>
    <col min="10757" max="10758" width="9" style="2"/>
    <col min="10759" max="10759" width="11.875" style="2" customWidth="1"/>
    <col min="10760" max="10761" width="9" style="2"/>
    <col min="10762" max="10762" width="7.625" style="2" customWidth="1"/>
    <col min="10763" max="10764" width="9" style="2"/>
    <col min="10765" max="10765" width="11.375" style="2" customWidth="1"/>
    <col min="10766" max="10767" width="9" style="2"/>
    <col min="10768" max="10768" width="10.375" style="2" customWidth="1"/>
    <col min="10769" max="10769" width="5" style="2" customWidth="1"/>
    <col min="10770" max="10770" width="22.25" style="2" customWidth="1"/>
    <col min="10771" max="10997" width="9" style="2"/>
    <col min="10998" max="10998" width="4.25" style="2" customWidth="1"/>
    <col min="10999" max="10999" width="7.875" style="2" customWidth="1"/>
    <col min="11000" max="11000" width="14" style="2" customWidth="1"/>
    <col min="11001" max="11001" width="16.875" style="2" customWidth="1"/>
    <col min="11002" max="11002" width="12.25" style="2" customWidth="1"/>
    <col min="11003" max="11007" width="9" style="2"/>
    <col min="11008" max="11008" width="7.75" style="2" customWidth="1"/>
    <col min="11009" max="11009" width="7.375" style="2" customWidth="1"/>
    <col min="11010" max="11010" width="9" style="2"/>
    <col min="11011" max="11011" width="11.375" style="2" customWidth="1"/>
    <col min="11012" max="11012" width="7.75" style="2" customWidth="1"/>
    <col min="11013" max="11014" width="9" style="2"/>
    <col min="11015" max="11015" width="11.875" style="2" customWidth="1"/>
    <col min="11016" max="11017" width="9" style="2"/>
    <col min="11018" max="11018" width="7.625" style="2" customWidth="1"/>
    <col min="11019" max="11020" width="9" style="2"/>
    <col min="11021" max="11021" width="11.375" style="2" customWidth="1"/>
    <col min="11022" max="11023" width="9" style="2"/>
    <col min="11024" max="11024" width="10.375" style="2" customWidth="1"/>
    <col min="11025" max="11025" width="5" style="2" customWidth="1"/>
    <col min="11026" max="11026" width="22.25" style="2" customWidth="1"/>
    <col min="11027" max="11253" width="9" style="2"/>
    <col min="11254" max="11254" width="4.25" style="2" customWidth="1"/>
    <col min="11255" max="11255" width="7.875" style="2" customWidth="1"/>
    <col min="11256" max="11256" width="14" style="2" customWidth="1"/>
    <col min="11257" max="11257" width="16.875" style="2" customWidth="1"/>
    <col min="11258" max="11258" width="12.25" style="2" customWidth="1"/>
    <col min="11259" max="11263" width="9" style="2"/>
    <col min="11264" max="11264" width="7.75" style="2" customWidth="1"/>
    <col min="11265" max="11265" width="7.375" style="2" customWidth="1"/>
    <col min="11266" max="11266" width="9" style="2"/>
    <col min="11267" max="11267" width="11.375" style="2" customWidth="1"/>
    <col min="11268" max="11268" width="7.75" style="2" customWidth="1"/>
    <col min="11269" max="11270" width="9" style="2"/>
    <col min="11271" max="11271" width="11.875" style="2" customWidth="1"/>
    <col min="11272" max="11273" width="9" style="2"/>
    <col min="11274" max="11274" width="7.625" style="2" customWidth="1"/>
    <col min="11275" max="11276" width="9" style="2"/>
    <col min="11277" max="11277" width="11.375" style="2" customWidth="1"/>
    <col min="11278" max="11279" width="9" style="2"/>
    <col min="11280" max="11280" width="10.375" style="2" customWidth="1"/>
    <col min="11281" max="11281" width="5" style="2" customWidth="1"/>
    <col min="11282" max="11282" width="22.25" style="2" customWidth="1"/>
    <col min="11283" max="11509" width="9" style="2"/>
    <col min="11510" max="11510" width="4.25" style="2" customWidth="1"/>
    <col min="11511" max="11511" width="7.875" style="2" customWidth="1"/>
    <col min="11512" max="11512" width="14" style="2" customWidth="1"/>
    <col min="11513" max="11513" width="16.875" style="2" customWidth="1"/>
    <col min="11514" max="11514" width="12.25" style="2" customWidth="1"/>
    <col min="11515" max="11519" width="9" style="2"/>
    <col min="11520" max="11520" width="7.75" style="2" customWidth="1"/>
    <col min="11521" max="11521" width="7.375" style="2" customWidth="1"/>
    <col min="11522" max="11522" width="9" style="2"/>
    <col min="11523" max="11523" width="11.375" style="2" customWidth="1"/>
    <col min="11524" max="11524" width="7.75" style="2" customWidth="1"/>
    <col min="11525" max="11526" width="9" style="2"/>
    <col min="11527" max="11527" width="11.875" style="2" customWidth="1"/>
    <col min="11528" max="11529" width="9" style="2"/>
    <col min="11530" max="11530" width="7.625" style="2" customWidth="1"/>
    <col min="11531" max="11532" width="9" style="2"/>
    <col min="11533" max="11533" width="11.375" style="2" customWidth="1"/>
    <col min="11534" max="11535" width="9" style="2"/>
    <col min="11536" max="11536" width="10.375" style="2" customWidth="1"/>
    <col min="11537" max="11537" width="5" style="2" customWidth="1"/>
    <col min="11538" max="11538" width="22.25" style="2" customWidth="1"/>
    <col min="11539" max="11765" width="9" style="2"/>
    <col min="11766" max="11766" width="4.25" style="2" customWidth="1"/>
    <col min="11767" max="11767" width="7.875" style="2" customWidth="1"/>
    <col min="11768" max="11768" width="14" style="2" customWidth="1"/>
    <col min="11769" max="11769" width="16.875" style="2" customWidth="1"/>
    <col min="11770" max="11770" width="12.25" style="2" customWidth="1"/>
    <col min="11771" max="11775" width="9" style="2"/>
    <col min="11776" max="11776" width="7.75" style="2" customWidth="1"/>
    <col min="11777" max="11777" width="7.375" style="2" customWidth="1"/>
    <col min="11778" max="11778" width="9" style="2"/>
    <col min="11779" max="11779" width="11.375" style="2" customWidth="1"/>
    <col min="11780" max="11780" width="7.75" style="2" customWidth="1"/>
    <col min="11781" max="11782" width="9" style="2"/>
    <col min="11783" max="11783" width="11.875" style="2" customWidth="1"/>
    <col min="11784" max="11785" width="9" style="2"/>
    <col min="11786" max="11786" width="7.625" style="2" customWidth="1"/>
    <col min="11787" max="11788" width="9" style="2"/>
    <col min="11789" max="11789" width="11.375" style="2" customWidth="1"/>
    <col min="11790" max="11791" width="9" style="2"/>
    <col min="11792" max="11792" width="10.375" style="2" customWidth="1"/>
    <col min="11793" max="11793" width="5" style="2" customWidth="1"/>
    <col min="11794" max="11794" width="22.25" style="2" customWidth="1"/>
    <col min="11795" max="12021" width="9" style="2"/>
    <col min="12022" max="12022" width="4.25" style="2" customWidth="1"/>
    <col min="12023" max="12023" width="7.875" style="2" customWidth="1"/>
    <col min="12024" max="12024" width="14" style="2" customWidth="1"/>
    <col min="12025" max="12025" width="16.875" style="2" customWidth="1"/>
    <col min="12026" max="12026" width="12.25" style="2" customWidth="1"/>
    <col min="12027" max="12031" width="9" style="2"/>
    <col min="12032" max="12032" width="7.75" style="2" customWidth="1"/>
    <col min="12033" max="12033" width="7.375" style="2" customWidth="1"/>
    <col min="12034" max="12034" width="9" style="2"/>
    <col min="12035" max="12035" width="11.375" style="2" customWidth="1"/>
    <col min="12036" max="12036" width="7.75" style="2" customWidth="1"/>
    <col min="12037" max="12038" width="9" style="2"/>
    <col min="12039" max="12039" width="11.875" style="2" customWidth="1"/>
    <col min="12040" max="12041" width="9" style="2"/>
    <col min="12042" max="12042" width="7.625" style="2" customWidth="1"/>
    <col min="12043" max="12044" width="9" style="2"/>
    <col min="12045" max="12045" width="11.375" style="2" customWidth="1"/>
    <col min="12046" max="12047" width="9" style="2"/>
    <col min="12048" max="12048" width="10.375" style="2" customWidth="1"/>
    <col min="12049" max="12049" width="5" style="2" customWidth="1"/>
    <col min="12050" max="12050" width="22.25" style="2" customWidth="1"/>
    <col min="12051" max="12277" width="9" style="2"/>
    <col min="12278" max="12278" width="4.25" style="2" customWidth="1"/>
    <col min="12279" max="12279" width="7.875" style="2" customWidth="1"/>
    <col min="12280" max="12280" width="14" style="2" customWidth="1"/>
    <col min="12281" max="12281" width="16.875" style="2" customWidth="1"/>
    <col min="12282" max="12282" width="12.25" style="2" customWidth="1"/>
    <col min="12283" max="12287" width="9" style="2"/>
    <col min="12288" max="12288" width="7.75" style="2" customWidth="1"/>
    <col min="12289" max="12289" width="7.375" style="2" customWidth="1"/>
    <col min="12290" max="12290" width="9" style="2"/>
    <col min="12291" max="12291" width="11.375" style="2" customWidth="1"/>
    <col min="12292" max="12292" width="7.75" style="2" customWidth="1"/>
    <col min="12293" max="12294" width="9" style="2"/>
    <col min="12295" max="12295" width="11.875" style="2" customWidth="1"/>
    <col min="12296" max="12297" width="9" style="2"/>
    <col min="12298" max="12298" width="7.625" style="2" customWidth="1"/>
    <col min="12299" max="12300" width="9" style="2"/>
    <col min="12301" max="12301" width="11.375" style="2" customWidth="1"/>
    <col min="12302" max="12303" width="9" style="2"/>
    <col min="12304" max="12304" width="10.375" style="2" customWidth="1"/>
    <col min="12305" max="12305" width="5" style="2" customWidth="1"/>
    <col min="12306" max="12306" width="22.25" style="2" customWidth="1"/>
    <col min="12307" max="12533" width="9" style="2"/>
    <col min="12534" max="12534" width="4.25" style="2" customWidth="1"/>
    <col min="12535" max="12535" width="7.875" style="2" customWidth="1"/>
    <col min="12536" max="12536" width="14" style="2" customWidth="1"/>
    <col min="12537" max="12537" width="16.875" style="2" customWidth="1"/>
    <col min="12538" max="12538" width="12.25" style="2" customWidth="1"/>
    <col min="12539" max="12543" width="9" style="2"/>
    <col min="12544" max="12544" width="7.75" style="2" customWidth="1"/>
    <col min="12545" max="12545" width="7.375" style="2" customWidth="1"/>
    <col min="12546" max="12546" width="9" style="2"/>
    <col min="12547" max="12547" width="11.375" style="2" customWidth="1"/>
    <col min="12548" max="12548" width="7.75" style="2" customWidth="1"/>
    <col min="12549" max="12550" width="9" style="2"/>
    <col min="12551" max="12551" width="11.875" style="2" customWidth="1"/>
    <col min="12552" max="12553" width="9" style="2"/>
    <col min="12554" max="12554" width="7.625" style="2" customWidth="1"/>
    <col min="12555" max="12556" width="9" style="2"/>
    <col min="12557" max="12557" width="11.375" style="2" customWidth="1"/>
    <col min="12558" max="12559" width="9" style="2"/>
    <col min="12560" max="12560" width="10.375" style="2" customWidth="1"/>
    <col min="12561" max="12561" width="5" style="2" customWidth="1"/>
    <col min="12562" max="12562" width="22.25" style="2" customWidth="1"/>
    <col min="12563" max="12789" width="9" style="2"/>
    <col min="12790" max="12790" width="4.25" style="2" customWidth="1"/>
    <col min="12791" max="12791" width="7.875" style="2" customWidth="1"/>
    <col min="12792" max="12792" width="14" style="2" customWidth="1"/>
    <col min="12793" max="12793" width="16.875" style="2" customWidth="1"/>
    <col min="12794" max="12794" width="12.25" style="2" customWidth="1"/>
    <col min="12795" max="12799" width="9" style="2"/>
    <col min="12800" max="12800" width="7.75" style="2" customWidth="1"/>
    <col min="12801" max="12801" width="7.375" style="2" customWidth="1"/>
    <col min="12802" max="12802" width="9" style="2"/>
    <col min="12803" max="12803" width="11.375" style="2" customWidth="1"/>
    <col min="12804" max="12804" width="7.75" style="2" customWidth="1"/>
    <col min="12805" max="12806" width="9" style="2"/>
    <col min="12807" max="12807" width="11.875" style="2" customWidth="1"/>
    <col min="12808" max="12809" width="9" style="2"/>
    <col min="12810" max="12810" width="7.625" style="2" customWidth="1"/>
    <col min="12811" max="12812" width="9" style="2"/>
    <col min="12813" max="12813" width="11.375" style="2" customWidth="1"/>
    <col min="12814" max="12815" width="9" style="2"/>
    <col min="12816" max="12816" width="10.375" style="2" customWidth="1"/>
    <col min="12817" max="12817" width="5" style="2" customWidth="1"/>
    <col min="12818" max="12818" width="22.25" style="2" customWidth="1"/>
    <col min="12819" max="13045" width="9" style="2"/>
    <col min="13046" max="13046" width="4.25" style="2" customWidth="1"/>
    <col min="13047" max="13047" width="7.875" style="2" customWidth="1"/>
    <col min="13048" max="13048" width="14" style="2" customWidth="1"/>
    <col min="13049" max="13049" width="16.875" style="2" customWidth="1"/>
    <col min="13050" max="13050" width="12.25" style="2" customWidth="1"/>
    <col min="13051" max="13055" width="9" style="2"/>
    <col min="13056" max="13056" width="7.75" style="2" customWidth="1"/>
    <col min="13057" max="13057" width="7.375" style="2" customWidth="1"/>
    <col min="13058" max="13058" width="9" style="2"/>
    <col min="13059" max="13059" width="11.375" style="2" customWidth="1"/>
    <col min="13060" max="13060" width="7.75" style="2" customWidth="1"/>
    <col min="13061" max="13062" width="9" style="2"/>
    <col min="13063" max="13063" width="11.875" style="2" customWidth="1"/>
    <col min="13064" max="13065" width="9" style="2"/>
    <col min="13066" max="13066" width="7.625" style="2" customWidth="1"/>
    <col min="13067" max="13068" width="9" style="2"/>
    <col min="13069" max="13069" width="11.375" style="2" customWidth="1"/>
    <col min="13070" max="13071" width="9" style="2"/>
    <col min="13072" max="13072" width="10.375" style="2" customWidth="1"/>
    <col min="13073" max="13073" width="5" style="2" customWidth="1"/>
    <col min="13074" max="13074" width="22.25" style="2" customWidth="1"/>
    <col min="13075" max="13301" width="9" style="2"/>
    <col min="13302" max="13302" width="4.25" style="2" customWidth="1"/>
    <col min="13303" max="13303" width="7.875" style="2" customWidth="1"/>
    <col min="13304" max="13304" width="14" style="2" customWidth="1"/>
    <col min="13305" max="13305" width="16.875" style="2" customWidth="1"/>
    <col min="13306" max="13306" width="12.25" style="2" customWidth="1"/>
    <col min="13307" max="13311" width="9" style="2"/>
    <col min="13312" max="13312" width="7.75" style="2" customWidth="1"/>
    <col min="13313" max="13313" width="7.375" style="2" customWidth="1"/>
    <col min="13314" max="13314" width="9" style="2"/>
    <col min="13315" max="13315" width="11.375" style="2" customWidth="1"/>
    <col min="13316" max="13316" width="7.75" style="2" customWidth="1"/>
    <col min="13317" max="13318" width="9" style="2"/>
    <col min="13319" max="13319" width="11.875" style="2" customWidth="1"/>
    <col min="13320" max="13321" width="9" style="2"/>
    <col min="13322" max="13322" width="7.625" style="2" customWidth="1"/>
    <col min="13323" max="13324" width="9" style="2"/>
    <col min="13325" max="13325" width="11.375" style="2" customWidth="1"/>
    <col min="13326" max="13327" width="9" style="2"/>
    <col min="13328" max="13328" width="10.375" style="2" customWidth="1"/>
    <col min="13329" max="13329" width="5" style="2" customWidth="1"/>
    <col min="13330" max="13330" width="22.25" style="2" customWidth="1"/>
    <col min="13331" max="13557" width="9" style="2"/>
    <col min="13558" max="13558" width="4.25" style="2" customWidth="1"/>
    <col min="13559" max="13559" width="7.875" style="2" customWidth="1"/>
    <col min="13560" max="13560" width="14" style="2" customWidth="1"/>
    <col min="13561" max="13561" width="16.875" style="2" customWidth="1"/>
    <col min="13562" max="13562" width="12.25" style="2" customWidth="1"/>
    <col min="13563" max="13567" width="9" style="2"/>
    <col min="13568" max="13568" width="7.75" style="2" customWidth="1"/>
    <col min="13569" max="13569" width="7.375" style="2" customWidth="1"/>
    <col min="13570" max="13570" width="9" style="2"/>
    <col min="13571" max="13571" width="11.375" style="2" customWidth="1"/>
    <col min="13572" max="13572" width="7.75" style="2" customWidth="1"/>
    <col min="13573" max="13574" width="9" style="2"/>
    <col min="13575" max="13575" width="11.875" style="2" customWidth="1"/>
    <col min="13576" max="13577" width="9" style="2"/>
    <col min="13578" max="13578" width="7.625" style="2" customWidth="1"/>
    <col min="13579" max="13580" width="9" style="2"/>
    <col min="13581" max="13581" width="11.375" style="2" customWidth="1"/>
    <col min="13582" max="13583" width="9" style="2"/>
    <col min="13584" max="13584" width="10.375" style="2" customWidth="1"/>
    <col min="13585" max="13585" width="5" style="2" customWidth="1"/>
    <col min="13586" max="13586" width="22.25" style="2" customWidth="1"/>
    <col min="13587" max="13813" width="9" style="2"/>
    <col min="13814" max="13814" width="4.25" style="2" customWidth="1"/>
    <col min="13815" max="13815" width="7.875" style="2" customWidth="1"/>
    <col min="13816" max="13816" width="14" style="2" customWidth="1"/>
    <col min="13817" max="13817" width="16.875" style="2" customWidth="1"/>
    <col min="13818" max="13818" width="12.25" style="2" customWidth="1"/>
    <col min="13819" max="13823" width="9" style="2"/>
    <col min="13824" max="13824" width="7.75" style="2" customWidth="1"/>
    <col min="13825" max="13825" width="7.375" style="2" customWidth="1"/>
    <col min="13826" max="13826" width="9" style="2"/>
    <col min="13827" max="13827" width="11.375" style="2" customWidth="1"/>
    <col min="13828" max="13828" width="7.75" style="2" customWidth="1"/>
    <col min="13829" max="13830" width="9" style="2"/>
    <col min="13831" max="13831" width="11.875" style="2" customWidth="1"/>
    <col min="13832" max="13833" width="9" style="2"/>
    <col min="13834" max="13834" width="7.625" style="2" customWidth="1"/>
    <col min="13835" max="13836" width="9" style="2"/>
    <col min="13837" max="13837" width="11.375" style="2" customWidth="1"/>
    <col min="13838" max="13839" width="9" style="2"/>
    <col min="13840" max="13840" width="10.375" style="2" customWidth="1"/>
    <col min="13841" max="13841" width="5" style="2" customWidth="1"/>
    <col min="13842" max="13842" width="22.25" style="2" customWidth="1"/>
    <col min="13843" max="14069" width="9" style="2"/>
    <col min="14070" max="14070" width="4.25" style="2" customWidth="1"/>
    <col min="14071" max="14071" width="7.875" style="2" customWidth="1"/>
    <col min="14072" max="14072" width="14" style="2" customWidth="1"/>
    <col min="14073" max="14073" width="16.875" style="2" customWidth="1"/>
    <col min="14074" max="14074" width="12.25" style="2" customWidth="1"/>
    <col min="14075" max="14079" width="9" style="2"/>
    <col min="14080" max="14080" width="7.75" style="2" customWidth="1"/>
    <col min="14081" max="14081" width="7.375" style="2" customWidth="1"/>
    <col min="14082" max="14082" width="9" style="2"/>
    <col min="14083" max="14083" width="11.375" style="2" customWidth="1"/>
    <col min="14084" max="14084" width="7.75" style="2" customWidth="1"/>
    <col min="14085" max="14086" width="9" style="2"/>
    <col min="14087" max="14087" width="11.875" style="2" customWidth="1"/>
    <col min="14088" max="14089" width="9" style="2"/>
    <col min="14090" max="14090" width="7.625" style="2" customWidth="1"/>
    <col min="14091" max="14092" width="9" style="2"/>
    <col min="14093" max="14093" width="11.375" style="2" customWidth="1"/>
    <col min="14094" max="14095" width="9" style="2"/>
    <col min="14096" max="14096" width="10.375" style="2" customWidth="1"/>
    <col min="14097" max="14097" width="5" style="2" customWidth="1"/>
    <col min="14098" max="14098" width="22.25" style="2" customWidth="1"/>
    <col min="14099" max="14325" width="9" style="2"/>
    <col min="14326" max="14326" width="4.25" style="2" customWidth="1"/>
    <col min="14327" max="14327" width="7.875" style="2" customWidth="1"/>
    <col min="14328" max="14328" width="14" style="2" customWidth="1"/>
    <col min="14329" max="14329" width="16.875" style="2" customWidth="1"/>
    <col min="14330" max="14330" width="12.25" style="2" customWidth="1"/>
    <col min="14331" max="14335" width="9" style="2"/>
    <col min="14336" max="14336" width="7.75" style="2" customWidth="1"/>
    <col min="14337" max="14337" width="7.375" style="2" customWidth="1"/>
    <col min="14338" max="14338" width="9" style="2"/>
    <col min="14339" max="14339" width="11.375" style="2" customWidth="1"/>
    <col min="14340" max="14340" width="7.75" style="2" customWidth="1"/>
    <col min="14341" max="14342" width="9" style="2"/>
    <col min="14343" max="14343" width="11.875" style="2" customWidth="1"/>
    <col min="14344" max="14345" width="9" style="2"/>
    <col min="14346" max="14346" width="7.625" style="2" customWidth="1"/>
    <col min="14347" max="14348" width="9" style="2"/>
    <col min="14349" max="14349" width="11.375" style="2" customWidth="1"/>
    <col min="14350" max="14351" width="9" style="2"/>
    <col min="14352" max="14352" width="10.375" style="2" customWidth="1"/>
    <col min="14353" max="14353" width="5" style="2" customWidth="1"/>
    <col min="14354" max="14354" width="22.25" style="2" customWidth="1"/>
    <col min="14355" max="14581" width="9" style="2"/>
    <col min="14582" max="14582" width="4.25" style="2" customWidth="1"/>
    <col min="14583" max="14583" width="7.875" style="2" customWidth="1"/>
    <col min="14584" max="14584" width="14" style="2" customWidth="1"/>
    <col min="14585" max="14585" width="16.875" style="2" customWidth="1"/>
    <col min="14586" max="14586" width="12.25" style="2" customWidth="1"/>
    <col min="14587" max="14591" width="9" style="2"/>
    <col min="14592" max="14592" width="7.75" style="2" customWidth="1"/>
    <col min="14593" max="14593" width="7.375" style="2" customWidth="1"/>
    <col min="14594" max="14594" width="9" style="2"/>
    <col min="14595" max="14595" width="11.375" style="2" customWidth="1"/>
    <col min="14596" max="14596" width="7.75" style="2" customWidth="1"/>
    <col min="14597" max="14598" width="9" style="2"/>
    <col min="14599" max="14599" width="11.875" style="2" customWidth="1"/>
    <col min="14600" max="14601" width="9" style="2"/>
    <col min="14602" max="14602" width="7.625" style="2" customWidth="1"/>
    <col min="14603" max="14604" width="9" style="2"/>
    <col min="14605" max="14605" width="11.375" style="2" customWidth="1"/>
    <col min="14606" max="14607" width="9" style="2"/>
    <col min="14608" max="14608" width="10.375" style="2" customWidth="1"/>
    <col min="14609" max="14609" width="5" style="2" customWidth="1"/>
    <col min="14610" max="14610" width="22.25" style="2" customWidth="1"/>
    <col min="14611" max="14837" width="9" style="2"/>
    <col min="14838" max="14838" width="4.25" style="2" customWidth="1"/>
    <col min="14839" max="14839" width="7.875" style="2" customWidth="1"/>
    <col min="14840" max="14840" width="14" style="2" customWidth="1"/>
    <col min="14841" max="14841" width="16.875" style="2" customWidth="1"/>
    <col min="14842" max="14842" width="12.25" style="2" customWidth="1"/>
    <col min="14843" max="14847" width="9" style="2"/>
    <col min="14848" max="14848" width="7.75" style="2" customWidth="1"/>
    <col min="14849" max="14849" width="7.375" style="2" customWidth="1"/>
    <col min="14850" max="14850" width="9" style="2"/>
    <col min="14851" max="14851" width="11.375" style="2" customWidth="1"/>
    <col min="14852" max="14852" width="7.75" style="2" customWidth="1"/>
    <col min="14853" max="14854" width="9" style="2"/>
    <col min="14855" max="14855" width="11.875" style="2" customWidth="1"/>
    <col min="14856" max="14857" width="9" style="2"/>
    <col min="14858" max="14858" width="7.625" style="2" customWidth="1"/>
    <col min="14859" max="14860" width="9" style="2"/>
    <col min="14861" max="14861" width="11.375" style="2" customWidth="1"/>
    <col min="14862" max="14863" width="9" style="2"/>
    <col min="14864" max="14864" width="10.375" style="2" customWidth="1"/>
    <col min="14865" max="14865" width="5" style="2" customWidth="1"/>
    <col min="14866" max="14866" width="22.25" style="2" customWidth="1"/>
    <col min="14867" max="15093" width="9" style="2"/>
    <col min="15094" max="15094" width="4.25" style="2" customWidth="1"/>
    <col min="15095" max="15095" width="7.875" style="2" customWidth="1"/>
    <col min="15096" max="15096" width="14" style="2" customWidth="1"/>
    <col min="15097" max="15097" width="16.875" style="2" customWidth="1"/>
    <col min="15098" max="15098" width="12.25" style="2" customWidth="1"/>
    <col min="15099" max="15103" width="9" style="2"/>
    <col min="15104" max="15104" width="7.75" style="2" customWidth="1"/>
    <col min="15105" max="15105" width="7.375" style="2" customWidth="1"/>
    <col min="15106" max="15106" width="9" style="2"/>
    <col min="15107" max="15107" width="11.375" style="2" customWidth="1"/>
    <col min="15108" max="15108" width="7.75" style="2" customWidth="1"/>
    <col min="15109" max="15110" width="9" style="2"/>
    <col min="15111" max="15111" width="11.875" style="2" customWidth="1"/>
    <col min="15112" max="15113" width="9" style="2"/>
    <col min="15114" max="15114" width="7.625" style="2" customWidth="1"/>
    <col min="15115" max="15116" width="9" style="2"/>
    <col min="15117" max="15117" width="11.375" style="2" customWidth="1"/>
    <col min="15118" max="15119" width="9" style="2"/>
    <col min="15120" max="15120" width="10.375" style="2" customWidth="1"/>
    <col min="15121" max="15121" width="5" style="2" customWidth="1"/>
    <col min="15122" max="15122" width="22.25" style="2" customWidth="1"/>
    <col min="15123" max="15349" width="9" style="2"/>
    <col min="15350" max="15350" width="4.25" style="2" customWidth="1"/>
    <col min="15351" max="15351" width="7.875" style="2" customWidth="1"/>
    <col min="15352" max="15352" width="14" style="2" customWidth="1"/>
    <col min="15353" max="15353" width="16.875" style="2" customWidth="1"/>
    <col min="15354" max="15354" width="12.25" style="2" customWidth="1"/>
    <col min="15355" max="15359" width="9" style="2"/>
    <col min="15360" max="15360" width="7.75" style="2" customWidth="1"/>
    <col min="15361" max="15361" width="7.375" style="2" customWidth="1"/>
    <col min="15362" max="15362" width="9" style="2"/>
    <col min="15363" max="15363" width="11.375" style="2" customWidth="1"/>
    <col min="15364" max="15364" width="7.75" style="2" customWidth="1"/>
    <col min="15365" max="15366" width="9" style="2"/>
    <col min="15367" max="15367" width="11.875" style="2" customWidth="1"/>
    <col min="15368" max="15369" width="9" style="2"/>
    <col min="15370" max="15370" width="7.625" style="2" customWidth="1"/>
    <col min="15371" max="15372" width="9" style="2"/>
    <col min="15373" max="15373" width="11.375" style="2" customWidth="1"/>
    <col min="15374" max="15375" width="9" style="2"/>
    <col min="15376" max="15376" width="10.375" style="2" customWidth="1"/>
    <col min="15377" max="15377" width="5" style="2" customWidth="1"/>
    <col min="15378" max="15378" width="22.25" style="2" customWidth="1"/>
    <col min="15379" max="15605" width="9" style="2"/>
    <col min="15606" max="15606" width="4.25" style="2" customWidth="1"/>
    <col min="15607" max="15607" width="7.875" style="2" customWidth="1"/>
    <col min="15608" max="15608" width="14" style="2" customWidth="1"/>
    <col min="15609" max="15609" width="16.875" style="2" customWidth="1"/>
    <col min="15610" max="15610" width="12.25" style="2" customWidth="1"/>
    <col min="15611" max="15615" width="9" style="2"/>
    <col min="15616" max="15616" width="7.75" style="2" customWidth="1"/>
    <col min="15617" max="15617" width="7.375" style="2" customWidth="1"/>
    <col min="15618" max="15618" width="9" style="2"/>
    <col min="15619" max="15619" width="11.375" style="2" customWidth="1"/>
    <col min="15620" max="15620" width="7.75" style="2" customWidth="1"/>
    <col min="15621" max="15622" width="9" style="2"/>
    <col min="15623" max="15623" width="11.875" style="2" customWidth="1"/>
    <col min="15624" max="15625" width="9" style="2"/>
    <col min="15626" max="15626" width="7.625" style="2" customWidth="1"/>
    <col min="15627" max="15628" width="9" style="2"/>
    <col min="15629" max="15629" width="11.375" style="2" customWidth="1"/>
    <col min="15630" max="15631" width="9" style="2"/>
    <col min="15632" max="15632" width="10.375" style="2" customWidth="1"/>
    <col min="15633" max="15633" width="5" style="2" customWidth="1"/>
    <col min="15634" max="15634" width="22.25" style="2" customWidth="1"/>
    <col min="15635" max="15861" width="9" style="2"/>
    <col min="15862" max="15862" width="4.25" style="2" customWidth="1"/>
    <col min="15863" max="15863" width="7.875" style="2" customWidth="1"/>
    <col min="15864" max="15864" width="14" style="2" customWidth="1"/>
    <col min="15865" max="15865" width="16.875" style="2" customWidth="1"/>
    <col min="15866" max="15866" width="12.25" style="2" customWidth="1"/>
    <col min="15867" max="15871" width="9" style="2"/>
    <col min="15872" max="15872" width="7.75" style="2" customWidth="1"/>
    <col min="15873" max="15873" width="7.375" style="2" customWidth="1"/>
    <col min="15874" max="15874" width="9" style="2"/>
    <col min="15875" max="15875" width="11.375" style="2" customWidth="1"/>
    <col min="15876" max="15876" width="7.75" style="2" customWidth="1"/>
    <col min="15877" max="15878" width="9" style="2"/>
    <col min="15879" max="15879" width="11.875" style="2" customWidth="1"/>
    <col min="15880" max="15881" width="9" style="2"/>
    <col min="15882" max="15882" width="7.625" style="2" customWidth="1"/>
    <col min="15883" max="15884" width="9" style="2"/>
    <col min="15885" max="15885" width="11.375" style="2" customWidth="1"/>
    <col min="15886" max="15887" width="9" style="2"/>
    <col min="15888" max="15888" width="10.375" style="2" customWidth="1"/>
    <col min="15889" max="15889" width="5" style="2" customWidth="1"/>
    <col min="15890" max="15890" width="22.25" style="2" customWidth="1"/>
    <col min="15891" max="16117" width="9" style="2"/>
    <col min="16118" max="16118" width="4.25" style="2" customWidth="1"/>
    <col min="16119" max="16119" width="7.875" style="2" customWidth="1"/>
    <col min="16120" max="16120" width="14" style="2" customWidth="1"/>
    <col min="16121" max="16121" width="16.875" style="2" customWidth="1"/>
    <col min="16122" max="16122" width="12.25" style="2" customWidth="1"/>
    <col min="16123" max="16127" width="9" style="2"/>
    <col min="16128" max="16128" width="7.75" style="2" customWidth="1"/>
    <col min="16129" max="16129" width="7.375" style="2" customWidth="1"/>
    <col min="16130" max="16130" width="9" style="2"/>
    <col min="16131" max="16131" width="11.375" style="2" customWidth="1"/>
    <col min="16132" max="16132" width="7.75" style="2" customWidth="1"/>
    <col min="16133" max="16134" width="9" style="2"/>
    <col min="16135" max="16135" width="11.875" style="2" customWidth="1"/>
    <col min="16136" max="16137" width="9" style="2"/>
    <col min="16138" max="16138" width="7.625" style="2" customWidth="1"/>
    <col min="16139" max="16140" width="9" style="2"/>
    <col min="16141" max="16141" width="11.375" style="2" customWidth="1"/>
    <col min="16142" max="16143" width="9" style="2"/>
    <col min="16144" max="16144" width="10.375" style="2" customWidth="1"/>
    <col min="16145" max="16145" width="5" style="2" customWidth="1"/>
    <col min="16146" max="16146" width="22.25" style="2" customWidth="1"/>
    <col min="16147" max="16384" width="9" style="2"/>
  </cols>
  <sheetData>
    <row r="1" spans="2:18" ht="24.75" customHeight="1" x14ac:dyDescent="0.3">
      <c r="B1" s="1"/>
      <c r="D1" s="1" t="s">
        <v>30</v>
      </c>
    </row>
    <row r="2" spans="2:18" ht="30.75" customHeight="1" x14ac:dyDescent="0.25">
      <c r="C2" s="3"/>
      <c r="D2" s="4"/>
      <c r="E2" s="3"/>
      <c r="F2" s="3"/>
      <c r="G2" s="3"/>
      <c r="H2" s="3"/>
      <c r="I2" s="3"/>
      <c r="J2" s="44"/>
      <c r="K2" s="51"/>
      <c r="L2" s="3"/>
      <c r="M2" s="3"/>
      <c r="N2" s="3"/>
      <c r="O2" s="3"/>
      <c r="P2" s="3"/>
      <c r="Q2" s="3"/>
      <c r="R2" s="3"/>
    </row>
    <row r="3" spans="2:18" ht="30.75" customHeight="1" x14ac:dyDescent="0.25">
      <c r="B3" s="5" t="s">
        <v>31</v>
      </c>
      <c r="C3" s="6"/>
      <c r="D3" s="7"/>
      <c r="E3" s="6"/>
      <c r="F3" s="6"/>
      <c r="G3" s="6"/>
      <c r="H3" s="6"/>
      <c r="I3" s="6"/>
      <c r="J3" s="45"/>
      <c r="K3" s="52"/>
      <c r="L3" s="6"/>
      <c r="M3" s="6"/>
      <c r="N3" s="6"/>
      <c r="O3" s="6"/>
      <c r="P3" s="6"/>
      <c r="Q3" s="6"/>
      <c r="R3" s="6"/>
    </row>
    <row r="4" spans="2:18" ht="31.5" x14ac:dyDescent="0.25">
      <c r="B4" s="8"/>
      <c r="C4" s="8"/>
      <c r="D4" s="8"/>
      <c r="E4" s="8"/>
      <c r="F4" s="8"/>
      <c r="G4" s="8"/>
      <c r="H4" s="8"/>
      <c r="I4" s="8"/>
      <c r="M4" s="64" t="s">
        <v>0</v>
      </c>
      <c r="N4" s="65"/>
      <c r="O4" s="9" t="s">
        <v>1</v>
      </c>
      <c r="P4" s="64" t="s">
        <v>0</v>
      </c>
      <c r="Q4" s="66"/>
      <c r="R4" s="10" t="s">
        <v>1</v>
      </c>
    </row>
    <row r="5" spans="2:18" ht="22.5" customHeight="1" x14ac:dyDescent="0.25">
      <c r="B5" s="8"/>
      <c r="C5" s="8"/>
      <c r="D5" s="11" t="s">
        <v>2</v>
      </c>
      <c r="E5" s="8"/>
      <c r="F5" s="12" t="s">
        <v>33</v>
      </c>
      <c r="G5" s="8"/>
      <c r="H5" s="8"/>
      <c r="I5" s="8"/>
      <c r="M5" s="13" t="s">
        <v>3</v>
      </c>
      <c r="N5" s="14"/>
      <c r="O5" s="15" t="s">
        <v>4</v>
      </c>
      <c r="P5" s="67" t="s">
        <v>5</v>
      </c>
      <c r="Q5" s="68"/>
      <c r="R5" s="16" t="s">
        <v>6</v>
      </c>
    </row>
    <row r="6" spans="2:18" ht="21.75" customHeight="1" x14ac:dyDescent="0.25">
      <c r="B6" s="8"/>
      <c r="C6" s="8"/>
      <c r="D6" s="11" t="s">
        <v>7</v>
      </c>
      <c r="E6" s="8"/>
      <c r="F6" s="17" t="s">
        <v>32</v>
      </c>
      <c r="I6" s="8"/>
      <c r="M6" s="13" t="s">
        <v>8</v>
      </c>
      <c r="N6" s="14"/>
      <c r="O6" s="15" t="s">
        <v>9</v>
      </c>
      <c r="P6" s="67" t="s">
        <v>10</v>
      </c>
      <c r="Q6" s="68"/>
      <c r="R6" s="16" t="s">
        <v>11</v>
      </c>
    </row>
    <row r="7" spans="2:18" ht="6" customHeight="1" x14ac:dyDescent="0.25">
      <c r="B7" s="8"/>
      <c r="C7" s="8"/>
      <c r="D7" s="11"/>
      <c r="E7" s="8"/>
      <c r="F7" s="18"/>
      <c r="I7" s="8"/>
      <c r="J7" s="46"/>
      <c r="K7" s="53"/>
      <c r="L7" s="19"/>
      <c r="M7" s="8"/>
      <c r="N7" s="20"/>
      <c r="O7" s="21"/>
      <c r="P7" s="19"/>
      <c r="Q7" s="19"/>
      <c r="R7" s="19"/>
    </row>
    <row r="8" spans="2:18" ht="29.25" customHeight="1" x14ac:dyDescent="0.25">
      <c r="B8" s="69" t="s">
        <v>12</v>
      </c>
      <c r="C8" s="71" t="s">
        <v>13</v>
      </c>
      <c r="D8" s="71" t="s">
        <v>14</v>
      </c>
      <c r="E8" s="71" t="s">
        <v>15</v>
      </c>
      <c r="F8" s="71" t="s">
        <v>16</v>
      </c>
      <c r="G8" s="71" t="s">
        <v>17</v>
      </c>
      <c r="H8" s="71" t="s">
        <v>18</v>
      </c>
      <c r="I8" s="71" t="s">
        <v>19</v>
      </c>
      <c r="J8" s="77" t="s">
        <v>20</v>
      </c>
      <c r="K8" s="79" t="s">
        <v>0</v>
      </c>
      <c r="L8" s="73" t="s">
        <v>21</v>
      </c>
      <c r="M8" s="81" t="s">
        <v>22</v>
      </c>
      <c r="N8" s="82"/>
      <c r="O8" s="82"/>
      <c r="P8" s="83"/>
      <c r="Q8" s="73" t="s">
        <v>23</v>
      </c>
      <c r="R8" s="75" t="s">
        <v>24</v>
      </c>
    </row>
    <row r="9" spans="2:18" ht="27.75" customHeight="1" x14ac:dyDescent="0.25">
      <c r="B9" s="70"/>
      <c r="C9" s="72"/>
      <c r="D9" s="72"/>
      <c r="E9" s="72"/>
      <c r="F9" s="72"/>
      <c r="G9" s="72"/>
      <c r="H9" s="72"/>
      <c r="I9" s="72"/>
      <c r="J9" s="78"/>
      <c r="K9" s="80"/>
      <c r="L9" s="74"/>
      <c r="M9" s="22">
        <v>1000000</v>
      </c>
      <c r="N9" s="22">
        <v>2000000</v>
      </c>
      <c r="O9" s="22">
        <v>3000000</v>
      </c>
      <c r="P9" s="22">
        <v>5000000</v>
      </c>
      <c r="Q9" s="74"/>
      <c r="R9" s="76"/>
    </row>
    <row r="10" spans="2:18" s="26" customFormat="1" ht="12.75" customHeight="1" x14ac:dyDescent="0.25">
      <c r="B10" s="23">
        <v>1</v>
      </c>
      <c r="C10" s="24">
        <f>B10+1</f>
        <v>2</v>
      </c>
      <c r="D10" s="24">
        <f t="shared" ref="D10:R10" si="0">C10+1</f>
        <v>3</v>
      </c>
      <c r="E10" s="24">
        <f t="shared" si="0"/>
        <v>4</v>
      </c>
      <c r="F10" s="24">
        <f t="shared" si="0"/>
        <v>5</v>
      </c>
      <c r="G10" s="24">
        <f t="shared" si="0"/>
        <v>6</v>
      </c>
      <c r="H10" s="24">
        <f t="shared" si="0"/>
        <v>7</v>
      </c>
      <c r="I10" s="24">
        <f t="shared" si="0"/>
        <v>8</v>
      </c>
      <c r="J10" s="24">
        <f t="shared" si="0"/>
        <v>9</v>
      </c>
      <c r="K10" s="24">
        <f t="shared" si="0"/>
        <v>10</v>
      </c>
      <c r="L10" s="24">
        <f t="shared" si="0"/>
        <v>11</v>
      </c>
      <c r="M10" s="24">
        <f t="shared" si="0"/>
        <v>12</v>
      </c>
      <c r="N10" s="24">
        <f t="shared" si="0"/>
        <v>13</v>
      </c>
      <c r="O10" s="24">
        <f t="shared" si="0"/>
        <v>14</v>
      </c>
      <c r="P10" s="24">
        <f t="shared" si="0"/>
        <v>15</v>
      </c>
      <c r="Q10" s="24">
        <f t="shared" si="0"/>
        <v>16</v>
      </c>
      <c r="R10" s="25">
        <f t="shared" si="0"/>
        <v>17</v>
      </c>
    </row>
    <row r="11" spans="2:18" ht="18.75" customHeight="1" x14ac:dyDescent="0.25">
      <c r="B11" s="27" t="s">
        <v>34</v>
      </c>
      <c r="C11" s="28" t="s">
        <v>35</v>
      </c>
      <c r="D11" s="29" t="s">
        <v>36</v>
      </c>
      <c r="E11" s="30" t="s">
        <v>37</v>
      </c>
      <c r="F11" s="30" t="s">
        <v>38</v>
      </c>
      <c r="G11" s="29" t="s">
        <v>39</v>
      </c>
      <c r="H11" s="29" t="s">
        <v>40</v>
      </c>
      <c r="I11" s="31" t="s">
        <v>41</v>
      </c>
      <c r="J11" s="32" t="s">
        <v>42</v>
      </c>
      <c r="K11" s="54" t="s">
        <v>43</v>
      </c>
      <c r="L11" s="58" t="s">
        <v>44</v>
      </c>
      <c r="M11" s="59" t="s">
        <v>45</v>
      </c>
      <c r="N11" s="60" t="s">
        <v>46</v>
      </c>
      <c r="O11" s="61" t="s">
        <v>47</v>
      </c>
      <c r="P11" s="62" t="s">
        <v>48</v>
      </c>
      <c r="Q11" s="63" t="s">
        <v>49</v>
      </c>
      <c r="R11" s="33"/>
    </row>
    <row r="12" spans="2:18" s="38" customFormat="1" ht="28.5" customHeight="1" x14ac:dyDescent="0.2">
      <c r="B12" s="34"/>
      <c r="C12" s="35"/>
      <c r="D12" s="35" t="s">
        <v>25</v>
      </c>
      <c r="E12" s="35"/>
      <c r="F12" s="35"/>
      <c r="G12" s="35"/>
      <c r="H12" s="35"/>
      <c r="I12" s="35"/>
      <c r="J12" s="47"/>
      <c r="K12" s="55"/>
      <c r="L12" s="36">
        <f t="shared" ref="L12:Q12" si="1">SUM(L11:L11)</f>
        <v>0</v>
      </c>
      <c r="M12" s="36">
        <f t="shared" si="1"/>
        <v>0</v>
      </c>
      <c r="N12" s="36">
        <f t="shared" si="1"/>
        <v>0</v>
      </c>
      <c r="O12" s="36">
        <f t="shared" si="1"/>
        <v>0</v>
      </c>
      <c r="P12" s="36">
        <f t="shared" si="1"/>
        <v>0</v>
      </c>
      <c r="Q12" s="36">
        <f t="shared" si="1"/>
        <v>0</v>
      </c>
      <c r="R12" s="37"/>
    </row>
    <row r="13" spans="2:18" ht="2.25" customHeight="1" x14ac:dyDescent="0.25"/>
    <row r="14" spans="2:18" s="39" customFormat="1" ht="18" customHeight="1" x14ac:dyDescent="0.25">
      <c r="J14" s="48"/>
      <c r="K14" s="56"/>
      <c r="L14" s="40"/>
      <c r="O14" s="40"/>
      <c r="P14" s="40"/>
      <c r="Q14" s="40" t="s">
        <v>26</v>
      </c>
    </row>
    <row r="15" spans="2:18" ht="18.75" customHeight="1" x14ac:dyDescent="0.25">
      <c r="C15" s="41"/>
      <c r="D15" s="41" t="s">
        <v>27</v>
      </c>
      <c r="E15" s="41"/>
      <c r="F15" s="41"/>
      <c r="G15" s="41"/>
      <c r="H15" s="41"/>
      <c r="I15" s="41"/>
      <c r="J15" s="49"/>
      <c r="K15" s="57" t="s">
        <v>28</v>
      </c>
      <c r="L15" s="42"/>
      <c r="M15" s="42"/>
      <c r="O15" s="42"/>
      <c r="P15" s="42"/>
      <c r="Q15" s="42" t="s">
        <v>29</v>
      </c>
    </row>
  </sheetData>
  <mergeCells count="18">
    <mergeCell ref="R8:R9"/>
    <mergeCell ref="H8:H9"/>
    <mergeCell ref="I8:I9"/>
    <mergeCell ref="J8:J9"/>
    <mergeCell ref="K8:K9"/>
    <mergeCell ref="L8:L9"/>
    <mergeCell ref="M8:P8"/>
    <mergeCell ref="M4:N4"/>
    <mergeCell ref="P4:Q4"/>
    <mergeCell ref="P5:Q5"/>
    <mergeCell ref="P6:Q6"/>
    <mergeCell ref="B8:B9"/>
    <mergeCell ref="C8:C9"/>
    <mergeCell ref="D8:D9"/>
    <mergeCell ref="E8:E9"/>
    <mergeCell ref="F8:F9"/>
    <mergeCell ref="G8:G9"/>
    <mergeCell ref="Q8:Q9"/>
  </mergeCells>
  <pageMargins left="0.39370078740157483" right="0.19685039370078741" top="0.47244094488188981" bottom="0.74803149606299213" header="0.31496062992125984" footer="0.31496062992125984"/>
  <pageSetup paperSize="9" scale="63" orientation="landscape" r:id="rId1"/>
  <headerFooter>
    <oddFooter>&amp;R&amp;"Times New Roman,Regular"BM.HCNS.14.02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BM.HCNS.14.02</vt:lpstr>
      <vt:lpstr>BM.HCNS.14.02!Print_Area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Manh Hoa</dc:creator>
  <cp:lastModifiedBy>Thuy Dinh</cp:lastModifiedBy>
  <dcterms:created xsi:type="dcterms:W3CDTF">2016-09-13T09:10:49Z</dcterms:created>
  <dcterms:modified xsi:type="dcterms:W3CDTF">2016-11-07T07:28:44Z</dcterms:modified>
</cp:coreProperties>
</file>