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EM CHAU\PROJECT_TRUNG NAM GROUP\2.BA\22.Functional Design\224.iTime\"/>
    </mc:Choice>
  </mc:AlternateContent>
  <bookViews>
    <workbookView xWindow="0" yWindow="0" windowWidth="20490" windowHeight="7020"/>
  </bookViews>
  <sheets>
    <sheet name="Data" sheetId="1" r:id="rId1"/>
    <sheet name="Loainghi" sheetId="2" state="hidden" r:id="rId2"/>
    <sheet name="canghi" sheetId="3" state="hidden" r:id="rId3"/>
  </sheets>
  <definedNames>
    <definedName name="daucacuoica">IF(Data!$I1=0,canghi!$A$4,canghi!$A$2:$A$4)</definedName>
    <definedName name="loainghi">Loainghi!$A$2:$A$15</definedName>
    <definedName name="MANUAL_NAME">Loainghi!$A$2:$A$27</definedName>
  </definedNames>
  <calcPr calcId="162913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8" i="1"/>
  <c r="L507" i="1" l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</calcChain>
</file>

<file path=xl/comments1.xml><?xml version="1.0" encoding="utf-8"?>
<comments xmlns="http://schemas.openxmlformats.org/spreadsheetml/2006/main">
  <authors>
    <author>TVC-HCM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TVC-HCM:</t>
        </r>
        <r>
          <rPr>
            <sz val="9"/>
            <color indexed="81"/>
            <rFont val="Tahoma"/>
            <family val="2"/>
          </rPr>
          <t xml:space="preserve">
select f.name_vn,m.id,f.is_reg_shift from at_fml f inner join at_time_manual m on m.morning_id=f.id where f.actflg='A' and f.is_leave=-1 and m.morning_id=m.afternoon_id and m.morning_rate_id=2 and m.afternoon_rate_id=2</t>
        </r>
      </text>
    </comment>
  </commentList>
</comments>
</file>

<file path=xl/sharedStrings.xml><?xml version="1.0" encoding="utf-8"?>
<sst xmlns="http://schemas.openxmlformats.org/spreadsheetml/2006/main" count="40" uniqueCount="38">
  <si>
    <t>Chức danh</t>
  </si>
  <si>
    <t>STT</t>
  </si>
  <si>
    <t>EMPLOYEE_CODE</t>
  </si>
  <si>
    <t>TITLE_NAME</t>
  </si>
  <si>
    <t>Mã kiểu công</t>
  </si>
  <si>
    <t>Tên kiểu công</t>
  </si>
  <si>
    <t>VN_FULLNAME</t>
  </si>
  <si>
    <t>ORG_PATH</t>
  </si>
  <si>
    <t>Họ tên</t>
  </si>
  <si>
    <t>Ban/Phòng</t>
  </si>
  <si>
    <t>Mã NV*</t>
  </si>
  <si>
    <t>Loại nghỉ*</t>
  </si>
  <si>
    <t>Lý do nghỉ phép *</t>
  </si>
  <si>
    <t>Công ty</t>
  </si>
  <si>
    <t>ID loại nghỉ</t>
  </si>
  <si>
    <t>Bắt buộc nhập dạng ngày tháng</t>
  </si>
  <si>
    <t>Đầu ca/cuối ca</t>
  </si>
  <si>
    <t>Nhập văn bản</t>
  </si>
  <si>
    <t>Bắt buộc nhập</t>
  </si>
  <si>
    <t>Bắt buộc chọn loại nghỉ từ danh sách</t>
  </si>
  <si>
    <t>Đầu ca</t>
  </si>
  <si>
    <t>Cuối ca</t>
  </si>
  <si>
    <t>Tên ca nghỉ</t>
  </si>
  <si>
    <t>ID ca nghỉ</t>
  </si>
  <si>
    <t>Ngày nghỉ*
(dd/mm/yyyy)</t>
  </si>
  <si>
    <t>Có đăng ký theo ca</t>
  </si>
  <si>
    <t>Cả ngày</t>
  </si>
  <si>
    <t>Đăng ký nghỉ theo ca làm việc</t>
  </si>
  <si>
    <t>LEAVE_DAY</t>
  </si>
  <si>
    <t>STATUS_SHIFT</t>
  </si>
  <si>
    <t>STATUS_SHIFT_VALUE</t>
  </si>
  <si>
    <t>NOTE</t>
  </si>
  <si>
    <t>ORG_NAME</t>
  </si>
  <si>
    <t>MANUAL_NAME</t>
  </si>
  <si>
    <t>MANUAL_ID</t>
  </si>
  <si>
    <t>&amp;=Manual.NAME</t>
  </si>
  <si>
    <t>&amp;=Manual.ID</t>
  </si>
  <si>
    <t>&amp;=Manual.IS_REG_SHIFT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</si>
</sst>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1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2" fillId="30" borderId="0"/>
    <xf numFmtId="0" fontId="15" fillId="31" borderId="0"/>
    <xf numFmtId="0" fontId="16" fillId="32" borderId="2"/>
    <xf numFmtId="0" fontId="3" fillId="33" borderId="3"/>
    <xf numFmtId="0" fontId="17" fillId="0" borderId="0"/>
    <xf numFmtId="0" fontId="18" fillId="34" borderId="0"/>
    <xf numFmtId="0" fontId="19" fillId="0" borderId="4"/>
    <xf numFmtId="0" fontId="20" fillId="0" borderId="5"/>
    <xf numFmtId="0" fontId="21" fillId="0" borderId="6"/>
    <xf numFmtId="0" fontId="21" fillId="0" borderId="0"/>
    <xf numFmtId="0" fontId="22" fillId="2" borderId="2"/>
    <xf numFmtId="0" fontId="23" fillId="0" borderId="7"/>
    <xf numFmtId="0" fontId="24" fillId="35" borderId="0"/>
    <xf numFmtId="0" fontId="1" fillId="4" borderId="8"/>
    <xf numFmtId="0" fontId="25" fillId="32" borderId="9"/>
    <xf numFmtId="0" fontId="26" fillId="0" borderId="0"/>
    <xf numFmtId="0" fontId="4" fillId="0" borderId="10"/>
    <xf numFmtId="0" fontId="5" fillId="0" borderId="0"/>
  </cellStyleXfs>
  <cellXfs count="45"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0" fontId="12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6" fillId="36" borderId="0" xfId="0" applyFont="1" applyFill="1" applyAlignment="1">
      <alignment horizontal="left" vertical="center"/>
    </xf>
    <xf numFmtId="0" fontId="27" fillId="36" borderId="0" xfId="0" applyFont="1" applyFill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6" fillId="36" borderId="1" xfId="0" applyFont="1" applyFill="1" applyBorder="1" applyAlignment="1">
      <alignment horizontal="left" vertical="center"/>
    </xf>
    <xf numFmtId="0" fontId="9" fillId="36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 applyFill="1"/>
    <xf numFmtId="0" fontId="8" fillId="5" borderId="0" xfId="0" applyFont="1" applyFill="1" applyBorder="1" applyAlignment="1">
      <alignment horizontal="center" vertical="center" wrapText="1"/>
    </xf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L1" sqref="L1:L1048576"/>
    </sheetView>
  </sheetViews>
  <sheetFormatPr defaultRowHeight="12.75" x14ac:dyDescent="0.2"/>
  <cols>
    <col min="1" max="1" width="5.140625" style="29" bestFit="1" customWidth="1"/>
    <col min="2" max="2" width="9" style="42" customWidth="1"/>
    <col min="3" max="3" width="16.85546875" style="30" customWidth="1"/>
    <col min="4" max="4" width="14.42578125" style="30" bestFit="1" customWidth="1"/>
    <col min="5" max="5" width="17.5703125" style="30" customWidth="1"/>
    <col min="6" max="6" width="20.85546875" style="30" customWidth="1"/>
    <col min="7" max="7" width="25.42578125" style="31" customWidth="1"/>
    <col min="8" max="9" width="25.42578125" style="31" hidden="1" customWidth="1"/>
    <col min="10" max="10" width="25.42578125" style="32" customWidth="1"/>
    <col min="11" max="11" width="17.7109375" style="31" customWidth="1"/>
    <col min="12" max="12" width="17.7109375" style="31" hidden="1" customWidth="1"/>
    <col min="13" max="13" width="31.140625" style="33" customWidth="1"/>
    <col min="14" max="16384" width="9.140625" style="33"/>
  </cols>
  <sheetData>
    <row r="1" spans="1:13" s="4" customFormat="1" ht="15" x14ac:dyDescent="0.25">
      <c r="A1" s="1"/>
      <c r="B1" s="37"/>
      <c r="C1" s="2"/>
      <c r="D1" s="2"/>
      <c r="E1" s="2"/>
      <c r="F1" s="2"/>
      <c r="G1" s="3"/>
      <c r="H1" s="24"/>
      <c r="I1" s="24"/>
      <c r="K1" s="3"/>
      <c r="L1" s="24"/>
    </row>
    <row r="2" spans="1:13" s="4" customFormat="1" ht="15" x14ac:dyDescent="0.25">
      <c r="A2" s="1"/>
      <c r="B2" s="37"/>
      <c r="C2" s="2"/>
      <c r="D2" s="2"/>
      <c r="E2" s="2"/>
      <c r="F2" s="2"/>
      <c r="G2" s="3"/>
      <c r="H2" s="24"/>
      <c r="I2" s="24"/>
      <c r="K2" s="3"/>
      <c r="L2" s="24"/>
    </row>
    <row r="3" spans="1:13" s="4" customFormat="1" ht="15" x14ac:dyDescent="0.25">
      <c r="A3" s="1"/>
      <c r="B3" s="37"/>
      <c r="C3" s="2"/>
      <c r="D3" s="2"/>
      <c r="E3" s="2"/>
      <c r="F3" s="2"/>
      <c r="G3" s="3"/>
      <c r="H3" s="24"/>
      <c r="I3" s="24"/>
      <c r="K3" s="3"/>
      <c r="L3" s="24"/>
    </row>
    <row r="4" spans="1:13" s="4" customFormat="1" ht="15" x14ac:dyDescent="0.25">
      <c r="A4" s="1"/>
      <c r="B4" s="37"/>
      <c r="C4" s="2"/>
      <c r="D4" s="2"/>
      <c r="E4" s="2"/>
      <c r="F4" s="2"/>
      <c r="G4" s="3"/>
      <c r="H4" s="24"/>
      <c r="I4" s="24"/>
      <c r="K4" s="3"/>
      <c r="L4" s="24"/>
    </row>
    <row r="5" spans="1:13" s="22" customFormat="1" ht="24" customHeight="1" x14ac:dyDescent="0.25">
      <c r="B5" s="38" t="s">
        <v>18</v>
      </c>
      <c r="G5" s="23" t="s">
        <v>19</v>
      </c>
      <c r="H5" s="25"/>
      <c r="I5" s="25"/>
      <c r="J5" s="23" t="s">
        <v>15</v>
      </c>
      <c r="K5" s="23"/>
      <c r="L5" s="25"/>
      <c r="M5" s="22" t="s">
        <v>17</v>
      </c>
    </row>
    <row r="6" spans="1:13" s="16" customFormat="1" ht="33.75" customHeight="1" x14ac:dyDescent="0.25">
      <c r="A6" s="15" t="s">
        <v>1</v>
      </c>
      <c r="B6" s="39" t="s">
        <v>10</v>
      </c>
      <c r="C6" s="15" t="s">
        <v>8</v>
      </c>
      <c r="D6" s="15" t="s">
        <v>0</v>
      </c>
      <c r="E6" s="15" t="s">
        <v>13</v>
      </c>
      <c r="F6" s="15" t="s">
        <v>9</v>
      </c>
      <c r="G6" s="14" t="s">
        <v>11</v>
      </c>
      <c r="H6" s="26" t="s">
        <v>14</v>
      </c>
      <c r="I6" s="26" t="s">
        <v>27</v>
      </c>
      <c r="J6" s="19" t="s">
        <v>24</v>
      </c>
      <c r="K6" s="19" t="s">
        <v>16</v>
      </c>
      <c r="L6" s="44" t="s">
        <v>23</v>
      </c>
      <c r="M6" s="14" t="s">
        <v>12</v>
      </c>
    </row>
    <row r="7" spans="1:13" s="4" customFormat="1" ht="15" hidden="1" x14ac:dyDescent="0.25">
      <c r="A7" s="5" t="s">
        <v>1</v>
      </c>
      <c r="B7" s="40" t="s">
        <v>2</v>
      </c>
      <c r="C7" s="6" t="s">
        <v>6</v>
      </c>
      <c r="D7" s="6" t="s">
        <v>3</v>
      </c>
      <c r="E7" s="6" t="s">
        <v>32</v>
      </c>
      <c r="F7" s="6" t="s">
        <v>7</v>
      </c>
      <c r="G7" s="7" t="s">
        <v>33</v>
      </c>
      <c r="H7" s="27" t="s">
        <v>34</v>
      </c>
      <c r="I7" s="27"/>
      <c r="J7" s="17" t="s">
        <v>28</v>
      </c>
      <c r="K7" s="36" t="s">
        <v>29</v>
      </c>
      <c r="L7" s="27" t="s">
        <v>30</v>
      </c>
      <c r="M7" s="17" t="s">
        <v>31</v>
      </c>
    </row>
    <row r="8" spans="1:13" s="13" customFormat="1" x14ac:dyDescent="0.2">
      <c r="A8" s="10"/>
      <c r="B8" s="41"/>
      <c r="C8" s="43"/>
      <c r="D8" s="11"/>
      <c r="E8" s="11"/>
      <c r="F8" s="11"/>
      <c r="G8" s="12"/>
      <c r="H8" s="28" t="str">
        <f>IF(G8="","",VLOOKUP(G8,Loainghi!$A$2:$B$30,2,0))</f>
        <v/>
      </c>
      <c r="I8" s="28" t="str">
        <f>IF(H8="","",VLOOKUP(H8,Loainghi!$B$2:$C$20,2,0))</f>
        <v/>
      </c>
      <c r="J8" s="20"/>
      <c r="K8" s="12"/>
      <c r="L8" s="28" t="str">
        <f>IF(K8="","",VLOOKUP(K8,canghi!$A$2:$B$4,2,0))</f>
        <v/>
      </c>
      <c r="M8" s="18"/>
    </row>
    <row r="9" spans="1:13" s="13" customFormat="1" x14ac:dyDescent="0.2">
      <c r="A9" s="10"/>
      <c r="B9" s="41"/>
      <c r="C9" s="11"/>
      <c r="D9" s="11"/>
      <c r="E9" s="11"/>
      <c r="F9" s="11"/>
      <c r="G9" s="12"/>
      <c r="H9" s="28" t="str">
        <f>IF(G9="","",VLOOKUP(G9,Loainghi!$A$2:$B$30,2,0))</f>
        <v/>
      </c>
      <c r="I9" s="28" t="str">
        <f>IF(H9="","",VLOOKUP(H9,Loainghi!$B$2:$C$20,2,0))</f>
        <v/>
      </c>
      <c r="J9" s="20"/>
      <c r="K9" s="12"/>
      <c r="L9" s="28" t="str">
        <f>IF(K9="","",VLOOKUP(K9,canghi!$A$2:$B$4,2,0))</f>
        <v/>
      </c>
      <c r="M9" s="18"/>
    </row>
    <row r="10" spans="1:13" s="13" customFormat="1" x14ac:dyDescent="0.2">
      <c r="A10" s="10"/>
      <c r="B10" s="41"/>
      <c r="C10" s="11"/>
      <c r="D10" s="11"/>
      <c r="E10" s="11"/>
      <c r="F10" s="11"/>
      <c r="G10" s="12"/>
      <c r="H10" s="28" t="str">
        <f>IF(G10="","",VLOOKUP(G10,Loainghi!$A$2:$B$30,2,0))</f>
        <v/>
      </c>
      <c r="I10" s="28" t="str">
        <f>IF(H10="","",VLOOKUP(H10,Loainghi!$B$2:$C$20,2,0))</f>
        <v/>
      </c>
      <c r="J10" s="20"/>
      <c r="K10" s="12"/>
      <c r="L10" s="28" t="str">
        <f>IF(K10="","",VLOOKUP(K10,canghi!$A$2:$B$4,2,0))</f>
        <v/>
      </c>
      <c r="M10" s="18"/>
    </row>
    <row r="11" spans="1:13" s="13" customFormat="1" x14ac:dyDescent="0.2">
      <c r="A11" s="10"/>
      <c r="B11" s="41"/>
      <c r="C11" s="11"/>
      <c r="D11" s="11"/>
      <c r="E11" s="11"/>
      <c r="F11" s="11"/>
      <c r="G11" s="12"/>
      <c r="H11" s="28" t="str">
        <f>IF(G11="","",VLOOKUP(G11,Loainghi!$A$2:$B$30,2,0))</f>
        <v/>
      </c>
      <c r="I11" s="28" t="str">
        <f>IF(H11="","",VLOOKUP(H11,Loainghi!$B$2:$C$20,2,0))</f>
        <v/>
      </c>
      <c r="J11" s="20"/>
      <c r="K11" s="12"/>
      <c r="L11" s="28" t="str">
        <f>IF(K11="","",VLOOKUP(K11,canghi!$A$2:$B$4,2,0))</f>
        <v/>
      </c>
      <c r="M11" s="18"/>
    </row>
    <row r="12" spans="1:13" s="13" customFormat="1" x14ac:dyDescent="0.2">
      <c r="A12" s="10"/>
      <c r="B12" s="41"/>
      <c r="C12" s="11"/>
      <c r="D12" s="11"/>
      <c r="E12" s="11"/>
      <c r="F12" s="11"/>
      <c r="G12" s="12"/>
      <c r="H12" s="28" t="str">
        <f>IF(G12="","",VLOOKUP(G12,Loainghi!$A$2:$B$30,2,0))</f>
        <v/>
      </c>
      <c r="I12" s="28" t="str">
        <f>IF(H12="","",VLOOKUP(H12,Loainghi!$B$2:$C$20,2,0))</f>
        <v/>
      </c>
      <c r="J12" s="20"/>
      <c r="K12" s="12"/>
      <c r="L12" s="28" t="str">
        <f>IF(K12="","",VLOOKUP(K12,canghi!$A$2:$B$4,2,0))</f>
        <v/>
      </c>
      <c r="M12" s="18"/>
    </row>
    <row r="13" spans="1:13" s="13" customFormat="1" x14ac:dyDescent="0.2">
      <c r="A13" s="10"/>
      <c r="B13" s="41"/>
      <c r="C13" s="11"/>
      <c r="D13" s="11"/>
      <c r="E13" s="11"/>
      <c r="F13" s="11"/>
      <c r="G13" s="12"/>
      <c r="H13" s="28" t="str">
        <f>IF(G13="","",VLOOKUP(G13,Loainghi!$A$2:$B$30,2,0))</f>
        <v/>
      </c>
      <c r="I13" s="28" t="str">
        <f>IF(H13="","",VLOOKUP(H13,Loainghi!$B$2:$C$20,2,0))</f>
        <v/>
      </c>
      <c r="J13" s="20"/>
      <c r="K13" s="12"/>
      <c r="L13" s="28" t="str">
        <f>IF(K13="","",VLOOKUP(K13,canghi!$A$2:$B$4,2,0))</f>
        <v/>
      </c>
      <c r="M13" s="18"/>
    </row>
    <row r="14" spans="1:13" s="13" customFormat="1" x14ac:dyDescent="0.2">
      <c r="A14" s="10"/>
      <c r="B14" s="41"/>
      <c r="C14" s="11"/>
      <c r="D14" s="11"/>
      <c r="E14" s="11"/>
      <c r="F14" s="11"/>
      <c r="G14" s="12"/>
      <c r="H14" s="28" t="str">
        <f>IF(G14="","",VLOOKUP(G14,Loainghi!$A$2:$B$30,2,0))</f>
        <v/>
      </c>
      <c r="I14" s="28" t="str">
        <f>IF(H14="","",VLOOKUP(H14,Loainghi!$B$2:$C$20,2,0))</f>
        <v/>
      </c>
      <c r="J14" s="20"/>
      <c r="K14" s="12"/>
      <c r="L14" s="28" t="str">
        <f>IF(K14="","",VLOOKUP(K14,canghi!$A$2:$B$4,2,0))</f>
        <v/>
      </c>
      <c r="M14" s="18"/>
    </row>
    <row r="15" spans="1:13" s="13" customFormat="1" x14ac:dyDescent="0.2">
      <c r="A15" s="10"/>
      <c r="B15" s="41"/>
      <c r="C15" s="11"/>
      <c r="D15" s="11"/>
      <c r="E15" s="11"/>
      <c r="F15" s="11"/>
      <c r="G15" s="12"/>
      <c r="H15" s="28" t="str">
        <f>IF(G15="","",VLOOKUP(G15,Loainghi!$A$2:$B$30,2,0))</f>
        <v/>
      </c>
      <c r="I15" s="28" t="str">
        <f>IF(H15="","",VLOOKUP(H15,Loainghi!$B$2:$C$20,2,0))</f>
        <v/>
      </c>
      <c r="J15" s="20"/>
      <c r="K15" s="12"/>
      <c r="L15" s="28" t="str">
        <f>IF(K15="","",VLOOKUP(K15,canghi!$A$2:$B$4,2,0))</f>
        <v/>
      </c>
      <c r="M15" s="18"/>
    </row>
    <row r="16" spans="1:13" s="13" customFormat="1" x14ac:dyDescent="0.2">
      <c r="A16" s="10"/>
      <c r="B16" s="41"/>
      <c r="C16" s="11"/>
      <c r="D16" s="11"/>
      <c r="E16" s="11"/>
      <c r="F16" s="11"/>
      <c r="G16" s="12"/>
      <c r="H16" s="28" t="str">
        <f>IF(G16="","",VLOOKUP(G16,Loainghi!$A$2:$B$30,2,0))</f>
        <v/>
      </c>
      <c r="I16" s="28" t="str">
        <f>IF(H16="","",VLOOKUP(H16,Loainghi!$B$2:$C$20,2,0))</f>
        <v/>
      </c>
      <c r="J16" s="20"/>
      <c r="K16" s="12"/>
      <c r="L16" s="28" t="str">
        <f>IF(K16="","",VLOOKUP(K16,canghi!$A$2:$B$4,2,0))</f>
        <v/>
      </c>
      <c r="M16" s="18"/>
    </row>
    <row r="17" spans="1:13" s="13" customFormat="1" x14ac:dyDescent="0.2">
      <c r="A17" s="10"/>
      <c r="B17" s="41"/>
      <c r="C17" s="11"/>
      <c r="D17" s="11"/>
      <c r="E17" s="11"/>
      <c r="F17" s="11"/>
      <c r="G17" s="12"/>
      <c r="H17" s="28" t="str">
        <f>IF(G17="","",VLOOKUP(G17,Loainghi!$A$2:$B$30,2,0))</f>
        <v/>
      </c>
      <c r="I17" s="28" t="str">
        <f>IF(H17="","",VLOOKUP(H17,Loainghi!$B$2:$C$20,2,0))</f>
        <v/>
      </c>
      <c r="J17" s="20"/>
      <c r="K17" s="12"/>
      <c r="L17" s="28" t="str">
        <f>IF(K17="","",VLOOKUP(K17,canghi!$A$2:$B$4,2,0))</f>
        <v/>
      </c>
      <c r="M17" s="18"/>
    </row>
    <row r="18" spans="1:13" s="13" customFormat="1" x14ac:dyDescent="0.2">
      <c r="A18" s="10"/>
      <c r="B18" s="41"/>
      <c r="C18" s="11"/>
      <c r="D18" s="11"/>
      <c r="E18" s="11"/>
      <c r="F18" s="11"/>
      <c r="G18" s="12"/>
      <c r="H18" s="28" t="str">
        <f>IF(G18="","",VLOOKUP(G18,Loainghi!$A$2:$B$30,2,0))</f>
        <v/>
      </c>
      <c r="I18" s="28" t="str">
        <f>IF(H18="","",VLOOKUP(H18,Loainghi!$B$2:$C$20,2,0))</f>
        <v/>
      </c>
      <c r="J18" s="20"/>
      <c r="K18" s="12"/>
      <c r="L18" s="28" t="str">
        <f>IF(K18="","",VLOOKUP(K18,canghi!$A$2:$B$4,2,0))</f>
        <v/>
      </c>
      <c r="M18" s="18"/>
    </row>
    <row r="19" spans="1:13" s="13" customFormat="1" x14ac:dyDescent="0.2">
      <c r="A19" s="10"/>
      <c r="B19" s="41"/>
      <c r="C19" s="11"/>
      <c r="D19" s="11"/>
      <c r="E19" s="11"/>
      <c r="F19" s="11"/>
      <c r="G19" s="12"/>
      <c r="H19" s="28" t="str">
        <f>IF(G19="","",VLOOKUP(G19,Loainghi!$A$2:$B$30,2,0))</f>
        <v/>
      </c>
      <c r="I19" s="28" t="str">
        <f>IF(H19="","",VLOOKUP(H19,Loainghi!$B$2:$C$20,2,0))</f>
        <v/>
      </c>
      <c r="J19" s="20"/>
      <c r="K19" s="12"/>
      <c r="L19" s="28" t="str">
        <f>IF(K19="","",VLOOKUP(K19,canghi!$A$2:$B$4,2,0))</f>
        <v/>
      </c>
      <c r="M19" s="18"/>
    </row>
    <row r="20" spans="1:13" s="13" customFormat="1" x14ac:dyDescent="0.2">
      <c r="A20" s="10"/>
      <c r="B20" s="41"/>
      <c r="C20" s="11"/>
      <c r="D20" s="11"/>
      <c r="E20" s="11"/>
      <c r="F20" s="11"/>
      <c r="G20" s="12"/>
      <c r="H20" s="28" t="str">
        <f>IF(G20="","",VLOOKUP(G20,Loainghi!$A$2:$B$30,2,0))</f>
        <v/>
      </c>
      <c r="I20" s="28" t="str">
        <f>IF(H20="","",VLOOKUP(H20,Loainghi!$B$2:$C$20,2,0))</f>
        <v/>
      </c>
      <c r="J20" s="20"/>
      <c r="K20" s="12"/>
      <c r="L20" s="28" t="str">
        <f>IF(K20="","",VLOOKUP(K20,canghi!$A$2:$B$4,2,0))</f>
        <v/>
      </c>
      <c r="M20" s="18"/>
    </row>
    <row r="21" spans="1:13" s="13" customFormat="1" x14ac:dyDescent="0.2">
      <c r="A21" s="10"/>
      <c r="B21" s="41"/>
      <c r="C21" s="11"/>
      <c r="D21" s="11"/>
      <c r="E21" s="11"/>
      <c r="F21" s="11"/>
      <c r="G21" s="12"/>
      <c r="H21" s="28" t="str">
        <f>IF(G21="","",VLOOKUP(G21,Loainghi!$A$2:$B$30,2,0))</f>
        <v/>
      </c>
      <c r="I21" s="28" t="str">
        <f>IF(H21="","",VLOOKUP(H21,Loainghi!$B$2:$C$20,2,0))</f>
        <v/>
      </c>
      <c r="J21" s="20"/>
      <c r="K21" s="12"/>
      <c r="L21" s="28" t="str">
        <f>IF(K21="","",VLOOKUP(K21,canghi!$A$2:$B$4,2,0))</f>
        <v/>
      </c>
      <c r="M21" s="18"/>
    </row>
    <row r="22" spans="1:13" s="13" customFormat="1" x14ac:dyDescent="0.2">
      <c r="A22" s="10"/>
      <c r="B22" s="41"/>
      <c r="C22" s="11"/>
      <c r="D22" s="11"/>
      <c r="E22" s="11"/>
      <c r="F22" s="11"/>
      <c r="G22" s="12"/>
      <c r="H22" s="28" t="str">
        <f>IF(G22="","",VLOOKUP(G22,Loainghi!$A$2:$B$30,2,0))</f>
        <v/>
      </c>
      <c r="I22" s="28" t="str">
        <f>IF(H22="","",VLOOKUP(H22,Loainghi!$B$2:$C$20,2,0))</f>
        <v/>
      </c>
      <c r="J22" s="20"/>
      <c r="K22" s="12"/>
      <c r="L22" s="28" t="str">
        <f>IF(K22="","",VLOOKUP(K22,canghi!$A$2:$B$4,2,0))</f>
        <v/>
      </c>
      <c r="M22" s="18"/>
    </row>
    <row r="23" spans="1:13" s="13" customFormat="1" x14ac:dyDescent="0.2">
      <c r="A23" s="10"/>
      <c r="B23" s="41"/>
      <c r="C23" s="11"/>
      <c r="D23" s="11"/>
      <c r="E23" s="11"/>
      <c r="F23" s="11"/>
      <c r="G23" s="12"/>
      <c r="H23" s="28" t="str">
        <f>IF(G23="","",VLOOKUP(G23,Loainghi!$A$2:$B$30,2,0))</f>
        <v/>
      </c>
      <c r="I23" s="28" t="str">
        <f>IF(H23="","",VLOOKUP(H23,Loainghi!$B$2:$C$20,2,0))</f>
        <v/>
      </c>
      <c r="J23" s="20"/>
      <c r="K23" s="12"/>
      <c r="L23" s="28" t="str">
        <f>IF(K23="","",VLOOKUP(K23,canghi!$A$2:$B$4,2,0))</f>
        <v/>
      </c>
      <c r="M23" s="18"/>
    </row>
    <row r="24" spans="1:13" s="13" customFormat="1" x14ac:dyDescent="0.2">
      <c r="A24" s="10"/>
      <c r="B24" s="41"/>
      <c r="C24" s="11"/>
      <c r="D24" s="11"/>
      <c r="E24" s="11"/>
      <c r="F24" s="11"/>
      <c r="G24" s="12"/>
      <c r="H24" s="28" t="str">
        <f>IF(G24="","",VLOOKUP(G24,Loainghi!$A$2:$B$30,2,0))</f>
        <v/>
      </c>
      <c r="I24" s="28" t="str">
        <f>IF(H24="","",VLOOKUP(H24,Loainghi!$B$2:$C$20,2,0))</f>
        <v/>
      </c>
      <c r="J24" s="20"/>
      <c r="K24" s="12"/>
      <c r="L24" s="28" t="str">
        <f>IF(K24="","",VLOOKUP(K24,canghi!$A$2:$B$4,2,0))</f>
        <v/>
      </c>
      <c r="M24" s="18"/>
    </row>
    <row r="25" spans="1:13" s="13" customFormat="1" x14ac:dyDescent="0.2">
      <c r="A25" s="10"/>
      <c r="B25" s="41"/>
      <c r="C25" s="11"/>
      <c r="D25" s="11"/>
      <c r="E25" s="11"/>
      <c r="F25" s="11"/>
      <c r="G25" s="12"/>
      <c r="H25" s="28" t="str">
        <f>IF(G25="","",VLOOKUP(G25,Loainghi!$A$2:$B$30,2,0))</f>
        <v/>
      </c>
      <c r="I25" s="28" t="str">
        <f>IF(H25="","",VLOOKUP(H25,Loainghi!$B$2:$C$20,2,0))</f>
        <v/>
      </c>
      <c r="J25" s="20"/>
      <c r="K25" s="12"/>
      <c r="L25" s="28" t="str">
        <f>IF(K25="","",VLOOKUP(K25,canghi!$A$2:$B$4,2,0))</f>
        <v/>
      </c>
      <c r="M25" s="18"/>
    </row>
    <row r="26" spans="1:13" s="13" customFormat="1" x14ac:dyDescent="0.2">
      <c r="A26" s="10"/>
      <c r="B26" s="41"/>
      <c r="C26" s="11"/>
      <c r="D26" s="11"/>
      <c r="E26" s="11"/>
      <c r="F26" s="11"/>
      <c r="G26" s="12"/>
      <c r="H26" s="28" t="str">
        <f>IF(G26="","",VLOOKUP(G26,Loainghi!$A$2:$B$30,2,0))</f>
        <v/>
      </c>
      <c r="I26" s="28" t="str">
        <f>IF(H26="","",VLOOKUP(H26,Loainghi!$B$2:$C$20,2,0))</f>
        <v/>
      </c>
      <c r="J26" s="20"/>
      <c r="K26" s="12"/>
      <c r="L26" s="28" t="str">
        <f>IF(K26="","",VLOOKUP(K26,canghi!$A$2:$B$4,2,0))</f>
        <v/>
      </c>
      <c r="M26" s="18"/>
    </row>
    <row r="27" spans="1:13" s="13" customFormat="1" x14ac:dyDescent="0.2">
      <c r="A27" s="10"/>
      <c r="B27" s="41"/>
      <c r="C27" s="11"/>
      <c r="D27" s="11"/>
      <c r="E27" s="11"/>
      <c r="F27" s="11"/>
      <c r="G27" s="12"/>
      <c r="H27" s="28" t="str">
        <f>IF(G27="","",VLOOKUP(G27,Loainghi!$A$2:$B$30,2,0))</f>
        <v/>
      </c>
      <c r="I27" s="28" t="str">
        <f>IF(H27="","",VLOOKUP(H27,Loainghi!$B$2:$C$20,2,0))</f>
        <v/>
      </c>
      <c r="J27" s="20"/>
      <c r="K27" s="12"/>
      <c r="L27" s="28" t="str">
        <f>IF(K27="","",VLOOKUP(K27,canghi!$A$2:$B$4,2,0))</f>
        <v/>
      </c>
      <c r="M27" s="18"/>
    </row>
    <row r="28" spans="1:13" s="13" customFormat="1" x14ac:dyDescent="0.2">
      <c r="A28" s="10"/>
      <c r="B28" s="41"/>
      <c r="C28" s="11"/>
      <c r="D28" s="11"/>
      <c r="E28" s="11"/>
      <c r="F28" s="11"/>
      <c r="G28" s="12"/>
      <c r="H28" s="28" t="str">
        <f>IF(G28="","",VLOOKUP(G28,Loainghi!$A$2:$B$30,2,0))</f>
        <v/>
      </c>
      <c r="I28" s="28" t="str">
        <f>IF(H28="","",VLOOKUP(H28,Loainghi!$B$2:$C$20,2,0))</f>
        <v/>
      </c>
      <c r="J28" s="20"/>
      <c r="K28" s="12"/>
      <c r="L28" s="28" t="str">
        <f>IF(K28="","",VLOOKUP(K28,canghi!$A$2:$B$4,2,0))</f>
        <v/>
      </c>
      <c r="M28" s="18"/>
    </row>
    <row r="29" spans="1:13" s="13" customFormat="1" x14ac:dyDescent="0.2">
      <c r="A29" s="10"/>
      <c r="B29" s="41"/>
      <c r="C29" s="11"/>
      <c r="D29" s="11"/>
      <c r="E29" s="11"/>
      <c r="F29" s="11"/>
      <c r="G29" s="12"/>
      <c r="H29" s="28" t="str">
        <f>IF(G29="","",VLOOKUP(G29,Loainghi!$A$2:$B$30,2,0))</f>
        <v/>
      </c>
      <c r="I29" s="28" t="str">
        <f>IF(H29="","",VLOOKUP(H29,Loainghi!$B$2:$C$20,2,0))</f>
        <v/>
      </c>
      <c r="J29" s="20"/>
      <c r="K29" s="12"/>
      <c r="L29" s="28" t="str">
        <f>IF(K29="","",VLOOKUP(K29,canghi!$A$2:$B$4,2,0))</f>
        <v/>
      </c>
      <c r="M29" s="18"/>
    </row>
    <row r="30" spans="1:13" s="13" customFormat="1" x14ac:dyDescent="0.2">
      <c r="A30" s="10"/>
      <c r="B30" s="41"/>
      <c r="C30" s="11"/>
      <c r="D30" s="11"/>
      <c r="E30" s="11"/>
      <c r="F30" s="11"/>
      <c r="G30" s="12"/>
      <c r="H30" s="28" t="str">
        <f>IF(G30="","",VLOOKUP(G30,Loainghi!$A$2:$B$30,2,0))</f>
        <v/>
      </c>
      <c r="I30" s="28" t="str">
        <f>IF(H30="","",VLOOKUP(H30,Loainghi!$B$2:$C$20,2,0))</f>
        <v/>
      </c>
      <c r="J30" s="20"/>
      <c r="K30" s="12"/>
      <c r="L30" s="28" t="str">
        <f>IF(K30="","",VLOOKUP(K30,canghi!$A$2:$B$4,2,0))</f>
        <v/>
      </c>
      <c r="M30" s="18"/>
    </row>
    <row r="31" spans="1:13" s="13" customFormat="1" x14ac:dyDescent="0.2">
      <c r="A31" s="10"/>
      <c r="B31" s="41"/>
      <c r="C31" s="11"/>
      <c r="D31" s="11"/>
      <c r="E31" s="11"/>
      <c r="F31" s="11"/>
      <c r="G31" s="12"/>
      <c r="H31" s="28" t="str">
        <f>IF(G31="","",VLOOKUP(G31,Loainghi!$A$2:$B$30,2,0))</f>
        <v/>
      </c>
      <c r="I31" s="28" t="str">
        <f>IF(H31="","",VLOOKUP(H31,Loainghi!$B$2:$C$20,2,0))</f>
        <v/>
      </c>
      <c r="J31" s="20"/>
      <c r="K31" s="12"/>
      <c r="L31" s="28" t="str">
        <f>IF(K31="","",VLOOKUP(K31,canghi!$A$2:$B$4,2,0))</f>
        <v/>
      </c>
      <c r="M31" s="18"/>
    </row>
    <row r="32" spans="1:13" s="13" customFormat="1" x14ac:dyDescent="0.2">
      <c r="A32" s="10"/>
      <c r="B32" s="41"/>
      <c r="C32" s="11"/>
      <c r="D32" s="11"/>
      <c r="E32" s="11"/>
      <c r="F32" s="11"/>
      <c r="G32" s="12"/>
      <c r="H32" s="28" t="str">
        <f>IF(G32="","",VLOOKUP(G32,Loainghi!$A$2:$B$30,2,0))</f>
        <v/>
      </c>
      <c r="I32" s="28" t="str">
        <f>IF(H32="","",VLOOKUP(H32,Loainghi!$B$2:$C$20,2,0))</f>
        <v/>
      </c>
      <c r="J32" s="20"/>
      <c r="K32" s="12"/>
      <c r="L32" s="28" t="str">
        <f>IF(K32="","",VLOOKUP(K32,canghi!$A$2:$B$4,2,0))</f>
        <v/>
      </c>
      <c r="M32" s="18"/>
    </row>
    <row r="33" spans="1:13" s="13" customFormat="1" x14ac:dyDescent="0.2">
      <c r="A33" s="10"/>
      <c r="B33" s="41"/>
      <c r="C33" s="11"/>
      <c r="D33" s="11"/>
      <c r="E33" s="11"/>
      <c r="F33" s="11"/>
      <c r="G33" s="12"/>
      <c r="H33" s="28" t="str">
        <f>IF(G33="","",VLOOKUP(G33,Loainghi!$A$2:$B$30,2,0))</f>
        <v/>
      </c>
      <c r="I33" s="28" t="str">
        <f>IF(H33="","",VLOOKUP(H33,Loainghi!$B$2:$C$20,2,0))</f>
        <v/>
      </c>
      <c r="J33" s="20"/>
      <c r="K33" s="12"/>
      <c r="L33" s="28" t="str">
        <f>IF(K33="","",VLOOKUP(K33,canghi!$A$2:$B$4,2,0))</f>
        <v/>
      </c>
      <c r="M33" s="18"/>
    </row>
    <row r="34" spans="1:13" s="13" customFormat="1" x14ac:dyDescent="0.2">
      <c r="A34" s="10"/>
      <c r="B34" s="41"/>
      <c r="C34" s="11"/>
      <c r="D34" s="11"/>
      <c r="E34" s="11"/>
      <c r="F34" s="11"/>
      <c r="G34" s="12"/>
      <c r="H34" s="28" t="str">
        <f>IF(G34="","",VLOOKUP(G34,Loainghi!$A$2:$B$30,2,0))</f>
        <v/>
      </c>
      <c r="I34" s="28" t="str">
        <f>IF(H34="","",VLOOKUP(H34,Loainghi!$B$2:$C$20,2,0))</f>
        <v/>
      </c>
      <c r="J34" s="20"/>
      <c r="K34" s="12"/>
      <c r="L34" s="28" t="str">
        <f>IF(K34="","",VLOOKUP(K34,canghi!$A$2:$B$4,2,0))</f>
        <v/>
      </c>
      <c r="M34" s="18"/>
    </row>
    <row r="35" spans="1:13" s="13" customFormat="1" x14ac:dyDescent="0.2">
      <c r="A35" s="10"/>
      <c r="B35" s="41"/>
      <c r="C35" s="11"/>
      <c r="D35" s="11"/>
      <c r="E35" s="11"/>
      <c r="F35" s="11"/>
      <c r="G35" s="12"/>
      <c r="H35" s="28" t="str">
        <f>IF(G35="","",VLOOKUP(G35,Loainghi!$A$2:$B$30,2,0))</f>
        <v/>
      </c>
      <c r="I35" s="28" t="str">
        <f>IF(H35="","",VLOOKUP(H35,Loainghi!$B$2:$C$20,2,0))</f>
        <v/>
      </c>
      <c r="J35" s="20"/>
      <c r="K35" s="12"/>
      <c r="L35" s="28" t="str">
        <f>IF(K35="","",VLOOKUP(K35,canghi!$A$2:$B$4,2,0))</f>
        <v/>
      </c>
      <c r="M35" s="18"/>
    </row>
    <row r="36" spans="1:13" s="13" customFormat="1" x14ac:dyDescent="0.2">
      <c r="A36" s="10"/>
      <c r="B36" s="41"/>
      <c r="C36" s="11"/>
      <c r="D36" s="11"/>
      <c r="E36" s="11"/>
      <c r="F36" s="11"/>
      <c r="G36" s="12"/>
      <c r="H36" s="28" t="str">
        <f>IF(G36="","",VLOOKUP(G36,Loainghi!$A$2:$B$30,2,0))</f>
        <v/>
      </c>
      <c r="I36" s="28" t="str">
        <f>IF(H36="","",VLOOKUP(H36,Loainghi!$B$2:$C$20,2,0))</f>
        <v/>
      </c>
      <c r="J36" s="20"/>
      <c r="K36" s="12"/>
      <c r="L36" s="28" t="str">
        <f>IF(K36="","",VLOOKUP(K36,canghi!$A$2:$B$4,2,0))</f>
        <v/>
      </c>
      <c r="M36" s="18"/>
    </row>
    <row r="37" spans="1:13" s="13" customFormat="1" x14ac:dyDescent="0.2">
      <c r="A37" s="10"/>
      <c r="B37" s="41"/>
      <c r="C37" s="11"/>
      <c r="D37" s="11"/>
      <c r="E37" s="11"/>
      <c r="F37" s="11"/>
      <c r="G37" s="12"/>
      <c r="H37" s="28" t="str">
        <f>IF(G37="","",VLOOKUP(G37,Loainghi!$A$2:$B$30,2,0))</f>
        <v/>
      </c>
      <c r="I37" s="28" t="str">
        <f>IF(H37="","",VLOOKUP(H37,Loainghi!$B$2:$C$20,2,0))</f>
        <v/>
      </c>
      <c r="J37" s="20"/>
      <c r="K37" s="12"/>
      <c r="L37" s="28" t="str">
        <f>IF(K37="","",VLOOKUP(K37,canghi!$A$2:$B$4,2,0))</f>
        <v/>
      </c>
      <c r="M37" s="18"/>
    </row>
    <row r="38" spans="1:13" s="13" customFormat="1" x14ac:dyDescent="0.2">
      <c r="A38" s="10"/>
      <c r="B38" s="41"/>
      <c r="C38" s="11"/>
      <c r="D38" s="11"/>
      <c r="E38" s="11"/>
      <c r="F38" s="11"/>
      <c r="G38" s="12"/>
      <c r="H38" s="28" t="str">
        <f>IF(G38="","",VLOOKUP(G38,Loainghi!$A$2:$B$30,2,0))</f>
        <v/>
      </c>
      <c r="I38" s="28" t="str">
        <f>IF(H38="","",VLOOKUP(H38,Loainghi!$B$2:$C$20,2,0))</f>
        <v/>
      </c>
      <c r="J38" s="20"/>
      <c r="K38" s="12"/>
      <c r="L38" s="28" t="str">
        <f>IF(K38="","",VLOOKUP(K38,canghi!$A$2:$B$4,2,0))</f>
        <v/>
      </c>
      <c r="M38" s="18"/>
    </row>
    <row r="39" spans="1:13" s="13" customFormat="1" x14ac:dyDescent="0.2">
      <c r="A39" s="10"/>
      <c r="B39" s="41"/>
      <c r="C39" s="11"/>
      <c r="D39" s="11"/>
      <c r="E39" s="11"/>
      <c r="F39" s="11"/>
      <c r="G39" s="12"/>
      <c r="H39" s="28" t="str">
        <f>IF(G39="","",VLOOKUP(G39,Loainghi!$A$2:$B$30,2,0))</f>
        <v/>
      </c>
      <c r="I39" s="28" t="str">
        <f>IF(H39="","",VLOOKUP(H39,Loainghi!$B$2:$C$20,2,0))</f>
        <v/>
      </c>
      <c r="J39" s="20"/>
      <c r="K39" s="12"/>
      <c r="L39" s="28" t="str">
        <f>IF(K39="","",VLOOKUP(K39,canghi!$A$2:$B$4,2,0))</f>
        <v/>
      </c>
      <c r="M39" s="18"/>
    </row>
    <row r="40" spans="1:13" s="13" customFormat="1" x14ac:dyDescent="0.2">
      <c r="A40" s="10"/>
      <c r="B40" s="41"/>
      <c r="C40" s="11"/>
      <c r="D40" s="11"/>
      <c r="E40" s="11"/>
      <c r="F40" s="11"/>
      <c r="G40" s="12"/>
      <c r="H40" s="28" t="str">
        <f>IF(G40="","",VLOOKUP(G40,Loainghi!$A$2:$B$30,2,0))</f>
        <v/>
      </c>
      <c r="I40" s="28" t="str">
        <f>IF(H40="","",VLOOKUP(H40,Loainghi!$B$2:$C$20,2,0))</f>
        <v/>
      </c>
      <c r="J40" s="20"/>
      <c r="K40" s="12"/>
      <c r="L40" s="28" t="str">
        <f>IF(K40="","",VLOOKUP(K40,canghi!$A$2:$B$4,2,0))</f>
        <v/>
      </c>
      <c r="M40" s="18"/>
    </row>
    <row r="41" spans="1:13" s="13" customFormat="1" x14ac:dyDescent="0.2">
      <c r="A41" s="10"/>
      <c r="B41" s="41"/>
      <c r="C41" s="11"/>
      <c r="D41" s="11"/>
      <c r="E41" s="11"/>
      <c r="F41" s="11"/>
      <c r="G41" s="12"/>
      <c r="H41" s="28" t="str">
        <f>IF(G41="","",VLOOKUP(G41,Loainghi!$A$2:$B$30,2,0))</f>
        <v/>
      </c>
      <c r="I41" s="28" t="str">
        <f>IF(H41="","",VLOOKUP(H41,Loainghi!$B$2:$C$20,2,0))</f>
        <v/>
      </c>
      <c r="J41" s="20"/>
      <c r="K41" s="12"/>
      <c r="L41" s="28" t="str">
        <f>IF(K41="","",VLOOKUP(K41,canghi!$A$2:$B$4,2,0))</f>
        <v/>
      </c>
      <c r="M41" s="18"/>
    </row>
    <row r="42" spans="1:13" s="13" customFormat="1" x14ac:dyDescent="0.2">
      <c r="A42" s="10"/>
      <c r="B42" s="41"/>
      <c r="C42" s="11"/>
      <c r="D42" s="11"/>
      <c r="E42" s="11"/>
      <c r="F42" s="11"/>
      <c r="G42" s="12"/>
      <c r="H42" s="28" t="str">
        <f>IF(G42="","",VLOOKUP(G42,Loainghi!$A$2:$B$30,2,0))</f>
        <v/>
      </c>
      <c r="I42" s="28" t="str">
        <f>IF(H42="","",VLOOKUP(H42,Loainghi!$B$2:$C$20,2,0))</f>
        <v/>
      </c>
      <c r="J42" s="20"/>
      <c r="K42" s="12"/>
      <c r="L42" s="28" t="str">
        <f>IF(K42="","",VLOOKUP(K42,canghi!$A$2:$B$4,2,0))</f>
        <v/>
      </c>
      <c r="M42" s="18"/>
    </row>
    <row r="43" spans="1:13" s="13" customFormat="1" x14ac:dyDescent="0.2">
      <c r="A43" s="10"/>
      <c r="B43" s="41"/>
      <c r="C43" s="11"/>
      <c r="D43" s="11"/>
      <c r="E43" s="11"/>
      <c r="F43" s="11"/>
      <c r="G43" s="12"/>
      <c r="H43" s="28" t="str">
        <f>IF(G43="","",VLOOKUP(G43,Loainghi!$A$2:$B$30,2,0))</f>
        <v/>
      </c>
      <c r="I43" s="28" t="str">
        <f>IF(H43="","",VLOOKUP(H43,Loainghi!$B$2:$C$20,2,0))</f>
        <v/>
      </c>
      <c r="J43" s="20"/>
      <c r="K43" s="12"/>
      <c r="L43" s="28" t="str">
        <f>IF(K43="","",VLOOKUP(K43,canghi!$A$2:$B$4,2,0))</f>
        <v/>
      </c>
      <c r="M43" s="18"/>
    </row>
    <row r="44" spans="1:13" s="13" customFormat="1" x14ac:dyDescent="0.2">
      <c r="A44" s="10"/>
      <c r="B44" s="41"/>
      <c r="C44" s="11"/>
      <c r="D44" s="11"/>
      <c r="E44" s="11"/>
      <c r="F44" s="11"/>
      <c r="G44" s="12"/>
      <c r="H44" s="28" t="str">
        <f>IF(G44="","",VLOOKUP(G44,Loainghi!$A$2:$B$30,2,0))</f>
        <v/>
      </c>
      <c r="I44" s="28" t="str">
        <f>IF(H44="","",VLOOKUP(H44,Loainghi!$B$2:$C$20,2,0))</f>
        <v/>
      </c>
      <c r="J44" s="20"/>
      <c r="K44" s="12"/>
      <c r="L44" s="28" t="str">
        <f>IF(K44="","",VLOOKUP(K44,canghi!$A$2:$B$4,2,0))</f>
        <v/>
      </c>
      <c r="M44" s="18"/>
    </row>
    <row r="45" spans="1:13" s="13" customFormat="1" x14ac:dyDescent="0.2">
      <c r="A45" s="10"/>
      <c r="B45" s="41"/>
      <c r="C45" s="11"/>
      <c r="D45" s="11"/>
      <c r="E45" s="11"/>
      <c r="F45" s="11"/>
      <c r="G45" s="12"/>
      <c r="H45" s="28" t="str">
        <f>IF(G45="","",VLOOKUP(G45,Loainghi!$A$2:$B$30,2,0))</f>
        <v/>
      </c>
      <c r="I45" s="28" t="str">
        <f>IF(H45="","",VLOOKUP(H45,Loainghi!$B$2:$C$20,2,0))</f>
        <v/>
      </c>
      <c r="J45" s="20"/>
      <c r="K45" s="12"/>
      <c r="L45" s="28" t="str">
        <f>IF(K45="","",VLOOKUP(K45,canghi!$A$2:$B$4,2,0))</f>
        <v/>
      </c>
      <c r="M45" s="18"/>
    </row>
    <row r="46" spans="1:13" s="13" customFormat="1" x14ac:dyDescent="0.2">
      <c r="A46" s="10"/>
      <c r="B46" s="41"/>
      <c r="C46" s="11"/>
      <c r="D46" s="11"/>
      <c r="E46" s="11"/>
      <c r="F46" s="11"/>
      <c r="G46" s="12"/>
      <c r="H46" s="28" t="str">
        <f>IF(G46="","",VLOOKUP(G46,Loainghi!$A$2:$B$30,2,0))</f>
        <v/>
      </c>
      <c r="I46" s="28" t="str">
        <f>IF(H46="","",VLOOKUP(H46,Loainghi!$B$2:$C$20,2,0))</f>
        <v/>
      </c>
      <c r="J46" s="20"/>
      <c r="K46" s="12"/>
      <c r="L46" s="28" t="str">
        <f>IF(K46="","",VLOOKUP(K46,canghi!$A$2:$B$4,2,0))</f>
        <v/>
      </c>
      <c r="M46" s="18"/>
    </row>
    <row r="47" spans="1:13" s="13" customFormat="1" x14ac:dyDescent="0.2">
      <c r="A47" s="10"/>
      <c r="B47" s="41"/>
      <c r="C47" s="11"/>
      <c r="D47" s="11"/>
      <c r="E47" s="11"/>
      <c r="F47" s="11"/>
      <c r="G47" s="12"/>
      <c r="H47" s="28" t="str">
        <f>IF(G47="","",VLOOKUP(G47,Loainghi!$A$2:$B$30,2,0))</f>
        <v/>
      </c>
      <c r="I47" s="28" t="str">
        <f>IF(H47="","",VLOOKUP(H47,Loainghi!$B$2:$C$20,2,0))</f>
        <v/>
      </c>
      <c r="J47" s="20"/>
      <c r="K47" s="12"/>
      <c r="L47" s="28" t="str">
        <f>IF(K47="","",VLOOKUP(K47,canghi!$A$2:$B$4,2,0))</f>
        <v/>
      </c>
      <c r="M47" s="18"/>
    </row>
    <row r="48" spans="1:13" s="13" customFormat="1" x14ac:dyDescent="0.2">
      <c r="A48" s="10"/>
      <c r="B48" s="41"/>
      <c r="C48" s="11"/>
      <c r="D48" s="11"/>
      <c r="E48" s="11"/>
      <c r="F48" s="11"/>
      <c r="G48" s="12"/>
      <c r="H48" s="28" t="str">
        <f>IF(G48="","",VLOOKUP(G48,Loainghi!$A$2:$B$30,2,0))</f>
        <v/>
      </c>
      <c r="I48" s="28" t="str">
        <f>IF(H48="","",VLOOKUP(H48,Loainghi!$B$2:$C$20,2,0))</f>
        <v/>
      </c>
      <c r="J48" s="20"/>
      <c r="K48" s="12"/>
      <c r="L48" s="28" t="str">
        <f>IF(K48="","",VLOOKUP(K48,canghi!$A$2:$B$4,2,0))</f>
        <v/>
      </c>
      <c r="M48" s="18"/>
    </row>
    <row r="49" spans="1:13" s="13" customFormat="1" x14ac:dyDescent="0.2">
      <c r="A49" s="10"/>
      <c r="B49" s="41"/>
      <c r="C49" s="11"/>
      <c r="D49" s="11"/>
      <c r="E49" s="11"/>
      <c r="F49" s="11"/>
      <c r="G49" s="12"/>
      <c r="H49" s="28" t="str">
        <f>IF(G49="","",VLOOKUP(G49,Loainghi!$A$2:$B$30,2,0))</f>
        <v/>
      </c>
      <c r="I49" s="28" t="str">
        <f>IF(H49="","",VLOOKUP(H49,Loainghi!$B$2:$C$20,2,0))</f>
        <v/>
      </c>
      <c r="J49" s="20"/>
      <c r="K49" s="12"/>
      <c r="L49" s="28" t="str">
        <f>IF(K49="","",VLOOKUP(K49,canghi!$A$2:$B$4,2,0))</f>
        <v/>
      </c>
      <c r="M49" s="18"/>
    </row>
    <row r="50" spans="1:13" s="13" customFormat="1" x14ac:dyDescent="0.2">
      <c r="A50" s="10"/>
      <c r="B50" s="41"/>
      <c r="C50" s="11"/>
      <c r="D50" s="11"/>
      <c r="E50" s="11"/>
      <c r="F50" s="11"/>
      <c r="G50" s="12"/>
      <c r="H50" s="28" t="str">
        <f>IF(G50="","",VLOOKUP(G50,Loainghi!$A$2:$B$30,2,0))</f>
        <v/>
      </c>
      <c r="I50" s="28" t="str">
        <f>IF(H50="","",VLOOKUP(H50,Loainghi!$B$2:$C$20,2,0))</f>
        <v/>
      </c>
      <c r="J50" s="20"/>
      <c r="K50" s="12"/>
      <c r="L50" s="28" t="str">
        <f>IF(K50="","",VLOOKUP(K50,canghi!$A$2:$B$4,2,0))</f>
        <v/>
      </c>
      <c r="M50" s="18"/>
    </row>
    <row r="51" spans="1:13" s="13" customFormat="1" x14ac:dyDescent="0.2">
      <c r="A51" s="10"/>
      <c r="B51" s="41"/>
      <c r="C51" s="11"/>
      <c r="D51" s="11"/>
      <c r="E51" s="11"/>
      <c r="F51" s="11"/>
      <c r="G51" s="12"/>
      <c r="H51" s="28" t="str">
        <f>IF(G51="","",VLOOKUP(G51,Loainghi!$A$2:$B$30,2,0))</f>
        <v/>
      </c>
      <c r="I51" s="28" t="str">
        <f>IF(H51="","",VLOOKUP(H51,Loainghi!$B$2:$C$20,2,0))</f>
        <v/>
      </c>
      <c r="J51" s="20"/>
      <c r="K51" s="12"/>
      <c r="L51" s="28" t="str">
        <f>IF(K51="","",VLOOKUP(K51,canghi!$A$2:$B$4,2,0))</f>
        <v/>
      </c>
      <c r="M51" s="18"/>
    </row>
    <row r="52" spans="1:13" s="13" customFormat="1" x14ac:dyDescent="0.2">
      <c r="A52" s="10"/>
      <c r="B52" s="41"/>
      <c r="C52" s="11"/>
      <c r="D52" s="11"/>
      <c r="E52" s="11"/>
      <c r="F52" s="11"/>
      <c r="G52" s="12"/>
      <c r="H52" s="28" t="str">
        <f>IF(G52="","",VLOOKUP(G52,Loainghi!$A$2:$B$30,2,0))</f>
        <v/>
      </c>
      <c r="I52" s="28" t="str">
        <f>IF(H52="","",VLOOKUP(H52,Loainghi!$B$2:$C$20,2,0))</f>
        <v/>
      </c>
      <c r="J52" s="20"/>
      <c r="K52" s="12"/>
      <c r="L52" s="28" t="str">
        <f>IF(K52="","",VLOOKUP(K52,canghi!$A$2:$B$4,2,0))</f>
        <v/>
      </c>
      <c r="M52" s="18"/>
    </row>
    <row r="53" spans="1:13" s="13" customFormat="1" x14ac:dyDescent="0.2">
      <c r="A53" s="10"/>
      <c r="B53" s="41"/>
      <c r="C53" s="11"/>
      <c r="D53" s="11"/>
      <c r="E53" s="11"/>
      <c r="F53" s="11"/>
      <c r="G53" s="12"/>
      <c r="H53" s="28" t="str">
        <f>IF(G53="","",VLOOKUP(G53,Loainghi!$A$2:$B$30,2,0))</f>
        <v/>
      </c>
      <c r="I53" s="28" t="str">
        <f>IF(H53="","",VLOOKUP(H53,Loainghi!$B$2:$C$20,2,0))</f>
        <v/>
      </c>
      <c r="J53" s="20"/>
      <c r="K53" s="12"/>
      <c r="L53" s="28" t="str">
        <f>IF(K53="","",VLOOKUP(K53,canghi!$A$2:$B$4,2,0))</f>
        <v/>
      </c>
      <c r="M53" s="18"/>
    </row>
    <row r="54" spans="1:13" s="13" customFormat="1" x14ac:dyDescent="0.2">
      <c r="A54" s="10"/>
      <c r="B54" s="41"/>
      <c r="C54" s="11"/>
      <c r="D54" s="11"/>
      <c r="E54" s="11"/>
      <c r="F54" s="11"/>
      <c r="G54" s="12"/>
      <c r="H54" s="28" t="str">
        <f>IF(G54="","",VLOOKUP(G54,Loainghi!$A$2:$B$30,2,0))</f>
        <v/>
      </c>
      <c r="I54" s="28" t="str">
        <f>IF(H54="","",VLOOKUP(H54,Loainghi!$B$2:$C$20,2,0))</f>
        <v/>
      </c>
      <c r="J54" s="20"/>
      <c r="K54" s="12"/>
      <c r="L54" s="28" t="str">
        <f>IF(K54="","",VLOOKUP(K54,canghi!$A$2:$B$4,2,0))</f>
        <v/>
      </c>
      <c r="M54" s="18"/>
    </row>
    <row r="55" spans="1:13" s="13" customFormat="1" x14ac:dyDescent="0.2">
      <c r="A55" s="10"/>
      <c r="B55" s="41"/>
      <c r="C55" s="11"/>
      <c r="D55" s="11"/>
      <c r="E55" s="11"/>
      <c r="F55" s="11"/>
      <c r="G55" s="12"/>
      <c r="H55" s="28" t="str">
        <f>IF(G55="","",VLOOKUP(G55,Loainghi!$A$2:$B$30,2,0))</f>
        <v/>
      </c>
      <c r="I55" s="28" t="str">
        <f>IF(H55="","",VLOOKUP(H55,Loainghi!$B$2:$C$20,2,0))</f>
        <v/>
      </c>
      <c r="J55" s="20"/>
      <c r="K55" s="12"/>
      <c r="L55" s="28" t="str">
        <f>IF(K55="","",VLOOKUP(K55,canghi!$A$2:$B$4,2,0))</f>
        <v/>
      </c>
      <c r="M55" s="18"/>
    </row>
    <row r="56" spans="1:13" s="13" customFormat="1" x14ac:dyDescent="0.2">
      <c r="A56" s="10"/>
      <c r="B56" s="41"/>
      <c r="C56" s="11"/>
      <c r="D56" s="11"/>
      <c r="E56" s="11"/>
      <c r="F56" s="11"/>
      <c r="G56" s="12"/>
      <c r="H56" s="28" t="str">
        <f>IF(G56="","",VLOOKUP(G56,Loainghi!$A$2:$B$30,2,0))</f>
        <v/>
      </c>
      <c r="I56" s="28" t="str">
        <f>IF(H56="","",VLOOKUP(H56,Loainghi!$B$2:$C$20,2,0))</f>
        <v/>
      </c>
      <c r="J56" s="20"/>
      <c r="K56" s="12"/>
      <c r="L56" s="28" t="str">
        <f>IF(K56="","",VLOOKUP(K56,canghi!$A$2:$B$4,2,0))</f>
        <v/>
      </c>
      <c r="M56" s="18"/>
    </row>
    <row r="57" spans="1:13" s="13" customFormat="1" x14ac:dyDescent="0.2">
      <c r="A57" s="10"/>
      <c r="B57" s="41"/>
      <c r="C57" s="11"/>
      <c r="D57" s="11"/>
      <c r="E57" s="11"/>
      <c r="F57" s="11"/>
      <c r="G57" s="12"/>
      <c r="H57" s="28" t="str">
        <f>IF(G57="","",VLOOKUP(G57,Loainghi!$A$2:$B$30,2,0))</f>
        <v/>
      </c>
      <c r="I57" s="28" t="str">
        <f>IF(H57="","",VLOOKUP(H57,Loainghi!$B$2:$C$20,2,0))</f>
        <v/>
      </c>
      <c r="J57" s="20"/>
      <c r="K57" s="12"/>
      <c r="L57" s="28" t="str">
        <f>IF(K57="","",VLOOKUP(K57,canghi!$A$2:$B$4,2,0))</f>
        <v/>
      </c>
      <c r="M57" s="18"/>
    </row>
    <row r="58" spans="1:13" s="13" customFormat="1" x14ac:dyDescent="0.2">
      <c r="A58" s="10"/>
      <c r="B58" s="41"/>
      <c r="C58" s="11"/>
      <c r="D58" s="11"/>
      <c r="E58" s="11"/>
      <c r="F58" s="11"/>
      <c r="G58" s="12"/>
      <c r="H58" s="28" t="str">
        <f>IF(G58="","",VLOOKUP(G58,Loainghi!$A$2:$B$30,2,0))</f>
        <v/>
      </c>
      <c r="I58" s="28" t="str">
        <f>IF(H58="","",VLOOKUP(H58,Loainghi!$B$2:$C$20,2,0))</f>
        <v/>
      </c>
      <c r="J58" s="20"/>
      <c r="K58" s="12"/>
      <c r="L58" s="28" t="str">
        <f>IF(K58="","",VLOOKUP(K58,canghi!$A$2:$B$4,2,0))</f>
        <v/>
      </c>
      <c r="M58" s="18"/>
    </row>
    <row r="59" spans="1:13" s="13" customFormat="1" x14ac:dyDescent="0.2">
      <c r="A59" s="10"/>
      <c r="B59" s="41"/>
      <c r="C59" s="11"/>
      <c r="D59" s="11"/>
      <c r="E59" s="11"/>
      <c r="F59" s="11"/>
      <c r="G59" s="12"/>
      <c r="H59" s="28" t="str">
        <f>IF(G59="","",VLOOKUP(G59,Loainghi!$A$2:$B$30,2,0))</f>
        <v/>
      </c>
      <c r="I59" s="28" t="str">
        <f>IF(H59="","",VLOOKUP(H59,Loainghi!$B$2:$C$20,2,0))</f>
        <v/>
      </c>
      <c r="J59" s="20"/>
      <c r="K59" s="12"/>
      <c r="L59" s="28" t="str">
        <f>IF(K59="","",VLOOKUP(K59,canghi!$A$2:$B$4,2,0))</f>
        <v/>
      </c>
      <c r="M59" s="18"/>
    </row>
    <row r="60" spans="1:13" s="13" customFormat="1" x14ac:dyDescent="0.2">
      <c r="A60" s="10"/>
      <c r="B60" s="41"/>
      <c r="C60" s="11"/>
      <c r="D60" s="11"/>
      <c r="E60" s="11"/>
      <c r="F60" s="11"/>
      <c r="G60" s="12"/>
      <c r="H60" s="28" t="str">
        <f>IF(G60="","",VLOOKUP(G60,Loainghi!$A$2:$B$30,2,0))</f>
        <v/>
      </c>
      <c r="I60" s="28" t="str">
        <f>IF(H60="","",VLOOKUP(H60,Loainghi!$B$2:$C$20,2,0))</f>
        <v/>
      </c>
      <c r="J60" s="20"/>
      <c r="K60" s="12"/>
      <c r="L60" s="28" t="str">
        <f>IF(K60="","",VLOOKUP(K60,canghi!$A$2:$B$4,2,0))</f>
        <v/>
      </c>
      <c r="M60" s="18"/>
    </row>
    <row r="61" spans="1:13" s="13" customFormat="1" x14ac:dyDescent="0.2">
      <c r="A61" s="10"/>
      <c r="B61" s="41"/>
      <c r="C61" s="11"/>
      <c r="D61" s="11"/>
      <c r="E61" s="11"/>
      <c r="F61" s="11"/>
      <c r="G61" s="12"/>
      <c r="H61" s="28" t="str">
        <f>IF(G61="","",VLOOKUP(G61,Loainghi!$A$2:$B$30,2,0))</f>
        <v/>
      </c>
      <c r="I61" s="28" t="str">
        <f>IF(H61="","",VLOOKUP(H61,Loainghi!$B$2:$C$20,2,0))</f>
        <v/>
      </c>
      <c r="J61" s="20"/>
      <c r="K61" s="12"/>
      <c r="L61" s="28" t="str">
        <f>IF(K61="","",VLOOKUP(K61,canghi!$A$2:$B$4,2,0))</f>
        <v/>
      </c>
      <c r="M61" s="18"/>
    </row>
    <row r="62" spans="1:13" s="13" customFormat="1" x14ac:dyDescent="0.2">
      <c r="A62" s="10"/>
      <c r="B62" s="41"/>
      <c r="C62" s="11"/>
      <c r="D62" s="11"/>
      <c r="E62" s="11"/>
      <c r="F62" s="11"/>
      <c r="G62" s="12"/>
      <c r="H62" s="28" t="str">
        <f>IF(G62="","",VLOOKUP(G62,Loainghi!$A$2:$B$30,2,0))</f>
        <v/>
      </c>
      <c r="I62" s="28" t="str">
        <f>IF(H62="","",VLOOKUP(H62,Loainghi!$B$2:$C$20,2,0))</f>
        <v/>
      </c>
      <c r="J62" s="20"/>
      <c r="K62" s="12"/>
      <c r="L62" s="28" t="str">
        <f>IF(K62="","",VLOOKUP(K62,canghi!$A$2:$B$4,2,0))</f>
        <v/>
      </c>
      <c r="M62" s="18"/>
    </row>
    <row r="63" spans="1:13" s="13" customFormat="1" x14ac:dyDescent="0.2">
      <c r="A63" s="10"/>
      <c r="B63" s="41"/>
      <c r="C63" s="11"/>
      <c r="D63" s="11"/>
      <c r="E63" s="11"/>
      <c r="F63" s="11"/>
      <c r="G63" s="12"/>
      <c r="H63" s="28" t="str">
        <f>IF(G63="","",VLOOKUP(G63,Loainghi!$A$2:$B$30,2,0))</f>
        <v/>
      </c>
      <c r="I63" s="28" t="str">
        <f>IF(H63="","",VLOOKUP(H63,Loainghi!$B$2:$C$20,2,0))</f>
        <v/>
      </c>
      <c r="J63" s="20"/>
      <c r="K63" s="12"/>
      <c r="L63" s="28" t="str">
        <f>IF(K63="","",VLOOKUP(K63,canghi!$A$2:$B$4,2,0))</f>
        <v/>
      </c>
      <c r="M63" s="18"/>
    </row>
    <row r="64" spans="1:13" s="13" customFormat="1" x14ac:dyDescent="0.2">
      <c r="A64" s="10"/>
      <c r="B64" s="41"/>
      <c r="C64" s="11"/>
      <c r="D64" s="11"/>
      <c r="E64" s="11"/>
      <c r="F64" s="11"/>
      <c r="G64" s="12"/>
      <c r="H64" s="28" t="str">
        <f>IF(G64="","",VLOOKUP(G64,Loainghi!$A$2:$B$30,2,0))</f>
        <v/>
      </c>
      <c r="I64" s="28" t="str">
        <f>IF(H64="","",VLOOKUP(H64,Loainghi!$B$2:$C$20,2,0))</f>
        <v/>
      </c>
      <c r="J64" s="20"/>
      <c r="K64" s="12"/>
      <c r="L64" s="28" t="str">
        <f>IF(K64="","",VLOOKUP(K64,canghi!$A$2:$B$4,2,0))</f>
        <v/>
      </c>
      <c r="M64" s="18"/>
    </row>
    <row r="65" spans="1:13" s="13" customFormat="1" x14ac:dyDescent="0.2">
      <c r="A65" s="10"/>
      <c r="B65" s="41"/>
      <c r="C65" s="11"/>
      <c r="D65" s="11"/>
      <c r="E65" s="11"/>
      <c r="F65" s="11"/>
      <c r="G65" s="12"/>
      <c r="H65" s="28" t="str">
        <f>IF(G65="","",VLOOKUP(G65,Loainghi!$A$2:$B$30,2,0))</f>
        <v/>
      </c>
      <c r="I65" s="28" t="str">
        <f>IF(H65="","",VLOOKUP(H65,Loainghi!$B$2:$C$20,2,0))</f>
        <v/>
      </c>
      <c r="J65" s="20"/>
      <c r="K65" s="12"/>
      <c r="L65" s="28" t="str">
        <f>IF(K65="","",VLOOKUP(K65,canghi!$A$2:$B$4,2,0))</f>
        <v/>
      </c>
      <c r="M65" s="18"/>
    </row>
    <row r="66" spans="1:13" s="13" customFormat="1" x14ac:dyDescent="0.2">
      <c r="A66" s="10"/>
      <c r="B66" s="41"/>
      <c r="C66" s="11"/>
      <c r="D66" s="11"/>
      <c r="E66" s="11"/>
      <c r="F66" s="11"/>
      <c r="G66" s="12"/>
      <c r="H66" s="28" t="str">
        <f>IF(G66="","",VLOOKUP(G66,Loainghi!$A$2:$B$30,2,0))</f>
        <v/>
      </c>
      <c r="I66" s="28" t="str">
        <f>IF(H66="","",VLOOKUP(H66,Loainghi!$B$2:$C$20,2,0))</f>
        <v/>
      </c>
      <c r="J66" s="20"/>
      <c r="K66" s="12"/>
      <c r="L66" s="28" t="str">
        <f>IF(K66="","",VLOOKUP(K66,canghi!$A$2:$B$4,2,0))</f>
        <v/>
      </c>
      <c r="M66" s="18"/>
    </row>
    <row r="67" spans="1:13" s="13" customFormat="1" x14ac:dyDescent="0.2">
      <c r="A67" s="10"/>
      <c r="B67" s="41"/>
      <c r="C67" s="11"/>
      <c r="D67" s="11"/>
      <c r="E67" s="11"/>
      <c r="F67" s="11"/>
      <c r="G67" s="12"/>
      <c r="H67" s="28" t="str">
        <f>IF(G67="","",VLOOKUP(G67,Loainghi!$A$2:$B$30,2,0))</f>
        <v/>
      </c>
      <c r="I67" s="28" t="str">
        <f>IF(H67="","",VLOOKUP(H67,Loainghi!$B$2:$C$20,2,0))</f>
        <v/>
      </c>
      <c r="J67" s="20"/>
      <c r="K67" s="12"/>
      <c r="L67" s="28" t="str">
        <f>IF(K67="","",VLOOKUP(K67,canghi!$A$2:$B$4,2,0))</f>
        <v/>
      </c>
      <c r="M67" s="18"/>
    </row>
    <row r="68" spans="1:13" s="13" customFormat="1" x14ac:dyDescent="0.2">
      <c r="A68" s="10"/>
      <c r="B68" s="41"/>
      <c r="C68" s="11"/>
      <c r="D68" s="11"/>
      <c r="E68" s="11"/>
      <c r="F68" s="11"/>
      <c r="G68" s="12"/>
      <c r="H68" s="28" t="str">
        <f>IF(G68="","",VLOOKUP(G68,Loainghi!$A$2:$B$30,2,0))</f>
        <v/>
      </c>
      <c r="I68" s="28" t="str">
        <f>IF(H68="","",VLOOKUP(H68,Loainghi!$B$2:$C$20,2,0))</f>
        <v/>
      </c>
      <c r="J68" s="20"/>
      <c r="K68" s="12"/>
      <c r="L68" s="28" t="str">
        <f>IF(K68="","",VLOOKUP(K68,canghi!$A$2:$B$4,2,0))</f>
        <v/>
      </c>
      <c r="M68" s="18"/>
    </row>
    <row r="69" spans="1:13" s="13" customFormat="1" x14ac:dyDescent="0.2">
      <c r="A69" s="10"/>
      <c r="B69" s="41"/>
      <c r="C69" s="11"/>
      <c r="D69" s="11"/>
      <c r="E69" s="11"/>
      <c r="F69" s="11"/>
      <c r="G69" s="12"/>
      <c r="H69" s="28" t="str">
        <f>IF(G69="","",VLOOKUP(G69,Loainghi!$A$2:$B$30,2,0))</f>
        <v/>
      </c>
      <c r="I69" s="28" t="str">
        <f>IF(H69="","",VLOOKUP(H69,Loainghi!$B$2:$C$20,2,0))</f>
        <v/>
      </c>
      <c r="J69" s="20"/>
      <c r="K69" s="12"/>
      <c r="L69" s="28" t="str">
        <f>IF(K69="","",VLOOKUP(K69,canghi!$A$2:$B$4,2,0))</f>
        <v/>
      </c>
      <c r="M69" s="18"/>
    </row>
    <row r="70" spans="1:13" s="13" customFormat="1" x14ac:dyDescent="0.2">
      <c r="A70" s="10"/>
      <c r="B70" s="41"/>
      <c r="C70" s="11"/>
      <c r="D70" s="11"/>
      <c r="E70" s="11"/>
      <c r="F70" s="11"/>
      <c r="G70" s="12"/>
      <c r="H70" s="28" t="str">
        <f>IF(G70="","",VLOOKUP(G70,Loainghi!$A$2:$B$30,2,0))</f>
        <v/>
      </c>
      <c r="I70" s="28" t="str">
        <f>IF(H70="","",VLOOKUP(H70,Loainghi!$B$2:$C$20,2,0))</f>
        <v/>
      </c>
      <c r="J70" s="20"/>
      <c r="K70" s="12"/>
      <c r="L70" s="28" t="str">
        <f>IF(K70="","",VLOOKUP(K70,canghi!$A$2:$B$4,2,0))</f>
        <v/>
      </c>
      <c r="M70" s="18"/>
    </row>
    <row r="71" spans="1:13" s="13" customFormat="1" x14ac:dyDescent="0.2">
      <c r="A71" s="10"/>
      <c r="B71" s="41"/>
      <c r="C71" s="11"/>
      <c r="D71" s="11"/>
      <c r="E71" s="11"/>
      <c r="F71" s="11"/>
      <c r="G71" s="12"/>
      <c r="H71" s="28" t="str">
        <f>IF(G71="","",VLOOKUP(G71,Loainghi!$A$2:$B$30,2,0))</f>
        <v/>
      </c>
      <c r="I71" s="28" t="str">
        <f>IF(H71="","",VLOOKUP(H71,Loainghi!$B$2:$C$20,2,0))</f>
        <v/>
      </c>
      <c r="J71" s="20"/>
      <c r="K71" s="12"/>
      <c r="L71" s="28" t="str">
        <f>IF(K71="","",VLOOKUP(K71,canghi!$A$2:$B$4,2,0))</f>
        <v/>
      </c>
      <c r="M71" s="18"/>
    </row>
    <row r="72" spans="1:13" s="13" customFormat="1" x14ac:dyDescent="0.2">
      <c r="A72" s="10"/>
      <c r="B72" s="41"/>
      <c r="C72" s="11"/>
      <c r="D72" s="11"/>
      <c r="E72" s="11"/>
      <c r="F72" s="11"/>
      <c r="G72" s="12"/>
      <c r="H72" s="28" t="str">
        <f>IF(G72="","",VLOOKUP(G72,Loainghi!$A$2:$B$30,2,0))</f>
        <v/>
      </c>
      <c r="I72" s="28" t="str">
        <f>IF(H72="","",VLOOKUP(H72,Loainghi!$B$2:$C$20,2,0))</f>
        <v/>
      </c>
      <c r="J72" s="20"/>
      <c r="K72" s="12"/>
      <c r="L72" s="28" t="str">
        <f>IF(K72="","",VLOOKUP(K72,canghi!$A$2:$B$4,2,0))</f>
        <v/>
      </c>
      <c r="M72" s="18"/>
    </row>
    <row r="73" spans="1:13" s="13" customFormat="1" x14ac:dyDescent="0.2">
      <c r="A73" s="10"/>
      <c r="B73" s="41"/>
      <c r="C73" s="11"/>
      <c r="D73" s="11"/>
      <c r="E73" s="11"/>
      <c r="F73" s="11"/>
      <c r="G73" s="12"/>
      <c r="H73" s="28" t="str">
        <f>IF(G73="","",VLOOKUP(G73,Loainghi!$A$2:$B$30,2,0))</f>
        <v/>
      </c>
      <c r="I73" s="28" t="str">
        <f>IF(H73="","",VLOOKUP(H73,Loainghi!$B$2:$C$20,2,0))</f>
        <v/>
      </c>
      <c r="J73" s="20"/>
      <c r="K73" s="12"/>
      <c r="L73" s="28" t="str">
        <f>IF(K73="","",VLOOKUP(K73,canghi!$A$2:$B$4,2,0))</f>
        <v/>
      </c>
      <c r="M73" s="18"/>
    </row>
    <row r="74" spans="1:13" s="13" customFormat="1" x14ac:dyDescent="0.2">
      <c r="A74" s="10"/>
      <c r="B74" s="41"/>
      <c r="C74" s="11"/>
      <c r="D74" s="11"/>
      <c r="E74" s="11"/>
      <c r="F74" s="11"/>
      <c r="G74" s="12"/>
      <c r="H74" s="28" t="str">
        <f>IF(G74="","",VLOOKUP(G74,Loainghi!$A$2:$B$30,2,0))</f>
        <v/>
      </c>
      <c r="I74" s="28" t="str">
        <f>IF(H74="","",VLOOKUP(H74,Loainghi!$B$2:$C$20,2,0))</f>
        <v/>
      </c>
      <c r="J74" s="20"/>
      <c r="K74" s="12"/>
      <c r="L74" s="28" t="str">
        <f>IF(K74="","",VLOOKUP(K74,canghi!$A$2:$B$4,2,0))</f>
        <v/>
      </c>
      <c r="M74" s="18"/>
    </row>
    <row r="75" spans="1:13" s="13" customFormat="1" x14ac:dyDescent="0.2">
      <c r="A75" s="10"/>
      <c r="B75" s="41"/>
      <c r="C75" s="11"/>
      <c r="D75" s="11"/>
      <c r="E75" s="11"/>
      <c r="F75" s="11"/>
      <c r="G75" s="12"/>
      <c r="H75" s="28" t="str">
        <f>IF(G75="","",VLOOKUP(G75,Loainghi!$A$2:$B$30,2,0))</f>
        <v/>
      </c>
      <c r="I75" s="28" t="str">
        <f>IF(H75="","",VLOOKUP(H75,Loainghi!$B$2:$C$20,2,0))</f>
        <v/>
      </c>
      <c r="J75" s="20"/>
      <c r="K75" s="12"/>
      <c r="L75" s="28" t="str">
        <f>IF(K75="","",VLOOKUP(K75,canghi!$A$2:$B$4,2,0))</f>
        <v/>
      </c>
      <c r="M75" s="18"/>
    </row>
    <row r="76" spans="1:13" s="13" customFormat="1" x14ac:dyDescent="0.2">
      <c r="A76" s="10"/>
      <c r="B76" s="41"/>
      <c r="C76" s="11"/>
      <c r="D76" s="11"/>
      <c r="E76" s="11"/>
      <c r="F76" s="11"/>
      <c r="G76" s="12"/>
      <c r="H76" s="28" t="str">
        <f>IF(G76="","",VLOOKUP(G76,Loainghi!$A$2:$B$30,2,0))</f>
        <v/>
      </c>
      <c r="I76" s="28" t="str">
        <f>IF(H76="","",VLOOKUP(H76,Loainghi!$B$2:$C$20,2,0))</f>
        <v/>
      </c>
      <c r="J76" s="20"/>
      <c r="K76" s="12"/>
      <c r="L76" s="28" t="str">
        <f>IF(K76="","",VLOOKUP(K76,canghi!$A$2:$B$4,2,0))</f>
        <v/>
      </c>
      <c r="M76" s="18"/>
    </row>
    <row r="77" spans="1:13" s="13" customFormat="1" x14ac:dyDescent="0.2">
      <c r="A77" s="10"/>
      <c r="B77" s="41"/>
      <c r="C77" s="11"/>
      <c r="D77" s="11"/>
      <c r="E77" s="11"/>
      <c r="F77" s="11"/>
      <c r="G77" s="12"/>
      <c r="H77" s="28" t="str">
        <f>IF(G77="","",VLOOKUP(G77,Loainghi!$A$2:$B$30,2,0))</f>
        <v/>
      </c>
      <c r="I77" s="28" t="str">
        <f>IF(H77="","",VLOOKUP(H77,Loainghi!$B$2:$C$20,2,0))</f>
        <v/>
      </c>
      <c r="J77" s="20"/>
      <c r="K77" s="12"/>
      <c r="L77" s="28" t="str">
        <f>IF(K77="","",VLOOKUP(K77,canghi!$A$2:$B$4,2,0))</f>
        <v/>
      </c>
      <c r="M77" s="18"/>
    </row>
    <row r="78" spans="1:13" s="13" customFormat="1" x14ac:dyDescent="0.2">
      <c r="A78" s="10"/>
      <c r="B78" s="41"/>
      <c r="C78" s="11"/>
      <c r="D78" s="11"/>
      <c r="E78" s="11"/>
      <c r="F78" s="11"/>
      <c r="G78" s="12"/>
      <c r="H78" s="28" t="str">
        <f>IF(G78="","",VLOOKUP(G78,Loainghi!$A$2:$B$30,2,0))</f>
        <v/>
      </c>
      <c r="I78" s="28" t="str">
        <f>IF(H78="","",VLOOKUP(H78,Loainghi!$B$2:$C$20,2,0))</f>
        <v/>
      </c>
      <c r="J78" s="20"/>
      <c r="K78" s="12"/>
      <c r="L78" s="28" t="str">
        <f>IF(K78="","",VLOOKUP(K78,canghi!$A$2:$B$4,2,0))</f>
        <v/>
      </c>
      <c r="M78" s="18"/>
    </row>
    <row r="79" spans="1:13" s="13" customFormat="1" x14ac:dyDescent="0.2">
      <c r="A79" s="10"/>
      <c r="B79" s="41"/>
      <c r="C79" s="11"/>
      <c r="D79" s="11"/>
      <c r="E79" s="11"/>
      <c r="F79" s="11"/>
      <c r="G79" s="12"/>
      <c r="H79" s="28" t="str">
        <f>IF(G79="","",VLOOKUP(G79,Loainghi!$A$2:$B$30,2,0))</f>
        <v/>
      </c>
      <c r="I79" s="28" t="str">
        <f>IF(H79="","",VLOOKUP(H79,Loainghi!$B$2:$C$20,2,0))</f>
        <v/>
      </c>
      <c r="J79" s="20"/>
      <c r="K79" s="12"/>
      <c r="L79" s="28" t="str">
        <f>IF(K79="","",VLOOKUP(K79,canghi!$A$2:$B$4,2,0))</f>
        <v/>
      </c>
      <c r="M79" s="18"/>
    </row>
    <row r="80" spans="1:13" s="13" customFormat="1" x14ac:dyDescent="0.2">
      <c r="A80" s="10"/>
      <c r="B80" s="41"/>
      <c r="C80" s="11"/>
      <c r="D80" s="11"/>
      <c r="E80" s="11"/>
      <c r="F80" s="11"/>
      <c r="G80" s="12"/>
      <c r="H80" s="28" t="str">
        <f>IF(G80="","",VLOOKUP(G80,Loainghi!$A$2:$B$30,2,0))</f>
        <v/>
      </c>
      <c r="I80" s="28" t="str">
        <f>IF(H80="","",VLOOKUP(H80,Loainghi!$B$2:$C$20,2,0))</f>
        <v/>
      </c>
      <c r="J80" s="20"/>
      <c r="K80" s="12"/>
      <c r="L80" s="28" t="str">
        <f>IF(K80="","",VLOOKUP(K80,canghi!$A$2:$B$4,2,0))</f>
        <v/>
      </c>
      <c r="M80" s="18"/>
    </row>
    <row r="81" spans="1:13" s="13" customFormat="1" x14ac:dyDescent="0.2">
      <c r="A81" s="10"/>
      <c r="B81" s="41"/>
      <c r="C81" s="11"/>
      <c r="D81" s="11"/>
      <c r="E81" s="11"/>
      <c r="F81" s="11"/>
      <c r="G81" s="12"/>
      <c r="H81" s="28" t="str">
        <f>IF(G81="","",VLOOKUP(G81,Loainghi!$A$2:$B$30,2,0))</f>
        <v/>
      </c>
      <c r="I81" s="28" t="str">
        <f>IF(H81="","",VLOOKUP(H81,Loainghi!$B$2:$C$20,2,0))</f>
        <v/>
      </c>
      <c r="J81" s="20"/>
      <c r="K81" s="12"/>
      <c r="L81" s="28" t="str">
        <f>IF(K81="","",VLOOKUP(K81,canghi!$A$2:$B$4,2,0))</f>
        <v/>
      </c>
      <c r="M81" s="18"/>
    </row>
    <row r="82" spans="1:13" s="13" customFormat="1" x14ac:dyDescent="0.2">
      <c r="A82" s="10"/>
      <c r="B82" s="41"/>
      <c r="C82" s="11"/>
      <c r="D82" s="11"/>
      <c r="E82" s="11"/>
      <c r="F82" s="11"/>
      <c r="G82" s="12"/>
      <c r="H82" s="28" t="str">
        <f>IF(G82="","",VLOOKUP(G82,Loainghi!$A$2:$B$30,2,0))</f>
        <v/>
      </c>
      <c r="I82" s="28" t="str">
        <f>IF(H82="","",VLOOKUP(H82,Loainghi!$B$2:$C$20,2,0))</f>
        <v/>
      </c>
      <c r="J82" s="20"/>
      <c r="K82" s="12"/>
      <c r="L82" s="28" t="str">
        <f>IF(K82="","",VLOOKUP(K82,canghi!$A$2:$B$4,2,0))</f>
        <v/>
      </c>
      <c r="M82" s="18"/>
    </row>
    <row r="83" spans="1:13" s="13" customFormat="1" x14ac:dyDescent="0.2">
      <c r="A83" s="10"/>
      <c r="B83" s="41"/>
      <c r="C83" s="11"/>
      <c r="D83" s="11"/>
      <c r="E83" s="11"/>
      <c r="F83" s="11"/>
      <c r="G83" s="12"/>
      <c r="H83" s="28" t="str">
        <f>IF(G83="","",VLOOKUP(G83,Loainghi!$A$2:$B$30,2,0))</f>
        <v/>
      </c>
      <c r="I83" s="28" t="str">
        <f>IF(H83="","",VLOOKUP(H83,Loainghi!$B$2:$C$20,2,0))</f>
        <v/>
      </c>
      <c r="J83" s="20"/>
      <c r="K83" s="12"/>
      <c r="L83" s="28" t="str">
        <f>IF(K83="","",VLOOKUP(K83,canghi!$A$2:$B$4,2,0))</f>
        <v/>
      </c>
      <c r="M83" s="18"/>
    </row>
    <row r="84" spans="1:13" s="13" customFormat="1" x14ac:dyDescent="0.2">
      <c r="A84" s="10"/>
      <c r="B84" s="41"/>
      <c r="C84" s="11"/>
      <c r="D84" s="11"/>
      <c r="E84" s="11"/>
      <c r="F84" s="11"/>
      <c r="G84" s="12"/>
      <c r="H84" s="28" t="str">
        <f>IF(G84="","",VLOOKUP(G84,Loainghi!$A$2:$B$30,2,0))</f>
        <v/>
      </c>
      <c r="I84" s="28" t="str">
        <f>IF(H84="","",VLOOKUP(H84,Loainghi!$B$2:$C$20,2,0))</f>
        <v/>
      </c>
      <c r="J84" s="20"/>
      <c r="K84" s="12"/>
      <c r="L84" s="28" t="str">
        <f>IF(K84="","",VLOOKUP(K84,canghi!$A$2:$B$4,2,0))</f>
        <v/>
      </c>
      <c r="M84" s="18"/>
    </row>
    <row r="85" spans="1:13" s="13" customFormat="1" x14ac:dyDescent="0.2">
      <c r="A85" s="10"/>
      <c r="B85" s="41"/>
      <c r="C85" s="11"/>
      <c r="D85" s="11"/>
      <c r="E85" s="11"/>
      <c r="F85" s="11"/>
      <c r="G85" s="12"/>
      <c r="H85" s="28" t="str">
        <f>IF(G85="","",VLOOKUP(G85,Loainghi!$A$2:$B$30,2,0))</f>
        <v/>
      </c>
      <c r="I85" s="28" t="str">
        <f>IF(H85="","",VLOOKUP(H85,Loainghi!$B$2:$C$20,2,0))</f>
        <v/>
      </c>
      <c r="J85" s="20"/>
      <c r="K85" s="12"/>
      <c r="L85" s="28" t="str">
        <f>IF(K85="","",VLOOKUP(K85,canghi!$A$2:$B$4,2,0))</f>
        <v/>
      </c>
      <c r="M85" s="18"/>
    </row>
    <row r="86" spans="1:13" s="13" customFormat="1" x14ac:dyDescent="0.2">
      <c r="A86" s="10"/>
      <c r="B86" s="41"/>
      <c r="C86" s="11"/>
      <c r="D86" s="11"/>
      <c r="E86" s="11"/>
      <c r="F86" s="11"/>
      <c r="G86" s="12"/>
      <c r="H86" s="28" t="str">
        <f>IF(G86="","",VLOOKUP(G86,Loainghi!$A$2:$B$30,2,0))</f>
        <v/>
      </c>
      <c r="I86" s="28" t="str">
        <f>IF(H86="","",VLOOKUP(H86,Loainghi!$B$2:$C$20,2,0))</f>
        <v/>
      </c>
      <c r="J86" s="20"/>
      <c r="K86" s="12"/>
      <c r="L86" s="28" t="str">
        <f>IF(K86="","",VLOOKUP(K86,canghi!$A$2:$B$4,2,0))</f>
        <v/>
      </c>
      <c r="M86" s="18"/>
    </row>
    <row r="87" spans="1:13" s="13" customFormat="1" x14ac:dyDescent="0.2">
      <c r="A87" s="10"/>
      <c r="B87" s="41"/>
      <c r="C87" s="11"/>
      <c r="D87" s="11"/>
      <c r="E87" s="11"/>
      <c r="F87" s="11"/>
      <c r="G87" s="12"/>
      <c r="H87" s="28" t="str">
        <f>IF(G87="","",VLOOKUP(G87,Loainghi!$A$2:$B$30,2,0))</f>
        <v/>
      </c>
      <c r="I87" s="28" t="str">
        <f>IF(H87="","",VLOOKUP(H87,Loainghi!$B$2:$C$20,2,0))</f>
        <v/>
      </c>
      <c r="J87" s="20"/>
      <c r="K87" s="12"/>
      <c r="L87" s="28" t="str">
        <f>IF(K87="","",VLOOKUP(K87,canghi!$A$2:$B$4,2,0))</f>
        <v/>
      </c>
      <c r="M87" s="18"/>
    </row>
    <row r="88" spans="1:13" s="13" customFormat="1" x14ac:dyDescent="0.2">
      <c r="A88" s="10"/>
      <c r="B88" s="41"/>
      <c r="C88" s="11"/>
      <c r="D88" s="11"/>
      <c r="E88" s="11"/>
      <c r="F88" s="11"/>
      <c r="G88" s="12"/>
      <c r="H88" s="28" t="str">
        <f>IF(G88="","",VLOOKUP(G88,Loainghi!$A$2:$B$30,2,0))</f>
        <v/>
      </c>
      <c r="I88" s="28" t="str">
        <f>IF(H88="","",VLOOKUP(H88,Loainghi!$B$2:$C$20,2,0))</f>
        <v/>
      </c>
      <c r="J88" s="20"/>
      <c r="K88" s="12"/>
      <c r="L88" s="28" t="str">
        <f>IF(K88="","",VLOOKUP(K88,canghi!$A$2:$B$4,2,0))</f>
        <v/>
      </c>
      <c r="M88" s="18"/>
    </row>
    <row r="89" spans="1:13" s="13" customFormat="1" x14ac:dyDescent="0.2">
      <c r="A89" s="10"/>
      <c r="B89" s="41"/>
      <c r="C89" s="11"/>
      <c r="D89" s="11"/>
      <c r="E89" s="11"/>
      <c r="F89" s="11"/>
      <c r="G89" s="12"/>
      <c r="H89" s="28" t="str">
        <f>IF(G89="","",VLOOKUP(G89,Loainghi!$A$2:$B$30,2,0))</f>
        <v/>
      </c>
      <c r="I89" s="28" t="str">
        <f>IF(H89="","",VLOOKUP(H89,Loainghi!$B$2:$C$20,2,0))</f>
        <v/>
      </c>
      <c r="J89" s="20"/>
      <c r="K89" s="12"/>
      <c r="L89" s="28" t="str">
        <f>IF(K89="","",VLOOKUP(K89,canghi!$A$2:$B$4,2,0))</f>
        <v/>
      </c>
      <c r="M89" s="18"/>
    </row>
    <row r="90" spans="1:13" s="13" customFormat="1" x14ac:dyDescent="0.2">
      <c r="A90" s="10"/>
      <c r="B90" s="41"/>
      <c r="C90" s="11"/>
      <c r="D90" s="11"/>
      <c r="E90" s="11"/>
      <c r="F90" s="11"/>
      <c r="G90" s="12"/>
      <c r="H90" s="28" t="str">
        <f>IF(G90="","",VLOOKUP(G90,Loainghi!$A$2:$B$30,2,0))</f>
        <v/>
      </c>
      <c r="I90" s="28" t="str">
        <f>IF(H90="","",VLOOKUP(H90,Loainghi!$B$2:$C$20,2,0))</f>
        <v/>
      </c>
      <c r="J90" s="20"/>
      <c r="K90" s="12"/>
      <c r="L90" s="28" t="str">
        <f>IF(K90="","",VLOOKUP(K90,canghi!$A$2:$B$4,2,0))</f>
        <v/>
      </c>
      <c r="M90" s="18"/>
    </row>
    <row r="91" spans="1:13" s="13" customFormat="1" x14ac:dyDescent="0.2">
      <c r="A91" s="10"/>
      <c r="B91" s="41"/>
      <c r="C91" s="11"/>
      <c r="D91" s="11"/>
      <c r="E91" s="11"/>
      <c r="F91" s="11"/>
      <c r="G91" s="12"/>
      <c r="H91" s="28" t="str">
        <f>IF(G91="","",VLOOKUP(G91,Loainghi!$A$2:$B$30,2,0))</f>
        <v/>
      </c>
      <c r="I91" s="28" t="str">
        <f>IF(H91="","",VLOOKUP(H91,Loainghi!$B$2:$C$20,2,0))</f>
        <v/>
      </c>
      <c r="J91" s="20"/>
      <c r="K91" s="12"/>
      <c r="L91" s="28" t="str">
        <f>IF(K91="","",VLOOKUP(K91,canghi!$A$2:$B$4,2,0))</f>
        <v/>
      </c>
      <c r="M91" s="18"/>
    </row>
    <row r="92" spans="1:13" s="13" customFormat="1" x14ac:dyDescent="0.2">
      <c r="A92" s="10"/>
      <c r="B92" s="41"/>
      <c r="C92" s="11"/>
      <c r="D92" s="11"/>
      <c r="E92" s="11"/>
      <c r="F92" s="11"/>
      <c r="G92" s="12"/>
      <c r="H92" s="28" t="str">
        <f>IF(G92="","",VLOOKUP(G92,Loainghi!$A$2:$B$30,2,0))</f>
        <v/>
      </c>
      <c r="I92" s="28" t="str">
        <f>IF(H92="","",VLOOKUP(H92,Loainghi!$B$2:$C$20,2,0))</f>
        <v/>
      </c>
      <c r="J92" s="20"/>
      <c r="K92" s="12"/>
      <c r="L92" s="28" t="str">
        <f>IF(K92="","",VLOOKUP(K92,canghi!$A$2:$B$4,2,0))</f>
        <v/>
      </c>
      <c r="M92" s="18"/>
    </row>
    <row r="93" spans="1:13" s="13" customFormat="1" x14ac:dyDescent="0.2">
      <c r="A93" s="10"/>
      <c r="B93" s="41"/>
      <c r="C93" s="11"/>
      <c r="D93" s="11"/>
      <c r="E93" s="11"/>
      <c r="F93" s="11"/>
      <c r="G93" s="12"/>
      <c r="H93" s="28" t="str">
        <f>IF(G93="","",VLOOKUP(G93,Loainghi!$A$2:$B$30,2,0))</f>
        <v/>
      </c>
      <c r="I93" s="28" t="str">
        <f>IF(H93="","",VLOOKUP(H93,Loainghi!$B$2:$C$20,2,0))</f>
        <v/>
      </c>
      <c r="J93" s="20"/>
      <c r="K93" s="12"/>
      <c r="L93" s="28" t="str">
        <f>IF(K93="","",VLOOKUP(K93,canghi!$A$2:$B$4,2,0))</f>
        <v/>
      </c>
      <c r="M93" s="18"/>
    </row>
    <row r="94" spans="1:13" s="13" customFormat="1" x14ac:dyDescent="0.2">
      <c r="A94" s="10"/>
      <c r="B94" s="41"/>
      <c r="C94" s="11"/>
      <c r="D94" s="11"/>
      <c r="E94" s="11"/>
      <c r="F94" s="11"/>
      <c r="G94" s="12"/>
      <c r="H94" s="28" t="str">
        <f>IF(G94="","",VLOOKUP(G94,Loainghi!$A$2:$B$30,2,0))</f>
        <v/>
      </c>
      <c r="I94" s="28" t="str">
        <f>IF(H94="","",VLOOKUP(H94,Loainghi!$B$2:$C$20,2,0))</f>
        <v/>
      </c>
      <c r="J94" s="20"/>
      <c r="K94" s="12"/>
      <c r="L94" s="28" t="str">
        <f>IF(K94="","",VLOOKUP(K94,canghi!$A$2:$B$4,2,0))</f>
        <v/>
      </c>
      <c r="M94" s="18"/>
    </row>
    <row r="95" spans="1:13" s="13" customFormat="1" x14ac:dyDescent="0.2">
      <c r="A95" s="10"/>
      <c r="B95" s="41"/>
      <c r="C95" s="11"/>
      <c r="D95" s="11"/>
      <c r="E95" s="11"/>
      <c r="F95" s="11"/>
      <c r="G95" s="12"/>
      <c r="H95" s="28" t="str">
        <f>IF(G95="","",VLOOKUP(G95,Loainghi!$A$2:$B$30,2,0))</f>
        <v/>
      </c>
      <c r="I95" s="28" t="str">
        <f>IF(H95="","",VLOOKUP(H95,Loainghi!$B$2:$C$20,2,0))</f>
        <v/>
      </c>
      <c r="J95" s="20"/>
      <c r="K95" s="12"/>
      <c r="L95" s="28" t="str">
        <f>IF(K95="","",VLOOKUP(K95,canghi!$A$2:$B$4,2,0))</f>
        <v/>
      </c>
      <c r="M95" s="18"/>
    </row>
    <row r="96" spans="1:13" s="13" customFormat="1" x14ac:dyDescent="0.2">
      <c r="A96" s="10"/>
      <c r="B96" s="41"/>
      <c r="C96" s="11"/>
      <c r="D96" s="11"/>
      <c r="E96" s="11"/>
      <c r="F96" s="11"/>
      <c r="G96" s="12"/>
      <c r="H96" s="28" t="str">
        <f>IF(G96="","",VLOOKUP(G96,Loainghi!$A$2:$B$30,2,0))</f>
        <v/>
      </c>
      <c r="I96" s="28" t="str">
        <f>IF(H96="","",VLOOKUP(H96,Loainghi!$B$2:$C$20,2,0))</f>
        <v/>
      </c>
      <c r="J96" s="20"/>
      <c r="K96" s="12"/>
      <c r="L96" s="28" t="str">
        <f>IF(K96="","",VLOOKUP(K96,canghi!$A$2:$B$4,2,0))</f>
        <v/>
      </c>
      <c r="M96" s="18"/>
    </row>
    <row r="97" spans="1:13" s="13" customFormat="1" x14ac:dyDescent="0.2">
      <c r="A97" s="10"/>
      <c r="B97" s="41"/>
      <c r="C97" s="11"/>
      <c r="D97" s="11"/>
      <c r="E97" s="11"/>
      <c r="F97" s="11"/>
      <c r="G97" s="12"/>
      <c r="H97" s="28" t="str">
        <f>IF(G97="","",VLOOKUP(G97,Loainghi!$A$2:$B$30,2,0))</f>
        <v/>
      </c>
      <c r="I97" s="28" t="str">
        <f>IF(H97="","",VLOOKUP(H97,Loainghi!$B$2:$C$20,2,0))</f>
        <v/>
      </c>
      <c r="J97" s="20"/>
      <c r="K97" s="12"/>
      <c r="L97" s="28" t="str">
        <f>IF(K97="","",VLOOKUP(K97,canghi!$A$2:$B$4,2,0))</f>
        <v/>
      </c>
      <c r="M97" s="18"/>
    </row>
    <row r="98" spans="1:13" s="13" customFormat="1" x14ac:dyDescent="0.2">
      <c r="A98" s="10"/>
      <c r="B98" s="41"/>
      <c r="C98" s="11"/>
      <c r="D98" s="11"/>
      <c r="E98" s="11"/>
      <c r="F98" s="11"/>
      <c r="G98" s="12"/>
      <c r="H98" s="28" t="str">
        <f>IF(G98="","",VLOOKUP(G98,Loainghi!$A$2:$B$30,2,0))</f>
        <v/>
      </c>
      <c r="I98" s="28" t="str">
        <f>IF(H98="","",VLOOKUP(H98,Loainghi!$B$2:$C$20,2,0))</f>
        <v/>
      </c>
      <c r="J98" s="20"/>
      <c r="K98" s="12"/>
      <c r="L98" s="28" t="str">
        <f>IF(K98="","",VLOOKUP(K98,canghi!$A$2:$B$4,2,0))</f>
        <v/>
      </c>
      <c r="M98" s="18"/>
    </row>
    <row r="99" spans="1:13" s="13" customFormat="1" x14ac:dyDescent="0.2">
      <c r="A99" s="10"/>
      <c r="B99" s="41"/>
      <c r="C99" s="11"/>
      <c r="D99" s="11"/>
      <c r="E99" s="11"/>
      <c r="F99" s="11"/>
      <c r="G99" s="12"/>
      <c r="H99" s="28" t="str">
        <f>IF(G99="","",VLOOKUP(G99,Loainghi!$A$2:$B$30,2,0))</f>
        <v/>
      </c>
      <c r="I99" s="28" t="str">
        <f>IF(H99="","",VLOOKUP(H99,Loainghi!$B$2:$C$20,2,0))</f>
        <v/>
      </c>
      <c r="J99" s="20"/>
      <c r="K99" s="12"/>
      <c r="L99" s="28" t="str">
        <f>IF(K99="","",VLOOKUP(K99,canghi!$A$2:$B$4,2,0))</f>
        <v/>
      </c>
      <c r="M99" s="18"/>
    </row>
    <row r="100" spans="1:13" s="13" customFormat="1" x14ac:dyDescent="0.2">
      <c r="A100" s="10"/>
      <c r="B100" s="41"/>
      <c r="C100" s="11"/>
      <c r="D100" s="11"/>
      <c r="E100" s="11"/>
      <c r="F100" s="11"/>
      <c r="G100" s="12"/>
      <c r="H100" s="28" t="str">
        <f>IF(G100="","",VLOOKUP(G100,Loainghi!$A$2:$B$30,2,0))</f>
        <v/>
      </c>
      <c r="I100" s="28" t="str">
        <f>IF(H100="","",VLOOKUP(H100,Loainghi!$B$2:$C$20,2,0))</f>
        <v/>
      </c>
      <c r="J100" s="20"/>
      <c r="K100" s="12"/>
      <c r="L100" s="28" t="str">
        <f>IF(K100="","",VLOOKUP(K100,canghi!$A$2:$B$4,2,0))</f>
        <v/>
      </c>
      <c r="M100" s="18"/>
    </row>
    <row r="101" spans="1:13" s="13" customFormat="1" x14ac:dyDescent="0.2">
      <c r="A101" s="10"/>
      <c r="B101" s="41"/>
      <c r="C101" s="11"/>
      <c r="D101" s="11"/>
      <c r="E101" s="11"/>
      <c r="F101" s="11"/>
      <c r="G101" s="12"/>
      <c r="H101" s="28" t="str">
        <f>IF(G101="","",VLOOKUP(G101,Loainghi!$A$2:$B$30,2,0))</f>
        <v/>
      </c>
      <c r="I101" s="28" t="str">
        <f>IF(H101="","",VLOOKUP(H101,Loainghi!$B$2:$C$20,2,0))</f>
        <v/>
      </c>
      <c r="J101" s="20"/>
      <c r="K101" s="12"/>
      <c r="L101" s="28" t="str">
        <f>IF(K101="","",VLOOKUP(K101,canghi!$A$2:$B$4,2,0))</f>
        <v/>
      </c>
      <c r="M101" s="18"/>
    </row>
    <row r="102" spans="1:13" s="13" customFormat="1" x14ac:dyDescent="0.2">
      <c r="A102" s="10"/>
      <c r="B102" s="41"/>
      <c r="C102" s="11"/>
      <c r="D102" s="11"/>
      <c r="E102" s="11"/>
      <c r="F102" s="11"/>
      <c r="G102" s="12"/>
      <c r="H102" s="28" t="str">
        <f>IF(G102="","",VLOOKUP(G102,Loainghi!$A$2:$B$30,2,0))</f>
        <v/>
      </c>
      <c r="I102" s="28" t="str">
        <f>IF(H102="","",VLOOKUP(H102,Loainghi!$B$2:$C$20,2,0))</f>
        <v/>
      </c>
      <c r="J102" s="20"/>
      <c r="K102" s="12"/>
      <c r="L102" s="28" t="str">
        <f>IF(K102="","",VLOOKUP(K102,canghi!$A$2:$B$4,2,0))</f>
        <v/>
      </c>
      <c r="M102" s="18"/>
    </row>
    <row r="103" spans="1:13" s="13" customFormat="1" x14ac:dyDescent="0.2">
      <c r="A103" s="10"/>
      <c r="B103" s="41"/>
      <c r="C103" s="11"/>
      <c r="D103" s="11"/>
      <c r="E103" s="11"/>
      <c r="F103" s="11"/>
      <c r="G103" s="12"/>
      <c r="H103" s="28" t="str">
        <f>IF(G103="","",VLOOKUP(G103,Loainghi!$A$2:$B$30,2,0))</f>
        <v/>
      </c>
      <c r="I103" s="28" t="str">
        <f>IF(H103="","",VLOOKUP(H103,Loainghi!$B$2:$C$20,2,0))</f>
        <v/>
      </c>
      <c r="J103" s="20"/>
      <c r="K103" s="12"/>
      <c r="L103" s="28" t="str">
        <f>IF(K103="","",VLOOKUP(K103,canghi!$A$2:$B$4,2,0))</f>
        <v/>
      </c>
      <c r="M103" s="18"/>
    </row>
    <row r="104" spans="1:13" s="13" customFormat="1" x14ac:dyDescent="0.2">
      <c r="A104" s="10"/>
      <c r="B104" s="41"/>
      <c r="C104" s="11"/>
      <c r="D104" s="11"/>
      <c r="E104" s="11"/>
      <c r="F104" s="11"/>
      <c r="G104" s="12"/>
      <c r="H104" s="28" t="str">
        <f>IF(G104="","",VLOOKUP(G104,Loainghi!$A$2:$B$30,2,0))</f>
        <v/>
      </c>
      <c r="I104" s="28" t="str">
        <f>IF(H104="","",VLOOKUP(H104,Loainghi!$B$2:$C$20,2,0))</f>
        <v/>
      </c>
      <c r="J104" s="20"/>
      <c r="K104" s="12"/>
      <c r="L104" s="28" t="str">
        <f>IF(K104="","",VLOOKUP(K104,canghi!$A$2:$B$4,2,0))</f>
        <v/>
      </c>
      <c r="M104" s="18"/>
    </row>
    <row r="105" spans="1:13" s="13" customFormat="1" x14ac:dyDescent="0.2">
      <c r="A105" s="10"/>
      <c r="B105" s="41"/>
      <c r="C105" s="11"/>
      <c r="D105" s="11"/>
      <c r="E105" s="11"/>
      <c r="F105" s="11"/>
      <c r="G105" s="12"/>
      <c r="H105" s="28" t="str">
        <f>IF(G105="","",VLOOKUP(G105,Loainghi!$A$2:$B$30,2,0))</f>
        <v/>
      </c>
      <c r="I105" s="28" t="str">
        <f>IF(H105="","",VLOOKUP(H105,Loainghi!$B$2:$C$20,2,0))</f>
        <v/>
      </c>
      <c r="J105" s="20"/>
      <c r="K105" s="12"/>
      <c r="L105" s="28" t="str">
        <f>IF(K105="","",VLOOKUP(K105,canghi!$A$2:$B$4,2,0))</f>
        <v/>
      </c>
      <c r="M105" s="18"/>
    </row>
    <row r="106" spans="1:13" s="13" customFormat="1" x14ac:dyDescent="0.2">
      <c r="A106" s="10"/>
      <c r="B106" s="41"/>
      <c r="C106" s="11"/>
      <c r="D106" s="11"/>
      <c r="E106" s="11"/>
      <c r="F106" s="11"/>
      <c r="G106" s="12"/>
      <c r="H106" s="28" t="str">
        <f>IF(G106="","",VLOOKUP(G106,Loainghi!$A$2:$B$30,2,0))</f>
        <v/>
      </c>
      <c r="I106" s="28" t="str">
        <f>IF(H106="","",VLOOKUP(H106,Loainghi!$B$2:$C$20,2,0))</f>
        <v/>
      </c>
      <c r="J106" s="20"/>
      <c r="K106" s="12"/>
      <c r="L106" s="28" t="str">
        <f>IF(K106="","",VLOOKUP(K106,canghi!$A$2:$B$4,2,0))</f>
        <v/>
      </c>
      <c r="M106" s="18"/>
    </row>
    <row r="107" spans="1:13" s="13" customFormat="1" x14ac:dyDescent="0.2">
      <c r="A107" s="10"/>
      <c r="B107" s="41"/>
      <c r="C107" s="11"/>
      <c r="D107" s="11"/>
      <c r="E107" s="11"/>
      <c r="F107" s="11"/>
      <c r="G107" s="12"/>
      <c r="H107" s="28" t="str">
        <f>IF(G107="","",VLOOKUP(G107,Loainghi!$A$2:$B$30,2,0))</f>
        <v/>
      </c>
      <c r="I107" s="28" t="str">
        <f>IF(H107="","",VLOOKUP(H107,Loainghi!$B$2:$C$20,2,0))</f>
        <v/>
      </c>
      <c r="J107" s="20"/>
      <c r="K107" s="12"/>
      <c r="L107" s="28" t="str">
        <f>IF(K107="","",VLOOKUP(K107,canghi!$A$2:$B$4,2,0))</f>
        <v/>
      </c>
      <c r="M107" s="18"/>
    </row>
    <row r="108" spans="1:13" s="13" customFormat="1" x14ac:dyDescent="0.2">
      <c r="A108" s="10"/>
      <c r="B108" s="41"/>
      <c r="C108" s="11"/>
      <c r="D108" s="11"/>
      <c r="E108" s="11"/>
      <c r="F108" s="11"/>
      <c r="G108" s="12"/>
      <c r="H108" s="28" t="str">
        <f>IF(G108="","",VLOOKUP(G108,Loainghi!$A$2:$B$30,2,0))</f>
        <v/>
      </c>
      <c r="I108" s="28" t="str">
        <f>IF(H108="","",VLOOKUP(H108,Loainghi!$B$2:$C$20,2,0))</f>
        <v/>
      </c>
      <c r="J108" s="20"/>
      <c r="K108" s="12"/>
      <c r="L108" s="28" t="str">
        <f>IF(K108="","",VLOOKUP(K108,canghi!$A$2:$B$4,2,0))</f>
        <v/>
      </c>
      <c r="M108" s="18"/>
    </row>
    <row r="109" spans="1:13" s="13" customFormat="1" x14ac:dyDescent="0.2">
      <c r="A109" s="10"/>
      <c r="B109" s="41"/>
      <c r="C109" s="11"/>
      <c r="D109" s="11"/>
      <c r="E109" s="11"/>
      <c r="F109" s="11"/>
      <c r="G109" s="12"/>
      <c r="H109" s="28" t="str">
        <f>IF(G109="","",VLOOKUP(G109,Loainghi!$A$2:$B$30,2,0))</f>
        <v/>
      </c>
      <c r="I109" s="28" t="str">
        <f>IF(H109="","",VLOOKUP(H109,Loainghi!$B$2:$C$20,2,0))</f>
        <v/>
      </c>
      <c r="J109" s="20"/>
      <c r="K109" s="12"/>
      <c r="L109" s="28" t="str">
        <f>IF(K109="","",VLOOKUP(K109,canghi!$A$2:$B$4,2,0))</f>
        <v/>
      </c>
      <c r="M109" s="18"/>
    </row>
    <row r="110" spans="1:13" s="13" customFormat="1" x14ac:dyDescent="0.2">
      <c r="A110" s="10"/>
      <c r="B110" s="41"/>
      <c r="C110" s="11"/>
      <c r="D110" s="11"/>
      <c r="E110" s="11"/>
      <c r="F110" s="11"/>
      <c r="G110" s="12"/>
      <c r="H110" s="28" t="str">
        <f>IF(G110="","",VLOOKUP(G110,Loainghi!$A$2:$B$30,2,0))</f>
        <v/>
      </c>
      <c r="I110" s="28" t="str">
        <f>IF(H110="","",VLOOKUP(H110,Loainghi!$B$2:$C$20,2,0))</f>
        <v/>
      </c>
      <c r="J110" s="20"/>
      <c r="K110" s="12"/>
      <c r="L110" s="28" t="str">
        <f>IF(K110="","",VLOOKUP(K110,canghi!$A$2:$B$4,2,0))</f>
        <v/>
      </c>
      <c r="M110" s="18"/>
    </row>
    <row r="111" spans="1:13" s="13" customFormat="1" x14ac:dyDescent="0.2">
      <c r="A111" s="10"/>
      <c r="B111" s="41"/>
      <c r="C111" s="11"/>
      <c r="D111" s="11"/>
      <c r="E111" s="11"/>
      <c r="F111" s="11"/>
      <c r="G111" s="12"/>
      <c r="H111" s="28" t="str">
        <f>IF(G111="","",VLOOKUP(G111,Loainghi!$A$2:$B$30,2,0))</f>
        <v/>
      </c>
      <c r="I111" s="28" t="str">
        <f>IF(H111="","",VLOOKUP(H111,Loainghi!$B$2:$C$20,2,0))</f>
        <v/>
      </c>
      <c r="J111" s="20"/>
      <c r="K111" s="12"/>
      <c r="L111" s="28" t="str">
        <f>IF(K111="","",VLOOKUP(K111,canghi!$A$2:$B$4,2,0))</f>
        <v/>
      </c>
      <c r="M111" s="18"/>
    </row>
    <row r="112" spans="1:13" s="13" customFormat="1" x14ac:dyDescent="0.2">
      <c r="A112" s="10"/>
      <c r="B112" s="41"/>
      <c r="C112" s="11"/>
      <c r="D112" s="11"/>
      <c r="E112" s="11"/>
      <c r="F112" s="11"/>
      <c r="G112" s="12"/>
      <c r="H112" s="28" t="str">
        <f>IF(G112="","",VLOOKUP(G112,Loainghi!$A$2:$B$30,2,0))</f>
        <v/>
      </c>
      <c r="I112" s="28" t="str">
        <f>IF(H112="","",VLOOKUP(H112,Loainghi!$B$2:$C$20,2,0))</f>
        <v/>
      </c>
      <c r="J112" s="20"/>
      <c r="K112" s="12"/>
      <c r="L112" s="28" t="str">
        <f>IF(K112="","",VLOOKUP(K112,canghi!$A$2:$B$4,2,0))</f>
        <v/>
      </c>
      <c r="M112" s="18"/>
    </row>
    <row r="113" spans="1:13" s="13" customFormat="1" x14ac:dyDescent="0.2">
      <c r="A113" s="10"/>
      <c r="B113" s="41"/>
      <c r="C113" s="11"/>
      <c r="D113" s="11"/>
      <c r="E113" s="11"/>
      <c r="F113" s="11"/>
      <c r="G113" s="12"/>
      <c r="H113" s="28" t="str">
        <f>IF(G113="","",VLOOKUP(G113,Loainghi!$A$2:$B$30,2,0))</f>
        <v/>
      </c>
      <c r="I113" s="28" t="str">
        <f>IF(H113="","",VLOOKUP(H113,Loainghi!$B$2:$C$20,2,0))</f>
        <v/>
      </c>
      <c r="J113" s="20"/>
      <c r="K113" s="12"/>
      <c r="L113" s="28" t="str">
        <f>IF(K113="","",VLOOKUP(K113,canghi!$A$2:$B$4,2,0))</f>
        <v/>
      </c>
      <c r="M113" s="18"/>
    </row>
    <row r="114" spans="1:13" s="13" customFormat="1" x14ac:dyDescent="0.2">
      <c r="A114" s="10"/>
      <c r="B114" s="41"/>
      <c r="C114" s="11"/>
      <c r="D114" s="11"/>
      <c r="E114" s="11"/>
      <c r="F114" s="11"/>
      <c r="G114" s="12"/>
      <c r="H114" s="28" t="str">
        <f>IF(G114="","",VLOOKUP(G114,Loainghi!$A$2:$B$30,2,0))</f>
        <v/>
      </c>
      <c r="I114" s="28" t="str">
        <f>IF(H114="","",VLOOKUP(H114,Loainghi!$B$2:$C$20,2,0))</f>
        <v/>
      </c>
      <c r="J114" s="20"/>
      <c r="K114" s="12"/>
      <c r="L114" s="28" t="str">
        <f>IF(K114="","",VLOOKUP(K114,canghi!$A$2:$B$4,2,0))</f>
        <v/>
      </c>
      <c r="M114" s="18"/>
    </row>
    <row r="115" spans="1:13" s="13" customFormat="1" x14ac:dyDescent="0.2">
      <c r="A115" s="10"/>
      <c r="B115" s="41"/>
      <c r="C115" s="11"/>
      <c r="D115" s="11"/>
      <c r="E115" s="11"/>
      <c r="F115" s="11"/>
      <c r="G115" s="12"/>
      <c r="H115" s="28" t="str">
        <f>IF(G115="","",VLOOKUP(G115,Loainghi!$A$2:$B$30,2,0))</f>
        <v/>
      </c>
      <c r="I115" s="28" t="str">
        <f>IF(H115="","",VLOOKUP(H115,Loainghi!$B$2:$C$20,2,0))</f>
        <v/>
      </c>
      <c r="J115" s="20"/>
      <c r="K115" s="12"/>
      <c r="L115" s="28" t="str">
        <f>IF(K115="","",VLOOKUP(K115,canghi!$A$2:$B$4,2,0))</f>
        <v/>
      </c>
      <c r="M115" s="18"/>
    </row>
    <row r="116" spans="1:13" s="13" customFormat="1" x14ac:dyDescent="0.2">
      <c r="A116" s="10"/>
      <c r="B116" s="41"/>
      <c r="C116" s="11"/>
      <c r="D116" s="11"/>
      <c r="E116" s="11"/>
      <c r="F116" s="11"/>
      <c r="G116" s="12"/>
      <c r="H116" s="28" t="str">
        <f>IF(G116="","",VLOOKUP(G116,Loainghi!$A$2:$B$30,2,0))</f>
        <v/>
      </c>
      <c r="I116" s="28" t="str">
        <f>IF(H116="","",VLOOKUP(H116,Loainghi!$B$2:$C$20,2,0))</f>
        <v/>
      </c>
      <c r="J116" s="20"/>
      <c r="K116" s="12"/>
      <c r="L116" s="28" t="str">
        <f>IF(K116="","",VLOOKUP(K116,canghi!$A$2:$B$4,2,0))</f>
        <v/>
      </c>
      <c r="M116" s="18"/>
    </row>
    <row r="117" spans="1:13" s="13" customFormat="1" x14ac:dyDescent="0.2">
      <c r="A117" s="10"/>
      <c r="B117" s="41"/>
      <c r="C117" s="11"/>
      <c r="D117" s="11"/>
      <c r="E117" s="11"/>
      <c r="F117" s="11"/>
      <c r="G117" s="12"/>
      <c r="H117" s="28" t="str">
        <f>IF(G117="","",VLOOKUP(G117,Loainghi!$A$2:$B$30,2,0))</f>
        <v/>
      </c>
      <c r="I117" s="28" t="str">
        <f>IF(H117="","",VLOOKUP(H117,Loainghi!$B$2:$C$20,2,0))</f>
        <v/>
      </c>
      <c r="J117" s="20"/>
      <c r="K117" s="12"/>
      <c r="L117" s="28" t="str">
        <f>IF(K117="","",VLOOKUP(K117,canghi!$A$2:$B$4,2,0))</f>
        <v/>
      </c>
      <c r="M117" s="18"/>
    </row>
    <row r="118" spans="1:13" s="13" customFormat="1" x14ac:dyDescent="0.2">
      <c r="A118" s="10"/>
      <c r="B118" s="41"/>
      <c r="C118" s="11"/>
      <c r="D118" s="11"/>
      <c r="E118" s="11"/>
      <c r="F118" s="11"/>
      <c r="G118" s="12"/>
      <c r="H118" s="28" t="str">
        <f>IF(G118="","",VLOOKUP(G118,Loainghi!$A$2:$B$30,2,0))</f>
        <v/>
      </c>
      <c r="I118" s="28" t="str">
        <f>IF(H118="","",VLOOKUP(H118,Loainghi!$B$2:$C$20,2,0))</f>
        <v/>
      </c>
      <c r="J118" s="20"/>
      <c r="K118" s="12"/>
      <c r="L118" s="28" t="str">
        <f>IF(K118="","",VLOOKUP(K118,canghi!$A$2:$B$4,2,0))</f>
        <v/>
      </c>
      <c r="M118" s="18"/>
    </row>
    <row r="119" spans="1:13" s="13" customFormat="1" x14ac:dyDescent="0.2">
      <c r="A119" s="10"/>
      <c r="B119" s="41"/>
      <c r="C119" s="11"/>
      <c r="D119" s="11"/>
      <c r="E119" s="11"/>
      <c r="F119" s="11"/>
      <c r="G119" s="12"/>
      <c r="H119" s="28" t="str">
        <f>IF(G119="","",VLOOKUP(G119,Loainghi!$A$2:$B$30,2,0))</f>
        <v/>
      </c>
      <c r="I119" s="28" t="str">
        <f>IF(H119="","",VLOOKUP(H119,Loainghi!$B$2:$C$20,2,0))</f>
        <v/>
      </c>
      <c r="J119" s="20"/>
      <c r="K119" s="12"/>
      <c r="L119" s="28" t="str">
        <f>IF(K119="","",VLOOKUP(K119,canghi!$A$2:$B$4,2,0))</f>
        <v/>
      </c>
      <c r="M119" s="18"/>
    </row>
    <row r="120" spans="1:13" s="13" customFormat="1" x14ac:dyDescent="0.2">
      <c r="A120" s="10"/>
      <c r="B120" s="41"/>
      <c r="C120" s="11"/>
      <c r="D120" s="11"/>
      <c r="E120" s="11"/>
      <c r="F120" s="11"/>
      <c r="G120" s="12"/>
      <c r="H120" s="28" t="str">
        <f>IF(G120="","",VLOOKUP(G120,Loainghi!$A$2:$B$30,2,0))</f>
        <v/>
      </c>
      <c r="I120" s="28" t="str">
        <f>IF(H120="","",VLOOKUP(H120,Loainghi!$B$2:$C$20,2,0))</f>
        <v/>
      </c>
      <c r="J120" s="20"/>
      <c r="K120" s="12"/>
      <c r="L120" s="28" t="str">
        <f>IF(K120="","",VLOOKUP(K120,canghi!$A$2:$B$4,2,0))</f>
        <v/>
      </c>
      <c r="M120" s="18"/>
    </row>
    <row r="121" spans="1:13" s="13" customFormat="1" x14ac:dyDescent="0.2">
      <c r="A121" s="10"/>
      <c r="B121" s="41"/>
      <c r="C121" s="11"/>
      <c r="D121" s="11"/>
      <c r="E121" s="11"/>
      <c r="F121" s="11"/>
      <c r="G121" s="12"/>
      <c r="H121" s="28" t="str">
        <f>IF(G121="","",VLOOKUP(G121,Loainghi!$A$2:$B$30,2,0))</f>
        <v/>
      </c>
      <c r="I121" s="28" t="str">
        <f>IF(H121="","",VLOOKUP(H121,Loainghi!$B$2:$C$20,2,0))</f>
        <v/>
      </c>
      <c r="J121" s="20"/>
      <c r="K121" s="12"/>
      <c r="L121" s="28" t="str">
        <f>IF(K121="","",VLOOKUP(K121,canghi!$A$2:$B$4,2,0))</f>
        <v/>
      </c>
      <c r="M121" s="18"/>
    </row>
    <row r="122" spans="1:13" s="13" customFormat="1" x14ac:dyDescent="0.2">
      <c r="A122" s="10"/>
      <c r="B122" s="41"/>
      <c r="C122" s="11"/>
      <c r="D122" s="11"/>
      <c r="E122" s="11"/>
      <c r="F122" s="11"/>
      <c r="G122" s="12"/>
      <c r="H122" s="28" t="str">
        <f>IF(G122="","",VLOOKUP(G122,Loainghi!$A$2:$B$30,2,0))</f>
        <v/>
      </c>
      <c r="I122" s="28" t="str">
        <f>IF(H122="","",VLOOKUP(H122,Loainghi!$B$2:$C$20,2,0))</f>
        <v/>
      </c>
      <c r="J122" s="20"/>
      <c r="K122" s="12"/>
      <c r="L122" s="28" t="str">
        <f>IF(K122="","",VLOOKUP(K122,canghi!$A$2:$B$4,2,0))</f>
        <v/>
      </c>
      <c r="M122" s="18"/>
    </row>
    <row r="123" spans="1:13" s="13" customFormat="1" x14ac:dyDescent="0.2">
      <c r="A123" s="10"/>
      <c r="B123" s="41"/>
      <c r="C123" s="11"/>
      <c r="D123" s="11"/>
      <c r="E123" s="11"/>
      <c r="F123" s="11"/>
      <c r="G123" s="12"/>
      <c r="H123" s="28" t="str">
        <f>IF(G123="","",VLOOKUP(G123,Loainghi!$A$2:$B$30,2,0))</f>
        <v/>
      </c>
      <c r="I123" s="28" t="str">
        <f>IF(H123="","",VLOOKUP(H123,Loainghi!$B$2:$C$20,2,0))</f>
        <v/>
      </c>
      <c r="J123" s="20"/>
      <c r="K123" s="12"/>
      <c r="L123" s="28" t="str">
        <f>IF(K123="","",VLOOKUP(K123,canghi!$A$2:$B$4,2,0))</f>
        <v/>
      </c>
      <c r="M123" s="18"/>
    </row>
    <row r="124" spans="1:13" s="13" customFormat="1" x14ac:dyDescent="0.2">
      <c r="A124" s="10"/>
      <c r="B124" s="41"/>
      <c r="C124" s="11"/>
      <c r="D124" s="11"/>
      <c r="E124" s="11"/>
      <c r="F124" s="11"/>
      <c r="G124" s="12"/>
      <c r="H124" s="28" t="str">
        <f>IF(G124="","",VLOOKUP(G124,Loainghi!$A$2:$B$30,2,0))</f>
        <v/>
      </c>
      <c r="I124" s="28" t="str">
        <f>IF(H124="","",VLOOKUP(H124,Loainghi!$B$2:$C$20,2,0))</f>
        <v/>
      </c>
      <c r="J124" s="20"/>
      <c r="K124" s="12"/>
      <c r="L124" s="28" t="str">
        <f>IF(K124="","",VLOOKUP(K124,canghi!$A$2:$B$4,2,0))</f>
        <v/>
      </c>
      <c r="M124" s="18"/>
    </row>
    <row r="125" spans="1:13" s="13" customFormat="1" x14ac:dyDescent="0.2">
      <c r="A125" s="10"/>
      <c r="B125" s="41"/>
      <c r="C125" s="11"/>
      <c r="D125" s="11"/>
      <c r="E125" s="11"/>
      <c r="F125" s="11"/>
      <c r="G125" s="12"/>
      <c r="H125" s="28" t="str">
        <f>IF(G125="","",VLOOKUP(G125,Loainghi!$A$2:$B$30,2,0))</f>
        <v/>
      </c>
      <c r="I125" s="28" t="str">
        <f>IF(H125="","",VLOOKUP(H125,Loainghi!$B$2:$C$20,2,0))</f>
        <v/>
      </c>
      <c r="J125" s="20"/>
      <c r="K125" s="12"/>
      <c r="L125" s="28" t="str">
        <f>IF(K125="","",VLOOKUP(K125,canghi!$A$2:$B$4,2,0))</f>
        <v/>
      </c>
      <c r="M125" s="18"/>
    </row>
    <row r="126" spans="1:13" s="13" customFormat="1" x14ac:dyDescent="0.2">
      <c r="A126" s="10"/>
      <c r="B126" s="41"/>
      <c r="C126" s="11"/>
      <c r="D126" s="11"/>
      <c r="E126" s="11"/>
      <c r="F126" s="11"/>
      <c r="G126" s="12"/>
      <c r="H126" s="28" t="str">
        <f>IF(G126="","",VLOOKUP(G126,Loainghi!$A$2:$B$30,2,0))</f>
        <v/>
      </c>
      <c r="I126" s="28" t="str">
        <f>IF(H126="","",VLOOKUP(H126,Loainghi!$B$2:$C$20,2,0))</f>
        <v/>
      </c>
      <c r="J126" s="20"/>
      <c r="K126" s="12"/>
      <c r="L126" s="28" t="str">
        <f>IF(K126="","",VLOOKUP(K126,canghi!$A$2:$B$4,2,0))</f>
        <v/>
      </c>
      <c r="M126" s="18"/>
    </row>
    <row r="127" spans="1:13" s="13" customFormat="1" x14ac:dyDescent="0.2">
      <c r="A127" s="10"/>
      <c r="B127" s="41"/>
      <c r="C127" s="11"/>
      <c r="D127" s="11"/>
      <c r="E127" s="11"/>
      <c r="F127" s="11"/>
      <c r="G127" s="12"/>
      <c r="H127" s="28" t="str">
        <f>IF(G127="","",VLOOKUP(G127,Loainghi!$A$2:$B$30,2,0))</f>
        <v/>
      </c>
      <c r="I127" s="28" t="str">
        <f>IF(H127="","",VLOOKUP(H127,Loainghi!$B$2:$C$20,2,0))</f>
        <v/>
      </c>
      <c r="J127" s="20"/>
      <c r="K127" s="12"/>
      <c r="L127" s="28" t="str">
        <f>IF(K127="","",VLOOKUP(K127,canghi!$A$2:$B$4,2,0))</f>
        <v/>
      </c>
      <c r="M127" s="18"/>
    </row>
    <row r="128" spans="1:13" s="13" customFormat="1" x14ac:dyDescent="0.2">
      <c r="A128" s="10"/>
      <c r="B128" s="41"/>
      <c r="C128" s="11"/>
      <c r="D128" s="11"/>
      <c r="E128" s="11"/>
      <c r="F128" s="11"/>
      <c r="G128" s="12"/>
      <c r="H128" s="28" t="str">
        <f>IF(G128="","",VLOOKUP(G128,Loainghi!$A$2:$B$30,2,0))</f>
        <v/>
      </c>
      <c r="I128" s="28" t="str">
        <f>IF(H128="","",VLOOKUP(H128,Loainghi!$B$2:$C$20,2,0))</f>
        <v/>
      </c>
      <c r="J128" s="20"/>
      <c r="K128" s="12"/>
      <c r="L128" s="28" t="str">
        <f>IF(K128="","",VLOOKUP(K128,canghi!$A$2:$B$4,2,0))</f>
        <v/>
      </c>
      <c r="M128" s="18"/>
    </row>
    <row r="129" spans="1:13" s="13" customFormat="1" x14ac:dyDescent="0.2">
      <c r="A129" s="10"/>
      <c r="B129" s="41"/>
      <c r="C129" s="11"/>
      <c r="D129" s="11"/>
      <c r="E129" s="11"/>
      <c r="F129" s="11"/>
      <c r="G129" s="12"/>
      <c r="H129" s="28" t="str">
        <f>IF(G129="","",VLOOKUP(G129,Loainghi!$A$2:$B$30,2,0))</f>
        <v/>
      </c>
      <c r="I129" s="28" t="str">
        <f>IF(H129="","",VLOOKUP(H129,Loainghi!$B$2:$C$20,2,0))</f>
        <v/>
      </c>
      <c r="J129" s="20"/>
      <c r="K129" s="12"/>
      <c r="L129" s="28" t="str">
        <f>IF(K129="","",VLOOKUP(K129,canghi!$A$2:$B$4,2,0))</f>
        <v/>
      </c>
      <c r="M129" s="18"/>
    </row>
    <row r="130" spans="1:13" s="13" customFormat="1" x14ac:dyDescent="0.2">
      <c r="A130" s="10"/>
      <c r="B130" s="41"/>
      <c r="C130" s="11"/>
      <c r="D130" s="11"/>
      <c r="E130" s="11"/>
      <c r="F130" s="11"/>
      <c r="G130" s="12"/>
      <c r="H130" s="28" t="str">
        <f>IF(G130="","",VLOOKUP(G130,Loainghi!$A$2:$B$30,2,0))</f>
        <v/>
      </c>
      <c r="I130" s="28" t="str">
        <f>IF(H130="","",VLOOKUP(H130,Loainghi!$B$2:$C$20,2,0))</f>
        <v/>
      </c>
      <c r="J130" s="20"/>
      <c r="K130" s="12"/>
      <c r="L130" s="28" t="str">
        <f>IF(K130="","",VLOOKUP(K130,canghi!$A$2:$B$4,2,0))</f>
        <v/>
      </c>
      <c r="M130" s="18"/>
    </row>
    <row r="131" spans="1:13" s="13" customFormat="1" x14ac:dyDescent="0.2">
      <c r="A131" s="10"/>
      <c r="B131" s="41"/>
      <c r="C131" s="11"/>
      <c r="D131" s="11"/>
      <c r="E131" s="11"/>
      <c r="F131" s="11"/>
      <c r="G131" s="12"/>
      <c r="H131" s="28" t="str">
        <f>IF(G131="","",VLOOKUP(G131,Loainghi!$A$2:$B$30,2,0))</f>
        <v/>
      </c>
      <c r="I131" s="28" t="str">
        <f>IF(H131="","",VLOOKUP(H131,Loainghi!$B$2:$C$20,2,0))</f>
        <v/>
      </c>
      <c r="J131" s="20"/>
      <c r="K131" s="12"/>
      <c r="L131" s="28" t="str">
        <f>IF(K131="","",VLOOKUP(K131,canghi!$A$2:$B$4,2,0))</f>
        <v/>
      </c>
      <c r="M131" s="18"/>
    </row>
    <row r="132" spans="1:13" s="13" customFormat="1" x14ac:dyDescent="0.2">
      <c r="A132" s="10"/>
      <c r="B132" s="41"/>
      <c r="C132" s="11"/>
      <c r="D132" s="11"/>
      <c r="E132" s="11"/>
      <c r="F132" s="11"/>
      <c r="G132" s="12"/>
      <c r="H132" s="28" t="str">
        <f>IF(G132="","",VLOOKUP(G132,Loainghi!$A$2:$B$30,2,0))</f>
        <v/>
      </c>
      <c r="I132" s="28" t="str">
        <f>IF(H132="","",VLOOKUP(H132,Loainghi!$B$2:$C$20,2,0))</f>
        <v/>
      </c>
      <c r="J132" s="20"/>
      <c r="K132" s="12"/>
      <c r="L132" s="28" t="str">
        <f>IF(K132="","",VLOOKUP(K132,canghi!$A$2:$B$4,2,0))</f>
        <v/>
      </c>
      <c r="M132" s="18"/>
    </row>
    <row r="133" spans="1:13" s="13" customFormat="1" x14ac:dyDescent="0.2">
      <c r="A133" s="10"/>
      <c r="B133" s="41"/>
      <c r="C133" s="11"/>
      <c r="D133" s="11"/>
      <c r="E133" s="11"/>
      <c r="F133" s="11"/>
      <c r="G133" s="12"/>
      <c r="H133" s="28" t="str">
        <f>IF(G133="","",VLOOKUP(G133,Loainghi!$A$2:$B$30,2,0))</f>
        <v/>
      </c>
      <c r="I133" s="28" t="str">
        <f>IF(H133="","",VLOOKUP(H133,Loainghi!$B$2:$C$20,2,0))</f>
        <v/>
      </c>
      <c r="J133" s="20"/>
      <c r="K133" s="12"/>
      <c r="L133" s="28" t="str">
        <f>IF(K133="","",VLOOKUP(K133,canghi!$A$2:$B$4,2,0))</f>
        <v/>
      </c>
      <c r="M133" s="18"/>
    </row>
    <row r="134" spans="1:13" s="13" customFormat="1" x14ac:dyDescent="0.2">
      <c r="A134" s="10"/>
      <c r="B134" s="41"/>
      <c r="C134" s="11"/>
      <c r="D134" s="11"/>
      <c r="E134" s="11"/>
      <c r="F134" s="11"/>
      <c r="G134" s="12"/>
      <c r="H134" s="28" t="str">
        <f>IF(G134="","",VLOOKUP(G134,Loainghi!$A$2:$B$30,2,0))</f>
        <v/>
      </c>
      <c r="I134" s="28" t="str">
        <f>IF(H134="","",VLOOKUP(H134,Loainghi!$B$2:$C$20,2,0))</f>
        <v/>
      </c>
      <c r="J134" s="20"/>
      <c r="K134" s="12"/>
      <c r="L134" s="28" t="str">
        <f>IF(K134="","",VLOOKUP(K134,canghi!$A$2:$B$4,2,0))</f>
        <v/>
      </c>
      <c r="M134" s="18"/>
    </row>
    <row r="135" spans="1:13" s="13" customFormat="1" x14ac:dyDescent="0.2">
      <c r="A135" s="10"/>
      <c r="B135" s="41"/>
      <c r="C135" s="11"/>
      <c r="D135" s="11"/>
      <c r="E135" s="11"/>
      <c r="F135" s="11"/>
      <c r="G135" s="12"/>
      <c r="H135" s="28" t="str">
        <f>IF(G135="","",VLOOKUP(G135,Loainghi!$A$2:$B$30,2,0))</f>
        <v/>
      </c>
      <c r="I135" s="28" t="str">
        <f>IF(H135="","",VLOOKUP(H135,Loainghi!$B$2:$C$20,2,0))</f>
        <v/>
      </c>
      <c r="J135" s="20"/>
      <c r="K135" s="12"/>
      <c r="L135" s="28" t="str">
        <f>IF(K135="","",VLOOKUP(K135,canghi!$A$2:$B$4,2,0))</f>
        <v/>
      </c>
      <c r="M135" s="18"/>
    </row>
    <row r="136" spans="1:13" s="13" customFormat="1" x14ac:dyDescent="0.2">
      <c r="A136" s="10"/>
      <c r="B136" s="41"/>
      <c r="C136" s="11"/>
      <c r="D136" s="11"/>
      <c r="E136" s="11"/>
      <c r="F136" s="11"/>
      <c r="G136" s="12"/>
      <c r="H136" s="28" t="str">
        <f>IF(G136="","",VLOOKUP(G136,Loainghi!$A$2:$B$30,2,0))</f>
        <v/>
      </c>
      <c r="I136" s="28" t="str">
        <f>IF(H136="","",VLOOKUP(H136,Loainghi!$B$2:$C$20,2,0))</f>
        <v/>
      </c>
      <c r="J136" s="20"/>
      <c r="K136" s="12"/>
      <c r="L136" s="28" t="str">
        <f>IF(K136="","",VLOOKUP(K136,canghi!$A$2:$B$4,2,0))</f>
        <v/>
      </c>
      <c r="M136" s="18"/>
    </row>
    <row r="137" spans="1:13" s="13" customFormat="1" x14ac:dyDescent="0.2">
      <c r="A137" s="10"/>
      <c r="B137" s="41"/>
      <c r="C137" s="11"/>
      <c r="D137" s="11"/>
      <c r="E137" s="11"/>
      <c r="F137" s="11"/>
      <c r="G137" s="12"/>
      <c r="H137" s="28" t="str">
        <f>IF(G137="","",VLOOKUP(G137,Loainghi!$A$2:$B$30,2,0))</f>
        <v/>
      </c>
      <c r="I137" s="28" t="str">
        <f>IF(H137="","",VLOOKUP(H137,Loainghi!$B$2:$C$20,2,0))</f>
        <v/>
      </c>
      <c r="J137" s="20"/>
      <c r="K137" s="12"/>
      <c r="L137" s="28" t="str">
        <f>IF(K137="","",VLOOKUP(K137,canghi!$A$2:$B$4,2,0))</f>
        <v/>
      </c>
      <c r="M137" s="18"/>
    </row>
    <row r="138" spans="1:13" s="13" customFormat="1" x14ac:dyDescent="0.2">
      <c r="A138" s="10"/>
      <c r="B138" s="41"/>
      <c r="C138" s="11"/>
      <c r="D138" s="11"/>
      <c r="E138" s="11"/>
      <c r="F138" s="11"/>
      <c r="G138" s="12"/>
      <c r="H138" s="28" t="str">
        <f>IF(G138="","",VLOOKUP(G138,Loainghi!$A$2:$B$30,2,0))</f>
        <v/>
      </c>
      <c r="I138" s="28" t="str">
        <f>IF(H138="","",VLOOKUP(H138,Loainghi!$B$2:$C$20,2,0))</f>
        <v/>
      </c>
      <c r="J138" s="20"/>
      <c r="K138" s="12"/>
      <c r="L138" s="28" t="str">
        <f>IF(K138="","",VLOOKUP(K138,canghi!$A$2:$B$4,2,0))</f>
        <v/>
      </c>
      <c r="M138" s="18"/>
    </row>
    <row r="139" spans="1:13" s="13" customFormat="1" x14ac:dyDescent="0.2">
      <c r="A139" s="10"/>
      <c r="B139" s="41"/>
      <c r="C139" s="11"/>
      <c r="D139" s="11"/>
      <c r="E139" s="11"/>
      <c r="F139" s="11"/>
      <c r="G139" s="12"/>
      <c r="H139" s="28" t="str">
        <f>IF(G139="","",VLOOKUP(G139,Loainghi!$A$2:$B$30,2,0))</f>
        <v/>
      </c>
      <c r="I139" s="28" t="str">
        <f>IF(H139="","",VLOOKUP(H139,Loainghi!$B$2:$C$20,2,0))</f>
        <v/>
      </c>
      <c r="J139" s="20"/>
      <c r="K139" s="12"/>
      <c r="L139" s="28" t="str">
        <f>IF(K139="","",VLOOKUP(K139,canghi!$A$2:$B$4,2,0))</f>
        <v/>
      </c>
      <c r="M139" s="18"/>
    </row>
    <row r="140" spans="1:13" s="13" customFormat="1" x14ac:dyDescent="0.2">
      <c r="A140" s="10"/>
      <c r="B140" s="41"/>
      <c r="C140" s="11"/>
      <c r="D140" s="11"/>
      <c r="E140" s="11"/>
      <c r="F140" s="11"/>
      <c r="G140" s="12"/>
      <c r="H140" s="28" t="str">
        <f>IF(G140="","",VLOOKUP(G140,Loainghi!$A$2:$B$30,2,0))</f>
        <v/>
      </c>
      <c r="I140" s="28" t="str">
        <f>IF(H140="","",VLOOKUP(H140,Loainghi!$B$2:$C$20,2,0))</f>
        <v/>
      </c>
      <c r="J140" s="20"/>
      <c r="K140" s="12"/>
      <c r="L140" s="28" t="str">
        <f>IF(K140="","",VLOOKUP(K140,canghi!$A$2:$B$4,2,0))</f>
        <v/>
      </c>
      <c r="M140" s="18"/>
    </row>
    <row r="141" spans="1:13" s="13" customFormat="1" x14ac:dyDescent="0.2">
      <c r="A141" s="10"/>
      <c r="B141" s="41"/>
      <c r="C141" s="11"/>
      <c r="D141" s="11"/>
      <c r="E141" s="11"/>
      <c r="F141" s="11"/>
      <c r="G141" s="12"/>
      <c r="H141" s="28" t="str">
        <f>IF(G141="","",VLOOKUP(G141,Loainghi!$A$2:$B$30,2,0))</f>
        <v/>
      </c>
      <c r="I141" s="28" t="str">
        <f>IF(H141="","",VLOOKUP(H141,Loainghi!$B$2:$C$20,2,0))</f>
        <v/>
      </c>
      <c r="J141" s="20"/>
      <c r="K141" s="12"/>
      <c r="L141" s="28" t="str">
        <f>IF(K141="","",VLOOKUP(K141,canghi!$A$2:$B$4,2,0))</f>
        <v/>
      </c>
      <c r="M141" s="18"/>
    </row>
    <row r="142" spans="1:13" s="13" customFormat="1" x14ac:dyDescent="0.2">
      <c r="A142" s="10"/>
      <c r="B142" s="41"/>
      <c r="C142" s="11"/>
      <c r="D142" s="11"/>
      <c r="E142" s="11"/>
      <c r="F142" s="11"/>
      <c r="G142" s="12"/>
      <c r="H142" s="28" t="str">
        <f>IF(G142="","",VLOOKUP(G142,Loainghi!$A$2:$B$30,2,0))</f>
        <v/>
      </c>
      <c r="I142" s="28" t="str">
        <f>IF(H142="","",VLOOKUP(H142,Loainghi!$B$2:$C$20,2,0))</f>
        <v/>
      </c>
      <c r="J142" s="20"/>
      <c r="K142" s="12"/>
      <c r="L142" s="28" t="str">
        <f>IF(K142="","",VLOOKUP(K142,canghi!$A$2:$B$4,2,0))</f>
        <v/>
      </c>
      <c r="M142" s="18"/>
    </row>
    <row r="143" spans="1:13" s="13" customFormat="1" x14ac:dyDescent="0.2">
      <c r="A143" s="10"/>
      <c r="B143" s="41"/>
      <c r="C143" s="11"/>
      <c r="D143" s="11"/>
      <c r="E143" s="11"/>
      <c r="F143" s="11"/>
      <c r="G143" s="12"/>
      <c r="H143" s="28" t="str">
        <f>IF(G143="","",VLOOKUP(G143,Loainghi!$A$2:$B$30,2,0))</f>
        <v/>
      </c>
      <c r="I143" s="28" t="str">
        <f>IF(H143="","",VLOOKUP(H143,Loainghi!$B$2:$C$20,2,0))</f>
        <v/>
      </c>
      <c r="J143" s="20"/>
      <c r="K143" s="12"/>
      <c r="L143" s="28" t="str">
        <f>IF(K143="","",VLOOKUP(K143,canghi!$A$2:$B$4,2,0))</f>
        <v/>
      </c>
      <c r="M143" s="18"/>
    </row>
    <row r="144" spans="1:13" s="13" customFormat="1" x14ac:dyDescent="0.2">
      <c r="A144" s="10"/>
      <c r="B144" s="41"/>
      <c r="C144" s="11"/>
      <c r="D144" s="11"/>
      <c r="E144" s="11"/>
      <c r="F144" s="11"/>
      <c r="G144" s="12"/>
      <c r="H144" s="28" t="str">
        <f>IF(G144="","",VLOOKUP(G144,Loainghi!$A$2:$B$30,2,0))</f>
        <v/>
      </c>
      <c r="I144" s="28" t="str">
        <f>IF(H144="","",VLOOKUP(H144,Loainghi!$B$2:$C$20,2,0))</f>
        <v/>
      </c>
      <c r="J144" s="20"/>
      <c r="K144" s="12"/>
      <c r="L144" s="28" t="str">
        <f>IF(K144="","",VLOOKUP(K144,canghi!$A$2:$B$4,2,0))</f>
        <v/>
      </c>
      <c r="M144" s="18"/>
    </row>
    <row r="145" spans="1:13" s="13" customFormat="1" x14ac:dyDescent="0.2">
      <c r="A145" s="10"/>
      <c r="B145" s="41"/>
      <c r="C145" s="11"/>
      <c r="D145" s="11"/>
      <c r="E145" s="11"/>
      <c r="F145" s="11"/>
      <c r="G145" s="12"/>
      <c r="H145" s="28" t="str">
        <f>IF(G145="","",VLOOKUP(G145,Loainghi!$A$2:$B$30,2,0))</f>
        <v/>
      </c>
      <c r="I145" s="28" t="str">
        <f>IF(H145="","",VLOOKUP(H145,Loainghi!$B$2:$C$20,2,0))</f>
        <v/>
      </c>
      <c r="J145" s="20"/>
      <c r="K145" s="12"/>
      <c r="L145" s="28" t="str">
        <f>IF(K145="","",VLOOKUP(K145,canghi!$A$2:$B$4,2,0))</f>
        <v/>
      </c>
      <c r="M145" s="18"/>
    </row>
    <row r="146" spans="1:13" s="13" customFormat="1" x14ac:dyDescent="0.2">
      <c r="A146" s="10"/>
      <c r="B146" s="41"/>
      <c r="C146" s="11"/>
      <c r="D146" s="11"/>
      <c r="E146" s="11"/>
      <c r="F146" s="11"/>
      <c r="G146" s="12"/>
      <c r="H146" s="28" t="str">
        <f>IF(G146="","",VLOOKUP(G146,Loainghi!$A$2:$B$30,2,0))</f>
        <v/>
      </c>
      <c r="I146" s="28" t="str">
        <f>IF(H146="","",VLOOKUP(H146,Loainghi!$B$2:$C$20,2,0))</f>
        <v/>
      </c>
      <c r="J146" s="20"/>
      <c r="K146" s="12"/>
      <c r="L146" s="28" t="str">
        <f>IF(K146="","",VLOOKUP(K146,canghi!$A$2:$B$4,2,0))</f>
        <v/>
      </c>
      <c r="M146" s="18"/>
    </row>
    <row r="147" spans="1:13" s="13" customFormat="1" x14ac:dyDescent="0.2">
      <c r="A147" s="10"/>
      <c r="B147" s="41"/>
      <c r="C147" s="11"/>
      <c r="D147" s="11"/>
      <c r="E147" s="11"/>
      <c r="F147" s="11"/>
      <c r="G147" s="12"/>
      <c r="H147" s="28" t="str">
        <f>IF(G147="","",VLOOKUP(G147,Loainghi!$A$2:$B$30,2,0))</f>
        <v/>
      </c>
      <c r="I147" s="28" t="str">
        <f>IF(H147="","",VLOOKUP(H147,Loainghi!$B$2:$C$20,2,0))</f>
        <v/>
      </c>
      <c r="J147" s="20"/>
      <c r="K147" s="12"/>
      <c r="L147" s="28" t="str">
        <f>IF(K147="","",VLOOKUP(K147,canghi!$A$2:$B$4,2,0))</f>
        <v/>
      </c>
      <c r="M147" s="18"/>
    </row>
    <row r="148" spans="1:13" s="13" customFormat="1" x14ac:dyDescent="0.2">
      <c r="A148" s="10"/>
      <c r="B148" s="41"/>
      <c r="C148" s="11"/>
      <c r="D148" s="11"/>
      <c r="E148" s="11"/>
      <c r="F148" s="11"/>
      <c r="G148" s="12"/>
      <c r="H148" s="28" t="str">
        <f>IF(G148="","",VLOOKUP(G148,Loainghi!$A$2:$B$30,2,0))</f>
        <v/>
      </c>
      <c r="I148" s="28" t="str">
        <f>IF(H148="","",VLOOKUP(H148,Loainghi!$B$2:$C$20,2,0))</f>
        <v/>
      </c>
      <c r="J148" s="20"/>
      <c r="K148" s="12"/>
      <c r="L148" s="28" t="str">
        <f>IF(K148="","",VLOOKUP(K148,canghi!$A$2:$B$4,2,0))</f>
        <v/>
      </c>
      <c r="M148" s="18"/>
    </row>
    <row r="149" spans="1:13" s="13" customFormat="1" x14ac:dyDescent="0.2">
      <c r="A149" s="10"/>
      <c r="B149" s="41"/>
      <c r="C149" s="11"/>
      <c r="D149" s="11"/>
      <c r="E149" s="11"/>
      <c r="F149" s="11"/>
      <c r="G149" s="12"/>
      <c r="H149" s="28" t="str">
        <f>IF(G149="","",VLOOKUP(G149,Loainghi!$A$2:$B$30,2,0))</f>
        <v/>
      </c>
      <c r="I149" s="28" t="str">
        <f>IF(H149="","",VLOOKUP(H149,Loainghi!$B$2:$C$20,2,0))</f>
        <v/>
      </c>
      <c r="J149" s="20"/>
      <c r="K149" s="12"/>
      <c r="L149" s="28" t="str">
        <f>IF(K149="","",VLOOKUP(K149,canghi!$A$2:$B$4,2,0))</f>
        <v/>
      </c>
      <c r="M149" s="18"/>
    </row>
    <row r="150" spans="1:13" s="13" customFormat="1" x14ac:dyDescent="0.2">
      <c r="A150" s="10"/>
      <c r="B150" s="41"/>
      <c r="C150" s="11"/>
      <c r="D150" s="11"/>
      <c r="E150" s="11"/>
      <c r="F150" s="11"/>
      <c r="G150" s="12"/>
      <c r="H150" s="28" t="str">
        <f>IF(G150="","",VLOOKUP(G150,Loainghi!$A$2:$B$30,2,0))</f>
        <v/>
      </c>
      <c r="I150" s="28" t="str">
        <f>IF(H150="","",VLOOKUP(H150,Loainghi!$B$2:$C$20,2,0))</f>
        <v/>
      </c>
      <c r="J150" s="20"/>
      <c r="K150" s="12"/>
      <c r="L150" s="28" t="str">
        <f>IF(K150="","",VLOOKUP(K150,canghi!$A$2:$B$4,2,0))</f>
        <v/>
      </c>
      <c r="M150" s="18"/>
    </row>
    <row r="151" spans="1:13" s="13" customFormat="1" x14ac:dyDescent="0.2">
      <c r="A151" s="10"/>
      <c r="B151" s="41"/>
      <c r="C151" s="11"/>
      <c r="D151" s="11"/>
      <c r="E151" s="11"/>
      <c r="F151" s="11"/>
      <c r="G151" s="12"/>
      <c r="H151" s="28" t="str">
        <f>IF(G151="","",VLOOKUP(G151,Loainghi!$A$2:$B$30,2,0))</f>
        <v/>
      </c>
      <c r="I151" s="28" t="str">
        <f>IF(H151="","",VLOOKUP(H151,Loainghi!$B$2:$C$20,2,0))</f>
        <v/>
      </c>
      <c r="J151" s="20"/>
      <c r="K151" s="12"/>
      <c r="L151" s="28" t="str">
        <f>IF(K151="","",VLOOKUP(K151,canghi!$A$2:$B$4,2,0))</f>
        <v/>
      </c>
      <c r="M151" s="18"/>
    </row>
    <row r="152" spans="1:13" s="13" customFormat="1" x14ac:dyDescent="0.2">
      <c r="A152" s="10"/>
      <c r="B152" s="41"/>
      <c r="C152" s="11"/>
      <c r="D152" s="11"/>
      <c r="E152" s="11"/>
      <c r="F152" s="11"/>
      <c r="G152" s="12"/>
      <c r="H152" s="28" t="str">
        <f>IF(G152="","",VLOOKUP(G152,Loainghi!$A$2:$B$30,2,0))</f>
        <v/>
      </c>
      <c r="I152" s="28" t="str">
        <f>IF(H152="","",VLOOKUP(H152,Loainghi!$B$2:$C$20,2,0))</f>
        <v/>
      </c>
      <c r="J152" s="20"/>
      <c r="K152" s="12"/>
      <c r="L152" s="28" t="str">
        <f>IF(K152="","",VLOOKUP(K152,canghi!$A$2:$B$4,2,0))</f>
        <v/>
      </c>
      <c r="M152" s="18"/>
    </row>
    <row r="153" spans="1:13" s="13" customFormat="1" x14ac:dyDescent="0.2">
      <c r="A153" s="10"/>
      <c r="B153" s="41"/>
      <c r="C153" s="11"/>
      <c r="D153" s="11"/>
      <c r="E153" s="11"/>
      <c r="F153" s="11"/>
      <c r="G153" s="12"/>
      <c r="H153" s="28" t="str">
        <f>IF(G153="","",VLOOKUP(G153,Loainghi!$A$2:$B$30,2,0))</f>
        <v/>
      </c>
      <c r="I153" s="28" t="str">
        <f>IF(H153="","",VLOOKUP(H153,Loainghi!$B$2:$C$20,2,0))</f>
        <v/>
      </c>
      <c r="J153" s="20"/>
      <c r="K153" s="12"/>
      <c r="L153" s="28" t="str">
        <f>IF(K153="","",VLOOKUP(K153,canghi!$A$2:$B$4,2,0))</f>
        <v/>
      </c>
      <c r="M153" s="18"/>
    </row>
    <row r="154" spans="1:13" s="13" customFormat="1" x14ac:dyDescent="0.2">
      <c r="A154" s="10"/>
      <c r="B154" s="41"/>
      <c r="C154" s="11"/>
      <c r="D154" s="11"/>
      <c r="E154" s="11"/>
      <c r="F154" s="11"/>
      <c r="G154" s="12"/>
      <c r="H154" s="28" t="str">
        <f>IF(G154="","",VLOOKUP(G154,Loainghi!$A$2:$B$30,2,0))</f>
        <v/>
      </c>
      <c r="I154" s="28" t="str">
        <f>IF(H154="","",VLOOKUP(H154,Loainghi!$B$2:$C$20,2,0))</f>
        <v/>
      </c>
      <c r="J154" s="20"/>
      <c r="K154" s="12"/>
      <c r="L154" s="28" t="str">
        <f>IF(K154="","",VLOOKUP(K154,canghi!$A$2:$B$4,2,0))</f>
        <v/>
      </c>
      <c r="M154" s="18"/>
    </row>
    <row r="155" spans="1:13" s="13" customFormat="1" x14ac:dyDescent="0.2">
      <c r="A155" s="10"/>
      <c r="B155" s="41"/>
      <c r="C155" s="11"/>
      <c r="D155" s="11"/>
      <c r="E155" s="11"/>
      <c r="F155" s="11"/>
      <c r="G155" s="12"/>
      <c r="H155" s="28" t="str">
        <f>IF(G155="","",VLOOKUP(G155,Loainghi!$A$2:$B$30,2,0))</f>
        <v/>
      </c>
      <c r="I155" s="28" t="str">
        <f>IF(H155="","",VLOOKUP(H155,Loainghi!$B$2:$C$20,2,0))</f>
        <v/>
      </c>
      <c r="J155" s="20"/>
      <c r="K155" s="12"/>
      <c r="L155" s="28" t="str">
        <f>IF(K155="","",VLOOKUP(K155,canghi!$A$2:$B$4,2,0))</f>
        <v/>
      </c>
      <c r="M155" s="18"/>
    </row>
    <row r="156" spans="1:13" s="13" customFormat="1" x14ac:dyDescent="0.2">
      <c r="A156" s="10"/>
      <c r="B156" s="41"/>
      <c r="C156" s="11"/>
      <c r="D156" s="11"/>
      <c r="E156" s="11"/>
      <c r="F156" s="11"/>
      <c r="G156" s="12"/>
      <c r="H156" s="28" t="str">
        <f>IF(G156="","",VLOOKUP(G156,Loainghi!$A$2:$B$30,2,0))</f>
        <v/>
      </c>
      <c r="I156" s="28" t="str">
        <f>IF(H156="","",VLOOKUP(H156,Loainghi!$B$2:$C$20,2,0))</f>
        <v/>
      </c>
      <c r="J156" s="20"/>
      <c r="K156" s="12"/>
      <c r="L156" s="28" t="str">
        <f>IF(K156="","",VLOOKUP(K156,canghi!$A$2:$B$4,2,0))</f>
        <v/>
      </c>
      <c r="M156" s="18"/>
    </row>
    <row r="157" spans="1:13" s="13" customFormat="1" x14ac:dyDescent="0.2">
      <c r="A157" s="10"/>
      <c r="B157" s="41"/>
      <c r="C157" s="11"/>
      <c r="D157" s="11"/>
      <c r="E157" s="11"/>
      <c r="F157" s="11"/>
      <c r="G157" s="12"/>
      <c r="H157" s="28" t="str">
        <f>IF(G157="","",VLOOKUP(G157,Loainghi!$A$2:$B$30,2,0))</f>
        <v/>
      </c>
      <c r="I157" s="28" t="str">
        <f>IF(H157="","",VLOOKUP(H157,Loainghi!$B$2:$C$20,2,0))</f>
        <v/>
      </c>
      <c r="J157" s="20"/>
      <c r="K157" s="12"/>
      <c r="L157" s="28" t="str">
        <f>IF(K157="","",VLOOKUP(K157,canghi!$A$2:$B$4,2,0))</f>
        <v/>
      </c>
      <c r="M157" s="18"/>
    </row>
    <row r="158" spans="1:13" s="13" customFormat="1" x14ac:dyDescent="0.2">
      <c r="A158" s="10"/>
      <c r="B158" s="41"/>
      <c r="C158" s="11"/>
      <c r="D158" s="11"/>
      <c r="E158" s="11"/>
      <c r="F158" s="11"/>
      <c r="G158" s="12"/>
      <c r="H158" s="28" t="str">
        <f>IF(G158="","",VLOOKUP(G158,Loainghi!$A$2:$B$30,2,0))</f>
        <v/>
      </c>
      <c r="I158" s="28" t="str">
        <f>IF(H158="","",VLOOKUP(H158,Loainghi!$B$2:$C$20,2,0))</f>
        <v/>
      </c>
      <c r="J158" s="20"/>
      <c r="K158" s="12"/>
      <c r="L158" s="28" t="str">
        <f>IF(K158="","",VLOOKUP(K158,canghi!$A$2:$B$4,2,0))</f>
        <v/>
      </c>
      <c r="M158" s="18"/>
    </row>
    <row r="159" spans="1:13" s="13" customFormat="1" x14ac:dyDescent="0.2">
      <c r="A159" s="10"/>
      <c r="B159" s="41"/>
      <c r="C159" s="11"/>
      <c r="D159" s="11"/>
      <c r="E159" s="11"/>
      <c r="F159" s="11"/>
      <c r="G159" s="12"/>
      <c r="H159" s="28" t="str">
        <f>IF(G159="","",VLOOKUP(G159,Loainghi!$A$2:$B$30,2,0))</f>
        <v/>
      </c>
      <c r="I159" s="28" t="str">
        <f>IF(H159="","",VLOOKUP(H159,Loainghi!$B$2:$C$20,2,0))</f>
        <v/>
      </c>
      <c r="J159" s="20"/>
      <c r="K159" s="12"/>
      <c r="L159" s="28" t="str">
        <f>IF(K159="","",VLOOKUP(K159,canghi!$A$2:$B$4,2,0))</f>
        <v/>
      </c>
      <c r="M159" s="18"/>
    </row>
    <row r="160" spans="1:13" s="13" customFormat="1" x14ac:dyDescent="0.2">
      <c r="A160" s="10"/>
      <c r="B160" s="41"/>
      <c r="C160" s="11"/>
      <c r="D160" s="11"/>
      <c r="E160" s="11"/>
      <c r="F160" s="11"/>
      <c r="G160" s="12"/>
      <c r="H160" s="28" t="str">
        <f>IF(G160="","",VLOOKUP(G160,Loainghi!$A$2:$B$30,2,0))</f>
        <v/>
      </c>
      <c r="I160" s="28" t="str">
        <f>IF(H160="","",VLOOKUP(H160,Loainghi!$B$2:$C$20,2,0))</f>
        <v/>
      </c>
      <c r="J160" s="20"/>
      <c r="K160" s="12"/>
      <c r="L160" s="28" t="str">
        <f>IF(K160="","",VLOOKUP(K160,canghi!$A$2:$B$4,2,0))</f>
        <v/>
      </c>
      <c r="M160" s="18"/>
    </row>
    <row r="161" spans="1:13" s="13" customFormat="1" x14ac:dyDescent="0.2">
      <c r="A161" s="10"/>
      <c r="B161" s="41"/>
      <c r="C161" s="11"/>
      <c r="D161" s="11"/>
      <c r="E161" s="11"/>
      <c r="F161" s="11"/>
      <c r="G161" s="12"/>
      <c r="H161" s="28" t="str">
        <f>IF(G161="","",VLOOKUP(G161,Loainghi!$A$2:$B$30,2,0))</f>
        <v/>
      </c>
      <c r="I161" s="28" t="str">
        <f>IF(H161="","",VLOOKUP(H161,Loainghi!$B$2:$C$20,2,0))</f>
        <v/>
      </c>
      <c r="J161" s="20"/>
      <c r="K161" s="12"/>
      <c r="L161" s="28" t="str">
        <f>IF(K161="","",VLOOKUP(K161,canghi!$A$2:$B$4,2,0))</f>
        <v/>
      </c>
      <c r="M161" s="18"/>
    </row>
    <row r="162" spans="1:13" s="13" customFormat="1" x14ac:dyDescent="0.2">
      <c r="A162" s="10"/>
      <c r="B162" s="41"/>
      <c r="C162" s="11"/>
      <c r="D162" s="11"/>
      <c r="E162" s="11"/>
      <c r="F162" s="11"/>
      <c r="G162" s="12"/>
      <c r="H162" s="28" t="str">
        <f>IF(G162="","",VLOOKUP(G162,Loainghi!$A$2:$B$30,2,0))</f>
        <v/>
      </c>
      <c r="I162" s="28" t="str">
        <f>IF(H162="","",VLOOKUP(H162,Loainghi!$B$2:$C$20,2,0))</f>
        <v/>
      </c>
      <c r="J162" s="20"/>
      <c r="K162" s="12"/>
      <c r="L162" s="28" t="str">
        <f>IF(K162="","",VLOOKUP(K162,canghi!$A$2:$B$4,2,0))</f>
        <v/>
      </c>
      <c r="M162" s="18"/>
    </row>
    <row r="163" spans="1:13" s="13" customFormat="1" x14ac:dyDescent="0.2">
      <c r="A163" s="10"/>
      <c r="B163" s="41"/>
      <c r="C163" s="11"/>
      <c r="D163" s="11"/>
      <c r="E163" s="11"/>
      <c r="F163" s="11"/>
      <c r="G163" s="12"/>
      <c r="H163" s="28" t="str">
        <f>IF(G163="","",VLOOKUP(G163,Loainghi!$A$2:$B$30,2,0))</f>
        <v/>
      </c>
      <c r="I163" s="28" t="str">
        <f>IF(H163="","",VLOOKUP(H163,Loainghi!$B$2:$C$20,2,0))</f>
        <v/>
      </c>
      <c r="J163" s="20"/>
      <c r="K163" s="12"/>
      <c r="L163" s="28" t="str">
        <f>IF(K163="","",VLOOKUP(K163,canghi!$A$2:$B$4,2,0))</f>
        <v/>
      </c>
      <c r="M163" s="18"/>
    </row>
    <row r="164" spans="1:13" s="13" customFormat="1" x14ac:dyDescent="0.2">
      <c r="A164" s="10"/>
      <c r="B164" s="41"/>
      <c r="C164" s="11"/>
      <c r="D164" s="11"/>
      <c r="E164" s="11"/>
      <c r="F164" s="11"/>
      <c r="G164" s="12"/>
      <c r="H164" s="28" t="str">
        <f>IF(G164="","",VLOOKUP(G164,Loainghi!$A$2:$B$30,2,0))</f>
        <v/>
      </c>
      <c r="I164" s="28" t="str">
        <f>IF(H164="","",VLOOKUP(H164,Loainghi!$B$2:$C$20,2,0))</f>
        <v/>
      </c>
      <c r="J164" s="20"/>
      <c r="K164" s="12"/>
      <c r="L164" s="28" t="str">
        <f>IF(K164="","",VLOOKUP(K164,canghi!$A$2:$B$4,2,0))</f>
        <v/>
      </c>
      <c r="M164" s="18"/>
    </row>
    <row r="165" spans="1:13" s="13" customFormat="1" x14ac:dyDescent="0.2">
      <c r="A165" s="10"/>
      <c r="B165" s="41"/>
      <c r="C165" s="11"/>
      <c r="D165" s="11"/>
      <c r="E165" s="11"/>
      <c r="F165" s="11"/>
      <c r="G165" s="12"/>
      <c r="H165" s="28" t="str">
        <f>IF(G165="","",VLOOKUP(G165,Loainghi!$A$2:$B$30,2,0))</f>
        <v/>
      </c>
      <c r="I165" s="28" t="str">
        <f>IF(H165="","",VLOOKUP(H165,Loainghi!$B$2:$C$20,2,0))</f>
        <v/>
      </c>
      <c r="J165" s="20"/>
      <c r="K165" s="12"/>
      <c r="L165" s="28" t="str">
        <f>IF(K165="","",VLOOKUP(K165,canghi!$A$2:$B$4,2,0))</f>
        <v/>
      </c>
      <c r="M165" s="18"/>
    </row>
    <row r="166" spans="1:13" s="13" customFormat="1" x14ac:dyDescent="0.2">
      <c r="A166" s="10"/>
      <c r="B166" s="41"/>
      <c r="C166" s="11"/>
      <c r="D166" s="11"/>
      <c r="E166" s="11"/>
      <c r="F166" s="11"/>
      <c r="G166" s="12"/>
      <c r="H166" s="28" t="str">
        <f>IF(G166="","",VLOOKUP(G166,Loainghi!$A$2:$B$30,2,0))</f>
        <v/>
      </c>
      <c r="I166" s="28" t="str">
        <f>IF(H166="","",VLOOKUP(H166,Loainghi!$B$2:$C$20,2,0))</f>
        <v/>
      </c>
      <c r="J166" s="20"/>
      <c r="K166" s="12"/>
      <c r="L166" s="28" t="str">
        <f>IF(K166="","",VLOOKUP(K166,canghi!$A$2:$B$4,2,0))</f>
        <v/>
      </c>
      <c r="M166" s="18"/>
    </row>
    <row r="167" spans="1:13" s="13" customFormat="1" x14ac:dyDescent="0.2">
      <c r="A167" s="10"/>
      <c r="B167" s="41"/>
      <c r="C167" s="11"/>
      <c r="D167" s="11"/>
      <c r="E167" s="11"/>
      <c r="F167" s="11"/>
      <c r="G167" s="12"/>
      <c r="H167" s="28" t="str">
        <f>IF(G167="","",VLOOKUP(G167,Loainghi!$A$2:$B$30,2,0))</f>
        <v/>
      </c>
      <c r="I167" s="28" t="str">
        <f>IF(H167="","",VLOOKUP(H167,Loainghi!$B$2:$C$20,2,0))</f>
        <v/>
      </c>
      <c r="J167" s="20"/>
      <c r="K167" s="12"/>
      <c r="L167" s="28" t="str">
        <f>IF(K167="","",VLOOKUP(K167,canghi!$A$2:$B$4,2,0))</f>
        <v/>
      </c>
      <c r="M167" s="18"/>
    </row>
    <row r="168" spans="1:13" s="13" customFormat="1" x14ac:dyDescent="0.2">
      <c r="A168" s="10"/>
      <c r="B168" s="41"/>
      <c r="C168" s="11"/>
      <c r="D168" s="11"/>
      <c r="E168" s="11"/>
      <c r="F168" s="11"/>
      <c r="G168" s="12"/>
      <c r="H168" s="28" t="str">
        <f>IF(G168="","",VLOOKUP(G168,Loainghi!$A$2:$B$30,2,0))</f>
        <v/>
      </c>
      <c r="I168" s="28" t="str">
        <f>IF(H168="","",VLOOKUP(H168,Loainghi!$B$2:$C$20,2,0))</f>
        <v/>
      </c>
      <c r="J168" s="20"/>
      <c r="K168" s="12"/>
      <c r="L168" s="28" t="str">
        <f>IF(K168="","",VLOOKUP(K168,canghi!$A$2:$B$4,2,0))</f>
        <v/>
      </c>
      <c r="M168" s="18"/>
    </row>
    <row r="169" spans="1:13" s="13" customFormat="1" x14ac:dyDescent="0.2">
      <c r="A169" s="10"/>
      <c r="B169" s="41"/>
      <c r="C169" s="11"/>
      <c r="D169" s="11"/>
      <c r="E169" s="11"/>
      <c r="F169" s="11"/>
      <c r="G169" s="12"/>
      <c r="H169" s="28" t="str">
        <f>IF(G169="","",VLOOKUP(G169,Loainghi!$A$2:$B$30,2,0))</f>
        <v/>
      </c>
      <c r="I169" s="28" t="str">
        <f>IF(H169="","",VLOOKUP(H169,Loainghi!$B$2:$C$20,2,0))</f>
        <v/>
      </c>
      <c r="J169" s="20"/>
      <c r="K169" s="12"/>
      <c r="L169" s="28" t="str">
        <f>IF(K169="","",VLOOKUP(K169,canghi!$A$2:$B$4,2,0))</f>
        <v/>
      </c>
      <c r="M169" s="18"/>
    </row>
    <row r="170" spans="1:13" s="13" customFormat="1" x14ac:dyDescent="0.2">
      <c r="A170" s="10"/>
      <c r="B170" s="41"/>
      <c r="C170" s="11"/>
      <c r="D170" s="11"/>
      <c r="E170" s="11"/>
      <c r="F170" s="11"/>
      <c r="G170" s="12"/>
      <c r="H170" s="28" t="str">
        <f>IF(G170="","",VLOOKUP(G170,Loainghi!$A$2:$B$30,2,0))</f>
        <v/>
      </c>
      <c r="I170" s="28" t="str">
        <f>IF(H170="","",VLOOKUP(H170,Loainghi!$B$2:$C$20,2,0))</f>
        <v/>
      </c>
      <c r="J170" s="20"/>
      <c r="K170" s="12"/>
      <c r="L170" s="28" t="str">
        <f>IF(K170="","",VLOOKUP(K170,canghi!$A$2:$B$4,2,0))</f>
        <v/>
      </c>
      <c r="M170" s="18"/>
    </row>
    <row r="171" spans="1:13" s="13" customFormat="1" x14ac:dyDescent="0.2">
      <c r="A171" s="10"/>
      <c r="B171" s="41"/>
      <c r="C171" s="11"/>
      <c r="D171" s="11"/>
      <c r="E171" s="11"/>
      <c r="F171" s="11"/>
      <c r="G171" s="12"/>
      <c r="H171" s="28" t="str">
        <f>IF(G171="","",VLOOKUP(G171,Loainghi!$A$2:$B$30,2,0))</f>
        <v/>
      </c>
      <c r="I171" s="28" t="str">
        <f>IF(H171="","",VLOOKUP(H171,Loainghi!$B$2:$C$20,2,0))</f>
        <v/>
      </c>
      <c r="J171" s="20"/>
      <c r="K171" s="12"/>
      <c r="L171" s="28" t="str">
        <f>IF(K171="","",VLOOKUP(K171,canghi!$A$2:$B$4,2,0))</f>
        <v/>
      </c>
      <c r="M171" s="18"/>
    </row>
    <row r="172" spans="1:13" s="13" customFormat="1" x14ac:dyDescent="0.2">
      <c r="A172" s="10"/>
      <c r="B172" s="41"/>
      <c r="C172" s="11"/>
      <c r="D172" s="11"/>
      <c r="E172" s="11"/>
      <c r="F172" s="11"/>
      <c r="G172" s="12"/>
      <c r="H172" s="28" t="str">
        <f>IF(G172="","",VLOOKUP(G172,Loainghi!$A$2:$B$30,2,0))</f>
        <v/>
      </c>
      <c r="I172" s="28" t="str">
        <f>IF(H172="","",VLOOKUP(H172,Loainghi!$B$2:$C$20,2,0))</f>
        <v/>
      </c>
      <c r="J172" s="20"/>
      <c r="K172" s="12"/>
      <c r="L172" s="28" t="str">
        <f>IF(K172="","",VLOOKUP(K172,canghi!$A$2:$B$4,2,0))</f>
        <v/>
      </c>
      <c r="M172" s="18"/>
    </row>
    <row r="173" spans="1:13" s="13" customFormat="1" x14ac:dyDescent="0.2">
      <c r="A173" s="10"/>
      <c r="B173" s="41"/>
      <c r="C173" s="11"/>
      <c r="D173" s="11"/>
      <c r="E173" s="11"/>
      <c r="F173" s="11"/>
      <c r="G173" s="12"/>
      <c r="H173" s="28" t="str">
        <f>IF(G173="","",VLOOKUP(G173,Loainghi!$A$2:$B$30,2,0))</f>
        <v/>
      </c>
      <c r="I173" s="28" t="str">
        <f>IF(H173="","",VLOOKUP(H173,Loainghi!$B$2:$C$20,2,0))</f>
        <v/>
      </c>
      <c r="J173" s="20"/>
      <c r="K173" s="12"/>
      <c r="L173" s="28" t="str">
        <f>IF(K173="","",VLOOKUP(K173,canghi!$A$2:$B$4,2,0))</f>
        <v/>
      </c>
      <c r="M173" s="18"/>
    </row>
    <row r="174" spans="1:13" s="13" customFormat="1" x14ac:dyDescent="0.2">
      <c r="A174" s="10"/>
      <c r="B174" s="41"/>
      <c r="C174" s="11"/>
      <c r="D174" s="11"/>
      <c r="E174" s="11"/>
      <c r="F174" s="11"/>
      <c r="G174" s="12"/>
      <c r="H174" s="28" t="str">
        <f>IF(G174="","",VLOOKUP(G174,Loainghi!$A$2:$B$30,2,0))</f>
        <v/>
      </c>
      <c r="I174" s="28" t="str">
        <f>IF(H174="","",VLOOKUP(H174,Loainghi!$B$2:$C$20,2,0))</f>
        <v/>
      </c>
      <c r="J174" s="20"/>
      <c r="K174" s="12"/>
      <c r="L174" s="28" t="str">
        <f>IF(K174="","",VLOOKUP(K174,canghi!$A$2:$B$4,2,0))</f>
        <v/>
      </c>
      <c r="M174" s="18"/>
    </row>
    <row r="175" spans="1:13" s="13" customFormat="1" x14ac:dyDescent="0.2">
      <c r="A175" s="10"/>
      <c r="B175" s="41"/>
      <c r="C175" s="11"/>
      <c r="D175" s="11"/>
      <c r="E175" s="11"/>
      <c r="F175" s="11"/>
      <c r="G175" s="12"/>
      <c r="H175" s="28" t="str">
        <f>IF(G175="","",VLOOKUP(G175,Loainghi!$A$2:$B$30,2,0))</f>
        <v/>
      </c>
      <c r="I175" s="28" t="str">
        <f>IF(H175="","",VLOOKUP(H175,Loainghi!$B$2:$C$20,2,0))</f>
        <v/>
      </c>
      <c r="J175" s="20"/>
      <c r="K175" s="12"/>
      <c r="L175" s="28" t="str">
        <f>IF(K175="","",VLOOKUP(K175,canghi!$A$2:$B$4,2,0))</f>
        <v/>
      </c>
      <c r="M175" s="18"/>
    </row>
    <row r="176" spans="1:13" s="13" customFormat="1" x14ac:dyDescent="0.2">
      <c r="A176" s="10"/>
      <c r="B176" s="41"/>
      <c r="C176" s="11"/>
      <c r="D176" s="11"/>
      <c r="E176" s="11"/>
      <c r="F176" s="11"/>
      <c r="G176" s="12"/>
      <c r="H176" s="28" t="str">
        <f>IF(G176="","",VLOOKUP(G176,Loainghi!$A$2:$B$30,2,0))</f>
        <v/>
      </c>
      <c r="I176" s="28" t="str">
        <f>IF(H176="","",VLOOKUP(H176,Loainghi!$B$2:$C$20,2,0))</f>
        <v/>
      </c>
      <c r="J176" s="20"/>
      <c r="K176" s="12"/>
      <c r="L176" s="28" t="str">
        <f>IF(K176="","",VLOOKUP(K176,canghi!$A$2:$B$4,2,0))</f>
        <v/>
      </c>
      <c r="M176" s="18"/>
    </row>
    <row r="177" spans="1:13" s="13" customFormat="1" x14ac:dyDescent="0.2">
      <c r="A177" s="10"/>
      <c r="B177" s="41"/>
      <c r="C177" s="11"/>
      <c r="D177" s="11"/>
      <c r="E177" s="11"/>
      <c r="F177" s="11"/>
      <c r="G177" s="12"/>
      <c r="H177" s="28" t="str">
        <f>IF(G177="","",VLOOKUP(G177,Loainghi!$A$2:$B$30,2,0))</f>
        <v/>
      </c>
      <c r="I177" s="28" t="str">
        <f>IF(H177="","",VLOOKUP(H177,Loainghi!$B$2:$C$20,2,0))</f>
        <v/>
      </c>
      <c r="J177" s="20"/>
      <c r="K177" s="12"/>
      <c r="L177" s="28" t="str">
        <f>IF(K177="","",VLOOKUP(K177,canghi!$A$2:$B$4,2,0))</f>
        <v/>
      </c>
      <c r="M177" s="18"/>
    </row>
    <row r="178" spans="1:13" s="13" customFormat="1" x14ac:dyDescent="0.2">
      <c r="A178" s="10"/>
      <c r="B178" s="41"/>
      <c r="C178" s="11"/>
      <c r="D178" s="11"/>
      <c r="E178" s="11"/>
      <c r="F178" s="11"/>
      <c r="G178" s="12"/>
      <c r="H178" s="28" t="str">
        <f>IF(G178="","",VLOOKUP(G178,Loainghi!$A$2:$B$30,2,0))</f>
        <v/>
      </c>
      <c r="I178" s="28" t="str">
        <f>IF(H178="","",VLOOKUP(H178,Loainghi!$B$2:$C$20,2,0))</f>
        <v/>
      </c>
      <c r="J178" s="20"/>
      <c r="K178" s="12"/>
      <c r="L178" s="28" t="str">
        <f>IF(K178="","",VLOOKUP(K178,canghi!$A$2:$B$4,2,0))</f>
        <v/>
      </c>
      <c r="M178" s="18"/>
    </row>
    <row r="179" spans="1:13" s="13" customFormat="1" x14ac:dyDescent="0.2">
      <c r="A179" s="10"/>
      <c r="B179" s="41"/>
      <c r="C179" s="11"/>
      <c r="D179" s="11"/>
      <c r="E179" s="11"/>
      <c r="F179" s="11"/>
      <c r="G179" s="12"/>
      <c r="H179" s="28" t="str">
        <f>IF(G179="","",VLOOKUP(G179,Loainghi!$A$2:$B$30,2,0))</f>
        <v/>
      </c>
      <c r="I179" s="28" t="str">
        <f>IF(H179="","",VLOOKUP(H179,Loainghi!$B$2:$C$20,2,0))</f>
        <v/>
      </c>
      <c r="J179" s="20"/>
      <c r="K179" s="12"/>
      <c r="L179" s="28" t="str">
        <f>IF(K179="","",VLOOKUP(K179,canghi!$A$2:$B$4,2,0))</f>
        <v/>
      </c>
      <c r="M179" s="18"/>
    </row>
    <row r="180" spans="1:13" s="13" customFormat="1" x14ac:dyDescent="0.2">
      <c r="A180" s="10"/>
      <c r="B180" s="41"/>
      <c r="C180" s="11"/>
      <c r="D180" s="11"/>
      <c r="E180" s="11"/>
      <c r="F180" s="11"/>
      <c r="G180" s="12"/>
      <c r="H180" s="28" t="str">
        <f>IF(G180="","",VLOOKUP(G180,Loainghi!$A$2:$B$30,2,0))</f>
        <v/>
      </c>
      <c r="I180" s="28" t="str">
        <f>IF(H180="","",VLOOKUP(H180,Loainghi!$B$2:$C$20,2,0))</f>
        <v/>
      </c>
      <c r="J180" s="20"/>
      <c r="K180" s="12"/>
      <c r="L180" s="28" t="str">
        <f>IF(K180="","",VLOOKUP(K180,canghi!$A$2:$B$4,2,0))</f>
        <v/>
      </c>
      <c r="M180" s="18"/>
    </row>
    <row r="181" spans="1:13" s="13" customFormat="1" x14ac:dyDescent="0.2">
      <c r="A181" s="10"/>
      <c r="B181" s="41"/>
      <c r="C181" s="11"/>
      <c r="D181" s="11"/>
      <c r="E181" s="11"/>
      <c r="F181" s="11"/>
      <c r="G181" s="12"/>
      <c r="H181" s="28" t="str">
        <f>IF(G181="","",VLOOKUP(G181,Loainghi!$A$2:$B$30,2,0))</f>
        <v/>
      </c>
      <c r="I181" s="28" t="str">
        <f>IF(H181="","",VLOOKUP(H181,Loainghi!$B$2:$C$20,2,0))</f>
        <v/>
      </c>
      <c r="J181" s="20"/>
      <c r="K181" s="12"/>
      <c r="L181" s="28" t="str">
        <f>IF(K181="","",VLOOKUP(K181,canghi!$A$2:$B$4,2,0))</f>
        <v/>
      </c>
      <c r="M181" s="18"/>
    </row>
    <row r="182" spans="1:13" s="13" customFormat="1" x14ac:dyDescent="0.2">
      <c r="A182" s="10"/>
      <c r="B182" s="41"/>
      <c r="C182" s="11"/>
      <c r="D182" s="11"/>
      <c r="E182" s="11"/>
      <c r="F182" s="11"/>
      <c r="G182" s="12"/>
      <c r="H182" s="28" t="str">
        <f>IF(G182="","",VLOOKUP(G182,Loainghi!$A$2:$B$30,2,0))</f>
        <v/>
      </c>
      <c r="I182" s="28" t="str">
        <f>IF(H182="","",VLOOKUP(H182,Loainghi!$B$2:$C$20,2,0))</f>
        <v/>
      </c>
      <c r="J182" s="20"/>
      <c r="K182" s="12"/>
      <c r="L182" s="28" t="str">
        <f>IF(K182="","",VLOOKUP(K182,canghi!$A$2:$B$4,2,0))</f>
        <v/>
      </c>
      <c r="M182" s="18"/>
    </row>
    <row r="183" spans="1:13" s="13" customFormat="1" x14ac:dyDescent="0.2">
      <c r="A183" s="10"/>
      <c r="B183" s="41"/>
      <c r="C183" s="11"/>
      <c r="D183" s="11"/>
      <c r="E183" s="11"/>
      <c r="F183" s="11"/>
      <c r="G183" s="12"/>
      <c r="H183" s="28" t="str">
        <f>IF(G183="","",VLOOKUP(G183,Loainghi!$A$2:$B$30,2,0))</f>
        <v/>
      </c>
      <c r="I183" s="28" t="str">
        <f>IF(H183="","",VLOOKUP(H183,Loainghi!$B$2:$C$20,2,0))</f>
        <v/>
      </c>
      <c r="J183" s="20"/>
      <c r="K183" s="12"/>
      <c r="L183" s="28" t="str">
        <f>IF(K183="","",VLOOKUP(K183,canghi!$A$2:$B$4,2,0))</f>
        <v/>
      </c>
      <c r="M183" s="18"/>
    </row>
    <row r="184" spans="1:13" s="13" customFormat="1" x14ac:dyDescent="0.2">
      <c r="A184" s="10"/>
      <c r="B184" s="41"/>
      <c r="C184" s="11"/>
      <c r="D184" s="11"/>
      <c r="E184" s="11"/>
      <c r="F184" s="11"/>
      <c r="G184" s="12"/>
      <c r="H184" s="28" t="str">
        <f>IF(G184="","",VLOOKUP(G184,Loainghi!$A$2:$B$30,2,0))</f>
        <v/>
      </c>
      <c r="I184" s="28" t="str">
        <f>IF(H184="","",VLOOKUP(H184,Loainghi!$B$2:$C$20,2,0))</f>
        <v/>
      </c>
      <c r="J184" s="20"/>
      <c r="K184" s="12"/>
      <c r="L184" s="28" t="str">
        <f>IF(K184="","",VLOOKUP(K184,canghi!$A$2:$B$4,2,0))</f>
        <v/>
      </c>
      <c r="M184" s="18"/>
    </row>
    <row r="185" spans="1:13" s="13" customFormat="1" x14ac:dyDescent="0.2">
      <c r="A185" s="10"/>
      <c r="B185" s="41"/>
      <c r="C185" s="11"/>
      <c r="D185" s="11"/>
      <c r="E185" s="11"/>
      <c r="F185" s="11"/>
      <c r="G185" s="12"/>
      <c r="H185" s="28" t="str">
        <f>IF(G185="","",VLOOKUP(G185,Loainghi!$A$2:$B$30,2,0))</f>
        <v/>
      </c>
      <c r="I185" s="28" t="str">
        <f>IF(H185="","",VLOOKUP(H185,Loainghi!$B$2:$C$20,2,0))</f>
        <v/>
      </c>
      <c r="J185" s="20"/>
      <c r="K185" s="12"/>
      <c r="L185" s="28" t="str">
        <f>IF(K185="","",VLOOKUP(K185,canghi!$A$2:$B$4,2,0))</f>
        <v/>
      </c>
      <c r="M185" s="18"/>
    </row>
    <row r="186" spans="1:13" s="13" customFormat="1" x14ac:dyDescent="0.2">
      <c r="A186" s="10"/>
      <c r="B186" s="41"/>
      <c r="C186" s="11"/>
      <c r="D186" s="11"/>
      <c r="E186" s="11"/>
      <c r="F186" s="11"/>
      <c r="G186" s="12"/>
      <c r="H186" s="28" t="str">
        <f>IF(G186="","",VLOOKUP(G186,Loainghi!$A$2:$B$30,2,0))</f>
        <v/>
      </c>
      <c r="I186" s="28" t="str">
        <f>IF(H186="","",VLOOKUP(H186,Loainghi!$B$2:$C$20,2,0))</f>
        <v/>
      </c>
      <c r="J186" s="20"/>
      <c r="K186" s="12"/>
      <c r="L186" s="28" t="str">
        <f>IF(K186="","",VLOOKUP(K186,canghi!$A$2:$B$4,2,0))</f>
        <v/>
      </c>
      <c r="M186" s="18"/>
    </row>
    <row r="187" spans="1:13" s="13" customFormat="1" x14ac:dyDescent="0.2">
      <c r="A187" s="10"/>
      <c r="B187" s="41"/>
      <c r="C187" s="11"/>
      <c r="D187" s="11"/>
      <c r="E187" s="11"/>
      <c r="F187" s="11"/>
      <c r="G187" s="12"/>
      <c r="H187" s="28" t="str">
        <f>IF(G187="","",VLOOKUP(G187,Loainghi!$A$2:$B$30,2,0))</f>
        <v/>
      </c>
      <c r="I187" s="28" t="str">
        <f>IF(H187="","",VLOOKUP(H187,Loainghi!$B$2:$C$20,2,0))</f>
        <v/>
      </c>
      <c r="J187" s="20"/>
      <c r="K187" s="12"/>
      <c r="L187" s="28" t="str">
        <f>IF(K187="","",VLOOKUP(K187,canghi!$A$2:$B$4,2,0))</f>
        <v/>
      </c>
      <c r="M187" s="18"/>
    </row>
    <row r="188" spans="1:13" s="13" customFormat="1" x14ac:dyDescent="0.2">
      <c r="A188" s="10"/>
      <c r="B188" s="41"/>
      <c r="C188" s="11"/>
      <c r="D188" s="11"/>
      <c r="E188" s="11"/>
      <c r="F188" s="11"/>
      <c r="G188" s="12"/>
      <c r="H188" s="28" t="str">
        <f>IF(G188="","",VLOOKUP(G188,Loainghi!$A$2:$B$30,2,0))</f>
        <v/>
      </c>
      <c r="I188" s="28" t="str">
        <f>IF(H188="","",VLOOKUP(H188,Loainghi!$B$2:$C$20,2,0))</f>
        <v/>
      </c>
      <c r="J188" s="20"/>
      <c r="K188" s="12"/>
      <c r="L188" s="28" t="str">
        <f>IF(K188="","",VLOOKUP(K188,canghi!$A$2:$B$4,2,0))</f>
        <v/>
      </c>
      <c r="M188" s="18"/>
    </row>
    <row r="189" spans="1:13" s="13" customFormat="1" x14ac:dyDescent="0.2">
      <c r="A189" s="10"/>
      <c r="B189" s="41"/>
      <c r="C189" s="11"/>
      <c r="D189" s="11"/>
      <c r="E189" s="11"/>
      <c r="F189" s="11"/>
      <c r="G189" s="12"/>
      <c r="H189" s="28" t="str">
        <f>IF(G189="","",VLOOKUP(G189,Loainghi!$A$2:$B$30,2,0))</f>
        <v/>
      </c>
      <c r="I189" s="28" t="str">
        <f>IF(H189="","",VLOOKUP(H189,Loainghi!$B$2:$C$20,2,0))</f>
        <v/>
      </c>
      <c r="J189" s="20"/>
      <c r="K189" s="12"/>
      <c r="L189" s="28" t="str">
        <f>IF(K189="","",VLOOKUP(K189,canghi!$A$2:$B$4,2,0))</f>
        <v/>
      </c>
      <c r="M189" s="18"/>
    </row>
    <row r="190" spans="1:13" s="13" customFormat="1" x14ac:dyDescent="0.2">
      <c r="A190" s="10"/>
      <c r="B190" s="41"/>
      <c r="C190" s="11"/>
      <c r="D190" s="11"/>
      <c r="E190" s="11"/>
      <c r="F190" s="11"/>
      <c r="G190" s="12"/>
      <c r="H190" s="28" t="str">
        <f>IF(G190="","",VLOOKUP(G190,Loainghi!$A$2:$B$30,2,0))</f>
        <v/>
      </c>
      <c r="I190" s="28" t="str">
        <f>IF(H190="","",VLOOKUP(H190,Loainghi!$B$2:$C$20,2,0))</f>
        <v/>
      </c>
      <c r="J190" s="20"/>
      <c r="K190" s="12"/>
      <c r="L190" s="28" t="str">
        <f>IF(K190="","",VLOOKUP(K190,canghi!$A$2:$B$4,2,0))</f>
        <v/>
      </c>
      <c r="M190" s="18"/>
    </row>
    <row r="191" spans="1:13" s="13" customFormat="1" x14ac:dyDescent="0.2">
      <c r="A191" s="10"/>
      <c r="B191" s="41"/>
      <c r="C191" s="11"/>
      <c r="D191" s="11"/>
      <c r="E191" s="11"/>
      <c r="F191" s="11"/>
      <c r="G191" s="12"/>
      <c r="H191" s="28" t="str">
        <f>IF(G191="","",VLOOKUP(G191,Loainghi!$A$2:$B$30,2,0))</f>
        <v/>
      </c>
      <c r="I191" s="28" t="str">
        <f>IF(H191="","",VLOOKUP(H191,Loainghi!$B$2:$C$20,2,0))</f>
        <v/>
      </c>
      <c r="J191" s="20"/>
      <c r="K191" s="12"/>
      <c r="L191" s="28" t="str">
        <f>IF(K191="","",VLOOKUP(K191,canghi!$A$2:$B$4,2,0))</f>
        <v/>
      </c>
      <c r="M191" s="18"/>
    </row>
    <row r="192" spans="1:13" s="13" customFormat="1" x14ac:dyDescent="0.2">
      <c r="A192" s="10"/>
      <c r="B192" s="41"/>
      <c r="C192" s="11"/>
      <c r="D192" s="11"/>
      <c r="E192" s="11"/>
      <c r="F192" s="11"/>
      <c r="G192" s="12"/>
      <c r="H192" s="28" t="str">
        <f>IF(G192="","",VLOOKUP(G192,Loainghi!$A$2:$B$30,2,0))</f>
        <v/>
      </c>
      <c r="I192" s="28" t="str">
        <f>IF(H192="","",VLOOKUP(H192,Loainghi!$B$2:$C$20,2,0))</f>
        <v/>
      </c>
      <c r="J192" s="20"/>
      <c r="K192" s="12"/>
      <c r="L192" s="28" t="str">
        <f>IF(K192="","",VLOOKUP(K192,canghi!$A$2:$B$4,2,0))</f>
        <v/>
      </c>
      <c r="M192" s="18"/>
    </row>
    <row r="193" spans="1:13" s="13" customFormat="1" x14ac:dyDescent="0.2">
      <c r="A193" s="10"/>
      <c r="B193" s="41"/>
      <c r="C193" s="11"/>
      <c r="D193" s="11"/>
      <c r="E193" s="11"/>
      <c r="F193" s="11"/>
      <c r="G193" s="12"/>
      <c r="H193" s="28" t="str">
        <f>IF(G193="","",VLOOKUP(G193,Loainghi!$A$2:$B$30,2,0))</f>
        <v/>
      </c>
      <c r="I193" s="28" t="str">
        <f>IF(H193="","",VLOOKUP(H193,Loainghi!$B$2:$C$20,2,0))</f>
        <v/>
      </c>
      <c r="J193" s="20"/>
      <c r="K193" s="12"/>
      <c r="L193" s="28" t="str">
        <f>IF(K193="","",VLOOKUP(K193,canghi!$A$2:$B$4,2,0))</f>
        <v/>
      </c>
      <c r="M193" s="18"/>
    </row>
    <row r="194" spans="1:13" s="13" customFormat="1" x14ac:dyDescent="0.2">
      <c r="A194" s="10"/>
      <c r="B194" s="41"/>
      <c r="C194" s="11"/>
      <c r="D194" s="11"/>
      <c r="E194" s="11"/>
      <c r="F194" s="11"/>
      <c r="G194" s="12"/>
      <c r="H194" s="28" t="str">
        <f>IF(G194="","",VLOOKUP(G194,Loainghi!$A$2:$B$30,2,0))</f>
        <v/>
      </c>
      <c r="I194" s="28" t="str">
        <f>IF(H194="","",VLOOKUP(H194,Loainghi!$B$2:$C$20,2,0))</f>
        <v/>
      </c>
      <c r="J194" s="20"/>
      <c r="K194" s="12"/>
      <c r="L194" s="28" t="str">
        <f>IF(K194="","",VLOOKUP(K194,canghi!$A$2:$B$4,2,0))</f>
        <v/>
      </c>
      <c r="M194" s="18"/>
    </row>
    <row r="195" spans="1:13" s="13" customFormat="1" x14ac:dyDescent="0.2">
      <c r="A195" s="10"/>
      <c r="B195" s="41"/>
      <c r="C195" s="11"/>
      <c r="D195" s="11"/>
      <c r="E195" s="11"/>
      <c r="F195" s="11"/>
      <c r="G195" s="12"/>
      <c r="H195" s="28" t="str">
        <f>IF(G195="","",VLOOKUP(G195,Loainghi!$A$2:$B$30,2,0))</f>
        <v/>
      </c>
      <c r="I195" s="28" t="str">
        <f>IF(H195="","",VLOOKUP(H195,Loainghi!$B$2:$C$20,2,0))</f>
        <v/>
      </c>
      <c r="J195" s="20"/>
      <c r="K195" s="12"/>
      <c r="L195" s="28" t="str">
        <f>IF(K195="","",VLOOKUP(K195,canghi!$A$2:$B$4,2,0))</f>
        <v/>
      </c>
      <c r="M195" s="18"/>
    </row>
    <row r="196" spans="1:13" s="13" customFormat="1" x14ac:dyDescent="0.2">
      <c r="A196" s="10"/>
      <c r="B196" s="41"/>
      <c r="C196" s="11"/>
      <c r="D196" s="11"/>
      <c r="E196" s="11"/>
      <c r="F196" s="11"/>
      <c r="G196" s="12"/>
      <c r="H196" s="28" t="str">
        <f>IF(G196="","",VLOOKUP(G196,Loainghi!$A$2:$B$30,2,0))</f>
        <v/>
      </c>
      <c r="I196" s="28" t="str">
        <f>IF(H196="","",VLOOKUP(H196,Loainghi!$B$2:$C$20,2,0))</f>
        <v/>
      </c>
      <c r="J196" s="20"/>
      <c r="K196" s="12"/>
      <c r="L196" s="28" t="str">
        <f>IF(K196="","",VLOOKUP(K196,canghi!$A$2:$B$4,2,0))</f>
        <v/>
      </c>
      <c r="M196" s="18"/>
    </row>
    <row r="197" spans="1:13" s="13" customFormat="1" x14ac:dyDescent="0.2">
      <c r="A197" s="10"/>
      <c r="B197" s="41"/>
      <c r="C197" s="11"/>
      <c r="D197" s="11"/>
      <c r="E197" s="11"/>
      <c r="F197" s="11"/>
      <c r="G197" s="12"/>
      <c r="H197" s="28" t="str">
        <f>IF(G197="","",VLOOKUP(G197,Loainghi!$A$2:$B$30,2,0))</f>
        <v/>
      </c>
      <c r="I197" s="28" t="str">
        <f>IF(H197="","",VLOOKUP(H197,Loainghi!$B$2:$C$20,2,0))</f>
        <v/>
      </c>
      <c r="J197" s="20"/>
      <c r="K197" s="12"/>
      <c r="L197" s="28" t="str">
        <f>IF(K197="","",VLOOKUP(K197,canghi!$A$2:$B$4,2,0))</f>
        <v/>
      </c>
      <c r="M197" s="18"/>
    </row>
    <row r="198" spans="1:13" s="13" customFormat="1" x14ac:dyDescent="0.2">
      <c r="A198" s="10"/>
      <c r="B198" s="41"/>
      <c r="C198" s="11"/>
      <c r="D198" s="11"/>
      <c r="E198" s="11"/>
      <c r="F198" s="11"/>
      <c r="G198" s="12"/>
      <c r="H198" s="28" t="str">
        <f>IF(G198="","",VLOOKUP(G198,Loainghi!$A$2:$B$30,2,0))</f>
        <v/>
      </c>
      <c r="I198" s="28" t="str">
        <f>IF(H198="","",VLOOKUP(H198,Loainghi!$B$2:$C$20,2,0))</f>
        <v/>
      </c>
      <c r="J198" s="20"/>
      <c r="K198" s="12"/>
      <c r="L198" s="28" t="str">
        <f>IF(K198="","",VLOOKUP(K198,canghi!$A$2:$B$4,2,0))</f>
        <v/>
      </c>
      <c r="M198" s="18"/>
    </row>
    <row r="199" spans="1:13" s="13" customFormat="1" x14ac:dyDescent="0.2">
      <c r="A199" s="10"/>
      <c r="B199" s="41"/>
      <c r="C199" s="11"/>
      <c r="D199" s="11"/>
      <c r="E199" s="11"/>
      <c r="F199" s="11"/>
      <c r="G199" s="12"/>
      <c r="H199" s="28" t="str">
        <f>IF(G199="","",VLOOKUP(G199,Loainghi!$A$2:$B$30,2,0))</f>
        <v/>
      </c>
      <c r="I199" s="28" t="str">
        <f>IF(H199="","",VLOOKUP(H199,Loainghi!$B$2:$C$20,2,0))</f>
        <v/>
      </c>
      <c r="J199" s="20"/>
      <c r="K199" s="12"/>
      <c r="L199" s="28" t="str">
        <f>IF(K199="","",VLOOKUP(K199,canghi!$A$2:$B$4,2,0))</f>
        <v/>
      </c>
      <c r="M199" s="18"/>
    </row>
    <row r="200" spans="1:13" s="13" customFormat="1" x14ac:dyDescent="0.2">
      <c r="A200" s="10"/>
      <c r="B200" s="41"/>
      <c r="C200" s="11"/>
      <c r="D200" s="11"/>
      <c r="E200" s="11"/>
      <c r="F200" s="11"/>
      <c r="G200" s="12"/>
      <c r="H200" s="28" t="str">
        <f>IF(G200="","",VLOOKUP(G200,Loainghi!$A$2:$B$30,2,0))</f>
        <v/>
      </c>
      <c r="I200" s="28" t="str">
        <f>IF(H200="","",VLOOKUP(H200,Loainghi!$B$2:$C$20,2,0))</f>
        <v/>
      </c>
      <c r="J200" s="20"/>
      <c r="K200" s="12"/>
      <c r="L200" s="28" t="str">
        <f>IF(K200="","",VLOOKUP(K200,canghi!$A$2:$B$4,2,0))</f>
        <v/>
      </c>
      <c r="M200" s="18"/>
    </row>
    <row r="201" spans="1:13" s="13" customFormat="1" x14ac:dyDescent="0.2">
      <c r="A201" s="10"/>
      <c r="B201" s="41"/>
      <c r="C201" s="11"/>
      <c r="D201" s="11"/>
      <c r="E201" s="11"/>
      <c r="F201" s="11"/>
      <c r="G201" s="12"/>
      <c r="H201" s="28" t="str">
        <f>IF(G201="","",VLOOKUP(G201,Loainghi!$A$2:$B$30,2,0))</f>
        <v/>
      </c>
      <c r="I201" s="28" t="str">
        <f>IF(H201="","",VLOOKUP(H201,Loainghi!$B$2:$C$20,2,0))</f>
        <v/>
      </c>
      <c r="J201" s="20"/>
      <c r="K201" s="12"/>
      <c r="L201" s="28" t="str">
        <f>IF(K201="","",VLOOKUP(K201,canghi!$A$2:$B$4,2,0))</f>
        <v/>
      </c>
      <c r="M201" s="18"/>
    </row>
    <row r="202" spans="1:13" s="13" customFormat="1" x14ac:dyDescent="0.2">
      <c r="A202" s="10"/>
      <c r="B202" s="41"/>
      <c r="C202" s="11"/>
      <c r="D202" s="11"/>
      <c r="E202" s="11"/>
      <c r="F202" s="11"/>
      <c r="G202" s="12"/>
      <c r="H202" s="28" t="str">
        <f>IF(G202="","",VLOOKUP(G202,Loainghi!$A$2:$B$30,2,0))</f>
        <v/>
      </c>
      <c r="I202" s="28" t="str">
        <f>IF(H202="","",VLOOKUP(H202,Loainghi!$B$2:$C$20,2,0))</f>
        <v/>
      </c>
      <c r="J202" s="20"/>
      <c r="K202" s="12"/>
      <c r="L202" s="28" t="str">
        <f>IF(K202="","",VLOOKUP(K202,canghi!$A$2:$B$4,2,0))</f>
        <v/>
      </c>
      <c r="M202" s="18"/>
    </row>
    <row r="203" spans="1:13" s="13" customFormat="1" x14ac:dyDescent="0.2">
      <c r="A203" s="10"/>
      <c r="B203" s="41"/>
      <c r="C203" s="11"/>
      <c r="D203" s="11"/>
      <c r="E203" s="11"/>
      <c r="F203" s="11"/>
      <c r="G203" s="12"/>
      <c r="H203" s="28" t="str">
        <f>IF(G203="","",VLOOKUP(G203,Loainghi!$A$2:$B$30,2,0))</f>
        <v/>
      </c>
      <c r="I203" s="28" t="str">
        <f>IF(H203="","",VLOOKUP(H203,Loainghi!$B$2:$C$20,2,0))</f>
        <v/>
      </c>
      <c r="J203" s="20"/>
      <c r="K203" s="12"/>
      <c r="L203" s="28" t="str">
        <f>IF(K203="","",VLOOKUP(K203,canghi!$A$2:$B$4,2,0))</f>
        <v/>
      </c>
      <c r="M203" s="18"/>
    </row>
    <row r="204" spans="1:13" s="13" customFormat="1" x14ac:dyDescent="0.2">
      <c r="A204" s="10"/>
      <c r="B204" s="41"/>
      <c r="C204" s="11"/>
      <c r="D204" s="11"/>
      <c r="E204" s="11"/>
      <c r="F204" s="11"/>
      <c r="G204" s="12"/>
      <c r="H204" s="28" t="str">
        <f>IF(G204="","",VLOOKUP(G204,Loainghi!$A$2:$B$30,2,0))</f>
        <v/>
      </c>
      <c r="I204" s="28" t="str">
        <f>IF(H204="","",VLOOKUP(H204,Loainghi!$B$2:$C$20,2,0))</f>
        <v/>
      </c>
      <c r="J204" s="20"/>
      <c r="K204" s="12"/>
      <c r="L204" s="28" t="str">
        <f>IF(K204="","",VLOOKUP(K204,canghi!$A$2:$B$4,2,0))</f>
        <v/>
      </c>
      <c r="M204" s="18"/>
    </row>
    <row r="205" spans="1:13" s="13" customFormat="1" x14ac:dyDescent="0.2">
      <c r="A205" s="10"/>
      <c r="B205" s="41"/>
      <c r="C205" s="11"/>
      <c r="D205" s="11"/>
      <c r="E205" s="11"/>
      <c r="F205" s="11"/>
      <c r="G205" s="12"/>
      <c r="H205" s="28" t="str">
        <f>IF(G205="","",VLOOKUP(G205,Loainghi!$A$2:$B$30,2,0))</f>
        <v/>
      </c>
      <c r="I205" s="28" t="str">
        <f>IF(H205="","",VLOOKUP(H205,Loainghi!$B$2:$C$20,2,0))</f>
        <v/>
      </c>
      <c r="J205" s="20"/>
      <c r="K205" s="12"/>
      <c r="L205" s="28" t="str">
        <f>IF(K205="","",VLOOKUP(K205,canghi!$A$2:$B$4,2,0))</f>
        <v/>
      </c>
      <c r="M205" s="18"/>
    </row>
    <row r="206" spans="1:13" s="13" customFormat="1" x14ac:dyDescent="0.2">
      <c r="A206" s="10"/>
      <c r="B206" s="41"/>
      <c r="C206" s="11"/>
      <c r="D206" s="11"/>
      <c r="E206" s="11"/>
      <c r="F206" s="11"/>
      <c r="G206" s="12"/>
      <c r="H206" s="28" t="str">
        <f>IF(G206="","",VLOOKUP(G206,Loainghi!$A$2:$B$30,2,0))</f>
        <v/>
      </c>
      <c r="I206" s="28" t="str">
        <f>IF(H206="","",VLOOKUP(H206,Loainghi!$B$2:$C$20,2,0))</f>
        <v/>
      </c>
      <c r="J206" s="20"/>
      <c r="K206" s="12"/>
      <c r="L206" s="28" t="str">
        <f>IF(K206="","",VLOOKUP(K206,canghi!$A$2:$B$4,2,0))</f>
        <v/>
      </c>
      <c r="M206" s="18"/>
    </row>
    <row r="207" spans="1:13" s="13" customFormat="1" x14ac:dyDescent="0.2">
      <c r="A207" s="10"/>
      <c r="B207" s="41"/>
      <c r="C207" s="11"/>
      <c r="D207" s="11"/>
      <c r="E207" s="11"/>
      <c r="F207" s="11"/>
      <c r="G207" s="12"/>
      <c r="H207" s="28" t="str">
        <f>IF(G207="","",VLOOKUP(G207,Loainghi!$A$2:$B$30,2,0))</f>
        <v/>
      </c>
      <c r="I207" s="28" t="str">
        <f>IF(H207="","",VLOOKUP(H207,Loainghi!$B$2:$C$20,2,0))</f>
        <v/>
      </c>
      <c r="J207" s="20"/>
      <c r="K207" s="12"/>
      <c r="L207" s="28" t="str">
        <f>IF(K207="","",VLOOKUP(K207,canghi!$A$2:$B$4,2,0))</f>
        <v/>
      </c>
      <c r="M207" s="18"/>
    </row>
    <row r="208" spans="1:13" s="13" customFormat="1" x14ac:dyDescent="0.2">
      <c r="A208" s="10"/>
      <c r="B208" s="41"/>
      <c r="C208" s="11"/>
      <c r="D208" s="11"/>
      <c r="E208" s="11"/>
      <c r="F208" s="11"/>
      <c r="G208" s="12"/>
      <c r="H208" s="28" t="str">
        <f>IF(G208="","",VLOOKUP(G208,Loainghi!$A$2:$B$30,2,0))</f>
        <v/>
      </c>
      <c r="I208" s="28" t="str">
        <f>IF(H208="","",VLOOKUP(H208,Loainghi!$B$2:$C$20,2,0))</f>
        <v/>
      </c>
      <c r="J208" s="20"/>
      <c r="K208" s="12"/>
      <c r="L208" s="28" t="str">
        <f>IF(K208="","",VLOOKUP(K208,canghi!$A$2:$B$4,2,0))</f>
        <v/>
      </c>
      <c r="M208" s="18"/>
    </row>
    <row r="209" spans="1:13" s="13" customFormat="1" x14ac:dyDescent="0.2">
      <c r="A209" s="10"/>
      <c r="B209" s="41"/>
      <c r="C209" s="11"/>
      <c r="D209" s="11"/>
      <c r="E209" s="11"/>
      <c r="F209" s="11"/>
      <c r="G209" s="12"/>
      <c r="H209" s="28" t="str">
        <f>IF(G209="","",VLOOKUP(G209,Loainghi!$A$2:$B$30,2,0))</f>
        <v/>
      </c>
      <c r="I209" s="28" t="str">
        <f>IF(H209="","",VLOOKUP(H209,Loainghi!$B$2:$C$20,2,0))</f>
        <v/>
      </c>
      <c r="J209" s="20"/>
      <c r="K209" s="12"/>
      <c r="L209" s="28" t="str">
        <f>IF(K209="","",VLOOKUP(K209,canghi!$A$2:$B$4,2,0))</f>
        <v/>
      </c>
      <c r="M209" s="18"/>
    </row>
    <row r="210" spans="1:13" s="13" customFormat="1" x14ac:dyDescent="0.2">
      <c r="A210" s="10"/>
      <c r="B210" s="41"/>
      <c r="C210" s="11"/>
      <c r="D210" s="11"/>
      <c r="E210" s="11"/>
      <c r="F210" s="11"/>
      <c r="G210" s="12"/>
      <c r="H210" s="28" t="str">
        <f>IF(G210="","",VLOOKUP(G210,Loainghi!$A$2:$B$30,2,0))</f>
        <v/>
      </c>
      <c r="I210" s="28" t="str">
        <f>IF(H210="","",VLOOKUP(H210,Loainghi!$B$2:$C$20,2,0))</f>
        <v/>
      </c>
      <c r="J210" s="20"/>
      <c r="K210" s="12"/>
      <c r="L210" s="28" t="str">
        <f>IF(K210="","",VLOOKUP(K210,canghi!$A$2:$B$4,2,0))</f>
        <v/>
      </c>
      <c r="M210" s="18"/>
    </row>
    <row r="211" spans="1:13" s="13" customFormat="1" x14ac:dyDescent="0.2">
      <c r="A211" s="10"/>
      <c r="B211" s="41"/>
      <c r="C211" s="11"/>
      <c r="D211" s="11"/>
      <c r="E211" s="11"/>
      <c r="F211" s="11"/>
      <c r="G211" s="12"/>
      <c r="H211" s="28" t="str">
        <f>IF(G211="","",VLOOKUP(G211,Loainghi!$A$2:$B$30,2,0))</f>
        <v/>
      </c>
      <c r="I211" s="28" t="str">
        <f>IF(H211="","",VLOOKUP(H211,Loainghi!$B$2:$C$20,2,0))</f>
        <v/>
      </c>
      <c r="J211" s="20"/>
      <c r="K211" s="12"/>
      <c r="L211" s="28" t="str">
        <f>IF(K211="","",VLOOKUP(K211,canghi!$A$2:$B$4,2,0))</f>
        <v/>
      </c>
      <c r="M211" s="18"/>
    </row>
    <row r="212" spans="1:13" s="13" customFormat="1" x14ac:dyDescent="0.2">
      <c r="A212" s="10"/>
      <c r="B212" s="41"/>
      <c r="C212" s="11"/>
      <c r="D212" s="11"/>
      <c r="E212" s="11"/>
      <c r="F212" s="11"/>
      <c r="G212" s="12"/>
      <c r="H212" s="28" t="str">
        <f>IF(G212="","",VLOOKUP(G212,Loainghi!$A$2:$B$30,2,0))</f>
        <v/>
      </c>
      <c r="I212" s="28" t="str">
        <f>IF(H212="","",VLOOKUP(H212,Loainghi!$B$2:$C$20,2,0))</f>
        <v/>
      </c>
      <c r="J212" s="20"/>
      <c r="K212" s="12"/>
      <c r="L212" s="28" t="str">
        <f>IF(K212="","",VLOOKUP(K212,canghi!$A$2:$B$4,2,0))</f>
        <v/>
      </c>
      <c r="M212" s="18"/>
    </row>
    <row r="213" spans="1:13" s="13" customFormat="1" x14ac:dyDescent="0.2">
      <c r="A213" s="10"/>
      <c r="B213" s="41"/>
      <c r="C213" s="11"/>
      <c r="D213" s="11"/>
      <c r="E213" s="11"/>
      <c r="F213" s="11"/>
      <c r="G213" s="12"/>
      <c r="H213" s="28" t="str">
        <f>IF(G213="","",VLOOKUP(G213,Loainghi!$A$2:$B$30,2,0))</f>
        <v/>
      </c>
      <c r="I213" s="28" t="str">
        <f>IF(H213="","",VLOOKUP(H213,Loainghi!$B$2:$C$20,2,0))</f>
        <v/>
      </c>
      <c r="J213" s="20"/>
      <c r="K213" s="12"/>
      <c r="L213" s="28" t="str">
        <f>IF(K213="","",VLOOKUP(K213,canghi!$A$2:$B$4,2,0))</f>
        <v/>
      </c>
      <c r="M213" s="18"/>
    </row>
    <row r="214" spans="1:13" s="13" customFormat="1" x14ac:dyDescent="0.2">
      <c r="A214" s="10"/>
      <c r="B214" s="41"/>
      <c r="C214" s="11"/>
      <c r="D214" s="11"/>
      <c r="E214" s="11"/>
      <c r="F214" s="11"/>
      <c r="G214" s="12"/>
      <c r="H214" s="28" t="str">
        <f>IF(G214="","",VLOOKUP(G214,Loainghi!$A$2:$B$30,2,0))</f>
        <v/>
      </c>
      <c r="I214" s="28" t="str">
        <f>IF(H214="","",VLOOKUP(H214,Loainghi!$B$2:$C$20,2,0))</f>
        <v/>
      </c>
      <c r="J214" s="20"/>
      <c r="K214" s="12"/>
      <c r="L214" s="28" t="str">
        <f>IF(K214="","",VLOOKUP(K214,canghi!$A$2:$B$4,2,0))</f>
        <v/>
      </c>
      <c r="M214" s="18"/>
    </row>
    <row r="215" spans="1:13" s="13" customFormat="1" x14ac:dyDescent="0.2">
      <c r="A215" s="10"/>
      <c r="B215" s="41"/>
      <c r="C215" s="11"/>
      <c r="D215" s="11"/>
      <c r="E215" s="11"/>
      <c r="F215" s="11"/>
      <c r="G215" s="12"/>
      <c r="H215" s="28" t="str">
        <f>IF(G215="","",VLOOKUP(G215,Loainghi!$A$2:$B$30,2,0))</f>
        <v/>
      </c>
      <c r="I215" s="28" t="str">
        <f>IF(H215="","",VLOOKUP(H215,Loainghi!$B$2:$C$20,2,0))</f>
        <v/>
      </c>
      <c r="J215" s="20"/>
      <c r="K215" s="12"/>
      <c r="L215" s="28" t="str">
        <f>IF(K215="","",VLOOKUP(K215,canghi!$A$2:$B$4,2,0))</f>
        <v/>
      </c>
      <c r="M215" s="18"/>
    </row>
    <row r="216" spans="1:13" s="13" customFormat="1" x14ac:dyDescent="0.2">
      <c r="A216" s="10"/>
      <c r="B216" s="41"/>
      <c r="C216" s="11"/>
      <c r="D216" s="11"/>
      <c r="E216" s="11"/>
      <c r="F216" s="11"/>
      <c r="G216" s="12"/>
      <c r="H216" s="28" t="str">
        <f>IF(G216="","",VLOOKUP(G216,Loainghi!$A$2:$B$30,2,0))</f>
        <v/>
      </c>
      <c r="I216" s="28" t="str">
        <f>IF(H216="","",VLOOKUP(H216,Loainghi!$B$2:$C$20,2,0))</f>
        <v/>
      </c>
      <c r="J216" s="20"/>
      <c r="K216" s="12"/>
      <c r="L216" s="28" t="str">
        <f>IF(K216="","",VLOOKUP(K216,canghi!$A$2:$B$4,2,0))</f>
        <v/>
      </c>
      <c r="M216" s="18"/>
    </row>
    <row r="217" spans="1:13" s="13" customFormat="1" x14ac:dyDescent="0.2">
      <c r="A217" s="10"/>
      <c r="B217" s="41"/>
      <c r="C217" s="11"/>
      <c r="D217" s="11"/>
      <c r="E217" s="11"/>
      <c r="F217" s="11"/>
      <c r="G217" s="12"/>
      <c r="H217" s="28" t="str">
        <f>IF(G217="","",VLOOKUP(G217,Loainghi!$A$2:$B$30,2,0))</f>
        <v/>
      </c>
      <c r="I217" s="28" t="str">
        <f>IF(H217="","",VLOOKUP(H217,Loainghi!$B$2:$C$20,2,0))</f>
        <v/>
      </c>
      <c r="J217" s="20"/>
      <c r="K217" s="12"/>
      <c r="L217" s="28" t="str">
        <f>IF(K217="","",VLOOKUP(K217,canghi!$A$2:$B$4,2,0))</f>
        <v/>
      </c>
      <c r="M217" s="18"/>
    </row>
    <row r="218" spans="1:13" s="13" customFormat="1" x14ac:dyDescent="0.2">
      <c r="A218" s="10"/>
      <c r="B218" s="41"/>
      <c r="C218" s="11"/>
      <c r="D218" s="11"/>
      <c r="E218" s="11"/>
      <c r="F218" s="11"/>
      <c r="G218" s="12"/>
      <c r="H218" s="28" t="str">
        <f>IF(G218="","",VLOOKUP(G218,Loainghi!$A$2:$B$30,2,0))</f>
        <v/>
      </c>
      <c r="I218" s="28" t="str">
        <f>IF(H218="","",VLOOKUP(H218,Loainghi!$B$2:$C$20,2,0))</f>
        <v/>
      </c>
      <c r="J218" s="20"/>
      <c r="K218" s="12"/>
      <c r="L218" s="28" t="str">
        <f>IF(K218="","",VLOOKUP(K218,canghi!$A$2:$B$4,2,0))</f>
        <v/>
      </c>
      <c r="M218" s="18"/>
    </row>
    <row r="219" spans="1:13" s="13" customFormat="1" x14ac:dyDescent="0.2">
      <c r="A219" s="10"/>
      <c r="B219" s="41"/>
      <c r="C219" s="11"/>
      <c r="D219" s="11"/>
      <c r="E219" s="11"/>
      <c r="F219" s="11"/>
      <c r="G219" s="12"/>
      <c r="H219" s="28" t="str">
        <f>IF(G219="","",VLOOKUP(G219,Loainghi!$A$2:$B$30,2,0))</f>
        <v/>
      </c>
      <c r="I219" s="28" t="str">
        <f>IF(H219="","",VLOOKUP(H219,Loainghi!$B$2:$C$20,2,0))</f>
        <v/>
      </c>
      <c r="J219" s="20"/>
      <c r="K219" s="12"/>
      <c r="L219" s="28" t="str">
        <f>IF(K219="","",VLOOKUP(K219,canghi!$A$2:$B$4,2,0))</f>
        <v/>
      </c>
      <c r="M219" s="18"/>
    </row>
    <row r="220" spans="1:13" s="13" customFormat="1" x14ac:dyDescent="0.2">
      <c r="A220" s="10"/>
      <c r="B220" s="41"/>
      <c r="C220" s="11"/>
      <c r="D220" s="11"/>
      <c r="E220" s="11"/>
      <c r="F220" s="11"/>
      <c r="G220" s="12"/>
      <c r="H220" s="28" t="str">
        <f>IF(G220="","",VLOOKUP(G220,Loainghi!$A$2:$B$30,2,0))</f>
        <v/>
      </c>
      <c r="I220" s="28" t="str">
        <f>IF(H220="","",VLOOKUP(H220,Loainghi!$B$2:$C$20,2,0))</f>
        <v/>
      </c>
      <c r="J220" s="20"/>
      <c r="K220" s="12"/>
      <c r="L220" s="28" t="str">
        <f>IF(K220="","",VLOOKUP(K220,canghi!$A$2:$B$4,2,0))</f>
        <v/>
      </c>
      <c r="M220" s="18"/>
    </row>
    <row r="221" spans="1:13" s="13" customFormat="1" x14ac:dyDescent="0.2">
      <c r="A221" s="10"/>
      <c r="B221" s="41"/>
      <c r="C221" s="11"/>
      <c r="D221" s="11"/>
      <c r="E221" s="11"/>
      <c r="F221" s="11"/>
      <c r="G221" s="12"/>
      <c r="H221" s="28" t="str">
        <f>IF(G221="","",VLOOKUP(G221,Loainghi!$A$2:$B$30,2,0))</f>
        <v/>
      </c>
      <c r="I221" s="28" t="str">
        <f>IF(H221="","",VLOOKUP(H221,Loainghi!$B$2:$C$20,2,0))</f>
        <v/>
      </c>
      <c r="J221" s="20"/>
      <c r="K221" s="12"/>
      <c r="L221" s="28" t="str">
        <f>IF(K221="","",VLOOKUP(K221,canghi!$A$2:$B$4,2,0))</f>
        <v/>
      </c>
      <c r="M221" s="18"/>
    </row>
    <row r="222" spans="1:13" s="13" customFormat="1" x14ac:dyDescent="0.2">
      <c r="A222" s="10"/>
      <c r="B222" s="41"/>
      <c r="C222" s="11"/>
      <c r="D222" s="11"/>
      <c r="E222" s="11"/>
      <c r="F222" s="11"/>
      <c r="G222" s="12"/>
      <c r="H222" s="28" t="str">
        <f>IF(G222="","",VLOOKUP(G222,Loainghi!$A$2:$B$30,2,0))</f>
        <v/>
      </c>
      <c r="I222" s="28" t="str">
        <f>IF(H222="","",VLOOKUP(H222,Loainghi!$B$2:$C$20,2,0))</f>
        <v/>
      </c>
      <c r="J222" s="20"/>
      <c r="K222" s="12"/>
      <c r="L222" s="28" t="str">
        <f>IF(K222="","",VLOOKUP(K222,canghi!$A$2:$B$4,2,0))</f>
        <v/>
      </c>
      <c r="M222" s="18"/>
    </row>
    <row r="223" spans="1:13" s="13" customFormat="1" x14ac:dyDescent="0.2">
      <c r="A223" s="10"/>
      <c r="B223" s="41"/>
      <c r="C223" s="11"/>
      <c r="D223" s="11"/>
      <c r="E223" s="11"/>
      <c r="F223" s="11"/>
      <c r="G223" s="12"/>
      <c r="H223" s="28" t="str">
        <f>IF(G223="","",VLOOKUP(G223,Loainghi!$A$2:$B$30,2,0))</f>
        <v/>
      </c>
      <c r="I223" s="28" t="str">
        <f>IF(H223="","",VLOOKUP(H223,Loainghi!$B$2:$C$20,2,0))</f>
        <v/>
      </c>
      <c r="J223" s="20"/>
      <c r="K223" s="12"/>
      <c r="L223" s="28" t="str">
        <f>IF(K223="","",VLOOKUP(K223,canghi!$A$2:$B$4,2,0))</f>
        <v/>
      </c>
      <c r="M223" s="18"/>
    </row>
    <row r="224" spans="1:13" s="13" customFormat="1" x14ac:dyDescent="0.2">
      <c r="A224" s="10"/>
      <c r="B224" s="41"/>
      <c r="C224" s="11"/>
      <c r="D224" s="11"/>
      <c r="E224" s="11"/>
      <c r="F224" s="11"/>
      <c r="G224" s="12"/>
      <c r="H224" s="28" t="str">
        <f>IF(G224="","",VLOOKUP(G224,Loainghi!$A$2:$B$30,2,0))</f>
        <v/>
      </c>
      <c r="I224" s="28" t="str">
        <f>IF(H224="","",VLOOKUP(H224,Loainghi!$B$2:$C$20,2,0))</f>
        <v/>
      </c>
      <c r="J224" s="20"/>
      <c r="K224" s="12"/>
      <c r="L224" s="28" t="str">
        <f>IF(K224="","",VLOOKUP(K224,canghi!$A$2:$B$4,2,0))</f>
        <v/>
      </c>
      <c r="M224" s="18"/>
    </row>
    <row r="225" spans="1:13" s="13" customFormat="1" x14ac:dyDescent="0.2">
      <c r="A225" s="10"/>
      <c r="B225" s="41"/>
      <c r="C225" s="11"/>
      <c r="D225" s="11"/>
      <c r="E225" s="11"/>
      <c r="F225" s="11"/>
      <c r="G225" s="12"/>
      <c r="H225" s="28" t="str">
        <f>IF(G225="","",VLOOKUP(G225,Loainghi!$A$2:$B$30,2,0))</f>
        <v/>
      </c>
      <c r="I225" s="28" t="str">
        <f>IF(H225="","",VLOOKUP(H225,Loainghi!$B$2:$C$20,2,0))</f>
        <v/>
      </c>
      <c r="J225" s="20"/>
      <c r="K225" s="12"/>
      <c r="L225" s="28" t="str">
        <f>IF(K225="","",VLOOKUP(K225,canghi!$A$2:$B$4,2,0))</f>
        <v/>
      </c>
      <c r="M225" s="18"/>
    </row>
    <row r="226" spans="1:13" s="13" customFormat="1" x14ac:dyDescent="0.2">
      <c r="A226" s="10"/>
      <c r="B226" s="41"/>
      <c r="C226" s="11"/>
      <c r="D226" s="11"/>
      <c r="E226" s="11"/>
      <c r="F226" s="11"/>
      <c r="G226" s="12"/>
      <c r="H226" s="28" t="str">
        <f>IF(G226="","",VLOOKUP(G226,Loainghi!$A$2:$B$30,2,0))</f>
        <v/>
      </c>
      <c r="I226" s="28" t="str">
        <f>IF(H226="","",VLOOKUP(H226,Loainghi!$B$2:$C$20,2,0))</f>
        <v/>
      </c>
      <c r="J226" s="20"/>
      <c r="K226" s="12"/>
      <c r="L226" s="28" t="str">
        <f>IF(K226="","",VLOOKUP(K226,canghi!$A$2:$B$4,2,0))</f>
        <v/>
      </c>
      <c r="M226" s="18"/>
    </row>
    <row r="227" spans="1:13" s="13" customFormat="1" x14ac:dyDescent="0.2">
      <c r="A227" s="10"/>
      <c r="B227" s="41"/>
      <c r="C227" s="11"/>
      <c r="D227" s="11"/>
      <c r="E227" s="11"/>
      <c r="F227" s="11"/>
      <c r="G227" s="12"/>
      <c r="H227" s="28" t="str">
        <f>IF(G227="","",VLOOKUP(G227,Loainghi!$A$2:$B$30,2,0))</f>
        <v/>
      </c>
      <c r="I227" s="28" t="str">
        <f>IF(H227="","",VLOOKUP(H227,Loainghi!$B$2:$C$20,2,0))</f>
        <v/>
      </c>
      <c r="J227" s="20"/>
      <c r="K227" s="12"/>
      <c r="L227" s="28" t="str">
        <f>IF(K227="","",VLOOKUP(K227,canghi!$A$2:$B$4,2,0))</f>
        <v/>
      </c>
      <c r="M227" s="18"/>
    </row>
    <row r="228" spans="1:13" s="13" customFormat="1" x14ac:dyDescent="0.2">
      <c r="A228" s="10"/>
      <c r="B228" s="41"/>
      <c r="C228" s="11"/>
      <c r="D228" s="11"/>
      <c r="E228" s="11"/>
      <c r="F228" s="11"/>
      <c r="G228" s="12"/>
      <c r="H228" s="28" t="str">
        <f>IF(G228="","",VLOOKUP(G228,Loainghi!$A$2:$B$30,2,0))</f>
        <v/>
      </c>
      <c r="I228" s="28" t="str">
        <f>IF(H228="","",VLOOKUP(H228,Loainghi!$B$2:$C$20,2,0))</f>
        <v/>
      </c>
      <c r="J228" s="20"/>
      <c r="K228" s="12"/>
      <c r="L228" s="28" t="str">
        <f>IF(K228="","",VLOOKUP(K228,canghi!$A$2:$B$4,2,0))</f>
        <v/>
      </c>
      <c r="M228" s="18"/>
    </row>
    <row r="229" spans="1:13" s="13" customFormat="1" x14ac:dyDescent="0.2">
      <c r="A229" s="10"/>
      <c r="B229" s="41"/>
      <c r="C229" s="11"/>
      <c r="D229" s="11"/>
      <c r="E229" s="11"/>
      <c r="F229" s="11"/>
      <c r="G229" s="12"/>
      <c r="H229" s="28" t="str">
        <f>IF(G229="","",VLOOKUP(G229,Loainghi!$A$2:$B$30,2,0))</f>
        <v/>
      </c>
      <c r="I229" s="28" t="str">
        <f>IF(H229="","",VLOOKUP(H229,Loainghi!$B$2:$C$20,2,0))</f>
        <v/>
      </c>
      <c r="J229" s="20"/>
      <c r="K229" s="12"/>
      <c r="L229" s="28" t="str">
        <f>IF(K229="","",VLOOKUP(K229,canghi!$A$2:$B$4,2,0))</f>
        <v/>
      </c>
      <c r="M229" s="18"/>
    </row>
    <row r="230" spans="1:13" s="13" customFormat="1" x14ac:dyDescent="0.2">
      <c r="A230" s="10"/>
      <c r="B230" s="41"/>
      <c r="C230" s="11"/>
      <c r="D230" s="11"/>
      <c r="E230" s="11"/>
      <c r="F230" s="11"/>
      <c r="G230" s="12"/>
      <c r="H230" s="28" t="str">
        <f>IF(G230="","",VLOOKUP(G230,Loainghi!$A$2:$B$30,2,0))</f>
        <v/>
      </c>
      <c r="I230" s="28" t="str">
        <f>IF(H230="","",VLOOKUP(H230,Loainghi!$B$2:$C$20,2,0))</f>
        <v/>
      </c>
      <c r="J230" s="20"/>
      <c r="K230" s="12"/>
      <c r="L230" s="28" t="str">
        <f>IF(K230="","",VLOOKUP(K230,canghi!$A$2:$B$4,2,0))</f>
        <v/>
      </c>
      <c r="M230" s="18"/>
    </row>
    <row r="231" spans="1:13" s="13" customFormat="1" x14ac:dyDescent="0.2">
      <c r="A231" s="10"/>
      <c r="B231" s="41"/>
      <c r="C231" s="11"/>
      <c r="D231" s="11"/>
      <c r="E231" s="11"/>
      <c r="F231" s="11"/>
      <c r="G231" s="12"/>
      <c r="H231" s="28" t="str">
        <f>IF(G231="","",VLOOKUP(G231,Loainghi!$A$2:$B$30,2,0))</f>
        <v/>
      </c>
      <c r="I231" s="28" t="str">
        <f>IF(H231="","",VLOOKUP(H231,Loainghi!$B$2:$C$20,2,0))</f>
        <v/>
      </c>
      <c r="J231" s="20"/>
      <c r="K231" s="12"/>
      <c r="L231" s="28" t="str">
        <f>IF(K231="","",VLOOKUP(K231,canghi!$A$2:$B$4,2,0))</f>
        <v/>
      </c>
      <c r="M231" s="18"/>
    </row>
    <row r="232" spans="1:13" s="13" customFormat="1" x14ac:dyDescent="0.2">
      <c r="A232" s="10"/>
      <c r="B232" s="41"/>
      <c r="C232" s="11"/>
      <c r="D232" s="11"/>
      <c r="E232" s="11"/>
      <c r="F232" s="11"/>
      <c r="G232" s="12"/>
      <c r="H232" s="28" t="str">
        <f>IF(G232="","",VLOOKUP(G232,Loainghi!$A$2:$B$30,2,0))</f>
        <v/>
      </c>
      <c r="I232" s="28" t="str">
        <f>IF(H232="","",VLOOKUP(H232,Loainghi!$B$2:$C$20,2,0))</f>
        <v/>
      </c>
      <c r="J232" s="20"/>
      <c r="K232" s="12"/>
      <c r="L232" s="28" t="str">
        <f>IF(K232="","",VLOOKUP(K232,canghi!$A$2:$B$4,2,0))</f>
        <v/>
      </c>
      <c r="M232" s="18"/>
    </row>
    <row r="233" spans="1:13" s="13" customFormat="1" x14ac:dyDescent="0.2">
      <c r="A233" s="10"/>
      <c r="B233" s="41"/>
      <c r="C233" s="11"/>
      <c r="D233" s="11"/>
      <c r="E233" s="11"/>
      <c r="F233" s="11"/>
      <c r="G233" s="12"/>
      <c r="H233" s="28" t="str">
        <f>IF(G233="","",VLOOKUP(G233,Loainghi!$A$2:$B$30,2,0))</f>
        <v/>
      </c>
      <c r="I233" s="28" t="str">
        <f>IF(H233="","",VLOOKUP(H233,Loainghi!$B$2:$C$20,2,0))</f>
        <v/>
      </c>
      <c r="J233" s="20"/>
      <c r="K233" s="12"/>
      <c r="L233" s="28" t="str">
        <f>IF(K233="","",VLOOKUP(K233,canghi!$A$2:$B$4,2,0))</f>
        <v/>
      </c>
      <c r="M233" s="18"/>
    </row>
    <row r="234" spans="1:13" s="13" customFormat="1" x14ac:dyDescent="0.2">
      <c r="A234" s="10"/>
      <c r="B234" s="41"/>
      <c r="C234" s="11"/>
      <c r="D234" s="11"/>
      <c r="E234" s="11"/>
      <c r="F234" s="11"/>
      <c r="G234" s="12"/>
      <c r="H234" s="28" t="str">
        <f>IF(G234="","",VLOOKUP(G234,Loainghi!$A$2:$B$30,2,0))</f>
        <v/>
      </c>
      <c r="I234" s="28" t="str">
        <f>IF(H234="","",VLOOKUP(H234,Loainghi!$B$2:$C$20,2,0))</f>
        <v/>
      </c>
      <c r="J234" s="20"/>
      <c r="K234" s="12"/>
      <c r="L234" s="28" t="str">
        <f>IF(K234="","",VLOOKUP(K234,canghi!$A$2:$B$4,2,0))</f>
        <v/>
      </c>
      <c r="M234" s="18"/>
    </row>
    <row r="235" spans="1:13" s="13" customFormat="1" x14ac:dyDescent="0.2">
      <c r="A235" s="10"/>
      <c r="B235" s="41"/>
      <c r="C235" s="11"/>
      <c r="D235" s="11"/>
      <c r="E235" s="11"/>
      <c r="F235" s="11"/>
      <c r="G235" s="12"/>
      <c r="H235" s="28" t="str">
        <f>IF(G235="","",VLOOKUP(G235,Loainghi!$A$2:$B$30,2,0))</f>
        <v/>
      </c>
      <c r="I235" s="28" t="str">
        <f>IF(H235="","",VLOOKUP(H235,Loainghi!$B$2:$C$20,2,0))</f>
        <v/>
      </c>
      <c r="J235" s="20"/>
      <c r="K235" s="12"/>
      <c r="L235" s="28" t="str">
        <f>IF(K235="","",VLOOKUP(K235,canghi!$A$2:$B$4,2,0))</f>
        <v/>
      </c>
      <c r="M235" s="18"/>
    </row>
    <row r="236" spans="1:13" s="13" customFormat="1" x14ac:dyDescent="0.2">
      <c r="A236" s="10"/>
      <c r="B236" s="41"/>
      <c r="C236" s="11"/>
      <c r="D236" s="11"/>
      <c r="E236" s="11"/>
      <c r="F236" s="11"/>
      <c r="G236" s="12"/>
      <c r="H236" s="28" t="str">
        <f>IF(G236="","",VLOOKUP(G236,Loainghi!$A$2:$B$30,2,0))</f>
        <v/>
      </c>
      <c r="I236" s="28" t="str">
        <f>IF(H236="","",VLOOKUP(H236,Loainghi!$B$2:$C$20,2,0))</f>
        <v/>
      </c>
      <c r="J236" s="20"/>
      <c r="K236" s="12"/>
      <c r="L236" s="28" t="str">
        <f>IF(K236="","",VLOOKUP(K236,canghi!$A$2:$B$4,2,0))</f>
        <v/>
      </c>
      <c r="M236" s="18"/>
    </row>
    <row r="237" spans="1:13" s="13" customFormat="1" x14ac:dyDescent="0.2">
      <c r="A237" s="10"/>
      <c r="B237" s="41"/>
      <c r="C237" s="11"/>
      <c r="D237" s="11"/>
      <c r="E237" s="11"/>
      <c r="F237" s="11"/>
      <c r="G237" s="12"/>
      <c r="H237" s="28" t="str">
        <f>IF(G237="","",VLOOKUP(G237,Loainghi!$A$2:$B$30,2,0))</f>
        <v/>
      </c>
      <c r="I237" s="28" t="str">
        <f>IF(H237="","",VLOOKUP(H237,Loainghi!$B$2:$C$20,2,0))</f>
        <v/>
      </c>
      <c r="J237" s="20"/>
      <c r="K237" s="12"/>
      <c r="L237" s="28" t="str">
        <f>IF(K237="","",VLOOKUP(K237,canghi!$A$2:$B$4,2,0))</f>
        <v/>
      </c>
      <c r="M237" s="18"/>
    </row>
    <row r="238" spans="1:13" s="13" customFormat="1" x14ac:dyDescent="0.2">
      <c r="A238" s="10"/>
      <c r="B238" s="41"/>
      <c r="C238" s="11"/>
      <c r="D238" s="11"/>
      <c r="E238" s="11"/>
      <c r="F238" s="11"/>
      <c r="G238" s="12"/>
      <c r="H238" s="28" t="str">
        <f>IF(G238="","",VLOOKUP(G238,Loainghi!$A$2:$B$30,2,0))</f>
        <v/>
      </c>
      <c r="I238" s="28" t="str">
        <f>IF(H238="","",VLOOKUP(H238,Loainghi!$B$2:$C$20,2,0))</f>
        <v/>
      </c>
      <c r="J238" s="20"/>
      <c r="K238" s="12"/>
      <c r="L238" s="28" t="str">
        <f>IF(K238="","",VLOOKUP(K238,canghi!$A$2:$B$4,2,0))</f>
        <v/>
      </c>
      <c r="M238" s="18"/>
    </row>
    <row r="239" spans="1:13" s="13" customFormat="1" x14ac:dyDescent="0.2">
      <c r="A239" s="10"/>
      <c r="B239" s="41"/>
      <c r="C239" s="11"/>
      <c r="D239" s="11"/>
      <c r="E239" s="11"/>
      <c r="F239" s="11"/>
      <c r="G239" s="12"/>
      <c r="H239" s="28" t="str">
        <f>IF(G239="","",VLOOKUP(G239,Loainghi!$A$2:$B$30,2,0))</f>
        <v/>
      </c>
      <c r="I239" s="28" t="str">
        <f>IF(H239="","",VLOOKUP(H239,Loainghi!$B$2:$C$20,2,0))</f>
        <v/>
      </c>
      <c r="J239" s="20"/>
      <c r="K239" s="12"/>
      <c r="L239" s="28" t="str">
        <f>IF(K239="","",VLOOKUP(K239,canghi!$A$2:$B$4,2,0))</f>
        <v/>
      </c>
      <c r="M239" s="18"/>
    </row>
    <row r="240" spans="1:13" s="13" customFormat="1" x14ac:dyDescent="0.2">
      <c r="A240" s="10"/>
      <c r="B240" s="41"/>
      <c r="C240" s="11"/>
      <c r="D240" s="11"/>
      <c r="E240" s="11"/>
      <c r="F240" s="11"/>
      <c r="G240" s="12"/>
      <c r="H240" s="28" t="str">
        <f>IF(G240="","",VLOOKUP(G240,Loainghi!$A$2:$B$30,2,0))</f>
        <v/>
      </c>
      <c r="I240" s="28" t="str">
        <f>IF(H240="","",VLOOKUP(H240,Loainghi!$B$2:$C$20,2,0))</f>
        <v/>
      </c>
      <c r="J240" s="20"/>
      <c r="K240" s="12"/>
      <c r="L240" s="28" t="str">
        <f>IF(K240="","",VLOOKUP(K240,canghi!$A$2:$B$4,2,0))</f>
        <v/>
      </c>
      <c r="M240" s="18"/>
    </row>
    <row r="241" spans="1:13" s="13" customFormat="1" x14ac:dyDescent="0.2">
      <c r="A241" s="10"/>
      <c r="B241" s="41"/>
      <c r="C241" s="11"/>
      <c r="D241" s="11"/>
      <c r="E241" s="11"/>
      <c r="F241" s="11"/>
      <c r="G241" s="12"/>
      <c r="H241" s="28" t="str">
        <f>IF(G241="","",VLOOKUP(G241,Loainghi!$A$2:$B$30,2,0))</f>
        <v/>
      </c>
      <c r="I241" s="28" t="str">
        <f>IF(H241="","",VLOOKUP(H241,Loainghi!$B$2:$C$20,2,0))</f>
        <v/>
      </c>
      <c r="J241" s="20"/>
      <c r="K241" s="12"/>
      <c r="L241" s="28" t="str">
        <f>IF(K241="","",VLOOKUP(K241,canghi!$A$2:$B$4,2,0))</f>
        <v/>
      </c>
      <c r="M241" s="18"/>
    </row>
    <row r="242" spans="1:13" s="13" customFormat="1" x14ac:dyDescent="0.2">
      <c r="A242" s="10"/>
      <c r="B242" s="41"/>
      <c r="C242" s="11"/>
      <c r="D242" s="11"/>
      <c r="E242" s="11"/>
      <c r="F242" s="11"/>
      <c r="G242" s="12"/>
      <c r="H242" s="28" t="str">
        <f>IF(G242="","",VLOOKUP(G242,Loainghi!$A$2:$B$30,2,0))</f>
        <v/>
      </c>
      <c r="I242" s="28" t="str">
        <f>IF(H242="","",VLOOKUP(H242,Loainghi!$B$2:$C$20,2,0))</f>
        <v/>
      </c>
      <c r="J242" s="20"/>
      <c r="K242" s="12"/>
      <c r="L242" s="28" t="str">
        <f>IF(K242="","",VLOOKUP(K242,canghi!$A$2:$B$4,2,0))</f>
        <v/>
      </c>
      <c r="M242" s="18"/>
    </row>
    <row r="243" spans="1:13" s="13" customFormat="1" x14ac:dyDescent="0.2">
      <c r="A243" s="10"/>
      <c r="B243" s="41"/>
      <c r="C243" s="11"/>
      <c r="D243" s="11"/>
      <c r="E243" s="11"/>
      <c r="F243" s="11"/>
      <c r="G243" s="12"/>
      <c r="H243" s="28" t="str">
        <f>IF(G243="","",VLOOKUP(G243,Loainghi!$A$2:$B$30,2,0))</f>
        <v/>
      </c>
      <c r="I243" s="28" t="str">
        <f>IF(H243="","",VLOOKUP(H243,Loainghi!$B$2:$C$20,2,0))</f>
        <v/>
      </c>
      <c r="J243" s="20"/>
      <c r="K243" s="12"/>
      <c r="L243" s="28" t="str">
        <f>IF(K243="","",VLOOKUP(K243,canghi!$A$2:$B$4,2,0))</f>
        <v/>
      </c>
      <c r="M243" s="18"/>
    </row>
    <row r="244" spans="1:13" s="13" customFormat="1" x14ac:dyDescent="0.2">
      <c r="A244" s="10"/>
      <c r="B244" s="41"/>
      <c r="C244" s="11"/>
      <c r="D244" s="11"/>
      <c r="E244" s="11"/>
      <c r="F244" s="11"/>
      <c r="G244" s="12"/>
      <c r="H244" s="28" t="str">
        <f>IF(G244="","",VLOOKUP(G244,Loainghi!$A$2:$B$30,2,0))</f>
        <v/>
      </c>
      <c r="I244" s="28" t="str">
        <f>IF(H244="","",VLOOKUP(H244,Loainghi!$B$2:$C$20,2,0))</f>
        <v/>
      </c>
      <c r="J244" s="20"/>
      <c r="K244" s="12"/>
      <c r="L244" s="28" t="str">
        <f>IF(K244="","",VLOOKUP(K244,canghi!$A$2:$B$4,2,0))</f>
        <v/>
      </c>
      <c r="M244" s="18"/>
    </row>
    <row r="245" spans="1:13" s="13" customFormat="1" x14ac:dyDescent="0.2">
      <c r="A245" s="10"/>
      <c r="B245" s="41"/>
      <c r="C245" s="11"/>
      <c r="D245" s="11"/>
      <c r="E245" s="11"/>
      <c r="F245" s="11"/>
      <c r="G245" s="12"/>
      <c r="H245" s="28" t="str">
        <f>IF(G245="","",VLOOKUP(G245,Loainghi!$A$2:$B$30,2,0))</f>
        <v/>
      </c>
      <c r="I245" s="28" t="str">
        <f>IF(H245="","",VLOOKUP(H245,Loainghi!$B$2:$C$20,2,0))</f>
        <v/>
      </c>
      <c r="J245" s="20"/>
      <c r="K245" s="12"/>
      <c r="L245" s="28" t="str">
        <f>IF(K245="","",VLOOKUP(K245,canghi!$A$2:$B$4,2,0))</f>
        <v/>
      </c>
      <c r="M245" s="18"/>
    </row>
    <row r="246" spans="1:13" s="13" customFormat="1" x14ac:dyDescent="0.2">
      <c r="A246" s="10"/>
      <c r="B246" s="41"/>
      <c r="C246" s="11"/>
      <c r="D246" s="11"/>
      <c r="E246" s="11"/>
      <c r="F246" s="11"/>
      <c r="G246" s="12"/>
      <c r="H246" s="28" t="str">
        <f>IF(G246="","",VLOOKUP(G246,Loainghi!$A$2:$B$30,2,0))</f>
        <v/>
      </c>
      <c r="I246" s="28" t="str">
        <f>IF(H246="","",VLOOKUP(H246,Loainghi!$B$2:$C$20,2,0))</f>
        <v/>
      </c>
      <c r="J246" s="20"/>
      <c r="K246" s="12"/>
      <c r="L246" s="28" t="str">
        <f>IF(K246="","",VLOOKUP(K246,canghi!$A$2:$B$4,2,0))</f>
        <v/>
      </c>
      <c r="M246" s="18"/>
    </row>
    <row r="247" spans="1:13" s="13" customFormat="1" x14ac:dyDescent="0.2">
      <c r="A247" s="10"/>
      <c r="B247" s="41"/>
      <c r="C247" s="11"/>
      <c r="D247" s="11"/>
      <c r="E247" s="11"/>
      <c r="F247" s="11"/>
      <c r="G247" s="12"/>
      <c r="H247" s="28" t="str">
        <f>IF(G247="","",VLOOKUP(G247,Loainghi!$A$2:$B$30,2,0))</f>
        <v/>
      </c>
      <c r="I247" s="28" t="str">
        <f>IF(H247="","",VLOOKUP(H247,Loainghi!$B$2:$C$20,2,0))</f>
        <v/>
      </c>
      <c r="J247" s="20"/>
      <c r="K247" s="12"/>
      <c r="L247" s="28" t="str">
        <f>IF(K247="","",VLOOKUP(K247,canghi!$A$2:$B$4,2,0))</f>
        <v/>
      </c>
      <c r="M247" s="18"/>
    </row>
    <row r="248" spans="1:13" s="13" customFormat="1" x14ac:dyDescent="0.2">
      <c r="A248" s="10"/>
      <c r="B248" s="41"/>
      <c r="C248" s="11"/>
      <c r="D248" s="11"/>
      <c r="E248" s="11"/>
      <c r="F248" s="11"/>
      <c r="G248" s="12"/>
      <c r="H248" s="28" t="str">
        <f>IF(G248="","",VLOOKUP(G248,Loainghi!$A$2:$B$30,2,0))</f>
        <v/>
      </c>
      <c r="I248" s="28" t="str">
        <f>IF(H248="","",VLOOKUP(H248,Loainghi!$B$2:$C$20,2,0))</f>
        <v/>
      </c>
      <c r="J248" s="20"/>
      <c r="K248" s="12"/>
      <c r="L248" s="28" t="str">
        <f>IF(K248="","",VLOOKUP(K248,canghi!$A$2:$B$4,2,0))</f>
        <v/>
      </c>
      <c r="M248" s="18"/>
    </row>
    <row r="249" spans="1:13" s="13" customFormat="1" x14ac:dyDescent="0.2">
      <c r="A249" s="10"/>
      <c r="B249" s="41"/>
      <c r="C249" s="11"/>
      <c r="D249" s="11"/>
      <c r="E249" s="11"/>
      <c r="F249" s="11"/>
      <c r="G249" s="12"/>
      <c r="H249" s="28" t="str">
        <f>IF(G249="","",VLOOKUP(G249,Loainghi!$A$2:$B$30,2,0))</f>
        <v/>
      </c>
      <c r="I249" s="28" t="str">
        <f>IF(H249="","",VLOOKUP(H249,Loainghi!$B$2:$C$20,2,0))</f>
        <v/>
      </c>
      <c r="J249" s="20"/>
      <c r="K249" s="12"/>
      <c r="L249" s="28" t="str">
        <f>IF(K249="","",VLOOKUP(K249,canghi!$A$2:$B$4,2,0))</f>
        <v/>
      </c>
      <c r="M249" s="18"/>
    </row>
    <row r="250" spans="1:13" s="13" customFormat="1" x14ac:dyDescent="0.2">
      <c r="A250" s="10"/>
      <c r="B250" s="41"/>
      <c r="C250" s="11"/>
      <c r="D250" s="11"/>
      <c r="E250" s="11"/>
      <c r="F250" s="11"/>
      <c r="G250" s="12"/>
      <c r="H250" s="28" t="str">
        <f>IF(G250="","",VLOOKUP(G250,Loainghi!$A$2:$B$30,2,0))</f>
        <v/>
      </c>
      <c r="I250" s="28" t="str">
        <f>IF(H250="","",VLOOKUP(H250,Loainghi!$B$2:$C$20,2,0))</f>
        <v/>
      </c>
      <c r="J250" s="20"/>
      <c r="K250" s="12"/>
      <c r="L250" s="28" t="str">
        <f>IF(K250="","",VLOOKUP(K250,canghi!$A$2:$B$4,2,0))</f>
        <v/>
      </c>
      <c r="M250" s="18"/>
    </row>
    <row r="251" spans="1:13" s="13" customFormat="1" x14ac:dyDescent="0.2">
      <c r="A251" s="10"/>
      <c r="B251" s="41"/>
      <c r="C251" s="11"/>
      <c r="D251" s="11"/>
      <c r="E251" s="11"/>
      <c r="F251" s="11"/>
      <c r="G251" s="12"/>
      <c r="H251" s="28" t="str">
        <f>IF(G251="","",VLOOKUP(G251,Loainghi!$A$2:$B$30,2,0))</f>
        <v/>
      </c>
      <c r="I251" s="28" t="str">
        <f>IF(H251="","",VLOOKUP(H251,Loainghi!$B$2:$C$20,2,0))</f>
        <v/>
      </c>
      <c r="J251" s="20"/>
      <c r="K251" s="12"/>
      <c r="L251" s="28" t="str">
        <f>IF(K251="","",VLOOKUP(K251,canghi!$A$2:$B$4,2,0))</f>
        <v/>
      </c>
      <c r="M251" s="18"/>
    </row>
    <row r="252" spans="1:13" s="13" customFormat="1" x14ac:dyDescent="0.2">
      <c r="A252" s="10"/>
      <c r="B252" s="41"/>
      <c r="C252" s="11"/>
      <c r="D252" s="11"/>
      <c r="E252" s="11"/>
      <c r="F252" s="11"/>
      <c r="G252" s="12"/>
      <c r="H252" s="28" t="str">
        <f>IF(G252="","",VLOOKUP(G252,Loainghi!$A$2:$B$30,2,0))</f>
        <v/>
      </c>
      <c r="I252" s="28" t="str">
        <f>IF(H252="","",VLOOKUP(H252,Loainghi!$B$2:$C$20,2,0))</f>
        <v/>
      </c>
      <c r="J252" s="20"/>
      <c r="K252" s="12"/>
      <c r="L252" s="28" t="str">
        <f>IF(K252="","",VLOOKUP(K252,canghi!$A$2:$B$4,2,0))</f>
        <v/>
      </c>
      <c r="M252" s="18"/>
    </row>
    <row r="253" spans="1:13" s="13" customFormat="1" x14ac:dyDescent="0.2">
      <c r="A253" s="10"/>
      <c r="B253" s="41"/>
      <c r="C253" s="11"/>
      <c r="D253" s="11"/>
      <c r="E253" s="11"/>
      <c r="F253" s="11"/>
      <c r="G253" s="12"/>
      <c r="H253" s="28" t="str">
        <f>IF(G253="","",VLOOKUP(G253,Loainghi!$A$2:$B$30,2,0))</f>
        <v/>
      </c>
      <c r="I253" s="28" t="str">
        <f>IF(H253="","",VLOOKUP(H253,Loainghi!$B$2:$C$20,2,0))</f>
        <v/>
      </c>
      <c r="J253" s="20"/>
      <c r="K253" s="12"/>
      <c r="L253" s="28" t="str">
        <f>IF(K253="","",VLOOKUP(K253,canghi!$A$2:$B$4,2,0))</f>
        <v/>
      </c>
      <c r="M253" s="18"/>
    </row>
    <row r="254" spans="1:13" s="13" customFormat="1" x14ac:dyDescent="0.2">
      <c r="A254" s="10"/>
      <c r="B254" s="41"/>
      <c r="C254" s="11"/>
      <c r="D254" s="11"/>
      <c r="E254" s="11"/>
      <c r="F254" s="11"/>
      <c r="G254" s="12"/>
      <c r="H254" s="28" t="str">
        <f>IF(G254="","",VLOOKUP(G254,Loainghi!$A$2:$B$30,2,0))</f>
        <v/>
      </c>
      <c r="I254" s="28" t="str">
        <f>IF(H254="","",VLOOKUP(H254,Loainghi!$B$2:$C$20,2,0))</f>
        <v/>
      </c>
      <c r="J254" s="20"/>
      <c r="K254" s="12"/>
      <c r="L254" s="28" t="str">
        <f>IF(K254="","",VLOOKUP(K254,canghi!$A$2:$B$4,2,0))</f>
        <v/>
      </c>
      <c r="M254" s="18"/>
    </row>
    <row r="255" spans="1:13" s="13" customFormat="1" x14ac:dyDescent="0.2">
      <c r="A255" s="10"/>
      <c r="B255" s="41"/>
      <c r="C255" s="11"/>
      <c r="D255" s="11"/>
      <c r="E255" s="11"/>
      <c r="F255" s="11"/>
      <c r="G255" s="12"/>
      <c r="H255" s="28" t="str">
        <f>IF(G255="","",VLOOKUP(G255,Loainghi!$A$2:$B$30,2,0))</f>
        <v/>
      </c>
      <c r="I255" s="28" t="str">
        <f>IF(H255="","",VLOOKUP(H255,Loainghi!$B$2:$C$20,2,0))</f>
        <v/>
      </c>
      <c r="J255" s="20"/>
      <c r="K255" s="12"/>
      <c r="L255" s="28" t="str">
        <f>IF(K255="","",VLOOKUP(K255,canghi!$A$2:$B$4,2,0))</f>
        <v/>
      </c>
      <c r="M255" s="18"/>
    </row>
    <row r="256" spans="1:13" s="13" customFormat="1" x14ac:dyDescent="0.2">
      <c r="A256" s="10"/>
      <c r="B256" s="41"/>
      <c r="C256" s="11"/>
      <c r="D256" s="11"/>
      <c r="E256" s="11"/>
      <c r="F256" s="11"/>
      <c r="G256" s="12"/>
      <c r="H256" s="28" t="str">
        <f>IF(G256="","",VLOOKUP(G256,Loainghi!$A$2:$B$30,2,0))</f>
        <v/>
      </c>
      <c r="I256" s="28" t="str">
        <f>IF(H256="","",VLOOKUP(H256,Loainghi!$B$2:$C$20,2,0))</f>
        <v/>
      </c>
      <c r="J256" s="20"/>
      <c r="K256" s="12"/>
      <c r="L256" s="28" t="str">
        <f>IF(K256="","",VLOOKUP(K256,canghi!$A$2:$B$4,2,0))</f>
        <v/>
      </c>
      <c r="M256" s="18"/>
    </row>
    <row r="257" spans="1:13" s="13" customFormat="1" x14ac:dyDescent="0.2">
      <c r="A257" s="10"/>
      <c r="B257" s="41"/>
      <c r="C257" s="11"/>
      <c r="D257" s="11"/>
      <c r="E257" s="11"/>
      <c r="F257" s="11"/>
      <c r="G257" s="12"/>
      <c r="H257" s="28" t="str">
        <f>IF(G257="","",VLOOKUP(G257,Loainghi!$A$2:$B$30,2,0))</f>
        <v/>
      </c>
      <c r="I257" s="28" t="str">
        <f>IF(H257="","",VLOOKUP(H257,Loainghi!$B$2:$C$20,2,0))</f>
        <v/>
      </c>
      <c r="J257" s="20"/>
      <c r="K257" s="12"/>
      <c r="L257" s="28" t="str">
        <f>IF(K257="","",VLOOKUP(K257,canghi!$A$2:$B$4,2,0))</f>
        <v/>
      </c>
      <c r="M257" s="18"/>
    </row>
    <row r="258" spans="1:13" s="13" customFormat="1" x14ac:dyDescent="0.2">
      <c r="A258" s="10"/>
      <c r="B258" s="41"/>
      <c r="C258" s="11"/>
      <c r="D258" s="11"/>
      <c r="E258" s="11"/>
      <c r="F258" s="11"/>
      <c r="G258" s="12"/>
      <c r="H258" s="28" t="str">
        <f>IF(G258="","",VLOOKUP(G258,Loainghi!$A$2:$B$30,2,0))</f>
        <v/>
      </c>
      <c r="I258" s="28" t="str">
        <f>IF(H258="","",VLOOKUP(H258,Loainghi!$B$2:$C$20,2,0))</f>
        <v/>
      </c>
      <c r="J258" s="20"/>
      <c r="K258" s="12"/>
      <c r="L258" s="28" t="str">
        <f>IF(K258="","",VLOOKUP(K258,canghi!$A$2:$B$4,2,0))</f>
        <v/>
      </c>
      <c r="M258" s="18"/>
    </row>
    <row r="259" spans="1:13" s="13" customFormat="1" x14ac:dyDescent="0.2">
      <c r="A259" s="10"/>
      <c r="B259" s="41"/>
      <c r="C259" s="11"/>
      <c r="D259" s="11"/>
      <c r="E259" s="11"/>
      <c r="F259" s="11"/>
      <c r="G259" s="12"/>
      <c r="H259" s="28" t="str">
        <f>IF(G259="","",VLOOKUP(G259,Loainghi!$A$2:$B$30,2,0))</f>
        <v/>
      </c>
      <c r="I259" s="28" t="str">
        <f>IF(H259="","",VLOOKUP(H259,Loainghi!$B$2:$C$20,2,0))</f>
        <v/>
      </c>
      <c r="J259" s="20"/>
      <c r="K259" s="12"/>
      <c r="L259" s="28" t="str">
        <f>IF(K259="","",VLOOKUP(K259,canghi!$A$2:$B$4,2,0))</f>
        <v/>
      </c>
      <c r="M259" s="18"/>
    </row>
    <row r="260" spans="1:13" s="13" customFormat="1" x14ac:dyDescent="0.2">
      <c r="A260" s="10"/>
      <c r="B260" s="41"/>
      <c r="C260" s="11"/>
      <c r="D260" s="11"/>
      <c r="E260" s="11"/>
      <c r="F260" s="11"/>
      <c r="G260" s="12"/>
      <c r="H260" s="28" t="str">
        <f>IF(G260="","",VLOOKUP(G260,Loainghi!$A$2:$B$30,2,0))</f>
        <v/>
      </c>
      <c r="I260" s="28" t="str">
        <f>IF(H260="","",VLOOKUP(H260,Loainghi!$B$2:$C$20,2,0))</f>
        <v/>
      </c>
      <c r="J260" s="20"/>
      <c r="K260" s="12"/>
      <c r="L260" s="28" t="str">
        <f>IF(K260="","",VLOOKUP(K260,canghi!$A$2:$B$4,2,0))</f>
        <v/>
      </c>
      <c r="M260" s="18"/>
    </row>
    <row r="261" spans="1:13" s="13" customFormat="1" x14ac:dyDescent="0.2">
      <c r="A261" s="10"/>
      <c r="B261" s="41"/>
      <c r="C261" s="11"/>
      <c r="D261" s="11"/>
      <c r="E261" s="11"/>
      <c r="F261" s="11"/>
      <c r="G261" s="12"/>
      <c r="H261" s="28" t="str">
        <f>IF(G261="","",VLOOKUP(G261,Loainghi!$A$2:$B$30,2,0))</f>
        <v/>
      </c>
      <c r="I261" s="28" t="str">
        <f>IF(H261="","",VLOOKUP(H261,Loainghi!$B$2:$C$20,2,0))</f>
        <v/>
      </c>
      <c r="J261" s="20"/>
      <c r="K261" s="12"/>
      <c r="L261" s="28" t="str">
        <f>IF(K261="","",VLOOKUP(K261,canghi!$A$2:$B$4,2,0))</f>
        <v/>
      </c>
      <c r="M261" s="18"/>
    </row>
    <row r="262" spans="1:13" s="13" customFormat="1" x14ac:dyDescent="0.2">
      <c r="A262" s="10"/>
      <c r="B262" s="41"/>
      <c r="C262" s="11"/>
      <c r="D262" s="11"/>
      <c r="E262" s="11"/>
      <c r="F262" s="11"/>
      <c r="G262" s="12"/>
      <c r="H262" s="28" t="str">
        <f>IF(G262="","",VLOOKUP(G262,Loainghi!$A$2:$B$30,2,0))</f>
        <v/>
      </c>
      <c r="I262" s="28" t="str">
        <f>IF(H262="","",VLOOKUP(H262,Loainghi!$B$2:$C$20,2,0))</f>
        <v/>
      </c>
      <c r="J262" s="20"/>
      <c r="K262" s="12"/>
      <c r="L262" s="28" t="str">
        <f>IF(K262="","",VLOOKUP(K262,canghi!$A$2:$B$4,2,0))</f>
        <v/>
      </c>
      <c r="M262" s="18"/>
    </row>
    <row r="263" spans="1:13" s="13" customFormat="1" x14ac:dyDescent="0.2">
      <c r="A263" s="10"/>
      <c r="B263" s="41"/>
      <c r="C263" s="11"/>
      <c r="D263" s="11"/>
      <c r="E263" s="11"/>
      <c r="F263" s="11"/>
      <c r="G263" s="12"/>
      <c r="H263" s="28" t="str">
        <f>IF(G263="","",VLOOKUP(G263,Loainghi!$A$2:$B$30,2,0))</f>
        <v/>
      </c>
      <c r="I263" s="28" t="str">
        <f>IF(H263="","",VLOOKUP(H263,Loainghi!$B$2:$C$20,2,0))</f>
        <v/>
      </c>
      <c r="J263" s="20"/>
      <c r="K263" s="12"/>
      <c r="L263" s="28" t="str">
        <f>IF(K263="","",VLOOKUP(K263,canghi!$A$2:$B$4,2,0))</f>
        <v/>
      </c>
      <c r="M263" s="18"/>
    </row>
    <row r="264" spans="1:13" s="13" customFormat="1" x14ac:dyDescent="0.2">
      <c r="A264" s="10"/>
      <c r="B264" s="41"/>
      <c r="C264" s="11"/>
      <c r="D264" s="11"/>
      <c r="E264" s="11"/>
      <c r="F264" s="11"/>
      <c r="G264" s="12"/>
      <c r="H264" s="28" t="str">
        <f>IF(G264="","",VLOOKUP(G264,Loainghi!$A$2:$B$30,2,0))</f>
        <v/>
      </c>
      <c r="I264" s="28" t="str">
        <f>IF(H264="","",VLOOKUP(H264,Loainghi!$B$2:$C$20,2,0))</f>
        <v/>
      </c>
      <c r="J264" s="20"/>
      <c r="K264" s="12"/>
      <c r="L264" s="28" t="str">
        <f>IF(K264="","",VLOOKUP(K264,canghi!$A$2:$B$4,2,0))</f>
        <v/>
      </c>
      <c r="M264" s="18"/>
    </row>
    <row r="265" spans="1:13" s="13" customFormat="1" x14ac:dyDescent="0.2">
      <c r="A265" s="10"/>
      <c r="B265" s="41"/>
      <c r="C265" s="11"/>
      <c r="D265" s="11"/>
      <c r="E265" s="11"/>
      <c r="F265" s="11"/>
      <c r="G265" s="12"/>
      <c r="H265" s="28" t="str">
        <f>IF(G265="","",VLOOKUP(G265,Loainghi!$A$2:$B$30,2,0))</f>
        <v/>
      </c>
      <c r="I265" s="28" t="str">
        <f>IF(H265="","",VLOOKUP(H265,Loainghi!$B$2:$C$20,2,0))</f>
        <v/>
      </c>
      <c r="J265" s="20"/>
      <c r="K265" s="12"/>
      <c r="L265" s="28" t="str">
        <f>IF(K265="","",VLOOKUP(K265,canghi!$A$2:$B$4,2,0))</f>
        <v/>
      </c>
      <c r="M265" s="18"/>
    </row>
    <row r="266" spans="1:13" s="13" customFormat="1" x14ac:dyDescent="0.2">
      <c r="A266" s="10"/>
      <c r="B266" s="41"/>
      <c r="C266" s="11"/>
      <c r="D266" s="11"/>
      <c r="E266" s="11"/>
      <c r="F266" s="11"/>
      <c r="G266" s="12"/>
      <c r="H266" s="28" t="str">
        <f>IF(G266="","",VLOOKUP(G266,Loainghi!$A$2:$B$30,2,0))</f>
        <v/>
      </c>
      <c r="I266" s="28" t="str">
        <f>IF(H266="","",VLOOKUP(H266,Loainghi!$B$2:$C$20,2,0))</f>
        <v/>
      </c>
      <c r="J266" s="20"/>
      <c r="K266" s="12"/>
      <c r="L266" s="28" t="str">
        <f>IF(K266="","",VLOOKUP(K266,canghi!$A$2:$B$4,2,0))</f>
        <v/>
      </c>
      <c r="M266" s="18"/>
    </row>
    <row r="267" spans="1:13" s="13" customFormat="1" x14ac:dyDescent="0.2">
      <c r="A267" s="10"/>
      <c r="B267" s="41"/>
      <c r="C267" s="11"/>
      <c r="D267" s="11"/>
      <c r="E267" s="11"/>
      <c r="F267" s="11"/>
      <c r="G267" s="12"/>
      <c r="H267" s="28" t="str">
        <f>IF(G267="","",VLOOKUP(G267,Loainghi!$A$2:$B$30,2,0))</f>
        <v/>
      </c>
      <c r="I267" s="28" t="str">
        <f>IF(H267="","",VLOOKUP(H267,Loainghi!$B$2:$C$20,2,0))</f>
        <v/>
      </c>
      <c r="J267" s="20"/>
      <c r="K267" s="12"/>
      <c r="L267" s="28" t="str">
        <f>IF(K267="","",VLOOKUP(K267,canghi!$A$2:$B$4,2,0))</f>
        <v/>
      </c>
      <c r="M267" s="18"/>
    </row>
    <row r="268" spans="1:13" s="13" customFormat="1" x14ac:dyDescent="0.2">
      <c r="A268" s="10"/>
      <c r="B268" s="41"/>
      <c r="C268" s="11"/>
      <c r="D268" s="11"/>
      <c r="E268" s="11"/>
      <c r="F268" s="11"/>
      <c r="G268" s="12"/>
      <c r="H268" s="28" t="str">
        <f>IF(G268="","",VLOOKUP(G268,Loainghi!$A$2:$B$30,2,0))</f>
        <v/>
      </c>
      <c r="I268" s="28" t="str">
        <f>IF(H268="","",VLOOKUP(H268,Loainghi!$B$2:$C$20,2,0))</f>
        <v/>
      </c>
      <c r="J268" s="20"/>
      <c r="K268" s="12"/>
      <c r="L268" s="28" t="str">
        <f>IF(K268="","",VLOOKUP(K268,canghi!$A$2:$B$4,2,0))</f>
        <v/>
      </c>
      <c r="M268" s="18"/>
    </row>
    <row r="269" spans="1:13" s="13" customFormat="1" x14ac:dyDescent="0.2">
      <c r="A269" s="10"/>
      <c r="B269" s="41"/>
      <c r="C269" s="11"/>
      <c r="D269" s="11"/>
      <c r="E269" s="11"/>
      <c r="F269" s="11"/>
      <c r="G269" s="12"/>
      <c r="H269" s="28" t="str">
        <f>IF(G269="","",VLOOKUP(G269,Loainghi!$A$2:$B$30,2,0))</f>
        <v/>
      </c>
      <c r="I269" s="28" t="str">
        <f>IF(H269="","",VLOOKUP(H269,Loainghi!$B$2:$C$20,2,0))</f>
        <v/>
      </c>
      <c r="J269" s="20"/>
      <c r="K269" s="12"/>
      <c r="L269" s="28" t="str">
        <f>IF(K269="","",VLOOKUP(K269,canghi!$A$2:$B$4,2,0))</f>
        <v/>
      </c>
      <c r="M269" s="18"/>
    </row>
    <row r="270" spans="1:13" s="13" customFormat="1" x14ac:dyDescent="0.2">
      <c r="A270" s="10"/>
      <c r="B270" s="41"/>
      <c r="C270" s="11"/>
      <c r="D270" s="11"/>
      <c r="E270" s="11"/>
      <c r="F270" s="11"/>
      <c r="G270" s="12"/>
      <c r="H270" s="28" t="str">
        <f>IF(G270="","",VLOOKUP(G270,Loainghi!$A$2:$B$30,2,0))</f>
        <v/>
      </c>
      <c r="I270" s="28" t="str">
        <f>IF(H270="","",VLOOKUP(H270,Loainghi!$B$2:$C$20,2,0))</f>
        <v/>
      </c>
      <c r="J270" s="20"/>
      <c r="K270" s="12"/>
      <c r="L270" s="28" t="str">
        <f>IF(K270="","",VLOOKUP(K270,canghi!$A$2:$B$4,2,0))</f>
        <v/>
      </c>
      <c r="M270" s="18"/>
    </row>
    <row r="271" spans="1:13" s="13" customFormat="1" x14ac:dyDescent="0.2">
      <c r="A271" s="10"/>
      <c r="B271" s="41"/>
      <c r="C271" s="11"/>
      <c r="D271" s="11"/>
      <c r="E271" s="11"/>
      <c r="F271" s="11"/>
      <c r="G271" s="12"/>
      <c r="H271" s="28" t="str">
        <f>IF(G271="","",VLOOKUP(G271,Loainghi!$A$2:$B$30,2,0))</f>
        <v/>
      </c>
      <c r="I271" s="28" t="str">
        <f>IF(H271="","",VLOOKUP(H271,Loainghi!$B$2:$C$20,2,0))</f>
        <v/>
      </c>
      <c r="J271" s="20"/>
      <c r="K271" s="12"/>
      <c r="L271" s="28" t="str">
        <f>IF(K271="","",VLOOKUP(K271,canghi!$A$2:$B$4,2,0))</f>
        <v/>
      </c>
      <c r="M271" s="18"/>
    </row>
    <row r="272" spans="1:13" s="13" customFormat="1" x14ac:dyDescent="0.2">
      <c r="A272" s="10"/>
      <c r="B272" s="41"/>
      <c r="C272" s="11"/>
      <c r="D272" s="11"/>
      <c r="E272" s="11"/>
      <c r="F272" s="11"/>
      <c r="G272" s="12"/>
      <c r="H272" s="28" t="str">
        <f>IF(G272="","",VLOOKUP(G272,Loainghi!$A$2:$B$30,2,0))</f>
        <v/>
      </c>
      <c r="I272" s="28" t="str">
        <f>IF(H272="","",VLOOKUP(H272,Loainghi!$B$2:$C$20,2,0))</f>
        <v/>
      </c>
      <c r="J272" s="20"/>
      <c r="K272" s="12"/>
      <c r="L272" s="28" t="str">
        <f>IF(K272="","",VLOOKUP(K272,canghi!$A$2:$B$4,2,0))</f>
        <v/>
      </c>
      <c r="M272" s="18"/>
    </row>
    <row r="273" spans="1:13" s="13" customFormat="1" x14ac:dyDescent="0.2">
      <c r="A273" s="10"/>
      <c r="B273" s="41"/>
      <c r="C273" s="11"/>
      <c r="D273" s="11"/>
      <c r="E273" s="11"/>
      <c r="F273" s="11"/>
      <c r="G273" s="12"/>
      <c r="H273" s="28" t="str">
        <f>IF(G273="","",VLOOKUP(G273,Loainghi!$A$2:$B$30,2,0))</f>
        <v/>
      </c>
      <c r="I273" s="28" t="str">
        <f>IF(H273="","",VLOOKUP(H273,Loainghi!$B$2:$C$20,2,0))</f>
        <v/>
      </c>
      <c r="J273" s="20"/>
      <c r="K273" s="12"/>
      <c r="L273" s="28" t="str">
        <f>IF(K273="","",VLOOKUP(K273,canghi!$A$2:$B$4,2,0))</f>
        <v/>
      </c>
      <c r="M273" s="18"/>
    </row>
    <row r="274" spans="1:13" s="13" customFormat="1" x14ac:dyDescent="0.2">
      <c r="A274" s="10"/>
      <c r="B274" s="41"/>
      <c r="C274" s="11"/>
      <c r="D274" s="11"/>
      <c r="E274" s="11"/>
      <c r="F274" s="11"/>
      <c r="G274" s="12"/>
      <c r="H274" s="28" t="str">
        <f>IF(G274="","",VLOOKUP(G274,Loainghi!$A$2:$B$30,2,0))</f>
        <v/>
      </c>
      <c r="I274" s="28" t="str">
        <f>IF(H274="","",VLOOKUP(H274,Loainghi!$B$2:$C$20,2,0))</f>
        <v/>
      </c>
      <c r="J274" s="20"/>
      <c r="K274" s="12"/>
      <c r="L274" s="28" t="str">
        <f>IF(K274="","",VLOOKUP(K274,canghi!$A$2:$B$4,2,0))</f>
        <v/>
      </c>
      <c r="M274" s="18"/>
    </row>
    <row r="275" spans="1:13" s="13" customFormat="1" x14ac:dyDescent="0.2">
      <c r="A275" s="10"/>
      <c r="B275" s="41"/>
      <c r="C275" s="11"/>
      <c r="D275" s="11"/>
      <c r="E275" s="11"/>
      <c r="F275" s="11"/>
      <c r="G275" s="12"/>
      <c r="H275" s="28" t="str">
        <f>IF(G275="","",VLOOKUP(G275,Loainghi!$A$2:$B$30,2,0))</f>
        <v/>
      </c>
      <c r="I275" s="28" t="str">
        <f>IF(H275="","",VLOOKUP(H275,Loainghi!$B$2:$C$20,2,0))</f>
        <v/>
      </c>
      <c r="J275" s="20"/>
      <c r="K275" s="12"/>
      <c r="L275" s="28" t="str">
        <f>IF(K275="","",VLOOKUP(K275,canghi!$A$2:$B$4,2,0))</f>
        <v/>
      </c>
      <c r="M275" s="18"/>
    </row>
    <row r="276" spans="1:13" s="13" customFormat="1" x14ac:dyDescent="0.2">
      <c r="A276" s="10"/>
      <c r="B276" s="41"/>
      <c r="C276" s="11"/>
      <c r="D276" s="11"/>
      <c r="E276" s="11"/>
      <c r="F276" s="11"/>
      <c r="G276" s="12"/>
      <c r="H276" s="28" t="str">
        <f>IF(G276="","",VLOOKUP(G276,Loainghi!$A$2:$B$30,2,0))</f>
        <v/>
      </c>
      <c r="I276" s="28" t="str">
        <f>IF(H276="","",VLOOKUP(H276,Loainghi!$B$2:$C$20,2,0))</f>
        <v/>
      </c>
      <c r="J276" s="20"/>
      <c r="K276" s="12"/>
      <c r="L276" s="28" t="str">
        <f>IF(K276="","",VLOOKUP(K276,canghi!$A$2:$B$4,2,0))</f>
        <v/>
      </c>
      <c r="M276" s="18"/>
    </row>
    <row r="277" spans="1:13" s="13" customFormat="1" x14ac:dyDescent="0.2">
      <c r="A277" s="10"/>
      <c r="B277" s="41"/>
      <c r="C277" s="11"/>
      <c r="D277" s="11"/>
      <c r="E277" s="11"/>
      <c r="F277" s="11"/>
      <c r="G277" s="12"/>
      <c r="H277" s="28" t="str">
        <f>IF(G277="","",VLOOKUP(G277,Loainghi!$A$2:$B$30,2,0))</f>
        <v/>
      </c>
      <c r="I277" s="28" t="str">
        <f>IF(H277="","",VLOOKUP(H277,Loainghi!$B$2:$C$20,2,0))</f>
        <v/>
      </c>
      <c r="J277" s="20"/>
      <c r="K277" s="12"/>
      <c r="L277" s="28" t="str">
        <f>IF(K277="","",VLOOKUP(K277,canghi!$A$2:$B$4,2,0))</f>
        <v/>
      </c>
      <c r="M277" s="18"/>
    </row>
    <row r="278" spans="1:13" s="13" customFormat="1" x14ac:dyDescent="0.2">
      <c r="A278" s="10"/>
      <c r="B278" s="41"/>
      <c r="C278" s="11"/>
      <c r="D278" s="11"/>
      <c r="E278" s="11"/>
      <c r="F278" s="11"/>
      <c r="G278" s="12"/>
      <c r="H278" s="28" t="str">
        <f>IF(G278="","",VLOOKUP(G278,Loainghi!$A$2:$B$30,2,0))</f>
        <v/>
      </c>
      <c r="I278" s="28" t="str">
        <f>IF(H278="","",VLOOKUP(H278,Loainghi!$B$2:$C$20,2,0))</f>
        <v/>
      </c>
      <c r="J278" s="20"/>
      <c r="K278" s="12"/>
      <c r="L278" s="28" t="str">
        <f>IF(K278="","",VLOOKUP(K278,canghi!$A$2:$B$4,2,0))</f>
        <v/>
      </c>
      <c r="M278" s="18"/>
    </row>
    <row r="279" spans="1:13" s="13" customFormat="1" x14ac:dyDescent="0.2">
      <c r="A279" s="10"/>
      <c r="B279" s="41"/>
      <c r="C279" s="11"/>
      <c r="D279" s="11"/>
      <c r="E279" s="11"/>
      <c r="F279" s="11"/>
      <c r="G279" s="12"/>
      <c r="H279" s="28" t="str">
        <f>IF(G279="","",VLOOKUP(G279,Loainghi!$A$2:$B$30,2,0))</f>
        <v/>
      </c>
      <c r="I279" s="28" t="str">
        <f>IF(H279="","",VLOOKUP(H279,Loainghi!$B$2:$C$20,2,0))</f>
        <v/>
      </c>
      <c r="J279" s="20"/>
      <c r="K279" s="12"/>
      <c r="L279" s="28" t="str">
        <f>IF(K279="","",VLOOKUP(K279,canghi!$A$2:$B$4,2,0))</f>
        <v/>
      </c>
      <c r="M279" s="18"/>
    </row>
    <row r="280" spans="1:13" s="13" customFormat="1" x14ac:dyDescent="0.2">
      <c r="A280" s="10"/>
      <c r="B280" s="41"/>
      <c r="C280" s="11"/>
      <c r="D280" s="11"/>
      <c r="E280" s="11"/>
      <c r="F280" s="11"/>
      <c r="G280" s="12"/>
      <c r="H280" s="28" t="str">
        <f>IF(G280="","",VLOOKUP(G280,Loainghi!$A$2:$B$30,2,0))</f>
        <v/>
      </c>
      <c r="I280" s="28" t="str">
        <f>IF(H280="","",VLOOKUP(H280,Loainghi!$B$2:$C$20,2,0))</f>
        <v/>
      </c>
      <c r="J280" s="20"/>
      <c r="K280" s="12"/>
      <c r="L280" s="28" t="str">
        <f>IF(K280="","",VLOOKUP(K280,canghi!$A$2:$B$4,2,0))</f>
        <v/>
      </c>
      <c r="M280" s="18"/>
    </row>
    <row r="281" spans="1:13" s="13" customFormat="1" x14ac:dyDescent="0.2">
      <c r="A281" s="10"/>
      <c r="B281" s="41"/>
      <c r="C281" s="11"/>
      <c r="D281" s="11"/>
      <c r="E281" s="11"/>
      <c r="F281" s="11"/>
      <c r="G281" s="12"/>
      <c r="H281" s="28" t="str">
        <f>IF(G281="","",VLOOKUP(G281,Loainghi!$A$2:$B$30,2,0))</f>
        <v/>
      </c>
      <c r="I281" s="28" t="str">
        <f>IF(H281="","",VLOOKUP(H281,Loainghi!$B$2:$C$20,2,0))</f>
        <v/>
      </c>
      <c r="J281" s="20"/>
      <c r="K281" s="12"/>
      <c r="L281" s="28" t="str">
        <f>IF(K281="","",VLOOKUP(K281,canghi!$A$2:$B$4,2,0))</f>
        <v/>
      </c>
      <c r="M281" s="18"/>
    </row>
    <row r="282" spans="1:13" s="13" customFormat="1" x14ac:dyDescent="0.2">
      <c r="A282" s="10"/>
      <c r="B282" s="41"/>
      <c r="C282" s="11"/>
      <c r="D282" s="11"/>
      <c r="E282" s="11"/>
      <c r="F282" s="11"/>
      <c r="G282" s="12"/>
      <c r="H282" s="28" t="str">
        <f>IF(G282="","",VLOOKUP(G282,Loainghi!$A$2:$B$30,2,0))</f>
        <v/>
      </c>
      <c r="I282" s="28" t="str">
        <f>IF(H282="","",VLOOKUP(H282,Loainghi!$B$2:$C$20,2,0))</f>
        <v/>
      </c>
      <c r="J282" s="20"/>
      <c r="K282" s="12"/>
      <c r="L282" s="28" t="str">
        <f>IF(K282="","",VLOOKUP(K282,canghi!$A$2:$B$4,2,0))</f>
        <v/>
      </c>
      <c r="M282" s="18"/>
    </row>
    <row r="283" spans="1:13" s="13" customFormat="1" x14ac:dyDescent="0.2">
      <c r="A283" s="10"/>
      <c r="B283" s="41"/>
      <c r="C283" s="11"/>
      <c r="D283" s="11"/>
      <c r="E283" s="11"/>
      <c r="F283" s="11"/>
      <c r="G283" s="12"/>
      <c r="H283" s="28" t="str">
        <f>IF(G283="","",VLOOKUP(G283,Loainghi!$A$2:$B$30,2,0))</f>
        <v/>
      </c>
      <c r="I283" s="28" t="str">
        <f>IF(H283="","",VLOOKUP(H283,Loainghi!$B$2:$C$20,2,0))</f>
        <v/>
      </c>
      <c r="J283" s="20"/>
      <c r="K283" s="12"/>
      <c r="L283" s="28" t="str">
        <f>IF(K283="","",VLOOKUP(K283,canghi!$A$2:$B$4,2,0))</f>
        <v/>
      </c>
      <c r="M283" s="18"/>
    </row>
    <row r="284" spans="1:13" s="13" customFormat="1" x14ac:dyDescent="0.2">
      <c r="A284" s="10"/>
      <c r="B284" s="41"/>
      <c r="C284" s="11"/>
      <c r="D284" s="11"/>
      <c r="E284" s="11"/>
      <c r="F284" s="11"/>
      <c r="G284" s="12"/>
      <c r="H284" s="28" t="str">
        <f>IF(G284="","",VLOOKUP(G284,Loainghi!$A$2:$B$30,2,0))</f>
        <v/>
      </c>
      <c r="I284" s="28" t="str">
        <f>IF(H284="","",VLOOKUP(H284,Loainghi!$B$2:$C$20,2,0))</f>
        <v/>
      </c>
      <c r="J284" s="20"/>
      <c r="K284" s="12"/>
      <c r="L284" s="28" t="str">
        <f>IF(K284="","",VLOOKUP(K284,canghi!$A$2:$B$4,2,0))</f>
        <v/>
      </c>
      <c r="M284" s="18"/>
    </row>
    <row r="285" spans="1:13" s="13" customFormat="1" x14ac:dyDescent="0.2">
      <c r="A285" s="10"/>
      <c r="B285" s="41"/>
      <c r="C285" s="11"/>
      <c r="D285" s="11"/>
      <c r="E285" s="11"/>
      <c r="F285" s="11"/>
      <c r="G285" s="12"/>
      <c r="H285" s="28" t="str">
        <f>IF(G285="","",VLOOKUP(G285,Loainghi!$A$2:$B$30,2,0))</f>
        <v/>
      </c>
      <c r="I285" s="28" t="str">
        <f>IF(H285="","",VLOOKUP(H285,Loainghi!$B$2:$C$20,2,0))</f>
        <v/>
      </c>
      <c r="J285" s="20"/>
      <c r="K285" s="12"/>
      <c r="L285" s="28" t="str">
        <f>IF(K285="","",VLOOKUP(K285,canghi!$A$2:$B$4,2,0))</f>
        <v/>
      </c>
      <c r="M285" s="18"/>
    </row>
    <row r="286" spans="1:13" s="13" customFormat="1" x14ac:dyDescent="0.2">
      <c r="A286" s="10"/>
      <c r="B286" s="41"/>
      <c r="C286" s="11"/>
      <c r="D286" s="11"/>
      <c r="E286" s="11"/>
      <c r="F286" s="11"/>
      <c r="G286" s="12"/>
      <c r="H286" s="28" t="str">
        <f>IF(G286="","",VLOOKUP(G286,Loainghi!$A$2:$B$30,2,0))</f>
        <v/>
      </c>
      <c r="I286" s="28" t="str">
        <f>IF(H286="","",VLOOKUP(H286,Loainghi!$B$2:$C$20,2,0))</f>
        <v/>
      </c>
      <c r="J286" s="20"/>
      <c r="K286" s="12"/>
      <c r="L286" s="28" t="str">
        <f>IF(K286="","",VLOOKUP(K286,canghi!$A$2:$B$4,2,0))</f>
        <v/>
      </c>
      <c r="M286" s="18"/>
    </row>
    <row r="287" spans="1:13" s="13" customFormat="1" x14ac:dyDescent="0.2">
      <c r="A287" s="10"/>
      <c r="B287" s="41"/>
      <c r="C287" s="11"/>
      <c r="D287" s="11"/>
      <c r="E287" s="11"/>
      <c r="F287" s="11"/>
      <c r="G287" s="12"/>
      <c r="H287" s="28" t="str">
        <f>IF(G287="","",VLOOKUP(G287,Loainghi!$A$2:$B$30,2,0))</f>
        <v/>
      </c>
      <c r="I287" s="28" t="str">
        <f>IF(H287="","",VLOOKUP(H287,Loainghi!$B$2:$C$20,2,0))</f>
        <v/>
      </c>
      <c r="J287" s="20"/>
      <c r="K287" s="12"/>
      <c r="L287" s="28" t="str">
        <f>IF(K287="","",VLOOKUP(K287,canghi!$A$2:$B$4,2,0))</f>
        <v/>
      </c>
      <c r="M287" s="18"/>
    </row>
    <row r="288" spans="1:13" s="13" customFormat="1" x14ac:dyDescent="0.2">
      <c r="A288" s="10"/>
      <c r="B288" s="41"/>
      <c r="C288" s="11"/>
      <c r="D288" s="11"/>
      <c r="E288" s="11"/>
      <c r="F288" s="11"/>
      <c r="G288" s="12"/>
      <c r="H288" s="28" t="str">
        <f>IF(G288="","",VLOOKUP(G288,Loainghi!$A$2:$B$30,2,0))</f>
        <v/>
      </c>
      <c r="I288" s="28" t="str">
        <f>IF(H288="","",VLOOKUP(H288,Loainghi!$B$2:$C$20,2,0))</f>
        <v/>
      </c>
      <c r="J288" s="20"/>
      <c r="K288" s="12"/>
      <c r="L288" s="28" t="str">
        <f>IF(K288="","",VLOOKUP(K288,canghi!$A$2:$B$4,2,0))</f>
        <v/>
      </c>
      <c r="M288" s="18"/>
    </row>
    <row r="289" spans="1:13" s="13" customFormat="1" x14ac:dyDescent="0.2">
      <c r="A289" s="10"/>
      <c r="B289" s="41"/>
      <c r="C289" s="11"/>
      <c r="D289" s="11"/>
      <c r="E289" s="11"/>
      <c r="F289" s="11"/>
      <c r="G289" s="12"/>
      <c r="H289" s="28" t="str">
        <f>IF(G289="","",VLOOKUP(G289,Loainghi!$A$2:$B$30,2,0))</f>
        <v/>
      </c>
      <c r="I289" s="28" t="str">
        <f>IF(H289="","",VLOOKUP(H289,Loainghi!$B$2:$C$20,2,0))</f>
        <v/>
      </c>
      <c r="J289" s="20"/>
      <c r="K289" s="12"/>
      <c r="L289" s="28" t="str">
        <f>IF(K289="","",VLOOKUP(K289,canghi!$A$2:$B$4,2,0))</f>
        <v/>
      </c>
      <c r="M289" s="18"/>
    </row>
    <row r="290" spans="1:13" s="13" customFormat="1" x14ac:dyDescent="0.2">
      <c r="A290" s="10"/>
      <c r="B290" s="41"/>
      <c r="C290" s="11"/>
      <c r="D290" s="11"/>
      <c r="E290" s="11"/>
      <c r="F290" s="11"/>
      <c r="G290" s="12"/>
      <c r="H290" s="28" t="str">
        <f>IF(G290="","",VLOOKUP(G290,Loainghi!$A$2:$B$30,2,0))</f>
        <v/>
      </c>
      <c r="I290" s="28" t="str">
        <f>IF(H290="","",VLOOKUP(H290,Loainghi!$B$2:$C$20,2,0))</f>
        <v/>
      </c>
      <c r="J290" s="20"/>
      <c r="K290" s="12"/>
      <c r="L290" s="28" t="str">
        <f>IF(K290="","",VLOOKUP(K290,canghi!$A$2:$B$4,2,0))</f>
        <v/>
      </c>
      <c r="M290" s="18"/>
    </row>
    <row r="291" spans="1:13" s="13" customFormat="1" x14ac:dyDescent="0.2">
      <c r="A291" s="10"/>
      <c r="B291" s="41"/>
      <c r="C291" s="11"/>
      <c r="D291" s="11"/>
      <c r="E291" s="11"/>
      <c r="F291" s="11"/>
      <c r="G291" s="12"/>
      <c r="H291" s="28" t="str">
        <f>IF(G291="","",VLOOKUP(G291,Loainghi!$A$2:$B$30,2,0))</f>
        <v/>
      </c>
      <c r="I291" s="28" t="str">
        <f>IF(H291="","",VLOOKUP(H291,Loainghi!$B$2:$C$20,2,0))</f>
        <v/>
      </c>
      <c r="J291" s="20"/>
      <c r="K291" s="12"/>
      <c r="L291" s="28" t="str">
        <f>IF(K291="","",VLOOKUP(K291,canghi!$A$2:$B$4,2,0))</f>
        <v/>
      </c>
      <c r="M291" s="18"/>
    </row>
    <row r="292" spans="1:13" s="13" customFormat="1" x14ac:dyDescent="0.2">
      <c r="A292" s="10"/>
      <c r="B292" s="41"/>
      <c r="C292" s="11"/>
      <c r="D292" s="11"/>
      <c r="E292" s="11"/>
      <c r="F292" s="11"/>
      <c r="G292" s="12"/>
      <c r="H292" s="28" t="str">
        <f>IF(G292="","",VLOOKUP(G292,Loainghi!$A$2:$B$30,2,0))</f>
        <v/>
      </c>
      <c r="I292" s="28" t="str">
        <f>IF(H292="","",VLOOKUP(H292,Loainghi!$B$2:$C$20,2,0))</f>
        <v/>
      </c>
      <c r="J292" s="20"/>
      <c r="K292" s="12"/>
      <c r="L292" s="28" t="str">
        <f>IF(K292="","",VLOOKUP(K292,canghi!$A$2:$B$4,2,0))</f>
        <v/>
      </c>
      <c r="M292" s="18"/>
    </row>
    <row r="293" spans="1:13" s="13" customFormat="1" x14ac:dyDescent="0.2">
      <c r="A293" s="10"/>
      <c r="B293" s="41"/>
      <c r="C293" s="11"/>
      <c r="D293" s="11"/>
      <c r="E293" s="11"/>
      <c r="F293" s="11"/>
      <c r="G293" s="12"/>
      <c r="H293" s="28" t="str">
        <f>IF(G293="","",VLOOKUP(G293,Loainghi!$A$2:$B$30,2,0))</f>
        <v/>
      </c>
      <c r="I293" s="28" t="str">
        <f>IF(H293="","",VLOOKUP(H293,Loainghi!$B$2:$C$20,2,0))</f>
        <v/>
      </c>
      <c r="J293" s="20"/>
      <c r="K293" s="12"/>
      <c r="L293" s="28" t="str">
        <f>IF(K293="","",VLOOKUP(K293,canghi!$A$2:$B$4,2,0))</f>
        <v/>
      </c>
      <c r="M293" s="18"/>
    </row>
    <row r="294" spans="1:13" s="13" customFormat="1" x14ac:dyDescent="0.2">
      <c r="A294" s="10"/>
      <c r="B294" s="41"/>
      <c r="C294" s="11"/>
      <c r="D294" s="11"/>
      <c r="E294" s="11"/>
      <c r="F294" s="11"/>
      <c r="G294" s="12"/>
      <c r="H294" s="28" t="str">
        <f>IF(G294="","",VLOOKUP(G294,Loainghi!$A$2:$B$30,2,0))</f>
        <v/>
      </c>
      <c r="I294" s="28" t="str">
        <f>IF(H294="","",VLOOKUP(H294,Loainghi!$B$2:$C$20,2,0))</f>
        <v/>
      </c>
      <c r="J294" s="20"/>
      <c r="K294" s="12"/>
      <c r="L294" s="28" t="str">
        <f>IF(K294="","",VLOOKUP(K294,canghi!$A$2:$B$4,2,0))</f>
        <v/>
      </c>
      <c r="M294" s="18"/>
    </row>
    <row r="295" spans="1:13" s="13" customFormat="1" x14ac:dyDescent="0.2">
      <c r="A295" s="10"/>
      <c r="B295" s="41"/>
      <c r="C295" s="11"/>
      <c r="D295" s="11"/>
      <c r="E295" s="11"/>
      <c r="F295" s="11"/>
      <c r="G295" s="12"/>
      <c r="H295" s="28" t="str">
        <f>IF(G295="","",VLOOKUP(G295,Loainghi!$A$2:$B$30,2,0))</f>
        <v/>
      </c>
      <c r="I295" s="28" t="str">
        <f>IF(H295="","",VLOOKUP(H295,Loainghi!$B$2:$C$20,2,0))</f>
        <v/>
      </c>
      <c r="J295" s="20"/>
      <c r="K295" s="12"/>
      <c r="L295" s="28" t="str">
        <f>IF(K295="","",VLOOKUP(K295,canghi!$A$2:$B$4,2,0))</f>
        <v/>
      </c>
      <c r="M295" s="18"/>
    </row>
    <row r="296" spans="1:13" s="13" customFormat="1" x14ac:dyDescent="0.2">
      <c r="A296" s="10"/>
      <c r="B296" s="41"/>
      <c r="C296" s="11"/>
      <c r="D296" s="11"/>
      <c r="E296" s="11"/>
      <c r="F296" s="11"/>
      <c r="G296" s="12"/>
      <c r="H296" s="28" t="str">
        <f>IF(G296="","",VLOOKUP(G296,Loainghi!$A$2:$B$30,2,0))</f>
        <v/>
      </c>
      <c r="I296" s="28" t="str">
        <f>IF(H296="","",VLOOKUP(H296,Loainghi!$B$2:$C$20,2,0))</f>
        <v/>
      </c>
      <c r="J296" s="20"/>
      <c r="K296" s="12"/>
      <c r="L296" s="28" t="str">
        <f>IF(K296="","",VLOOKUP(K296,canghi!$A$2:$B$4,2,0))</f>
        <v/>
      </c>
      <c r="M296" s="18"/>
    </row>
    <row r="297" spans="1:13" s="13" customFormat="1" x14ac:dyDescent="0.2">
      <c r="A297" s="10"/>
      <c r="B297" s="41"/>
      <c r="C297" s="11"/>
      <c r="D297" s="11"/>
      <c r="E297" s="11"/>
      <c r="F297" s="11"/>
      <c r="G297" s="12"/>
      <c r="H297" s="28" t="str">
        <f>IF(G297="","",VLOOKUP(G297,Loainghi!$A$2:$B$30,2,0))</f>
        <v/>
      </c>
      <c r="I297" s="28" t="str">
        <f>IF(H297="","",VLOOKUP(H297,Loainghi!$B$2:$C$20,2,0))</f>
        <v/>
      </c>
      <c r="J297" s="20"/>
      <c r="K297" s="12"/>
      <c r="L297" s="28" t="str">
        <f>IF(K297="","",VLOOKUP(K297,canghi!$A$2:$B$4,2,0))</f>
        <v/>
      </c>
      <c r="M297" s="18"/>
    </row>
    <row r="298" spans="1:13" s="13" customFormat="1" x14ac:dyDescent="0.2">
      <c r="A298" s="10"/>
      <c r="B298" s="41"/>
      <c r="C298" s="11"/>
      <c r="D298" s="11"/>
      <c r="E298" s="11"/>
      <c r="F298" s="11"/>
      <c r="G298" s="12"/>
      <c r="H298" s="28" t="str">
        <f>IF(G298="","",VLOOKUP(G298,Loainghi!$A$2:$B$30,2,0))</f>
        <v/>
      </c>
      <c r="I298" s="28" t="str">
        <f>IF(H298="","",VLOOKUP(H298,Loainghi!$B$2:$C$20,2,0))</f>
        <v/>
      </c>
      <c r="J298" s="20"/>
      <c r="K298" s="12"/>
      <c r="L298" s="28" t="str">
        <f>IF(K298="","",VLOOKUP(K298,canghi!$A$2:$B$4,2,0))</f>
        <v/>
      </c>
      <c r="M298" s="18"/>
    </row>
    <row r="299" spans="1:13" s="13" customFormat="1" x14ac:dyDescent="0.2">
      <c r="A299" s="10"/>
      <c r="B299" s="41"/>
      <c r="C299" s="11"/>
      <c r="D299" s="11"/>
      <c r="E299" s="11"/>
      <c r="F299" s="11"/>
      <c r="G299" s="12"/>
      <c r="H299" s="28" t="str">
        <f>IF(G299="","",VLOOKUP(G299,Loainghi!$A$2:$B$30,2,0))</f>
        <v/>
      </c>
      <c r="I299" s="28" t="str">
        <f>IF(H299="","",VLOOKUP(H299,Loainghi!$B$2:$C$20,2,0))</f>
        <v/>
      </c>
      <c r="J299" s="20"/>
      <c r="K299" s="12"/>
      <c r="L299" s="28" t="str">
        <f>IF(K299="","",VLOOKUP(K299,canghi!$A$2:$B$4,2,0))</f>
        <v/>
      </c>
      <c r="M299" s="18"/>
    </row>
    <row r="300" spans="1:13" s="13" customFormat="1" x14ac:dyDescent="0.2">
      <c r="A300" s="10"/>
      <c r="B300" s="41"/>
      <c r="C300" s="11"/>
      <c r="D300" s="11"/>
      <c r="E300" s="11"/>
      <c r="F300" s="11"/>
      <c r="G300" s="12"/>
      <c r="H300" s="28" t="str">
        <f>IF(G300="","",VLOOKUP(G300,Loainghi!$A$2:$B$30,2,0))</f>
        <v/>
      </c>
      <c r="I300" s="28" t="str">
        <f>IF(H300="","",VLOOKUP(H300,Loainghi!$B$2:$C$20,2,0))</f>
        <v/>
      </c>
      <c r="J300" s="20"/>
      <c r="K300" s="12"/>
      <c r="L300" s="28" t="str">
        <f>IF(K300="","",VLOOKUP(K300,canghi!$A$2:$B$4,2,0))</f>
        <v/>
      </c>
      <c r="M300" s="18"/>
    </row>
    <row r="301" spans="1:13" s="13" customFormat="1" x14ac:dyDescent="0.2">
      <c r="A301" s="10"/>
      <c r="B301" s="41"/>
      <c r="C301" s="11"/>
      <c r="D301" s="11"/>
      <c r="E301" s="11"/>
      <c r="F301" s="11"/>
      <c r="G301" s="12"/>
      <c r="H301" s="28" t="str">
        <f>IF(G301="","",VLOOKUP(G301,Loainghi!$A$2:$B$30,2,0))</f>
        <v/>
      </c>
      <c r="I301" s="28" t="str">
        <f>IF(H301="","",VLOOKUP(H301,Loainghi!$B$2:$C$20,2,0))</f>
        <v/>
      </c>
      <c r="J301" s="20"/>
      <c r="K301" s="12"/>
      <c r="L301" s="28" t="str">
        <f>IF(K301="","",VLOOKUP(K301,canghi!$A$2:$B$4,2,0))</f>
        <v/>
      </c>
      <c r="M301" s="18"/>
    </row>
    <row r="302" spans="1:13" s="13" customFormat="1" x14ac:dyDescent="0.2">
      <c r="A302" s="10"/>
      <c r="B302" s="41"/>
      <c r="C302" s="11"/>
      <c r="D302" s="11"/>
      <c r="E302" s="11"/>
      <c r="F302" s="11"/>
      <c r="G302" s="12"/>
      <c r="H302" s="28" t="str">
        <f>IF(G302="","",VLOOKUP(G302,Loainghi!$A$2:$B$30,2,0))</f>
        <v/>
      </c>
      <c r="I302" s="28" t="str">
        <f>IF(H302="","",VLOOKUP(H302,Loainghi!$B$2:$C$20,2,0))</f>
        <v/>
      </c>
      <c r="J302" s="20"/>
      <c r="K302" s="12"/>
      <c r="L302" s="28" t="str">
        <f>IF(K302="","",VLOOKUP(K302,canghi!$A$2:$B$4,2,0))</f>
        <v/>
      </c>
      <c r="M302" s="18"/>
    </row>
    <row r="303" spans="1:13" s="13" customFormat="1" x14ac:dyDescent="0.2">
      <c r="A303" s="10"/>
      <c r="B303" s="41"/>
      <c r="C303" s="11"/>
      <c r="D303" s="11"/>
      <c r="E303" s="11"/>
      <c r="F303" s="11"/>
      <c r="G303" s="12"/>
      <c r="H303" s="28" t="str">
        <f>IF(G303="","",VLOOKUP(G303,Loainghi!$A$2:$B$30,2,0))</f>
        <v/>
      </c>
      <c r="I303" s="28" t="str">
        <f>IF(H303="","",VLOOKUP(H303,Loainghi!$B$2:$C$20,2,0))</f>
        <v/>
      </c>
      <c r="J303" s="20"/>
      <c r="K303" s="12"/>
      <c r="L303" s="28" t="str">
        <f>IF(K303="","",VLOOKUP(K303,canghi!$A$2:$B$4,2,0))</f>
        <v/>
      </c>
      <c r="M303" s="18"/>
    </row>
    <row r="304" spans="1:13" s="13" customFormat="1" x14ac:dyDescent="0.2">
      <c r="A304" s="10"/>
      <c r="B304" s="41"/>
      <c r="C304" s="11"/>
      <c r="D304" s="11"/>
      <c r="E304" s="11"/>
      <c r="F304" s="11"/>
      <c r="G304" s="12"/>
      <c r="H304" s="28" t="str">
        <f>IF(G304="","",VLOOKUP(G304,Loainghi!$A$2:$B$30,2,0))</f>
        <v/>
      </c>
      <c r="I304" s="28" t="str">
        <f>IF(H304="","",VLOOKUP(H304,Loainghi!$B$2:$C$20,2,0))</f>
        <v/>
      </c>
      <c r="J304" s="20"/>
      <c r="K304" s="12"/>
      <c r="L304" s="28" t="str">
        <f>IF(K304="","",VLOOKUP(K304,canghi!$A$2:$B$4,2,0))</f>
        <v/>
      </c>
      <c r="M304" s="18"/>
    </row>
    <row r="305" spans="1:13" s="13" customFormat="1" x14ac:dyDescent="0.2">
      <c r="A305" s="10"/>
      <c r="B305" s="41"/>
      <c r="C305" s="11"/>
      <c r="D305" s="11"/>
      <c r="E305" s="11"/>
      <c r="F305" s="11"/>
      <c r="G305" s="12"/>
      <c r="H305" s="28" t="str">
        <f>IF(G305="","",VLOOKUP(G305,Loainghi!$A$2:$B$30,2,0))</f>
        <v/>
      </c>
      <c r="I305" s="28" t="str">
        <f>IF(H305="","",VLOOKUP(H305,Loainghi!$B$2:$C$20,2,0))</f>
        <v/>
      </c>
      <c r="J305" s="20"/>
      <c r="K305" s="12"/>
      <c r="L305" s="28" t="str">
        <f>IF(K305="","",VLOOKUP(K305,canghi!$A$2:$B$4,2,0))</f>
        <v/>
      </c>
      <c r="M305" s="18"/>
    </row>
    <row r="306" spans="1:13" s="13" customFormat="1" x14ac:dyDescent="0.2">
      <c r="A306" s="10"/>
      <c r="B306" s="41"/>
      <c r="C306" s="11"/>
      <c r="D306" s="11"/>
      <c r="E306" s="11"/>
      <c r="F306" s="11"/>
      <c r="G306" s="12"/>
      <c r="H306" s="28" t="str">
        <f>IF(G306="","",VLOOKUP(G306,Loainghi!$A$2:$B$30,2,0))</f>
        <v/>
      </c>
      <c r="I306" s="28" t="str">
        <f>IF(H306="","",VLOOKUP(H306,Loainghi!$B$2:$C$20,2,0))</f>
        <v/>
      </c>
      <c r="J306" s="20"/>
      <c r="K306" s="12"/>
      <c r="L306" s="28" t="str">
        <f>IF(K306="","",VLOOKUP(K306,canghi!$A$2:$B$4,2,0))</f>
        <v/>
      </c>
      <c r="M306" s="18"/>
    </row>
    <row r="307" spans="1:13" s="13" customFormat="1" x14ac:dyDescent="0.2">
      <c r="A307" s="10"/>
      <c r="B307" s="41"/>
      <c r="C307" s="11"/>
      <c r="D307" s="11"/>
      <c r="E307" s="11"/>
      <c r="F307" s="11"/>
      <c r="G307" s="12"/>
      <c r="H307" s="28" t="str">
        <f>IF(G307="","",VLOOKUP(G307,Loainghi!$A$2:$B$30,2,0))</f>
        <v/>
      </c>
      <c r="I307" s="28" t="str">
        <f>IF(H307="","",VLOOKUP(H307,Loainghi!$B$2:$C$20,2,0))</f>
        <v/>
      </c>
      <c r="J307" s="20"/>
      <c r="K307" s="12"/>
      <c r="L307" s="28" t="str">
        <f>IF(K307="","",VLOOKUP(K307,canghi!$A$2:$B$4,2,0))</f>
        <v/>
      </c>
      <c r="M307" s="18"/>
    </row>
    <row r="308" spans="1:13" s="13" customFormat="1" x14ac:dyDescent="0.2">
      <c r="A308" s="10"/>
      <c r="B308" s="41"/>
      <c r="C308" s="11"/>
      <c r="D308" s="11"/>
      <c r="E308" s="11"/>
      <c r="F308" s="11"/>
      <c r="G308" s="12"/>
      <c r="H308" s="28" t="str">
        <f>IF(G308="","",VLOOKUP(G308,Loainghi!$A$2:$B$30,2,0))</f>
        <v/>
      </c>
      <c r="I308" s="28" t="str">
        <f>IF(H308="","",VLOOKUP(H308,Loainghi!$B$2:$C$20,2,0))</f>
        <v/>
      </c>
      <c r="J308" s="20"/>
      <c r="K308" s="12"/>
      <c r="L308" s="28" t="str">
        <f>IF(K308="","",VLOOKUP(K308,canghi!$A$2:$B$4,2,0))</f>
        <v/>
      </c>
      <c r="M308" s="18"/>
    </row>
    <row r="309" spans="1:13" s="13" customFormat="1" x14ac:dyDescent="0.2">
      <c r="A309" s="10"/>
      <c r="B309" s="41"/>
      <c r="C309" s="11"/>
      <c r="D309" s="11"/>
      <c r="E309" s="11"/>
      <c r="F309" s="11"/>
      <c r="G309" s="12"/>
      <c r="H309" s="28" t="str">
        <f>IF(G309="","",VLOOKUP(G309,Loainghi!$A$2:$B$30,2,0))</f>
        <v/>
      </c>
      <c r="I309" s="28" t="str">
        <f>IF(H309="","",VLOOKUP(H309,Loainghi!$B$2:$C$20,2,0))</f>
        <v/>
      </c>
      <c r="J309" s="20"/>
      <c r="K309" s="12"/>
      <c r="L309" s="28" t="str">
        <f>IF(K309="","",VLOOKUP(K309,canghi!$A$2:$B$4,2,0))</f>
        <v/>
      </c>
      <c r="M309" s="18"/>
    </row>
    <row r="310" spans="1:13" s="13" customFormat="1" x14ac:dyDescent="0.2">
      <c r="A310" s="10"/>
      <c r="B310" s="41"/>
      <c r="C310" s="11"/>
      <c r="D310" s="11"/>
      <c r="E310" s="11"/>
      <c r="F310" s="11"/>
      <c r="G310" s="12"/>
      <c r="H310" s="28" t="str">
        <f>IF(G310="","",VLOOKUP(G310,Loainghi!$A$2:$B$30,2,0))</f>
        <v/>
      </c>
      <c r="I310" s="28" t="str">
        <f>IF(H310="","",VLOOKUP(H310,Loainghi!$B$2:$C$20,2,0))</f>
        <v/>
      </c>
      <c r="J310" s="20"/>
      <c r="K310" s="12"/>
      <c r="L310" s="28" t="str">
        <f>IF(K310="","",VLOOKUP(K310,canghi!$A$2:$B$4,2,0))</f>
        <v/>
      </c>
      <c r="M310" s="18"/>
    </row>
    <row r="311" spans="1:13" s="13" customFormat="1" x14ac:dyDescent="0.2">
      <c r="A311" s="10"/>
      <c r="B311" s="41"/>
      <c r="C311" s="11"/>
      <c r="D311" s="11"/>
      <c r="E311" s="11"/>
      <c r="F311" s="11"/>
      <c r="G311" s="12"/>
      <c r="H311" s="28" t="str">
        <f>IF(G311="","",VLOOKUP(G311,Loainghi!$A$2:$B$30,2,0))</f>
        <v/>
      </c>
      <c r="I311" s="28" t="str">
        <f>IF(H311="","",VLOOKUP(H311,Loainghi!$B$2:$C$20,2,0))</f>
        <v/>
      </c>
      <c r="J311" s="20"/>
      <c r="K311" s="12"/>
      <c r="L311" s="28" t="str">
        <f>IF(K311="","",VLOOKUP(K311,canghi!$A$2:$B$4,2,0))</f>
        <v/>
      </c>
      <c r="M311" s="18"/>
    </row>
    <row r="312" spans="1:13" s="13" customFormat="1" x14ac:dyDescent="0.2">
      <c r="A312" s="10"/>
      <c r="B312" s="41"/>
      <c r="C312" s="11"/>
      <c r="D312" s="11"/>
      <c r="E312" s="11"/>
      <c r="F312" s="11"/>
      <c r="G312" s="12"/>
      <c r="H312" s="28" t="str">
        <f>IF(G312="","",VLOOKUP(G312,Loainghi!$A$2:$B$30,2,0))</f>
        <v/>
      </c>
      <c r="I312" s="28" t="str">
        <f>IF(H312="","",VLOOKUP(H312,Loainghi!$B$2:$C$20,2,0))</f>
        <v/>
      </c>
      <c r="J312" s="20"/>
      <c r="K312" s="12"/>
      <c r="L312" s="28" t="str">
        <f>IF(K312="","",VLOOKUP(K312,canghi!$A$2:$B$4,2,0))</f>
        <v/>
      </c>
      <c r="M312" s="18"/>
    </row>
    <row r="313" spans="1:13" s="13" customFormat="1" x14ac:dyDescent="0.2">
      <c r="A313" s="10"/>
      <c r="B313" s="41"/>
      <c r="C313" s="11"/>
      <c r="D313" s="11"/>
      <c r="E313" s="11"/>
      <c r="F313" s="11"/>
      <c r="G313" s="12"/>
      <c r="H313" s="28" t="str">
        <f>IF(G313="","",VLOOKUP(G313,Loainghi!$A$2:$B$30,2,0))</f>
        <v/>
      </c>
      <c r="I313" s="28" t="str">
        <f>IF(H313="","",VLOOKUP(H313,Loainghi!$B$2:$C$20,2,0))</f>
        <v/>
      </c>
      <c r="J313" s="20"/>
      <c r="K313" s="12"/>
      <c r="L313" s="28" t="str">
        <f>IF(K313="","",VLOOKUP(K313,canghi!$A$2:$B$4,2,0))</f>
        <v/>
      </c>
      <c r="M313" s="18"/>
    </row>
    <row r="314" spans="1:13" s="13" customFormat="1" x14ac:dyDescent="0.2">
      <c r="A314" s="10"/>
      <c r="B314" s="41"/>
      <c r="C314" s="11"/>
      <c r="D314" s="11"/>
      <c r="E314" s="11"/>
      <c r="F314" s="11"/>
      <c r="G314" s="12"/>
      <c r="H314" s="28" t="str">
        <f>IF(G314="","",VLOOKUP(G314,Loainghi!$A$2:$B$30,2,0))</f>
        <v/>
      </c>
      <c r="I314" s="28" t="str">
        <f>IF(H314="","",VLOOKUP(H314,Loainghi!$B$2:$C$20,2,0))</f>
        <v/>
      </c>
      <c r="J314" s="20"/>
      <c r="K314" s="12"/>
      <c r="L314" s="28" t="str">
        <f>IF(K314="","",VLOOKUP(K314,canghi!$A$2:$B$4,2,0))</f>
        <v/>
      </c>
      <c r="M314" s="18"/>
    </row>
    <row r="315" spans="1:13" s="13" customFormat="1" x14ac:dyDescent="0.2">
      <c r="A315" s="10"/>
      <c r="B315" s="41"/>
      <c r="C315" s="11"/>
      <c r="D315" s="11"/>
      <c r="E315" s="11"/>
      <c r="F315" s="11"/>
      <c r="G315" s="12"/>
      <c r="H315" s="28" t="str">
        <f>IF(G315="","",VLOOKUP(G315,Loainghi!$A$2:$B$30,2,0))</f>
        <v/>
      </c>
      <c r="I315" s="28" t="str">
        <f>IF(H315="","",VLOOKUP(H315,Loainghi!$B$2:$C$20,2,0))</f>
        <v/>
      </c>
      <c r="J315" s="20"/>
      <c r="K315" s="12"/>
      <c r="L315" s="28" t="str">
        <f>IF(K315="","",VLOOKUP(K315,canghi!$A$2:$B$4,2,0))</f>
        <v/>
      </c>
      <c r="M315" s="18"/>
    </row>
    <row r="316" spans="1:13" s="13" customFormat="1" x14ac:dyDescent="0.2">
      <c r="A316" s="10"/>
      <c r="B316" s="41"/>
      <c r="C316" s="11"/>
      <c r="D316" s="11"/>
      <c r="E316" s="11"/>
      <c r="F316" s="11"/>
      <c r="G316" s="12"/>
      <c r="H316" s="28" t="str">
        <f>IF(G316="","",VLOOKUP(G316,Loainghi!$A$2:$B$30,2,0))</f>
        <v/>
      </c>
      <c r="I316" s="28" t="str">
        <f>IF(H316="","",VLOOKUP(H316,Loainghi!$B$2:$C$20,2,0))</f>
        <v/>
      </c>
      <c r="J316" s="20"/>
      <c r="K316" s="12"/>
      <c r="L316" s="28" t="str">
        <f>IF(K316="","",VLOOKUP(K316,canghi!$A$2:$B$4,2,0))</f>
        <v/>
      </c>
      <c r="M316" s="18"/>
    </row>
    <row r="317" spans="1:13" s="13" customFormat="1" x14ac:dyDescent="0.2">
      <c r="A317" s="10"/>
      <c r="B317" s="41"/>
      <c r="C317" s="11"/>
      <c r="D317" s="11"/>
      <c r="E317" s="11"/>
      <c r="F317" s="11"/>
      <c r="G317" s="12"/>
      <c r="H317" s="28" t="str">
        <f>IF(G317="","",VLOOKUP(G317,Loainghi!$A$2:$B$30,2,0))</f>
        <v/>
      </c>
      <c r="I317" s="28" t="str">
        <f>IF(H317="","",VLOOKUP(H317,Loainghi!$B$2:$C$20,2,0))</f>
        <v/>
      </c>
      <c r="J317" s="20"/>
      <c r="K317" s="12"/>
      <c r="L317" s="28" t="str">
        <f>IF(K317="","",VLOOKUP(K317,canghi!$A$2:$B$4,2,0))</f>
        <v/>
      </c>
      <c r="M317" s="18"/>
    </row>
    <row r="318" spans="1:13" s="13" customFormat="1" x14ac:dyDescent="0.2">
      <c r="A318" s="10"/>
      <c r="B318" s="41"/>
      <c r="C318" s="11"/>
      <c r="D318" s="11"/>
      <c r="E318" s="11"/>
      <c r="F318" s="11"/>
      <c r="G318" s="12"/>
      <c r="H318" s="28" t="str">
        <f>IF(G318="","",VLOOKUP(G318,Loainghi!$A$2:$B$30,2,0))</f>
        <v/>
      </c>
      <c r="I318" s="28" t="str">
        <f>IF(H318="","",VLOOKUP(H318,Loainghi!$B$2:$C$20,2,0))</f>
        <v/>
      </c>
      <c r="J318" s="20"/>
      <c r="K318" s="12"/>
      <c r="L318" s="28" t="str">
        <f>IF(K318="","",VLOOKUP(K318,canghi!$A$2:$B$4,2,0))</f>
        <v/>
      </c>
      <c r="M318" s="18"/>
    </row>
    <row r="319" spans="1:13" s="13" customFormat="1" x14ac:dyDescent="0.2">
      <c r="A319" s="10"/>
      <c r="B319" s="41"/>
      <c r="C319" s="11"/>
      <c r="D319" s="11"/>
      <c r="E319" s="11"/>
      <c r="F319" s="11"/>
      <c r="G319" s="12"/>
      <c r="H319" s="28" t="str">
        <f>IF(G319="","",VLOOKUP(G319,Loainghi!$A$2:$B$30,2,0))</f>
        <v/>
      </c>
      <c r="I319" s="28" t="str">
        <f>IF(H319="","",VLOOKUP(H319,Loainghi!$B$2:$C$20,2,0))</f>
        <v/>
      </c>
      <c r="J319" s="20"/>
      <c r="K319" s="12"/>
      <c r="L319" s="28" t="str">
        <f>IF(K319="","",VLOOKUP(K319,canghi!$A$2:$B$4,2,0))</f>
        <v/>
      </c>
      <c r="M319" s="18"/>
    </row>
    <row r="320" spans="1:13" s="13" customFormat="1" x14ac:dyDescent="0.2">
      <c r="A320" s="10"/>
      <c r="B320" s="41"/>
      <c r="C320" s="11"/>
      <c r="D320" s="11"/>
      <c r="E320" s="11"/>
      <c r="F320" s="11"/>
      <c r="G320" s="12"/>
      <c r="H320" s="28" t="str">
        <f>IF(G320="","",VLOOKUP(G320,Loainghi!$A$2:$B$30,2,0))</f>
        <v/>
      </c>
      <c r="I320" s="28" t="str">
        <f>IF(H320="","",VLOOKUP(H320,Loainghi!$B$2:$C$20,2,0))</f>
        <v/>
      </c>
      <c r="J320" s="20"/>
      <c r="K320" s="12"/>
      <c r="L320" s="28" t="str">
        <f>IF(K320="","",VLOOKUP(K320,canghi!$A$2:$B$4,2,0))</f>
        <v/>
      </c>
      <c r="M320" s="18"/>
    </row>
    <row r="321" spans="1:13" s="13" customFormat="1" x14ac:dyDescent="0.2">
      <c r="A321" s="10"/>
      <c r="B321" s="41"/>
      <c r="C321" s="11"/>
      <c r="D321" s="11"/>
      <c r="E321" s="11"/>
      <c r="F321" s="11"/>
      <c r="G321" s="12"/>
      <c r="H321" s="28" t="str">
        <f>IF(G321="","",VLOOKUP(G321,Loainghi!$A$2:$B$30,2,0))</f>
        <v/>
      </c>
      <c r="I321" s="28" t="str">
        <f>IF(H321="","",VLOOKUP(H321,Loainghi!$B$2:$C$20,2,0))</f>
        <v/>
      </c>
      <c r="J321" s="20"/>
      <c r="K321" s="12"/>
      <c r="L321" s="28" t="str">
        <f>IF(K321="","",VLOOKUP(K321,canghi!$A$2:$B$4,2,0))</f>
        <v/>
      </c>
      <c r="M321" s="18"/>
    </row>
    <row r="322" spans="1:13" s="13" customFormat="1" x14ac:dyDescent="0.2">
      <c r="A322" s="10"/>
      <c r="B322" s="41"/>
      <c r="C322" s="11"/>
      <c r="D322" s="11"/>
      <c r="E322" s="11"/>
      <c r="F322" s="11"/>
      <c r="G322" s="12"/>
      <c r="H322" s="28" t="str">
        <f>IF(G322="","",VLOOKUP(G322,Loainghi!$A$2:$B$30,2,0))</f>
        <v/>
      </c>
      <c r="I322" s="28" t="str">
        <f>IF(H322="","",VLOOKUP(H322,Loainghi!$B$2:$C$20,2,0))</f>
        <v/>
      </c>
      <c r="J322" s="20"/>
      <c r="K322" s="12"/>
      <c r="L322" s="28" t="str">
        <f>IF(K322="","",VLOOKUP(K322,canghi!$A$2:$B$4,2,0))</f>
        <v/>
      </c>
      <c r="M322" s="18"/>
    </row>
    <row r="323" spans="1:13" s="13" customFormat="1" x14ac:dyDescent="0.2">
      <c r="A323" s="10"/>
      <c r="B323" s="41"/>
      <c r="C323" s="11"/>
      <c r="D323" s="11"/>
      <c r="E323" s="11"/>
      <c r="F323" s="11"/>
      <c r="G323" s="12"/>
      <c r="H323" s="28" t="str">
        <f>IF(G323="","",VLOOKUP(G323,Loainghi!$A$2:$B$30,2,0))</f>
        <v/>
      </c>
      <c r="I323" s="28" t="str">
        <f>IF(H323="","",VLOOKUP(H323,Loainghi!$B$2:$C$20,2,0))</f>
        <v/>
      </c>
      <c r="J323" s="20"/>
      <c r="K323" s="12"/>
      <c r="L323" s="28" t="str">
        <f>IF(K323="","",VLOOKUP(K323,canghi!$A$2:$B$4,2,0))</f>
        <v/>
      </c>
      <c r="M323" s="18"/>
    </row>
    <row r="324" spans="1:13" s="13" customFormat="1" x14ac:dyDescent="0.2">
      <c r="A324" s="10"/>
      <c r="B324" s="41"/>
      <c r="C324" s="11"/>
      <c r="D324" s="11"/>
      <c r="E324" s="11"/>
      <c r="F324" s="11"/>
      <c r="G324" s="12"/>
      <c r="H324" s="28" t="str">
        <f>IF(G324="","",VLOOKUP(G324,Loainghi!$A$2:$B$30,2,0))</f>
        <v/>
      </c>
      <c r="I324" s="28" t="str">
        <f>IF(H324="","",VLOOKUP(H324,Loainghi!$B$2:$C$20,2,0))</f>
        <v/>
      </c>
      <c r="J324" s="20"/>
      <c r="K324" s="12"/>
      <c r="L324" s="28" t="str">
        <f>IF(K324="","",VLOOKUP(K324,canghi!$A$2:$B$4,2,0))</f>
        <v/>
      </c>
      <c r="M324" s="18"/>
    </row>
    <row r="325" spans="1:13" s="13" customFormat="1" x14ac:dyDescent="0.2">
      <c r="A325" s="10"/>
      <c r="B325" s="41"/>
      <c r="C325" s="11"/>
      <c r="D325" s="11"/>
      <c r="E325" s="11"/>
      <c r="F325" s="11"/>
      <c r="G325" s="12"/>
      <c r="H325" s="28" t="str">
        <f>IF(G325="","",VLOOKUP(G325,Loainghi!$A$2:$B$30,2,0))</f>
        <v/>
      </c>
      <c r="I325" s="28" t="str">
        <f>IF(H325="","",VLOOKUP(H325,Loainghi!$B$2:$C$20,2,0))</f>
        <v/>
      </c>
      <c r="J325" s="20"/>
      <c r="K325" s="12"/>
      <c r="L325" s="28" t="str">
        <f>IF(K325="","",VLOOKUP(K325,canghi!$A$2:$B$4,2,0))</f>
        <v/>
      </c>
      <c r="M325" s="18"/>
    </row>
    <row r="326" spans="1:13" s="13" customFormat="1" x14ac:dyDescent="0.2">
      <c r="A326" s="10"/>
      <c r="B326" s="41"/>
      <c r="C326" s="11"/>
      <c r="D326" s="11"/>
      <c r="E326" s="11"/>
      <c r="F326" s="11"/>
      <c r="G326" s="12"/>
      <c r="H326" s="28" t="str">
        <f>IF(G326="","",VLOOKUP(G326,Loainghi!$A$2:$B$30,2,0))</f>
        <v/>
      </c>
      <c r="I326" s="28" t="str">
        <f>IF(H326="","",VLOOKUP(H326,Loainghi!$B$2:$C$20,2,0))</f>
        <v/>
      </c>
      <c r="J326" s="20"/>
      <c r="K326" s="12"/>
      <c r="L326" s="28" t="str">
        <f>IF(K326="","",VLOOKUP(K326,canghi!$A$2:$B$4,2,0))</f>
        <v/>
      </c>
      <c r="M326" s="18"/>
    </row>
    <row r="327" spans="1:13" s="13" customFormat="1" x14ac:dyDescent="0.2">
      <c r="A327" s="10"/>
      <c r="B327" s="41"/>
      <c r="C327" s="11"/>
      <c r="D327" s="11"/>
      <c r="E327" s="11"/>
      <c r="F327" s="11"/>
      <c r="G327" s="12"/>
      <c r="H327" s="28" t="str">
        <f>IF(G327="","",VLOOKUP(G327,Loainghi!$A$2:$B$30,2,0))</f>
        <v/>
      </c>
      <c r="I327" s="28" t="str">
        <f>IF(H327="","",VLOOKUP(H327,Loainghi!$B$2:$C$20,2,0))</f>
        <v/>
      </c>
      <c r="J327" s="20"/>
      <c r="K327" s="12"/>
      <c r="L327" s="28" t="str">
        <f>IF(K327="","",VLOOKUP(K327,canghi!$A$2:$B$4,2,0))</f>
        <v/>
      </c>
      <c r="M327" s="18"/>
    </row>
    <row r="328" spans="1:13" s="13" customFormat="1" x14ac:dyDescent="0.2">
      <c r="A328" s="10"/>
      <c r="B328" s="41"/>
      <c r="C328" s="11"/>
      <c r="D328" s="11"/>
      <c r="E328" s="11"/>
      <c r="F328" s="11"/>
      <c r="G328" s="12"/>
      <c r="H328" s="28" t="str">
        <f>IF(G328="","",VLOOKUP(G328,Loainghi!$A$2:$B$30,2,0))</f>
        <v/>
      </c>
      <c r="I328" s="28" t="str">
        <f>IF(H328="","",VLOOKUP(H328,Loainghi!$B$2:$C$20,2,0))</f>
        <v/>
      </c>
      <c r="J328" s="20"/>
      <c r="K328" s="12"/>
      <c r="L328" s="28" t="str">
        <f>IF(K328="","",VLOOKUP(K328,canghi!$A$2:$B$4,2,0))</f>
        <v/>
      </c>
      <c r="M328" s="18"/>
    </row>
    <row r="329" spans="1:13" s="13" customFormat="1" x14ac:dyDescent="0.2">
      <c r="A329" s="10"/>
      <c r="B329" s="41"/>
      <c r="C329" s="11"/>
      <c r="D329" s="11"/>
      <c r="E329" s="11"/>
      <c r="F329" s="11"/>
      <c r="G329" s="12"/>
      <c r="H329" s="28" t="str">
        <f>IF(G329="","",VLOOKUP(G329,Loainghi!$A$2:$B$30,2,0))</f>
        <v/>
      </c>
      <c r="I329" s="28" t="str">
        <f>IF(H329="","",VLOOKUP(H329,Loainghi!$B$2:$C$20,2,0))</f>
        <v/>
      </c>
      <c r="J329" s="20"/>
      <c r="K329" s="12"/>
      <c r="L329" s="28" t="str">
        <f>IF(K329="","",VLOOKUP(K329,canghi!$A$2:$B$4,2,0))</f>
        <v/>
      </c>
      <c r="M329" s="18"/>
    </row>
    <row r="330" spans="1:13" s="13" customFormat="1" x14ac:dyDescent="0.2">
      <c r="A330" s="10"/>
      <c r="B330" s="41"/>
      <c r="C330" s="11"/>
      <c r="D330" s="11"/>
      <c r="E330" s="11"/>
      <c r="F330" s="11"/>
      <c r="G330" s="12"/>
      <c r="H330" s="28" t="str">
        <f>IF(G330="","",VLOOKUP(G330,Loainghi!$A$2:$B$30,2,0))</f>
        <v/>
      </c>
      <c r="I330" s="28" t="str">
        <f>IF(H330="","",VLOOKUP(H330,Loainghi!$B$2:$C$20,2,0))</f>
        <v/>
      </c>
      <c r="J330" s="20"/>
      <c r="K330" s="12"/>
      <c r="L330" s="28" t="str">
        <f>IF(K330="","",VLOOKUP(K330,canghi!$A$2:$B$4,2,0))</f>
        <v/>
      </c>
      <c r="M330" s="18"/>
    </row>
    <row r="331" spans="1:13" s="13" customFormat="1" x14ac:dyDescent="0.2">
      <c r="A331" s="10"/>
      <c r="B331" s="41"/>
      <c r="C331" s="11"/>
      <c r="D331" s="11"/>
      <c r="E331" s="11"/>
      <c r="F331" s="11"/>
      <c r="G331" s="12"/>
      <c r="H331" s="28" t="str">
        <f>IF(G331="","",VLOOKUP(G331,Loainghi!$A$2:$B$30,2,0))</f>
        <v/>
      </c>
      <c r="I331" s="28" t="str">
        <f>IF(H331="","",VLOOKUP(H331,Loainghi!$B$2:$C$20,2,0))</f>
        <v/>
      </c>
      <c r="J331" s="20"/>
      <c r="K331" s="12"/>
      <c r="L331" s="28" t="str">
        <f>IF(K331="","",VLOOKUP(K331,canghi!$A$2:$B$4,2,0))</f>
        <v/>
      </c>
      <c r="M331" s="18"/>
    </row>
    <row r="332" spans="1:13" s="13" customFormat="1" x14ac:dyDescent="0.2">
      <c r="A332" s="10"/>
      <c r="B332" s="41"/>
      <c r="C332" s="11"/>
      <c r="D332" s="11"/>
      <c r="E332" s="11"/>
      <c r="F332" s="11"/>
      <c r="G332" s="12"/>
      <c r="H332" s="28" t="str">
        <f>IF(G332="","",VLOOKUP(G332,Loainghi!$A$2:$B$30,2,0))</f>
        <v/>
      </c>
      <c r="I332" s="28" t="str">
        <f>IF(H332="","",VLOOKUP(H332,Loainghi!$B$2:$C$20,2,0))</f>
        <v/>
      </c>
      <c r="J332" s="20"/>
      <c r="K332" s="12"/>
      <c r="L332" s="28" t="str">
        <f>IF(K332="","",VLOOKUP(K332,canghi!$A$2:$B$4,2,0))</f>
        <v/>
      </c>
      <c r="M332" s="18"/>
    </row>
    <row r="333" spans="1:13" s="13" customFormat="1" x14ac:dyDescent="0.2">
      <c r="A333" s="10"/>
      <c r="B333" s="41"/>
      <c r="C333" s="11"/>
      <c r="D333" s="11"/>
      <c r="E333" s="11"/>
      <c r="F333" s="11"/>
      <c r="G333" s="12"/>
      <c r="H333" s="28" t="str">
        <f>IF(G333="","",VLOOKUP(G333,Loainghi!$A$2:$B$30,2,0))</f>
        <v/>
      </c>
      <c r="I333" s="28" t="str">
        <f>IF(H333="","",VLOOKUP(H333,Loainghi!$B$2:$C$20,2,0))</f>
        <v/>
      </c>
      <c r="J333" s="20"/>
      <c r="K333" s="12"/>
      <c r="L333" s="28" t="str">
        <f>IF(K333="","",VLOOKUP(K333,canghi!$A$2:$B$4,2,0))</f>
        <v/>
      </c>
      <c r="M333" s="18"/>
    </row>
    <row r="334" spans="1:13" s="13" customFormat="1" x14ac:dyDescent="0.2">
      <c r="A334" s="10"/>
      <c r="B334" s="41"/>
      <c r="C334" s="11"/>
      <c r="D334" s="11"/>
      <c r="E334" s="11"/>
      <c r="F334" s="11"/>
      <c r="G334" s="12"/>
      <c r="H334" s="28" t="str">
        <f>IF(G334="","",VLOOKUP(G334,Loainghi!$A$2:$B$30,2,0))</f>
        <v/>
      </c>
      <c r="I334" s="28" t="str">
        <f>IF(H334="","",VLOOKUP(H334,Loainghi!$B$2:$C$20,2,0))</f>
        <v/>
      </c>
      <c r="J334" s="20"/>
      <c r="K334" s="12"/>
      <c r="L334" s="28" t="str">
        <f>IF(K334="","",VLOOKUP(K334,canghi!$A$2:$B$4,2,0))</f>
        <v/>
      </c>
      <c r="M334" s="18"/>
    </row>
    <row r="335" spans="1:13" s="13" customFormat="1" x14ac:dyDescent="0.2">
      <c r="A335" s="10"/>
      <c r="B335" s="41"/>
      <c r="C335" s="11"/>
      <c r="D335" s="11"/>
      <c r="E335" s="11"/>
      <c r="F335" s="11"/>
      <c r="G335" s="12"/>
      <c r="H335" s="28" t="str">
        <f>IF(G335="","",VLOOKUP(G335,Loainghi!$A$2:$B$30,2,0))</f>
        <v/>
      </c>
      <c r="I335" s="28" t="str">
        <f>IF(H335="","",VLOOKUP(H335,Loainghi!$B$2:$C$20,2,0))</f>
        <v/>
      </c>
      <c r="J335" s="20"/>
      <c r="K335" s="12"/>
      <c r="L335" s="28" t="str">
        <f>IF(K335="","",VLOOKUP(K335,canghi!$A$2:$B$4,2,0))</f>
        <v/>
      </c>
      <c r="M335" s="18"/>
    </row>
    <row r="336" spans="1:13" s="13" customFormat="1" x14ac:dyDescent="0.2">
      <c r="A336" s="10"/>
      <c r="B336" s="41"/>
      <c r="C336" s="11"/>
      <c r="D336" s="11"/>
      <c r="E336" s="11"/>
      <c r="F336" s="11"/>
      <c r="G336" s="12"/>
      <c r="H336" s="28" t="str">
        <f>IF(G336="","",VLOOKUP(G336,Loainghi!$A$2:$B$30,2,0))</f>
        <v/>
      </c>
      <c r="I336" s="28" t="str">
        <f>IF(H336="","",VLOOKUP(H336,Loainghi!$B$2:$C$20,2,0))</f>
        <v/>
      </c>
      <c r="J336" s="20"/>
      <c r="K336" s="12"/>
      <c r="L336" s="28" t="str">
        <f>IF(K336="","",VLOOKUP(K336,canghi!$A$2:$B$4,2,0))</f>
        <v/>
      </c>
      <c r="M336" s="18"/>
    </row>
    <row r="337" spans="1:13" s="13" customFormat="1" x14ac:dyDescent="0.2">
      <c r="A337" s="10"/>
      <c r="B337" s="41"/>
      <c r="C337" s="11"/>
      <c r="D337" s="11"/>
      <c r="E337" s="11"/>
      <c r="F337" s="11"/>
      <c r="G337" s="12"/>
      <c r="H337" s="28" t="str">
        <f>IF(G337="","",VLOOKUP(G337,Loainghi!$A$2:$B$30,2,0))</f>
        <v/>
      </c>
      <c r="I337" s="28" t="str">
        <f>IF(H337="","",VLOOKUP(H337,Loainghi!$B$2:$C$20,2,0))</f>
        <v/>
      </c>
      <c r="J337" s="20"/>
      <c r="K337" s="12"/>
      <c r="L337" s="28" t="str">
        <f>IF(K337="","",VLOOKUP(K337,canghi!$A$2:$B$4,2,0))</f>
        <v/>
      </c>
      <c r="M337" s="18"/>
    </row>
    <row r="338" spans="1:13" s="13" customFormat="1" x14ac:dyDescent="0.2">
      <c r="A338" s="10"/>
      <c r="B338" s="41"/>
      <c r="C338" s="11"/>
      <c r="D338" s="11"/>
      <c r="E338" s="11"/>
      <c r="F338" s="11"/>
      <c r="G338" s="12"/>
      <c r="H338" s="28" t="str">
        <f>IF(G338="","",VLOOKUP(G338,Loainghi!$A$2:$B$30,2,0))</f>
        <v/>
      </c>
      <c r="I338" s="28" t="str">
        <f>IF(H338="","",VLOOKUP(H338,Loainghi!$B$2:$C$20,2,0))</f>
        <v/>
      </c>
      <c r="J338" s="20"/>
      <c r="K338" s="12"/>
      <c r="L338" s="28" t="str">
        <f>IF(K338="","",VLOOKUP(K338,canghi!$A$2:$B$4,2,0))</f>
        <v/>
      </c>
      <c r="M338" s="18"/>
    </row>
    <row r="339" spans="1:13" s="13" customFormat="1" x14ac:dyDescent="0.2">
      <c r="A339" s="10"/>
      <c r="B339" s="41"/>
      <c r="C339" s="11"/>
      <c r="D339" s="11"/>
      <c r="E339" s="11"/>
      <c r="F339" s="11"/>
      <c r="G339" s="12"/>
      <c r="H339" s="28" t="str">
        <f>IF(G339="","",VLOOKUP(G339,Loainghi!$A$2:$B$30,2,0))</f>
        <v/>
      </c>
      <c r="I339" s="28" t="str">
        <f>IF(H339="","",VLOOKUP(H339,Loainghi!$B$2:$C$20,2,0))</f>
        <v/>
      </c>
      <c r="J339" s="20"/>
      <c r="K339" s="12"/>
      <c r="L339" s="28" t="str">
        <f>IF(K339="","",VLOOKUP(K339,canghi!$A$2:$B$4,2,0))</f>
        <v/>
      </c>
      <c r="M339" s="18"/>
    </row>
    <row r="340" spans="1:13" s="13" customFormat="1" x14ac:dyDescent="0.2">
      <c r="A340" s="10"/>
      <c r="B340" s="41"/>
      <c r="C340" s="11"/>
      <c r="D340" s="11"/>
      <c r="E340" s="11"/>
      <c r="F340" s="11"/>
      <c r="G340" s="12"/>
      <c r="H340" s="28" t="str">
        <f>IF(G340="","",VLOOKUP(G340,Loainghi!$A$2:$B$30,2,0))</f>
        <v/>
      </c>
      <c r="I340" s="28" t="str">
        <f>IF(H340="","",VLOOKUP(H340,Loainghi!$B$2:$C$20,2,0))</f>
        <v/>
      </c>
      <c r="J340" s="20"/>
      <c r="K340" s="12"/>
      <c r="L340" s="28" t="str">
        <f>IF(K340="","",VLOOKUP(K340,canghi!$A$2:$B$4,2,0))</f>
        <v/>
      </c>
      <c r="M340" s="18"/>
    </row>
    <row r="341" spans="1:13" s="13" customFormat="1" x14ac:dyDescent="0.2">
      <c r="A341" s="10"/>
      <c r="B341" s="41"/>
      <c r="C341" s="11"/>
      <c r="D341" s="11"/>
      <c r="E341" s="11"/>
      <c r="F341" s="11"/>
      <c r="G341" s="12"/>
      <c r="H341" s="28" t="str">
        <f>IF(G341="","",VLOOKUP(G341,Loainghi!$A$2:$B$30,2,0))</f>
        <v/>
      </c>
      <c r="I341" s="28" t="str">
        <f>IF(H341="","",VLOOKUP(H341,Loainghi!$B$2:$C$20,2,0))</f>
        <v/>
      </c>
      <c r="J341" s="20"/>
      <c r="K341" s="12"/>
      <c r="L341" s="28" t="str">
        <f>IF(K341="","",VLOOKUP(K341,canghi!$A$2:$B$4,2,0))</f>
        <v/>
      </c>
      <c r="M341" s="18"/>
    </row>
    <row r="342" spans="1:13" s="13" customFormat="1" x14ac:dyDescent="0.2">
      <c r="A342" s="10"/>
      <c r="B342" s="41"/>
      <c r="C342" s="11"/>
      <c r="D342" s="11"/>
      <c r="E342" s="11"/>
      <c r="F342" s="11"/>
      <c r="G342" s="12"/>
      <c r="H342" s="28" t="str">
        <f>IF(G342="","",VLOOKUP(G342,Loainghi!$A$2:$B$30,2,0))</f>
        <v/>
      </c>
      <c r="I342" s="28" t="str">
        <f>IF(H342="","",VLOOKUP(H342,Loainghi!$B$2:$C$20,2,0))</f>
        <v/>
      </c>
      <c r="J342" s="20"/>
      <c r="K342" s="12"/>
      <c r="L342" s="28" t="str">
        <f>IF(K342="","",VLOOKUP(K342,canghi!$A$2:$B$4,2,0))</f>
        <v/>
      </c>
      <c r="M342" s="18"/>
    </row>
    <row r="343" spans="1:13" s="13" customFormat="1" x14ac:dyDescent="0.2">
      <c r="A343" s="10"/>
      <c r="B343" s="41"/>
      <c r="C343" s="11"/>
      <c r="D343" s="11"/>
      <c r="E343" s="11"/>
      <c r="F343" s="11"/>
      <c r="G343" s="12"/>
      <c r="H343" s="28" t="str">
        <f>IF(G343="","",VLOOKUP(G343,Loainghi!$A$2:$B$30,2,0))</f>
        <v/>
      </c>
      <c r="I343" s="28" t="str">
        <f>IF(H343="","",VLOOKUP(H343,Loainghi!$B$2:$C$20,2,0))</f>
        <v/>
      </c>
      <c r="J343" s="20"/>
      <c r="K343" s="12"/>
      <c r="L343" s="28" t="str">
        <f>IF(K343="","",VLOOKUP(K343,canghi!$A$2:$B$4,2,0))</f>
        <v/>
      </c>
      <c r="M343" s="18"/>
    </row>
    <row r="344" spans="1:13" s="13" customFormat="1" x14ac:dyDescent="0.2">
      <c r="A344" s="10"/>
      <c r="B344" s="41"/>
      <c r="C344" s="11"/>
      <c r="D344" s="11"/>
      <c r="E344" s="11"/>
      <c r="F344" s="11"/>
      <c r="G344" s="12"/>
      <c r="H344" s="28" t="str">
        <f>IF(G344="","",VLOOKUP(G344,Loainghi!$A$2:$B$30,2,0))</f>
        <v/>
      </c>
      <c r="I344" s="28" t="str">
        <f>IF(H344="","",VLOOKUP(H344,Loainghi!$B$2:$C$20,2,0))</f>
        <v/>
      </c>
      <c r="J344" s="20"/>
      <c r="K344" s="12"/>
      <c r="L344" s="28" t="str">
        <f>IF(K344="","",VLOOKUP(K344,canghi!$A$2:$B$4,2,0))</f>
        <v/>
      </c>
      <c r="M344" s="18"/>
    </row>
    <row r="345" spans="1:13" s="13" customFormat="1" x14ac:dyDescent="0.2">
      <c r="A345" s="10"/>
      <c r="B345" s="41"/>
      <c r="C345" s="11"/>
      <c r="D345" s="11"/>
      <c r="E345" s="11"/>
      <c r="F345" s="11"/>
      <c r="G345" s="12"/>
      <c r="H345" s="28" t="str">
        <f>IF(G345="","",VLOOKUP(G345,Loainghi!$A$2:$B$30,2,0))</f>
        <v/>
      </c>
      <c r="I345" s="28" t="str">
        <f>IF(H345="","",VLOOKUP(H345,Loainghi!$B$2:$C$20,2,0))</f>
        <v/>
      </c>
      <c r="J345" s="20"/>
      <c r="K345" s="12"/>
      <c r="L345" s="28" t="str">
        <f>IF(K345="","",VLOOKUP(K345,canghi!$A$2:$B$4,2,0))</f>
        <v/>
      </c>
      <c r="M345" s="18"/>
    </row>
    <row r="346" spans="1:13" s="13" customFormat="1" x14ac:dyDescent="0.2">
      <c r="A346" s="10"/>
      <c r="B346" s="41"/>
      <c r="C346" s="11"/>
      <c r="D346" s="11"/>
      <c r="E346" s="11"/>
      <c r="F346" s="11"/>
      <c r="G346" s="12"/>
      <c r="H346" s="28" t="str">
        <f>IF(G346="","",VLOOKUP(G346,Loainghi!$A$2:$B$30,2,0))</f>
        <v/>
      </c>
      <c r="I346" s="28" t="str">
        <f>IF(H346="","",VLOOKUP(H346,Loainghi!$B$2:$C$20,2,0))</f>
        <v/>
      </c>
      <c r="J346" s="20"/>
      <c r="K346" s="12"/>
      <c r="L346" s="28" t="str">
        <f>IF(K346="","",VLOOKUP(K346,canghi!$A$2:$B$4,2,0))</f>
        <v/>
      </c>
      <c r="M346" s="18"/>
    </row>
    <row r="347" spans="1:13" s="13" customFormat="1" x14ac:dyDescent="0.2">
      <c r="A347" s="10"/>
      <c r="B347" s="41"/>
      <c r="C347" s="11"/>
      <c r="D347" s="11"/>
      <c r="E347" s="11"/>
      <c r="F347" s="11"/>
      <c r="G347" s="12"/>
      <c r="H347" s="28" t="str">
        <f>IF(G347="","",VLOOKUP(G347,Loainghi!$A$2:$B$30,2,0))</f>
        <v/>
      </c>
      <c r="I347" s="28" t="str">
        <f>IF(H347="","",VLOOKUP(H347,Loainghi!$B$2:$C$20,2,0))</f>
        <v/>
      </c>
      <c r="J347" s="20"/>
      <c r="K347" s="12"/>
      <c r="L347" s="28" t="str">
        <f>IF(K347="","",VLOOKUP(K347,canghi!$A$2:$B$4,2,0))</f>
        <v/>
      </c>
      <c r="M347" s="18"/>
    </row>
    <row r="348" spans="1:13" s="13" customFormat="1" x14ac:dyDescent="0.2">
      <c r="A348" s="10"/>
      <c r="B348" s="41"/>
      <c r="C348" s="11"/>
      <c r="D348" s="11"/>
      <c r="E348" s="11"/>
      <c r="F348" s="11"/>
      <c r="G348" s="12"/>
      <c r="H348" s="28" t="str">
        <f>IF(G348="","",VLOOKUP(G348,Loainghi!$A$2:$B$30,2,0))</f>
        <v/>
      </c>
      <c r="I348" s="28" t="str">
        <f>IF(H348="","",VLOOKUP(H348,Loainghi!$B$2:$C$20,2,0))</f>
        <v/>
      </c>
      <c r="J348" s="20"/>
      <c r="K348" s="12"/>
      <c r="L348" s="28" t="str">
        <f>IF(K348="","",VLOOKUP(K348,canghi!$A$2:$B$4,2,0))</f>
        <v/>
      </c>
      <c r="M348" s="18"/>
    </row>
    <row r="349" spans="1:13" s="13" customFormat="1" x14ac:dyDescent="0.2">
      <c r="A349" s="10"/>
      <c r="B349" s="41"/>
      <c r="C349" s="11"/>
      <c r="D349" s="11"/>
      <c r="E349" s="11"/>
      <c r="F349" s="11"/>
      <c r="G349" s="12"/>
      <c r="H349" s="28" t="str">
        <f>IF(G349="","",VLOOKUP(G349,Loainghi!$A$2:$B$30,2,0))</f>
        <v/>
      </c>
      <c r="I349" s="28" t="str">
        <f>IF(H349="","",VLOOKUP(H349,Loainghi!$B$2:$C$20,2,0))</f>
        <v/>
      </c>
      <c r="J349" s="20"/>
      <c r="K349" s="12"/>
      <c r="L349" s="28" t="str">
        <f>IF(K349="","",VLOOKUP(K349,canghi!$A$2:$B$4,2,0))</f>
        <v/>
      </c>
      <c r="M349" s="18"/>
    </row>
    <row r="350" spans="1:13" s="13" customFormat="1" x14ac:dyDescent="0.2">
      <c r="A350" s="10"/>
      <c r="B350" s="41"/>
      <c r="C350" s="11"/>
      <c r="D350" s="11"/>
      <c r="E350" s="11"/>
      <c r="F350" s="11"/>
      <c r="G350" s="12"/>
      <c r="H350" s="28" t="str">
        <f>IF(G350="","",VLOOKUP(G350,Loainghi!$A$2:$B$30,2,0))</f>
        <v/>
      </c>
      <c r="I350" s="28" t="str">
        <f>IF(H350="","",VLOOKUP(H350,Loainghi!$B$2:$C$20,2,0))</f>
        <v/>
      </c>
      <c r="J350" s="20"/>
      <c r="K350" s="12"/>
      <c r="L350" s="28" t="str">
        <f>IF(K350="","",VLOOKUP(K350,canghi!$A$2:$B$4,2,0))</f>
        <v/>
      </c>
      <c r="M350" s="18"/>
    </row>
    <row r="351" spans="1:13" s="13" customFormat="1" x14ac:dyDescent="0.2">
      <c r="A351" s="10"/>
      <c r="B351" s="41"/>
      <c r="C351" s="11"/>
      <c r="D351" s="11"/>
      <c r="E351" s="11"/>
      <c r="F351" s="11"/>
      <c r="G351" s="12"/>
      <c r="H351" s="28" t="str">
        <f>IF(G351="","",VLOOKUP(G351,Loainghi!$A$2:$B$30,2,0))</f>
        <v/>
      </c>
      <c r="I351" s="28" t="str">
        <f>IF(H351="","",VLOOKUP(H351,Loainghi!$B$2:$C$20,2,0))</f>
        <v/>
      </c>
      <c r="J351" s="20"/>
      <c r="K351" s="12"/>
      <c r="L351" s="28" t="str">
        <f>IF(K351="","",VLOOKUP(K351,canghi!$A$2:$B$4,2,0))</f>
        <v/>
      </c>
      <c r="M351" s="18"/>
    </row>
    <row r="352" spans="1:13" s="13" customFormat="1" x14ac:dyDescent="0.2">
      <c r="A352" s="10"/>
      <c r="B352" s="41"/>
      <c r="C352" s="11"/>
      <c r="D352" s="11"/>
      <c r="E352" s="11"/>
      <c r="F352" s="11"/>
      <c r="G352" s="12"/>
      <c r="H352" s="28" t="str">
        <f>IF(G352="","",VLOOKUP(G352,Loainghi!$A$2:$B$30,2,0))</f>
        <v/>
      </c>
      <c r="I352" s="28" t="str">
        <f>IF(H352="","",VLOOKUP(H352,Loainghi!$B$2:$C$20,2,0))</f>
        <v/>
      </c>
      <c r="J352" s="20"/>
      <c r="K352" s="12"/>
      <c r="L352" s="28" t="str">
        <f>IF(K352="","",VLOOKUP(K352,canghi!$A$2:$B$4,2,0))</f>
        <v/>
      </c>
      <c r="M352" s="18"/>
    </row>
    <row r="353" spans="1:13" s="13" customFormat="1" x14ac:dyDescent="0.2">
      <c r="A353" s="10"/>
      <c r="B353" s="41"/>
      <c r="C353" s="11"/>
      <c r="D353" s="11"/>
      <c r="E353" s="11"/>
      <c r="F353" s="11"/>
      <c r="G353" s="12"/>
      <c r="H353" s="28" t="str">
        <f>IF(G353="","",VLOOKUP(G353,Loainghi!$A$2:$B$30,2,0))</f>
        <v/>
      </c>
      <c r="I353" s="28" t="str">
        <f>IF(H353="","",VLOOKUP(H353,Loainghi!$B$2:$C$20,2,0))</f>
        <v/>
      </c>
      <c r="J353" s="20"/>
      <c r="K353" s="12"/>
      <c r="L353" s="28" t="str">
        <f>IF(K353="","",VLOOKUP(K353,canghi!$A$2:$B$4,2,0))</f>
        <v/>
      </c>
      <c r="M353" s="18"/>
    </row>
    <row r="354" spans="1:13" s="13" customFormat="1" x14ac:dyDescent="0.2">
      <c r="A354" s="10"/>
      <c r="B354" s="41"/>
      <c r="C354" s="11"/>
      <c r="D354" s="11"/>
      <c r="E354" s="11"/>
      <c r="F354" s="11"/>
      <c r="G354" s="12"/>
      <c r="H354" s="28" t="str">
        <f>IF(G354="","",VLOOKUP(G354,Loainghi!$A$2:$B$30,2,0))</f>
        <v/>
      </c>
      <c r="I354" s="28" t="str">
        <f>IF(H354="","",VLOOKUP(H354,Loainghi!$B$2:$C$20,2,0))</f>
        <v/>
      </c>
      <c r="J354" s="20"/>
      <c r="K354" s="12"/>
      <c r="L354" s="28" t="str">
        <f>IF(K354="","",VLOOKUP(K354,canghi!$A$2:$B$4,2,0))</f>
        <v/>
      </c>
      <c r="M354" s="18"/>
    </row>
    <row r="355" spans="1:13" s="13" customFormat="1" x14ac:dyDescent="0.2">
      <c r="A355" s="10"/>
      <c r="B355" s="41"/>
      <c r="C355" s="11"/>
      <c r="D355" s="11"/>
      <c r="E355" s="11"/>
      <c r="F355" s="11"/>
      <c r="G355" s="12"/>
      <c r="H355" s="28" t="str">
        <f>IF(G355="","",VLOOKUP(G355,Loainghi!$A$2:$B$30,2,0))</f>
        <v/>
      </c>
      <c r="I355" s="28" t="str">
        <f>IF(H355="","",VLOOKUP(H355,Loainghi!$B$2:$C$20,2,0))</f>
        <v/>
      </c>
      <c r="J355" s="20"/>
      <c r="K355" s="12"/>
      <c r="L355" s="28" t="str">
        <f>IF(K355="","",VLOOKUP(K355,canghi!$A$2:$B$4,2,0))</f>
        <v/>
      </c>
      <c r="M355" s="18"/>
    </row>
    <row r="356" spans="1:13" s="13" customFormat="1" x14ac:dyDescent="0.2">
      <c r="A356" s="10"/>
      <c r="B356" s="41"/>
      <c r="C356" s="11"/>
      <c r="D356" s="11"/>
      <c r="E356" s="11"/>
      <c r="F356" s="11"/>
      <c r="G356" s="12"/>
      <c r="H356" s="28" t="str">
        <f>IF(G356="","",VLOOKUP(G356,Loainghi!$A$2:$B$30,2,0))</f>
        <v/>
      </c>
      <c r="I356" s="28" t="str">
        <f>IF(H356="","",VLOOKUP(H356,Loainghi!$B$2:$C$20,2,0))</f>
        <v/>
      </c>
      <c r="J356" s="20"/>
      <c r="K356" s="12"/>
      <c r="L356" s="28" t="str">
        <f>IF(K356="","",VLOOKUP(K356,canghi!$A$2:$B$4,2,0))</f>
        <v/>
      </c>
      <c r="M356" s="18"/>
    </row>
    <row r="357" spans="1:13" s="13" customFormat="1" x14ac:dyDescent="0.2">
      <c r="A357" s="10"/>
      <c r="B357" s="41"/>
      <c r="C357" s="11"/>
      <c r="D357" s="11"/>
      <c r="E357" s="11"/>
      <c r="F357" s="11"/>
      <c r="G357" s="12"/>
      <c r="H357" s="28" t="str">
        <f>IF(G357="","",VLOOKUP(G357,Loainghi!$A$2:$B$30,2,0))</f>
        <v/>
      </c>
      <c r="I357" s="28" t="str">
        <f>IF(H357="","",VLOOKUP(H357,Loainghi!$B$2:$C$20,2,0))</f>
        <v/>
      </c>
      <c r="J357" s="20"/>
      <c r="K357" s="12"/>
      <c r="L357" s="28" t="str">
        <f>IF(K357="","",VLOOKUP(K357,canghi!$A$2:$B$4,2,0))</f>
        <v/>
      </c>
      <c r="M357" s="18"/>
    </row>
    <row r="358" spans="1:13" s="13" customFormat="1" x14ac:dyDescent="0.2">
      <c r="A358" s="10"/>
      <c r="B358" s="41"/>
      <c r="C358" s="11"/>
      <c r="D358" s="11"/>
      <c r="E358" s="11"/>
      <c r="F358" s="11"/>
      <c r="G358" s="12"/>
      <c r="H358" s="28" t="str">
        <f>IF(G358="","",VLOOKUP(G358,Loainghi!$A$2:$B$30,2,0))</f>
        <v/>
      </c>
      <c r="I358" s="28" t="str">
        <f>IF(H358="","",VLOOKUP(H358,Loainghi!$B$2:$C$20,2,0))</f>
        <v/>
      </c>
      <c r="J358" s="20"/>
      <c r="K358" s="12"/>
      <c r="L358" s="28" t="str">
        <f>IF(K358="","",VLOOKUP(K358,canghi!$A$2:$B$4,2,0))</f>
        <v/>
      </c>
      <c r="M358" s="18"/>
    </row>
    <row r="359" spans="1:13" s="13" customFormat="1" x14ac:dyDescent="0.2">
      <c r="A359" s="10"/>
      <c r="B359" s="41"/>
      <c r="C359" s="11"/>
      <c r="D359" s="11"/>
      <c r="E359" s="11"/>
      <c r="F359" s="11"/>
      <c r="G359" s="12"/>
      <c r="H359" s="28" t="str">
        <f>IF(G359="","",VLOOKUP(G359,Loainghi!$A$2:$B$30,2,0))</f>
        <v/>
      </c>
      <c r="I359" s="28" t="str">
        <f>IF(H359="","",VLOOKUP(H359,Loainghi!$B$2:$C$20,2,0))</f>
        <v/>
      </c>
      <c r="J359" s="20"/>
      <c r="K359" s="12"/>
      <c r="L359" s="28" t="str">
        <f>IF(K359="","",VLOOKUP(K359,canghi!$A$2:$B$4,2,0))</f>
        <v/>
      </c>
      <c r="M359" s="18"/>
    </row>
    <row r="360" spans="1:13" s="13" customFormat="1" x14ac:dyDescent="0.2">
      <c r="A360" s="10"/>
      <c r="B360" s="41"/>
      <c r="C360" s="11"/>
      <c r="D360" s="11"/>
      <c r="E360" s="11"/>
      <c r="F360" s="11"/>
      <c r="G360" s="12"/>
      <c r="H360" s="28" t="str">
        <f>IF(G360="","",VLOOKUP(G360,Loainghi!$A$2:$B$30,2,0))</f>
        <v/>
      </c>
      <c r="I360" s="28" t="str">
        <f>IF(H360="","",VLOOKUP(H360,Loainghi!$B$2:$C$20,2,0))</f>
        <v/>
      </c>
      <c r="J360" s="20"/>
      <c r="K360" s="12"/>
      <c r="L360" s="28" t="str">
        <f>IF(K360="","",VLOOKUP(K360,canghi!$A$2:$B$4,2,0))</f>
        <v/>
      </c>
      <c r="M360" s="18"/>
    </row>
    <row r="361" spans="1:13" s="13" customFormat="1" x14ac:dyDescent="0.2">
      <c r="A361" s="10"/>
      <c r="B361" s="41"/>
      <c r="C361" s="11"/>
      <c r="D361" s="11"/>
      <c r="E361" s="11"/>
      <c r="F361" s="11"/>
      <c r="G361" s="12"/>
      <c r="H361" s="28" t="str">
        <f>IF(G361="","",VLOOKUP(G361,Loainghi!$A$2:$B$30,2,0))</f>
        <v/>
      </c>
      <c r="I361" s="28" t="str">
        <f>IF(H361="","",VLOOKUP(H361,Loainghi!$B$2:$C$20,2,0))</f>
        <v/>
      </c>
      <c r="J361" s="20"/>
      <c r="K361" s="12"/>
      <c r="L361" s="28" t="str">
        <f>IF(K361="","",VLOOKUP(K361,canghi!$A$2:$B$4,2,0))</f>
        <v/>
      </c>
      <c r="M361" s="18"/>
    </row>
    <row r="362" spans="1:13" s="13" customFormat="1" x14ac:dyDescent="0.2">
      <c r="A362" s="10"/>
      <c r="B362" s="41"/>
      <c r="C362" s="11"/>
      <c r="D362" s="11"/>
      <c r="E362" s="11"/>
      <c r="F362" s="11"/>
      <c r="G362" s="12"/>
      <c r="H362" s="28" t="str">
        <f>IF(G362="","",VLOOKUP(G362,Loainghi!$A$2:$B$30,2,0))</f>
        <v/>
      </c>
      <c r="I362" s="28" t="str">
        <f>IF(H362="","",VLOOKUP(H362,Loainghi!$B$2:$C$20,2,0))</f>
        <v/>
      </c>
      <c r="J362" s="20"/>
      <c r="K362" s="12"/>
      <c r="L362" s="28" t="str">
        <f>IF(K362="","",VLOOKUP(K362,canghi!$A$2:$B$4,2,0))</f>
        <v/>
      </c>
      <c r="M362" s="18"/>
    </row>
    <row r="363" spans="1:13" s="13" customFormat="1" x14ac:dyDescent="0.2">
      <c r="A363" s="10"/>
      <c r="B363" s="41"/>
      <c r="C363" s="11"/>
      <c r="D363" s="11"/>
      <c r="E363" s="11"/>
      <c r="F363" s="11"/>
      <c r="G363" s="12"/>
      <c r="H363" s="28" t="str">
        <f>IF(G363="","",VLOOKUP(G363,Loainghi!$A$2:$B$30,2,0))</f>
        <v/>
      </c>
      <c r="I363" s="28" t="str">
        <f>IF(H363="","",VLOOKUP(H363,Loainghi!$B$2:$C$20,2,0))</f>
        <v/>
      </c>
      <c r="J363" s="20"/>
      <c r="K363" s="12"/>
      <c r="L363" s="28" t="str">
        <f>IF(K363="","",VLOOKUP(K363,canghi!$A$2:$B$4,2,0))</f>
        <v/>
      </c>
      <c r="M363" s="18"/>
    </row>
    <row r="364" spans="1:13" s="13" customFormat="1" x14ac:dyDescent="0.2">
      <c r="A364" s="10"/>
      <c r="B364" s="41"/>
      <c r="C364" s="11"/>
      <c r="D364" s="11"/>
      <c r="E364" s="11"/>
      <c r="F364" s="11"/>
      <c r="G364" s="12"/>
      <c r="H364" s="28" t="str">
        <f>IF(G364="","",VLOOKUP(G364,Loainghi!$A$2:$B$30,2,0))</f>
        <v/>
      </c>
      <c r="I364" s="28" t="str">
        <f>IF(H364="","",VLOOKUP(H364,Loainghi!$B$2:$C$20,2,0))</f>
        <v/>
      </c>
      <c r="J364" s="20"/>
      <c r="K364" s="12"/>
      <c r="L364" s="28" t="str">
        <f>IF(K364="","",VLOOKUP(K364,canghi!$A$2:$B$4,2,0))</f>
        <v/>
      </c>
      <c r="M364" s="18"/>
    </row>
    <row r="365" spans="1:13" s="13" customFormat="1" x14ac:dyDescent="0.2">
      <c r="A365" s="10"/>
      <c r="B365" s="41"/>
      <c r="C365" s="11"/>
      <c r="D365" s="11"/>
      <c r="E365" s="11"/>
      <c r="F365" s="11"/>
      <c r="G365" s="12"/>
      <c r="H365" s="28" t="str">
        <f>IF(G365="","",VLOOKUP(G365,Loainghi!$A$2:$B$30,2,0))</f>
        <v/>
      </c>
      <c r="I365" s="28" t="str">
        <f>IF(H365="","",VLOOKUP(H365,Loainghi!$B$2:$C$20,2,0))</f>
        <v/>
      </c>
      <c r="J365" s="20"/>
      <c r="K365" s="12"/>
      <c r="L365" s="28" t="str">
        <f>IF(K365="","",VLOOKUP(K365,canghi!$A$2:$B$4,2,0))</f>
        <v/>
      </c>
      <c r="M365" s="18"/>
    </row>
    <row r="366" spans="1:13" s="13" customFormat="1" x14ac:dyDescent="0.2">
      <c r="A366" s="10"/>
      <c r="B366" s="41"/>
      <c r="C366" s="11"/>
      <c r="D366" s="11"/>
      <c r="E366" s="11"/>
      <c r="F366" s="11"/>
      <c r="G366" s="12"/>
      <c r="H366" s="28" t="str">
        <f>IF(G366="","",VLOOKUP(G366,Loainghi!$A$2:$B$30,2,0))</f>
        <v/>
      </c>
      <c r="I366" s="28" t="str">
        <f>IF(H366="","",VLOOKUP(H366,Loainghi!$B$2:$C$20,2,0))</f>
        <v/>
      </c>
      <c r="J366" s="20"/>
      <c r="K366" s="12"/>
      <c r="L366" s="28" t="str">
        <f>IF(K366="","",VLOOKUP(K366,canghi!$A$2:$B$4,2,0))</f>
        <v/>
      </c>
      <c r="M366" s="18"/>
    </row>
    <row r="367" spans="1:13" s="13" customFormat="1" x14ac:dyDescent="0.2">
      <c r="A367" s="10"/>
      <c r="B367" s="41"/>
      <c r="C367" s="11"/>
      <c r="D367" s="11"/>
      <c r="E367" s="11"/>
      <c r="F367" s="11"/>
      <c r="G367" s="12"/>
      <c r="H367" s="28" t="str">
        <f>IF(G367="","",VLOOKUP(G367,Loainghi!$A$2:$B$30,2,0))</f>
        <v/>
      </c>
      <c r="I367" s="28" t="str">
        <f>IF(H367="","",VLOOKUP(H367,Loainghi!$B$2:$C$20,2,0))</f>
        <v/>
      </c>
      <c r="J367" s="20"/>
      <c r="K367" s="12"/>
      <c r="L367" s="28" t="str">
        <f>IF(K367="","",VLOOKUP(K367,canghi!$A$2:$B$4,2,0))</f>
        <v/>
      </c>
      <c r="M367" s="18"/>
    </row>
    <row r="368" spans="1:13" s="13" customFormat="1" x14ac:dyDescent="0.2">
      <c r="A368" s="10"/>
      <c r="B368" s="41"/>
      <c r="C368" s="11"/>
      <c r="D368" s="11"/>
      <c r="E368" s="11"/>
      <c r="F368" s="11"/>
      <c r="G368" s="12"/>
      <c r="H368" s="28" t="str">
        <f>IF(G368="","",VLOOKUP(G368,Loainghi!$A$2:$B$30,2,0))</f>
        <v/>
      </c>
      <c r="I368" s="28" t="str">
        <f>IF(H368="","",VLOOKUP(H368,Loainghi!$B$2:$C$20,2,0))</f>
        <v/>
      </c>
      <c r="J368" s="20"/>
      <c r="K368" s="12"/>
      <c r="L368" s="28" t="str">
        <f>IF(K368="","",VLOOKUP(K368,canghi!$A$2:$B$4,2,0))</f>
        <v/>
      </c>
      <c r="M368" s="18"/>
    </row>
    <row r="369" spans="1:13" s="13" customFormat="1" x14ac:dyDescent="0.2">
      <c r="A369" s="10"/>
      <c r="B369" s="41"/>
      <c r="C369" s="11"/>
      <c r="D369" s="11"/>
      <c r="E369" s="11"/>
      <c r="F369" s="11"/>
      <c r="G369" s="12"/>
      <c r="H369" s="28" t="str">
        <f>IF(G369="","",VLOOKUP(G369,Loainghi!$A$2:$B$30,2,0))</f>
        <v/>
      </c>
      <c r="I369" s="28" t="str">
        <f>IF(H369="","",VLOOKUP(H369,Loainghi!$B$2:$C$20,2,0))</f>
        <v/>
      </c>
      <c r="J369" s="20"/>
      <c r="K369" s="12"/>
      <c r="L369" s="28" t="str">
        <f>IF(K369="","",VLOOKUP(K369,canghi!$A$2:$B$4,2,0))</f>
        <v/>
      </c>
      <c r="M369" s="18"/>
    </row>
    <row r="370" spans="1:13" s="13" customFormat="1" x14ac:dyDescent="0.2">
      <c r="A370" s="10"/>
      <c r="B370" s="41"/>
      <c r="C370" s="11"/>
      <c r="D370" s="11"/>
      <c r="E370" s="11"/>
      <c r="F370" s="11"/>
      <c r="G370" s="12"/>
      <c r="H370" s="28" t="str">
        <f>IF(G370="","",VLOOKUP(G370,Loainghi!$A$2:$B$30,2,0))</f>
        <v/>
      </c>
      <c r="I370" s="28" t="str">
        <f>IF(H370="","",VLOOKUP(H370,Loainghi!$B$2:$C$20,2,0))</f>
        <v/>
      </c>
      <c r="J370" s="20"/>
      <c r="K370" s="12"/>
      <c r="L370" s="28" t="str">
        <f>IF(K370="","",VLOOKUP(K370,canghi!$A$2:$B$4,2,0))</f>
        <v/>
      </c>
      <c r="M370" s="18"/>
    </row>
    <row r="371" spans="1:13" s="13" customFormat="1" x14ac:dyDescent="0.2">
      <c r="A371" s="10"/>
      <c r="B371" s="41"/>
      <c r="C371" s="11"/>
      <c r="D371" s="11"/>
      <c r="E371" s="11"/>
      <c r="F371" s="11"/>
      <c r="G371" s="12"/>
      <c r="H371" s="28" t="str">
        <f>IF(G371="","",VLOOKUP(G371,Loainghi!$A$2:$B$30,2,0))</f>
        <v/>
      </c>
      <c r="I371" s="28" t="str">
        <f>IF(H371="","",VLOOKUP(H371,Loainghi!$B$2:$C$20,2,0))</f>
        <v/>
      </c>
      <c r="J371" s="20"/>
      <c r="K371" s="12"/>
      <c r="L371" s="28" t="str">
        <f>IF(K371="","",VLOOKUP(K371,canghi!$A$2:$B$4,2,0))</f>
        <v/>
      </c>
      <c r="M371" s="18"/>
    </row>
    <row r="372" spans="1:13" s="13" customFormat="1" x14ac:dyDescent="0.2">
      <c r="A372" s="10"/>
      <c r="B372" s="41"/>
      <c r="C372" s="11"/>
      <c r="D372" s="11"/>
      <c r="E372" s="11"/>
      <c r="F372" s="11"/>
      <c r="G372" s="12"/>
      <c r="H372" s="28" t="str">
        <f>IF(G372="","",VLOOKUP(G372,Loainghi!$A$2:$B$30,2,0))</f>
        <v/>
      </c>
      <c r="I372" s="28" t="str">
        <f>IF(H372="","",VLOOKUP(H372,Loainghi!$B$2:$C$20,2,0))</f>
        <v/>
      </c>
      <c r="J372" s="20"/>
      <c r="K372" s="12"/>
      <c r="L372" s="28" t="str">
        <f>IF(K372="","",VLOOKUP(K372,canghi!$A$2:$B$4,2,0))</f>
        <v/>
      </c>
      <c r="M372" s="18"/>
    </row>
    <row r="373" spans="1:13" s="13" customFormat="1" x14ac:dyDescent="0.2">
      <c r="A373" s="10"/>
      <c r="B373" s="41"/>
      <c r="C373" s="11"/>
      <c r="D373" s="11"/>
      <c r="E373" s="11"/>
      <c r="F373" s="11"/>
      <c r="G373" s="12"/>
      <c r="H373" s="28" t="str">
        <f>IF(G373="","",VLOOKUP(G373,Loainghi!$A$2:$B$30,2,0))</f>
        <v/>
      </c>
      <c r="I373" s="28" t="str">
        <f>IF(H373="","",VLOOKUP(H373,Loainghi!$B$2:$C$20,2,0))</f>
        <v/>
      </c>
      <c r="J373" s="20"/>
      <c r="K373" s="12"/>
      <c r="L373" s="28" t="str">
        <f>IF(K373="","",VLOOKUP(K373,canghi!$A$2:$B$4,2,0))</f>
        <v/>
      </c>
      <c r="M373" s="18"/>
    </row>
    <row r="374" spans="1:13" s="13" customFormat="1" x14ac:dyDescent="0.2">
      <c r="A374" s="10"/>
      <c r="B374" s="41"/>
      <c r="C374" s="11"/>
      <c r="D374" s="11"/>
      <c r="E374" s="11"/>
      <c r="F374" s="11"/>
      <c r="G374" s="12"/>
      <c r="H374" s="28" t="str">
        <f>IF(G374="","",VLOOKUP(G374,Loainghi!$A$2:$B$30,2,0))</f>
        <v/>
      </c>
      <c r="I374" s="28" t="str">
        <f>IF(H374="","",VLOOKUP(H374,Loainghi!$B$2:$C$20,2,0))</f>
        <v/>
      </c>
      <c r="J374" s="20"/>
      <c r="K374" s="12"/>
      <c r="L374" s="28" t="str">
        <f>IF(K374="","",VLOOKUP(K374,canghi!$A$2:$B$4,2,0))</f>
        <v/>
      </c>
      <c r="M374" s="18"/>
    </row>
    <row r="375" spans="1:13" s="13" customFormat="1" x14ac:dyDescent="0.2">
      <c r="A375" s="10"/>
      <c r="B375" s="41"/>
      <c r="C375" s="11"/>
      <c r="D375" s="11"/>
      <c r="E375" s="11"/>
      <c r="F375" s="11"/>
      <c r="G375" s="12"/>
      <c r="H375" s="28" t="str">
        <f>IF(G375="","",VLOOKUP(G375,Loainghi!$A$2:$B$30,2,0))</f>
        <v/>
      </c>
      <c r="I375" s="28" t="str">
        <f>IF(H375="","",VLOOKUP(H375,Loainghi!$B$2:$C$20,2,0))</f>
        <v/>
      </c>
      <c r="J375" s="20"/>
      <c r="K375" s="12"/>
      <c r="L375" s="28" t="str">
        <f>IF(K375="","",VLOOKUP(K375,canghi!$A$2:$B$4,2,0))</f>
        <v/>
      </c>
      <c r="M375" s="18"/>
    </row>
    <row r="376" spans="1:13" s="13" customFormat="1" x14ac:dyDescent="0.2">
      <c r="A376" s="10"/>
      <c r="B376" s="41"/>
      <c r="C376" s="11"/>
      <c r="D376" s="11"/>
      <c r="E376" s="11"/>
      <c r="F376" s="11"/>
      <c r="G376" s="12"/>
      <c r="H376" s="28" t="str">
        <f>IF(G376="","",VLOOKUP(G376,Loainghi!$A$2:$B$30,2,0))</f>
        <v/>
      </c>
      <c r="I376" s="28" t="str">
        <f>IF(H376="","",VLOOKUP(H376,Loainghi!$B$2:$C$20,2,0))</f>
        <v/>
      </c>
      <c r="J376" s="20"/>
      <c r="K376" s="12"/>
      <c r="L376" s="28" t="str">
        <f>IF(K376="","",VLOOKUP(K376,canghi!$A$2:$B$4,2,0))</f>
        <v/>
      </c>
      <c r="M376" s="18"/>
    </row>
    <row r="377" spans="1:13" s="13" customFormat="1" x14ac:dyDescent="0.2">
      <c r="A377" s="10"/>
      <c r="B377" s="41"/>
      <c r="C377" s="11"/>
      <c r="D377" s="11"/>
      <c r="E377" s="11"/>
      <c r="F377" s="11"/>
      <c r="G377" s="12"/>
      <c r="H377" s="28" t="str">
        <f>IF(G377="","",VLOOKUP(G377,Loainghi!$A$2:$B$30,2,0))</f>
        <v/>
      </c>
      <c r="I377" s="28" t="str">
        <f>IF(H377="","",VLOOKUP(H377,Loainghi!$B$2:$C$20,2,0))</f>
        <v/>
      </c>
      <c r="J377" s="20"/>
      <c r="K377" s="12"/>
      <c r="L377" s="28" t="str">
        <f>IF(K377="","",VLOOKUP(K377,canghi!$A$2:$B$4,2,0))</f>
        <v/>
      </c>
      <c r="M377" s="18"/>
    </row>
    <row r="378" spans="1:13" s="13" customFormat="1" x14ac:dyDescent="0.2">
      <c r="A378" s="10"/>
      <c r="B378" s="41"/>
      <c r="C378" s="11"/>
      <c r="D378" s="11"/>
      <c r="E378" s="11"/>
      <c r="F378" s="11"/>
      <c r="G378" s="12"/>
      <c r="H378" s="28" t="str">
        <f>IF(G378="","",VLOOKUP(G378,Loainghi!$A$2:$B$30,2,0))</f>
        <v/>
      </c>
      <c r="I378" s="28" t="str">
        <f>IF(H378="","",VLOOKUP(H378,Loainghi!$B$2:$C$20,2,0))</f>
        <v/>
      </c>
      <c r="J378" s="20"/>
      <c r="K378" s="12"/>
      <c r="L378" s="28" t="str">
        <f>IF(K378="","",VLOOKUP(K378,canghi!$A$2:$B$4,2,0))</f>
        <v/>
      </c>
      <c r="M378" s="18"/>
    </row>
    <row r="379" spans="1:13" s="13" customFormat="1" x14ac:dyDescent="0.2">
      <c r="A379" s="10"/>
      <c r="B379" s="41"/>
      <c r="C379" s="11"/>
      <c r="D379" s="11"/>
      <c r="E379" s="11"/>
      <c r="F379" s="11"/>
      <c r="G379" s="12"/>
      <c r="H379" s="28" t="str">
        <f>IF(G379="","",VLOOKUP(G379,Loainghi!$A$2:$B$30,2,0))</f>
        <v/>
      </c>
      <c r="I379" s="28" t="str">
        <f>IF(H379="","",VLOOKUP(H379,Loainghi!$B$2:$C$20,2,0))</f>
        <v/>
      </c>
      <c r="J379" s="20"/>
      <c r="K379" s="12"/>
      <c r="L379" s="28" t="str">
        <f>IF(K379="","",VLOOKUP(K379,canghi!$A$2:$B$4,2,0))</f>
        <v/>
      </c>
      <c r="M379" s="18"/>
    </row>
    <row r="380" spans="1:13" s="13" customFormat="1" x14ac:dyDescent="0.2">
      <c r="A380" s="10"/>
      <c r="B380" s="41"/>
      <c r="C380" s="11"/>
      <c r="D380" s="11"/>
      <c r="E380" s="11"/>
      <c r="F380" s="11"/>
      <c r="G380" s="12"/>
      <c r="H380" s="28" t="str">
        <f>IF(G380="","",VLOOKUP(G380,Loainghi!$A$2:$B$30,2,0))</f>
        <v/>
      </c>
      <c r="I380" s="28" t="str">
        <f>IF(H380="","",VLOOKUP(H380,Loainghi!$B$2:$C$20,2,0))</f>
        <v/>
      </c>
      <c r="J380" s="20"/>
      <c r="K380" s="12"/>
      <c r="L380" s="28" t="str">
        <f>IF(K380="","",VLOOKUP(K380,canghi!$A$2:$B$4,2,0))</f>
        <v/>
      </c>
      <c r="M380" s="18"/>
    </row>
    <row r="381" spans="1:13" s="13" customFormat="1" x14ac:dyDescent="0.2">
      <c r="A381" s="10"/>
      <c r="B381" s="41"/>
      <c r="C381" s="11"/>
      <c r="D381" s="11"/>
      <c r="E381" s="11"/>
      <c r="F381" s="11"/>
      <c r="G381" s="12"/>
      <c r="H381" s="28" t="str">
        <f>IF(G381="","",VLOOKUP(G381,Loainghi!$A$2:$B$30,2,0))</f>
        <v/>
      </c>
      <c r="I381" s="28" t="str">
        <f>IF(H381="","",VLOOKUP(H381,Loainghi!$B$2:$C$20,2,0))</f>
        <v/>
      </c>
      <c r="J381" s="20"/>
      <c r="K381" s="12"/>
      <c r="L381" s="28" t="str">
        <f>IF(K381="","",VLOOKUP(K381,canghi!$A$2:$B$4,2,0))</f>
        <v/>
      </c>
      <c r="M381" s="18"/>
    </row>
    <row r="382" spans="1:13" s="13" customFormat="1" x14ac:dyDescent="0.2">
      <c r="A382" s="10"/>
      <c r="B382" s="41"/>
      <c r="C382" s="11"/>
      <c r="D382" s="11"/>
      <c r="E382" s="11"/>
      <c r="F382" s="11"/>
      <c r="G382" s="12"/>
      <c r="H382" s="28" t="str">
        <f>IF(G382="","",VLOOKUP(G382,Loainghi!$A$2:$B$30,2,0))</f>
        <v/>
      </c>
      <c r="I382" s="28" t="str">
        <f>IF(H382="","",VLOOKUP(H382,Loainghi!$B$2:$C$20,2,0))</f>
        <v/>
      </c>
      <c r="J382" s="20"/>
      <c r="K382" s="12"/>
      <c r="L382" s="28" t="str">
        <f>IF(K382="","",VLOOKUP(K382,canghi!$A$2:$B$4,2,0))</f>
        <v/>
      </c>
      <c r="M382" s="18"/>
    </row>
    <row r="383" spans="1:13" s="13" customFormat="1" x14ac:dyDescent="0.2">
      <c r="A383" s="10"/>
      <c r="B383" s="41"/>
      <c r="C383" s="11"/>
      <c r="D383" s="11"/>
      <c r="E383" s="11"/>
      <c r="F383" s="11"/>
      <c r="G383" s="12"/>
      <c r="H383" s="28" t="str">
        <f>IF(G383="","",VLOOKUP(G383,Loainghi!$A$2:$B$30,2,0))</f>
        <v/>
      </c>
      <c r="I383" s="28" t="str">
        <f>IF(H383="","",VLOOKUP(H383,Loainghi!$B$2:$C$20,2,0))</f>
        <v/>
      </c>
      <c r="J383" s="20"/>
      <c r="K383" s="12"/>
      <c r="L383" s="28" t="str">
        <f>IF(K383="","",VLOOKUP(K383,canghi!$A$2:$B$4,2,0))</f>
        <v/>
      </c>
      <c r="M383" s="18"/>
    </row>
    <row r="384" spans="1:13" s="13" customFormat="1" x14ac:dyDescent="0.2">
      <c r="A384" s="10"/>
      <c r="B384" s="41"/>
      <c r="C384" s="11"/>
      <c r="D384" s="11"/>
      <c r="E384" s="11"/>
      <c r="F384" s="11"/>
      <c r="G384" s="12"/>
      <c r="H384" s="28" t="str">
        <f>IF(G384="","",VLOOKUP(G384,Loainghi!$A$2:$B$30,2,0))</f>
        <v/>
      </c>
      <c r="I384" s="28" t="str">
        <f>IF(H384="","",VLOOKUP(H384,Loainghi!$B$2:$C$20,2,0))</f>
        <v/>
      </c>
      <c r="J384" s="20"/>
      <c r="K384" s="12"/>
      <c r="L384" s="28" t="str">
        <f>IF(K384="","",VLOOKUP(K384,canghi!$A$2:$B$4,2,0))</f>
        <v/>
      </c>
      <c r="M384" s="18"/>
    </row>
    <row r="385" spans="1:13" s="13" customFormat="1" x14ac:dyDescent="0.2">
      <c r="A385" s="10"/>
      <c r="B385" s="41"/>
      <c r="C385" s="11"/>
      <c r="D385" s="11"/>
      <c r="E385" s="11"/>
      <c r="F385" s="11"/>
      <c r="G385" s="12"/>
      <c r="H385" s="28" t="str">
        <f>IF(G385="","",VLOOKUP(G385,Loainghi!$A$2:$B$30,2,0))</f>
        <v/>
      </c>
      <c r="I385" s="28" t="str">
        <f>IF(H385="","",VLOOKUP(H385,Loainghi!$B$2:$C$20,2,0))</f>
        <v/>
      </c>
      <c r="J385" s="20"/>
      <c r="K385" s="12"/>
      <c r="L385" s="28" t="str">
        <f>IF(K385="","",VLOOKUP(K385,canghi!$A$2:$B$4,2,0))</f>
        <v/>
      </c>
      <c r="M385" s="18"/>
    </row>
    <row r="386" spans="1:13" s="13" customFormat="1" x14ac:dyDescent="0.2">
      <c r="A386" s="10"/>
      <c r="B386" s="41"/>
      <c r="C386" s="11"/>
      <c r="D386" s="11"/>
      <c r="E386" s="11"/>
      <c r="F386" s="11"/>
      <c r="G386" s="12"/>
      <c r="H386" s="28" t="str">
        <f>IF(G386="","",VLOOKUP(G386,Loainghi!$A$2:$B$30,2,0))</f>
        <v/>
      </c>
      <c r="I386" s="28" t="str">
        <f>IF(H386="","",VLOOKUP(H386,Loainghi!$B$2:$C$20,2,0))</f>
        <v/>
      </c>
      <c r="J386" s="20"/>
      <c r="K386" s="12"/>
      <c r="L386" s="28" t="str">
        <f>IF(K386="","",VLOOKUP(K386,canghi!$A$2:$B$4,2,0))</f>
        <v/>
      </c>
      <c r="M386" s="18"/>
    </row>
    <row r="387" spans="1:13" s="13" customFormat="1" x14ac:dyDescent="0.2">
      <c r="A387" s="10"/>
      <c r="B387" s="41"/>
      <c r="C387" s="11"/>
      <c r="D387" s="11"/>
      <c r="E387" s="11"/>
      <c r="F387" s="11"/>
      <c r="G387" s="12"/>
      <c r="H387" s="28" t="str">
        <f>IF(G387="","",VLOOKUP(G387,Loainghi!$A$2:$B$30,2,0))</f>
        <v/>
      </c>
      <c r="I387" s="28" t="str">
        <f>IF(H387="","",VLOOKUP(H387,Loainghi!$B$2:$C$20,2,0))</f>
        <v/>
      </c>
      <c r="J387" s="20"/>
      <c r="K387" s="12"/>
      <c r="L387" s="28" t="str">
        <f>IF(K387="","",VLOOKUP(K387,canghi!$A$2:$B$4,2,0))</f>
        <v/>
      </c>
      <c r="M387" s="18"/>
    </row>
    <row r="388" spans="1:13" s="13" customFormat="1" x14ac:dyDescent="0.2">
      <c r="A388" s="10"/>
      <c r="B388" s="41"/>
      <c r="C388" s="11"/>
      <c r="D388" s="11"/>
      <c r="E388" s="11"/>
      <c r="F388" s="11"/>
      <c r="G388" s="12"/>
      <c r="H388" s="28" t="str">
        <f>IF(G388="","",VLOOKUP(G388,Loainghi!$A$2:$B$30,2,0))</f>
        <v/>
      </c>
      <c r="I388" s="28" t="str">
        <f>IF(H388="","",VLOOKUP(H388,Loainghi!$B$2:$C$20,2,0))</f>
        <v/>
      </c>
      <c r="J388" s="20"/>
      <c r="K388" s="12"/>
      <c r="L388" s="28" t="str">
        <f>IF(K388="","",VLOOKUP(K388,canghi!$A$2:$B$4,2,0))</f>
        <v/>
      </c>
      <c r="M388" s="18"/>
    </row>
    <row r="389" spans="1:13" s="13" customFormat="1" x14ac:dyDescent="0.2">
      <c r="A389" s="10"/>
      <c r="B389" s="41"/>
      <c r="C389" s="11"/>
      <c r="D389" s="11"/>
      <c r="E389" s="11"/>
      <c r="F389" s="11"/>
      <c r="G389" s="12"/>
      <c r="H389" s="28" t="str">
        <f>IF(G389="","",VLOOKUP(G389,Loainghi!$A$2:$B$30,2,0))</f>
        <v/>
      </c>
      <c r="I389" s="28" t="str">
        <f>IF(H389="","",VLOOKUP(H389,Loainghi!$B$2:$C$20,2,0))</f>
        <v/>
      </c>
      <c r="J389" s="20"/>
      <c r="K389" s="12"/>
      <c r="L389" s="28" t="str">
        <f>IF(K389="","",VLOOKUP(K389,canghi!$A$2:$B$4,2,0))</f>
        <v/>
      </c>
      <c r="M389" s="18"/>
    </row>
    <row r="390" spans="1:13" s="13" customFormat="1" x14ac:dyDescent="0.2">
      <c r="A390" s="10"/>
      <c r="B390" s="41"/>
      <c r="C390" s="11"/>
      <c r="D390" s="11"/>
      <c r="E390" s="11"/>
      <c r="F390" s="11"/>
      <c r="G390" s="12"/>
      <c r="H390" s="28" t="str">
        <f>IF(G390="","",VLOOKUP(G390,Loainghi!$A$2:$B$30,2,0))</f>
        <v/>
      </c>
      <c r="I390" s="28" t="str">
        <f>IF(H390="","",VLOOKUP(H390,Loainghi!$B$2:$C$20,2,0))</f>
        <v/>
      </c>
      <c r="J390" s="20"/>
      <c r="K390" s="12"/>
      <c r="L390" s="28" t="str">
        <f>IF(K390="","",VLOOKUP(K390,canghi!$A$2:$B$4,2,0))</f>
        <v/>
      </c>
      <c r="M390" s="18"/>
    </row>
    <row r="391" spans="1:13" s="13" customFormat="1" x14ac:dyDescent="0.2">
      <c r="A391" s="10"/>
      <c r="B391" s="41"/>
      <c r="C391" s="11"/>
      <c r="D391" s="11"/>
      <c r="E391" s="11"/>
      <c r="F391" s="11"/>
      <c r="G391" s="12"/>
      <c r="H391" s="28" t="str">
        <f>IF(G391="","",VLOOKUP(G391,Loainghi!$A$2:$B$30,2,0))</f>
        <v/>
      </c>
      <c r="I391" s="28" t="str">
        <f>IF(H391="","",VLOOKUP(H391,Loainghi!$B$2:$C$20,2,0))</f>
        <v/>
      </c>
      <c r="J391" s="20"/>
      <c r="K391" s="12"/>
      <c r="L391" s="28" t="str">
        <f>IF(K391="","",VLOOKUP(K391,canghi!$A$2:$B$4,2,0))</f>
        <v/>
      </c>
      <c r="M391" s="18"/>
    </row>
    <row r="392" spans="1:13" s="13" customFormat="1" x14ac:dyDescent="0.2">
      <c r="A392" s="10"/>
      <c r="B392" s="41"/>
      <c r="C392" s="11"/>
      <c r="D392" s="11"/>
      <c r="E392" s="11"/>
      <c r="F392" s="11"/>
      <c r="G392" s="12"/>
      <c r="H392" s="28" t="str">
        <f>IF(G392="","",VLOOKUP(G392,Loainghi!$A$2:$B$30,2,0))</f>
        <v/>
      </c>
      <c r="I392" s="28" t="str">
        <f>IF(H392="","",VLOOKUP(H392,Loainghi!$B$2:$C$20,2,0))</f>
        <v/>
      </c>
      <c r="J392" s="20"/>
      <c r="K392" s="12"/>
      <c r="L392" s="28" t="str">
        <f>IF(K392="","",VLOOKUP(K392,canghi!$A$2:$B$4,2,0))</f>
        <v/>
      </c>
      <c r="M392" s="18"/>
    </row>
    <row r="393" spans="1:13" s="13" customFormat="1" x14ac:dyDescent="0.2">
      <c r="A393" s="10"/>
      <c r="B393" s="41"/>
      <c r="C393" s="11"/>
      <c r="D393" s="11"/>
      <c r="E393" s="11"/>
      <c r="F393" s="11"/>
      <c r="G393" s="12"/>
      <c r="H393" s="28" t="str">
        <f>IF(G393="","",VLOOKUP(G393,Loainghi!$A$2:$B$30,2,0))</f>
        <v/>
      </c>
      <c r="I393" s="28" t="str">
        <f>IF(H393="","",VLOOKUP(H393,Loainghi!$B$2:$C$20,2,0))</f>
        <v/>
      </c>
      <c r="J393" s="20"/>
      <c r="K393" s="12"/>
      <c r="L393" s="28" t="str">
        <f>IF(K393="","",VLOOKUP(K393,canghi!$A$2:$B$4,2,0))</f>
        <v/>
      </c>
      <c r="M393" s="18"/>
    </row>
    <row r="394" spans="1:13" s="13" customFormat="1" x14ac:dyDescent="0.2">
      <c r="A394" s="10"/>
      <c r="B394" s="41"/>
      <c r="C394" s="11"/>
      <c r="D394" s="11"/>
      <c r="E394" s="11"/>
      <c r="F394" s="11"/>
      <c r="G394" s="12"/>
      <c r="H394" s="28" t="str">
        <f>IF(G394="","",VLOOKUP(G394,Loainghi!$A$2:$B$30,2,0))</f>
        <v/>
      </c>
      <c r="I394" s="28" t="str">
        <f>IF(H394="","",VLOOKUP(H394,Loainghi!$B$2:$C$20,2,0))</f>
        <v/>
      </c>
      <c r="J394" s="20"/>
      <c r="K394" s="12"/>
      <c r="L394" s="28" t="str">
        <f>IF(K394="","",VLOOKUP(K394,canghi!$A$2:$B$4,2,0))</f>
        <v/>
      </c>
      <c r="M394" s="18"/>
    </row>
    <row r="395" spans="1:13" s="13" customFormat="1" x14ac:dyDescent="0.2">
      <c r="A395" s="10"/>
      <c r="B395" s="41"/>
      <c r="C395" s="11"/>
      <c r="D395" s="11"/>
      <c r="E395" s="11"/>
      <c r="F395" s="11"/>
      <c r="G395" s="12"/>
      <c r="H395" s="28" t="str">
        <f>IF(G395="","",VLOOKUP(G395,Loainghi!$A$2:$B$30,2,0))</f>
        <v/>
      </c>
      <c r="I395" s="28" t="str">
        <f>IF(H395="","",VLOOKUP(H395,Loainghi!$B$2:$C$20,2,0))</f>
        <v/>
      </c>
      <c r="J395" s="20"/>
      <c r="K395" s="12"/>
      <c r="L395" s="28" t="str">
        <f>IF(K395="","",VLOOKUP(K395,canghi!$A$2:$B$4,2,0))</f>
        <v/>
      </c>
      <c r="M395" s="18"/>
    </row>
    <row r="396" spans="1:13" s="13" customFormat="1" x14ac:dyDescent="0.2">
      <c r="A396" s="10"/>
      <c r="B396" s="41"/>
      <c r="C396" s="11"/>
      <c r="D396" s="11"/>
      <c r="E396" s="11"/>
      <c r="F396" s="11"/>
      <c r="G396" s="12"/>
      <c r="H396" s="28" t="str">
        <f>IF(G396="","",VLOOKUP(G396,Loainghi!$A$2:$B$30,2,0))</f>
        <v/>
      </c>
      <c r="I396" s="28" t="str">
        <f>IF(H396="","",VLOOKUP(H396,Loainghi!$B$2:$C$20,2,0))</f>
        <v/>
      </c>
      <c r="J396" s="20"/>
      <c r="K396" s="12"/>
      <c r="L396" s="28" t="str">
        <f>IF(K396="","",VLOOKUP(K396,canghi!$A$2:$B$4,2,0))</f>
        <v/>
      </c>
      <c r="M396" s="18"/>
    </row>
    <row r="397" spans="1:13" s="13" customFormat="1" x14ac:dyDescent="0.2">
      <c r="A397" s="10"/>
      <c r="B397" s="41"/>
      <c r="C397" s="11"/>
      <c r="D397" s="11"/>
      <c r="E397" s="11"/>
      <c r="F397" s="11"/>
      <c r="G397" s="12"/>
      <c r="H397" s="28" t="str">
        <f>IF(G397="","",VLOOKUP(G397,Loainghi!$A$2:$B$30,2,0))</f>
        <v/>
      </c>
      <c r="I397" s="28" t="str">
        <f>IF(H397="","",VLOOKUP(H397,Loainghi!$B$2:$C$20,2,0))</f>
        <v/>
      </c>
      <c r="J397" s="20"/>
      <c r="K397" s="12"/>
      <c r="L397" s="28" t="str">
        <f>IF(K397="","",VLOOKUP(K397,canghi!$A$2:$B$4,2,0))</f>
        <v/>
      </c>
      <c r="M397" s="18"/>
    </row>
    <row r="398" spans="1:13" s="13" customFormat="1" x14ac:dyDescent="0.2">
      <c r="A398" s="10"/>
      <c r="B398" s="41"/>
      <c r="C398" s="11"/>
      <c r="D398" s="11"/>
      <c r="E398" s="11"/>
      <c r="F398" s="11"/>
      <c r="G398" s="12"/>
      <c r="H398" s="28" t="str">
        <f>IF(G398="","",VLOOKUP(G398,Loainghi!$A$2:$B$30,2,0))</f>
        <v/>
      </c>
      <c r="I398" s="28" t="str">
        <f>IF(H398="","",VLOOKUP(H398,Loainghi!$B$2:$C$20,2,0))</f>
        <v/>
      </c>
      <c r="J398" s="20"/>
      <c r="K398" s="12"/>
      <c r="L398" s="28" t="str">
        <f>IF(K398="","",VLOOKUP(K398,canghi!$A$2:$B$4,2,0))</f>
        <v/>
      </c>
      <c r="M398" s="18"/>
    </row>
    <row r="399" spans="1:13" s="13" customFormat="1" x14ac:dyDescent="0.2">
      <c r="A399" s="10"/>
      <c r="B399" s="41"/>
      <c r="C399" s="11"/>
      <c r="D399" s="11"/>
      <c r="E399" s="11"/>
      <c r="F399" s="11"/>
      <c r="G399" s="12"/>
      <c r="H399" s="28" t="str">
        <f>IF(G399="","",VLOOKUP(G399,Loainghi!$A$2:$B$30,2,0))</f>
        <v/>
      </c>
      <c r="I399" s="28" t="str">
        <f>IF(H399="","",VLOOKUP(H399,Loainghi!$B$2:$C$20,2,0))</f>
        <v/>
      </c>
      <c r="J399" s="20"/>
      <c r="K399" s="12"/>
      <c r="L399" s="28" t="str">
        <f>IF(K399="","",VLOOKUP(K399,canghi!$A$2:$B$4,2,0))</f>
        <v/>
      </c>
      <c r="M399" s="18"/>
    </row>
    <row r="400" spans="1:13" s="13" customFormat="1" x14ac:dyDescent="0.2">
      <c r="A400" s="10"/>
      <c r="B400" s="41"/>
      <c r="C400" s="11"/>
      <c r="D400" s="11"/>
      <c r="E400" s="11"/>
      <c r="F400" s="11"/>
      <c r="G400" s="12"/>
      <c r="H400" s="28" t="str">
        <f>IF(G400="","",VLOOKUP(G400,Loainghi!$A$2:$B$30,2,0))</f>
        <v/>
      </c>
      <c r="I400" s="28" t="str">
        <f>IF(H400="","",VLOOKUP(H400,Loainghi!$B$2:$C$20,2,0))</f>
        <v/>
      </c>
      <c r="J400" s="20"/>
      <c r="K400" s="12"/>
      <c r="L400" s="28" t="str">
        <f>IF(K400="","",VLOOKUP(K400,canghi!$A$2:$B$4,2,0))</f>
        <v/>
      </c>
      <c r="M400" s="18"/>
    </row>
    <row r="401" spans="1:13" s="13" customFormat="1" x14ac:dyDescent="0.2">
      <c r="A401" s="10"/>
      <c r="B401" s="41"/>
      <c r="C401" s="11"/>
      <c r="D401" s="11"/>
      <c r="E401" s="11"/>
      <c r="F401" s="11"/>
      <c r="G401" s="12"/>
      <c r="H401" s="28" t="str">
        <f>IF(G401="","",VLOOKUP(G401,Loainghi!$A$2:$B$30,2,0))</f>
        <v/>
      </c>
      <c r="I401" s="28" t="str">
        <f>IF(H401="","",VLOOKUP(H401,Loainghi!$B$2:$C$20,2,0))</f>
        <v/>
      </c>
      <c r="J401" s="20"/>
      <c r="K401" s="12"/>
      <c r="L401" s="28" t="str">
        <f>IF(K401="","",VLOOKUP(K401,canghi!$A$2:$B$4,2,0))</f>
        <v/>
      </c>
      <c r="M401" s="18"/>
    </row>
    <row r="402" spans="1:13" s="13" customFormat="1" x14ac:dyDescent="0.2">
      <c r="A402" s="10"/>
      <c r="B402" s="41"/>
      <c r="C402" s="11"/>
      <c r="D402" s="11"/>
      <c r="E402" s="11"/>
      <c r="F402" s="11"/>
      <c r="G402" s="12"/>
      <c r="H402" s="28" t="str">
        <f>IF(G402="","",VLOOKUP(G402,Loainghi!$A$2:$B$30,2,0))</f>
        <v/>
      </c>
      <c r="I402" s="28" t="str">
        <f>IF(H402="","",VLOOKUP(H402,Loainghi!$B$2:$C$20,2,0))</f>
        <v/>
      </c>
      <c r="J402" s="20"/>
      <c r="K402" s="12"/>
      <c r="L402" s="28" t="str">
        <f>IF(K402="","",VLOOKUP(K402,canghi!$A$2:$B$4,2,0))</f>
        <v/>
      </c>
      <c r="M402" s="18"/>
    </row>
    <row r="403" spans="1:13" s="13" customFormat="1" x14ac:dyDescent="0.2">
      <c r="A403" s="10"/>
      <c r="B403" s="41"/>
      <c r="C403" s="11"/>
      <c r="D403" s="11"/>
      <c r="E403" s="11"/>
      <c r="F403" s="11"/>
      <c r="G403" s="12"/>
      <c r="H403" s="28" t="str">
        <f>IF(G403="","",VLOOKUP(G403,Loainghi!$A$2:$B$30,2,0))</f>
        <v/>
      </c>
      <c r="I403" s="28" t="str">
        <f>IF(H403="","",VLOOKUP(H403,Loainghi!$B$2:$C$20,2,0))</f>
        <v/>
      </c>
      <c r="J403" s="20"/>
      <c r="K403" s="12"/>
      <c r="L403" s="28" t="str">
        <f>IF(K403="","",VLOOKUP(K403,canghi!$A$2:$B$4,2,0))</f>
        <v/>
      </c>
      <c r="M403" s="18"/>
    </row>
    <row r="404" spans="1:13" s="13" customFormat="1" x14ac:dyDescent="0.2">
      <c r="A404" s="10"/>
      <c r="B404" s="41"/>
      <c r="C404" s="11"/>
      <c r="D404" s="11"/>
      <c r="E404" s="11"/>
      <c r="F404" s="11"/>
      <c r="G404" s="12"/>
      <c r="H404" s="28" t="str">
        <f>IF(G404="","",VLOOKUP(G404,Loainghi!$A$2:$B$30,2,0))</f>
        <v/>
      </c>
      <c r="I404" s="28" t="str">
        <f>IF(H404="","",VLOOKUP(H404,Loainghi!$B$2:$C$20,2,0))</f>
        <v/>
      </c>
      <c r="J404" s="20"/>
      <c r="K404" s="12"/>
      <c r="L404" s="28" t="str">
        <f>IF(K404="","",VLOOKUP(K404,canghi!$A$2:$B$4,2,0))</f>
        <v/>
      </c>
      <c r="M404" s="18"/>
    </row>
    <row r="405" spans="1:13" s="13" customFormat="1" x14ac:dyDescent="0.2">
      <c r="A405" s="10"/>
      <c r="B405" s="41"/>
      <c r="C405" s="11"/>
      <c r="D405" s="11"/>
      <c r="E405" s="11"/>
      <c r="F405" s="11"/>
      <c r="G405" s="12"/>
      <c r="H405" s="28" t="str">
        <f>IF(G405="","",VLOOKUP(G405,Loainghi!$A$2:$B$30,2,0))</f>
        <v/>
      </c>
      <c r="I405" s="28" t="str">
        <f>IF(H405="","",VLOOKUP(H405,Loainghi!$B$2:$C$20,2,0))</f>
        <v/>
      </c>
      <c r="J405" s="20"/>
      <c r="K405" s="12"/>
      <c r="L405" s="28" t="str">
        <f>IF(K405="","",VLOOKUP(K405,canghi!$A$2:$B$4,2,0))</f>
        <v/>
      </c>
      <c r="M405" s="18"/>
    </row>
    <row r="406" spans="1:13" s="13" customFormat="1" x14ac:dyDescent="0.2">
      <c r="A406" s="10"/>
      <c r="B406" s="41"/>
      <c r="C406" s="11"/>
      <c r="D406" s="11"/>
      <c r="E406" s="11"/>
      <c r="F406" s="11"/>
      <c r="G406" s="12"/>
      <c r="H406" s="28" t="str">
        <f>IF(G406="","",VLOOKUP(G406,Loainghi!$A$2:$B$30,2,0))</f>
        <v/>
      </c>
      <c r="I406" s="28" t="str">
        <f>IF(H406="","",VLOOKUP(H406,Loainghi!$B$2:$C$20,2,0))</f>
        <v/>
      </c>
      <c r="J406" s="20"/>
      <c r="K406" s="12"/>
      <c r="L406" s="28" t="str">
        <f>IF(K406="","",VLOOKUP(K406,canghi!$A$2:$B$4,2,0))</f>
        <v/>
      </c>
      <c r="M406" s="18"/>
    </row>
    <row r="407" spans="1:13" s="13" customFormat="1" x14ac:dyDescent="0.2">
      <c r="A407" s="10"/>
      <c r="B407" s="41"/>
      <c r="C407" s="11"/>
      <c r="D407" s="11"/>
      <c r="E407" s="11"/>
      <c r="F407" s="11"/>
      <c r="G407" s="12"/>
      <c r="H407" s="28" t="str">
        <f>IF(G407="","",VLOOKUP(G407,Loainghi!$A$2:$B$30,2,0))</f>
        <v/>
      </c>
      <c r="I407" s="28" t="str">
        <f>IF(H407="","",VLOOKUP(H407,Loainghi!$B$2:$C$20,2,0))</f>
        <v/>
      </c>
      <c r="J407" s="20"/>
      <c r="K407" s="12"/>
      <c r="L407" s="28" t="str">
        <f>IF(K407="","",VLOOKUP(K407,canghi!$A$2:$B$4,2,0))</f>
        <v/>
      </c>
      <c r="M407" s="18"/>
    </row>
    <row r="408" spans="1:13" s="13" customFormat="1" x14ac:dyDescent="0.2">
      <c r="A408" s="10"/>
      <c r="B408" s="41"/>
      <c r="C408" s="11"/>
      <c r="D408" s="11"/>
      <c r="E408" s="11"/>
      <c r="F408" s="11"/>
      <c r="G408" s="12"/>
      <c r="H408" s="28" t="str">
        <f>IF(G408="","",VLOOKUP(G408,Loainghi!$A$2:$B$30,2,0))</f>
        <v/>
      </c>
      <c r="I408" s="28" t="str">
        <f>IF(H408="","",VLOOKUP(H408,Loainghi!$B$2:$C$20,2,0))</f>
        <v/>
      </c>
      <c r="J408" s="20"/>
      <c r="K408" s="12"/>
      <c r="L408" s="28" t="str">
        <f>IF(K408="","",VLOOKUP(K408,canghi!$A$2:$B$4,2,0))</f>
        <v/>
      </c>
      <c r="M408" s="18"/>
    </row>
    <row r="409" spans="1:13" s="13" customFormat="1" x14ac:dyDescent="0.2">
      <c r="A409" s="10"/>
      <c r="B409" s="41"/>
      <c r="C409" s="11"/>
      <c r="D409" s="11"/>
      <c r="E409" s="11"/>
      <c r="F409" s="11"/>
      <c r="G409" s="12"/>
      <c r="H409" s="28" t="str">
        <f>IF(G409="","",VLOOKUP(G409,Loainghi!$A$2:$B$30,2,0))</f>
        <v/>
      </c>
      <c r="I409" s="28" t="str">
        <f>IF(H409="","",VLOOKUP(H409,Loainghi!$B$2:$C$20,2,0))</f>
        <v/>
      </c>
      <c r="J409" s="20"/>
      <c r="K409" s="12"/>
      <c r="L409" s="28" t="str">
        <f>IF(K409="","",VLOOKUP(K409,canghi!$A$2:$B$4,2,0))</f>
        <v/>
      </c>
      <c r="M409" s="18"/>
    </row>
    <row r="410" spans="1:13" s="13" customFormat="1" x14ac:dyDescent="0.2">
      <c r="A410" s="10"/>
      <c r="B410" s="41"/>
      <c r="C410" s="11"/>
      <c r="D410" s="11"/>
      <c r="E410" s="11"/>
      <c r="F410" s="11"/>
      <c r="G410" s="12"/>
      <c r="H410" s="28" t="str">
        <f>IF(G410="","",VLOOKUP(G410,Loainghi!$A$2:$B$30,2,0))</f>
        <v/>
      </c>
      <c r="I410" s="28" t="str">
        <f>IF(H410="","",VLOOKUP(H410,Loainghi!$B$2:$C$20,2,0))</f>
        <v/>
      </c>
      <c r="J410" s="20"/>
      <c r="K410" s="12"/>
      <c r="L410" s="28" t="str">
        <f>IF(K410="","",VLOOKUP(K410,canghi!$A$2:$B$4,2,0))</f>
        <v/>
      </c>
      <c r="M410" s="18"/>
    </row>
    <row r="411" spans="1:13" s="13" customFormat="1" x14ac:dyDescent="0.2">
      <c r="A411" s="10"/>
      <c r="B411" s="41"/>
      <c r="C411" s="11"/>
      <c r="D411" s="11"/>
      <c r="E411" s="11"/>
      <c r="F411" s="11"/>
      <c r="G411" s="12"/>
      <c r="H411" s="28" t="str">
        <f>IF(G411="","",VLOOKUP(G411,Loainghi!$A$2:$B$30,2,0))</f>
        <v/>
      </c>
      <c r="I411" s="28" t="str">
        <f>IF(H411="","",VLOOKUP(H411,Loainghi!$B$2:$C$20,2,0))</f>
        <v/>
      </c>
      <c r="J411" s="20"/>
      <c r="K411" s="12"/>
      <c r="L411" s="28" t="str">
        <f>IF(K411="","",VLOOKUP(K411,canghi!$A$2:$B$4,2,0))</f>
        <v/>
      </c>
      <c r="M411" s="18"/>
    </row>
    <row r="412" spans="1:13" s="13" customFormat="1" x14ac:dyDescent="0.2">
      <c r="A412" s="10"/>
      <c r="B412" s="41"/>
      <c r="C412" s="11"/>
      <c r="D412" s="11"/>
      <c r="E412" s="11"/>
      <c r="F412" s="11"/>
      <c r="G412" s="12"/>
      <c r="H412" s="28" t="str">
        <f>IF(G412="","",VLOOKUP(G412,Loainghi!$A$2:$B$30,2,0))</f>
        <v/>
      </c>
      <c r="I412" s="28" t="str">
        <f>IF(H412="","",VLOOKUP(H412,Loainghi!$B$2:$C$20,2,0))</f>
        <v/>
      </c>
      <c r="J412" s="20"/>
      <c r="K412" s="12"/>
      <c r="L412" s="28" t="str">
        <f>IF(K412="","",VLOOKUP(K412,canghi!$A$2:$B$4,2,0))</f>
        <v/>
      </c>
      <c r="M412" s="18"/>
    </row>
    <row r="413" spans="1:13" s="13" customFormat="1" x14ac:dyDescent="0.2">
      <c r="A413" s="10"/>
      <c r="B413" s="41"/>
      <c r="C413" s="11"/>
      <c r="D413" s="11"/>
      <c r="E413" s="11"/>
      <c r="F413" s="11"/>
      <c r="G413" s="12"/>
      <c r="H413" s="28" t="str">
        <f>IF(G413="","",VLOOKUP(G413,Loainghi!$A$2:$B$30,2,0))</f>
        <v/>
      </c>
      <c r="I413" s="28" t="str">
        <f>IF(H413="","",VLOOKUP(H413,Loainghi!$B$2:$C$20,2,0))</f>
        <v/>
      </c>
      <c r="J413" s="20"/>
      <c r="K413" s="12"/>
      <c r="L413" s="28" t="str">
        <f>IF(K413="","",VLOOKUP(K413,canghi!$A$2:$B$4,2,0))</f>
        <v/>
      </c>
      <c r="M413" s="18"/>
    </row>
    <row r="414" spans="1:13" s="13" customFormat="1" x14ac:dyDescent="0.2">
      <c r="A414" s="10"/>
      <c r="B414" s="41"/>
      <c r="C414" s="11"/>
      <c r="D414" s="11"/>
      <c r="E414" s="11"/>
      <c r="F414" s="11"/>
      <c r="G414" s="12"/>
      <c r="H414" s="28" t="str">
        <f>IF(G414="","",VLOOKUP(G414,Loainghi!$A$2:$B$30,2,0))</f>
        <v/>
      </c>
      <c r="I414" s="28" t="str">
        <f>IF(H414="","",VLOOKUP(H414,Loainghi!$B$2:$C$20,2,0))</f>
        <v/>
      </c>
      <c r="J414" s="20"/>
      <c r="K414" s="12"/>
      <c r="L414" s="28" t="str">
        <f>IF(K414="","",VLOOKUP(K414,canghi!$A$2:$B$4,2,0))</f>
        <v/>
      </c>
      <c r="M414" s="18"/>
    </row>
    <row r="415" spans="1:13" s="13" customFormat="1" x14ac:dyDescent="0.2">
      <c r="A415" s="10"/>
      <c r="B415" s="41"/>
      <c r="C415" s="11"/>
      <c r="D415" s="11"/>
      <c r="E415" s="11"/>
      <c r="F415" s="11"/>
      <c r="G415" s="12"/>
      <c r="H415" s="28" t="str">
        <f>IF(G415="","",VLOOKUP(G415,Loainghi!$A$2:$B$30,2,0))</f>
        <v/>
      </c>
      <c r="I415" s="28" t="str">
        <f>IF(H415="","",VLOOKUP(H415,Loainghi!$B$2:$C$20,2,0))</f>
        <v/>
      </c>
      <c r="J415" s="20"/>
      <c r="K415" s="12"/>
      <c r="L415" s="28" t="str">
        <f>IF(K415="","",VLOOKUP(K415,canghi!$A$2:$B$4,2,0))</f>
        <v/>
      </c>
      <c r="M415" s="18"/>
    </row>
    <row r="416" spans="1:13" s="13" customFormat="1" x14ac:dyDescent="0.2">
      <c r="A416" s="10"/>
      <c r="B416" s="41"/>
      <c r="C416" s="11"/>
      <c r="D416" s="11"/>
      <c r="E416" s="11"/>
      <c r="F416" s="11"/>
      <c r="G416" s="12"/>
      <c r="H416" s="28" t="str">
        <f>IF(G416="","",VLOOKUP(G416,Loainghi!$A$2:$B$30,2,0))</f>
        <v/>
      </c>
      <c r="I416" s="28" t="str">
        <f>IF(H416="","",VLOOKUP(H416,Loainghi!$B$2:$C$20,2,0))</f>
        <v/>
      </c>
      <c r="J416" s="20"/>
      <c r="K416" s="12"/>
      <c r="L416" s="28" t="str">
        <f>IF(K416="","",VLOOKUP(K416,canghi!$A$2:$B$4,2,0))</f>
        <v/>
      </c>
      <c r="M416" s="18"/>
    </row>
    <row r="417" spans="1:13" s="13" customFormat="1" x14ac:dyDescent="0.2">
      <c r="A417" s="10"/>
      <c r="B417" s="41"/>
      <c r="C417" s="11"/>
      <c r="D417" s="11"/>
      <c r="E417" s="11"/>
      <c r="F417" s="11"/>
      <c r="G417" s="12"/>
      <c r="H417" s="28" t="str">
        <f>IF(G417="","",VLOOKUP(G417,Loainghi!$A$2:$B$30,2,0))</f>
        <v/>
      </c>
      <c r="I417" s="28" t="str">
        <f>IF(H417="","",VLOOKUP(H417,Loainghi!$B$2:$C$20,2,0))</f>
        <v/>
      </c>
      <c r="J417" s="20"/>
      <c r="K417" s="12"/>
      <c r="L417" s="28" t="str">
        <f>IF(K417="","",VLOOKUP(K417,canghi!$A$2:$B$4,2,0))</f>
        <v/>
      </c>
      <c r="M417" s="18"/>
    </row>
    <row r="418" spans="1:13" s="13" customFormat="1" x14ac:dyDescent="0.2">
      <c r="A418" s="10"/>
      <c r="B418" s="41"/>
      <c r="C418" s="11"/>
      <c r="D418" s="11"/>
      <c r="E418" s="11"/>
      <c r="F418" s="11"/>
      <c r="G418" s="12"/>
      <c r="H418" s="28" t="str">
        <f>IF(G418="","",VLOOKUP(G418,Loainghi!$A$2:$B$30,2,0))</f>
        <v/>
      </c>
      <c r="I418" s="28" t="str">
        <f>IF(H418="","",VLOOKUP(H418,Loainghi!$B$2:$C$20,2,0))</f>
        <v/>
      </c>
      <c r="J418" s="20"/>
      <c r="K418" s="12"/>
      <c r="L418" s="28" t="str">
        <f>IF(K418="","",VLOOKUP(K418,canghi!$A$2:$B$4,2,0))</f>
        <v/>
      </c>
      <c r="M418" s="18"/>
    </row>
    <row r="419" spans="1:13" s="13" customFormat="1" x14ac:dyDescent="0.2">
      <c r="A419" s="10"/>
      <c r="B419" s="41"/>
      <c r="C419" s="11"/>
      <c r="D419" s="11"/>
      <c r="E419" s="11"/>
      <c r="F419" s="11"/>
      <c r="G419" s="12"/>
      <c r="H419" s="28" t="str">
        <f>IF(G419="","",VLOOKUP(G419,Loainghi!$A$2:$B$30,2,0))</f>
        <v/>
      </c>
      <c r="I419" s="28" t="str">
        <f>IF(H419="","",VLOOKUP(H419,Loainghi!$B$2:$C$20,2,0))</f>
        <v/>
      </c>
      <c r="J419" s="20"/>
      <c r="K419" s="12"/>
      <c r="L419" s="28" t="str">
        <f>IF(K419="","",VLOOKUP(K419,canghi!$A$2:$B$4,2,0))</f>
        <v/>
      </c>
      <c r="M419" s="18"/>
    </row>
    <row r="420" spans="1:13" s="13" customFormat="1" x14ac:dyDescent="0.2">
      <c r="A420" s="10"/>
      <c r="B420" s="41"/>
      <c r="C420" s="11"/>
      <c r="D420" s="11"/>
      <c r="E420" s="11"/>
      <c r="F420" s="11"/>
      <c r="G420" s="12"/>
      <c r="H420" s="28" t="str">
        <f>IF(G420="","",VLOOKUP(G420,Loainghi!$A$2:$B$30,2,0))</f>
        <v/>
      </c>
      <c r="I420" s="28" t="str">
        <f>IF(H420="","",VLOOKUP(H420,Loainghi!$B$2:$C$20,2,0))</f>
        <v/>
      </c>
      <c r="J420" s="20"/>
      <c r="K420" s="12"/>
      <c r="L420" s="28" t="str">
        <f>IF(K420="","",VLOOKUP(K420,canghi!$A$2:$B$4,2,0))</f>
        <v/>
      </c>
      <c r="M420" s="18"/>
    </row>
    <row r="421" spans="1:13" s="13" customFormat="1" x14ac:dyDescent="0.2">
      <c r="A421" s="10"/>
      <c r="B421" s="41"/>
      <c r="C421" s="11"/>
      <c r="D421" s="11"/>
      <c r="E421" s="11"/>
      <c r="F421" s="11"/>
      <c r="G421" s="12"/>
      <c r="H421" s="28" t="str">
        <f>IF(G421="","",VLOOKUP(G421,Loainghi!$A$2:$B$30,2,0))</f>
        <v/>
      </c>
      <c r="I421" s="28" t="str">
        <f>IF(H421="","",VLOOKUP(H421,Loainghi!$B$2:$C$20,2,0))</f>
        <v/>
      </c>
      <c r="J421" s="20"/>
      <c r="K421" s="12"/>
      <c r="L421" s="28" t="str">
        <f>IF(K421="","",VLOOKUP(K421,canghi!$A$2:$B$4,2,0))</f>
        <v/>
      </c>
      <c r="M421" s="18"/>
    </row>
    <row r="422" spans="1:13" s="13" customFormat="1" x14ac:dyDescent="0.2">
      <c r="A422" s="10"/>
      <c r="B422" s="41"/>
      <c r="C422" s="11"/>
      <c r="D422" s="11"/>
      <c r="E422" s="11"/>
      <c r="F422" s="11"/>
      <c r="G422" s="12"/>
      <c r="H422" s="28" t="str">
        <f>IF(G422="","",VLOOKUP(G422,Loainghi!$A$2:$B$30,2,0))</f>
        <v/>
      </c>
      <c r="I422" s="28" t="str">
        <f>IF(H422="","",VLOOKUP(H422,Loainghi!$B$2:$C$20,2,0))</f>
        <v/>
      </c>
      <c r="J422" s="20"/>
      <c r="K422" s="12"/>
      <c r="L422" s="28" t="str">
        <f>IF(K422="","",VLOOKUP(K422,canghi!$A$2:$B$4,2,0))</f>
        <v/>
      </c>
      <c r="M422" s="18"/>
    </row>
    <row r="423" spans="1:13" s="13" customFormat="1" x14ac:dyDescent="0.2">
      <c r="A423" s="10"/>
      <c r="B423" s="41"/>
      <c r="C423" s="11"/>
      <c r="D423" s="11"/>
      <c r="E423" s="11"/>
      <c r="F423" s="11"/>
      <c r="G423" s="12"/>
      <c r="H423" s="28" t="str">
        <f>IF(G423="","",VLOOKUP(G423,Loainghi!$A$2:$B$30,2,0))</f>
        <v/>
      </c>
      <c r="I423" s="28" t="str">
        <f>IF(H423="","",VLOOKUP(H423,Loainghi!$B$2:$C$20,2,0))</f>
        <v/>
      </c>
      <c r="J423" s="20"/>
      <c r="K423" s="12"/>
      <c r="L423" s="28" t="str">
        <f>IF(K423="","",VLOOKUP(K423,canghi!$A$2:$B$4,2,0))</f>
        <v/>
      </c>
      <c r="M423" s="18"/>
    </row>
    <row r="424" spans="1:13" s="13" customFormat="1" x14ac:dyDescent="0.2">
      <c r="A424" s="10"/>
      <c r="B424" s="41"/>
      <c r="C424" s="11"/>
      <c r="D424" s="11"/>
      <c r="E424" s="11"/>
      <c r="F424" s="11"/>
      <c r="G424" s="12"/>
      <c r="H424" s="28" t="str">
        <f>IF(G424="","",VLOOKUP(G424,Loainghi!$A$2:$B$30,2,0))</f>
        <v/>
      </c>
      <c r="I424" s="28" t="str">
        <f>IF(H424="","",VLOOKUP(H424,Loainghi!$B$2:$C$20,2,0))</f>
        <v/>
      </c>
      <c r="J424" s="20"/>
      <c r="K424" s="12"/>
      <c r="L424" s="28" t="str">
        <f>IF(K424="","",VLOOKUP(K424,canghi!$A$2:$B$4,2,0))</f>
        <v/>
      </c>
      <c r="M424" s="18"/>
    </row>
    <row r="425" spans="1:13" s="13" customFormat="1" x14ac:dyDescent="0.2">
      <c r="A425" s="10"/>
      <c r="B425" s="41"/>
      <c r="C425" s="11"/>
      <c r="D425" s="11"/>
      <c r="E425" s="11"/>
      <c r="F425" s="11"/>
      <c r="G425" s="12"/>
      <c r="H425" s="28" t="str">
        <f>IF(G425="","",VLOOKUP(G425,Loainghi!$A$2:$B$30,2,0))</f>
        <v/>
      </c>
      <c r="I425" s="28" t="str">
        <f>IF(H425="","",VLOOKUP(H425,Loainghi!$B$2:$C$20,2,0))</f>
        <v/>
      </c>
      <c r="J425" s="20"/>
      <c r="K425" s="12"/>
      <c r="L425" s="28" t="str">
        <f>IF(K425="","",VLOOKUP(K425,canghi!$A$2:$B$4,2,0))</f>
        <v/>
      </c>
      <c r="M425" s="18"/>
    </row>
    <row r="426" spans="1:13" s="13" customFormat="1" x14ac:dyDescent="0.2">
      <c r="A426" s="10"/>
      <c r="B426" s="41"/>
      <c r="C426" s="11"/>
      <c r="D426" s="11"/>
      <c r="E426" s="11"/>
      <c r="F426" s="11"/>
      <c r="G426" s="12"/>
      <c r="H426" s="28" t="str">
        <f>IF(G426="","",VLOOKUP(G426,Loainghi!$A$2:$B$30,2,0))</f>
        <v/>
      </c>
      <c r="I426" s="28" t="str">
        <f>IF(H426="","",VLOOKUP(H426,Loainghi!$B$2:$C$20,2,0))</f>
        <v/>
      </c>
      <c r="J426" s="20"/>
      <c r="K426" s="12"/>
      <c r="L426" s="28" t="str">
        <f>IF(K426="","",VLOOKUP(K426,canghi!$A$2:$B$4,2,0))</f>
        <v/>
      </c>
      <c r="M426" s="18"/>
    </row>
    <row r="427" spans="1:13" s="13" customFormat="1" x14ac:dyDescent="0.2">
      <c r="A427" s="10"/>
      <c r="B427" s="41"/>
      <c r="C427" s="11"/>
      <c r="D427" s="11"/>
      <c r="E427" s="11"/>
      <c r="F427" s="11"/>
      <c r="G427" s="12"/>
      <c r="H427" s="28" t="str">
        <f>IF(G427="","",VLOOKUP(G427,Loainghi!$A$2:$B$30,2,0))</f>
        <v/>
      </c>
      <c r="I427" s="28" t="str">
        <f>IF(H427="","",VLOOKUP(H427,Loainghi!$B$2:$C$20,2,0))</f>
        <v/>
      </c>
      <c r="J427" s="20"/>
      <c r="K427" s="12"/>
      <c r="L427" s="28" t="str">
        <f>IF(K427="","",VLOOKUP(K427,canghi!$A$2:$B$4,2,0))</f>
        <v/>
      </c>
      <c r="M427" s="18"/>
    </row>
    <row r="428" spans="1:13" s="13" customFormat="1" x14ac:dyDescent="0.2">
      <c r="A428" s="10"/>
      <c r="B428" s="41"/>
      <c r="C428" s="11"/>
      <c r="D428" s="11"/>
      <c r="E428" s="11"/>
      <c r="F428" s="11"/>
      <c r="G428" s="12"/>
      <c r="H428" s="28" t="str">
        <f>IF(G428="","",VLOOKUP(G428,Loainghi!$A$2:$B$30,2,0))</f>
        <v/>
      </c>
      <c r="I428" s="28" t="str">
        <f>IF(H428="","",VLOOKUP(H428,Loainghi!$B$2:$C$20,2,0))</f>
        <v/>
      </c>
      <c r="J428" s="20"/>
      <c r="K428" s="12"/>
      <c r="L428" s="28" t="str">
        <f>IF(K428="","",VLOOKUP(K428,canghi!$A$2:$B$4,2,0))</f>
        <v/>
      </c>
      <c r="M428" s="18"/>
    </row>
    <row r="429" spans="1:13" s="13" customFormat="1" x14ac:dyDescent="0.2">
      <c r="A429" s="10"/>
      <c r="B429" s="41"/>
      <c r="C429" s="11"/>
      <c r="D429" s="11"/>
      <c r="E429" s="11"/>
      <c r="F429" s="11"/>
      <c r="G429" s="12"/>
      <c r="H429" s="28" t="str">
        <f>IF(G429="","",VLOOKUP(G429,Loainghi!$A$2:$B$30,2,0))</f>
        <v/>
      </c>
      <c r="I429" s="28" t="str">
        <f>IF(H429="","",VLOOKUP(H429,Loainghi!$B$2:$C$20,2,0))</f>
        <v/>
      </c>
      <c r="J429" s="20"/>
      <c r="K429" s="12"/>
      <c r="L429" s="28" t="str">
        <f>IF(K429="","",VLOOKUP(K429,canghi!$A$2:$B$4,2,0))</f>
        <v/>
      </c>
      <c r="M429" s="18"/>
    </row>
    <row r="430" spans="1:13" s="13" customFormat="1" x14ac:dyDescent="0.2">
      <c r="A430" s="10"/>
      <c r="B430" s="41"/>
      <c r="C430" s="11"/>
      <c r="D430" s="11"/>
      <c r="E430" s="11"/>
      <c r="F430" s="11"/>
      <c r="G430" s="12"/>
      <c r="H430" s="28" t="str">
        <f>IF(G430="","",VLOOKUP(G430,Loainghi!$A$2:$B$30,2,0))</f>
        <v/>
      </c>
      <c r="I430" s="28" t="str">
        <f>IF(H430="","",VLOOKUP(H430,Loainghi!$B$2:$C$20,2,0))</f>
        <v/>
      </c>
      <c r="J430" s="20"/>
      <c r="K430" s="12"/>
      <c r="L430" s="28" t="str">
        <f>IF(K430="","",VLOOKUP(K430,canghi!$A$2:$B$4,2,0))</f>
        <v/>
      </c>
      <c r="M430" s="18"/>
    </row>
    <row r="431" spans="1:13" s="13" customFormat="1" x14ac:dyDescent="0.2">
      <c r="A431" s="10"/>
      <c r="B431" s="41"/>
      <c r="C431" s="11"/>
      <c r="D431" s="11"/>
      <c r="E431" s="11"/>
      <c r="F431" s="11"/>
      <c r="G431" s="12"/>
      <c r="H431" s="28" t="str">
        <f>IF(G431="","",VLOOKUP(G431,Loainghi!$A$2:$B$30,2,0))</f>
        <v/>
      </c>
      <c r="I431" s="28" t="str">
        <f>IF(H431="","",VLOOKUP(H431,Loainghi!$B$2:$C$20,2,0))</f>
        <v/>
      </c>
      <c r="J431" s="20"/>
      <c r="K431" s="12"/>
      <c r="L431" s="28" t="str">
        <f>IF(K431="","",VLOOKUP(K431,canghi!$A$2:$B$4,2,0))</f>
        <v/>
      </c>
      <c r="M431" s="18"/>
    </row>
    <row r="432" spans="1:13" s="13" customFormat="1" x14ac:dyDescent="0.2">
      <c r="A432" s="10"/>
      <c r="B432" s="41"/>
      <c r="C432" s="11"/>
      <c r="D432" s="11"/>
      <c r="E432" s="11"/>
      <c r="F432" s="11"/>
      <c r="G432" s="12"/>
      <c r="H432" s="28" t="str">
        <f>IF(G432="","",VLOOKUP(G432,Loainghi!$A$2:$B$30,2,0))</f>
        <v/>
      </c>
      <c r="I432" s="28" t="str">
        <f>IF(H432="","",VLOOKUP(H432,Loainghi!$B$2:$C$20,2,0))</f>
        <v/>
      </c>
      <c r="J432" s="20"/>
      <c r="K432" s="12"/>
      <c r="L432" s="28" t="str">
        <f>IF(K432="","",VLOOKUP(K432,canghi!$A$2:$B$4,2,0))</f>
        <v/>
      </c>
      <c r="M432" s="18"/>
    </row>
    <row r="433" spans="1:13" s="13" customFormat="1" x14ac:dyDescent="0.2">
      <c r="A433" s="10"/>
      <c r="B433" s="41"/>
      <c r="C433" s="11"/>
      <c r="D433" s="11"/>
      <c r="E433" s="11"/>
      <c r="F433" s="11"/>
      <c r="G433" s="12"/>
      <c r="H433" s="28" t="str">
        <f>IF(G433="","",VLOOKUP(G433,Loainghi!$A$2:$B$30,2,0))</f>
        <v/>
      </c>
      <c r="I433" s="28" t="str">
        <f>IF(H433="","",VLOOKUP(H433,Loainghi!$B$2:$C$20,2,0))</f>
        <v/>
      </c>
      <c r="J433" s="20"/>
      <c r="K433" s="12"/>
      <c r="L433" s="28" t="str">
        <f>IF(K433="","",VLOOKUP(K433,canghi!$A$2:$B$4,2,0))</f>
        <v/>
      </c>
      <c r="M433" s="18"/>
    </row>
    <row r="434" spans="1:13" s="13" customFormat="1" x14ac:dyDescent="0.2">
      <c r="A434" s="10"/>
      <c r="B434" s="41"/>
      <c r="C434" s="11"/>
      <c r="D434" s="11"/>
      <c r="E434" s="11"/>
      <c r="F434" s="11"/>
      <c r="G434" s="12"/>
      <c r="H434" s="28" t="str">
        <f>IF(G434="","",VLOOKUP(G434,Loainghi!$A$2:$B$30,2,0))</f>
        <v/>
      </c>
      <c r="I434" s="28" t="str">
        <f>IF(H434="","",VLOOKUP(H434,Loainghi!$B$2:$C$20,2,0))</f>
        <v/>
      </c>
      <c r="J434" s="20"/>
      <c r="K434" s="12"/>
      <c r="L434" s="28" t="str">
        <f>IF(K434="","",VLOOKUP(K434,canghi!$A$2:$B$4,2,0))</f>
        <v/>
      </c>
      <c r="M434" s="18"/>
    </row>
    <row r="435" spans="1:13" s="13" customFormat="1" x14ac:dyDescent="0.2">
      <c r="A435" s="10"/>
      <c r="B435" s="41"/>
      <c r="C435" s="11"/>
      <c r="D435" s="11"/>
      <c r="E435" s="11"/>
      <c r="F435" s="11"/>
      <c r="G435" s="12"/>
      <c r="H435" s="28" t="str">
        <f>IF(G435="","",VLOOKUP(G435,Loainghi!$A$2:$B$30,2,0))</f>
        <v/>
      </c>
      <c r="I435" s="28" t="str">
        <f>IF(H435="","",VLOOKUP(H435,Loainghi!$B$2:$C$20,2,0))</f>
        <v/>
      </c>
      <c r="J435" s="20"/>
      <c r="K435" s="12"/>
      <c r="L435" s="28" t="str">
        <f>IF(K435="","",VLOOKUP(K435,canghi!$A$2:$B$4,2,0))</f>
        <v/>
      </c>
      <c r="M435" s="18"/>
    </row>
    <row r="436" spans="1:13" s="13" customFormat="1" x14ac:dyDescent="0.2">
      <c r="A436" s="10"/>
      <c r="B436" s="41"/>
      <c r="C436" s="11"/>
      <c r="D436" s="11"/>
      <c r="E436" s="11"/>
      <c r="F436" s="11"/>
      <c r="G436" s="12"/>
      <c r="H436" s="28" t="str">
        <f>IF(G436="","",VLOOKUP(G436,Loainghi!$A$2:$B$30,2,0))</f>
        <v/>
      </c>
      <c r="I436" s="28" t="str">
        <f>IF(H436="","",VLOOKUP(H436,Loainghi!$B$2:$C$20,2,0))</f>
        <v/>
      </c>
      <c r="J436" s="20"/>
      <c r="K436" s="12"/>
      <c r="L436" s="28" t="str">
        <f>IF(K436="","",VLOOKUP(K436,canghi!$A$2:$B$4,2,0))</f>
        <v/>
      </c>
      <c r="M436" s="18"/>
    </row>
    <row r="437" spans="1:13" s="13" customFormat="1" x14ac:dyDescent="0.2">
      <c r="A437" s="10"/>
      <c r="B437" s="41"/>
      <c r="C437" s="11"/>
      <c r="D437" s="11"/>
      <c r="E437" s="11"/>
      <c r="F437" s="11"/>
      <c r="G437" s="12"/>
      <c r="H437" s="28" t="str">
        <f>IF(G437="","",VLOOKUP(G437,Loainghi!$A$2:$B$30,2,0))</f>
        <v/>
      </c>
      <c r="I437" s="28" t="str">
        <f>IF(H437="","",VLOOKUP(H437,Loainghi!$B$2:$C$20,2,0))</f>
        <v/>
      </c>
      <c r="J437" s="20"/>
      <c r="K437" s="12"/>
      <c r="L437" s="28" t="str">
        <f>IF(K437="","",VLOOKUP(K437,canghi!$A$2:$B$4,2,0))</f>
        <v/>
      </c>
      <c r="M437" s="18"/>
    </row>
    <row r="438" spans="1:13" s="13" customFormat="1" x14ac:dyDescent="0.2">
      <c r="A438" s="10"/>
      <c r="B438" s="41"/>
      <c r="C438" s="11"/>
      <c r="D438" s="11"/>
      <c r="E438" s="11"/>
      <c r="F438" s="11"/>
      <c r="G438" s="12"/>
      <c r="H438" s="28" t="str">
        <f>IF(G438="","",VLOOKUP(G438,Loainghi!$A$2:$B$30,2,0))</f>
        <v/>
      </c>
      <c r="I438" s="28" t="str">
        <f>IF(H438="","",VLOOKUP(H438,Loainghi!$B$2:$C$20,2,0))</f>
        <v/>
      </c>
      <c r="J438" s="20"/>
      <c r="K438" s="12"/>
      <c r="L438" s="28" t="str">
        <f>IF(K438="","",VLOOKUP(K438,canghi!$A$2:$B$4,2,0))</f>
        <v/>
      </c>
      <c r="M438" s="18"/>
    </row>
    <row r="439" spans="1:13" s="13" customFormat="1" x14ac:dyDescent="0.2">
      <c r="A439" s="10"/>
      <c r="B439" s="41"/>
      <c r="C439" s="11"/>
      <c r="D439" s="11"/>
      <c r="E439" s="11"/>
      <c r="F439" s="11"/>
      <c r="G439" s="12"/>
      <c r="H439" s="28" t="str">
        <f>IF(G439="","",VLOOKUP(G439,Loainghi!$A$2:$B$30,2,0))</f>
        <v/>
      </c>
      <c r="I439" s="28" t="str">
        <f>IF(H439="","",VLOOKUP(H439,Loainghi!$B$2:$C$20,2,0))</f>
        <v/>
      </c>
      <c r="J439" s="20"/>
      <c r="K439" s="12"/>
      <c r="L439" s="28" t="str">
        <f>IF(K439="","",VLOOKUP(K439,canghi!$A$2:$B$4,2,0))</f>
        <v/>
      </c>
      <c r="M439" s="18"/>
    </row>
    <row r="440" spans="1:13" s="13" customFormat="1" x14ac:dyDescent="0.2">
      <c r="A440" s="10"/>
      <c r="B440" s="41"/>
      <c r="C440" s="11"/>
      <c r="D440" s="11"/>
      <c r="E440" s="11"/>
      <c r="F440" s="11"/>
      <c r="G440" s="12"/>
      <c r="H440" s="28" t="str">
        <f>IF(G440="","",VLOOKUP(G440,Loainghi!$A$2:$B$30,2,0))</f>
        <v/>
      </c>
      <c r="I440" s="28" t="str">
        <f>IF(H440="","",VLOOKUP(H440,Loainghi!$B$2:$C$20,2,0))</f>
        <v/>
      </c>
      <c r="J440" s="20"/>
      <c r="K440" s="12"/>
      <c r="L440" s="28" t="str">
        <f>IF(K440="","",VLOOKUP(K440,canghi!$A$2:$B$4,2,0))</f>
        <v/>
      </c>
      <c r="M440" s="18"/>
    </row>
    <row r="441" spans="1:13" s="13" customFormat="1" x14ac:dyDescent="0.2">
      <c r="A441" s="10"/>
      <c r="B441" s="41"/>
      <c r="C441" s="11"/>
      <c r="D441" s="11"/>
      <c r="E441" s="11"/>
      <c r="F441" s="11"/>
      <c r="G441" s="12"/>
      <c r="H441" s="28" t="str">
        <f>IF(G441="","",VLOOKUP(G441,Loainghi!$A$2:$B$30,2,0))</f>
        <v/>
      </c>
      <c r="I441" s="28" t="str">
        <f>IF(H441="","",VLOOKUP(H441,Loainghi!$B$2:$C$20,2,0))</f>
        <v/>
      </c>
      <c r="J441" s="20"/>
      <c r="K441" s="12"/>
      <c r="L441" s="28" t="str">
        <f>IF(K441="","",VLOOKUP(K441,canghi!$A$2:$B$4,2,0))</f>
        <v/>
      </c>
      <c r="M441" s="18"/>
    </row>
    <row r="442" spans="1:13" s="13" customFormat="1" x14ac:dyDescent="0.2">
      <c r="A442" s="10"/>
      <c r="B442" s="41"/>
      <c r="C442" s="11"/>
      <c r="D442" s="11"/>
      <c r="E442" s="11"/>
      <c r="F442" s="11"/>
      <c r="G442" s="12"/>
      <c r="H442" s="28" t="str">
        <f>IF(G442="","",VLOOKUP(G442,Loainghi!$A$2:$B$30,2,0))</f>
        <v/>
      </c>
      <c r="I442" s="28" t="str">
        <f>IF(H442="","",VLOOKUP(H442,Loainghi!$B$2:$C$20,2,0))</f>
        <v/>
      </c>
      <c r="J442" s="20"/>
      <c r="K442" s="12"/>
      <c r="L442" s="28" t="str">
        <f>IF(K442="","",VLOOKUP(K442,canghi!$A$2:$B$4,2,0))</f>
        <v/>
      </c>
      <c r="M442" s="18"/>
    </row>
    <row r="443" spans="1:13" s="13" customFormat="1" x14ac:dyDescent="0.2">
      <c r="A443" s="10"/>
      <c r="B443" s="41"/>
      <c r="C443" s="11"/>
      <c r="D443" s="11"/>
      <c r="E443" s="11"/>
      <c r="F443" s="11"/>
      <c r="G443" s="12"/>
      <c r="H443" s="28" t="str">
        <f>IF(G443="","",VLOOKUP(G443,Loainghi!$A$2:$B$30,2,0))</f>
        <v/>
      </c>
      <c r="I443" s="28" t="str">
        <f>IF(H443="","",VLOOKUP(H443,Loainghi!$B$2:$C$20,2,0))</f>
        <v/>
      </c>
      <c r="J443" s="20"/>
      <c r="K443" s="12"/>
      <c r="L443" s="28" t="str">
        <f>IF(K443="","",VLOOKUP(K443,canghi!$A$2:$B$4,2,0))</f>
        <v/>
      </c>
      <c r="M443" s="18"/>
    </row>
    <row r="444" spans="1:13" s="13" customFormat="1" x14ac:dyDescent="0.2">
      <c r="A444" s="10"/>
      <c r="B444" s="41"/>
      <c r="C444" s="11"/>
      <c r="D444" s="11"/>
      <c r="E444" s="11"/>
      <c r="F444" s="11"/>
      <c r="G444" s="12"/>
      <c r="H444" s="28" t="str">
        <f>IF(G444="","",VLOOKUP(G444,Loainghi!$A$2:$B$30,2,0))</f>
        <v/>
      </c>
      <c r="I444" s="28" t="str">
        <f>IF(H444="","",VLOOKUP(H444,Loainghi!$B$2:$C$20,2,0))</f>
        <v/>
      </c>
      <c r="J444" s="20"/>
      <c r="K444" s="12"/>
      <c r="L444" s="28" t="str">
        <f>IF(K444="","",VLOOKUP(K444,canghi!$A$2:$B$4,2,0))</f>
        <v/>
      </c>
      <c r="M444" s="18"/>
    </row>
    <row r="445" spans="1:13" s="13" customFormat="1" x14ac:dyDescent="0.2">
      <c r="A445" s="10"/>
      <c r="B445" s="41"/>
      <c r="C445" s="11"/>
      <c r="D445" s="11"/>
      <c r="E445" s="11"/>
      <c r="F445" s="11"/>
      <c r="G445" s="12"/>
      <c r="H445" s="28" t="str">
        <f>IF(G445="","",VLOOKUP(G445,Loainghi!$A$2:$B$30,2,0))</f>
        <v/>
      </c>
      <c r="I445" s="28" t="str">
        <f>IF(H445="","",VLOOKUP(H445,Loainghi!$B$2:$C$20,2,0))</f>
        <v/>
      </c>
      <c r="J445" s="20"/>
      <c r="K445" s="12"/>
      <c r="L445" s="28" t="str">
        <f>IF(K445="","",VLOOKUP(K445,canghi!$A$2:$B$4,2,0))</f>
        <v/>
      </c>
      <c r="M445" s="18"/>
    </row>
    <row r="446" spans="1:13" s="13" customFormat="1" x14ac:dyDescent="0.2">
      <c r="A446" s="10"/>
      <c r="B446" s="41"/>
      <c r="C446" s="11"/>
      <c r="D446" s="11"/>
      <c r="E446" s="11"/>
      <c r="F446" s="11"/>
      <c r="G446" s="12"/>
      <c r="H446" s="28" t="str">
        <f>IF(G446="","",VLOOKUP(G446,Loainghi!$A$2:$B$30,2,0))</f>
        <v/>
      </c>
      <c r="I446" s="28" t="str">
        <f>IF(H446="","",VLOOKUP(H446,Loainghi!$B$2:$C$20,2,0))</f>
        <v/>
      </c>
      <c r="J446" s="20"/>
      <c r="K446" s="12"/>
      <c r="L446" s="28" t="str">
        <f>IF(K446="","",VLOOKUP(K446,canghi!$A$2:$B$4,2,0))</f>
        <v/>
      </c>
      <c r="M446" s="18"/>
    </row>
    <row r="447" spans="1:13" s="13" customFormat="1" x14ac:dyDescent="0.2">
      <c r="A447" s="10"/>
      <c r="B447" s="41"/>
      <c r="C447" s="11"/>
      <c r="D447" s="11"/>
      <c r="E447" s="11"/>
      <c r="F447" s="11"/>
      <c r="G447" s="12"/>
      <c r="H447" s="28" t="str">
        <f>IF(G447="","",VLOOKUP(G447,Loainghi!$A$2:$B$30,2,0))</f>
        <v/>
      </c>
      <c r="I447" s="28" t="str">
        <f>IF(H447="","",VLOOKUP(H447,Loainghi!$B$2:$C$20,2,0))</f>
        <v/>
      </c>
      <c r="J447" s="20"/>
      <c r="K447" s="12"/>
      <c r="L447" s="28" t="str">
        <f>IF(K447="","",VLOOKUP(K447,canghi!$A$2:$B$4,2,0))</f>
        <v/>
      </c>
      <c r="M447" s="18"/>
    </row>
    <row r="448" spans="1:13" s="13" customFormat="1" x14ac:dyDescent="0.2">
      <c r="A448" s="10"/>
      <c r="B448" s="41"/>
      <c r="C448" s="11"/>
      <c r="D448" s="11"/>
      <c r="E448" s="11"/>
      <c r="F448" s="11"/>
      <c r="G448" s="12"/>
      <c r="H448" s="28" t="str">
        <f>IF(G448="","",VLOOKUP(G448,Loainghi!$A$2:$B$30,2,0))</f>
        <v/>
      </c>
      <c r="I448" s="28" t="str">
        <f>IF(H448="","",VLOOKUP(H448,Loainghi!$B$2:$C$20,2,0))</f>
        <v/>
      </c>
      <c r="J448" s="20"/>
      <c r="K448" s="12"/>
      <c r="L448" s="28" t="str">
        <f>IF(K448="","",VLOOKUP(K448,canghi!$A$2:$B$4,2,0))</f>
        <v/>
      </c>
      <c r="M448" s="18"/>
    </row>
    <row r="449" spans="1:13" s="13" customFormat="1" x14ac:dyDescent="0.2">
      <c r="A449" s="10"/>
      <c r="B449" s="41"/>
      <c r="C449" s="11"/>
      <c r="D449" s="11"/>
      <c r="E449" s="11"/>
      <c r="F449" s="11"/>
      <c r="G449" s="12"/>
      <c r="H449" s="28" t="str">
        <f>IF(G449="","",VLOOKUP(G449,Loainghi!$A$2:$B$30,2,0))</f>
        <v/>
      </c>
      <c r="I449" s="28" t="str">
        <f>IF(H449="","",VLOOKUP(H449,Loainghi!$B$2:$C$20,2,0))</f>
        <v/>
      </c>
      <c r="J449" s="20"/>
      <c r="K449" s="12"/>
      <c r="L449" s="28" t="str">
        <f>IF(K449="","",VLOOKUP(K449,canghi!$A$2:$B$4,2,0))</f>
        <v/>
      </c>
      <c r="M449" s="18"/>
    </row>
    <row r="450" spans="1:13" s="13" customFormat="1" x14ac:dyDescent="0.2">
      <c r="A450" s="10"/>
      <c r="B450" s="41"/>
      <c r="C450" s="11"/>
      <c r="D450" s="11"/>
      <c r="E450" s="11"/>
      <c r="F450" s="11"/>
      <c r="G450" s="12"/>
      <c r="H450" s="28" t="str">
        <f>IF(G450="","",VLOOKUP(G450,Loainghi!$A$2:$B$30,2,0))</f>
        <v/>
      </c>
      <c r="I450" s="28" t="str">
        <f>IF(H450="","",VLOOKUP(H450,Loainghi!$B$2:$C$20,2,0))</f>
        <v/>
      </c>
      <c r="J450" s="20"/>
      <c r="K450" s="12"/>
      <c r="L450" s="28" t="str">
        <f>IF(K450="","",VLOOKUP(K450,canghi!$A$2:$B$4,2,0))</f>
        <v/>
      </c>
      <c r="M450" s="18"/>
    </row>
    <row r="451" spans="1:13" s="13" customFormat="1" x14ac:dyDescent="0.2">
      <c r="A451" s="10"/>
      <c r="B451" s="41"/>
      <c r="C451" s="11"/>
      <c r="D451" s="11"/>
      <c r="E451" s="11"/>
      <c r="F451" s="11"/>
      <c r="G451" s="12"/>
      <c r="H451" s="28" t="str">
        <f>IF(G451="","",VLOOKUP(G451,Loainghi!$A$2:$B$30,2,0))</f>
        <v/>
      </c>
      <c r="I451" s="28" t="str">
        <f>IF(H451="","",VLOOKUP(H451,Loainghi!$B$2:$C$20,2,0))</f>
        <v/>
      </c>
      <c r="J451" s="20"/>
      <c r="K451" s="12"/>
      <c r="L451" s="28" t="str">
        <f>IF(K451="","",VLOOKUP(K451,canghi!$A$2:$B$4,2,0))</f>
        <v/>
      </c>
      <c r="M451" s="18"/>
    </row>
    <row r="452" spans="1:13" s="13" customFormat="1" x14ac:dyDescent="0.2">
      <c r="A452" s="10"/>
      <c r="B452" s="41"/>
      <c r="C452" s="11"/>
      <c r="D452" s="11"/>
      <c r="E452" s="11"/>
      <c r="F452" s="11"/>
      <c r="G452" s="12"/>
      <c r="H452" s="28" t="str">
        <f>IF(G452="","",VLOOKUP(G452,Loainghi!$A$2:$B$30,2,0))</f>
        <v/>
      </c>
      <c r="I452" s="28" t="str">
        <f>IF(H452="","",VLOOKUP(H452,Loainghi!$B$2:$C$20,2,0))</f>
        <v/>
      </c>
      <c r="J452" s="20"/>
      <c r="K452" s="12"/>
      <c r="L452" s="28" t="str">
        <f>IF(K452="","",VLOOKUP(K452,canghi!$A$2:$B$4,2,0))</f>
        <v/>
      </c>
      <c r="M452" s="18"/>
    </row>
    <row r="453" spans="1:13" s="13" customFormat="1" x14ac:dyDescent="0.2">
      <c r="A453" s="10"/>
      <c r="B453" s="41"/>
      <c r="C453" s="11"/>
      <c r="D453" s="11"/>
      <c r="E453" s="11"/>
      <c r="F453" s="11"/>
      <c r="G453" s="12"/>
      <c r="H453" s="28" t="str">
        <f>IF(G453="","",VLOOKUP(G453,Loainghi!$A$2:$B$30,2,0))</f>
        <v/>
      </c>
      <c r="I453" s="28" t="str">
        <f>IF(H453="","",VLOOKUP(H453,Loainghi!$B$2:$C$20,2,0))</f>
        <v/>
      </c>
      <c r="J453" s="20"/>
      <c r="K453" s="12"/>
      <c r="L453" s="28" t="str">
        <f>IF(K453="","",VLOOKUP(K453,canghi!$A$2:$B$4,2,0))</f>
        <v/>
      </c>
      <c r="M453" s="18"/>
    </row>
    <row r="454" spans="1:13" s="13" customFormat="1" x14ac:dyDescent="0.2">
      <c r="A454" s="10"/>
      <c r="B454" s="41"/>
      <c r="C454" s="11"/>
      <c r="D454" s="11"/>
      <c r="E454" s="11"/>
      <c r="F454" s="11"/>
      <c r="G454" s="12"/>
      <c r="H454" s="28" t="str">
        <f>IF(G454="","",VLOOKUP(G454,Loainghi!$A$2:$B$30,2,0))</f>
        <v/>
      </c>
      <c r="I454" s="28" t="str">
        <f>IF(H454="","",VLOOKUP(H454,Loainghi!$B$2:$C$20,2,0))</f>
        <v/>
      </c>
      <c r="J454" s="20"/>
      <c r="K454" s="12"/>
      <c r="L454" s="28" t="str">
        <f>IF(K454="","",VLOOKUP(K454,canghi!$A$2:$B$4,2,0))</f>
        <v/>
      </c>
      <c r="M454" s="18"/>
    </row>
    <row r="455" spans="1:13" s="13" customFormat="1" x14ac:dyDescent="0.2">
      <c r="A455" s="10"/>
      <c r="B455" s="41"/>
      <c r="C455" s="11"/>
      <c r="D455" s="11"/>
      <c r="E455" s="11"/>
      <c r="F455" s="11"/>
      <c r="G455" s="12"/>
      <c r="H455" s="28" t="str">
        <f>IF(G455="","",VLOOKUP(G455,Loainghi!$A$2:$B$30,2,0))</f>
        <v/>
      </c>
      <c r="I455" s="28" t="str">
        <f>IF(H455="","",VLOOKUP(H455,Loainghi!$B$2:$C$20,2,0))</f>
        <v/>
      </c>
      <c r="J455" s="20"/>
      <c r="K455" s="12"/>
      <c r="L455" s="28" t="str">
        <f>IF(K455="","",VLOOKUP(K455,canghi!$A$2:$B$4,2,0))</f>
        <v/>
      </c>
      <c r="M455" s="18"/>
    </row>
    <row r="456" spans="1:13" s="13" customFormat="1" x14ac:dyDescent="0.2">
      <c r="A456" s="10"/>
      <c r="B456" s="41"/>
      <c r="C456" s="11"/>
      <c r="D456" s="11"/>
      <c r="E456" s="11"/>
      <c r="F456" s="11"/>
      <c r="G456" s="12"/>
      <c r="H456" s="28" t="str">
        <f>IF(G456="","",VLOOKUP(G456,Loainghi!$A$2:$B$30,2,0))</f>
        <v/>
      </c>
      <c r="I456" s="28" t="str">
        <f>IF(H456="","",VLOOKUP(H456,Loainghi!$B$2:$C$20,2,0))</f>
        <v/>
      </c>
      <c r="J456" s="20"/>
      <c r="K456" s="12"/>
      <c r="L456" s="28" t="str">
        <f>IF(K456="","",VLOOKUP(K456,canghi!$A$2:$B$4,2,0))</f>
        <v/>
      </c>
      <c r="M456" s="18"/>
    </row>
    <row r="457" spans="1:13" s="13" customFormat="1" x14ac:dyDescent="0.2">
      <c r="A457" s="10"/>
      <c r="B457" s="41"/>
      <c r="C457" s="11"/>
      <c r="D457" s="11"/>
      <c r="E457" s="11"/>
      <c r="F457" s="11"/>
      <c r="G457" s="12"/>
      <c r="H457" s="28" t="str">
        <f>IF(G457="","",VLOOKUP(G457,Loainghi!$A$2:$B$30,2,0))</f>
        <v/>
      </c>
      <c r="I457" s="28" t="str">
        <f>IF(H457="","",VLOOKUP(H457,Loainghi!$B$2:$C$20,2,0))</f>
        <v/>
      </c>
      <c r="J457" s="20"/>
      <c r="K457" s="12"/>
      <c r="L457" s="28" t="str">
        <f>IF(K457="","",VLOOKUP(K457,canghi!$A$2:$B$4,2,0))</f>
        <v/>
      </c>
      <c r="M457" s="18"/>
    </row>
    <row r="458" spans="1:13" s="13" customFormat="1" x14ac:dyDescent="0.2">
      <c r="A458" s="10"/>
      <c r="B458" s="41"/>
      <c r="C458" s="11"/>
      <c r="D458" s="11"/>
      <c r="E458" s="11"/>
      <c r="F458" s="11"/>
      <c r="G458" s="12"/>
      <c r="H458" s="28" t="str">
        <f>IF(G458="","",VLOOKUP(G458,Loainghi!$A$2:$B$30,2,0))</f>
        <v/>
      </c>
      <c r="I458" s="28" t="str">
        <f>IF(H458="","",VLOOKUP(H458,Loainghi!$B$2:$C$20,2,0))</f>
        <v/>
      </c>
      <c r="J458" s="20"/>
      <c r="K458" s="12"/>
      <c r="L458" s="28" t="str">
        <f>IF(K458="","",VLOOKUP(K458,canghi!$A$2:$B$4,2,0))</f>
        <v/>
      </c>
      <c r="M458" s="18"/>
    </row>
    <row r="459" spans="1:13" s="13" customFormat="1" x14ac:dyDescent="0.2">
      <c r="A459" s="10"/>
      <c r="B459" s="41"/>
      <c r="C459" s="11"/>
      <c r="D459" s="11"/>
      <c r="E459" s="11"/>
      <c r="F459" s="11"/>
      <c r="G459" s="12"/>
      <c r="H459" s="28" t="str">
        <f>IF(G459="","",VLOOKUP(G459,Loainghi!$A$2:$B$30,2,0))</f>
        <v/>
      </c>
      <c r="I459" s="28" t="str">
        <f>IF(H459="","",VLOOKUP(H459,Loainghi!$B$2:$C$20,2,0))</f>
        <v/>
      </c>
      <c r="J459" s="20"/>
      <c r="K459" s="12"/>
      <c r="L459" s="28" t="str">
        <f>IF(K459="","",VLOOKUP(K459,canghi!$A$2:$B$4,2,0))</f>
        <v/>
      </c>
      <c r="M459" s="18"/>
    </row>
    <row r="460" spans="1:13" s="13" customFormat="1" x14ac:dyDescent="0.2">
      <c r="A460" s="10"/>
      <c r="B460" s="41"/>
      <c r="C460" s="11"/>
      <c r="D460" s="11"/>
      <c r="E460" s="11"/>
      <c r="F460" s="11"/>
      <c r="G460" s="12"/>
      <c r="H460" s="28" t="str">
        <f>IF(G460="","",VLOOKUP(G460,Loainghi!$A$2:$B$30,2,0))</f>
        <v/>
      </c>
      <c r="I460" s="28" t="str">
        <f>IF(H460="","",VLOOKUP(H460,Loainghi!$B$2:$C$20,2,0))</f>
        <v/>
      </c>
      <c r="J460" s="20"/>
      <c r="K460" s="12"/>
      <c r="L460" s="28" t="str">
        <f>IF(K460="","",VLOOKUP(K460,canghi!$A$2:$B$4,2,0))</f>
        <v/>
      </c>
      <c r="M460" s="18"/>
    </row>
    <row r="461" spans="1:13" s="13" customFormat="1" x14ac:dyDescent="0.2">
      <c r="A461" s="10"/>
      <c r="B461" s="41"/>
      <c r="C461" s="11"/>
      <c r="D461" s="11"/>
      <c r="E461" s="11"/>
      <c r="F461" s="11"/>
      <c r="G461" s="12"/>
      <c r="H461" s="28" t="str">
        <f>IF(G461="","",VLOOKUP(G461,Loainghi!$A$2:$B$30,2,0))</f>
        <v/>
      </c>
      <c r="I461" s="28" t="str">
        <f>IF(H461="","",VLOOKUP(H461,Loainghi!$B$2:$C$20,2,0))</f>
        <v/>
      </c>
      <c r="J461" s="20"/>
      <c r="K461" s="12"/>
      <c r="L461" s="28" t="str">
        <f>IF(K461="","",VLOOKUP(K461,canghi!$A$2:$B$4,2,0))</f>
        <v/>
      </c>
      <c r="M461" s="18"/>
    </row>
    <row r="462" spans="1:13" s="13" customFormat="1" x14ac:dyDescent="0.2">
      <c r="A462" s="10"/>
      <c r="B462" s="41"/>
      <c r="C462" s="11"/>
      <c r="D462" s="11"/>
      <c r="E462" s="11"/>
      <c r="F462" s="11"/>
      <c r="G462" s="12"/>
      <c r="H462" s="28" t="str">
        <f>IF(G462="","",VLOOKUP(G462,Loainghi!$A$2:$B$30,2,0))</f>
        <v/>
      </c>
      <c r="I462" s="28" t="str">
        <f>IF(H462="","",VLOOKUP(H462,Loainghi!$B$2:$C$20,2,0))</f>
        <v/>
      </c>
      <c r="J462" s="20"/>
      <c r="K462" s="12"/>
      <c r="L462" s="28" t="str">
        <f>IF(K462="","",VLOOKUP(K462,canghi!$A$2:$B$4,2,0))</f>
        <v/>
      </c>
      <c r="M462" s="18"/>
    </row>
    <row r="463" spans="1:13" s="13" customFormat="1" x14ac:dyDescent="0.2">
      <c r="A463" s="10"/>
      <c r="B463" s="41"/>
      <c r="C463" s="11"/>
      <c r="D463" s="11"/>
      <c r="E463" s="11"/>
      <c r="F463" s="11"/>
      <c r="G463" s="12"/>
      <c r="H463" s="28" t="str">
        <f>IF(G463="","",VLOOKUP(G463,Loainghi!$A$2:$B$30,2,0))</f>
        <v/>
      </c>
      <c r="I463" s="28" t="str">
        <f>IF(H463="","",VLOOKUP(H463,Loainghi!$B$2:$C$20,2,0))</f>
        <v/>
      </c>
      <c r="J463" s="20"/>
      <c r="K463" s="12"/>
      <c r="L463" s="28" t="str">
        <f>IF(K463="","",VLOOKUP(K463,canghi!$A$2:$B$4,2,0))</f>
        <v/>
      </c>
      <c r="M463" s="18"/>
    </row>
    <row r="464" spans="1:13" s="13" customFormat="1" x14ac:dyDescent="0.2">
      <c r="A464" s="10"/>
      <c r="B464" s="41"/>
      <c r="C464" s="11"/>
      <c r="D464" s="11"/>
      <c r="E464" s="11"/>
      <c r="F464" s="11"/>
      <c r="G464" s="12"/>
      <c r="H464" s="28" t="str">
        <f>IF(G464="","",VLOOKUP(G464,Loainghi!$A$2:$B$30,2,0))</f>
        <v/>
      </c>
      <c r="I464" s="28" t="str">
        <f>IF(H464="","",VLOOKUP(H464,Loainghi!$B$2:$C$20,2,0))</f>
        <v/>
      </c>
      <c r="J464" s="20"/>
      <c r="K464" s="12"/>
      <c r="L464" s="28" t="str">
        <f>IF(K464="","",VLOOKUP(K464,canghi!$A$2:$B$4,2,0))</f>
        <v/>
      </c>
      <c r="M464" s="18"/>
    </row>
    <row r="465" spans="1:13" s="13" customFormat="1" x14ac:dyDescent="0.2">
      <c r="A465" s="10"/>
      <c r="B465" s="41"/>
      <c r="C465" s="11"/>
      <c r="D465" s="11"/>
      <c r="E465" s="11"/>
      <c r="F465" s="11"/>
      <c r="G465" s="12"/>
      <c r="H465" s="28" t="str">
        <f>IF(G465="","",VLOOKUP(G465,Loainghi!$A$2:$B$30,2,0))</f>
        <v/>
      </c>
      <c r="I465" s="28" t="str">
        <f>IF(H465="","",VLOOKUP(H465,Loainghi!$B$2:$C$20,2,0))</f>
        <v/>
      </c>
      <c r="J465" s="20"/>
      <c r="K465" s="12"/>
      <c r="L465" s="28" t="str">
        <f>IF(K465="","",VLOOKUP(K465,canghi!$A$2:$B$4,2,0))</f>
        <v/>
      </c>
      <c r="M465" s="18"/>
    </row>
    <row r="466" spans="1:13" s="13" customFormat="1" x14ac:dyDescent="0.2">
      <c r="A466" s="10"/>
      <c r="B466" s="41"/>
      <c r="C466" s="11"/>
      <c r="D466" s="11"/>
      <c r="E466" s="11"/>
      <c r="F466" s="11"/>
      <c r="G466" s="12"/>
      <c r="H466" s="28" t="str">
        <f>IF(G466="","",VLOOKUP(G466,Loainghi!$A$2:$B$30,2,0))</f>
        <v/>
      </c>
      <c r="I466" s="28" t="str">
        <f>IF(H466="","",VLOOKUP(H466,Loainghi!$B$2:$C$20,2,0))</f>
        <v/>
      </c>
      <c r="J466" s="20"/>
      <c r="K466" s="12"/>
      <c r="L466" s="28" t="str">
        <f>IF(K466="","",VLOOKUP(K466,canghi!$A$2:$B$4,2,0))</f>
        <v/>
      </c>
      <c r="M466" s="18"/>
    </row>
    <row r="467" spans="1:13" s="13" customFormat="1" x14ac:dyDescent="0.2">
      <c r="A467" s="10"/>
      <c r="B467" s="41"/>
      <c r="C467" s="11"/>
      <c r="D467" s="11"/>
      <c r="E467" s="11"/>
      <c r="F467" s="11"/>
      <c r="G467" s="12"/>
      <c r="H467" s="28" t="str">
        <f>IF(G467="","",VLOOKUP(G467,Loainghi!$A$2:$B$30,2,0))</f>
        <v/>
      </c>
      <c r="I467" s="28" t="str">
        <f>IF(H467="","",VLOOKUP(H467,Loainghi!$B$2:$C$20,2,0))</f>
        <v/>
      </c>
      <c r="J467" s="20"/>
      <c r="K467" s="12"/>
      <c r="L467" s="28" t="str">
        <f>IF(K467="","",VLOOKUP(K467,canghi!$A$2:$B$4,2,0))</f>
        <v/>
      </c>
      <c r="M467" s="18"/>
    </row>
    <row r="468" spans="1:13" s="13" customFormat="1" x14ac:dyDescent="0.2">
      <c r="A468" s="10"/>
      <c r="B468" s="41"/>
      <c r="C468" s="11"/>
      <c r="D468" s="11"/>
      <c r="E468" s="11"/>
      <c r="F468" s="11"/>
      <c r="G468" s="12"/>
      <c r="H468" s="28" t="str">
        <f>IF(G468="","",VLOOKUP(G468,Loainghi!$A$2:$B$30,2,0))</f>
        <v/>
      </c>
      <c r="I468" s="28" t="str">
        <f>IF(H468="","",VLOOKUP(H468,Loainghi!$B$2:$C$20,2,0))</f>
        <v/>
      </c>
      <c r="J468" s="20"/>
      <c r="K468" s="12"/>
      <c r="L468" s="28" t="str">
        <f>IF(K468="","",VLOOKUP(K468,canghi!$A$2:$B$4,2,0))</f>
        <v/>
      </c>
      <c r="M468" s="18"/>
    </row>
    <row r="469" spans="1:13" s="13" customFormat="1" x14ac:dyDescent="0.2">
      <c r="A469" s="10"/>
      <c r="B469" s="41"/>
      <c r="C469" s="11"/>
      <c r="D469" s="11"/>
      <c r="E469" s="11"/>
      <c r="F469" s="11"/>
      <c r="G469" s="12"/>
      <c r="H469" s="28" t="str">
        <f>IF(G469="","",VLOOKUP(G469,Loainghi!$A$2:$B$30,2,0))</f>
        <v/>
      </c>
      <c r="I469" s="28" t="str">
        <f>IF(H469="","",VLOOKUP(H469,Loainghi!$B$2:$C$20,2,0))</f>
        <v/>
      </c>
      <c r="J469" s="20"/>
      <c r="K469" s="12"/>
      <c r="L469" s="28" t="str">
        <f>IF(K469="","",VLOOKUP(K469,canghi!$A$2:$B$4,2,0))</f>
        <v/>
      </c>
      <c r="M469" s="18"/>
    </row>
    <row r="470" spans="1:13" s="13" customFormat="1" x14ac:dyDescent="0.2">
      <c r="A470" s="10"/>
      <c r="B470" s="41"/>
      <c r="C470" s="11"/>
      <c r="D470" s="11"/>
      <c r="E470" s="11"/>
      <c r="F470" s="11"/>
      <c r="G470" s="12"/>
      <c r="H470" s="28" t="str">
        <f>IF(G470="","",VLOOKUP(G470,Loainghi!$A$2:$B$30,2,0))</f>
        <v/>
      </c>
      <c r="I470" s="28" t="str">
        <f>IF(H470="","",VLOOKUP(H470,Loainghi!$B$2:$C$20,2,0))</f>
        <v/>
      </c>
      <c r="J470" s="20"/>
      <c r="K470" s="12"/>
      <c r="L470" s="28" t="str">
        <f>IF(K470="","",VLOOKUP(K470,canghi!$A$2:$B$4,2,0))</f>
        <v/>
      </c>
      <c r="M470" s="18"/>
    </row>
    <row r="471" spans="1:13" s="13" customFormat="1" x14ac:dyDescent="0.2">
      <c r="A471" s="10"/>
      <c r="B471" s="41"/>
      <c r="C471" s="11"/>
      <c r="D471" s="11"/>
      <c r="E471" s="11"/>
      <c r="F471" s="11"/>
      <c r="G471" s="12"/>
      <c r="H471" s="28" t="str">
        <f>IF(G471="","",VLOOKUP(G471,Loainghi!$A$2:$B$30,2,0))</f>
        <v/>
      </c>
      <c r="I471" s="28" t="str">
        <f>IF(H471="","",VLOOKUP(H471,Loainghi!$B$2:$C$20,2,0))</f>
        <v/>
      </c>
      <c r="J471" s="20"/>
      <c r="K471" s="12"/>
      <c r="L471" s="28" t="str">
        <f>IF(K471="","",VLOOKUP(K471,canghi!$A$2:$B$4,2,0))</f>
        <v/>
      </c>
      <c r="M471" s="18"/>
    </row>
    <row r="472" spans="1:13" s="13" customFormat="1" x14ac:dyDescent="0.2">
      <c r="A472" s="10"/>
      <c r="B472" s="41"/>
      <c r="C472" s="11"/>
      <c r="D472" s="11"/>
      <c r="E472" s="11"/>
      <c r="F472" s="11"/>
      <c r="G472" s="12"/>
      <c r="H472" s="28" t="str">
        <f>IF(G472="","",VLOOKUP(G472,Loainghi!$A$2:$B$30,2,0))</f>
        <v/>
      </c>
      <c r="I472" s="28" t="str">
        <f>IF(H472="","",VLOOKUP(H472,Loainghi!$B$2:$C$20,2,0))</f>
        <v/>
      </c>
      <c r="J472" s="20"/>
      <c r="K472" s="12"/>
      <c r="L472" s="28" t="str">
        <f>IF(K472="","",VLOOKUP(K472,canghi!$A$2:$B$4,2,0))</f>
        <v/>
      </c>
      <c r="M472" s="18"/>
    </row>
    <row r="473" spans="1:13" s="13" customFormat="1" x14ac:dyDescent="0.2">
      <c r="A473" s="10"/>
      <c r="B473" s="41"/>
      <c r="C473" s="11"/>
      <c r="D473" s="11"/>
      <c r="E473" s="11"/>
      <c r="F473" s="11"/>
      <c r="G473" s="12"/>
      <c r="H473" s="28" t="str">
        <f>IF(G473="","",VLOOKUP(G473,Loainghi!$A$2:$B$30,2,0))</f>
        <v/>
      </c>
      <c r="I473" s="28" t="str">
        <f>IF(H473="","",VLOOKUP(H473,Loainghi!$B$2:$C$20,2,0))</f>
        <v/>
      </c>
      <c r="J473" s="20"/>
      <c r="K473" s="12"/>
      <c r="L473" s="28" t="str">
        <f>IF(K473="","",VLOOKUP(K473,canghi!$A$2:$B$4,2,0))</f>
        <v/>
      </c>
      <c r="M473" s="18"/>
    </row>
    <row r="474" spans="1:13" s="13" customFormat="1" x14ac:dyDescent="0.2">
      <c r="A474" s="10"/>
      <c r="B474" s="41"/>
      <c r="C474" s="11"/>
      <c r="D474" s="11"/>
      <c r="E474" s="11"/>
      <c r="F474" s="11"/>
      <c r="G474" s="12"/>
      <c r="H474" s="28" t="str">
        <f>IF(G474="","",VLOOKUP(G474,Loainghi!$A$2:$B$30,2,0))</f>
        <v/>
      </c>
      <c r="I474" s="28" t="str">
        <f>IF(H474="","",VLOOKUP(H474,Loainghi!$B$2:$C$20,2,0))</f>
        <v/>
      </c>
      <c r="J474" s="20"/>
      <c r="K474" s="12"/>
      <c r="L474" s="28" t="str">
        <f>IF(K474="","",VLOOKUP(K474,canghi!$A$2:$B$4,2,0))</f>
        <v/>
      </c>
      <c r="M474" s="18"/>
    </row>
    <row r="475" spans="1:13" s="13" customFormat="1" x14ac:dyDescent="0.2">
      <c r="A475" s="10"/>
      <c r="B475" s="41"/>
      <c r="C475" s="11"/>
      <c r="D475" s="11"/>
      <c r="E475" s="11"/>
      <c r="F475" s="11"/>
      <c r="G475" s="12"/>
      <c r="H475" s="28" t="str">
        <f>IF(G475="","",VLOOKUP(G475,Loainghi!$A$2:$B$30,2,0))</f>
        <v/>
      </c>
      <c r="I475" s="28" t="str">
        <f>IF(H475="","",VLOOKUP(H475,Loainghi!$B$2:$C$20,2,0))</f>
        <v/>
      </c>
      <c r="J475" s="20"/>
      <c r="K475" s="12"/>
      <c r="L475" s="28" t="str">
        <f>IF(K475="","",VLOOKUP(K475,canghi!$A$2:$B$4,2,0))</f>
        <v/>
      </c>
      <c r="M475" s="18"/>
    </row>
    <row r="476" spans="1:13" s="13" customFormat="1" x14ac:dyDescent="0.2">
      <c r="A476" s="10"/>
      <c r="B476" s="41"/>
      <c r="C476" s="11"/>
      <c r="D476" s="11"/>
      <c r="E476" s="11"/>
      <c r="F476" s="11"/>
      <c r="G476" s="12"/>
      <c r="H476" s="28" t="str">
        <f>IF(G476="","",VLOOKUP(G476,Loainghi!$A$2:$B$30,2,0))</f>
        <v/>
      </c>
      <c r="I476" s="28" t="str">
        <f>IF(H476="","",VLOOKUP(H476,Loainghi!$B$2:$C$20,2,0))</f>
        <v/>
      </c>
      <c r="J476" s="20"/>
      <c r="K476" s="12"/>
      <c r="L476" s="28" t="str">
        <f>IF(K476="","",VLOOKUP(K476,canghi!$A$2:$B$4,2,0))</f>
        <v/>
      </c>
      <c r="M476" s="18"/>
    </row>
    <row r="477" spans="1:13" s="13" customFormat="1" x14ac:dyDescent="0.2">
      <c r="A477" s="10"/>
      <c r="B477" s="41"/>
      <c r="C477" s="11"/>
      <c r="D477" s="11"/>
      <c r="E477" s="11"/>
      <c r="F477" s="11"/>
      <c r="G477" s="12"/>
      <c r="H477" s="28" t="str">
        <f>IF(G477="","",VLOOKUP(G477,Loainghi!$A$2:$B$30,2,0))</f>
        <v/>
      </c>
      <c r="I477" s="28" t="str">
        <f>IF(H477="","",VLOOKUP(H477,Loainghi!$B$2:$C$20,2,0))</f>
        <v/>
      </c>
      <c r="J477" s="20"/>
      <c r="K477" s="12"/>
      <c r="L477" s="28" t="str">
        <f>IF(K477="","",VLOOKUP(K477,canghi!$A$2:$B$4,2,0))</f>
        <v/>
      </c>
      <c r="M477" s="18"/>
    </row>
    <row r="478" spans="1:13" s="13" customFormat="1" x14ac:dyDescent="0.2">
      <c r="A478" s="10"/>
      <c r="B478" s="41"/>
      <c r="C478" s="11"/>
      <c r="D478" s="11"/>
      <c r="E478" s="11"/>
      <c r="F478" s="11"/>
      <c r="G478" s="12"/>
      <c r="H478" s="28" t="str">
        <f>IF(G478="","",VLOOKUP(G478,Loainghi!$A$2:$B$30,2,0))</f>
        <v/>
      </c>
      <c r="I478" s="28" t="str">
        <f>IF(H478="","",VLOOKUP(H478,Loainghi!$B$2:$C$20,2,0))</f>
        <v/>
      </c>
      <c r="J478" s="20"/>
      <c r="K478" s="12"/>
      <c r="L478" s="28" t="str">
        <f>IF(K478="","",VLOOKUP(K478,canghi!$A$2:$B$4,2,0))</f>
        <v/>
      </c>
      <c r="M478" s="18"/>
    </row>
    <row r="479" spans="1:13" s="13" customFormat="1" x14ac:dyDescent="0.2">
      <c r="A479" s="10"/>
      <c r="B479" s="41"/>
      <c r="C479" s="11"/>
      <c r="D479" s="11"/>
      <c r="E479" s="11"/>
      <c r="F479" s="11"/>
      <c r="G479" s="12"/>
      <c r="H479" s="28" t="str">
        <f>IF(G479="","",VLOOKUP(G479,Loainghi!$A$2:$B$30,2,0))</f>
        <v/>
      </c>
      <c r="I479" s="28" t="str">
        <f>IF(H479="","",VLOOKUP(H479,Loainghi!$B$2:$C$20,2,0))</f>
        <v/>
      </c>
      <c r="J479" s="20"/>
      <c r="K479" s="12"/>
      <c r="L479" s="28" t="str">
        <f>IF(K479="","",VLOOKUP(K479,canghi!$A$2:$B$4,2,0))</f>
        <v/>
      </c>
      <c r="M479" s="18"/>
    </row>
    <row r="480" spans="1:13" s="13" customFormat="1" x14ac:dyDescent="0.2">
      <c r="A480" s="10"/>
      <c r="B480" s="41"/>
      <c r="C480" s="11"/>
      <c r="D480" s="11"/>
      <c r="E480" s="11"/>
      <c r="F480" s="11"/>
      <c r="G480" s="12"/>
      <c r="H480" s="28" t="str">
        <f>IF(G480="","",VLOOKUP(G480,Loainghi!$A$2:$B$30,2,0))</f>
        <v/>
      </c>
      <c r="I480" s="28" t="str">
        <f>IF(H480="","",VLOOKUP(H480,Loainghi!$B$2:$C$20,2,0))</f>
        <v/>
      </c>
      <c r="J480" s="20"/>
      <c r="K480" s="12"/>
      <c r="L480" s="28" t="str">
        <f>IF(K480="","",VLOOKUP(K480,canghi!$A$2:$B$4,2,0))</f>
        <v/>
      </c>
      <c r="M480" s="18"/>
    </row>
    <row r="481" spans="1:13" s="13" customFormat="1" x14ac:dyDescent="0.2">
      <c r="A481" s="10"/>
      <c r="B481" s="41"/>
      <c r="C481" s="11"/>
      <c r="D481" s="11"/>
      <c r="E481" s="11"/>
      <c r="F481" s="11"/>
      <c r="G481" s="12"/>
      <c r="H481" s="28" t="str">
        <f>IF(G481="","",VLOOKUP(G481,Loainghi!$A$2:$B$30,2,0))</f>
        <v/>
      </c>
      <c r="I481" s="28" t="str">
        <f>IF(H481="","",VLOOKUP(H481,Loainghi!$B$2:$C$20,2,0))</f>
        <v/>
      </c>
      <c r="J481" s="20"/>
      <c r="K481" s="12"/>
      <c r="L481" s="28" t="str">
        <f>IF(K481="","",VLOOKUP(K481,canghi!$A$2:$B$4,2,0))</f>
        <v/>
      </c>
      <c r="M481" s="18"/>
    </row>
    <row r="482" spans="1:13" s="13" customFormat="1" x14ac:dyDescent="0.2">
      <c r="A482" s="10"/>
      <c r="B482" s="41"/>
      <c r="C482" s="11"/>
      <c r="D482" s="11"/>
      <c r="E482" s="11"/>
      <c r="F482" s="11"/>
      <c r="G482" s="12"/>
      <c r="H482" s="28" t="str">
        <f>IF(G482="","",VLOOKUP(G482,Loainghi!$A$2:$B$30,2,0))</f>
        <v/>
      </c>
      <c r="I482" s="28" t="str">
        <f>IF(H482="","",VLOOKUP(H482,Loainghi!$B$2:$C$20,2,0))</f>
        <v/>
      </c>
      <c r="J482" s="20"/>
      <c r="K482" s="12"/>
      <c r="L482" s="28" t="str">
        <f>IF(K482="","",VLOOKUP(K482,canghi!$A$2:$B$4,2,0))</f>
        <v/>
      </c>
      <c r="M482" s="18"/>
    </row>
    <row r="483" spans="1:13" s="13" customFormat="1" x14ac:dyDescent="0.2">
      <c r="A483" s="10"/>
      <c r="B483" s="41"/>
      <c r="C483" s="11"/>
      <c r="D483" s="11"/>
      <c r="E483" s="11"/>
      <c r="F483" s="11"/>
      <c r="G483" s="12"/>
      <c r="H483" s="28" t="str">
        <f>IF(G483="","",VLOOKUP(G483,Loainghi!$A$2:$B$30,2,0))</f>
        <v/>
      </c>
      <c r="I483" s="28" t="str">
        <f>IF(H483="","",VLOOKUP(H483,Loainghi!$B$2:$C$20,2,0))</f>
        <v/>
      </c>
      <c r="J483" s="20"/>
      <c r="K483" s="12"/>
      <c r="L483" s="28" t="str">
        <f>IF(K483="","",VLOOKUP(K483,canghi!$A$2:$B$4,2,0))</f>
        <v/>
      </c>
      <c r="M483" s="18"/>
    </row>
    <row r="484" spans="1:13" s="13" customFormat="1" x14ac:dyDescent="0.2">
      <c r="A484" s="10"/>
      <c r="B484" s="41"/>
      <c r="C484" s="11"/>
      <c r="D484" s="11"/>
      <c r="E484" s="11"/>
      <c r="F484" s="11"/>
      <c r="G484" s="12"/>
      <c r="H484" s="28" t="str">
        <f>IF(G484="","",VLOOKUP(G484,Loainghi!$A$2:$B$30,2,0))</f>
        <v/>
      </c>
      <c r="I484" s="28" t="str">
        <f>IF(H484="","",VLOOKUP(H484,Loainghi!$B$2:$C$20,2,0))</f>
        <v/>
      </c>
      <c r="J484" s="20"/>
      <c r="K484" s="12"/>
      <c r="L484" s="28" t="str">
        <f>IF(K484="","",VLOOKUP(K484,canghi!$A$2:$B$4,2,0))</f>
        <v/>
      </c>
      <c r="M484" s="18"/>
    </row>
    <row r="485" spans="1:13" s="13" customFormat="1" x14ac:dyDescent="0.2">
      <c r="A485" s="10"/>
      <c r="B485" s="41"/>
      <c r="C485" s="11"/>
      <c r="D485" s="11"/>
      <c r="E485" s="11"/>
      <c r="F485" s="11"/>
      <c r="G485" s="12"/>
      <c r="H485" s="28" t="str">
        <f>IF(G485="","",VLOOKUP(G485,Loainghi!$A$2:$B$30,2,0))</f>
        <v/>
      </c>
      <c r="I485" s="28" t="str">
        <f>IF(H485="","",VLOOKUP(H485,Loainghi!$B$2:$C$20,2,0))</f>
        <v/>
      </c>
      <c r="J485" s="20"/>
      <c r="K485" s="12"/>
      <c r="L485" s="28" t="str">
        <f>IF(K485="","",VLOOKUP(K485,canghi!$A$2:$B$4,2,0))</f>
        <v/>
      </c>
      <c r="M485" s="18"/>
    </row>
    <row r="486" spans="1:13" s="13" customFormat="1" x14ac:dyDescent="0.2">
      <c r="A486" s="10"/>
      <c r="B486" s="41"/>
      <c r="C486" s="11"/>
      <c r="D486" s="11"/>
      <c r="E486" s="11"/>
      <c r="F486" s="11"/>
      <c r="G486" s="12"/>
      <c r="H486" s="28" t="str">
        <f>IF(G486="","",VLOOKUP(G486,Loainghi!$A$2:$B$30,2,0))</f>
        <v/>
      </c>
      <c r="I486" s="28" t="str">
        <f>IF(H486="","",VLOOKUP(H486,Loainghi!$B$2:$C$20,2,0))</f>
        <v/>
      </c>
      <c r="J486" s="20"/>
      <c r="K486" s="12"/>
      <c r="L486" s="28" t="str">
        <f>IF(K486="","",VLOOKUP(K486,canghi!$A$2:$B$4,2,0))</f>
        <v/>
      </c>
      <c r="M486" s="18"/>
    </row>
    <row r="487" spans="1:13" s="13" customFormat="1" x14ac:dyDescent="0.2">
      <c r="A487" s="10"/>
      <c r="B487" s="41"/>
      <c r="C487" s="11"/>
      <c r="D487" s="11"/>
      <c r="E487" s="11"/>
      <c r="F487" s="11"/>
      <c r="G487" s="12"/>
      <c r="H487" s="28" t="str">
        <f>IF(G487="","",VLOOKUP(G487,Loainghi!$A$2:$B$30,2,0))</f>
        <v/>
      </c>
      <c r="I487" s="28" t="str">
        <f>IF(H487="","",VLOOKUP(H487,Loainghi!$B$2:$C$20,2,0))</f>
        <v/>
      </c>
      <c r="J487" s="20"/>
      <c r="K487" s="12"/>
      <c r="L487" s="28" t="str">
        <f>IF(K487="","",VLOOKUP(K487,canghi!$A$2:$B$4,2,0))</f>
        <v/>
      </c>
      <c r="M487" s="18"/>
    </row>
    <row r="488" spans="1:13" s="13" customFormat="1" x14ac:dyDescent="0.2">
      <c r="A488" s="10"/>
      <c r="B488" s="41"/>
      <c r="C488" s="11"/>
      <c r="D488" s="11"/>
      <c r="E488" s="11"/>
      <c r="F488" s="11"/>
      <c r="G488" s="12"/>
      <c r="H488" s="28" t="str">
        <f>IF(G488="","",VLOOKUP(G488,Loainghi!$A$2:$B$30,2,0))</f>
        <v/>
      </c>
      <c r="I488" s="28" t="str">
        <f>IF(H488="","",VLOOKUP(H488,Loainghi!$B$2:$C$20,2,0))</f>
        <v/>
      </c>
      <c r="J488" s="20"/>
      <c r="K488" s="12"/>
      <c r="L488" s="28" t="str">
        <f>IF(K488="","",VLOOKUP(K488,canghi!$A$2:$B$4,2,0))</f>
        <v/>
      </c>
      <c r="M488" s="18"/>
    </row>
    <row r="489" spans="1:13" s="13" customFormat="1" x14ac:dyDescent="0.2">
      <c r="A489" s="10"/>
      <c r="B489" s="41"/>
      <c r="C489" s="11"/>
      <c r="D489" s="11"/>
      <c r="E489" s="11"/>
      <c r="F489" s="11"/>
      <c r="G489" s="12"/>
      <c r="H489" s="28" t="str">
        <f>IF(G489="","",VLOOKUP(G489,Loainghi!$A$2:$B$30,2,0))</f>
        <v/>
      </c>
      <c r="I489" s="28" t="str">
        <f>IF(H489="","",VLOOKUP(H489,Loainghi!$B$2:$C$20,2,0))</f>
        <v/>
      </c>
      <c r="J489" s="20"/>
      <c r="K489" s="12"/>
      <c r="L489" s="28" t="str">
        <f>IF(K489="","",VLOOKUP(K489,canghi!$A$2:$B$4,2,0))</f>
        <v/>
      </c>
      <c r="M489" s="18"/>
    </row>
    <row r="490" spans="1:13" s="13" customFormat="1" x14ac:dyDescent="0.2">
      <c r="A490" s="10"/>
      <c r="B490" s="41"/>
      <c r="C490" s="11"/>
      <c r="D490" s="11"/>
      <c r="E490" s="11"/>
      <c r="F490" s="11"/>
      <c r="G490" s="12"/>
      <c r="H490" s="28" t="str">
        <f>IF(G490="","",VLOOKUP(G490,Loainghi!$A$2:$B$30,2,0))</f>
        <v/>
      </c>
      <c r="I490" s="28" t="str">
        <f>IF(H490="","",VLOOKUP(H490,Loainghi!$B$2:$C$20,2,0))</f>
        <v/>
      </c>
      <c r="J490" s="20"/>
      <c r="K490" s="12"/>
      <c r="L490" s="28" t="str">
        <f>IF(K490="","",VLOOKUP(K490,canghi!$A$2:$B$4,2,0))</f>
        <v/>
      </c>
      <c r="M490" s="18"/>
    </row>
    <row r="491" spans="1:13" s="13" customFormat="1" x14ac:dyDescent="0.2">
      <c r="A491" s="10"/>
      <c r="B491" s="41"/>
      <c r="C491" s="11"/>
      <c r="D491" s="11"/>
      <c r="E491" s="11"/>
      <c r="F491" s="11"/>
      <c r="G491" s="12"/>
      <c r="H491" s="28" t="str">
        <f>IF(G491="","",VLOOKUP(G491,Loainghi!$A$2:$B$30,2,0))</f>
        <v/>
      </c>
      <c r="I491" s="28" t="str">
        <f>IF(H491="","",VLOOKUP(H491,Loainghi!$B$2:$C$20,2,0))</f>
        <v/>
      </c>
      <c r="J491" s="20"/>
      <c r="K491" s="12"/>
      <c r="L491" s="28" t="str">
        <f>IF(K491="","",VLOOKUP(K491,canghi!$A$2:$B$4,2,0))</f>
        <v/>
      </c>
      <c r="M491" s="18"/>
    </row>
    <row r="492" spans="1:13" s="13" customFormat="1" x14ac:dyDescent="0.2">
      <c r="A492" s="10"/>
      <c r="B492" s="41"/>
      <c r="C492" s="11"/>
      <c r="D492" s="11"/>
      <c r="E492" s="11"/>
      <c r="F492" s="11"/>
      <c r="G492" s="12"/>
      <c r="H492" s="28" t="str">
        <f>IF(G492="","",VLOOKUP(G492,Loainghi!$A$2:$B$30,2,0))</f>
        <v/>
      </c>
      <c r="I492" s="28" t="str">
        <f>IF(H492="","",VLOOKUP(H492,Loainghi!$B$2:$C$20,2,0))</f>
        <v/>
      </c>
      <c r="J492" s="20"/>
      <c r="K492" s="12"/>
      <c r="L492" s="28" t="str">
        <f>IF(K492="","",VLOOKUP(K492,canghi!$A$2:$B$4,2,0))</f>
        <v/>
      </c>
      <c r="M492" s="18"/>
    </row>
    <row r="493" spans="1:13" s="13" customFormat="1" x14ac:dyDescent="0.2">
      <c r="A493" s="10"/>
      <c r="B493" s="41"/>
      <c r="C493" s="11"/>
      <c r="D493" s="11"/>
      <c r="E493" s="11"/>
      <c r="F493" s="11"/>
      <c r="G493" s="12"/>
      <c r="H493" s="28" t="str">
        <f>IF(G493="","",VLOOKUP(G493,Loainghi!$A$2:$B$30,2,0))</f>
        <v/>
      </c>
      <c r="I493" s="28" t="str">
        <f>IF(H493="","",VLOOKUP(H493,Loainghi!$B$2:$C$20,2,0))</f>
        <v/>
      </c>
      <c r="J493" s="20"/>
      <c r="K493" s="12"/>
      <c r="L493" s="28" t="str">
        <f>IF(K493="","",VLOOKUP(K493,canghi!$A$2:$B$4,2,0))</f>
        <v/>
      </c>
      <c r="M493" s="18"/>
    </row>
    <row r="494" spans="1:13" s="13" customFormat="1" x14ac:dyDescent="0.2">
      <c r="A494" s="10"/>
      <c r="B494" s="41"/>
      <c r="C494" s="11"/>
      <c r="D494" s="11"/>
      <c r="E494" s="11"/>
      <c r="F494" s="11"/>
      <c r="G494" s="12"/>
      <c r="H494" s="28" t="str">
        <f>IF(G494="","",VLOOKUP(G494,Loainghi!$A$2:$B$30,2,0))</f>
        <v/>
      </c>
      <c r="I494" s="28" t="str">
        <f>IF(H494="","",VLOOKUP(H494,Loainghi!$B$2:$C$20,2,0))</f>
        <v/>
      </c>
      <c r="J494" s="20"/>
      <c r="K494" s="12"/>
      <c r="L494" s="28" t="str">
        <f>IF(K494="","",VLOOKUP(K494,canghi!$A$2:$B$4,2,0))</f>
        <v/>
      </c>
      <c r="M494" s="18"/>
    </row>
    <row r="495" spans="1:13" s="13" customFormat="1" x14ac:dyDescent="0.2">
      <c r="A495" s="10"/>
      <c r="B495" s="41"/>
      <c r="C495" s="11"/>
      <c r="D495" s="11"/>
      <c r="E495" s="11"/>
      <c r="F495" s="11"/>
      <c r="G495" s="12"/>
      <c r="H495" s="28" t="str">
        <f>IF(G495="","",VLOOKUP(G495,Loainghi!$A$2:$B$30,2,0))</f>
        <v/>
      </c>
      <c r="I495" s="28" t="str">
        <f>IF(H495="","",VLOOKUP(H495,Loainghi!$B$2:$C$20,2,0))</f>
        <v/>
      </c>
      <c r="J495" s="20"/>
      <c r="K495" s="12"/>
      <c r="L495" s="28" t="str">
        <f>IF(K495="","",VLOOKUP(K495,canghi!$A$2:$B$4,2,0))</f>
        <v/>
      </c>
      <c r="M495" s="18"/>
    </row>
    <row r="496" spans="1:13" s="13" customFormat="1" x14ac:dyDescent="0.2">
      <c r="A496" s="10"/>
      <c r="B496" s="41"/>
      <c r="C496" s="11"/>
      <c r="D496" s="11"/>
      <c r="E496" s="11"/>
      <c r="F496" s="11"/>
      <c r="G496" s="12"/>
      <c r="H496" s="28" t="str">
        <f>IF(G496="","",VLOOKUP(G496,Loainghi!$A$2:$B$30,2,0))</f>
        <v/>
      </c>
      <c r="I496" s="28" t="str">
        <f>IF(H496="","",VLOOKUP(H496,Loainghi!$B$2:$C$20,2,0))</f>
        <v/>
      </c>
      <c r="J496" s="20"/>
      <c r="K496" s="12"/>
      <c r="L496" s="28" t="str">
        <f>IF(K496="","",VLOOKUP(K496,canghi!$A$2:$B$4,2,0))</f>
        <v/>
      </c>
      <c r="M496" s="18"/>
    </row>
    <row r="497" spans="1:13" s="13" customFormat="1" x14ac:dyDescent="0.2">
      <c r="A497" s="10"/>
      <c r="B497" s="41"/>
      <c r="C497" s="11"/>
      <c r="D497" s="11"/>
      <c r="E497" s="11"/>
      <c r="F497" s="11"/>
      <c r="G497" s="12"/>
      <c r="H497" s="28" t="str">
        <f>IF(G497="","",VLOOKUP(G497,Loainghi!$A$2:$B$30,2,0))</f>
        <v/>
      </c>
      <c r="I497" s="28" t="str">
        <f>IF(H497="","",VLOOKUP(H497,Loainghi!$B$2:$C$20,2,0))</f>
        <v/>
      </c>
      <c r="J497" s="20"/>
      <c r="K497" s="12"/>
      <c r="L497" s="28" t="str">
        <f>IF(K497="","",VLOOKUP(K497,canghi!$A$2:$B$4,2,0))</f>
        <v/>
      </c>
      <c r="M497" s="18"/>
    </row>
    <row r="498" spans="1:13" s="13" customFormat="1" x14ac:dyDescent="0.2">
      <c r="A498" s="10"/>
      <c r="B498" s="41"/>
      <c r="C498" s="11"/>
      <c r="D498" s="11"/>
      <c r="E498" s="11"/>
      <c r="F498" s="11"/>
      <c r="G498" s="12"/>
      <c r="H498" s="28" t="str">
        <f>IF(G498="","",VLOOKUP(G498,Loainghi!$A$2:$B$30,2,0))</f>
        <v/>
      </c>
      <c r="I498" s="28" t="str">
        <f>IF(H498="","",VLOOKUP(H498,Loainghi!$B$2:$C$20,2,0))</f>
        <v/>
      </c>
      <c r="J498" s="20"/>
      <c r="K498" s="12"/>
      <c r="L498" s="28" t="str">
        <f>IF(K498="","",VLOOKUP(K498,canghi!$A$2:$B$4,2,0))</f>
        <v/>
      </c>
      <c r="M498" s="18"/>
    </row>
    <row r="499" spans="1:13" s="13" customFormat="1" x14ac:dyDescent="0.2">
      <c r="A499" s="10"/>
      <c r="B499" s="41"/>
      <c r="C499" s="11"/>
      <c r="D499" s="11"/>
      <c r="E499" s="11"/>
      <c r="F499" s="11"/>
      <c r="G499" s="12"/>
      <c r="H499" s="28" t="str">
        <f>IF(G499="","",VLOOKUP(G499,Loainghi!$A$2:$B$30,2,0))</f>
        <v/>
      </c>
      <c r="I499" s="28" t="str">
        <f>IF(H499="","",VLOOKUP(H499,Loainghi!$B$2:$C$20,2,0))</f>
        <v/>
      </c>
      <c r="J499" s="20"/>
      <c r="K499" s="12"/>
      <c r="L499" s="28" t="str">
        <f>IF(K499="","",VLOOKUP(K499,canghi!$A$2:$B$4,2,0))</f>
        <v/>
      </c>
      <c r="M499" s="18"/>
    </row>
    <row r="500" spans="1:13" s="13" customFormat="1" x14ac:dyDescent="0.2">
      <c r="A500" s="10"/>
      <c r="B500" s="41"/>
      <c r="C500" s="11"/>
      <c r="D500" s="11"/>
      <c r="E500" s="11"/>
      <c r="F500" s="11"/>
      <c r="G500" s="12"/>
      <c r="H500" s="28" t="str">
        <f>IF(G500="","",VLOOKUP(G500,Loainghi!$A$2:$B$30,2,0))</f>
        <v/>
      </c>
      <c r="I500" s="28" t="str">
        <f>IF(H500="","",VLOOKUP(H500,Loainghi!$B$2:$C$20,2,0))</f>
        <v/>
      </c>
      <c r="J500" s="20"/>
      <c r="K500" s="12"/>
      <c r="L500" s="28" t="str">
        <f>IF(K500="","",VLOOKUP(K500,canghi!$A$2:$B$4,2,0))</f>
        <v/>
      </c>
      <c r="M500" s="18"/>
    </row>
    <row r="501" spans="1:13" s="13" customFormat="1" x14ac:dyDescent="0.2">
      <c r="A501" s="10"/>
      <c r="B501" s="41"/>
      <c r="C501" s="11"/>
      <c r="D501" s="11"/>
      <c r="E501" s="11"/>
      <c r="F501" s="11"/>
      <c r="G501" s="12"/>
      <c r="H501" s="28" t="str">
        <f>IF(G501="","",VLOOKUP(G501,Loainghi!$A$2:$B$30,2,0))</f>
        <v/>
      </c>
      <c r="I501" s="28" t="str">
        <f>IF(H501="","",VLOOKUP(H501,Loainghi!$B$2:$C$20,2,0))</f>
        <v/>
      </c>
      <c r="J501" s="20"/>
      <c r="K501" s="12"/>
      <c r="L501" s="28" t="str">
        <f>IF(K501="","",VLOOKUP(K501,canghi!$A$2:$B$4,2,0))</f>
        <v/>
      </c>
      <c r="M501" s="18"/>
    </row>
    <row r="502" spans="1:13" s="13" customFormat="1" x14ac:dyDescent="0.2">
      <c r="A502" s="10"/>
      <c r="B502" s="41"/>
      <c r="C502" s="11"/>
      <c r="D502" s="11"/>
      <c r="E502" s="11"/>
      <c r="F502" s="11"/>
      <c r="G502" s="12"/>
      <c r="H502" s="28" t="str">
        <f>IF(G502="","",VLOOKUP(G502,Loainghi!$A$2:$B$30,2,0))</f>
        <v/>
      </c>
      <c r="I502" s="28" t="str">
        <f>IF(H502="","",VLOOKUP(H502,Loainghi!$B$2:$C$20,2,0))</f>
        <v/>
      </c>
      <c r="J502" s="20"/>
      <c r="K502" s="12"/>
      <c r="L502" s="28" t="str">
        <f>IF(K502="","",VLOOKUP(K502,canghi!$A$2:$B$4,2,0))</f>
        <v/>
      </c>
      <c r="M502" s="18"/>
    </row>
    <row r="503" spans="1:13" s="13" customFormat="1" x14ac:dyDescent="0.2">
      <c r="A503" s="10"/>
      <c r="B503" s="41"/>
      <c r="C503" s="11"/>
      <c r="D503" s="11"/>
      <c r="E503" s="11"/>
      <c r="F503" s="11"/>
      <c r="G503" s="12"/>
      <c r="H503" s="28" t="str">
        <f>IF(G503="","",VLOOKUP(G503,Loainghi!$A$2:$B$30,2,0))</f>
        <v/>
      </c>
      <c r="I503" s="28" t="str">
        <f>IF(H503="","",VLOOKUP(H503,Loainghi!$B$2:$C$20,2,0))</f>
        <v/>
      </c>
      <c r="J503" s="20"/>
      <c r="K503" s="12"/>
      <c r="L503" s="28" t="str">
        <f>IF(K503="","",VLOOKUP(K503,canghi!$A$2:$B$4,2,0))</f>
        <v/>
      </c>
      <c r="M503" s="18"/>
    </row>
    <row r="504" spans="1:13" s="13" customFormat="1" x14ac:dyDescent="0.2">
      <c r="A504" s="10"/>
      <c r="B504" s="41"/>
      <c r="C504" s="11"/>
      <c r="D504" s="11"/>
      <c r="E504" s="11"/>
      <c r="F504" s="11"/>
      <c r="G504" s="12"/>
      <c r="H504" s="28" t="str">
        <f>IF(G504="","",VLOOKUP(G504,Loainghi!$A$2:$B$30,2,0))</f>
        <v/>
      </c>
      <c r="I504" s="28" t="str">
        <f>IF(H504="","",VLOOKUP(H504,Loainghi!$B$2:$C$20,2,0))</f>
        <v/>
      </c>
      <c r="J504" s="20"/>
      <c r="K504" s="12"/>
      <c r="L504" s="28" t="str">
        <f>IF(K504="","",VLOOKUP(K504,canghi!$A$2:$B$4,2,0))</f>
        <v/>
      </c>
      <c r="M504" s="18"/>
    </row>
    <row r="505" spans="1:13" s="13" customFormat="1" x14ac:dyDescent="0.2">
      <c r="A505" s="10"/>
      <c r="B505" s="41"/>
      <c r="C505" s="11"/>
      <c r="D505" s="11"/>
      <c r="E505" s="11"/>
      <c r="F505" s="11"/>
      <c r="G505" s="12"/>
      <c r="H505" s="28" t="str">
        <f>IF(G505="","",VLOOKUP(G505,Loainghi!$A$2:$B$30,2,0))</f>
        <v/>
      </c>
      <c r="I505" s="28" t="str">
        <f>IF(H505="","",VLOOKUP(H505,Loainghi!$B$2:$C$20,2,0))</f>
        <v/>
      </c>
      <c r="J505" s="20"/>
      <c r="K505" s="12"/>
      <c r="L505" s="28" t="str">
        <f>IF(K505="","",VLOOKUP(K505,canghi!$A$2:$B$4,2,0))</f>
        <v/>
      </c>
      <c r="M505" s="18"/>
    </row>
    <row r="506" spans="1:13" s="13" customFormat="1" x14ac:dyDescent="0.2">
      <c r="A506" s="10"/>
      <c r="B506" s="41"/>
      <c r="C506" s="11"/>
      <c r="D506" s="11"/>
      <c r="E506" s="11"/>
      <c r="F506" s="11"/>
      <c r="G506" s="12"/>
      <c r="H506" s="28" t="str">
        <f>IF(G506="","",VLOOKUP(G506,Loainghi!$A$2:$B$30,2,0))</f>
        <v/>
      </c>
      <c r="I506" s="28" t="str">
        <f>IF(H506="","",VLOOKUP(H506,Loainghi!$B$2:$C$20,2,0))</f>
        <v/>
      </c>
      <c r="J506" s="20"/>
      <c r="K506" s="12"/>
      <c r="L506" s="28" t="str">
        <f>IF(K506="","",VLOOKUP(K506,canghi!$A$2:$B$4,2,0))</f>
        <v/>
      </c>
      <c r="M506" s="18"/>
    </row>
    <row r="507" spans="1:13" s="13" customFormat="1" x14ac:dyDescent="0.2">
      <c r="A507" s="10"/>
      <c r="B507" s="41"/>
      <c r="C507" s="11"/>
      <c r="D507" s="11"/>
      <c r="E507" s="11"/>
      <c r="F507" s="11"/>
      <c r="G507" s="12"/>
      <c r="H507" s="28" t="str">
        <f>IF(G507="","",VLOOKUP(G507,Loainghi!$A$2:$B$30,2,0))</f>
        <v/>
      </c>
      <c r="I507" s="28" t="str">
        <f>IF(H507="","",VLOOKUP(H507,Loainghi!$B$2:$C$20,2,0))</f>
        <v/>
      </c>
      <c r="J507" s="20"/>
      <c r="K507" s="12"/>
      <c r="L507" s="28" t="str">
        <f>IF(K507="","",VLOOKUP(K507,canghi!$A$2:$B$4,2,0))</f>
        <v/>
      </c>
      <c r="M507" s="18"/>
    </row>
  </sheetData>
  <dataValidations count="2">
    <dataValidation type="list" allowBlank="1" showInputMessage="1" showErrorMessage="1" sqref="G8:G507">
      <formula1>loainghi</formula1>
    </dataValidation>
    <dataValidation type="list" allowBlank="1" showInputMessage="1" showErrorMessage="1" sqref="K8:K507">
      <formula1>daucacuoica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1" sqref="B11"/>
    </sheetView>
  </sheetViews>
  <sheetFormatPr defaultRowHeight="15" x14ac:dyDescent="0.25"/>
  <cols>
    <col min="1" max="1" width="28.5703125" style="4" customWidth="1"/>
    <col min="2" max="3" width="14.7109375" style="4" customWidth="1"/>
    <col min="4" max="5" width="9.140625" style="4"/>
    <col min="6" max="6" width="18.7109375" style="4" customWidth="1"/>
    <col min="7" max="16384" width="9.140625" style="4"/>
  </cols>
  <sheetData>
    <row r="1" spans="1:3" ht="28.5" customHeight="1" x14ac:dyDescent="0.25">
      <c r="A1" s="9" t="s">
        <v>5</v>
      </c>
      <c r="B1" s="8" t="s">
        <v>4</v>
      </c>
      <c r="C1" s="34" t="s">
        <v>25</v>
      </c>
    </row>
    <row r="2" spans="1:3" x14ac:dyDescent="0.25">
      <c r="A2" s="35" t="s">
        <v>35</v>
      </c>
      <c r="B2" s="35" t="s">
        <v>36</v>
      </c>
      <c r="C2" s="35" t="s">
        <v>37</v>
      </c>
    </row>
    <row r="3" spans="1:3" x14ac:dyDescent="0.25">
      <c r="A3" s="35"/>
      <c r="B3" s="35"/>
      <c r="C3" s="35"/>
    </row>
    <row r="4" spans="1:3" x14ac:dyDescent="0.25">
      <c r="A4" s="35"/>
      <c r="B4" s="35"/>
      <c r="C4" s="35"/>
    </row>
    <row r="5" spans="1:3" x14ac:dyDescent="0.25">
      <c r="A5" s="35"/>
      <c r="B5" s="35"/>
      <c r="C5" s="35"/>
    </row>
    <row r="6" spans="1:3" x14ac:dyDescent="0.25">
      <c r="A6" s="35"/>
      <c r="B6" s="35"/>
      <c r="C6" s="35"/>
    </row>
    <row r="7" spans="1:3" x14ac:dyDescent="0.25">
      <c r="A7" s="35"/>
      <c r="B7" s="35"/>
      <c r="C7" s="35"/>
    </row>
    <row r="8" spans="1:3" x14ac:dyDescent="0.25">
      <c r="A8" s="35"/>
      <c r="B8" s="35"/>
      <c r="C8" s="35"/>
    </row>
    <row r="9" spans="1:3" x14ac:dyDescent="0.25">
      <c r="A9" s="35"/>
      <c r="B9" s="35"/>
      <c r="C9" s="35"/>
    </row>
    <row r="10" spans="1:3" x14ac:dyDescent="0.25">
      <c r="A10" s="35"/>
      <c r="B10" s="35"/>
      <c r="C10" s="35"/>
    </row>
    <row r="11" spans="1:3" x14ac:dyDescent="0.25">
      <c r="A11" s="35"/>
      <c r="B11" s="35"/>
      <c r="C11" s="35"/>
    </row>
    <row r="12" spans="1:3" x14ac:dyDescent="0.25">
      <c r="A12" s="35"/>
      <c r="B12" s="35"/>
      <c r="C12" s="35"/>
    </row>
    <row r="13" spans="1:3" x14ac:dyDescent="0.25">
      <c r="A13" s="35"/>
      <c r="B13" s="35"/>
      <c r="C13" s="35"/>
    </row>
    <row r="14" spans="1:3" x14ac:dyDescent="0.25">
      <c r="A14" s="35"/>
      <c r="B14" s="35"/>
      <c r="C14" s="35"/>
    </row>
    <row r="15" spans="1:3" x14ac:dyDescent="0.25">
      <c r="A15" s="35"/>
      <c r="B15" s="35"/>
      <c r="C15" s="35"/>
    </row>
    <row r="16" spans="1:3" x14ac:dyDescent="0.25">
      <c r="A16" s="35"/>
      <c r="B16" s="35"/>
      <c r="C16" s="35"/>
    </row>
    <row r="17" spans="1:3" x14ac:dyDescent="0.25">
      <c r="A17" s="35"/>
      <c r="B17" s="35"/>
      <c r="C17" s="35"/>
    </row>
    <row r="18" spans="1:3" x14ac:dyDescent="0.25">
      <c r="A18" s="35"/>
      <c r="B18" s="35"/>
      <c r="C18" s="35"/>
    </row>
    <row r="19" spans="1:3" x14ac:dyDescent="0.25">
      <c r="A19" s="35"/>
      <c r="B19" s="35"/>
      <c r="C19" s="35"/>
    </row>
  </sheetData>
  <pageMargins left="0.7" right="0.7" top="0.75" bottom="0.75" header="0.3" footer="0.3"/>
  <pageSetup paperSize="9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1" t="s">
        <v>22</v>
      </c>
      <c r="B1" s="21" t="s">
        <v>23</v>
      </c>
    </row>
    <row r="2" spans="1:2" x14ac:dyDescent="0.25">
      <c r="A2" s="21" t="s">
        <v>20</v>
      </c>
      <c r="B2" s="4">
        <v>1</v>
      </c>
    </row>
    <row r="3" spans="1:2" x14ac:dyDescent="0.25">
      <c r="A3" s="21" t="s">
        <v>21</v>
      </c>
      <c r="B3" s="4">
        <v>2</v>
      </c>
    </row>
    <row r="4" spans="1:2" x14ac:dyDescent="0.25">
      <c r="A4" s="21" t="s">
        <v>26</v>
      </c>
      <c r="B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Loainghi</vt:lpstr>
      <vt:lpstr>canghi</vt:lpstr>
      <vt:lpstr>loainghi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TVC-HCM</cp:lastModifiedBy>
  <dcterms:created xsi:type="dcterms:W3CDTF">2014-08-23T04:12:52Z</dcterms:created>
  <dcterms:modified xsi:type="dcterms:W3CDTF">2019-11-08T02:43:26Z</dcterms:modified>
</cp:coreProperties>
</file>