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NamPH\Desktop\"/>
    </mc:Choice>
  </mc:AlternateContent>
  <xr:revisionPtr revIDLastSave="0" documentId="13_ncr:1_{CEC5E8CB-B3D5-4AD9-8634-E10E2308476E}" xr6:coauthVersionLast="40" xr6:coauthVersionMax="40" xr10:uidLastSave="{00000000-0000-0000-0000-000000000000}"/>
  <bookViews>
    <workbookView xWindow="0" yWindow="0" windowWidth="19060" windowHeight="3760" xr2:uid="{00000000-000D-0000-FFFF-FFFF00000000}"/>
  </bookViews>
  <sheets>
    <sheet name="Sheet 1" sheetId="5" r:id="rId1"/>
  </sheets>
  <calcPr calcId="181029"/>
</workbook>
</file>

<file path=xl/calcChain.xml><?xml version="1.0" encoding="utf-8"?>
<calcChain xmlns="http://schemas.openxmlformats.org/spreadsheetml/2006/main">
  <c r="U5" i="5" l="1"/>
  <c r="E6" i="5" l="1"/>
  <c r="F6" i="5"/>
  <c r="G6" i="5"/>
  <c r="H6" i="5"/>
  <c r="I6" i="5"/>
  <c r="J6" i="5"/>
  <c r="K6" i="5"/>
  <c r="L6" i="5"/>
  <c r="M6" i="5"/>
  <c r="N6" i="5"/>
  <c r="O6" i="5"/>
  <c r="P6" i="5"/>
  <c r="Q6" i="5"/>
  <c r="R6" i="5"/>
  <c r="D6" i="5"/>
</calcChain>
</file>

<file path=xl/sharedStrings.xml><?xml version="1.0" encoding="utf-8"?>
<sst xmlns="http://schemas.openxmlformats.org/spreadsheetml/2006/main" count="41" uniqueCount="39">
  <si>
    <t>STT</t>
  </si>
  <si>
    <t>Month/Year</t>
  </si>
  <si>
    <t>T&amp;M FORWARDING</t>
  </si>
  <si>
    <t>Tổng Lương</t>
  </si>
  <si>
    <t>Lương thực trả theo ngày công</t>
  </si>
  <si>
    <t>BHXH+YT+TN
Nviên nộp 10.5%</t>
  </si>
  <si>
    <t xml:space="preserve">  BHXH+YT+TN
Cty nộp 22%-từ tháng 6/2017 giảm còn 21.5%  </t>
  </si>
  <si>
    <t>Phụ cấp ăn trưa</t>
  </si>
  <si>
    <t>*Phụ cấp gui xe - Head Ofice-  *Xăng, điện thoại - chi nhanh</t>
  </si>
  <si>
    <t>Sales Commission</t>
  </si>
  <si>
    <t>Chi phí lương nhân viên Gross (bg tất cả ăn trưa,pc, BH22%, HH Sales - WOS)</t>
  </si>
  <si>
    <t>Tiền khấu trừ hay cộng thêm</t>
  </si>
  <si>
    <t>Thuế thu nhập tam tinh</t>
  </si>
  <si>
    <t>Thanh toan</t>
  </si>
  <si>
    <t>QT Thuế thu nhập năm trước</t>
  </si>
  <si>
    <t>Trừ tạm ứng KT</t>
  </si>
  <si>
    <t xml:space="preserve"> Cộng trừ khác</t>
  </si>
  <si>
    <t>Tổng ATM VCB</t>
  </si>
  <si>
    <t>TỔNG HỢP</t>
  </si>
  <si>
    <t>&amp;=TABLE.</t>
  </si>
  <si>
    <t>&amp;=TABLE.CostCenter</t>
  </si>
  <si>
    <t>&amp;=TABLE.BL_2</t>
  </si>
  <si>
    <t>&amp;=TABLE.BL_14</t>
  </si>
  <si>
    <t>&amp;=TABLE.BL_21</t>
  </si>
  <si>
    <t>&amp;=TABLE.TT_TongBH_Cty</t>
  </si>
  <si>
    <t>&amp;=TABLE.BL_17</t>
  </si>
  <si>
    <t>&amp;=TABLE.BL_19</t>
  </si>
  <si>
    <t>&amp;=TABLE.BL_20</t>
  </si>
  <si>
    <t>&amp;=TABLE.BL_32</t>
  </si>
  <si>
    <t>&amp;=TABLE.BL_25</t>
  </si>
  <si>
    <t>&amp;=TABLE.BL_29</t>
  </si>
  <si>
    <t>&amp;=TABLE.BL_31</t>
  </si>
  <si>
    <t>&amp;=TABLE.BL_23</t>
  </si>
  <si>
    <t>&amp;=TABLE.BL_28</t>
  </si>
  <si>
    <t>&amp;=TABLE.THANG</t>
  </si>
  <si>
    <t>BẢNG HẠCH TOÁN LƯƠNG</t>
  </si>
  <si>
    <t>&amp;=&amp;=ROW()-4</t>
  </si>
  <si>
    <t>dfkmghlg,f;ad</t>
  </si>
  <si>
    <t>&amp;=&amp;=R{r}-S{r}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</si>
</sst>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Arial"/>
      <family val="2"/>
    </font>
    <font>
      <b/>
      <sz val="16"/>
      <color theme="8" tint="-0.249977111117893"/>
      <name val="Arial"/>
      <family val="2"/>
    </font>
    <font>
      <b/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8" fillId="0" borderId="0" xfId="0" applyFont="1" applyFill="1"/>
    <xf numFmtId="0" fontId="19" fillId="0" borderId="0" xfId="0" applyFont="1" applyAlignment="1"/>
    <xf numFmtId="0" fontId="19" fillId="0" borderId="0" xfId="0" applyFont="1" applyFill="1" applyAlignment="1"/>
    <xf numFmtId="0" fontId="19" fillId="0" borderId="0" xfId="0" applyFont="1" applyAlignment="1">
      <alignment horizontal="center"/>
    </xf>
    <xf numFmtId="0" fontId="20" fillId="34" borderId="11" xfId="0" applyFont="1" applyFill="1" applyBorder="1" applyAlignment="1">
      <alignment horizontal="center" vertical="center" wrapText="1"/>
    </xf>
    <xf numFmtId="0" fontId="21" fillId="0" borderId="0" xfId="0" applyFont="1"/>
    <xf numFmtId="0" fontId="23" fillId="0" borderId="0" xfId="0" applyFont="1" applyFill="1"/>
    <xf numFmtId="0" fontId="23" fillId="37" borderId="10" xfId="0" applyFont="1" applyFill="1" applyBorder="1" applyAlignment="1">
      <alignment horizontal="left" vertical="center"/>
    </xf>
    <xf numFmtId="0" fontId="24" fillId="37" borderId="10" xfId="0" applyFont="1" applyFill="1" applyBorder="1" applyAlignment="1">
      <alignment horizontal="left" vertical="center"/>
    </xf>
    <xf numFmtId="0" fontId="22" fillId="38" borderId="10" xfId="0" applyFont="1" applyFill="1" applyBorder="1" applyAlignment="1">
      <alignment horizontal="left" vertical="center"/>
    </xf>
    <xf numFmtId="0" fontId="21" fillId="37" borderId="0" xfId="0" applyFont="1" applyFill="1" applyAlignment="1">
      <alignment horizontal="left" vertical="center"/>
    </xf>
    <xf numFmtId="0" fontId="21" fillId="33" borderId="0" xfId="0" applyFont="1" applyFill="1"/>
    <xf numFmtId="0" fontId="21" fillId="0" borderId="0" xfId="0" applyFont="1" applyFill="1"/>
    <xf numFmtId="164" fontId="20" fillId="35" borderId="11" xfId="42" applyNumberFormat="1" applyFont="1" applyFill="1" applyBorder="1" applyAlignment="1">
      <alignment horizontal="center" vertical="center" wrapText="1"/>
    </xf>
    <xf numFmtId="164" fontId="20" fillId="35" borderId="11" xfId="42" applyNumberFormat="1" applyFont="1" applyFill="1" applyBorder="1" applyAlignment="1">
      <alignment vertical="center" wrapText="1"/>
    </xf>
    <xf numFmtId="164" fontId="20" fillId="34" borderId="11" xfId="42" applyNumberFormat="1" applyFont="1" applyFill="1" applyBorder="1" applyAlignment="1">
      <alignment horizontal="center" vertical="center" wrapText="1"/>
    </xf>
    <xf numFmtId="164" fontId="20" fillId="36" borderId="11" xfId="42" applyNumberFormat="1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 wrapText="1"/>
    </xf>
    <xf numFmtId="164" fontId="20" fillId="35" borderId="11" xfId="42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Border="1"/>
    <xf numFmtId="164" fontId="21" fillId="0" borderId="10" xfId="0" applyNumberFormat="1" applyFont="1" applyBorder="1"/>
    <xf numFmtId="0" fontId="24" fillId="0" borderId="10" xfId="0" applyFont="1" applyFill="1" applyBorder="1" applyAlignment="1">
      <alignment horizontal="center" vertical="center" wrapText="1"/>
    </xf>
    <xf numFmtId="41" fontId="22" fillId="37" borderId="10" xfId="0" applyNumberFormat="1" applyFont="1" applyFill="1" applyBorder="1" applyAlignment="1">
      <alignment horizontal="left" vertical="center"/>
    </xf>
    <xf numFmtId="164" fontId="23" fillId="0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"/>
  <sheetViews>
    <sheetView tabSelected="1" topLeftCell="I1" zoomScale="85" zoomScaleNormal="85" workbookViewId="0">
      <selection activeCell="U5" sqref="U5"/>
    </sheetView>
  </sheetViews>
  <sheetFormatPr defaultColWidth="9.1796875" defaultRowHeight="13" x14ac:dyDescent="0.3"/>
  <cols>
    <col min="1" max="1" width="6.453125" style="7" customWidth="1"/>
    <col min="2" max="2" width="12.7265625" style="7" customWidth="1"/>
    <col min="3" max="3" width="14" style="7" customWidth="1"/>
    <col min="4" max="5" width="12.7265625" style="14" customWidth="1"/>
    <col min="6" max="6" width="12.453125" style="7" customWidth="1"/>
    <col min="7" max="7" width="16.54296875" style="7" customWidth="1"/>
    <col min="8" max="8" width="12.7265625" style="7" customWidth="1"/>
    <col min="9" max="9" width="15.7265625" style="7" customWidth="1"/>
    <col min="10" max="10" width="12.81640625" style="7" customWidth="1"/>
    <col min="11" max="11" width="15.7265625" style="7" customWidth="1"/>
    <col min="12" max="12" width="12.7265625" style="13" hidden="1" customWidth="1"/>
    <col min="13" max="18" width="12.7265625" style="7" customWidth="1"/>
    <col min="19" max="19" width="9.1796875" style="7"/>
    <col min="20" max="20" width="16" style="7" customWidth="1"/>
    <col min="21" max="21" width="9.1796875" style="7"/>
    <col min="22" max="22" width="13.26953125" style="7" customWidth="1"/>
    <col min="23" max="16384" width="9.1796875" style="7"/>
  </cols>
  <sheetData>
    <row r="1" spans="1:34" s="1" customFormat="1" ht="6" customHeight="1" x14ac:dyDescent="0.3">
      <c r="D1" s="2"/>
      <c r="E1" s="2"/>
    </row>
    <row r="2" spans="1:34" s="1" customFormat="1" ht="20" x14ac:dyDescent="0.4">
      <c r="B2" s="3" t="s">
        <v>35</v>
      </c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5"/>
      <c r="AE2" s="5"/>
      <c r="AF2" s="5"/>
      <c r="AG2" s="5"/>
      <c r="AH2" s="5"/>
    </row>
    <row r="3" spans="1:34" ht="71.25" customHeight="1" x14ac:dyDescent="0.3">
      <c r="A3" s="6" t="s">
        <v>0</v>
      </c>
      <c r="B3" s="6" t="s">
        <v>1</v>
      </c>
      <c r="C3" s="6" t="s">
        <v>2</v>
      </c>
      <c r="D3" s="15" t="s">
        <v>3</v>
      </c>
      <c r="E3" s="15" t="s">
        <v>4</v>
      </c>
      <c r="F3" s="15" t="s">
        <v>5</v>
      </c>
      <c r="G3" s="16" t="s">
        <v>6</v>
      </c>
      <c r="H3" s="15" t="s">
        <v>7</v>
      </c>
      <c r="I3" s="15" t="s">
        <v>8</v>
      </c>
      <c r="J3" s="15" t="s">
        <v>9</v>
      </c>
      <c r="K3" s="17" t="s">
        <v>10</v>
      </c>
      <c r="L3" s="18" t="s">
        <v>11</v>
      </c>
      <c r="M3" s="15" t="s">
        <v>12</v>
      </c>
      <c r="N3" s="19" t="s">
        <v>13</v>
      </c>
      <c r="O3" s="15" t="s">
        <v>14</v>
      </c>
      <c r="P3" s="15" t="s">
        <v>15</v>
      </c>
      <c r="Q3" s="20" t="s">
        <v>16</v>
      </c>
      <c r="R3" s="19" t="s">
        <v>17</v>
      </c>
      <c r="S3" s="7" t="s">
        <v>37</v>
      </c>
    </row>
    <row r="4" spans="1:34" s="8" customFormat="1" ht="12.75" customHeight="1" x14ac:dyDescent="0.3">
      <c r="A4" s="21">
        <v>1</v>
      </c>
      <c r="B4" s="21">
        <v>2</v>
      </c>
      <c r="C4" s="21">
        <v>3</v>
      </c>
      <c r="D4" s="21">
        <v>4</v>
      </c>
      <c r="E4" s="21">
        <v>5</v>
      </c>
      <c r="F4" s="21">
        <v>6</v>
      </c>
      <c r="G4" s="21">
        <v>7</v>
      </c>
      <c r="H4" s="21">
        <v>8</v>
      </c>
      <c r="I4" s="21">
        <v>9</v>
      </c>
      <c r="J4" s="21">
        <v>10</v>
      </c>
      <c r="K4" s="21">
        <v>11</v>
      </c>
      <c r="L4" s="21">
        <v>12</v>
      </c>
      <c r="M4" s="21">
        <v>13</v>
      </c>
      <c r="N4" s="21">
        <v>14</v>
      </c>
      <c r="O4" s="21">
        <v>15</v>
      </c>
      <c r="P4" s="21">
        <v>16</v>
      </c>
      <c r="Q4" s="21">
        <v>17</v>
      </c>
      <c r="R4" s="21">
        <v>18</v>
      </c>
    </row>
    <row r="5" spans="1:34" s="8" customFormat="1" ht="25.5" customHeight="1" x14ac:dyDescent="0.3">
      <c r="A5" s="24" t="s">
        <v>36</v>
      </c>
      <c r="B5" s="22" t="s">
        <v>34</v>
      </c>
      <c r="C5" s="22" t="s">
        <v>20</v>
      </c>
      <c r="D5" s="23" t="s">
        <v>21</v>
      </c>
      <c r="E5" s="23" t="s">
        <v>22</v>
      </c>
      <c r="F5" s="23" t="s">
        <v>23</v>
      </c>
      <c r="G5" s="23" t="s">
        <v>24</v>
      </c>
      <c r="H5" s="23" t="s">
        <v>25</v>
      </c>
      <c r="I5" s="23" t="s">
        <v>26</v>
      </c>
      <c r="J5" s="23" t="s">
        <v>27</v>
      </c>
      <c r="K5" s="23" t="s">
        <v>28</v>
      </c>
      <c r="L5" s="23" t="s">
        <v>19</v>
      </c>
      <c r="M5" s="23" t="s">
        <v>29</v>
      </c>
      <c r="N5" s="23" t="s">
        <v>30</v>
      </c>
      <c r="O5" s="23" t="s">
        <v>31</v>
      </c>
      <c r="P5" s="23" t="s">
        <v>32</v>
      </c>
      <c r="Q5" s="23" t="s">
        <v>33</v>
      </c>
      <c r="R5" s="23" t="s">
        <v>30</v>
      </c>
      <c r="S5" s="23" t="s">
        <v>30</v>
      </c>
      <c r="T5" s="8" t="s">
        <v>38</v>
      </c>
      <c r="U5" s="26" t="e">
        <f>R5-S5</f>
        <v>#VALUE!</v>
      </c>
    </row>
    <row r="6" spans="1:34" s="12" customFormat="1" ht="21" customHeight="1" x14ac:dyDescent="0.35">
      <c r="A6" s="9" t="s">
        <v>18</v>
      </c>
      <c r="B6" s="10"/>
      <c r="C6" s="11"/>
      <c r="D6" s="25">
        <f>SUM(D5:D5)</f>
        <v>0</v>
      </c>
      <c r="E6" s="25">
        <f t="shared" ref="E6:R6" si="0">SUM(E5:E5)</f>
        <v>0</v>
      </c>
      <c r="F6" s="25">
        <f t="shared" si="0"/>
        <v>0</v>
      </c>
      <c r="G6" s="25">
        <f t="shared" si="0"/>
        <v>0</v>
      </c>
      <c r="H6" s="25">
        <f t="shared" si="0"/>
        <v>0</v>
      </c>
      <c r="I6" s="25">
        <f t="shared" si="0"/>
        <v>0</v>
      </c>
      <c r="J6" s="25">
        <f t="shared" si="0"/>
        <v>0</v>
      </c>
      <c r="K6" s="25">
        <f t="shared" si="0"/>
        <v>0</v>
      </c>
      <c r="L6" s="25">
        <f t="shared" si="0"/>
        <v>0</v>
      </c>
      <c r="M6" s="25">
        <f t="shared" si="0"/>
        <v>0</v>
      </c>
      <c r="N6" s="25">
        <f t="shared" si="0"/>
        <v>0</v>
      </c>
      <c r="O6" s="25">
        <f t="shared" si="0"/>
        <v>0</v>
      </c>
      <c r="P6" s="25">
        <f t="shared" si="0"/>
        <v>0</v>
      </c>
      <c r="Q6" s="25">
        <f t="shared" si="0"/>
        <v>0</v>
      </c>
      <c r="R6" s="25">
        <f t="shared" si="0"/>
        <v>0</v>
      </c>
    </row>
  </sheetData>
  <pageMargins left="0.7" right="0.7" top="0.75" bottom="0.75" header="0.3" footer="0.3"/>
  <pageSetup paperSize="124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tinhvanhcm</dc:title>
  <dc:creator>LuanNM</dc:creator>
  <cp:lastModifiedBy>NamPH</cp:lastModifiedBy>
  <dcterms:created xsi:type="dcterms:W3CDTF">2019-01-02T08:09:33Z</dcterms:created>
  <dcterms:modified xsi:type="dcterms:W3CDTF">2019-01-23T07:03:10Z</dcterms:modified>
</cp:coreProperties>
</file>