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19980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Sheet1!$A$1:$AA$73</definedName>
  </definedNames>
  <calcPr calcId="144525"/>
</workbook>
</file>

<file path=xl/calcChain.xml><?xml version="1.0" encoding="utf-8"?>
<calcChain xmlns="http://schemas.openxmlformats.org/spreadsheetml/2006/main">
  <c r="A2" i="1" l="1"/>
  <c r="D6" i="1" l="1"/>
  <c r="D11" i="1" s="1"/>
  <c r="E6" i="1"/>
  <c r="E10" i="1" s="1"/>
  <c r="F6" i="1"/>
  <c r="E11" i="1" s="1"/>
  <c r="G6" i="1"/>
  <c r="F10" i="1" s="1"/>
  <c r="H6" i="1"/>
  <c r="F11" i="1" s="1"/>
  <c r="I6" i="1"/>
  <c r="G10" i="1" s="1"/>
  <c r="J6" i="1"/>
  <c r="G11" i="1" s="1"/>
  <c r="K6" i="1"/>
  <c r="H10" i="1" s="1"/>
  <c r="L6" i="1"/>
  <c r="H11" i="1" s="1"/>
  <c r="M6" i="1"/>
  <c r="I10" i="1" s="1"/>
  <c r="N6" i="1"/>
  <c r="I11" i="1" s="1"/>
  <c r="O6" i="1"/>
  <c r="J10" i="1" s="1"/>
  <c r="P6" i="1"/>
  <c r="J11" i="1" s="1"/>
  <c r="Q6" i="1"/>
  <c r="K10" i="1" s="1"/>
  <c r="R6" i="1"/>
  <c r="K11" i="1" s="1"/>
  <c r="S6" i="1"/>
  <c r="L10" i="1" s="1"/>
  <c r="T6" i="1"/>
  <c r="L11" i="1" s="1"/>
  <c r="U6" i="1"/>
  <c r="M10" i="1" s="1"/>
  <c r="V6" i="1"/>
  <c r="M11" i="1" s="1"/>
  <c r="W6" i="1"/>
  <c r="N10" i="1" s="1"/>
  <c r="X6" i="1"/>
  <c r="N11" i="1" s="1"/>
  <c r="Y6" i="1"/>
  <c r="O10" i="1" s="1"/>
  <c r="Z6" i="1"/>
  <c r="O11" i="1" s="1"/>
  <c r="C6" i="1"/>
  <c r="D10" i="1" s="1"/>
</calcChain>
</file>

<file path=xl/sharedStrings.xml><?xml version="1.0" encoding="utf-8"?>
<sst xmlns="http://schemas.openxmlformats.org/spreadsheetml/2006/main" count="83" uniqueCount="60">
  <si>
    <t>Bộ phận</t>
  </si>
  <si>
    <t>Quỹ lương</t>
  </si>
  <si>
    <t>&amp;=rpt.ORG_LINK_NAME</t>
  </si>
  <si>
    <t>&amp;=rpt.TONG_NV1</t>
  </si>
  <si>
    <t>&amp;=rpt.TONG_NV2</t>
  </si>
  <si>
    <t>&amp;=rpt.TONG_NV3</t>
  </si>
  <si>
    <t>&amp;=rpt.TONG_NV4</t>
  </si>
  <si>
    <t>&amp;=rpt.TONG_NV5</t>
  </si>
  <si>
    <t>&amp;=rpt.TONG_NV6</t>
  </si>
  <si>
    <t>&amp;=rpt.TONG_NV7</t>
  </si>
  <si>
    <t>&amp;=rpt.TONG_NV8</t>
  </si>
  <si>
    <t>&amp;=rpt.TONG_NV9</t>
  </si>
  <si>
    <t>&amp;=rpt.TONG_NV10</t>
  </si>
  <si>
    <t>&amp;=rpt.TONG_NV11</t>
  </si>
  <si>
    <t>&amp;=rpt.TONG_NV12</t>
  </si>
  <si>
    <t>&amp;=rpt.TONG_NV_SAL1</t>
  </si>
  <si>
    <t>&amp;=rpt.TONG_NV_SAL2</t>
  </si>
  <si>
    <t>&amp;=rpt.TONG_NV_SAL3</t>
  </si>
  <si>
    <t>&amp;=rpt.TONG_NV_SAL4</t>
  </si>
  <si>
    <t>&amp;=rpt.TONG_NV_SAL5</t>
  </si>
  <si>
    <t>&amp;=rpt.TONG_NV_SAL6</t>
  </si>
  <si>
    <t>&amp;=rpt.TONG_NV_SAL7</t>
  </si>
  <si>
    <t>&amp;=rpt.TONG_NV_SAL8</t>
  </si>
  <si>
    <t>&amp;=rpt.TONG_NV_SAL9</t>
  </si>
  <si>
    <t>&amp;=rpt.TONG_NV_SAL10</t>
  </si>
  <si>
    <t>&amp;=rpt.TONG_NV_SAL11</t>
  </si>
  <si>
    <t>&amp;=rpt.TONG_NV_SAL12</t>
  </si>
  <si>
    <t>SL Nhân sự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</si>
  <si>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</si>
  <si>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</si>
  <si>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</si>
  <si>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</si>
  <si>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</si>
  <si>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</si>
  <si>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</si>
  <si>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</si>
  <si>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</si>
  <si>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</si>
  <si>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</si>
  <si>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</si>
  <si>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STT</t>
  </si>
  <si>
    <t>&amp;=rpt.STT</t>
  </si>
  <si>
    <t>TVC</t>
  </si>
  <si>
    <t>Tháng</t>
  </si>
  <si>
    <t>T1</t>
  </si>
  <si>
    <t>T2</t>
  </si>
  <si>
    <t>T3</t>
  </si>
  <si>
    <t>T11</t>
  </si>
  <si>
    <t>T12</t>
  </si>
  <si>
    <t>SL</t>
  </si>
  <si>
    <t>T4</t>
  </si>
  <si>
    <t>T5</t>
  </si>
  <si>
    <t>T6</t>
  </si>
  <si>
    <t>T7</t>
  </si>
  <si>
    <t>T8</t>
  </si>
  <si>
    <t>T9</t>
  </si>
  <si>
    <t>T10</t>
  </si>
  <si>
    <t>&amp;=rpt.NAME_C3</t>
  </si>
  <si>
    <t xml:space="preserve">Thời gian </t>
  </si>
  <si>
    <t>&amp;=$YEAR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</si>
</sst>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_);_(* \(#,##0\);_(* &quot;-&quot;??_);_(@_)"/>
    <numFmt numFmtId="165" formatCode="#,###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3" fillId="0" borderId="0" xfId="1" applyFont="1"/>
    <xf numFmtId="0" fontId="5" fillId="0" borderId="0" xfId="1" applyFont="1"/>
    <xf numFmtId="0" fontId="7" fillId="0" borderId="0" xfId="1" applyFont="1"/>
    <xf numFmtId="0" fontId="6" fillId="2" borderId="1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7" fillId="0" borderId="0" xfId="1" applyFont="1" applyFill="1"/>
    <xf numFmtId="0" fontId="7" fillId="0" borderId="1" xfId="1" applyFont="1" applyBorder="1"/>
    <xf numFmtId="41" fontId="7" fillId="0" borderId="1" xfId="1" applyNumberFormat="1" applyFont="1" applyBorder="1" applyAlignment="1">
      <alignment horizontal="center"/>
    </xf>
    <xf numFmtId="0" fontId="9" fillId="0" borderId="0" xfId="1" applyFont="1"/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center"/>
    </xf>
    <xf numFmtId="164" fontId="11" fillId="4" borderId="1" xfId="0" applyNumberFormat="1" applyFont="1" applyFill="1" applyBorder="1" applyAlignment="1">
      <alignment horizontal="center"/>
    </xf>
    <xf numFmtId="164" fontId="11" fillId="4" borderId="1" xfId="0" applyNumberFormat="1" applyFont="1" applyFill="1" applyBorder="1" applyAlignment="1">
      <alignment vertical="center"/>
    </xf>
    <xf numFmtId="0" fontId="13" fillId="0" borderId="0" xfId="1" applyFont="1"/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4" fillId="0" borderId="0" xfId="1" applyFont="1" applyAlignment="1">
      <alignment horizontal="left"/>
    </xf>
    <xf numFmtId="0" fontId="6" fillId="2" borderId="5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 readingOrder="1"/>
    </xf>
    <xf numFmtId="0" fontId="12" fillId="0" borderId="5" xfId="0" applyFont="1" applyBorder="1" applyAlignment="1">
      <alignment horizontal="center" vertical="center" readingOrder="1"/>
    </xf>
    <xf numFmtId="0" fontId="12" fillId="0" borderId="6" xfId="0" applyFont="1" applyBorder="1" applyAlignment="1">
      <alignment horizontal="center" vertical="center" readingOrder="1"/>
    </xf>
    <xf numFmtId="0" fontId="12" fillId="0" borderId="7" xfId="0" applyFont="1" applyBorder="1" applyAlignment="1">
      <alignment horizontal="center" vertical="center" wrapText="1" readingOrder="1"/>
    </xf>
    <xf numFmtId="0" fontId="12" fillId="0" borderId="8" xfId="0" applyFont="1" applyBorder="1" applyAlignment="1">
      <alignment horizontal="center" vertical="center" wrapText="1" readingOrder="1"/>
    </xf>
  </cellXfs>
  <cellStyles count="2">
    <cellStyle name="Normal" xfId="0" builtinId="0"/>
    <cellStyle name="Normal 11" xfId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Biểu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đồ biến động nhân sự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SL</c:v>
                </c:pt>
              </c:strCache>
            </c:strRef>
          </c:tx>
          <c:cat>
            <c:strRef>
              <c:f>Sheet1!$D$9:$O$9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Sheet1!$D$10:$O$10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79296"/>
        <c:axId val="55080832"/>
      </c:lineChart>
      <c:catAx>
        <c:axId val="550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55080832"/>
        <c:crosses val="autoZero"/>
        <c:auto val="1"/>
        <c:lblAlgn val="ctr"/>
        <c:lblOffset val="100"/>
        <c:noMultiLvlLbl val="0"/>
      </c:catAx>
      <c:valAx>
        <c:axId val="5508083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5507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Biểu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đồ biến động quỹ lương</a:t>
            </a:r>
            <a:endParaRPr lang="vi-VN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Quỹ lương</c:v>
                </c:pt>
              </c:strCache>
            </c:strRef>
          </c:tx>
          <c:cat>
            <c:strRef>
              <c:f>Sheet1!$D$9:$O$9</c:f>
              <c:strCache>
                <c:ptCount val="1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</c:strCache>
            </c:strRef>
          </c:cat>
          <c:val>
            <c:numRef>
              <c:f>Sheet1!$D$11:$O$11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4288"/>
        <c:axId val="55730176"/>
      </c:lineChart>
      <c:catAx>
        <c:axId val="5572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5730176"/>
        <c:crosses val="autoZero"/>
        <c:auto val="1"/>
        <c:lblAlgn val="ctr"/>
        <c:lblOffset val="100"/>
        <c:noMultiLvlLbl val="0"/>
      </c:catAx>
      <c:valAx>
        <c:axId val="557301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5572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2166937</xdr:colOff>
      <xdr:row>11</xdr:row>
      <xdr:rowOff>104775</xdr:rowOff>
    </xdr:from>
    <xdr:to>
      <xdr:col>7</xdr:col>
      <xdr:colOff>128587</xdr:colOff>
      <xdr:row>28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</xdr:colOff>
      <xdr:row>32</xdr:row>
      <xdr:rowOff>0</xdr:rowOff>
    </xdr:from>
    <xdr:to>
      <xdr:col>7</xdr:col>
      <xdr:colOff>147637</xdr:colOff>
      <xdr:row>48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topLeftCell="A34" zoomScaleNormal="100" zoomScaleSheetLayoutView="25" workbookViewId="0">
      <selection activeCell="B50" sqref="B50"/>
    </sheetView>
  </sheetViews>
  <sheetFormatPr defaultRowHeight="12.75" x14ac:dyDescent="0.2"/>
  <cols>
    <col min="1" max="1" width="9.140625" style="1"/>
    <col min="2" max="2" width="32.7109375" style="1" customWidth="1"/>
    <col min="3" max="26" width="14.28515625" style="1" customWidth="1"/>
    <col min="27" max="16384" width="9.140625" style="1"/>
  </cols>
  <sheetData>
    <row r="1" spans="1:27" x14ac:dyDescent="0.2">
      <c r="F1" s="16" t="s">
        <v>59</v>
      </c>
    </row>
    <row r="2" spans="1:27" s="2" customFormat="1" ht="26.25" customHeight="1" x14ac:dyDescent="0.3">
      <c r="A2" s="20" t="str">
        <f>"THỐNG KÊ SỐ LƯỢNG NHÂN SỰ VÀ QUỸ LƯƠNG THEO ĐƠN VỊ " &amp;F1</f>
        <v>THỐNG KÊ SỐ LƯỢNG NHÂN SỰ VÀ QUỸ LƯƠNG THEO ĐƠN VỊ &amp;=$YEAR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7" ht="12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7" s="3" customFormat="1" ht="21.75" customHeight="1" x14ac:dyDescent="0.25">
      <c r="A4" s="21" t="s">
        <v>40</v>
      </c>
      <c r="B4" s="21" t="s">
        <v>0</v>
      </c>
      <c r="C4" s="17" t="s">
        <v>28</v>
      </c>
      <c r="D4" s="18"/>
      <c r="E4" s="17" t="s">
        <v>29</v>
      </c>
      <c r="F4" s="18"/>
      <c r="G4" s="17" t="s">
        <v>30</v>
      </c>
      <c r="H4" s="18"/>
      <c r="I4" s="17" t="s">
        <v>31</v>
      </c>
      <c r="J4" s="18"/>
      <c r="K4" s="17" t="s">
        <v>32</v>
      </c>
      <c r="L4" s="18"/>
      <c r="M4" s="17" t="s">
        <v>33</v>
      </c>
      <c r="N4" s="18"/>
      <c r="O4" s="17" t="s">
        <v>34</v>
      </c>
      <c r="P4" s="18"/>
      <c r="Q4" s="17" t="s">
        <v>35</v>
      </c>
      <c r="R4" s="18"/>
      <c r="S4" s="17" t="s">
        <v>36</v>
      </c>
      <c r="T4" s="18"/>
      <c r="U4" s="17" t="s">
        <v>37</v>
      </c>
      <c r="V4" s="18"/>
      <c r="W4" s="17" t="s">
        <v>38</v>
      </c>
      <c r="X4" s="18"/>
      <c r="Y4" s="17" t="s">
        <v>39</v>
      </c>
      <c r="Z4" s="18"/>
    </row>
    <row r="5" spans="1:27" s="3" customFormat="1" ht="21.75" customHeight="1" x14ac:dyDescent="0.25">
      <c r="A5" s="22"/>
      <c r="B5" s="22"/>
      <c r="C5" s="4" t="s">
        <v>27</v>
      </c>
      <c r="D5" s="4" t="s">
        <v>1</v>
      </c>
      <c r="E5" s="4" t="s">
        <v>27</v>
      </c>
      <c r="F5" s="4" t="s">
        <v>1</v>
      </c>
      <c r="G5" s="4" t="s">
        <v>27</v>
      </c>
      <c r="H5" s="4" t="s">
        <v>1</v>
      </c>
      <c r="I5" s="4" t="s">
        <v>27</v>
      </c>
      <c r="J5" s="4" t="s">
        <v>1</v>
      </c>
      <c r="K5" s="4" t="s">
        <v>27</v>
      </c>
      <c r="L5" s="4" t="s">
        <v>1</v>
      </c>
      <c r="M5" s="4" t="s">
        <v>27</v>
      </c>
      <c r="N5" s="4" t="s">
        <v>1</v>
      </c>
      <c r="O5" s="4" t="s">
        <v>27</v>
      </c>
      <c r="P5" s="4" t="s">
        <v>1</v>
      </c>
      <c r="Q5" s="4" t="s">
        <v>27</v>
      </c>
      <c r="R5" s="4" t="s">
        <v>1</v>
      </c>
      <c r="S5" s="4" t="s">
        <v>27</v>
      </c>
      <c r="T5" s="4" t="s">
        <v>1</v>
      </c>
      <c r="U5" s="4" t="s">
        <v>27</v>
      </c>
      <c r="V5" s="4" t="s">
        <v>1</v>
      </c>
      <c r="W5" s="4" t="s">
        <v>27</v>
      </c>
      <c r="X5" s="4" t="s">
        <v>1</v>
      </c>
      <c r="Y5" s="4" t="s">
        <v>27</v>
      </c>
      <c r="Z5" s="4" t="s">
        <v>1</v>
      </c>
    </row>
    <row r="6" spans="1:27" s="3" customFormat="1" ht="15.75" x14ac:dyDescent="0.25">
      <c r="A6" s="5"/>
      <c r="B6" s="5" t="s">
        <v>42</v>
      </c>
      <c r="C6" s="6">
        <f>SUMIF($AA7:$AA7, "",C7:C7)</f>
        <v>0</v>
      </c>
      <c r="D6" s="6">
        <f t="shared" ref="D6:Z6" si="0">SUMIF($AA7:$AA7, "",D7:D7)</f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0"/>
        <v>0</v>
      </c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7"/>
    </row>
    <row r="7" spans="1:27" s="3" customFormat="1" ht="15.75" x14ac:dyDescent="0.25">
      <c r="A7" s="8" t="s">
        <v>41</v>
      </c>
      <c r="B7" s="8" t="s">
        <v>2</v>
      </c>
      <c r="C7" s="9" t="s">
        <v>3</v>
      </c>
      <c r="D7" s="9" t="s">
        <v>15</v>
      </c>
      <c r="E7" s="9" t="s">
        <v>4</v>
      </c>
      <c r="F7" s="9" t="s">
        <v>16</v>
      </c>
      <c r="G7" s="9" t="s">
        <v>5</v>
      </c>
      <c r="H7" s="9" t="s">
        <v>17</v>
      </c>
      <c r="I7" s="9" t="s">
        <v>6</v>
      </c>
      <c r="J7" s="9" t="s">
        <v>18</v>
      </c>
      <c r="K7" s="9" t="s">
        <v>7</v>
      </c>
      <c r="L7" s="9" t="s">
        <v>19</v>
      </c>
      <c r="M7" s="9" t="s">
        <v>8</v>
      </c>
      <c r="N7" s="9" t="s">
        <v>20</v>
      </c>
      <c r="O7" s="9" t="s">
        <v>9</v>
      </c>
      <c r="P7" s="9" t="s">
        <v>21</v>
      </c>
      <c r="Q7" s="9" t="s">
        <v>10</v>
      </c>
      <c r="R7" s="9" t="s">
        <v>22</v>
      </c>
      <c r="S7" s="9" t="s">
        <v>11</v>
      </c>
      <c r="T7" s="9" t="s">
        <v>23</v>
      </c>
      <c r="U7" s="9" t="s">
        <v>12</v>
      </c>
      <c r="V7" s="9" t="s">
        <v>24</v>
      </c>
      <c r="W7" s="9" t="s">
        <v>13</v>
      </c>
      <c r="X7" s="9" t="s">
        <v>25</v>
      </c>
      <c r="Y7" s="9" t="s">
        <v>14</v>
      </c>
      <c r="Z7" s="9" t="s">
        <v>26</v>
      </c>
      <c r="AA7" s="10" t="s">
        <v>57</v>
      </c>
    </row>
    <row r="8" spans="1:27" s="3" customFormat="1" ht="15.75" x14ac:dyDescent="0.25"/>
    <row r="9" spans="1:27" s="3" customFormat="1" ht="15.75" x14ac:dyDescent="0.25">
      <c r="C9" s="11" t="s">
        <v>43</v>
      </c>
      <c r="D9" s="12" t="s">
        <v>44</v>
      </c>
      <c r="E9" s="12" t="s">
        <v>45</v>
      </c>
      <c r="F9" s="12" t="s">
        <v>46</v>
      </c>
      <c r="G9" s="12" t="s">
        <v>50</v>
      </c>
      <c r="H9" s="12" t="s">
        <v>51</v>
      </c>
      <c r="I9" s="12" t="s">
        <v>52</v>
      </c>
      <c r="J9" s="12" t="s">
        <v>53</v>
      </c>
      <c r="K9" s="12" t="s">
        <v>54</v>
      </c>
      <c r="L9" s="12" t="s">
        <v>55</v>
      </c>
      <c r="M9" s="12" t="s">
        <v>56</v>
      </c>
      <c r="N9" s="12" t="s">
        <v>47</v>
      </c>
      <c r="O9" s="12" t="s">
        <v>48</v>
      </c>
    </row>
    <row r="10" spans="1:27" s="3" customFormat="1" ht="15.75" x14ac:dyDescent="0.25">
      <c r="C10" s="13" t="s">
        <v>49</v>
      </c>
      <c r="D10" s="14">
        <f>C6</f>
        <v>0</v>
      </c>
      <c r="E10" s="14">
        <f>E6</f>
        <v>0</v>
      </c>
      <c r="F10" s="14">
        <f>G6</f>
        <v>0</v>
      </c>
      <c r="G10" s="14">
        <f>I6</f>
        <v>0</v>
      </c>
      <c r="H10" s="14">
        <f>K6</f>
        <v>0</v>
      </c>
      <c r="I10" s="14">
        <f>M6</f>
        <v>0</v>
      </c>
      <c r="J10" s="14">
        <f>O6</f>
        <v>0</v>
      </c>
      <c r="K10" s="14">
        <f>Q6</f>
        <v>0</v>
      </c>
      <c r="L10" s="14">
        <f>S6</f>
        <v>0</v>
      </c>
      <c r="M10" s="14">
        <f>U6</f>
        <v>0</v>
      </c>
      <c r="N10" s="14">
        <f>W6</f>
        <v>0</v>
      </c>
      <c r="O10" s="14">
        <f>Y6</f>
        <v>0</v>
      </c>
    </row>
    <row r="11" spans="1:27" s="3" customFormat="1" ht="15.75" x14ac:dyDescent="0.25">
      <c r="C11" s="13" t="s">
        <v>1</v>
      </c>
      <c r="D11" s="15">
        <f>D6</f>
        <v>0</v>
      </c>
      <c r="E11" s="15">
        <f>F6</f>
        <v>0</v>
      </c>
      <c r="F11" s="15">
        <f>H6</f>
        <v>0</v>
      </c>
      <c r="G11" s="15">
        <f>J6</f>
        <v>0</v>
      </c>
      <c r="H11" s="15">
        <f>L6</f>
        <v>0</v>
      </c>
      <c r="I11" s="15">
        <f>N6</f>
        <v>0</v>
      </c>
      <c r="J11" s="15">
        <f>P6</f>
        <v>0</v>
      </c>
      <c r="K11" s="15">
        <f>R6</f>
        <v>0</v>
      </c>
      <c r="L11" s="15">
        <f>T6</f>
        <v>0</v>
      </c>
      <c r="M11" s="15">
        <f>V6</f>
        <v>0</v>
      </c>
      <c r="N11" s="15">
        <f>X6</f>
        <v>0</v>
      </c>
      <c r="O11" s="15">
        <f>Z6</f>
        <v>0</v>
      </c>
    </row>
    <row r="52" spans="3:5" ht="16.5" x14ac:dyDescent="0.2">
      <c r="C52" s="24" t="s">
        <v>58</v>
      </c>
      <c r="D52" s="23"/>
      <c r="E52" s="23"/>
    </row>
    <row r="53" spans="3:5" ht="16.5" x14ac:dyDescent="0.2">
      <c r="C53" s="25"/>
      <c r="D53" s="26"/>
      <c r="E53" s="27"/>
    </row>
  </sheetData>
  <mergeCells count="17">
    <mergeCell ref="A2:Z2"/>
    <mergeCell ref="A4:A5"/>
    <mergeCell ref="W4:X4"/>
    <mergeCell ref="Y4:Z4"/>
    <mergeCell ref="S4:T4"/>
    <mergeCell ref="U4:V4"/>
    <mergeCell ref="Q4:R4"/>
    <mergeCell ref="I4:J4"/>
    <mergeCell ref="K4:L4"/>
    <mergeCell ref="G4:H4"/>
    <mergeCell ref="B4:B5"/>
    <mergeCell ref="C4:D4"/>
    <mergeCell ref="E4:F4"/>
    <mergeCell ref="M4:N4"/>
    <mergeCell ref="C52:C53"/>
    <mergeCell ref="O4:P4"/>
    <mergeCell ref="A3:Z3"/>
  </mergeCells>
  <conditionalFormatting sqref="A7:XFD7">
    <cfRule type="expression" dxfId="0" priority="1">
      <formula>IF(LEN($AA7) = 0,1,0)=1</formula>
    </cfRule>
  </conditionalFormatting>
  <pageMargins left="0.1" right="0.1" top="0.1" bottom="0.1" header="0" footer="0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PHONGDV</dc:creator>
  <cp:lastModifiedBy>Phong Duong Van</cp:lastModifiedBy>
  <dcterms:created xsi:type="dcterms:W3CDTF">2014-01-06T03:46:22Z</dcterms:created>
  <dcterms:modified xsi:type="dcterms:W3CDTF">2014-02-14T10:00:20Z</dcterms:modified>
</cp:coreProperties>
</file>