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45" yWindow="60" windowWidth="1932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B9" i="1" l="1"/>
  <c r="C9" i="1" l="1"/>
  <c r="E9" i="1" l="1"/>
  <c r="E10" i="1" s="1"/>
  <c r="BB10" i="1" l="1"/>
  <c r="AZ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D9" i="1"/>
  <c r="M10" i="1" l="1"/>
  <c r="Q10" i="1"/>
  <c r="BB11" i="1"/>
  <c r="AG10" i="1"/>
  <c r="AS10" i="1"/>
  <c r="AW10" i="1"/>
  <c r="AC10" i="1"/>
  <c r="I10" i="1"/>
  <c r="U10" i="1"/>
  <c r="Y10" i="1"/>
  <c r="AK10" i="1"/>
  <c r="AO10" i="1"/>
</calcChain>
</file>

<file path=xl/sharedStrings.xml><?xml version="1.0" encoding="utf-8"?>
<sst xmlns="http://schemas.openxmlformats.org/spreadsheetml/2006/main" count="131" uniqueCount="85">
  <si>
    <t>STT</t>
  </si>
  <si>
    <t>Công ty/Đơn vị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</si>
  <si>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</si>
  <si>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</si>
  <si>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</si>
  <si>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</si>
  <si>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</si>
  <si>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</si>
  <si>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</si>
  <si>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</si>
  <si>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</si>
  <si>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</si>
  <si>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</si>
  <si>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</si>
  <si>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Tuyển mới</t>
  </si>
  <si>
    <t>Nghỉ việc</t>
  </si>
  <si>
    <t>Cuối kỳ</t>
  </si>
  <si>
    <t>Đầu kỳ</t>
  </si>
  <si>
    <t>Tỷ lệ tuyển</t>
  </si>
  <si>
    <t>Tỷ lệ nghỉ</t>
  </si>
  <si>
    <t xml:space="preserve">Tổng số  </t>
  </si>
  <si>
    <t>&amp;=[DATA].STT</t>
  </si>
  <si>
    <t>BÁO CÁO TỔNG HỢP BIẾN ĐỘNG LAO ĐỘNG</t>
  </si>
  <si>
    <t>&amp;=[DATA1].TITLE_ORG_NAME</t>
  </si>
  <si>
    <t>&amp;=[DATA1].TITLE_DAY</t>
  </si>
  <si>
    <t>&amp;=[DATA].T1_DAU_KY</t>
  </si>
  <si>
    <t>&amp;=[DATA].T1_TUYEN_MOI</t>
  </si>
  <si>
    <t>&amp;=[DATA].T1_NGHI_VIEC</t>
  </si>
  <si>
    <t>&amp;=[DATA].T1_CUOI_KY</t>
  </si>
  <si>
    <t>&amp;=[DATA].T2_DAU_KY</t>
  </si>
  <si>
    <t>&amp;=[DATA].T2_TUYEN_MOI</t>
  </si>
  <si>
    <t>&amp;=[DATA].T2_NGHI_VIEC</t>
  </si>
  <si>
    <t>&amp;=[DATA].T2_CUOI_KY</t>
  </si>
  <si>
    <t>&amp;=[DATA].T3_DAU_KY</t>
  </si>
  <si>
    <t>&amp;=[DATA].T3_TUYEN_MOI</t>
  </si>
  <si>
    <t>&amp;=[DATA].T3_NGHI_VIEC</t>
  </si>
  <si>
    <t>&amp;=[DATA].T3_CUOI_KY</t>
  </si>
  <si>
    <t>&amp;=[DATA].T4_DAU_KY</t>
  </si>
  <si>
    <t>&amp;=[DATA].T4_TUYEN_MOI</t>
  </si>
  <si>
    <t>&amp;=[DATA].T4_NGHI_VIEC</t>
  </si>
  <si>
    <t>&amp;=[DATA].T4_CUOI_KY</t>
  </si>
  <si>
    <t>&amp;=[DATA].T5_DAU_KY</t>
  </si>
  <si>
    <t>&amp;=[DATA].T5_TUYEN_MOI</t>
  </si>
  <si>
    <t>&amp;=[DATA].T5_NGHI_VIEC</t>
  </si>
  <si>
    <t>&amp;=[DATA].T5_CUOI_KY</t>
  </si>
  <si>
    <t>&amp;=[DATA].T6_DAU_KY</t>
  </si>
  <si>
    <t>&amp;=[DATA].T6_TUYEN_MOI</t>
  </si>
  <si>
    <t>&amp;=[DATA].T6_NGHI_VIEC</t>
  </si>
  <si>
    <t>&amp;=[DATA].T6_CUOI_KY</t>
  </si>
  <si>
    <t>&amp;=[DATA].T7_DAU_KY</t>
  </si>
  <si>
    <t>&amp;=[DATA].T7_TUYEN_MOI</t>
  </si>
  <si>
    <t>&amp;=[DATA].T7_NGHI_VIEC</t>
  </si>
  <si>
    <t>&amp;=[DATA].T7_CUOI_KY</t>
  </si>
  <si>
    <t>&amp;=[DATA].T8_DAU_KY</t>
  </si>
  <si>
    <t>&amp;=[DATA].T8_TUYEN_MOI</t>
  </si>
  <si>
    <t>&amp;=[DATA].T8_NGHI_VIEC</t>
  </si>
  <si>
    <t>&amp;=[DATA].T8_CUOI_KY</t>
  </si>
  <si>
    <t>&amp;=[DATA].T9_DAU_KY</t>
  </si>
  <si>
    <t>&amp;=[DATA].T9_TUYEN_MOI</t>
  </si>
  <si>
    <t>&amp;=[DATA].T9_NGHI_VIEC</t>
  </si>
  <si>
    <t>&amp;=[DATA].T9_CUOI_KY</t>
  </si>
  <si>
    <t>&amp;=[DATA].T10_DAU_KY</t>
  </si>
  <si>
    <t>&amp;=[DATA].T10_TUYEN_MOI</t>
  </si>
  <si>
    <t>&amp;=[DATA].T10_NGHI_VIEC</t>
  </si>
  <si>
    <t>&amp;=[DATA].T10_CUOI_KY</t>
  </si>
  <si>
    <t>&amp;=[DATA].T11_DAU_KY</t>
  </si>
  <si>
    <t>&amp;=[DATA].T11_TUYEN_MOI</t>
  </si>
  <si>
    <t>&amp;=[DATA].T11_NGHI_VIEC</t>
  </si>
  <si>
    <t>&amp;=[DATA].T11_CUOI_KY</t>
  </si>
  <si>
    <t>&amp;=[DATA].T12_DAU_KY</t>
  </si>
  <si>
    <t>&amp;=[DATA].T12_TUYEN_MOI</t>
  </si>
  <si>
    <t>&amp;=[DATA].T12_NGHI_VIEC</t>
  </si>
  <si>
    <t>&amp;=[DATA].T12_CUOI_KY</t>
  </si>
  <si>
    <t>&amp;=[DATA].ORG_NAME</t>
  </si>
  <si>
    <t>&amp;=&amp;=(E{r}+I{r}+M{r}+Q{r}+U{r}+Y{r}+AC{r}+AG{r}+AK{r}+AO{r}+AS{r}+AW{r})</t>
  </si>
  <si>
    <t>&amp;=&amp;=BB{r}/(C{r}+ G{r}+ K{r}+ O{r}+ S{r}+ W{r}+ AA{r}+ AE{r}+ AI{r}+ AM{r}+ AQ{r}+ AU{r})*100</t>
  </si>
  <si>
    <t>&amp;=&amp;=(F{r} + J{r}+ N{r}+ R{r}+ V{r}+ Z{r}+ AD{r}+ AH{r}+ AL{r}+ AP{r}+ AT{r}+ AX{r})/12</t>
  </si>
  <si>
    <t>Người lập báo cáo</t>
  </si>
  <si>
    <t>Người phê duyệt</t>
  </si>
  <si>
    <t>&amp;=[DATA1].DAY_REPORT</t>
  </si>
  <si>
    <t>&amp;=[DATA1].NGUOI_XUAT</t>
  </si>
  <si>
    <t xml:space="preserve">Chỉ tiêu thống kê </t>
  </si>
  <si>
    <t xml:space="preserve">Lao động bình quân </t>
  </si>
  <si>
    <t xml:space="preserve">Tuyển dụng </t>
  </si>
  <si>
    <t xml:space="preserve">Nghỉ việc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</si>
</sst>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-* #,##0.00_-;\-* #,##0.00_-;_-* &quot;-&quot;??_-;_-@_-"/>
  </numFmts>
  <fonts count="1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u/>
      <sz val="10"/>
      <color indexed="12"/>
      <name val="Arial"/>
      <family val="2"/>
    </font>
    <font>
      <u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2" applyFont="1" applyFill="1" applyAlignment="1" applyProtection="1"/>
    <xf numFmtId="0" fontId="5" fillId="0" borderId="0" xfId="3" applyFont="1" applyFill="1"/>
    <xf numFmtId="0" fontId="5" fillId="0" borderId="0" xfId="3" applyFont="1" applyFill="1" applyAlignment="1">
      <alignment horizontal="center"/>
    </xf>
    <xf numFmtId="0" fontId="6" fillId="0" borderId="0" xfId="3" applyFont="1" applyFill="1"/>
    <xf numFmtId="0" fontId="5" fillId="0" borderId="0" xfId="4" applyFont="1" applyFill="1" applyAlignment="1">
      <alignment vertical="center"/>
    </xf>
    <xf numFmtId="49" fontId="5" fillId="0" borderId="0" xfId="4" applyNumberFormat="1" applyFont="1" applyFill="1" applyAlignment="1">
      <alignment horizontal="center" vertical="center"/>
    </xf>
    <xf numFmtId="0" fontId="5" fillId="0" borderId="0" xfId="4" applyFont="1" applyFill="1" applyAlignment="1">
      <alignment horizontal="center" vertical="center"/>
    </xf>
    <xf numFmtId="0" fontId="9" fillId="2" borderId="1" xfId="5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9" fillId="3" borderId="1" xfId="5" applyFont="1" applyFill="1" applyBorder="1" applyAlignment="1">
      <alignment horizontal="center" vertical="center" wrapText="1"/>
    </xf>
    <xf numFmtId="164" fontId="10" fillId="0" borderId="1" xfId="3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left" vertical="center"/>
    </xf>
    <xf numFmtId="1" fontId="7" fillId="0" borderId="1" xfId="5" applyNumberFormat="1" applyFont="1" applyFill="1" applyBorder="1" applyAlignment="1">
      <alignment horizontal="center" vertical="center" wrapText="1"/>
    </xf>
    <xf numFmtId="9" fontId="7" fillId="0" borderId="1" xfId="1" applyFont="1" applyFill="1" applyBorder="1" applyAlignment="1">
      <alignment horizontal="center" vertical="center" wrapText="1"/>
    </xf>
    <xf numFmtId="9" fontId="5" fillId="0" borderId="0" xfId="1" applyFont="1" applyFill="1" applyAlignment="1">
      <alignment horizontal="center"/>
    </xf>
    <xf numFmtId="10" fontId="5" fillId="0" borderId="0" xfId="1" applyNumberFormat="1" applyFont="1" applyFill="1" applyAlignment="1">
      <alignment horizontal="center"/>
    </xf>
    <xf numFmtId="1" fontId="5" fillId="0" borderId="0" xfId="3" applyNumberFormat="1" applyFont="1" applyFill="1" applyAlignment="1">
      <alignment horizontal="center"/>
    </xf>
    <xf numFmtId="0" fontId="5" fillId="0" borderId="0" xfId="3" applyFont="1" applyFill="1" applyBorder="1" applyAlignment="1">
      <alignment horizontal="center"/>
    </xf>
    <xf numFmtId="1" fontId="7" fillId="0" borderId="0" xfId="5" applyNumberFormat="1" applyFont="1" applyFill="1" applyBorder="1" applyAlignment="1">
      <alignment horizontal="center" vertical="center" wrapText="1"/>
    </xf>
    <xf numFmtId="165" fontId="5" fillId="0" borderId="0" xfId="1" applyNumberFormat="1" applyFont="1" applyFill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164" fontId="10" fillId="0" borderId="1" xfId="3" applyNumberFormat="1" applyFont="1" applyFill="1" applyBorder="1" applyAlignment="1">
      <alignment horizontal="center" vertical="center" wrapText="1"/>
    </xf>
    <xf numFmtId="165" fontId="10" fillId="0" borderId="1" xfId="6" applyNumberFormat="1" applyFont="1" applyFill="1" applyBorder="1" applyAlignment="1">
      <alignment horizontal="center" vertical="center" wrapText="1"/>
    </xf>
    <xf numFmtId="3" fontId="10" fillId="0" borderId="1" xfId="3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9" fillId="2" borderId="5" xfId="5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 wrapText="1"/>
    </xf>
    <xf numFmtId="0" fontId="9" fillId="0" borderId="3" xfId="5" applyFont="1" applyFill="1" applyBorder="1" applyAlignment="1">
      <alignment horizontal="center" vertical="center" wrapText="1"/>
    </xf>
    <xf numFmtId="0" fontId="9" fillId="0" borderId="4" xfId="5" applyFont="1" applyFill="1" applyBorder="1" applyAlignment="1">
      <alignment horizontal="center" vertical="center" wrapText="1"/>
    </xf>
    <xf numFmtId="0" fontId="9" fillId="2" borderId="2" xfId="5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0" fontId="9" fillId="2" borderId="4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2" borderId="1" xfId="5" applyFont="1" applyFill="1" applyBorder="1" applyAlignment="1">
      <alignment horizontal="center" vertical="center" wrapText="1"/>
    </xf>
    <xf numFmtId="0" fontId="9" fillId="3" borderId="2" xfId="5" applyFont="1" applyFill="1" applyBorder="1" applyAlignment="1">
      <alignment horizontal="right" vertical="center" wrapText="1"/>
    </xf>
    <xf numFmtId="0" fontId="9" fillId="3" borderId="3" xfId="5" applyFont="1" applyFill="1" applyBorder="1" applyAlignment="1">
      <alignment horizontal="right" vertical="center" wrapText="1"/>
    </xf>
    <xf numFmtId="0" fontId="9" fillId="3" borderId="3" xfId="5" applyFont="1" applyFill="1" applyBorder="1" applyAlignment="1">
      <alignment horizontal="left" vertical="center" wrapText="1"/>
    </xf>
    <xf numFmtId="0" fontId="9" fillId="3" borderId="4" xfId="5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2" borderId="6" xfId="5" applyFont="1" applyFill="1" applyBorder="1" applyAlignment="1">
      <alignment horizontal="center" vertical="top" wrapText="1"/>
    </xf>
  </cellXfs>
  <cellStyles count="8">
    <cellStyle name="Comma 5" xfId="7"/>
    <cellStyle name="Hyperlink 2" xfId="2"/>
    <cellStyle name="Normal" xfId="0" builtinId="0"/>
    <cellStyle name="Normal 2" xfId="3"/>
    <cellStyle name="Normal 2 2" xfId="4"/>
    <cellStyle name="Normal 3 2" xfId="5"/>
    <cellStyle name="Percent" xfId="1" builtinId="5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9"/>
  <sheetViews>
    <sheetView tabSelected="1" workbookViewId="0">
      <selection activeCell="K13" sqref="K13"/>
    </sheetView>
  </sheetViews>
  <sheetFormatPr defaultRowHeight="15" x14ac:dyDescent="0.25"/>
  <cols>
    <col min="1" max="1" width="7.75" style="2" customWidth="1"/>
    <col min="2" max="2" width="21" style="2" customWidth="1"/>
    <col min="3" max="3" width="11.5" style="3" customWidth="1"/>
    <col min="4" max="50" width="9.5" style="3" customWidth="1"/>
    <col min="51" max="51" width="11.375" style="3" customWidth="1"/>
    <col min="52" max="52" width="9.125" style="3" customWidth="1"/>
    <col min="53" max="53" width="13" style="3" customWidth="1"/>
    <col min="54" max="54" width="12.75" style="3" customWidth="1"/>
    <col min="55" max="55" width="12.875" style="3" customWidth="1"/>
    <col min="56" max="16384" width="9" style="2"/>
  </cols>
  <sheetData>
    <row r="1" spans="1:55" ht="20.25" customHeight="1" x14ac:dyDescent="0.25">
      <c r="A1" s="1"/>
    </row>
    <row r="2" spans="1:55" s="4" customFormat="1" ht="22.5" customHeight="1" x14ac:dyDescent="0.3">
      <c r="A2" s="45" t="s">
        <v>22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</row>
    <row r="3" spans="1:55" s="4" customFormat="1" ht="21.75" customHeight="1" x14ac:dyDescent="0.3">
      <c r="A3" s="46" t="s">
        <v>23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</row>
    <row r="4" spans="1:55" s="4" customFormat="1" ht="21.75" customHeight="1" x14ac:dyDescent="0.3">
      <c r="A4" s="46" t="s">
        <v>24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</row>
    <row r="5" spans="1:55" x14ac:dyDescent="0.25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ht="28.5" customHeight="1" x14ac:dyDescent="0.25">
      <c r="A6" s="39" t="s">
        <v>0</v>
      </c>
      <c r="B6" s="40" t="s">
        <v>1</v>
      </c>
      <c r="C6" s="31" t="s">
        <v>17</v>
      </c>
      <c r="D6" s="36" t="s">
        <v>2</v>
      </c>
      <c r="E6" s="37"/>
      <c r="F6" s="38"/>
      <c r="G6" s="36" t="s">
        <v>3</v>
      </c>
      <c r="H6" s="37"/>
      <c r="I6" s="37"/>
      <c r="J6" s="38"/>
      <c r="K6" s="36" t="s">
        <v>4</v>
      </c>
      <c r="L6" s="37"/>
      <c r="M6" s="37"/>
      <c r="N6" s="38"/>
      <c r="O6" s="36" t="s">
        <v>5</v>
      </c>
      <c r="P6" s="37"/>
      <c r="Q6" s="37"/>
      <c r="R6" s="38"/>
      <c r="S6" s="36" t="s">
        <v>6</v>
      </c>
      <c r="T6" s="37"/>
      <c r="U6" s="37"/>
      <c r="V6" s="38"/>
      <c r="W6" s="36" t="s">
        <v>7</v>
      </c>
      <c r="X6" s="37"/>
      <c r="Y6" s="37"/>
      <c r="Z6" s="38"/>
      <c r="AA6" s="33" t="s">
        <v>8</v>
      </c>
      <c r="AB6" s="34"/>
      <c r="AC6" s="34"/>
      <c r="AD6" s="35"/>
      <c r="AE6" s="33" t="s">
        <v>9</v>
      </c>
      <c r="AF6" s="34"/>
      <c r="AG6" s="34"/>
      <c r="AH6" s="35"/>
      <c r="AI6" s="33" t="s">
        <v>10</v>
      </c>
      <c r="AJ6" s="34"/>
      <c r="AK6" s="34"/>
      <c r="AL6" s="35"/>
      <c r="AM6" s="33" t="s">
        <v>11</v>
      </c>
      <c r="AN6" s="34"/>
      <c r="AO6" s="34"/>
      <c r="AP6" s="35"/>
      <c r="AQ6" s="33" t="s">
        <v>12</v>
      </c>
      <c r="AR6" s="34"/>
      <c r="AS6" s="34"/>
      <c r="AT6" s="35"/>
      <c r="AU6" s="33" t="s">
        <v>13</v>
      </c>
      <c r="AV6" s="34"/>
      <c r="AW6" s="34"/>
      <c r="AX6" s="35"/>
      <c r="AY6" s="41" t="s">
        <v>81</v>
      </c>
      <c r="AZ6" s="42"/>
      <c r="BA6" s="42"/>
      <c r="BB6" s="43" t="s">
        <v>24</v>
      </c>
      <c r="BC6" s="44"/>
    </row>
    <row r="7" spans="1:55" ht="49.5" customHeight="1" x14ac:dyDescent="0.25">
      <c r="A7" s="39"/>
      <c r="B7" s="40"/>
      <c r="C7" s="47" t="s">
        <v>24</v>
      </c>
      <c r="D7" s="8" t="s">
        <v>14</v>
      </c>
      <c r="E7" s="8" t="s">
        <v>15</v>
      </c>
      <c r="F7" s="8" t="s">
        <v>16</v>
      </c>
      <c r="G7" s="8" t="s">
        <v>17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14</v>
      </c>
      <c r="M7" s="8" t="s">
        <v>15</v>
      </c>
      <c r="N7" s="8" t="s">
        <v>16</v>
      </c>
      <c r="O7" s="8" t="s">
        <v>17</v>
      </c>
      <c r="P7" s="8" t="s">
        <v>14</v>
      </c>
      <c r="Q7" s="8" t="s">
        <v>15</v>
      </c>
      <c r="R7" s="8" t="s">
        <v>16</v>
      </c>
      <c r="S7" s="8" t="s">
        <v>17</v>
      </c>
      <c r="T7" s="8" t="s">
        <v>14</v>
      </c>
      <c r="U7" s="8" t="s">
        <v>15</v>
      </c>
      <c r="V7" s="8" t="s">
        <v>16</v>
      </c>
      <c r="W7" s="8" t="s">
        <v>17</v>
      </c>
      <c r="X7" s="8" t="s">
        <v>14</v>
      </c>
      <c r="Y7" s="8" t="s">
        <v>15</v>
      </c>
      <c r="Z7" s="8" t="s">
        <v>16</v>
      </c>
      <c r="AA7" s="9" t="s">
        <v>17</v>
      </c>
      <c r="AB7" s="9" t="s">
        <v>14</v>
      </c>
      <c r="AC7" s="9" t="s">
        <v>15</v>
      </c>
      <c r="AD7" s="9" t="s">
        <v>16</v>
      </c>
      <c r="AE7" s="9" t="s">
        <v>17</v>
      </c>
      <c r="AF7" s="9" t="s">
        <v>14</v>
      </c>
      <c r="AG7" s="9" t="s">
        <v>15</v>
      </c>
      <c r="AH7" s="9" t="s">
        <v>16</v>
      </c>
      <c r="AI7" s="9" t="s">
        <v>17</v>
      </c>
      <c r="AJ7" s="9" t="s">
        <v>14</v>
      </c>
      <c r="AK7" s="9" t="s">
        <v>15</v>
      </c>
      <c r="AL7" s="9" t="s">
        <v>16</v>
      </c>
      <c r="AM7" s="9" t="s">
        <v>17</v>
      </c>
      <c r="AN7" s="9" t="s">
        <v>14</v>
      </c>
      <c r="AO7" s="9" t="s">
        <v>15</v>
      </c>
      <c r="AP7" s="9" t="s">
        <v>16</v>
      </c>
      <c r="AQ7" s="9" t="s">
        <v>17</v>
      </c>
      <c r="AR7" s="9" t="s">
        <v>14</v>
      </c>
      <c r="AS7" s="9" t="s">
        <v>15</v>
      </c>
      <c r="AT7" s="9" t="s">
        <v>16</v>
      </c>
      <c r="AU7" s="9" t="s">
        <v>17</v>
      </c>
      <c r="AV7" s="9" t="s">
        <v>14</v>
      </c>
      <c r="AW7" s="9" t="s">
        <v>15</v>
      </c>
      <c r="AX7" s="9" t="s">
        <v>16</v>
      </c>
      <c r="AY7" s="10" t="s">
        <v>82</v>
      </c>
      <c r="AZ7" s="10" t="s">
        <v>83</v>
      </c>
      <c r="BA7" s="10" t="s">
        <v>18</v>
      </c>
      <c r="BB7" s="10" t="s">
        <v>84</v>
      </c>
      <c r="BC7" s="10" t="s">
        <v>19</v>
      </c>
    </row>
    <row r="8" spans="1:55" ht="37.5" customHeight="1" x14ac:dyDescent="0.25">
      <c r="A8" s="22" t="s">
        <v>21</v>
      </c>
      <c r="B8" s="24" t="s">
        <v>73</v>
      </c>
      <c r="C8" s="23" t="s">
        <v>25</v>
      </c>
      <c r="D8" s="23" t="s">
        <v>26</v>
      </c>
      <c r="E8" s="23" t="s">
        <v>27</v>
      </c>
      <c r="F8" s="23" t="s">
        <v>28</v>
      </c>
      <c r="G8" s="23" t="s">
        <v>29</v>
      </c>
      <c r="H8" s="23" t="s">
        <v>30</v>
      </c>
      <c r="I8" s="23" t="s">
        <v>31</v>
      </c>
      <c r="J8" s="23" t="s">
        <v>32</v>
      </c>
      <c r="K8" s="23" t="s">
        <v>33</v>
      </c>
      <c r="L8" s="23" t="s">
        <v>34</v>
      </c>
      <c r="M8" s="23" t="s">
        <v>35</v>
      </c>
      <c r="N8" s="23" t="s">
        <v>36</v>
      </c>
      <c r="O8" s="23" t="s">
        <v>37</v>
      </c>
      <c r="P8" s="23" t="s">
        <v>38</v>
      </c>
      <c r="Q8" s="23" t="s">
        <v>39</v>
      </c>
      <c r="R8" s="23" t="s">
        <v>40</v>
      </c>
      <c r="S8" s="23" t="s">
        <v>41</v>
      </c>
      <c r="T8" s="23" t="s">
        <v>42</v>
      </c>
      <c r="U8" s="23" t="s">
        <v>43</v>
      </c>
      <c r="V8" s="23" t="s">
        <v>44</v>
      </c>
      <c r="W8" s="23" t="s">
        <v>45</v>
      </c>
      <c r="X8" s="23" t="s">
        <v>46</v>
      </c>
      <c r="Y8" s="23" t="s">
        <v>47</v>
      </c>
      <c r="Z8" s="23" t="s">
        <v>48</v>
      </c>
      <c r="AA8" s="23" t="s">
        <v>49</v>
      </c>
      <c r="AB8" s="23" t="s">
        <v>50</v>
      </c>
      <c r="AC8" s="23" t="s">
        <v>51</v>
      </c>
      <c r="AD8" s="23" t="s">
        <v>52</v>
      </c>
      <c r="AE8" s="23" t="s">
        <v>53</v>
      </c>
      <c r="AF8" s="23" t="s">
        <v>54</v>
      </c>
      <c r="AG8" s="23" t="s">
        <v>55</v>
      </c>
      <c r="AH8" s="23" t="s">
        <v>56</v>
      </c>
      <c r="AI8" s="23" t="s">
        <v>57</v>
      </c>
      <c r="AJ8" s="23" t="s">
        <v>58</v>
      </c>
      <c r="AK8" s="23" t="s">
        <v>59</v>
      </c>
      <c r="AL8" s="23" t="s">
        <v>60</v>
      </c>
      <c r="AM8" s="23" t="s">
        <v>61</v>
      </c>
      <c r="AN8" s="23" t="s">
        <v>62</v>
      </c>
      <c r="AO8" s="23" t="s">
        <v>63</v>
      </c>
      <c r="AP8" s="23" t="s">
        <v>64</v>
      </c>
      <c r="AQ8" s="23" t="s">
        <v>65</v>
      </c>
      <c r="AR8" s="23" t="s">
        <v>66</v>
      </c>
      <c r="AS8" s="23" t="s">
        <v>67</v>
      </c>
      <c r="AT8" s="23" t="s">
        <v>68</v>
      </c>
      <c r="AU8" s="23" t="s">
        <v>69</v>
      </c>
      <c r="AV8" s="23" t="s">
        <v>70</v>
      </c>
      <c r="AW8" s="23" t="s">
        <v>71</v>
      </c>
      <c r="AX8" s="23" t="s">
        <v>72</v>
      </c>
      <c r="AY8" s="25" t="s">
        <v>76</v>
      </c>
      <c r="AZ8" s="25"/>
      <c r="BA8" s="26"/>
      <c r="BB8" s="27" t="s">
        <v>74</v>
      </c>
      <c r="BC8" s="26" t="s">
        <v>75</v>
      </c>
    </row>
    <row r="9" spans="1:55" ht="21.75" customHeight="1" x14ac:dyDescent="0.25">
      <c r="A9" s="12"/>
      <c r="B9" s="13" t="s">
        <v>20</v>
      </c>
      <c r="C9" s="14">
        <f>SUM(C8:C8)</f>
        <v>0</v>
      </c>
      <c r="D9" s="14">
        <f t="shared" ref="D9:AX9" si="0">SUM(D8:D8)</f>
        <v>0</v>
      </c>
      <c r="E9" s="14">
        <f>SUM(E8:E8)</f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  <c r="AJ9" s="14">
        <f t="shared" si="0"/>
        <v>0</v>
      </c>
      <c r="AK9" s="14">
        <f t="shared" si="0"/>
        <v>0</v>
      </c>
      <c r="AL9" s="14">
        <f t="shared" si="0"/>
        <v>0</v>
      </c>
      <c r="AM9" s="14">
        <f t="shared" si="0"/>
        <v>0</v>
      </c>
      <c r="AN9" s="14">
        <f t="shared" si="0"/>
        <v>0</v>
      </c>
      <c r="AO9" s="14">
        <f t="shared" si="0"/>
        <v>0</v>
      </c>
      <c r="AP9" s="14">
        <f t="shared" si="0"/>
        <v>0</v>
      </c>
      <c r="AQ9" s="14">
        <f t="shared" si="0"/>
        <v>0</v>
      </c>
      <c r="AR9" s="14">
        <f t="shared" si="0"/>
        <v>0</v>
      </c>
      <c r="AS9" s="14">
        <f t="shared" si="0"/>
        <v>0</v>
      </c>
      <c r="AT9" s="14">
        <f t="shared" si="0"/>
        <v>0</v>
      </c>
      <c r="AU9" s="14">
        <f t="shared" si="0"/>
        <v>0</v>
      </c>
      <c r="AV9" s="14">
        <f t="shared" si="0"/>
        <v>0</v>
      </c>
      <c r="AW9" s="14">
        <f t="shared" si="0"/>
        <v>0</v>
      </c>
      <c r="AX9" s="14">
        <f t="shared" si="0"/>
        <v>0</v>
      </c>
      <c r="AY9" s="11"/>
      <c r="AZ9" s="14">
        <f>SUM(AZ8:AZ8)</f>
        <v>0</v>
      </c>
      <c r="BA9" s="15"/>
      <c r="BB9" s="14">
        <f>SUM(BB8:BB8)</f>
        <v>0</v>
      </c>
      <c r="BC9" s="15"/>
    </row>
    <row r="10" spans="1:55" ht="26.25" customHeight="1" x14ac:dyDescent="0.25">
      <c r="C10" s="16"/>
      <c r="E10" s="17" t="e">
        <f>E9/C9</f>
        <v>#DIV/0!</v>
      </c>
      <c r="F10" s="18"/>
      <c r="I10" s="17" t="e">
        <f>I9/G9</f>
        <v>#DIV/0!</v>
      </c>
      <c r="J10" s="18"/>
      <c r="M10" s="17" t="e">
        <f>M9/K9</f>
        <v>#DIV/0!</v>
      </c>
      <c r="N10" s="18"/>
      <c r="Q10" s="17" t="e">
        <f>Q9/O9</f>
        <v>#DIV/0!</v>
      </c>
      <c r="R10" s="18"/>
      <c r="U10" s="17" t="e">
        <f>U9/S9</f>
        <v>#DIV/0!</v>
      </c>
      <c r="V10" s="18"/>
      <c r="Y10" s="17" t="e">
        <f>Y9/W9</f>
        <v>#DIV/0!</v>
      </c>
      <c r="Z10" s="18"/>
      <c r="AC10" s="17" t="e">
        <f>AC9/AA9</f>
        <v>#DIV/0!</v>
      </c>
      <c r="AD10" s="18"/>
      <c r="AG10" s="17" t="e">
        <f>AG9/AE9</f>
        <v>#DIV/0!</v>
      </c>
      <c r="AH10" s="18"/>
      <c r="AK10" s="17" t="e">
        <f>AK9/AI9</f>
        <v>#DIV/0!</v>
      </c>
      <c r="AL10" s="18"/>
      <c r="AM10" s="19"/>
      <c r="AN10" s="19"/>
      <c r="AO10" s="17" t="e">
        <f>AO9/AM9</f>
        <v>#DIV/0!</v>
      </c>
      <c r="AP10" s="18"/>
      <c r="AQ10" s="19"/>
      <c r="AR10" s="19"/>
      <c r="AS10" s="17" t="e">
        <f>(AS9-197)/AQ9</f>
        <v>#DIV/0!</v>
      </c>
      <c r="AT10" s="18"/>
      <c r="AU10" s="19"/>
      <c r="AV10" s="19"/>
      <c r="AW10" s="17" t="e">
        <f>AW9/AU9</f>
        <v>#DIV/0!</v>
      </c>
      <c r="AX10" s="18"/>
      <c r="AY10" s="20"/>
      <c r="AZ10" s="20"/>
      <c r="BA10" s="20"/>
      <c r="BB10" s="20">
        <f>BB9-197</f>
        <v>-197</v>
      </c>
      <c r="BC10" s="20"/>
    </row>
    <row r="11" spans="1:55" x14ac:dyDescent="0.25">
      <c r="AY11" s="18"/>
      <c r="BB11" s="21" t="e">
        <f>BB10/AX9</f>
        <v>#DIV/0!</v>
      </c>
    </row>
    <row r="12" spans="1:55" s="29" customFormat="1" x14ac:dyDescent="0.25">
      <c r="A12" s="28"/>
      <c r="B12" s="28"/>
      <c r="C12" s="28"/>
      <c r="D12" s="28"/>
      <c r="K12" s="28"/>
      <c r="R12" s="32"/>
      <c r="S12" s="32"/>
    </row>
    <row r="13" spans="1:55" x14ac:dyDescent="0.25">
      <c r="E13" s="28" t="s">
        <v>79</v>
      </c>
      <c r="F13" s="28"/>
      <c r="AX13" s="32" t="s">
        <v>78</v>
      </c>
      <c r="AY13" s="32"/>
    </row>
    <row r="14" spans="1:55" x14ac:dyDescent="0.25">
      <c r="E14" s="32" t="s">
        <v>77</v>
      </c>
      <c r="F14" s="32"/>
    </row>
    <row r="15" spans="1:55" x14ac:dyDescent="0.25">
      <c r="E15" s="30"/>
      <c r="F15" s="30"/>
    </row>
    <row r="16" spans="1:55" x14ac:dyDescent="0.25">
      <c r="E16" s="30"/>
      <c r="F16" s="30"/>
    </row>
    <row r="17" spans="5:6" x14ac:dyDescent="0.25">
      <c r="E17" s="30"/>
      <c r="F17" s="30"/>
    </row>
    <row r="18" spans="5:6" x14ac:dyDescent="0.25">
      <c r="E18" s="30"/>
      <c r="F18" s="30"/>
    </row>
    <row r="19" spans="5:6" x14ac:dyDescent="0.25">
      <c r="E19" s="29" t="s">
        <v>80</v>
      </c>
      <c r="F19" s="29"/>
    </row>
  </sheetData>
  <mergeCells count="22">
    <mergeCell ref="BB6:BC6"/>
    <mergeCell ref="A2:BC2"/>
    <mergeCell ref="A3:BC3"/>
    <mergeCell ref="A4:BC4"/>
    <mergeCell ref="K6:N6"/>
    <mergeCell ref="E14:F14"/>
    <mergeCell ref="A6:A7"/>
    <mergeCell ref="B6:B7"/>
    <mergeCell ref="D6:F6"/>
    <mergeCell ref="G6:J6"/>
    <mergeCell ref="AX13:AY13"/>
    <mergeCell ref="AQ6:AT6"/>
    <mergeCell ref="AU6:AX6"/>
    <mergeCell ref="S6:V6"/>
    <mergeCell ref="W6:Z6"/>
    <mergeCell ref="AA6:AD6"/>
    <mergeCell ref="AE6:AH6"/>
    <mergeCell ref="AI6:AL6"/>
    <mergeCell ref="AM6:AP6"/>
    <mergeCell ref="R12:S12"/>
    <mergeCell ref="O6:R6"/>
    <mergeCell ref="AY6:BA6"/>
  </mergeCells>
  <pageMargins left="0.19685039370078741" right="0.19685039370078741" top="0.19685039370078741" bottom="0.19685039370078741" header="0.19685039370078741" footer="0.31496062992125984"/>
  <pageSetup paperSize="9" scale="24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HuongHT</dc:creator>
  <cp:lastModifiedBy>Dell</cp:lastModifiedBy>
  <cp:lastPrinted>2016-06-21T04:29:18Z</cp:lastPrinted>
  <dcterms:created xsi:type="dcterms:W3CDTF">2016-06-13T03:08:49Z</dcterms:created>
  <dcterms:modified xsi:type="dcterms:W3CDTF">2017-07-18T05:02:53Z</dcterms:modified>
</cp:coreProperties>
</file>