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tnoi\Documents\knowledge\phd\GCLab\simulator-2\trunk\doc\validations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C5" i="1"/>
  <c r="C7" i="1" s="1"/>
  <c r="C8" i="1" s="1"/>
  <c r="C9" i="1" s="1"/>
  <c r="D5" i="1" l="1"/>
  <c r="D7" i="1" l="1"/>
  <c r="D8" i="1" s="1"/>
  <c r="D9" i="1" s="1"/>
  <c r="E5" i="1"/>
  <c r="F5" i="1" l="1"/>
  <c r="G5" i="1" l="1"/>
  <c r="F7" i="1"/>
  <c r="F8" i="1" l="1"/>
  <c r="F9" i="1" s="1"/>
  <c r="F10" i="1"/>
  <c r="F11" i="1" s="1"/>
  <c r="F12" i="1" s="1"/>
  <c r="H5" i="1"/>
  <c r="G7" i="1"/>
  <c r="G10" i="1" l="1"/>
  <c r="G11" i="1" s="1"/>
  <c r="G12" i="1" s="1"/>
  <c r="G8" i="1"/>
  <c r="G9" i="1" s="1"/>
  <c r="I5" i="1"/>
  <c r="J5" i="1" l="1"/>
  <c r="J7" i="1" s="1"/>
  <c r="I7" i="1"/>
  <c r="I8" i="1" l="1"/>
  <c r="I9" i="1" s="1"/>
  <c r="I10" i="1"/>
  <c r="I11" i="1" s="1"/>
  <c r="I12" i="1" s="1"/>
  <c r="J10" i="1"/>
  <c r="J11" i="1" s="1"/>
  <c r="J12" i="1" s="1"/>
  <c r="J8" i="1"/>
  <c r="J9" i="1" s="1"/>
</calcChain>
</file>

<file path=xl/sharedStrings.xml><?xml version="1.0" encoding="utf-8"?>
<sst xmlns="http://schemas.openxmlformats.org/spreadsheetml/2006/main" count="22" uniqueCount="16">
  <si>
    <t>Node statistics validation</t>
  </si>
  <si>
    <t>absolute time</t>
  </si>
  <si>
    <t>relative time</t>
  </si>
  <si>
    <t>arrival</t>
  </si>
  <si>
    <t>node 0</t>
  </si>
  <si>
    <t>node 1</t>
  </si>
  <si>
    <t>node 2</t>
  </si>
  <si>
    <t>token 1</t>
  </si>
  <si>
    <t>token 2</t>
  </si>
  <si>
    <t>token 3</t>
  </si>
  <si>
    <t>delay</t>
  </si>
  <si>
    <t>mean delay</t>
  </si>
  <si>
    <t>jitter</t>
  </si>
  <si>
    <t>mean jitter</t>
  </si>
  <si>
    <t>sum delays</t>
  </si>
  <si>
    <t>sum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</si>
</sst>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4" sqref="F4:F12"/>
    </sheetView>
  </sheetViews>
  <sheetFormatPr defaultRowHeight="15" x14ac:dyDescent="0.25"/>
  <cols>
    <col min="1" max="1" width="15.7109375" customWidth="1"/>
  </cols>
  <sheetData>
    <row r="1" spans="1:10" x14ac:dyDescent="0.25">
      <c r="A1" s="1" t="s">
        <v>0</v>
      </c>
    </row>
    <row r="3" spans="1:10" x14ac:dyDescent="0.25">
      <c r="B3" s="1"/>
      <c r="C3" s="1" t="s">
        <v>7</v>
      </c>
      <c r="D3" s="2"/>
      <c r="E3" s="1"/>
      <c r="F3" s="1" t="s">
        <v>8</v>
      </c>
      <c r="G3" s="2"/>
      <c r="H3" s="1"/>
      <c r="I3" s="1" t="s">
        <v>9</v>
      </c>
      <c r="J3" s="2"/>
    </row>
    <row r="4" spans="1:10" x14ac:dyDescent="0.25">
      <c r="A4" s="2" t="s">
        <v>3</v>
      </c>
      <c r="B4" s="1" t="s">
        <v>4</v>
      </c>
      <c r="C4" s="1" t="s">
        <v>5</v>
      </c>
      <c r="D4" s="2" t="s">
        <v>6</v>
      </c>
      <c r="E4" s="1" t="s">
        <v>4</v>
      </c>
      <c r="F4" s="1" t="s">
        <v>5</v>
      </c>
      <c r="G4" s="2" t="s">
        <v>6</v>
      </c>
      <c r="H4" s="1" t="s">
        <v>4</v>
      </c>
      <c r="I4" s="1" t="s">
        <v>5</v>
      </c>
      <c r="J4" s="2" t="s">
        <v>6</v>
      </c>
    </row>
    <row r="5" spans="1:10" x14ac:dyDescent="0.25">
      <c r="A5" s="3" t="s">
        <v>1</v>
      </c>
      <c r="B5" s="4">
        <v>0</v>
      </c>
      <c r="C5" s="4">
        <f>B5+C6</f>
        <v>15</v>
      </c>
      <c r="D5" s="5">
        <f>C5+D6</f>
        <v>25</v>
      </c>
      <c r="E5" s="4">
        <f t="shared" ref="E5:J5" si="0">D5+E6</f>
        <v>30</v>
      </c>
      <c r="F5" s="4">
        <f t="shared" si="0"/>
        <v>40</v>
      </c>
      <c r="G5" s="5">
        <f t="shared" si="0"/>
        <v>50</v>
      </c>
      <c r="H5" s="4">
        <f t="shared" si="0"/>
        <v>55</v>
      </c>
      <c r="I5" s="4">
        <f t="shared" si="0"/>
        <v>60</v>
      </c>
      <c r="J5" s="5">
        <f t="shared" si="0"/>
        <v>68</v>
      </c>
    </row>
    <row r="6" spans="1:10" x14ac:dyDescent="0.25">
      <c r="A6" s="6" t="s">
        <v>2</v>
      </c>
      <c r="B6" s="7">
        <v>0</v>
      </c>
      <c r="C6" s="7">
        <v>15</v>
      </c>
      <c r="D6" s="8">
        <v>10</v>
      </c>
      <c r="E6" s="7">
        <v>5</v>
      </c>
      <c r="F6" s="7">
        <v>10</v>
      </c>
      <c r="G6" s="8">
        <v>10</v>
      </c>
      <c r="H6" s="7">
        <v>5</v>
      </c>
      <c r="I6" s="7">
        <v>5</v>
      </c>
      <c r="J6" s="8">
        <v>8</v>
      </c>
    </row>
    <row r="7" spans="1:10" x14ac:dyDescent="0.25">
      <c r="A7" s="9" t="s">
        <v>10</v>
      </c>
      <c r="B7" s="10">
        <f>B5-B5</f>
        <v>0</v>
      </c>
      <c r="C7" s="10">
        <f>C5-$B$5</f>
        <v>15</v>
      </c>
      <c r="D7" s="11">
        <f>D5-$B$5</f>
        <v>25</v>
      </c>
      <c r="E7" s="10">
        <v>0</v>
      </c>
      <c r="F7" s="10">
        <f>F5-$E$5</f>
        <v>10</v>
      </c>
      <c r="G7" s="11">
        <f>G5-$E$5</f>
        <v>20</v>
      </c>
      <c r="H7" s="10">
        <v>0</v>
      </c>
      <c r="I7" s="10">
        <f>I5-$H$5</f>
        <v>5</v>
      </c>
      <c r="J7" s="11">
        <f>J5-$H$5</f>
        <v>13</v>
      </c>
    </row>
    <row r="8" spans="1:10" x14ac:dyDescent="0.25">
      <c r="A8" s="9" t="s">
        <v>14</v>
      </c>
      <c r="B8" s="10">
        <f>B7</f>
        <v>0</v>
      </c>
      <c r="C8" s="10">
        <f>C7</f>
        <v>15</v>
      </c>
      <c r="D8" s="11">
        <f>D7</f>
        <v>25</v>
      </c>
      <c r="E8" s="10">
        <v>0</v>
      </c>
      <c r="F8" s="10">
        <f>F7+C7</f>
        <v>25</v>
      </c>
      <c r="G8" s="11">
        <f>G7+D7</f>
        <v>45</v>
      </c>
      <c r="H8" s="10"/>
      <c r="I8" s="10">
        <f>I7+F7+C7</f>
        <v>30</v>
      </c>
      <c r="J8" s="11">
        <f>J7+G7+D7</f>
        <v>58</v>
      </c>
    </row>
    <row r="9" spans="1:10" x14ac:dyDescent="0.25">
      <c r="A9" s="9" t="s">
        <v>11</v>
      </c>
      <c r="B9" s="10"/>
      <c r="C9" s="10">
        <f>C8/1</f>
        <v>15</v>
      </c>
      <c r="D9" s="11">
        <f>D8/1</f>
        <v>25</v>
      </c>
      <c r="E9" s="10">
        <v>0</v>
      </c>
      <c r="F9" s="10">
        <f>F8/2</f>
        <v>12.5</v>
      </c>
      <c r="G9" s="11">
        <f>G8/2</f>
        <v>22.5</v>
      </c>
      <c r="H9" s="10"/>
      <c r="I9" s="10">
        <f>I8/3</f>
        <v>10</v>
      </c>
      <c r="J9" s="11">
        <f>J8/3</f>
        <v>19.333333333333332</v>
      </c>
    </row>
    <row r="10" spans="1:10" x14ac:dyDescent="0.25">
      <c r="A10" s="9" t="s">
        <v>12</v>
      </c>
      <c r="B10" s="10">
        <v>0</v>
      </c>
      <c r="C10" s="10">
        <v>0</v>
      </c>
      <c r="D10" s="11">
        <v>0</v>
      </c>
      <c r="E10" s="10">
        <v>0</v>
      </c>
      <c r="F10" s="10">
        <f>F7-C7</f>
        <v>-5</v>
      </c>
      <c r="G10" s="11">
        <f>G7-D7</f>
        <v>-5</v>
      </c>
      <c r="H10" s="10"/>
      <c r="I10" s="10">
        <f>I7-F7</f>
        <v>-5</v>
      </c>
      <c r="J10" s="11">
        <f>J7-G7</f>
        <v>-7</v>
      </c>
    </row>
    <row r="11" spans="1:10" x14ac:dyDescent="0.25">
      <c r="A11" s="9" t="s">
        <v>15</v>
      </c>
      <c r="B11" s="10">
        <v>0</v>
      </c>
      <c r="C11" s="10">
        <v>0</v>
      </c>
      <c r="D11" s="11">
        <v>0</v>
      </c>
      <c r="E11" s="10">
        <v>0</v>
      </c>
      <c r="F11" s="10">
        <f>F10+C10</f>
        <v>-5</v>
      </c>
      <c r="G11" s="11">
        <f>G10+D10</f>
        <v>-5</v>
      </c>
      <c r="H11" s="10"/>
      <c r="I11" s="10">
        <f>I10+F10+C10</f>
        <v>-10</v>
      </c>
      <c r="J11" s="11">
        <f>J10+G10+D10</f>
        <v>-12</v>
      </c>
    </row>
    <row r="12" spans="1:10" x14ac:dyDescent="0.25">
      <c r="A12" s="12" t="s">
        <v>13</v>
      </c>
      <c r="B12" s="13"/>
      <c r="C12" s="13"/>
      <c r="D12" s="14"/>
      <c r="E12" s="13">
        <v>0</v>
      </c>
      <c r="F12" s="13">
        <f>F11/1</f>
        <v>-5</v>
      </c>
      <c r="G12" s="14">
        <f>G11/1</f>
        <v>-5</v>
      </c>
      <c r="H12" s="13"/>
      <c r="I12" s="13">
        <f>I11/2</f>
        <v>-5</v>
      </c>
      <c r="J12" s="14">
        <f>J11/2</f>
        <v>-6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Portnoi</dc:creator>
  <cp:lastModifiedBy>Marcos Portnoi</cp:lastModifiedBy>
  <dcterms:created xsi:type="dcterms:W3CDTF">2013-08-27T15:35:39Z</dcterms:created>
  <dcterms:modified xsi:type="dcterms:W3CDTF">2013-08-28T17:54:46Z</dcterms:modified>
</cp:coreProperties>
</file>