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cky/Google Drive/Meeting minutes/"/>
    </mc:Choice>
  </mc:AlternateContent>
  <bookViews>
    <workbookView xWindow="1560" yWindow="680" windowWidth="27240" windowHeight="16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7" i="1" l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X68" i="1"/>
  <c r="N68" i="1"/>
  <c r="M68" i="1"/>
  <c r="L68" i="1"/>
  <c r="K68" i="1"/>
  <c r="J68" i="1"/>
  <c r="I68" i="1"/>
  <c r="H68" i="1"/>
  <c r="G68" i="1"/>
  <c r="F68" i="1"/>
  <c r="E68" i="1"/>
</calcChain>
</file>

<file path=xl/sharedStrings.xml><?xml version="1.0" encoding="utf-8"?>
<sst xmlns="http://schemas.openxmlformats.org/spreadsheetml/2006/main" count="82" uniqueCount="64">
  <si>
    <t>Backlog Item</t>
  </si>
  <si>
    <t>Story Points</t>
  </si>
  <si>
    <t>Responsible</t>
  </si>
  <si>
    <t>Status</t>
  </si>
  <si>
    <t>Day 1</t>
  </si>
  <si>
    <t>Day 2</t>
  </si>
  <si>
    <t>Day 3</t>
  </si>
  <si>
    <t>Day 4</t>
  </si>
  <si>
    <t>Day 5</t>
  </si>
  <si>
    <t>User Story #1</t>
  </si>
  <si>
    <t>User Story #2</t>
  </si>
  <si>
    <t>User Story #4</t>
  </si>
  <si>
    <t>User Story #3</t>
  </si>
  <si>
    <t>User Story #5</t>
  </si>
  <si>
    <t>User Story #48</t>
  </si>
  <si>
    <t>Task: Design database structure</t>
  </si>
  <si>
    <t>Task: Create database</t>
  </si>
  <si>
    <t>Task: Verify story is complete</t>
  </si>
  <si>
    <t>User Story #49</t>
  </si>
  <si>
    <t>Task: Create main page</t>
  </si>
  <si>
    <t>Task: Test main page in specified browsers</t>
  </si>
  <si>
    <t>User Story #8</t>
  </si>
  <si>
    <t>Task : Create add information page</t>
  </si>
  <si>
    <t>Task: Write test cases</t>
  </si>
  <si>
    <t>Task: Write code to add information to database</t>
  </si>
  <si>
    <t>Task: Create sign up page</t>
  </si>
  <si>
    <t>Task: Write code to send data submitted from sign up page to database</t>
  </si>
  <si>
    <t>Task: Write code to add student account type to sign up page</t>
  </si>
  <si>
    <t>Task: Write code to add tourist account type to sign up page</t>
  </si>
  <si>
    <t>Task: Write code to add businessman account type to sign up page</t>
  </si>
  <si>
    <t>User Story #6</t>
  </si>
  <si>
    <t>Task: Create login page</t>
  </si>
  <si>
    <t>Task: Write code to verify login details</t>
  </si>
  <si>
    <t>Task: Create user's home page</t>
  </si>
  <si>
    <t>Task: write code to respond to login attempt</t>
  </si>
  <si>
    <t>User Story #7</t>
  </si>
  <si>
    <t>Task: Create admin login page</t>
  </si>
  <si>
    <t>Task: Write code to verify admin login details</t>
  </si>
  <si>
    <t>Task: Create admin's home page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</si>
  <si>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</si>
  <si>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</si>
  <si>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</si>
  <si>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</si>
  <si>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</si>
  <si>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</si>
  <si>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</si>
  <si>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</si>
  <si>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</si>
  <si>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</si>
  <si>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</si>
  <si>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</si>
  <si>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</si>
  <si>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</si>
  <si>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</si>
  <si>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Ideal Total</t>
  </si>
  <si>
    <t>Actual Total</t>
  </si>
  <si>
    <t>Project Name</t>
  </si>
  <si>
    <t>Smart City</t>
  </si>
  <si>
    <t>Project Manager</t>
  </si>
  <si>
    <t>Lachlan Feeney</t>
  </si>
  <si>
    <t>Start Date</t>
  </si>
  <si>
    <t>End Date</t>
  </si>
  <si>
    <t>Overall Progress</t>
  </si>
  <si>
    <t>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</si>
</sst>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0" fillId="0" borderId="2" xfId="0" applyFill="1" applyBorder="1"/>
    <xf numFmtId="0" fontId="0" fillId="0" borderId="1" xfId="0" applyFill="1" applyBorder="1"/>
    <xf numFmtId="0" fontId="0" fillId="0" borderId="4" xfId="0" applyBorder="1" applyAlignment="1">
      <alignment horizontal="center"/>
    </xf>
    <xf numFmtId="0" fontId="1" fillId="4" borderId="5" xfId="0" applyFont="1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1" fillId="4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right"/>
    </xf>
    <xf numFmtId="16" fontId="0" fillId="3" borderId="0" xfId="0" applyNumberFormat="1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Sheet1!$E$18:$X$18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Sheet1!$E$68:$X$68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Sheet1!$E$18:$X$18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f>Sheet1!$E$67:$X$67</c:f>
              <c:numCache>
                <c:formatCode>General</c:formatCode>
                <c:ptCount val="20"/>
                <c:pt idx="0">
                  <c:v>30.4</c:v>
                </c:pt>
                <c:pt idx="1">
                  <c:v>28.8</c:v>
                </c:pt>
                <c:pt idx="2">
                  <c:v>27.2</c:v>
                </c:pt>
                <c:pt idx="3">
                  <c:v>25.59999999999999</c:v>
                </c:pt>
                <c:pt idx="4">
                  <c:v>23.99999999999999</c:v>
                </c:pt>
                <c:pt idx="5">
                  <c:v>22.39999999999999</c:v>
                </c:pt>
                <c:pt idx="6">
                  <c:v>20.79999999999999</c:v>
                </c:pt>
                <c:pt idx="7">
                  <c:v>19.19999999999999</c:v>
                </c:pt>
                <c:pt idx="8">
                  <c:v>17.59999999999999</c:v>
                </c:pt>
                <c:pt idx="9">
                  <c:v>15.99999999999999</c:v>
                </c:pt>
                <c:pt idx="10">
                  <c:v>14.39999999999999</c:v>
                </c:pt>
                <c:pt idx="11">
                  <c:v>12.79999999999999</c:v>
                </c:pt>
                <c:pt idx="12">
                  <c:v>11.19999999999999</c:v>
                </c:pt>
                <c:pt idx="13">
                  <c:v>9.599999999999988</c:v>
                </c:pt>
                <c:pt idx="14">
                  <c:v>7.99999999999999</c:v>
                </c:pt>
                <c:pt idx="15">
                  <c:v>6.39999999999999</c:v>
                </c:pt>
                <c:pt idx="16">
                  <c:v>4.79999999999999</c:v>
                </c:pt>
                <c:pt idx="17">
                  <c:v>3.19999999999999</c:v>
                </c:pt>
                <c:pt idx="18">
                  <c:v>1.59999999999999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943088"/>
        <c:axId val="1257944864"/>
      </c:lineChart>
      <c:catAx>
        <c:axId val="125794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57944864"/>
        <c:crosses val="autoZero"/>
        <c:auto val="1"/>
        <c:lblAlgn val="ctr"/>
        <c:lblOffset val="100"/>
        <c:noMultiLvlLbl val="0"/>
      </c:catAx>
      <c:valAx>
        <c:axId val="12579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943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469900</xdr:colOff>
      <xdr:row>8</xdr:row>
      <xdr:rowOff>34925</xdr:rowOff>
    </xdr:from>
    <xdr:to>
      <xdr:col>32</xdr:col>
      <xdr:colOff>800100</xdr:colOff>
      <xdr:row>26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6"/>
  <sheetViews>
    <sheetView tabSelected="1" zoomScale="80" zoomScaleNormal="80" zoomScalePageLayoutView="80" workbookViewId="0">
      <selection activeCell="X7" sqref="X7"/>
    </sheetView>
  </sheetViews>
  <sheetFormatPr baseColWidth="10" defaultRowHeight="16" x14ac:dyDescent="0.2"/>
  <cols>
    <col min="1" max="1" width="64.5" customWidth="1"/>
    <col min="2" max="2" width="23.5" style="2" customWidth="1"/>
    <col min="3" max="3" width="19.1640625" customWidth="1"/>
    <col min="4" max="4" width="18.83203125" customWidth="1"/>
    <col min="5" max="5" width="17.83203125" customWidth="1"/>
    <col min="11" max="11" width="14.6640625" customWidth="1"/>
    <col min="26" max="26" width="13.1640625" customWidth="1"/>
  </cols>
  <sheetData>
    <row r="1" spans="1:40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40" ht="21" x14ac:dyDescent="0.25">
      <c r="A2" s="24" t="s">
        <v>63</v>
      </c>
      <c r="B2" s="5"/>
      <c r="C2" s="5"/>
      <c r="D2" s="24"/>
      <c r="E2" s="5"/>
      <c r="F2" s="5"/>
      <c r="G2" s="24"/>
      <c r="H2" s="5"/>
      <c r="I2" s="5"/>
      <c r="J2" s="24"/>
      <c r="K2" s="5"/>
      <c r="L2" s="5"/>
      <c r="M2" s="24"/>
      <c r="N2" s="5"/>
      <c r="O2" s="5"/>
      <c r="P2" s="24"/>
      <c r="Q2" s="5"/>
      <c r="R2" s="5"/>
      <c r="S2" s="24"/>
      <c r="T2" s="5"/>
      <c r="U2" s="5"/>
      <c r="V2" s="24"/>
      <c r="W2" s="5"/>
      <c r="X2" s="5"/>
      <c r="Y2" s="5"/>
      <c r="Z2" s="5"/>
      <c r="AA2" s="5"/>
    </row>
    <row r="3" spans="1:40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40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40" ht="19" x14ac:dyDescent="0.25">
      <c r="A5" s="25" t="s">
        <v>56</v>
      </c>
      <c r="B5" s="26" t="s">
        <v>57</v>
      </c>
      <c r="C5" s="5"/>
      <c r="D5" s="25"/>
      <c r="E5" s="26"/>
      <c r="F5" s="5"/>
      <c r="G5" s="25"/>
      <c r="H5" s="26"/>
      <c r="I5" s="5"/>
      <c r="J5" s="25"/>
      <c r="K5" s="26"/>
      <c r="L5" s="5"/>
      <c r="M5" s="25"/>
      <c r="N5" s="26"/>
      <c r="O5" s="5"/>
      <c r="P5" s="25"/>
      <c r="Q5" s="26"/>
      <c r="R5" s="5"/>
      <c r="S5" s="25"/>
      <c r="T5" s="26"/>
      <c r="U5" s="5"/>
      <c r="V5" s="25"/>
      <c r="W5" s="26"/>
      <c r="X5" s="5"/>
      <c r="Y5" s="5"/>
      <c r="Z5" s="5"/>
      <c r="AA5" s="5"/>
    </row>
    <row r="6" spans="1:40" ht="31" customHeight="1" x14ac:dyDescent="0.25">
      <c r="A6" s="25" t="s">
        <v>58</v>
      </c>
      <c r="B6" s="26" t="s">
        <v>59</v>
      </c>
      <c r="C6" s="5"/>
      <c r="D6" s="25"/>
      <c r="E6" s="26"/>
      <c r="F6" s="5"/>
      <c r="G6" s="25"/>
      <c r="H6" s="26"/>
      <c r="I6" s="5"/>
      <c r="J6" s="25"/>
      <c r="K6" s="26"/>
      <c r="L6" s="5"/>
      <c r="M6" s="25"/>
      <c r="N6" s="26"/>
      <c r="O6" s="5"/>
      <c r="P6" s="25"/>
      <c r="Q6" s="26"/>
      <c r="R6" s="5"/>
      <c r="S6" s="25"/>
      <c r="T6" s="26"/>
      <c r="U6" s="5"/>
      <c r="V6" s="25"/>
      <c r="W6" s="26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19" x14ac:dyDescent="0.25">
      <c r="A7" s="25"/>
      <c r="B7" s="5"/>
      <c r="C7" s="5"/>
      <c r="D7" s="25"/>
      <c r="E7" s="5"/>
      <c r="F7" s="5"/>
      <c r="G7" s="25"/>
      <c r="H7" s="5"/>
      <c r="I7" s="5"/>
      <c r="J7" s="25"/>
      <c r="K7" s="5"/>
      <c r="L7" s="5"/>
      <c r="M7" s="25"/>
      <c r="N7" s="5"/>
      <c r="O7" s="5"/>
      <c r="P7" s="25"/>
      <c r="Q7" s="5"/>
      <c r="R7" s="5"/>
      <c r="S7" s="25"/>
      <c r="T7" s="5"/>
      <c r="U7" s="5"/>
      <c r="V7" s="2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19" x14ac:dyDescent="0.25">
      <c r="A8" s="25"/>
      <c r="B8" s="5"/>
      <c r="C8" s="5"/>
      <c r="D8" s="25"/>
      <c r="E8" s="5"/>
      <c r="F8" s="5"/>
      <c r="G8" s="25"/>
      <c r="H8" s="5"/>
      <c r="I8" s="5"/>
      <c r="J8" s="25"/>
      <c r="K8" s="5"/>
      <c r="L8" s="5"/>
      <c r="M8" s="25"/>
      <c r="N8" s="5"/>
      <c r="O8" s="5"/>
      <c r="P8" s="25"/>
      <c r="Q8" s="5"/>
      <c r="R8" s="5"/>
      <c r="S8" s="25"/>
      <c r="T8" s="5"/>
      <c r="U8" s="5"/>
      <c r="V8" s="2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19" x14ac:dyDescent="0.25">
      <c r="A9" s="25"/>
      <c r="B9" s="5"/>
      <c r="C9" s="5"/>
      <c r="D9" s="25"/>
      <c r="E9" s="5"/>
      <c r="F9" s="5"/>
      <c r="G9" s="25"/>
      <c r="H9" s="5"/>
      <c r="I9" s="5"/>
      <c r="J9" s="25"/>
      <c r="K9" s="5"/>
      <c r="L9" s="5"/>
      <c r="M9" s="25"/>
      <c r="N9" s="5"/>
      <c r="O9" s="5"/>
      <c r="P9" s="25"/>
      <c r="Q9" s="5"/>
      <c r="R9" s="5"/>
      <c r="S9" s="25"/>
      <c r="T9" s="5"/>
      <c r="U9" s="5"/>
      <c r="V9" s="2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19" x14ac:dyDescent="0.25">
      <c r="A10" s="25" t="s">
        <v>60</v>
      </c>
      <c r="B10" s="27">
        <v>42961</v>
      </c>
      <c r="C10" s="5"/>
      <c r="D10" s="25"/>
      <c r="E10" s="27"/>
      <c r="F10" s="5"/>
      <c r="G10" s="25"/>
      <c r="H10" s="27"/>
      <c r="I10" s="5"/>
      <c r="J10" s="25"/>
      <c r="K10" s="27"/>
      <c r="L10" s="5"/>
      <c r="M10" s="25"/>
      <c r="N10" s="27"/>
      <c r="O10" s="5"/>
      <c r="P10" s="25"/>
      <c r="Q10" s="27"/>
      <c r="R10" s="5"/>
      <c r="S10" s="25"/>
      <c r="T10" s="27"/>
      <c r="U10" s="5"/>
      <c r="V10" s="25"/>
      <c r="W10" s="27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19" x14ac:dyDescent="0.25">
      <c r="A11" s="25" t="s">
        <v>61</v>
      </c>
      <c r="B11" s="27">
        <v>43031</v>
      </c>
      <c r="C11" s="5"/>
      <c r="D11" s="25"/>
      <c r="E11" s="27"/>
      <c r="F11" s="5"/>
      <c r="G11" s="25"/>
      <c r="H11" s="27"/>
      <c r="I11" s="5"/>
      <c r="J11" s="25"/>
      <c r="K11" s="27"/>
      <c r="L11" s="5"/>
      <c r="M11" s="25"/>
      <c r="N11" s="27"/>
      <c r="O11" s="5"/>
      <c r="P11" s="25"/>
      <c r="Q11" s="27"/>
      <c r="R11" s="5"/>
      <c r="S11" s="25"/>
      <c r="T11" s="27"/>
      <c r="U11" s="5"/>
      <c r="V11" s="25"/>
      <c r="W11" s="27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19" x14ac:dyDescent="0.25">
      <c r="A12" s="25" t="s">
        <v>62</v>
      </c>
      <c r="B12" s="28"/>
      <c r="C12" s="5"/>
      <c r="D12" s="25"/>
      <c r="E12" s="28"/>
      <c r="F12" s="5"/>
      <c r="G12" s="25"/>
      <c r="H12" s="28"/>
      <c r="I12" s="5"/>
      <c r="J12" s="25"/>
      <c r="K12" s="28"/>
      <c r="L12" s="5"/>
      <c r="M12" s="25"/>
      <c r="N12" s="28"/>
      <c r="O12" s="5"/>
      <c r="P12" s="25"/>
      <c r="Q12" s="28"/>
      <c r="R12" s="5"/>
      <c r="S12" s="25"/>
      <c r="T12" s="28"/>
      <c r="U12" s="5"/>
      <c r="V12" s="25"/>
      <c r="W12" s="28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">
      <c r="A13" s="5"/>
      <c r="B13" s="6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">
      <c r="A14" s="5"/>
      <c r="B14" s="6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24" x14ac:dyDescent="0.3">
      <c r="A15" s="12"/>
      <c r="B15" s="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">
      <c r="A16" s="5"/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x14ac:dyDescent="0.2">
      <c r="A17" s="5"/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x14ac:dyDescent="0.2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39</v>
      </c>
      <c r="K18" s="1" t="s">
        <v>40</v>
      </c>
      <c r="L18" s="1" t="s">
        <v>41</v>
      </c>
      <c r="M18" s="1" t="s">
        <v>42</v>
      </c>
      <c r="N18" s="1" t="s">
        <v>43</v>
      </c>
      <c r="O18" s="1" t="s">
        <v>44</v>
      </c>
      <c r="P18" s="1" t="s">
        <v>45</v>
      </c>
      <c r="Q18" s="1" t="s">
        <v>46</v>
      </c>
      <c r="R18" s="1" t="s">
        <v>47</v>
      </c>
      <c r="S18" s="1" t="s">
        <v>48</v>
      </c>
      <c r="T18" s="1" t="s">
        <v>49</v>
      </c>
      <c r="U18" s="1" t="s">
        <v>50</v>
      </c>
      <c r="V18" s="1" t="s">
        <v>51</v>
      </c>
      <c r="W18" s="1" t="s">
        <v>52</v>
      </c>
      <c r="X18" s="1" t="s">
        <v>53</v>
      </c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19" x14ac:dyDescent="0.25">
      <c r="A19" s="7" t="s">
        <v>14</v>
      </c>
      <c r="B19" s="8">
        <v>4</v>
      </c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x14ac:dyDescent="0.2">
      <c r="A20" s="3" t="s">
        <v>15</v>
      </c>
      <c r="B20" s="4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x14ac:dyDescent="0.2">
      <c r="A21" s="3" t="s">
        <v>16</v>
      </c>
      <c r="B21" s="4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">
      <c r="A22" s="3" t="s">
        <v>17</v>
      </c>
      <c r="B22" s="4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9" x14ac:dyDescent="0.25">
      <c r="A23" s="7" t="s">
        <v>18</v>
      </c>
      <c r="B23" s="8">
        <v>4</v>
      </c>
      <c r="C23" s="9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x14ac:dyDescent="0.2">
      <c r="A24" s="3" t="s">
        <v>15</v>
      </c>
      <c r="B24" s="4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x14ac:dyDescent="0.2">
      <c r="A25" s="3" t="s">
        <v>16</v>
      </c>
      <c r="B25" s="4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x14ac:dyDescent="0.2">
      <c r="A26" s="3" t="s">
        <v>17</v>
      </c>
      <c r="B26" s="4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19" x14ac:dyDescent="0.25">
      <c r="A27" s="7" t="s">
        <v>9</v>
      </c>
      <c r="B27" s="8">
        <v>2</v>
      </c>
      <c r="C27" s="9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x14ac:dyDescent="0.2">
      <c r="A28" s="3" t="s">
        <v>19</v>
      </c>
      <c r="B28" s="4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x14ac:dyDescent="0.2">
      <c r="A29" s="3" t="s">
        <v>20</v>
      </c>
      <c r="B29" s="4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17" customHeight="1" x14ac:dyDescent="0.2">
      <c r="A30" s="3" t="s">
        <v>17</v>
      </c>
      <c r="B30" s="4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19" x14ac:dyDescent="0.25">
      <c r="A31" s="7" t="s">
        <v>21</v>
      </c>
      <c r="B31" s="8">
        <v>4</v>
      </c>
      <c r="C31" s="9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16" customHeight="1" x14ac:dyDescent="0.2">
      <c r="A32" s="3" t="s">
        <v>22</v>
      </c>
      <c r="B32" s="4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16" customHeight="1" x14ac:dyDescent="0.2">
      <c r="A33" s="3" t="s">
        <v>23</v>
      </c>
      <c r="B33" s="4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16" customHeight="1" x14ac:dyDescent="0.2">
      <c r="A34" s="3" t="s">
        <v>24</v>
      </c>
      <c r="B34" s="4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16" customHeight="1" x14ac:dyDescent="0.2">
      <c r="A35" s="3" t="s">
        <v>17</v>
      </c>
      <c r="B35" s="4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16" customHeight="1" x14ac:dyDescent="0.25">
      <c r="A36" s="7" t="s">
        <v>10</v>
      </c>
      <c r="B36" s="21">
        <v>4</v>
      </c>
      <c r="C36" s="9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16" customHeight="1" x14ac:dyDescent="0.2">
      <c r="A37" s="19" t="s">
        <v>25</v>
      </c>
      <c r="B37" s="23"/>
      <c r="C37" s="20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x14ac:dyDescent="0.2">
      <c r="A38" s="3" t="s">
        <v>23</v>
      </c>
      <c r="B38" s="22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x14ac:dyDescent="0.2">
      <c r="A39" s="3" t="s">
        <v>26</v>
      </c>
      <c r="B39" s="4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x14ac:dyDescent="0.2">
      <c r="A40" s="3" t="s">
        <v>17</v>
      </c>
      <c r="B40" s="4"/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19" x14ac:dyDescent="0.25">
      <c r="A41" s="7" t="s">
        <v>12</v>
      </c>
      <c r="B41" s="8">
        <v>2</v>
      </c>
      <c r="C41" s="9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x14ac:dyDescent="0.2">
      <c r="A42" s="3" t="s">
        <v>23</v>
      </c>
      <c r="B42" s="4"/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x14ac:dyDescent="0.2">
      <c r="A43" s="3" t="s">
        <v>27</v>
      </c>
      <c r="B43" s="4"/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x14ac:dyDescent="0.2">
      <c r="A44" s="3" t="s">
        <v>17</v>
      </c>
      <c r="B44" s="4"/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19" x14ac:dyDescent="0.25">
      <c r="A45" s="7" t="s">
        <v>11</v>
      </c>
      <c r="B45" s="8">
        <v>2</v>
      </c>
      <c r="C45" s="9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x14ac:dyDescent="0.2">
      <c r="A46" s="3" t="s">
        <v>23</v>
      </c>
      <c r="B46" s="4"/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x14ac:dyDescent="0.2">
      <c r="A47" s="3" t="s">
        <v>28</v>
      </c>
      <c r="B47" s="4"/>
      <c r="C47" s="3"/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x14ac:dyDescent="0.2">
      <c r="A48" s="3" t="s">
        <v>17</v>
      </c>
      <c r="B48" s="4"/>
      <c r="C48" s="3"/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19" x14ac:dyDescent="0.25">
      <c r="A49" s="7" t="s">
        <v>13</v>
      </c>
      <c r="B49" s="8">
        <v>2</v>
      </c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5"/>
      <c r="AH49" s="5"/>
      <c r="AI49" s="5"/>
      <c r="AJ49" s="5"/>
      <c r="AK49" s="5"/>
      <c r="AL49" s="5"/>
      <c r="AM49" s="5"/>
      <c r="AN49" s="5"/>
    </row>
    <row r="50" spans="1:40" x14ac:dyDescent="0.2">
      <c r="A50" s="3" t="s">
        <v>23</v>
      </c>
      <c r="B50" s="4"/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AH50" s="5"/>
      <c r="AI50" s="5"/>
      <c r="AJ50" s="5"/>
      <c r="AK50" s="5"/>
      <c r="AL50" s="5"/>
      <c r="AM50" s="5"/>
      <c r="AN50" s="5"/>
    </row>
    <row r="51" spans="1:40" x14ac:dyDescent="0.2">
      <c r="A51" s="3" t="s">
        <v>29</v>
      </c>
      <c r="B51" s="4"/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AH51" s="5"/>
      <c r="AI51" s="5"/>
      <c r="AJ51" s="5"/>
      <c r="AK51" s="5"/>
      <c r="AL51" s="5"/>
      <c r="AM51" s="5"/>
      <c r="AN51" s="5"/>
    </row>
    <row r="52" spans="1:40" x14ac:dyDescent="0.2">
      <c r="A52" s="3" t="s">
        <v>17</v>
      </c>
      <c r="B52" s="4"/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AH52" s="5"/>
      <c r="AI52" s="5"/>
      <c r="AJ52" s="5"/>
      <c r="AK52" s="5"/>
      <c r="AL52" s="5"/>
      <c r="AM52" s="5"/>
      <c r="AN52" s="5"/>
    </row>
    <row r="53" spans="1:40" ht="19" x14ac:dyDescent="0.25">
      <c r="A53" s="16" t="s">
        <v>30</v>
      </c>
      <c r="B53" s="8">
        <v>4</v>
      </c>
      <c r="C53" s="9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5"/>
      <c r="AH53" s="5"/>
      <c r="AI53" s="5"/>
      <c r="AJ53" s="5"/>
      <c r="AK53" s="5"/>
      <c r="AL53" s="5"/>
      <c r="AM53" s="5"/>
      <c r="AN53" s="5"/>
    </row>
    <row r="54" spans="1:40" x14ac:dyDescent="0.2">
      <c r="A54" s="17" t="s">
        <v>31</v>
      </c>
      <c r="B54" s="15"/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AH54" s="5"/>
      <c r="AI54" s="5"/>
      <c r="AJ54" s="5"/>
      <c r="AK54" s="5"/>
      <c r="AL54" s="5"/>
      <c r="AM54" s="5"/>
      <c r="AN54" s="5"/>
    </row>
    <row r="55" spans="1:40" x14ac:dyDescent="0.2">
      <c r="A55" s="17" t="s">
        <v>23</v>
      </c>
      <c r="B55" s="15"/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</row>
    <row r="56" spans="1:40" x14ac:dyDescent="0.2">
      <c r="A56" s="18" t="s">
        <v>32</v>
      </c>
      <c r="B56" s="15"/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</row>
    <row r="57" spans="1:40" x14ac:dyDescent="0.2">
      <c r="A57" s="13" t="s">
        <v>33</v>
      </c>
      <c r="B57" s="4"/>
      <c r="C57" s="3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</row>
    <row r="58" spans="1:40" x14ac:dyDescent="0.2">
      <c r="A58" s="14" t="s">
        <v>34</v>
      </c>
      <c r="B58" s="4"/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</row>
    <row r="59" spans="1:40" x14ac:dyDescent="0.2">
      <c r="A59" s="14" t="s">
        <v>17</v>
      </c>
      <c r="B59" s="4"/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</row>
    <row r="60" spans="1:40" ht="19" x14ac:dyDescent="0.25">
      <c r="A60" s="16" t="s">
        <v>35</v>
      </c>
      <c r="B60" s="8">
        <v>4</v>
      </c>
      <c r="C60" s="9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5"/>
      <c r="Z60" s="5"/>
      <c r="AA60" s="5"/>
    </row>
    <row r="61" spans="1:40" x14ac:dyDescent="0.2">
      <c r="A61" s="17" t="s">
        <v>36</v>
      </c>
      <c r="B61" s="15"/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</row>
    <row r="62" spans="1:40" x14ac:dyDescent="0.2">
      <c r="A62" s="17" t="s">
        <v>23</v>
      </c>
      <c r="B62" s="15"/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</row>
    <row r="63" spans="1:40" x14ac:dyDescent="0.2">
      <c r="A63" s="18" t="s">
        <v>37</v>
      </c>
      <c r="B63" s="15"/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</row>
    <row r="64" spans="1:40" x14ac:dyDescent="0.2">
      <c r="A64" s="13" t="s">
        <v>38</v>
      </c>
      <c r="B64" s="4"/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</row>
    <row r="65" spans="1:27" x14ac:dyDescent="0.2">
      <c r="A65" s="14" t="s">
        <v>34</v>
      </c>
      <c r="B65" s="4"/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</row>
    <row r="66" spans="1:27" x14ac:dyDescent="0.2">
      <c r="A66" s="14" t="s">
        <v>17</v>
      </c>
      <c r="B66" s="4"/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</row>
    <row r="67" spans="1:27" x14ac:dyDescent="0.2">
      <c r="A67" s="11" t="s">
        <v>54</v>
      </c>
      <c r="B67" s="11"/>
      <c r="C67" s="11"/>
      <c r="D67" s="11"/>
      <c r="E67" s="11">
        <f>32 - 32/20</f>
        <v>30.4</v>
      </c>
      <c r="F67" s="11">
        <f>E67 - 32/20</f>
        <v>28.799999999999997</v>
      </c>
      <c r="G67" s="11">
        <f t="shared" ref="G67:W67" si="0">F67 - 32/20</f>
        <v>27.199999999999996</v>
      </c>
      <c r="H67" s="11">
        <f t="shared" si="0"/>
        <v>25.599999999999994</v>
      </c>
      <c r="I67" s="11">
        <f t="shared" si="0"/>
        <v>23.999999999999993</v>
      </c>
      <c r="J67" s="11">
        <f t="shared" si="0"/>
        <v>22.399999999999991</v>
      </c>
      <c r="K67" s="11">
        <f t="shared" si="0"/>
        <v>20.79999999999999</v>
      </c>
      <c r="L67" s="11">
        <f t="shared" si="0"/>
        <v>19.199999999999989</v>
      </c>
      <c r="M67" s="11">
        <f t="shared" si="0"/>
        <v>17.599999999999987</v>
      </c>
      <c r="N67" s="11">
        <f t="shared" si="0"/>
        <v>15.999999999999988</v>
      </c>
      <c r="O67" s="11">
        <f t="shared" si="0"/>
        <v>14.399999999999988</v>
      </c>
      <c r="P67" s="11">
        <f t="shared" si="0"/>
        <v>12.799999999999988</v>
      </c>
      <c r="Q67" s="11">
        <f t="shared" si="0"/>
        <v>11.199999999999989</v>
      </c>
      <c r="R67" s="11">
        <f t="shared" si="0"/>
        <v>9.599999999999989</v>
      </c>
      <c r="S67" s="11">
        <f t="shared" si="0"/>
        <v>7.9999999999999893</v>
      </c>
      <c r="T67" s="11">
        <f t="shared" si="0"/>
        <v>6.3999999999999897</v>
      </c>
      <c r="U67" s="11">
        <f t="shared" si="0"/>
        <v>4.7999999999999901</v>
      </c>
      <c r="V67" s="11">
        <f t="shared" si="0"/>
        <v>3.19999999999999</v>
      </c>
      <c r="W67" s="11">
        <f t="shared" si="0"/>
        <v>1.5999999999999899</v>
      </c>
      <c r="X67" s="11">
        <v>0</v>
      </c>
      <c r="Y67" s="5"/>
      <c r="Z67" s="5"/>
      <c r="AA67" s="5"/>
    </row>
    <row r="68" spans="1:27" x14ac:dyDescent="0.2">
      <c r="A68" s="11" t="s">
        <v>55</v>
      </c>
      <c r="B68" s="11"/>
      <c r="C68" s="11"/>
      <c r="D68" s="11"/>
      <c r="E68" s="11">
        <f>SUM(E20:E66)</f>
        <v>0</v>
      </c>
      <c r="F68" s="11">
        <f>SUM(F19:F66)</f>
        <v>0</v>
      </c>
      <c r="G68" s="11">
        <f>SUM(G19:G66)</f>
        <v>0</v>
      </c>
      <c r="H68" s="11">
        <f>SUM(H19:H66)</f>
        <v>0</v>
      </c>
      <c r="I68" s="11">
        <f>SUM(I19:I66)</f>
        <v>0</v>
      </c>
      <c r="J68" s="11">
        <f>SUM(J19:J66)</f>
        <v>0</v>
      </c>
      <c r="K68" s="11">
        <f>SUM(K19:K66)</f>
        <v>0</v>
      </c>
      <c r="L68" s="11">
        <f>SUM(L19:L66)</f>
        <v>0</v>
      </c>
      <c r="M68" s="11">
        <f>SUM(M19:M66)</f>
        <v>0</v>
      </c>
      <c r="N68" s="11">
        <f>SUM(N19:N66)</f>
        <v>0</v>
      </c>
      <c r="O68" s="11">
        <f t="shared" ref="O68:X68" si="1">SUM(O19:O66)</f>
        <v>0</v>
      </c>
      <c r="P68" s="11">
        <f t="shared" si="1"/>
        <v>0</v>
      </c>
      <c r="Q68" s="11">
        <f t="shared" si="1"/>
        <v>0</v>
      </c>
      <c r="R68" s="11">
        <f t="shared" si="1"/>
        <v>0</v>
      </c>
      <c r="S68" s="11">
        <f t="shared" si="1"/>
        <v>0</v>
      </c>
      <c r="T68" s="11">
        <f t="shared" si="1"/>
        <v>0</v>
      </c>
      <c r="U68" s="11">
        <f t="shared" si="1"/>
        <v>0</v>
      </c>
      <c r="V68" s="11">
        <f t="shared" si="1"/>
        <v>0</v>
      </c>
      <c r="W68" s="11">
        <f t="shared" si="1"/>
        <v>0</v>
      </c>
      <c r="X68" s="11">
        <f t="shared" si="1"/>
        <v>0</v>
      </c>
      <c r="Y68" s="5"/>
      <c r="Z68" s="5"/>
      <c r="AA68" s="5"/>
    </row>
    <row r="69" spans="1:27" x14ac:dyDescent="0.2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6" x14ac:dyDescent="0.2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6" x14ac:dyDescent="0.2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6" x14ac:dyDescent="0.2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6" x14ac:dyDescent="0.2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6" x14ac:dyDescent="0.2">
      <c r="A140" s="5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6" x14ac:dyDescent="0.2">
      <c r="A141" s="5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6" x14ac:dyDescent="0.2">
      <c r="A142" s="5"/>
      <c r="B142" s="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6" x14ac:dyDescent="0.2">
      <c r="A143" s="5"/>
      <c r="B143" s="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6" x14ac:dyDescent="0.2">
      <c r="A144" s="5"/>
      <c r="B144" s="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x14ac:dyDescent="0.2">
      <c r="A145" s="5"/>
      <c r="B145" s="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x14ac:dyDescent="0.2">
      <c r="A146" s="5"/>
      <c r="B146" s="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x14ac:dyDescent="0.2">
      <c r="A147" s="5"/>
      <c r="B147" s="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x14ac:dyDescent="0.2">
      <c r="A148" s="5"/>
      <c r="B148" s="6"/>
      <c r="C148" s="5"/>
      <c r="D148" s="5"/>
      <c r="E148" s="5"/>
      <c r="F148" s="5"/>
      <c r="G148" s="5"/>
      <c r="H148" s="5"/>
      <c r="I148" s="5"/>
      <c r="J148" s="5"/>
      <c r="K148" s="5"/>
    </row>
    <row r="149" spans="1:24" x14ac:dyDescent="0.2">
      <c r="A149" s="5"/>
      <c r="B149" s="6"/>
      <c r="C149" s="5"/>
      <c r="D149" s="5"/>
      <c r="E149" s="5"/>
      <c r="F149" s="5"/>
      <c r="G149" s="5"/>
      <c r="H149" s="5"/>
      <c r="I149" s="5"/>
      <c r="J149" s="5"/>
      <c r="K149" s="5"/>
    </row>
    <row r="150" spans="1:24" x14ac:dyDescent="0.2">
      <c r="A150" s="5"/>
      <c r="B150" s="6"/>
      <c r="C150" s="5"/>
      <c r="D150" s="5"/>
      <c r="E150" s="5"/>
      <c r="F150" s="5"/>
      <c r="G150" s="5"/>
      <c r="H150" s="5"/>
      <c r="I150" s="5"/>
      <c r="J150" s="5"/>
      <c r="K150" s="5"/>
    </row>
    <row r="151" spans="1:24" x14ac:dyDescent="0.2">
      <c r="A151" s="5"/>
      <c r="B151" s="6"/>
      <c r="C151" s="5"/>
      <c r="D151" s="5"/>
      <c r="E151" s="5"/>
      <c r="F151" s="5"/>
      <c r="G151" s="5"/>
      <c r="H151" s="5"/>
      <c r="I151" s="5"/>
      <c r="J151" s="5"/>
      <c r="K151" s="5"/>
    </row>
    <row r="152" spans="1:24" x14ac:dyDescent="0.2">
      <c r="A152" s="5"/>
      <c r="B152" s="6"/>
      <c r="C152" s="5"/>
      <c r="D152" s="5"/>
      <c r="E152" s="5"/>
      <c r="F152" s="5"/>
      <c r="G152" s="5"/>
      <c r="H152" s="5"/>
      <c r="I152" s="5"/>
      <c r="J152" s="5"/>
      <c r="K152" s="5"/>
    </row>
    <row r="153" spans="1:24" x14ac:dyDescent="0.2">
      <c r="A153" s="5"/>
      <c r="B153" s="6"/>
      <c r="C153" s="5"/>
      <c r="D153" s="5"/>
      <c r="E153" s="5"/>
      <c r="F153" s="5"/>
      <c r="G153" s="5"/>
      <c r="H153" s="5"/>
      <c r="I153" s="5"/>
      <c r="J153" s="5"/>
      <c r="K153" s="5"/>
    </row>
    <row r="154" spans="1:24" x14ac:dyDescent="0.2">
      <c r="A154" s="5"/>
      <c r="B154" s="6"/>
      <c r="C154" s="5"/>
      <c r="D154" s="5"/>
      <c r="E154" s="5"/>
      <c r="F154" s="5"/>
      <c r="G154" s="5"/>
      <c r="H154" s="5"/>
      <c r="I154" s="5"/>
      <c r="J154" s="5"/>
      <c r="K154" s="5"/>
    </row>
    <row r="155" spans="1:24" x14ac:dyDescent="0.2">
      <c r="A155" s="5"/>
      <c r="B155" s="6"/>
      <c r="C155" s="5"/>
      <c r="D155" s="5"/>
      <c r="E155" s="5"/>
      <c r="F155" s="5"/>
      <c r="G155" s="5"/>
      <c r="H155" s="5"/>
      <c r="I155" s="5"/>
      <c r="J155" s="5"/>
      <c r="K155" s="5"/>
    </row>
    <row r="156" spans="1:24" x14ac:dyDescent="0.2">
      <c r="A156" s="5"/>
      <c r="B156" s="6"/>
      <c r="C156" s="5"/>
      <c r="D156" s="5"/>
      <c r="E156" s="5"/>
      <c r="F156" s="5"/>
      <c r="G156" s="5"/>
      <c r="H156" s="5"/>
      <c r="I156" s="5"/>
      <c r="J156" s="5"/>
      <c r="K156" s="5"/>
    </row>
    <row r="157" spans="1:24" x14ac:dyDescent="0.2">
      <c r="A157" s="5"/>
      <c r="B157" s="6"/>
      <c r="C157" s="5"/>
      <c r="D157" s="5"/>
      <c r="E157" s="5"/>
      <c r="F157" s="5"/>
      <c r="G157" s="5"/>
      <c r="H157" s="5"/>
      <c r="I157" s="5"/>
      <c r="J157" s="5"/>
      <c r="K157" s="5"/>
    </row>
    <row r="158" spans="1:24" x14ac:dyDescent="0.2">
      <c r="A158" s="5"/>
      <c r="B158" s="6"/>
      <c r="C158" s="5"/>
      <c r="D158" s="5"/>
      <c r="E158" s="5"/>
      <c r="F158" s="5"/>
      <c r="G158" s="5"/>
      <c r="H158" s="5"/>
      <c r="I158" s="5"/>
      <c r="J158" s="5"/>
      <c r="K158" s="5"/>
    </row>
    <row r="159" spans="1:24" x14ac:dyDescent="0.2">
      <c r="A159" s="5"/>
      <c r="B159" s="6"/>
      <c r="C159" s="5"/>
      <c r="D159" s="5"/>
      <c r="E159" s="5"/>
      <c r="F159" s="5"/>
      <c r="G159" s="5"/>
      <c r="H159" s="5"/>
      <c r="I159" s="5"/>
      <c r="J159" s="5"/>
      <c r="K159" s="5"/>
    </row>
    <row r="160" spans="1:24" x14ac:dyDescent="0.2">
      <c r="A160" s="5"/>
      <c r="B160" s="6"/>
      <c r="C160" s="5"/>
      <c r="D160" s="5"/>
      <c r="E160" s="5"/>
      <c r="F160" s="5"/>
      <c r="G160" s="5"/>
      <c r="H160" s="5"/>
      <c r="I160" s="5"/>
      <c r="J160" s="5"/>
      <c r="K160" s="5"/>
    </row>
    <row r="161" spans="1:11" x14ac:dyDescent="0.2">
      <c r="A161" s="5"/>
      <c r="B161" s="6"/>
      <c r="C161" s="5"/>
      <c r="D161" s="5"/>
      <c r="E161" s="5"/>
      <c r="F161" s="5"/>
      <c r="G161" s="5"/>
      <c r="H161" s="5"/>
      <c r="I161" s="5"/>
      <c r="J161" s="5"/>
      <c r="K161" s="5"/>
    </row>
    <row r="162" spans="1:11" x14ac:dyDescent="0.2">
      <c r="A162" s="5"/>
      <c r="B162" s="6"/>
      <c r="C162" s="5"/>
      <c r="D162" s="5"/>
      <c r="E162" s="5"/>
      <c r="F162" s="5"/>
      <c r="G162" s="5"/>
      <c r="H162" s="5"/>
      <c r="I162" s="5"/>
      <c r="J162" s="5"/>
      <c r="K162" s="5"/>
    </row>
    <row r="163" spans="1:11" x14ac:dyDescent="0.2">
      <c r="A163" s="5"/>
      <c r="B163" s="6"/>
      <c r="C163" s="5"/>
      <c r="D163" s="5"/>
      <c r="E163" s="5"/>
      <c r="F163" s="5"/>
      <c r="G163" s="5"/>
      <c r="H163" s="5"/>
      <c r="I163" s="5"/>
      <c r="J163" s="5"/>
      <c r="K163" s="5"/>
    </row>
    <row r="164" spans="1:11" x14ac:dyDescent="0.2">
      <c r="A164" s="5"/>
      <c r="B164" s="6"/>
      <c r="C164" s="5"/>
      <c r="D164" s="5"/>
      <c r="E164" s="5"/>
      <c r="F164" s="5"/>
      <c r="G164" s="5"/>
      <c r="H164" s="5"/>
      <c r="I164" s="5"/>
      <c r="J164" s="5"/>
      <c r="K164" s="5"/>
    </row>
    <row r="165" spans="1:11" x14ac:dyDescent="0.2">
      <c r="A165" s="5"/>
      <c r="B165" s="6"/>
      <c r="C165" s="5"/>
      <c r="D165" s="5"/>
      <c r="E165" s="5"/>
      <c r="F165" s="5"/>
      <c r="G165" s="5"/>
      <c r="H165" s="5"/>
      <c r="I165" s="5"/>
      <c r="J165" s="5"/>
      <c r="K165" s="5"/>
    </row>
    <row r="166" spans="1:11" x14ac:dyDescent="0.2">
      <c r="A166" s="5"/>
      <c r="B166" s="6"/>
      <c r="C166" s="5"/>
      <c r="D166" s="5"/>
      <c r="E166" s="5"/>
      <c r="F166" s="5"/>
      <c r="G166" s="5"/>
      <c r="H166" s="5"/>
      <c r="I166" s="5"/>
      <c r="J166" s="5"/>
      <c r="K166" s="5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Microsoft Office User</cp:lastModifiedBy>
  <dcterms:created xsi:type="dcterms:W3CDTF">2016-02-12T20:53:16Z</dcterms:created>
  <dcterms:modified xsi:type="dcterms:W3CDTF">2017-09-22T02:37:51Z</dcterms:modified>
</cp:coreProperties>
</file>