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JC235" i="4" a="1"/>
  <c r="JX108" i="4" a="1"/>
  <c r="JY15" i="4" a="1"/>
  <c r="HZ237" i="4" a="1"/>
  <c r="EK234" i="2" a="1"/>
  <c r="GU235" i="4" a="1"/>
  <c r="BG235" i="4" a="1"/>
  <c r="CG236" i="4" a="1"/>
  <c r="JX229" i="4" a="1"/>
  <c r="HF236" i="4" a="1"/>
  <c r="K238" i="4" a="1"/>
  <c r="FX158" i="2" a="1"/>
  <c r="KB166" i="4" a="1"/>
  <c r="KC17" i="4" a="1"/>
  <c r="KC63" i="4" a="1"/>
  <c r="FY176" i="2" a="1"/>
  <c r="CP237" i="2" a="1"/>
  <c r="KA125" i="4" a="1"/>
  <c r="BN237" i="4" a="1"/>
  <c r="EF234" i="4" a="1"/>
  <c r="AW236" i="2" a="1"/>
  <c r="FV118" i="2" a="1"/>
  <c r="KB52" i="4" a="1"/>
  <c r="CV238" i="2" a="1"/>
  <c r="CP238" i="4" a="1"/>
  <c r="BK236" i="2" a="1"/>
  <c r="JX83" i="4" a="1"/>
  <c r="FX40" i="2" a="1"/>
  <c r="FS236" i="4" a="1"/>
  <c r="JP237" i="4" a="1"/>
  <c r="KB47" i="4" a="1"/>
  <c r="CS236" i="4" a="1"/>
  <c r="KA180" i="4" a="1"/>
  <c r="JY135" i="4" a="1"/>
  <c r="JY94" i="4" a="1"/>
  <c r="JZ231" i="4" a="1"/>
  <c r="JY147" i="4" a="1"/>
  <c r="JX90" i="4" a="1"/>
  <c r="HL237" i="4" a="1"/>
  <c r="FY137" i="2" a="1"/>
  <c r="FW38" i="2" a="1"/>
  <c r="JW113" i="4" a="1"/>
  <c r="JZ9" i="4" a="1"/>
  <c r="CW237" i="4" a="1"/>
  <c r="JZ152" i="4" a="1"/>
  <c r="FX62" i="2" a="1"/>
  <c r="JX117" i="4" a="1"/>
  <c r="EL235" i="2" a="1"/>
  <c r="DN238" i="4" a="1"/>
  <c r="BW238" i="2" a="1"/>
  <c r="AL237" i="4" a="1"/>
  <c r="CS234" i="4" a="1"/>
  <c r="AZ238" i="4" a="1"/>
  <c r="CW235" i="4" a="1"/>
  <c r="JX183" i="4" a="1"/>
  <c r="KA110" i="4" a="1"/>
  <c r="FT237" i="4" a="1"/>
  <c r="CD234" i="4" a="1"/>
  <c r="JW128" i="4" a="1"/>
  <c r="FV181" i="2" a="1"/>
  <c r="JW182" i="4" a="1"/>
  <c r="KB207" i="4" a="1"/>
  <c r="HA236" i="4" a="1"/>
  <c r="JW119" i="4" a="1"/>
  <c r="JW10" i="4" a="1"/>
  <c r="JY137" i="4" a="1"/>
  <c r="U238" i="4" a="1"/>
  <c r="FC235" i="4" a="1"/>
  <c r="HL238" i="4" a="1"/>
  <c r="FV236" i="4" a="1"/>
  <c r="F234" i="4" a="1"/>
  <c r="JZ173" i="4" a="1"/>
  <c r="CT238" i="4" a="1"/>
  <c r="HM234" i="4" a="1"/>
  <c r="FW180" i="2" a="1"/>
  <c r="ET235" i="2" a="1"/>
  <c r="KC14" i="4" a="1"/>
  <c r="FI237" i="4" a="1"/>
  <c r="EV236" i="4" a="1"/>
  <c r="KB79" i="4" a="1"/>
  <c r="JD238" i="4" a="1"/>
  <c r="DP237" i="4" a="1"/>
  <c r="FY105" i="2" a="1"/>
  <c r="KC113" i="4" a="1"/>
  <c r="JX39" i="4" a="1"/>
  <c r="KC41" i="4" a="1"/>
  <c r="DE238" i="4" a="1"/>
  <c r="AK236" i="4" a="1"/>
  <c r="CS236" i="2" a="1"/>
  <c r="KC226" i="4" a="1"/>
  <c r="JX55" i="4" a="1"/>
  <c r="IS235" i="4" a="1"/>
  <c r="FT234" i="4" a="1"/>
  <c r="AT235" i="4" a="1"/>
  <c r="IB235" i="4" a="1"/>
  <c r="AQ234" i="4" a="1"/>
  <c r="JX105" i="4" a="1"/>
  <c r="KC133" i="4" a="1"/>
  <c r="FY166" i="2" a="1"/>
  <c r="CK238" i="4" a="1"/>
  <c r="CM234" i="4" a="1"/>
  <c r="IU234" i="4" a="1"/>
  <c r="GZ234" i="4" a="1"/>
  <c r="DW236" i="2" a="1"/>
  <c r="CF237" i="2" a="1"/>
  <c r="KC155" i="4" a="1"/>
  <c r="DS238" i="4" a="1"/>
  <c r="JX85" i="4" a="1"/>
  <c r="FY59" i="2" a="1"/>
  <c r="DD236" i="4" a="1"/>
  <c r="KB108" i="4" a="1"/>
  <c r="JW125" i="4" a="1"/>
  <c r="DL235" i="4" a="1"/>
  <c r="AJ235" i="2" a="1"/>
  <c r="JW173" i="4" a="1"/>
  <c r="JW211" i="4" a="1"/>
  <c r="T237" i="4" a="1"/>
  <c r="JZ99" i="4" a="1"/>
  <c r="AK235" i="4" a="1"/>
  <c r="FQ236" i="2" a="1"/>
  <c r="FK237" i="4" a="1"/>
  <c r="JW203" i="4" a="1"/>
  <c r="DP237" i="2" a="1"/>
  <c r="FV133" i="2" a="1"/>
  <c r="FR235" i="2" a="1"/>
  <c r="FY37" i="2" a="1"/>
  <c r="K237" i="2" a="1"/>
  <c r="KB209" i="4" a="1"/>
  <c r="FV17" i="2" a="1"/>
  <c r="FU158" i="2" a="1"/>
  <c r="CL236" i="4" a="1"/>
  <c r="KA96" i="4" a="1"/>
  <c r="CH234" i="4" a="1"/>
  <c r="AM235" i="2" a="1"/>
  <c r="DL237" i="2" a="1"/>
  <c r="JY168" i="4" a="1"/>
  <c r="JX215" i="4" a="1"/>
  <c r="KC206" i="4" a="1"/>
  <c r="EI234" i="2" a="1"/>
  <c r="AP237" i="4" a="1"/>
  <c r="FW37" i="2" a="1"/>
  <c r="HK235" i="4" a="1"/>
  <c r="IB238" i="4" a="1"/>
  <c r="EX236" i="2" a="1"/>
  <c r="IV236" i="4" a="1"/>
  <c r="FV151" i="2" a="1"/>
  <c r="JT238" i="4" a="1"/>
  <c r="IJ236" i="4" a="1"/>
  <c r="EE237" i="4" a="1"/>
  <c r="EN235" i="2" a="1"/>
  <c r="FU77" i="2" a="1"/>
  <c r="IY237" i="4" a="1"/>
  <c r="FY69" i="2" a="1"/>
  <c r="CN238" i="4" a="1"/>
  <c r="JV209" i="4" a="1"/>
  <c r="HF237" i="4" a="1"/>
  <c r="CC235" i="4" a="1"/>
  <c r="BG238" i="2" a="1"/>
  <c r="JY161" i="4" a="1"/>
  <c r="KB28" i="4" a="1"/>
  <c r="JV9" i="4" a="1"/>
  <c r="HY236" i="4" a="1"/>
  <c r="JN236" i="4" a="1"/>
  <c r="AM238" i="4" a="1"/>
  <c r="GT237" i="4" a="1"/>
  <c r="FJ237" i="2" a="1"/>
  <c r="EM235" i="2" a="1"/>
  <c r="FD234" i="4" a="1"/>
  <c r="W236" i="4" a="1"/>
  <c r="JW132" i="4" a="1"/>
  <c r="KA48" i="4" a="1"/>
  <c r="GL235" i="4" a="1"/>
  <c r="JV55" i="4" a="1"/>
  <c r="KC180" i="4" a="1"/>
  <c r="JL235" i="4" a="1"/>
  <c r="FY90" i="2" a="1"/>
  <c r="JF235" i="4" a="1"/>
  <c r="BE237" i="2" a="1"/>
  <c r="DV235" i="4" a="1"/>
  <c r="FA236" i="4" a="1"/>
  <c r="IS236" i="4" a="1"/>
  <c r="JY144" i="4" a="1"/>
  <c r="CC237" i="4" a="1"/>
  <c r="JW27" i="4" a="1"/>
  <c r="KC139" i="4" a="1"/>
  <c r="EL238" i="2" a="1"/>
  <c r="FX179" i="2" a="1"/>
  <c r="FW234" i="4" a="1"/>
  <c r="JX137" i="4" a="1"/>
  <c r="JV81" i="4" a="1"/>
  <c r="CH237" i="2" a="1"/>
  <c r="FD238" i="2" a="1"/>
  <c r="KA150" i="4" a="1"/>
  <c r="JZ190" i="4" a="1"/>
  <c r="KB179" i="4" a="1"/>
  <c r="JV124" i="4" a="1"/>
  <c r="JZ8" i="4" a="1"/>
  <c r="FU100" i="2" a="1"/>
  <c r="BA236" i="4" a="1"/>
  <c r="FX188" i="2" a="1"/>
  <c r="AX238" i="4" a="1"/>
  <c r="KB90" i="4" a="1"/>
  <c r="DR234" i="2" a="1"/>
  <c r="IN236" i="4" a="1"/>
  <c r="FU76" i="2" a="1"/>
  <c r="JN234" i="4" a="1"/>
  <c r="JV150" i="4" a="1"/>
  <c r="JW195" i="4" a="1"/>
  <c r="JY102" i="4" a="1"/>
  <c r="DY238" i="4" a="1"/>
  <c r="I238" i="2" a="1"/>
  <c r="JJ238" i="4" a="1"/>
  <c r="CT234" i="4" a="1"/>
  <c r="JY145" i="4" a="1"/>
  <c r="KC72" i="4" a="1"/>
  <c r="FV95" i="2" a="1"/>
  <c r="JW22" i="4" a="1"/>
  <c r="ED235" i="4" a="1"/>
  <c r="FY203" i="2" a="1"/>
  <c r="GN237" i="4" a="1"/>
  <c r="JY119" i="4" a="1"/>
  <c r="B236" i="4" a="1"/>
  <c r="IT238" i="4" a="1"/>
  <c r="JZ186" i="4" a="1"/>
  <c r="CU238" i="4" a="1"/>
  <c r="JW139" i="4" a="1"/>
  <c r="K234" i="4" a="1"/>
  <c r="JY34" i="4" a="1"/>
  <c r="FY189" i="2" a="1"/>
  <c r="AG236" i="4" a="1"/>
  <c r="JZ70" i="4" a="1"/>
  <c r="FX234" i="4" a="1"/>
  <c r="JZ56" i="4" a="1"/>
  <c r="FU126" i="2" a="1"/>
  <c r="BC236" i="2" a="1"/>
  <c r="FY210" i="2" a="1"/>
  <c r="AZ237" i="2" a="1"/>
  <c r="FU9" i="2" a="1"/>
  <c r="ET238" i="4" a="1"/>
  <c r="JZ81" i="4" a="1"/>
  <c r="HX234" i="4" a="1"/>
  <c r="JY111" i="4" a="1"/>
  <c r="FY183" i="2" a="1"/>
  <c r="FV50" i="2" a="1"/>
  <c r="DU234" i="2" a="1"/>
  <c r="KA207" i="4" a="1"/>
  <c r="J238" i="2" a="1"/>
  <c r="CL235" i="4" a="1"/>
  <c r="JV46" i="4" a="1"/>
  <c r="BH238" i="2" a="1"/>
  <c r="FV56" i="2" a="1"/>
  <c r="JX111" i="4" a="1"/>
  <c r="FX68" i="2" a="1"/>
  <c r="B237" i="4" a="1"/>
  <c r="EA235" i="4" a="1"/>
  <c r="IY234" i="4" a="1"/>
  <c r="FW93" i="2" a="1"/>
  <c r="KB51" i="4" a="1"/>
  <c r="EU237" i="4" a="1"/>
  <c r="JV116" i="4" a="1"/>
  <c r="EX235" i="4" a="1"/>
  <c r="JW229" i="4" a="1"/>
  <c r="JW102" i="4" a="1"/>
  <c r="GA236" i="4" a="1"/>
  <c r="DO236" i="2" a="1"/>
  <c r="JX159" i="4" a="1"/>
  <c r="JY112" i="4" a="1"/>
  <c r="FY172" i="2" a="1"/>
  <c r="EX235" i="2" a="1"/>
  <c r="JX78" i="4" a="1"/>
  <c r="Z234" i="4" a="1"/>
  <c r="GK234" i="4" a="1"/>
  <c r="CT236" i="4" a="1"/>
  <c r="GX238" i="4" a="1"/>
  <c r="AM236" i="4" a="1"/>
  <c r="GE235" i="4" a="1"/>
  <c r="KB163" i="4" a="1"/>
  <c r="JZ106" i="4" a="1"/>
  <c r="JZ124" i="4" a="1"/>
  <c r="JV217" i="4" a="1"/>
  <c r="EB236" i="2" a="1"/>
  <c r="KA149" i="4" a="1"/>
  <c r="JT236" i="4" a="1"/>
  <c r="FY129" i="2" a="1"/>
  <c r="FY113" i="2" a="1"/>
  <c r="AA234" i="2" a="1"/>
  <c r="JZ162" i="4" a="1"/>
  <c r="JX158" i="4" a="1"/>
  <c r="FV64" i="2" a="1"/>
  <c r="DS236" i="4" a="1"/>
  <c r="KC178" i="4" a="1"/>
  <c r="DO237" i="2" a="1"/>
  <c r="CY234" i="4" a="1"/>
  <c r="ED238" i="2" a="1"/>
  <c r="BM235" i="2" a="1"/>
  <c r="KA227" i="4" a="1"/>
  <c r="FH238" i="2" a="1"/>
  <c r="JY232" i="4" a="1"/>
  <c r="FU54" i="2" a="1"/>
  <c r="FX98" i="2" a="1"/>
  <c r="CJ238" i="2" a="1"/>
  <c r="JW217" i="4" a="1"/>
  <c r="FW66" i="2" a="1"/>
  <c r="JW174" i="4" a="1"/>
  <c r="IN237" i="4" a="1"/>
  <c r="KA233" i="4" a="1"/>
  <c r="GZ235" i="4" a="1"/>
  <c r="R234" i="4" a="1"/>
  <c r="KB202" i="4" a="1"/>
  <c r="EB235" i="4" a="1"/>
  <c r="BU234" i="4" a="1"/>
  <c r="JV138" i="4" a="1"/>
  <c r="JV143" i="4" a="1"/>
  <c r="KB87" i="4" a="1"/>
  <c r="KB206" i="4" a="1"/>
  <c r="BI234" i="2" a="1"/>
  <c r="GS238" i="4" a="1"/>
  <c r="FY130" i="2" a="1"/>
  <c r="JW210" i="4" a="1"/>
  <c r="AK238" i="4" a="1"/>
  <c r="EG237" i="4" a="1"/>
  <c r="FD235" i="4" a="1"/>
  <c r="GU234" i="4" a="1"/>
  <c r="EN238" i="4" a="1"/>
  <c r="BE238" i="2" a="1"/>
  <c r="KB191" i="4" a="1"/>
  <c r="IP234" i="4" a="1"/>
  <c r="ER234" i="2" a="1"/>
  <c r="JZ109" i="4" a="1"/>
  <c r="FV109" i="2" a="1"/>
  <c r="DV234" i="4" a="1"/>
  <c r="JY220" i="4" a="1"/>
  <c r="AT237" i="2" a="1"/>
  <c r="F236" i="4" a="1"/>
  <c r="JV51" i="4" a="1"/>
  <c r="BU238" i="4" a="1"/>
  <c r="BB238" i="2" a="1"/>
  <c r="CB238" i="2" a="1"/>
  <c r="BI236" i="2" a="1"/>
  <c r="JX207" i="4" a="1"/>
  <c r="KA39" i="4" a="1"/>
  <c r="JZ230" i="4" a="1"/>
  <c r="FV134" i="2" a="1"/>
  <c r="FX34" i="2" a="1"/>
  <c r="FV180" i="2" a="1"/>
  <c r="DF236" i="4" a="1"/>
  <c r="EJ235" i="4" a="1"/>
  <c r="KA157" i="4" a="1"/>
  <c r="JW221" i="4" a="1"/>
  <c r="CJ235" i="2" a="1"/>
  <c r="DM238" i="2" a="1"/>
  <c r="JZ153" i="4" a="1"/>
  <c r="JY109" i="4" a="1"/>
  <c r="DI238" i="2" a="1"/>
  <c r="JR236" i="4" a="1"/>
  <c r="AL235" i="4" a="1"/>
  <c r="KB11" i="4" a="1"/>
  <c r="L238" i="4" a="1"/>
  <c r="ER237" i="4" a="1"/>
  <c r="JY82" i="4" a="1"/>
  <c r="CL237" i="4" a="1"/>
  <c r="FY206" i="2" a="1"/>
  <c r="JX170" i="4" a="1"/>
  <c r="KB35" i="4" a="1"/>
  <c r="DQ234" i="4" a="1"/>
  <c r="JY74" i="4" a="1"/>
  <c r="JW52" i="4" a="1"/>
  <c r="CK236" i="4" a="1"/>
  <c r="T238" i="4" a="1"/>
  <c r="IM236" i="4" a="1"/>
  <c r="JY222" i="4" a="1"/>
  <c r="JX178" i="4" a="1"/>
  <c r="KA74" i="4" a="1"/>
  <c r="BO238" i="4" a="1"/>
  <c r="DU236" i="2" a="1"/>
  <c r="DC235" i="4" a="1"/>
  <c r="C236" i="4" a="1"/>
  <c r="DY237" i="4" a="1"/>
  <c r="FV84" i="2" a="1"/>
  <c r="KC164" i="4" a="1"/>
  <c r="KB142" i="4" a="1"/>
  <c r="CJ238" i="4" a="1"/>
  <c r="KC159" i="4" a="1"/>
  <c r="IA236" i="4" a="1"/>
  <c r="BZ236" i="4" a="1"/>
  <c r="FU169" i="2" a="1"/>
  <c r="JN238" i="4" a="1"/>
  <c r="JX46" i="4" a="1"/>
  <c r="JV42" i="4" a="1"/>
  <c r="CV238" i="4" a="1"/>
  <c r="EJ234" i="4" a="1"/>
  <c r="S237" i="4" a="1"/>
  <c r="JV189" i="4" a="1"/>
  <c r="HG235" i="4" a="1"/>
  <c r="KC94" i="4" a="1"/>
  <c r="JW232" i="4" a="1"/>
  <c r="HG237" i="4" a="1"/>
  <c r="JX53" i="4" a="1"/>
  <c r="KC97" i="4" a="1"/>
  <c r="L235" i="2" a="1"/>
  <c r="JX181" i="4" a="1"/>
  <c r="IC237" i="4" a="1"/>
  <c r="FC238" i="2" a="1"/>
  <c r="BR236" i="4" a="1"/>
  <c r="JY92" i="4" a="1"/>
  <c r="KC18" i="4" a="1"/>
  <c r="EN237" i="4" a="1"/>
  <c r="EL237" i="2" a="1"/>
  <c r="EO236" i="4" a="1"/>
  <c r="IM235" i="4" a="1"/>
  <c r="FU121" i="2" a="1"/>
  <c r="KA198" i="4" a="1"/>
  <c r="JE238" i="4" a="1"/>
  <c r="JX26" i="4" a="1"/>
  <c r="BI236" i="4" a="1"/>
  <c r="FW127" i="2" a="1"/>
  <c r="U236" i="2" a="1"/>
  <c r="EE234" i="4" a="1"/>
  <c r="BN235" i="2" a="1"/>
  <c r="JZ37" i="4" a="1"/>
  <c r="BJ237" i="2" a="1"/>
  <c r="KC32" i="4" a="1"/>
  <c r="DE234" i="4" a="1"/>
  <c r="IB234" i="4" a="1"/>
  <c r="BQ235" i="4" a="1"/>
  <c r="KB54" i="4" a="1"/>
  <c r="W234" i="4" a="1"/>
  <c r="N235" i="4" a="1"/>
  <c r="JV205" i="4" a="1"/>
  <c r="IW236" i="4" a="1"/>
  <c r="DQ235" i="4" a="1"/>
  <c r="I234" i="2" a="1"/>
  <c r="KC191" i="4" a="1"/>
  <c r="DK236" i="4" a="1"/>
  <c r="EH236" i="4" a="1"/>
  <c r="DJ237" i="4" a="1"/>
  <c r="KA83" i="4" a="1"/>
  <c r="KC98" i="4" a="1"/>
  <c r="FM234" i="4" a="1"/>
  <c r="BZ237" i="2" a="1"/>
  <c r="JY93" i="4" a="1"/>
  <c r="JZ73" i="4" a="1"/>
  <c r="JW130" i="4" a="1"/>
  <c r="FW45" i="2" a="1"/>
  <c r="GT236" i="4" a="1"/>
  <c r="BP238" i="2" a="1"/>
  <c r="GW235" i="4" a="1"/>
  <c r="JV166" i="4" a="1"/>
  <c r="FO238" i="4" a="1"/>
  <c r="DN237" i="2" a="1"/>
  <c r="JM237" i="4" a="1"/>
  <c r="HT238" i="4" a="1"/>
  <c r="JG234" i="4" a="1"/>
  <c r="KA116" i="4" a="1"/>
  <c r="EN234" i="4" a="1"/>
  <c r="IY236" i="4" a="1"/>
  <c r="CE236" i="4" a="1"/>
  <c r="FW14" i="2" a="1"/>
  <c r="BL238" i="4" a="1"/>
  <c r="KA53" i="4" a="1"/>
  <c r="B234" i="4" a="1"/>
  <c r="JY85" i="4" a="1"/>
  <c r="JX116" i="4" a="1"/>
  <c r="CN238" i="2" a="1"/>
  <c r="KA232" i="4" a="1"/>
  <c r="CY237" i="4" a="1"/>
  <c r="EH234" i="4" a="1"/>
  <c r="AN234" i="2" a="1"/>
  <c r="AL238" i="2" a="1"/>
  <c r="JW204" i="4" a="1"/>
  <c r="CQ234" i="4" a="1"/>
  <c r="Q236" i="4" a="1"/>
  <c r="JW89" i="4" a="1"/>
  <c r="Y236" i="4" a="1"/>
  <c r="JV36" i="4" a="1"/>
  <c r="FX201" i="2" a="1"/>
  <c r="AE238" i="2" a="1"/>
  <c r="KB44" i="4" a="1"/>
  <c r="KB214" i="4" a="1"/>
  <c r="JY183" i="4" a="1"/>
  <c r="GZ236" i="4" a="1"/>
  <c r="BI238" i="2" a="1"/>
  <c r="FW138" i="2" a="1"/>
  <c r="CA237" i="4" a="1"/>
  <c r="BO237" i="2" a="1"/>
  <c r="ID236" i="4" a="1"/>
  <c r="KC127" i="4" a="1"/>
  <c r="FX49" i="2" a="1"/>
  <c r="FX51" i="2" a="1"/>
  <c r="JV29" i="4" a="1"/>
  <c r="V238" i="4" a="1"/>
  <c r="GE237" i="4" a="1"/>
  <c r="IG238" i="4" a="1"/>
  <c r="GG237" i="4" a="1"/>
  <c r="KC118" i="4" a="1"/>
  <c r="EB234" i="4" a="1"/>
  <c r="KA34" i="4" a="1"/>
  <c r="JW55" i="4" a="1"/>
  <c r="JW82" i="4" a="1"/>
  <c r="JZ167" i="4" a="1"/>
  <c r="FB238" i="4" a="1"/>
  <c r="JW18" i="4" a="1"/>
  <c r="AF238" i="2" a="1"/>
  <c r="KB82" i="4" a="1"/>
  <c r="CW235" i="2" a="1"/>
  <c r="BM235" i="4" a="1"/>
  <c r="DB236" i="2" a="1"/>
  <c r="CG236" i="2" a="1"/>
  <c r="GN238" i="4" a="1"/>
  <c r="JY96" i="4" a="1"/>
  <c r="JV198" i="4" a="1"/>
  <c r="JY88" i="4" a="1"/>
  <c r="AZ236" i="2" a="1"/>
  <c r="CI234" i="2" a="1"/>
  <c r="GL237" i="4" a="1"/>
  <c r="KA124" i="4" a="1"/>
  <c r="DC236" i="4" a="1"/>
  <c r="KC95" i="4" a="1"/>
  <c r="FI237" i="2" a="1"/>
  <c r="BX236" i="2" a="1"/>
  <c r="IW234" i="4" a="1"/>
  <c r="AE236" i="2" a="1"/>
  <c r="U235" i="4" a="1"/>
  <c r="FW194" i="2" a="1"/>
  <c r="KB175" i="4" a="1"/>
  <c r="JY163" i="4" a="1"/>
  <c r="JZ202" i="4" a="1"/>
  <c r="BD234" i="4" a="1"/>
  <c r="KC111" i="4" a="1"/>
  <c r="JV195" i="4" a="1"/>
  <c r="AV238" i="2" a="1"/>
  <c r="BB234" i="2" a="1"/>
  <c r="DZ236" i="4" a="1"/>
  <c r="FW236" i="4" a="1"/>
  <c r="KB138" i="4" a="1"/>
  <c r="FW29" i="2" a="1"/>
  <c r="FV182" i="2" a="1"/>
  <c r="KB165" i="4" a="1"/>
  <c r="KA15" i="4" a="1"/>
  <c r="L238" i="2" a="1"/>
  <c r="FV225" i="2" a="1"/>
  <c r="IV237" i="4" a="1"/>
  <c r="KA79" i="4" a="1"/>
  <c r="BZ234" i="4" a="1"/>
  <c r="BD238" i="4" a="1"/>
  <c r="JE237" i="4" a="1"/>
  <c r="CK237" i="2" a="1"/>
  <c r="IP235" i="4" a="1"/>
  <c r="JV142" i="4" a="1"/>
  <c r="JW184" i="4" a="1"/>
  <c r="JV230" i="4" a="1"/>
  <c r="FU47" i="2" a="1"/>
  <c r="KC104" i="4" a="1"/>
  <c r="FU117" i="2" a="1"/>
  <c r="CX236" i="4" a="1"/>
  <c r="JW225" i="4" a="1"/>
  <c r="GT238" i="4" a="1"/>
  <c r="JW107" i="4" a="1"/>
  <c r="CF238" i="4" a="1"/>
  <c r="AH234" i="2" a="1"/>
  <c r="FX199" i="2" a="1"/>
  <c r="KB130" i="4" a="1"/>
  <c r="JY79" i="4" a="1"/>
  <c r="KB41" i="4" a="1"/>
  <c r="FX64" i="2" a="1"/>
  <c r="DB235" i="4" a="1"/>
  <c r="FX86" i="2" a="1"/>
  <c r="CS237" i="2" a="1"/>
  <c r="KA167" i="4" a="1"/>
  <c r="DN234" i="4" a="1"/>
  <c r="GI238" i="4" a="1"/>
  <c r="KB93" i="4" a="1"/>
  <c r="FD236" i="4" a="1"/>
  <c r="JY162" i="4" a="1"/>
  <c r="IV234" i="4" a="1"/>
  <c r="JY209" i="4" a="1"/>
  <c r="JY159" i="4" a="1"/>
  <c r="O238" i="4" a="1"/>
  <c r="HX237" i="4" a="1"/>
  <c r="KB105" i="4" a="1"/>
  <c r="BZ235" i="4" a="1"/>
  <c r="BK237" i="2" a="1"/>
  <c r="KC66" i="4" a="1"/>
  <c r="K234" i="2" a="1"/>
  <c r="JV19" i="4" a="1"/>
  <c r="JW124" i="4" a="1"/>
  <c r="AQ236" i="2" a="1"/>
  <c r="HW238" i="4" a="1"/>
  <c r="FY49" i="2" a="1"/>
  <c r="JW31" i="4" a="1"/>
  <c r="HG238" i="4" a="1"/>
  <c r="KC49" i="4" a="1"/>
  <c r="KA225" i="4" a="1"/>
  <c r="HT234" i="4" a="1"/>
  <c r="FX8" i="2" a="1"/>
  <c r="CF234" i="4" a="1"/>
  <c r="KC222" i="4" a="1"/>
  <c r="CG235" i="4" a="1"/>
  <c r="JF238" i="4" a="1"/>
  <c r="F236" i="2" a="1"/>
  <c r="AP236" i="2" a="1"/>
  <c r="FY57" i="2" a="1"/>
  <c r="JV155" i="4" a="1"/>
  <c r="FL238" i="2" a="1"/>
  <c r="E236" i="4" a="1"/>
  <c r="FU172" i="2" a="1"/>
  <c r="DV236" i="4" a="1"/>
  <c r="KB233" i="4" a="1"/>
  <c r="JW104" i="4" a="1"/>
  <c r="JW42" i="4" a="1"/>
  <c r="AA235" i="4" a="1"/>
  <c r="JZ228" i="4" a="1"/>
  <c r="FY135" i="2" a="1"/>
  <c r="JX193" i="4" a="1"/>
  <c r="JW47" i="4" a="1"/>
  <c r="BY238" i="4" a="1"/>
  <c r="FY234" i="4" a="1"/>
  <c r="JX179" i="4" a="1"/>
  <c r="IB236" i="4" a="1"/>
  <c r="JY233" i="4" a="1"/>
  <c r="FP234" i="4" a="1"/>
  <c r="FX61" i="2" a="1"/>
  <c r="EA238" i="4" a="1"/>
  <c r="JX186" i="4" a="1"/>
  <c r="JG236" i="4" a="1"/>
  <c r="CX237" i="4" a="1"/>
  <c r="FO237" i="2" a="1"/>
  <c r="JZ224" i="4" a="1"/>
  <c r="IJ235" i="4" a="1"/>
  <c r="JV11" i="4" a="1"/>
  <c r="AR235" i="4" a="1"/>
  <c r="EP236" i="4" a="1"/>
  <c r="CK235" i="4" a="1"/>
  <c r="IE235" i="4" a="1"/>
  <c r="FV212" i="2" a="1"/>
  <c r="CH235" i="4" a="1"/>
  <c r="JY188" i="4" a="1"/>
  <c r="JY25" i="4" a="1"/>
  <c r="O237" i="4" a="1"/>
  <c r="FW140" i="2" a="1"/>
  <c r="CZ234" i="4" a="1"/>
  <c r="BE236" i="2" a="1"/>
  <c r="CO238" i="4" a="1"/>
  <c r="GG235" i="4" a="1"/>
  <c r="CM238" i="4" a="1"/>
  <c r="BI235" i="2" a="1"/>
  <c r="JV99" i="4" a="1"/>
  <c r="BC236" i="4" a="1"/>
  <c r="Q238" i="2" a="1"/>
  <c r="JX35" i="4" a="1"/>
  <c r="IE238" i="4" a="1"/>
  <c r="GO236" i="4" a="1"/>
  <c r="FY152" i="2" a="1"/>
  <c r="BR234" i="4" a="1"/>
  <c r="DS237" i="4" a="1"/>
  <c r="IU238" i="4" a="1"/>
  <c r="JV139" i="4" a="1"/>
  <c r="GA237" i="4" a="1"/>
  <c r="JY12" i="4" a="1"/>
  <c r="KB43" i="4" a="1"/>
  <c r="IX236" i="4" a="1"/>
  <c r="FX171" i="2" a="1"/>
  <c r="FV193" i="2" a="1"/>
  <c r="JW181" i="4" a="1"/>
  <c r="JX81" i="4" a="1"/>
  <c r="FX145" i="2" a="1"/>
  <c r="CT234" i="2" a="1"/>
  <c r="DG235" i="4" a="1"/>
  <c r="EH238" i="4" a="1"/>
  <c r="BQ234" i="4" a="1"/>
  <c r="HB237" i="4" a="1"/>
  <c r="FB237" i="4" a="1"/>
  <c r="HY238" i="4" a="1"/>
  <c r="CA238" i="4" a="1"/>
  <c r="JW57" i="4" a="1"/>
  <c r="JZ44" i="4" a="1"/>
  <c r="DF235" i="2" a="1"/>
  <c r="FW84" i="2" a="1"/>
  <c r="EG235" i="4" a="1"/>
  <c r="CI235" i="4" a="1"/>
  <c r="JW118" i="4" a="1"/>
  <c r="IJ234" i="4" a="1"/>
  <c r="JV229" i="4" a="1"/>
  <c r="JV114" i="4" a="1"/>
  <c r="EU238" i="4" a="1"/>
  <c r="JY61" i="4" a="1"/>
  <c r="JY184" i="4" a="1"/>
  <c r="FY26" i="2" a="1"/>
  <c r="JW170" i="4" a="1"/>
  <c r="JY51" i="4" a="1"/>
  <c r="FY124" i="2" a="1"/>
  <c r="M237" i="4" a="1"/>
  <c r="HQ238" i="4" a="1"/>
  <c r="IT234" i="4" a="1"/>
  <c r="FY154" i="2" a="1"/>
  <c r="JW20" i="4" a="1"/>
  <c r="JV27" i="4" a="1"/>
  <c r="EZ238" i="4" a="1"/>
  <c r="FA234" i="2" a="1"/>
  <c r="JY58" i="4" a="1"/>
  <c r="Z236" i="4" a="1"/>
  <c r="AU237" i="2" a="1"/>
  <c r="BZ238" i="2" a="1"/>
  <c r="FW87" i="2" a="1"/>
  <c r="FY149" i="2" a="1"/>
  <c r="JZ29" i="4" a="1"/>
  <c r="FW134" i="2" a="1"/>
  <c r="CD237" i="4" a="1"/>
  <c r="JZ212" i="4" a="1"/>
  <c r="JY131" i="4" a="1"/>
  <c r="KA73" i="4" a="1"/>
  <c r="JW142" i="4" a="1"/>
  <c r="FE237" i="2" a="1"/>
  <c r="JC238" i="4" a="1"/>
  <c r="FX103" i="2" a="1"/>
  <c r="EI234" i="4" a="1"/>
  <c r="JY67" i="4" a="1"/>
  <c r="Q234" i="4" a="1"/>
  <c r="JJ237" i="4" a="1"/>
  <c r="JZ205" i="4" a="1"/>
  <c r="AQ235" i="2" a="1"/>
  <c r="KA153" i="4" a="1"/>
  <c r="KC219" i="4" a="1"/>
  <c r="FV221" i="2" a="1"/>
  <c r="FC235" i="2" a="1"/>
  <c r="FW41" i="2" a="1"/>
  <c r="FW163" i="2" a="1"/>
  <c r="V238" i="2" a="1"/>
  <c r="JW117" i="4" a="1"/>
  <c r="EP238" i="4" a="1"/>
  <c r="KC68" i="4" a="1"/>
  <c r="FU86" i="2" a="1"/>
  <c r="ER235" i="2" a="1"/>
  <c r="KB141" i="4" a="1"/>
  <c r="E238" i="2" a="1"/>
  <c r="KC121" i="4" a="1"/>
  <c r="T235" i="4" a="1"/>
  <c r="KC58" i="4" a="1"/>
  <c r="KC152" i="4" a="1"/>
  <c r="GF234" i="4" a="1"/>
  <c r="FW17" i="2" a="1"/>
  <c r="W238" i="2" a="1"/>
  <c r="FW35" i="2" a="1"/>
  <c r="FW8" i="2" a="1"/>
  <c r="EC238" i="4" a="1"/>
  <c r="FX153" i="2" a="1"/>
  <c r="JY130" i="4" a="1"/>
  <c r="JA237" i="4" a="1"/>
  <c r="JX40" i="4" a="1"/>
  <c r="JZ120" i="4" a="1"/>
  <c r="KB110" i="4" a="1"/>
  <c r="JX17" i="4" a="1"/>
  <c r="CL236" i="2" a="1"/>
  <c r="KC209" i="4" a="1"/>
  <c r="ES234" i="4" a="1"/>
  <c r="CA234" i="2" a="1"/>
  <c r="IK234" i="4" a="1"/>
  <c r="BT235" i="2" a="1"/>
  <c r="FU35" i="2" a="1"/>
  <c r="BN234" i="4" a="1"/>
  <c r="FV191" i="2" a="1"/>
  <c r="FW7" i="2" a="1"/>
  <c r="JY33" i="4" a="1"/>
  <c r="ER236" i="2" a="1"/>
  <c r="H237" i="4" a="1"/>
  <c r="KC119" i="4" a="1"/>
  <c r="FR238" i="4" a="1"/>
  <c r="BM237" i="4" a="1"/>
  <c r="AI238" i="4" a="1"/>
  <c r="DX234" i="4" a="1"/>
  <c r="GJ238" i="4" a="1"/>
  <c r="JX143" i="4" a="1"/>
  <c r="DG237" i="4" a="1"/>
  <c r="JX106" i="4" a="1"/>
  <c r="FN234" i="4" a="1"/>
  <c r="JR235" i="4" a="1"/>
  <c r="ER236" i="4" a="1"/>
  <c r="IO234" i="4" a="1"/>
  <c r="JX88" i="4" a="1"/>
  <c r="CH234" i="2" a="1"/>
  <c r="N236" i="2" a="1"/>
  <c r="JV115" i="4" a="1"/>
  <c r="FV20" i="2" a="1"/>
  <c r="AQ237" i="4" a="1"/>
  <c r="KA77" i="4" a="1"/>
  <c r="EF238" i="4" a="1"/>
  <c r="JW30" i="4" a="1"/>
  <c r="JV63" i="4" a="1"/>
  <c r="JD235" i="4" a="1"/>
  <c r="FX70" i="2" a="1"/>
  <c r="JV161" i="4" a="1"/>
  <c r="JO235" i="4" a="1"/>
  <c r="CK237" i="4" a="1"/>
  <c r="DC234" i="2" a="1"/>
  <c r="KB115" i="4" a="1"/>
  <c r="BJ237" i="4" a="1"/>
  <c r="FU217" i="2" a="1"/>
  <c r="AK235" i="2" a="1"/>
  <c r="FX212" i="2" a="1"/>
  <c r="KA181" i="4" a="1"/>
  <c r="JZ138" i="4" a="1"/>
  <c r="JZ177" i="4" a="1"/>
  <c r="KC19" i="4" a="1"/>
  <c r="DK238" i="4" a="1"/>
  <c r="JX150" i="4" a="1"/>
  <c r="AN238" i="4" a="1"/>
  <c r="FQ235" i="2" a="1"/>
  <c r="GJ237" i="4" a="1"/>
  <c r="IM234" i="4" a="1"/>
  <c r="JY41" i="4" a="1"/>
  <c r="V235" i="4" a="1"/>
  <c r="FT235" i="4" a="1"/>
  <c r="FV90" i="2" a="1"/>
  <c r="ET236" i="4" a="1"/>
  <c r="AF235" i="4" a="1"/>
  <c r="DD234" i="4" a="1"/>
  <c r="FW233" i="2" a="1"/>
  <c r="FY218" i="2" a="1"/>
  <c r="JY148" i="4" a="1"/>
  <c r="JW138" i="4" a="1"/>
  <c r="JW197" i="4" a="1"/>
  <c r="JW152" i="4" a="1"/>
  <c r="GQ238" i="4" a="1"/>
  <c r="FB236" i="2" a="1"/>
  <c r="KB125" i="4" a="1"/>
  <c r="KC76" i="4" a="1"/>
  <c r="JV12" i="4" a="1"/>
  <c r="FW94" i="2" a="1"/>
  <c r="JY201" i="4" a="1"/>
  <c r="H236" i="2" a="1"/>
  <c r="IH236" i="4" a="1"/>
  <c r="W237" i="4" a="1"/>
  <c r="GO234" i="4" a="1"/>
  <c r="AG237" i="4" a="1"/>
  <c r="HD237" i="4" a="1"/>
  <c r="FW96" i="2" a="1"/>
  <c r="CE238" i="4" a="1"/>
  <c r="AD237" i="2" a="1"/>
  <c r="KA188" i="4" a="1"/>
  <c r="JS236" i="4" a="1"/>
  <c r="HE236" i="4" a="1"/>
  <c r="HO237" i="4" a="1"/>
  <c r="JY142" i="4" a="1"/>
  <c r="KA66" i="4" a="1"/>
  <c r="DO235" i="2" a="1"/>
  <c r="JW26" i="4" a="1"/>
  <c r="JY7" i="4" a="1"/>
  <c r="AQ238" i="2" a="1"/>
  <c r="EC237" i="2" a="1"/>
  <c r="FX21" i="2" a="1"/>
  <c r="FJ235" i="4" a="1"/>
  <c r="GJ234" i="4" a="1"/>
  <c r="JV171" i="4" a="1"/>
  <c r="JV149" i="4" a="1"/>
  <c r="JY226" i="4" a="1"/>
  <c r="AF238" i="4" a="1"/>
  <c r="JZ193" i="4" a="1"/>
  <c r="KA121" i="4" a="1"/>
  <c r="IA235" i="4" a="1"/>
  <c r="CM236" i="4" a="1"/>
  <c r="EA238" i="2" a="1"/>
  <c r="JV210" i="4" a="1"/>
  <c r="KA119" i="4" a="1"/>
  <c r="KC37" i="4" a="1"/>
  <c r="IU237" i="4" a="1"/>
  <c r="GW238" i="4" a="1"/>
  <c r="GQ234" i="4" a="1"/>
  <c r="JX34" i="4" a="1"/>
  <c r="AY235" i="4" a="1"/>
  <c r="KC31" i="4" a="1"/>
  <c r="JZ113" i="4" a="1"/>
  <c r="T236" i="2" a="1"/>
  <c r="FX219" i="2" a="1"/>
  <c r="DJ237" i="2" a="1"/>
  <c r="JY60" i="4" a="1"/>
  <c r="FV183" i="2" a="1"/>
  <c r="JP236" i="4" a="1"/>
  <c r="KA202" i="4" a="1"/>
  <c r="KB122" i="4" a="1"/>
  <c r="JW53" i="4" a="1"/>
  <c r="EN236" i="4" a="1"/>
  <c r="FN236" i="2" a="1"/>
  <c r="CU235" i="4" a="1"/>
  <c r="FU96" i="2" a="1"/>
  <c r="FX118" i="2" a="1"/>
  <c r="D236" i="2" a="1"/>
  <c r="HC235" i="4" a="1"/>
  <c r="JZ38" i="4" a="1"/>
  <c r="GV237" i="4" a="1"/>
  <c r="KA211" i="4" a="1"/>
  <c r="GY237" i="4" a="1"/>
  <c r="KA9" i="4" a="1"/>
  <c r="DA236" i="2" a="1"/>
  <c r="KA105" i="4" a="1"/>
  <c r="AV236" i="4" a="1"/>
  <c r="JH234" i="4" a="1"/>
  <c r="JY179" i="4" a="1"/>
  <c r="JY156" i="4" a="1"/>
  <c r="Z235" i="4" a="1"/>
  <c r="FC236" i="2" a="1"/>
  <c r="EI238" i="2" a="1"/>
  <c r="AT238" i="2" a="1"/>
  <c r="BW235" i="4" a="1"/>
  <c r="FY164" i="2" a="1"/>
  <c r="JV160" i="4" a="1"/>
  <c r="KC39" i="4" a="1"/>
  <c r="CW238" i="4" a="1"/>
  <c r="JZ207" i="4" a="1"/>
  <c r="DZ235" i="4" a="1"/>
  <c r="AX235" i="4" a="1"/>
  <c r="DS234" i="2" a="1"/>
  <c r="HB235" i="4" a="1"/>
  <c r="DZ238" i="2" a="1"/>
  <c r="EM236" i="4" a="1"/>
  <c r="JY83" i="4" a="1"/>
  <c r="DN235" i="2" a="1"/>
  <c r="JW126" i="4" a="1"/>
  <c r="JW59" i="4" a="1"/>
  <c r="EA234" i="4" a="1"/>
  <c r="FK235" i="4" a="1"/>
  <c r="CO236" i="4" a="1"/>
  <c r="JW9" i="4" a="1"/>
  <c r="KC161" i="4" a="1"/>
  <c r="KA29" i="4" a="1"/>
  <c r="EM235" i="4" a="1"/>
  <c r="EK236" i="4" a="1"/>
  <c r="BQ238" i="4" a="1"/>
  <c r="BC238" i="4" a="1"/>
  <c r="EX237" i="2" a="1"/>
  <c r="FW106" i="2" a="1"/>
  <c r="KC69" i="4" a="1"/>
  <c r="AY238" i="2" a="1"/>
  <c r="KC224" i="4" a="1"/>
  <c r="FU37" i="2" a="1"/>
  <c r="GY238" i="4" a="1"/>
  <c r="U235" i="2" a="1"/>
  <c r="FW83" i="2" a="1"/>
  <c r="JV71" i="4" a="1"/>
  <c r="FW215" i="2" a="1"/>
  <c r="IY235" i="4" a="1"/>
  <c r="FJ237" i="4" a="1"/>
  <c r="JY202" i="4" a="1"/>
  <c r="FX230" i="2" a="1"/>
  <c r="JZ213" i="4" a="1"/>
  <c r="JV227" i="4" a="1"/>
  <c r="HJ235" i="4" a="1"/>
  <c r="JV14" i="4" a="1"/>
  <c r="JX52" i="4" a="1"/>
  <c r="KB164" i="4" a="1"/>
  <c r="C237" i="4" a="1"/>
  <c r="CL234" i="2" a="1"/>
  <c r="JV13" i="4" a="1"/>
  <c r="DI237" i="4" a="1"/>
  <c r="KA189" i="4" a="1"/>
  <c r="JV79" i="4" a="1"/>
  <c r="GD238" i="4" a="1"/>
  <c r="JV85" i="4" a="1"/>
  <c r="JZ96" i="4" a="1"/>
  <c r="DU236" i="4" a="1"/>
  <c r="X237" i="4" a="1"/>
  <c r="DO237" i="4" a="1"/>
  <c r="FV235" i="4" a="1"/>
  <c r="KA168" i="4" a="1"/>
  <c r="O238" i="2" a="1"/>
  <c r="BX238" i="4" a="1"/>
  <c r="FU15" i="2" a="1"/>
  <c r="KB102" i="4" a="1"/>
  <c r="JX200" i="4" a="1"/>
  <c r="CL235" i="2" a="1"/>
  <c r="M234" i="2" a="1"/>
  <c r="JX155" i="4" a="1"/>
  <c r="HO235" i="4" a="1"/>
  <c r="JV144" i="4" a="1"/>
  <c r="JY140" i="4" a="1"/>
  <c r="JW97" i="4" a="1"/>
  <c r="P238" i="2" a="1"/>
  <c r="KA169" i="4" a="1"/>
  <c r="EO234" i="4" a="1"/>
  <c r="KC160" i="4" a="1"/>
  <c r="HV236" i="4" a="1"/>
  <c r="JV219" i="4" a="1"/>
  <c r="FY33" i="2" a="1"/>
  <c r="KB160" i="4" a="1"/>
  <c r="JX222" i="4" a="1"/>
  <c r="JZ181" i="4" a="1"/>
  <c r="AT234" i="4" a="1"/>
  <c r="JV172" i="4" a="1"/>
  <c r="HY235" i="4" a="1"/>
  <c r="J237" i="4" a="1"/>
  <c r="KA71" i="4" a="1"/>
  <c r="GU238" i="4" a="1"/>
  <c r="AQ237" i="2" a="1"/>
  <c r="JZ7" i="4" a="1"/>
  <c r="JY221" i="4" a="1"/>
  <c r="JV158" i="4" a="1"/>
  <c r="ED236" i="4" a="1"/>
  <c r="HE235" i="4" a="1"/>
  <c r="EJ236" i="4" a="1"/>
  <c r="FX160" i="2" a="1"/>
  <c r="AN234" i="4" a="1"/>
  <c r="KB107" i="4" a="1"/>
  <c r="FX222" i="2" a="1"/>
  <c r="DL235" i="2" a="1"/>
  <c r="JO238" i="4" a="1"/>
  <c r="KC48" i="4" a="1"/>
  <c r="BN236" i="4" a="1"/>
  <c r="JZ144" i="4" a="1"/>
  <c r="JZ78" i="4" a="1"/>
  <c r="CV235" i="2" a="1"/>
  <c r="JV182" i="4" a="1"/>
  <c r="FV199" i="2" a="1"/>
  <c r="KA176" i="4" a="1"/>
  <c r="CI238" i="2" a="1"/>
  <c r="BP238" i="4" a="1"/>
  <c r="KC216" i="4" a="1"/>
  <c r="BM236" i="2" a="1"/>
  <c r="AA237" i="2" a="1"/>
  <c r="JV214" i="4" a="1"/>
  <c r="D234" i="2" a="1"/>
  <c r="KB72" i="4" a="1"/>
  <c r="BA235" i="2" a="1"/>
  <c r="FU186" i="2" a="1"/>
  <c r="FJ238" i="2" a="1"/>
  <c r="KC201" i="4" a="1"/>
  <c r="B235" i="4" a="1"/>
  <c r="KB16" i="4" a="1"/>
  <c r="EP234" i="4" a="1"/>
  <c r="EZ238" i="2" a="1"/>
  <c r="FW159" i="2" a="1"/>
  <c r="EU235" i="4" a="1"/>
  <c r="JZ35" i="4" a="1"/>
  <c r="FU98" i="2" a="1"/>
  <c r="AP238" i="4" a="1"/>
  <c r="J236" i="4" a="1"/>
  <c r="JZ65" i="4" a="1"/>
  <c r="FX92" i="2" a="1"/>
  <c r="KA131" i="4" a="1"/>
  <c r="FE234" i="2" a="1"/>
  <c r="CH235" i="2" a="1"/>
  <c r="FU19" i="2" a="1"/>
  <c r="BY235" i="4" a="1"/>
  <c r="CS237" i="4" a="1"/>
  <c r="KB173" i="4" a="1"/>
  <c r="FY195" i="2" a="1"/>
  <c r="JW95" i="4" a="1"/>
  <c r="BG236" i="4" a="1"/>
  <c r="FW61" i="2" a="1"/>
  <c r="IZ237" i="4" a="1"/>
  <c r="EH236" i="2" a="1"/>
  <c r="JY212" i="4" a="1"/>
  <c r="FU189" i="2" a="1"/>
  <c r="JY210" i="4" a="1"/>
  <c r="E236" i="2" a="1"/>
  <c r="JV64" i="4" a="1"/>
  <c r="JK234" i="4" a="1"/>
  <c r="KB133" i="4" a="1"/>
  <c r="FX225" i="2" a="1"/>
  <c r="JV97" i="4" a="1"/>
  <c r="JV117" i="4" a="1"/>
  <c r="BT237" i="2" a="1"/>
  <c r="FW89" i="2" a="1"/>
  <c r="FW157" i="2" a="1"/>
  <c r="GR235" i="4" a="1"/>
  <c r="JX161" i="4" a="1"/>
  <c r="EM234" i="2" a="1"/>
  <c r="CR235" i="4" a="1"/>
  <c r="FR237" i="4" a="1"/>
  <c r="IH234" i="4" a="1"/>
  <c r="AK237" i="4" a="1"/>
  <c r="KC38" i="4" a="1"/>
  <c r="BN236" i="2" a="1"/>
  <c r="EB238" i="4" a="1"/>
  <c r="FD237" i="4" a="1"/>
  <c r="FY56" i="2" a="1"/>
  <c r="FY10" i="2" a="1"/>
  <c r="IZ236" i="4" a="1"/>
  <c r="DQ236" i="4" a="1"/>
  <c r="GH235" i="4" a="1"/>
  <c r="FW212" i="2" a="1"/>
  <c r="Y235" i="2" a="1"/>
  <c r="EA235" i="2" a="1"/>
  <c r="FY96" i="2" a="1"/>
  <c r="JV84" i="4" a="1"/>
  <c r="FW186" i="2" a="1"/>
  <c r="KC117" i="4" a="1"/>
  <c r="FW40" i="2" a="1"/>
  <c r="G236" i="4" a="1"/>
  <c r="DB234" i="2" a="1"/>
  <c r="JV208" i="4" a="1"/>
  <c r="FV175" i="2" a="1"/>
  <c r="FV226" i="2" a="1"/>
  <c r="Z238" i="2" a="1"/>
  <c r="FU69" i="2" a="1"/>
  <c r="JZ15" i="4" a="1"/>
  <c r="EX234" i="4" a="1"/>
  <c r="CY237" i="2" a="1"/>
  <c r="FX154" i="2" a="1"/>
  <c r="FD238" i="4" a="1"/>
  <c r="EH235" i="4" a="1"/>
  <c r="JW64" i="4" a="1"/>
  <c r="JX24" i="4" a="1"/>
  <c r="ET236" i="2" a="1"/>
  <c r="H238" i="4" a="1"/>
  <c r="KB70" i="4" a="1"/>
  <c r="JX95" i="4" a="1"/>
  <c r="FJ234" i="4" a="1"/>
  <c r="AB238" i="4" a="1"/>
  <c r="JW233" i="4" a="1"/>
  <c r="S235" i="4" a="1"/>
  <c r="JB236" i="4" a="1"/>
  <c r="BZ238" i="4" a="1"/>
  <c r="CA236" i="4" a="1"/>
  <c r="JA236" i="4" a="1"/>
  <c r="JX151" i="4" a="1"/>
  <c r="JV91" i="4" a="1"/>
  <c r="X235" i="4" a="1"/>
  <c r="JV59" i="4" a="1"/>
  <c r="JX82" i="4" a="1"/>
  <c r="KB9" i="4" a="1"/>
  <c r="DH238" i="2" a="1"/>
  <c r="DC235" i="2" a="1"/>
  <c r="HB234" i="4" a="1"/>
  <c r="FY156" i="2" a="1"/>
  <c r="JY154" i="4" a="1"/>
  <c r="JY206" i="4" a="1"/>
  <c r="FU102" i="2" a="1"/>
  <c r="JX201" i="4" a="1"/>
  <c r="FV131" i="2" a="1"/>
  <c r="DF237" i="4" a="1"/>
  <c r="CP235" i="4" a="1"/>
  <c r="DP238" i="2" a="1"/>
  <c r="KA50" i="4" a="1"/>
  <c r="KC70" i="4" a="1"/>
  <c r="CQ236" i="4" a="1"/>
  <c r="M235" i="2" a="1"/>
  <c r="HH234" i="4" a="1"/>
  <c r="I237" i="4" a="1"/>
  <c r="FX170" i="2" a="1"/>
  <c r="ID234" i="4" a="1"/>
  <c r="KB98" i="4" a="1"/>
  <c r="GA238" i="4" a="1"/>
  <c r="JI238" i="4" a="1"/>
  <c r="EW234" i="2" a="1"/>
  <c r="V236" i="4" a="1"/>
  <c r="AH238" i="2" a="1"/>
  <c r="FA238" i="2" a="1"/>
  <c r="FV154" i="2" a="1"/>
  <c r="JW190" i="4" a="1"/>
  <c r="AI236" i="4" a="1"/>
  <c r="JY110" i="4" a="1"/>
  <c r="FY17" i="2" a="1"/>
  <c r="BQ236" i="4" a="1"/>
  <c r="JW205" i="4" a="1"/>
  <c r="KA62" i="4" a="1"/>
  <c r="FV97" i="2" a="1"/>
  <c r="DD237" i="4" a="1"/>
  <c r="DH234" i="4" a="1"/>
  <c r="JZ209" i="4" a="1"/>
  <c r="II234" i="4" a="1"/>
  <c r="L237" i="4" a="1"/>
  <c r="JX198" i="4" a="1"/>
  <c r="EH237" i="4" a="1"/>
  <c r="FW147" i="2" a="1"/>
  <c r="CH238" i="4" a="1"/>
  <c r="EX236" i="4" a="1"/>
  <c r="AA237" i="4" a="1"/>
  <c r="FW218" i="2" a="1"/>
  <c r="BN238" i="4" a="1"/>
  <c r="JX164" i="4" a="1"/>
  <c r="IM237" i="4" a="1"/>
  <c r="GE234" i="4" a="1"/>
  <c r="JW36" i="4" a="1"/>
  <c r="JX221" i="4" a="1"/>
  <c r="JX160" i="4" a="1"/>
  <c r="KB126" i="4" a="1"/>
  <c r="HS235" i="4" a="1"/>
  <c r="DM237" i="4" a="1"/>
  <c r="FU156" i="2" a="1"/>
  <c r="KC79" i="4" a="1"/>
  <c r="KA224" i="4" a="1"/>
  <c r="JW149" i="4" a="1"/>
  <c r="GD236" i="4" a="1"/>
  <c r="KA123" i="4" a="1"/>
  <c r="JY192" i="4" a="1"/>
  <c r="FF237" i="4" a="1"/>
  <c r="KC198" i="4" a="1"/>
  <c r="KA112" i="4" a="1"/>
  <c r="DW238" i="2" a="1"/>
  <c r="FY136" i="2" a="1"/>
  <c r="FX198" i="2" a="1"/>
  <c r="JY204" i="4" a="1"/>
  <c r="ER238" i="2" a="1"/>
  <c r="HI235" i="4" a="1"/>
  <c r="BX235" i="4" a="1"/>
  <c r="I238" i="4" a="1"/>
  <c r="DQ237" i="2" a="1"/>
  <c r="CU237" i="2" a="1"/>
  <c r="W234" i="2" a="1"/>
  <c r="FU157" i="2" a="1"/>
  <c r="FX102" i="2" a="1"/>
  <c r="BS235" i="4" a="1"/>
  <c r="B238" i="4" a="1"/>
  <c r="JW155" i="4" a="1"/>
  <c r="CI236" i="4" a="1"/>
  <c r="EA236" i="2" a="1"/>
  <c r="KC158" i="4" a="1"/>
  <c r="JV163" i="4" a="1"/>
  <c r="DS238" i="2" a="1"/>
  <c r="R236" i="4" a="1"/>
  <c r="DZ236" i="2" a="1"/>
  <c r="DK237" i="2" a="1"/>
  <c r="FE237" i="4" a="1"/>
  <c r="AF234" i="2" a="1"/>
  <c r="JW85" i="4" a="1"/>
  <c r="FC238" i="4" a="1"/>
  <c r="JY120" i="4" a="1"/>
  <c r="GB234" i="4" a="1"/>
  <c r="JX194" i="4" a="1"/>
  <c r="FY12" i="2" a="1"/>
  <c r="BG234" i="2" a="1"/>
  <c r="DI238" i="4" a="1"/>
  <c r="BU236" i="4" a="1"/>
  <c r="JV206" i="4" a="1"/>
  <c r="JU234" i="4" a="1"/>
  <c r="KA41" i="4" a="1"/>
  <c r="IS234" i="4" a="1"/>
  <c r="KA228" i="4" a="1"/>
  <c r="BL234" i="4" a="1"/>
  <c r="KB29" i="4" a="1"/>
  <c r="FU134" i="2" a="1"/>
  <c r="AJ238" i="4" a="1"/>
  <c r="JZ23" i="4" a="1"/>
  <c r="KC190" i="4" a="1"/>
  <c r="JV89" i="4" a="1"/>
  <c r="J236" i="2" a="1"/>
  <c r="JV92" i="4" a="1"/>
  <c r="CR236" i="4" a="1"/>
  <c r="BL236" i="4" a="1"/>
  <c r="JX7" i="4" a="1"/>
  <c r="FX80" i="2" a="1"/>
  <c r="FI236" i="4" a="1"/>
  <c r="JV120" i="4" a="1"/>
  <c r="FG236" i="4" a="1"/>
  <c r="P237" i="4" a="1"/>
  <c r="BB237" i="4" a="1"/>
  <c r="JO234" i="4" a="1"/>
  <c r="JW191" i="4" a="1"/>
  <c r="DI236" i="4" a="1"/>
  <c r="HA237" i="4" a="1"/>
  <c r="CF236" i="4" a="1"/>
  <c r="JZ161" i="4" a="1"/>
  <c r="DP234" i="2" a="1"/>
  <c r="FK236" i="4" a="1"/>
  <c r="JZ79" i="4" a="1"/>
  <c r="BR237" i="4" a="1"/>
  <c r="FX128" i="2" a="1"/>
  <c r="BV235" i="2" a="1"/>
  <c r="JY133" i="4" a="1"/>
  <c r="IV238" i="4" a="1"/>
  <c r="KB178" i="4" a="1"/>
  <c r="H234" i="4" a="1"/>
  <c r="JW78" i="4" a="1"/>
  <c r="IL237" i="4" a="1"/>
  <c r="DE237" i="2" a="1"/>
  <c r="BA238" i="2" a="1"/>
  <c r="JW33" i="4" a="1"/>
  <c r="EL238" i="4" a="1"/>
  <c r="ED234" i="4" a="1"/>
  <c r="IK238" i="4" a="1"/>
  <c r="KA216" i="4" a="1"/>
  <c r="FW193" i="2" a="1"/>
  <c r="HP237" i="4" a="1"/>
  <c r="JW148" i="4" a="1"/>
  <c r="AS237" i="4" a="1"/>
  <c r="FX73" i="2" a="1"/>
  <c r="BM236" i="4" a="1"/>
  <c r="FV65" i="2" a="1"/>
  <c r="FX141" i="2" a="1"/>
  <c r="FX32" i="2" a="1"/>
  <c r="FV83" i="2" a="1"/>
  <c r="ID237" i="4" a="1"/>
  <c r="JW188" i="4" a="1"/>
  <c r="GC234" i="4" a="1"/>
  <c r="JL236" i="4" a="1"/>
  <c r="CA235" i="4" a="1"/>
  <c r="FU176" i="2" a="1"/>
  <c r="JX224" i="4" a="1"/>
  <c r="JX184" i="4" a="1"/>
  <c r="GX237" i="4" a="1"/>
  <c r="GX234" i="4" a="1"/>
  <c r="CA237" i="2" a="1"/>
  <c r="FE238" i="4" a="1"/>
  <c r="JW46" i="4" a="1"/>
  <c r="KC103" i="4" a="1"/>
  <c r="KC12" i="4" a="1"/>
  <c r="JX163" i="4" a="1"/>
  <c r="JZ196" i="4" a="1"/>
  <c r="KB208" i="4" a="1"/>
  <c r="EM236" i="2" a="1"/>
  <c r="EV237" i="4" a="1"/>
  <c r="GT235" i="4" a="1"/>
  <c r="FL234" i="4" a="1"/>
  <c r="JV137" i="4" a="1"/>
  <c r="FW225" i="2" a="1"/>
  <c r="JV175" i="4" a="1"/>
  <c r="EL236" i="2" a="1"/>
  <c r="BU237" i="2" a="1"/>
  <c r="GC237" i="4" a="1"/>
  <c r="FW201" i="2" a="1"/>
  <c r="GP234" i="4" a="1"/>
  <c r="JY208" i="4" a="1"/>
  <c r="DW234" i="4" a="1"/>
  <c r="O236" i="4" a="1"/>
  <c r="JZ135" i="4" a="1"/>
  <c r="DT237" i="2" a="1"/>
  <c r="DR237" i="4" a="1"/>
  <c r="BB235" i="4" a="1"/>
  <c r="KC186" i="4" a="1"/>
  <c r="DW238" i="4" a="1"/>
  <c r="CB238" i="4" a="1"/>
  <c r="FW220" i="2" a="1"/>
  <c r="P238" i="4" a="1"/>
  <c r="CZ236" i="2" a="1"/>
  <c r="KA155" i="4" a="1"/>
  <c r="FW214" i="2" a="1"/>
  <c r="JY105" i="4" a="1"/>
  <c r="JD236" i="4" a="1"/>
  <c r="JX212" i="4" a="1"/>
  <c r="JZ137" i="4" a="1"/>
  <c r="JY177" i="4" a="1"/>
  <c r="KC221" i="4" a="1"/>
  <c r="FV77" i="2" a="1"/>
  <c r="JM234" i="4" a="1"/>
  <c r="AU236" i="2" a="1"/>
  <c r="CO235" i="4" a="1"/>
  <c r="Z238" i="4" a="1"/>
  <c r="EC234" i="4" a="1"/>
  <c r="JW70" i="4" a="1"/>
  <c r="JX185" i="4" a="1"/>
  <c r="JX84" i="4" a="1"/>
  <c r="CU236" i="4" a="1"/>
  <c r="FV143" i="2" a="1"/>
  <c r="FW88" i="2" a="1"/>
  <c r="HS237" i="4" a="1"/>
  <c r="JY21" i="4" a="1"/>
  <c r="KC123" i="4" a="1"/>
  <c r="AJ234" i="2" a="1"/>
  <c r="JK236" i="4" a="1"/>
  <c r="FH237" i="4" a="1"/>
  <c r="EB238" i="2" a="1"/>
  <c r="HH238" i="4" a="1"/>
  <c r="FD237" i="2" a="1"/>
  <c r="BS234" i="2" a="1"/>
  <c r="AE235" i="4" a="1"/>
  <c r="DM235" i="4" a="1"/>
  <c r="FW85" i="2" a="1"/>
  <c r="JV218" i="4" a="1"/>
  <c r="JY167" i="4" a="1"/>
  <c r="CW236" i="4" a="1"/>
  <c r="DJ234" i="4" a="1"/>
  <c r="BD234" i="2" a="1"/>
  <c r="JY124" i="4" a="1"/>
  <c r="FW108" i="2" a="1"/>
  <c r="EL237" i="4" a="1"/>
  <c r="BX237" i="4" a="1"/>
  <c r="KB20" i="4" a="1"/>
  <c r="BV234" i="4" a="1"/>
  <c r="GV238" i="4" a="1"/>
  <c r="FY182" i="2" a="1"/>
  <c r="KB144" i="4" a="1"/>
  <c r="JJ234" i="4" a="1"/>
  <c r="GD237" i="4" a="1"/>
  <c r="KA122" i="4" a="1"/>
  <c r="FW144" i="2" a="1"/>
  <c r="KA212" i="4" a="1"/>
  <c r="CP236" i="2" a="1"/>
  <c r="JW222" i="4" a="1"/>
  <c r="GP236" i="4" a="1"/>
  <c r="FY175" i="2" a="1"/>
  <c r="FY237" i="4" a="1"/>
  <c r="KA203" i="4" a="1"/>
  <c r="FY55" i="2" a="1"/>
  <c r="JY230" i="4" a="1"/>
  <c r="BK238" i="2" a="1"/>
  <c r="FX20" i="2" a="1"/>
  <c r="GI234" i="4" a="1"/>
  <c r="Z237" i="4" a="1"/>
  <c r="II237" i="4" a="1"/>
  <c r="CF235" i="2" a="1"/>
  <c r="HW236" i="4" a="1"/>
  <c r="KB33" i="4" a="1"/>
  <c r="T236" i="4" a="1"/>
  <c r="FW191" i="2" a="1"/>
  <c r="FW27" i="2" a="1"/>
  <c r="EW237" i="4" a="1"/>
  <c r="JX220" i="4" a="1"/>
  <c r="KA78" i="4" a="1"/>
  <c r="JX93" i="4" a="1"/>
  <c r="HT235" i="4" a="1"/>
  <c r="FH237" i="2" a="1"/>
  <c r="JW158" i="4" a="1"/>
  <c r="JY181" i="4" a="1"/>
  <c r="JB238" i="4" a="1"/>
  <c r="CT235" i="4" a="1"/>
  <c r="GR238" i="4" a="1"/>
  <c r="KA59" i="4" a="1"/>
  <c r="CI238" i="4" a="1"/>
  <c r="KB104" i="4" a="1"/>
  <c r="HQ235" i="4" a="1"/>
  <c r="KB116" i="4" a="1"/>
  <c r="KB92" i="4" a="1"/>
  <c r="JV152" i="4" a="1"/>
  <c r="FW153" i="2" a="1"/>
  <c r="FE235" i="4" a="1"/>
  <c r="JZ174" i="4" a="1"/>
  <c r="KA19" i="4" a="1"/>
  <c r="BW235" i="2" a="1"/>
  <c r="FQ234" i="2" a="1"/>
  <c r="BJ236" i="4" a="1"/>
  <c r="FV60" i="2" a="1"/>
  <c r="JC237" i="4" a="1"/>
  <c r="HA234" i="4" a="1"/>
  <c r="FY163" i="2" a="1"/>
  <c r="GK237" i="4" a="1"/>
  <c r="II236" i="4" a="1"/>
  <c r="DY235" i="4" a="1"/>
  <c r="JZ131" i="4" a="1"/>
  <c r="JW224" i="4" a="1"/>
  <c r="JZ100" i="4" a="1"/>
  <c r="JW72" i="4" a="1"/>
  <c r="HZ234" i="4" a="1"/>
  <c r="GV235" i="4" a="1"/>
  <c r="DT234" i="2" a="1"/>
  <c r="IH235" i="4" a="1"/>
  <c r="BD236" i="4" a="1"/>
  <c r="JW144" i="4" a="1"/>
  <c r="AH237" i="4" a="1"/>
  <c r="FV49" i="2" a="1"/>
  <c r="AM237" i="2" a="1"/>
  <c r="JX176" i="4" a="1"/>
  <c r="EP235" i="2" a="1"/>
  <c r="FV122" i="2" a="1"/>
  <c r="EG238" i="2" a="1"/>
  <c r="JZ97" i="4" a="1"/>
  <c r="KA206" i="4" a="1"/>
  <c r="DZ234" i="4" a="1"/>
  <c r="JV129" i="4" a="1"/>
  <c r="FQ235" i="4" a="1"/>
  <c r="CF234" i="2" a="1"/>
  <c r="IF235" i="4" a="1"/>
  <c r="JV193" i="4" a="1"/>
  <c r="DI234" i="4" a="1"/>
  <c r="FW123" i="2" a="1"/>
  <c r="FH236" i="4" a="1"/>
  <c r="BW237" i="4" a="1"/>
  <c r="KB212" i="4" a="1"/>
  <c r="JE234" i="4" a="1"/>
  <c r="KC28" i="4" a="1"/>
  <c r="FW210" i="2" a="1"/>
  <c r="JX18" i="4" a="1"/>
  <c r="KC229" i="4" a="1"/>
  <c r="JV70" i="4" a="1"/>
  <c r="JW44" i="4" a="1"/>
  <c r="HF238" i="4" a="1"/>
  <c r="DG236" i="4" a="1"/>
  <c r="JX15" i="4" a="1"/>
  <c r="JX154" i="4" a="1"/>
  <c r="KC210" i="4" a="1"/>
  <c r="Y238" i="2" a="1"/>
  <c r="JW215" i="4" a="1"/>
  <c r="JW201" i="4" a="1"/>
  <c r="HG234" i="4" a="1"/>
  <c r="JZ160" i="4" a="1"/>
  <c r="JX125" i="4" a="1"/>
  <c r="CD235" i="2" a="1"/>
  <c r="JW153" i="4" a="1"/>
  <c r="DB238" i="4" a="1"/>
  <c r="AG238" i="4" a="1"/>
  <c r="GJ235" i="4" a="1"/>
  <c r="JX189" i="4" a="1"/>
  <c r="KB15" i="4" a="1"/>
  <c r="FX11" i="2" a="1"/>
  <c r="JV222" i="4" a="1"/>
  <c r="GM237" i="4" a="1"/>
  <c r="DF235" i="4" a="1"/>
  <c r="AB236" i="2" a="1"/>
  <c r="S238" i="4" a="1"/>
  <c r="FX191" i="2" a="1"/>
  <c r="CL237" i="2" a="1"/>
  <c r="BP237" i="2" a="1"/>
  <c r="JH235" i="4" a="1"/>
  <c r="FY204" i="2" a="1"/>
  <c r="FV162" i="2" a="1"/>
  <c r="ER238" i="4" a="1"/>
  <c r="FX22" i="2" a="1"/>
  <c r="FW107" i="2" a="1"/>
  <c r="KB112" i="4" a="1"/>
  <c r="JZ19" i="4" a="1"/>
  <c r="JV31" i="4" a="1"/>
  <c r="AX237" i="4" a="1"/>
  <c r="FY115" i="2" a="1"/>
  <c r="I235" i="4" a="1"/>
  <c r="M234" i="4" a="1"/>
  <c r="JZ59" i="4" a="1"/>
  <c r="FX140" i="2" a="1"/>
  <c r="CZ238" i="4" a="1"/>
  <c r="DG236" i="2" a="1"/>
  <c r="DT238" i="4" a="1"/>
  <c r="CD235" i="4" a="1"/>
  <c r="FL236" i="4" a="1"/>
  <c r="JY114" i="4" a="1"/>
  <c r="FW105" i="2" a="1"/>
  <c r="FU190" i="2" a="1"/>
  <c r="JW164" i="4" a="1"/>
  <c r="Z235" i="2" a="1"/>
  <c r="KB196" i="4" a="1"/>
  <c r="CH238" i="2" a="1"/>
  <c r="JW71" i="4" a="1"/>
  <c r="AO234" i="4" a="1"/>
  <c r="KA170" i="4" a="1"/>
  <c r="IE236" i="4" a="1"/>
  <c r="JX27" i="4" a="1"/>
  <c r="GW236" i="4" a="1"/>
  <c r="K235" i="4" a="1"/>
  <c r="H237" i="2" a="1"/>
  <c r="HR238" i="4" a="1"/>
  <c r="EE238" i="4" a="1"/>
  <c r="GH237" i="4" a="1"/>
  <c r="IX234" i="4" a="1"/>
  <c r="JW54" i="4" a="1"/>
  <c r="FY194" i="2" a="1"/>
  <c r="BO235" i="4" a="1"/>
  <c r="JY178" i="4" a="1"/>
  <c r="JX219" i="4" a="1"/>
  <c r="FY108" i="2" a="1"/>
  <c r="BA234" i="4" a="1"/>
  <c r="BI237" i="2" a="1"/>
  <c r="KC45" i="4" a="1"/>
  <c r="KA215" i="4" a="1"/>
  <c r="JX174" i="4" a="1"/>
  <c r="JZ233" i="4" a="1"/>
  <c r="KA21" i="4" a="1"/>
  <c r="FY207" i="2" a="1"/>
  <c r="KC73" i="4" a="1"/>
  <c r="HB236" i="4" a="1"/>
  <c r="FY114" i="2" a="1"/>
  <c r="FW198" i="2" a="1"/>
  <c r="BQ237" i="4" a="1"/>
  <c r="GQ235" i="4" a="1"/>
  <c r="KC192" i="4" a="1"/>
  <c r="FX100" i="2" a="1"/>
  <c r="JG238" i="4" a="1"/>
  <c r="JW61" i="4" a="1"/>
  <c r="FV128" i="2" a="1"/>
  <c r="L234" i="2" a="1"/>
  <c r="JZ68" i="4" a="1"/>
  <c r="JX100" i="4" a="1"/>
  <c r="JY86" i="4" a="1"/>
  <c r="FU167" i="2" a="1"/>
  <c r="FO238" i="2" a="1"/>
  <c r="CW236" i="2" a="1"/>
  <c r="EO238" i="2" a="1"/>
  <c r="R237" i="2" a="1"/>
  <c r="FW67" i="2" a="1"/>
  <c r="FY187" i="2" a="1"/>
  <c r="CG234" i="4" a="1"/>
  <c r="JY13" i="4" a="1"/>
  <c r="DQ234" i="2" a="1"/>
  <c r="IW238" i="4" a="1"/>
  <c r="CE235" i="4" a="1"/>
  <c r="AX235" i="2" a="1"/>
  <c r="KA174" i="4" a="1"/>
  <c r="EI238" i="4" a="1"/>
  <c r="JZ12" i="4" a="1"/>
  <c r="JX13" i="4" a="1"/>
  <c r="JX157" i="4" a="1"/>
  <c r="BP234" i="2" a="1"/>
  <c r="EU236" i="2" a="1"/>
  <c r="JK238" i="4" a="1"/>
  <c r="CQ237" i="4" a="1"/>
  <c r="FW141" i="2" a="1"/>
  <c r="HW234" i="4" a="1"/>
  <c r="CY238" i="2" a="1"/>
  <c r="DG234" i="4" a="1"/>
  <c r="JX142" i="4" a="1"/>
  <c r="FX107" i="2" a="1"/>
  <c r="JW198" i="4" a="1"/>
  <c r="FM237" i="4" a="1"/>
  <c r="KC218" i="4" a="1"/>
  <c r="FV68" i="2" a="1"/>
  <c r="DM234" i="4" a="1"/>
  <c r="JY42" i="4" a="1"/>
  <c r="KC105" i="4" a="1"/>
  <c r="AS238" i="4" a="1"/>
  <c r="DA238" i="2" a="1"/>
  <c r="FW100" i="2" a="1"/>
  <c r="FV157" i="2" a="1"/>
  <c r="IN235" i="4" a="1"/>
  <c r="JZ119" i="4" a="1"/>
  <c r="KB95" i="4" a="1"/>
  <c r="KC50" i="4" a="1"/>
  <c r="KB226" i="4" a="1"/>
  <c r="AY234" i="4" a="1"/>
  <c r="FY224" i="2" a="1"/>
  <c r="DX238" i="4" a="1"/>
  <c r="CN236" i="4" a="1"/>
  <c r="AF236" i="2" a="1"/>
  <c r="FP235" i="2" a="1"/>
  <c r="DN237" i="4" a="1"/>
  <c r="EW236" i="2" a="1"/>
  <c r="FU95" i="2" a="1"/>
  <c r="FU198" i="2" a="1"/>
  <c r="JY146" i="4" a="1"/>
  <c r="JY57" i="4" a="1"/>
  <c r="FY215" i="2" a="1"/>
  <c r="FY144" i="2" a="1"/>
  <c r="HJ237" i="4" a="1"/>
  <c r="FV166" i="2" a="1"/>
  <c r="FY121" i="2" a="1"/>
  <c r="U237" i="4" a="1"/>
  <c r="FY24" i="2" a="1"/>
  <c r="KA135" i="4" a="1"/>
  <c r="BP235" i="2" a="1"/>
  <c r="KB96" i="4" a="1"/>
  <c r="E234" i="4" a="1"/>
  <c r="FV216" i="2" a="1"/>
  <c r="JY19" i="4" a="1"/>
  <c r="KA166" i="4" a="1"/>
  <c r="KC116" i="4" a="1"/>
  <c r="DS234" i="4" a="1"/>
  <c r="HV238" i="4" a="1"/>
  <c r="FX182" i="2" a="1"/>
  <c r="JY197" i="4" a="1"/>
  <c r="HE237" i="4" a="1"/>
  <c r="E238" i="4" a="1"/>
  <c r="FV145" i="2" a="1"/>
  <c r="FX152" i="2" a="1"/>
  <c r="EE236" i="4" a="1"/>
  <c r="DQ237" i="4" a="1"/>
  <c r="FK234" i="2" a="1"/>
  <c r="AT236" i="2" a="1"/>
  <c r="KB197" i="4" a="1"/>
  <c r="DD237" i="2" a="1"/>
  <c r="DY236" i="4" a="1"/>
  <c r="HL236" i="4" a="1"/>
  <c r="FU81" i="2" a="1"/>
  <c r="FY205" i="2" a="1"/>
  <c r="JY180" i="4" a="1"/>
  <c r="JY121" i="4" a="1"/>
  <c r="JV232" i="4" a="1"/>
  <c r="IL235" i="4" a="1"/>
  <c r="FE236" i="2" a="1"/>
  <c r="JX113" i="4" a="1"/>
  <c r="JY150" i="4" a="1"/>
  <c r="CQ234" i="2" a="1"/>
  <c r="EA237" i="2" a="1"/>
  <c r="JW69" i="4" a="1"/>
  <c r="JW145" i="4" a="1"/>
  <c r="JX232" i="4" a="1"/>
  <c r="FV164" i="2" a="1"/>
  <c r="FS238" i="2" a="1"/>
  <c r="JX146" i="4" a="1"/>
  <c r="DF237" i="2" a="1"/>
  <c r="FX23" i="2" a="1"/>
  <c r="IK237" i="4" a="1"/>
  <c r="BF238" i="4" a="1"/>
  <c r="IK235" i="4" a="1"/>
  <c r="W235" i="4" a="1"/>
  <c r="FV38" i="2" a="1"/>
  <c r="JW136" i="4" a="1"/>
  <c r="EC238" i="2" a="1"/>
  <c r="JY80" i="4" a="1"/>
  <c r="JV211" i="4" a="1"/>
  <c r="KC203" i="4" a="1"/>
  <c r="KA159" i="4" a="1"/>
  <c r="FV115" i="2" a="1"/>
  <c r="AP236" i="4" a="1"/>
  <c r="HU235" i="4" a="1"/>
  <c r="KC130" i="4" a="1"/>
  <c r="BA238" i="4" a="1"/>
  <c r="FB235" i="4" a="1"/>
  <c r="FW172" i="2" a="1"/>
  <c r="IQ238" i="4" a="1"/>
  <c r="JT235" i="4" a="1"/>
  <c r="EI237" i="4" a="1"/>
  <c r="DF238" i="4" a="1"/>
  <c r="JZ111" i="4" a="1"/>
  <c r="HW235" i="4" a="1"/>
  <c r="J235" i="4" a="1"/>
  <c r="AC237" i="2" a="1"/>
  <c r="JY143" i="4" a="1"/>
  <c r="JV141" i="4" a="1"/>
  <c r="JX114" i="4" a="1"/>
  <c r="KB219" i="4" a="1"/>
  <c r="FV229" i="2" a="1"/>
  <c r="JW187" i="4" a="1"/>
  <c r="JZ123" i="4" a="1"/>
  <c r="KB158" i="4" a="1"/>
  <c r="JY68" i="4" a="1"/>
  <c r="JX167" i="4" a="1"/>
  <c r="JV33" i="4" a="1"/>
  <c r="BV237" i="4" a="1"/>
  <c r="FZ237" i="4" a="1"/>
  <c r="JY32" i="4" a="1"/>
  <c r="FH238" i="4" a="1"/>
  <c r="CS238" i="2" a="1"/>
  <c r="KA88" i="4" a="1"/>
  <c r="JX102" i="4" a="1"/>
  <c r="JY18" i="4" a="1"/>
  <c r="GM236" i="4" a="1"/>
  <c r="IW237" i="4" a="1"/>
  <c r="JV53" i="4" a="1"/>
  <c r="KA151" i="4" a="1"/>
  <c r="KA47" i="4" a="1"/>
  <c r="JZ226" i="4" a="1"/>
  <c r="FK234" i="4" a="1"/>
  <c r="FV27" i="2" a="1"/>
  <c r="GN234" i="4" a="1"/>
  <c r="JX134" i="4" a="1"/>
  <c r="KC36" i="4" a="1"/>
  <c r="FY153" i="2" a="1"/>
  <c r="KB188" i="4" a="1"/>
  <c r="FN237" i="4" a="1"/>
  <c r="JU237" i="4" a="1"/>
  <c r="IQ235" i="4" a="1"/>
  <c r="FT236" i="4" a="1"/>
  <c r="DI235" i="4" a="1"/>
  <c r="JW212" i="4" a="1"/>
  <c r="GN235" i="4" a="1"/>
  <c r="FW128" i="2" a="1"/>
  <c r="HO234" i="4" a="1"/>
  <c r="JY107" i="4" a="1"/>
  <c r="JW41" i="4" a="1"/>
  <c r="AI235" i="4" a="1"/>
  <c r="JX16" i="4" a="1"/>
  <c r="FU163" i="2" a="1"/>
  <c r="FX41" i="2" a="1"/>
  <c r="DJ234" i="2" a="1"/>
  <c r="GD235" i="4" a="1"/>
  <c r="AV237" i="4" a="1"/>
  <c r="KA103" i="4" a="1"/>
  <c r="JZ221" i="4" a="1"/>
  <c r="KA27" i="4" a="1"/>
  <c r="CQ235" i="2" a="1"/>
  <c r="JZ102" i="4" a="1"/>
  <c r="CR236" i="2" a="1"/>
  <c r="JW208" i="4" a="1"/>
  <c r="AZ237" i="4" a="1"/>
  <c r="GK235" i="4" a="1"/>
  <c r="JV207" i="4" a="1"/>
  <c r="JW88" i="4" a="1"/>
  <c r="JW109" i="4" a="1"/>
  <c r="FW65" i="2" a="1"/>
  <c r="CZ235" i="2" a="1"/>
  <c r="ES235" i="4" a="1"/>
  <c r="JW112" i="4" a="1"/>
  <c r="JY49" i="4" a="1"/>
  <c r="JV44" i="4" a="1"/>
  <c r="FG238" i="2" a="1"/>
  <c r="GK238" i="4" a="1"/>
  <c r="BQ235" i="2" a="1"/>
  <c r="HJ238" i="4" a="1"/>
  <c r="KB57" i="4" a="1"/>
  <c r="FX16" i="2" a="1"/>
  <c r="JZ198" i="4" a="1"/>
  <c r="FU164" i="2" a="1"/>
  <c r="JV126" i="4" a="1"/>
  <c r="KA98" i="4" a="1"/>
  <c r="BB238" i="4" a="1"/>
  <c r="CN237" i="4" a="1"/>
  <c r="EA237" i="4" a="1"/>
  <c r="FW150" i="2" a="1"/>
  <c r="KB198" i="4" a="1"/>
  <c r="JW166" i="4" a="1"/>
  <c r="EW236" i="4" a="1"/>
  <c r="KB185" i="4" a="1"/>
  <c r="JW16" i="4" a="1"/>
  <c r="KB62" i="4" a="1"/>
  <c r="JX51" i="4" a="1"/>
  <c r="FG236" i="2" a="1"/>
  <c r="KA219" i="4" a="1"/>
  <c r="JV204" i="4" a="1"/>
  <c r="KB10" i="4" a="1"/>
  <c r="JV179" i="4" a="1"/>
  <c r="FX71" i="2" a="1"/>
  <c r="EY236" i="2" a="1"/>
  <c r="JZ43" i="4" a="1"/>
  <c r="JV186" i="4" a="1"/>
  <c r="IX237" i="4" a="1"/>
  <c r="JW83" i="4" a="1"/>
  <c r="JH237" i="4" a="1"/>
  <c r="CQ237" i="2" a="1"/>
  <c r="EQ234" i="4" a="1"/>
  <c r="DH237" i="2" a="1"/>
  <c r="FF238" i="4" a="1"/>
  <c r="JX103" i="4" a="1"/>
  <c r="JV24" i="4" a="1"/>
  <c r="V236" i="2" a="1"/>
  <c r="KB66" i="4" a="1"/>
  <c r="EI235" i="2" a="1"/>
  <c r="JX123" i="4" a="1"/>
  <c r="JW192" i="4" a="1"/>
  <c r="KA141" i="4" a="1"/>
  <c r="FX43" i="2" a="1"/>
  <c r="JX213" i="4" a="1"/>
  <c r="FV163" i="2" a="1"/>
  <c r="KC185" i="4" a="1"/>
  <c r="BY237" i="4" a="1"/>
  <c r="GG236" i="4" a="1"/>
  <c r="FS238" i="4" a="1"/>
  <c r="AC237" i="4" a="1"/>
  <c r="JX190" i="4" a="1"/>
  <c r="AM237" i="4" a="1"/>
  <c r="KC8" i="4" a="1"/>
  <c r="IA238" i="4" a="1"/>
  <c r="FF234" i="4" a="1"/>
  <c r="JZ58" i="4" a="1"/>
  <c r="JZ61" i="4" a="1"/>
  <c r="JZ154" i="4" a="1"/>
  <c r="D236" i="4" a="1"/>
  <c r="AX236" i="4" a="1"/>
  <c r="KC184" i="4" a="1"/>
  <c r="KA65" i="4" a="1"/>
  <c r="FW26" i="2" a="1"/>
  <c r="FV237" i="4" a="1"/>
  <c r="R237" i="4" a="1"/>
  <c r="KA97" i="4" a="1"/>
  <c r="CY235" i="4" a="1"/>
  <c r="BY237" i="2" a="1"/>
  <c r="FY231" i="2" a="1"/>
  <c r="JZ71" i="4" a="1"/>
  <c r="DR238" i="4" a="1"/>
  <c r="JX211" i="4" a="1"/>
  <c r="JZ41" i="4" a="1"/>
  <c r="JW157" i="4" a="1"/>
  <c r="FY178" i="2" a="1"/>
  <c r="IR236" i="4" a="1"/>
  <c r="KC189" i="4" a="1"/>
  <c r="FV140" i="2" a="1"/>
  <c r="KB223" i="4" a="1"/>
  <c r="JJ235" i="4" a="1"/>
  <c r="JX36" i="4" a="1"/>
  <c r="JX192" i="4" a="1"/>
  <c r="KB194" i="4" a="1"/>
  <c r="FU90" i="2" a="1"/>
  <c r="GY236" i="4" a="1"/>
  <c r="AY237" i="4" a="1"/>
  <c r="AH236" i="2" a="1"/>
  <c r="KA230" i="4" a="1"/>
  <c r="JJ236" i="4" a="1"/>
  <c r="JY59" i="4" a="1"/>
  <c r="JV73" i="4" a="1"/>
  <c r="JX169" i="4" a="1"/>
  <c r="GU237" i="4" a="1"/>
  <c r="FX196" i="2" a="1"/>
  <c r="JV145" i="4" a="1"/>
  <c r="FY151" i="2" a="1"/>
  <c r="EW237" i="2" a="1"/>
  <c r="FU73" i="2" a="1"/>
  <c r="FV203" i="2" a="1"/>
  <c r="FX193" i="2" a="1"/>
  <c r="FX135" i="2" a="1"/>
  <c r="FT236" i="2" a="1"/>
  <c r="BK235" i="2" a="1"/>
  <c r="KA55" i="4" a="1"/>
  <c r="KB45" i="4" a="1"/>
  <c r="FV161" i="2" a="1"/>
  <c r="KC171" i="4" a="1"/>
  <c r="AM238" i="2" a="1"/>
  <c r="HH237" i="4" a="1"/>
  <c r="FU60" i="2" a="1"/>
  <c r="AC238" i="4" a="1"/>
  <c r="V237" i="4" a="1"/>
  <c r="JZ151" i="4" a="1"/>
  <c r="JX128" i="4" a="1"/>
  <c r="JL237" i="4" a="1"/>
  <c r="JV68" i="4" a="1"/>
  <c r="AW235" i="2" a="1"/>
  <c r="KC141" i="4" a="1"/>
  <c r="BJ234" i="4" a="1"/>
  <c r="KB94" i="4" a="1"/>
  <c r="JV167" i="4" a="1"/>
  <c r="FU181" i="2" a="1"/>
  <c r="FV46" i="2" a="1"/>
  <c r="KA36" i="4" a="1"/>
  <c r="JY200" i="4" a="1"/>
  <c r="HW237" i="4" a="1"/>
  <c r="BA234" i="2" a="1"/>
  <c r="FX132" i="2" a="1"/>
  <c r="DH235" i="2" a="1"/>
  <c r="FU219" i="2" a="1"/>
  <c r="KC80" i="4" a="1"/>
  <c r="FC237" i="4" a="1"/>
  <c r="KB132" i="4" a="1"/>
  <c r="JY123" i="4" a="1"/>
  <c r="KA129" i="4" a="1"/>
  <c r="FV130" i="2" a="1"/>
  <c r="JY97" i="4" a="1"/>
  <c r="E237" i="4" a="1"/>
  <c r="CS235" i="4" a="1"/>
  <c r="CZ236" i="4" a="1"/>
  <c r="FU83" i="2" a="1"/>
  <c r="AI234" i="4" a="1"/>
  <c r="DP235" i="2" a="1"/>
  <c r="KC11" i="4" a="1"/>
  <c r="BM237" i="2" a="1"/>
  <c r="FY132" i="2" a="1"/>
  <c r="AP238" i="2" a="1"/>
  <c r="GF236" i="4" a="1"/>
  <c r="ES237" i="2" a="1"/>
  <c r="KC120" i="4" a="1"/>
  <c r="JY48" i="4" a="1"/>
  <c r="CU237" i="4" a="1"/>
  <c r="KA128" i="4" a="1"/>
  <c r="JZ199" i="4" a="1"/>
  <c r="DZ235" i="2" a="1"/>
  <c r="FV184" i="2" a="1"/>
  <c r="EF236" i="4" a="1"/>
  <c r="FU234" i="4" a="1"/>
  <c r="FX177" i="2" a="1"/>
  <c r="JZ215" i="4" a="1"/>
  <c r="FY196" i="2" a="1"/>
  <c r="FX223" i="2" a="1"/>
  <c r="EJ235" i="2" a="1"/>
  <c r="EF235" i="4" a="1"/>
  <c r="JF237" i="4" a="1"/>
  <c r="FX192" i="2" a="1"/>
  <c r="JW123" i="4" a="1"/>
  <c r="FY34" i="2" a="1"/>
  <c r="JZ122" i="4" a="1"/>
  <c r="BZ234" i="2" a="1"/>
  <c r="JY55" i="4" a="1"/>
  <c r="IC238" i="4" a="1"/>
  <c r="FX30" i="2" a="1"/>
  <c r="FW132" i="2" a="1"/>
  <c r="KC77" i="4" a="1"/>
  <c r="KC137" i="4" a="1"/>
  <c r="JZ115" i="4" a="1"/>
  <c r="JV183" i="4" a="1"/>
  <c r="JX94" i="4" a="1"/>
  <c r="BS237" i="4" a="1"/>
  <c r="BJ238" i="2" a="1"/>
  <c r="BF234" i="2" a="1"/>
  <c r="GH238" i="4" a="1"/>
  <c r="AJ236" i="4" a="1"/>
  <c r="JV133" i="4" a="1"/>
  <c r="JX54" i="4" a="1"/>
  <c r="CM237" i="4" a="1"/>
  <c r="KC16" i="4" a="1"/>
  <c r="JZ33" i="4" a="1"/>
  <c r="FU125" i="2" a="1"/>
  <c r="EX238" i="4" a="1"/>
  <c r="KB169" i="4" a="1"/>
  <c r="KC172" i="4" a="1"/>
  <c r="AU238" i="4" a="1"/>
  <c r="GB238" i="4" a="1"/>
  <c r="GS234" i="4" a="1"/>
  <c r="BT238" i="4" a="1"/>
  <c r="BL235" i="4" a="1"/>
  <c r="GE236" i="4" a="1"/>
  <c r="AC235" i="4" a="1"/>
  <c r="JW133" i="4" a="1"/>
  <c r="JY211" i="4" a="1"/>
  <c r="DO236" i="4" a="1"/>
  <c r="G236" i="2" a="1"/>
  <c r="CE234" i="4" a="1"/>
  <c r="AN236" i="4" a="1"/>
  <c r="JY89" i="4" a="1"/>
  <c r="JZ116" i="4" a="1"/>
  <c r="JX30" i="4" a="1"/>
  <c r="JY228" i="4" a="1"/>
  <c r="KA137" i="4" a="1"/>
  <c r="BK234" i="2" a="1"/>
  <c r="AM234" i="2" a="1"/>
  <c r="GX236" i="4" a="1"/>
  <c r="BJ235" i="4" a="1"/>
  <c r="JZ63" i="4" a="1"/>
  <c r="FU71" i="2" a="1"/>
  <c r="FQ234" i="4" a="1"/>
  <c r="G238" i="4" a="1"/>
  <c r="FV37" i="2" a="1"/>
  <c r="JW141" i="4" a="1"/>
  <c r="FV8" i="2" a="1"/>
  <c r="FX67" i="2" a="1"/>
  <c r="JW91" i="4" a="1"/>
  <c r="CD234" i="2" a="1"/>
  <c r="JZ223" i="4" a="1"/>
  <c r="EL234" i="2" a="1"/>
  <c r="DL236" i="4" a="1"/>
  <c r="JY14" i="4" a="1"/>
  <c r="JY115" i="4" a="1"/>
  <c r="KC195" i="4" a="1"/>
  <c r="FU84" i="2" a="1"/>
  <c r="EG237" i="2" a="1"/>
  <c r="FW57" i="2" a="1"/>
  <c r="IT235" i="4" a="1"/>
  <c r="AZ235" i="4" a="1"/>
  <c r="KA205" i="4" a="1"/>
  <c r="BY234" i="4" a="1"/>
  <c r="DB237" i="2" a="1"/>
  <c r="IW235" i="4" a="1"/>
  <c r="CR238" i="4" a="1"/>
  <c r="DT237" i="4" a="1"/>
  <c r="AW236" i="4" a="1"/>
  <c r="FX183" i="2" a="1"/>
  <c r="HI237" i="4" a="1"/>
  <c r="BM234" i="2" a="1"/>
  <c r="FO235" i="2" a="1"/>
  <c r="HG236" i="4" a="1"/>
  <c r="JZ178" i="4" a="1"/>
  <c r="CV237" i="2" a="1"/>
  <c r="DF234" i="4" a="1"/>
  <c r="JM235" i="4" a="1"/>
  <c r="JV61" i="4" a="1"/>
  <c r="FU48" i="2" a="1"/>
  <c r="FW146" i="2" a="1"/>
  <c r="FV22" i="2" a="1"/>
  <c r="FV142" i="2" a="1"/>
  <c r="FU224" i="2" a="1"/>
  <c r="KC34" i="4" a="1"/>
  <c r="JW15" i="4" a="1"/>
  <c r="JV169" i="4" a="1"/>
  <c r="FY92" i="2" a="1"/>
  <c r="KC232" i="4" a="1"/>
  <c r="AX237" i="2" a="1"/>
  <c r="FU10" i="2" a="1"/>
  <c r="FU51" i="2" a="1"/>
  <c r="ER237" i="2" a="1"/>
  <c r="J238" i="4" a="1"/>
  <c r="FV41" i="2" a="1"/>
  <c r="AC235" i="2" a="1"/>
  <c r="IA237" i="4" a="1"/>
  <c r="AO237" i="4" a="1"/>
  <c r="GO235" i="4" a="1"/>
  <c r="BR238" i="4" a="1"/>
  <c r="CC236" i="4" a="1"/>
  <c r="FY14" i="2" a="1"/>
  <c r="FX130" i="2" a="1"/>
  <c r="KB203" i="4" a="1"/>
  <c r="FX121" i="2" a="1"/>
  <c r="JW207" i="4" a="1"/>
  <c r="FU74" i="2" a="1"/>
  <c r="JX60" i="4" a="1"/>
  <c r="AN237" i="4" a="1"/>
  <c r="JV16" i="4" a="1"/>
  <c r="JX91" i="4" a="1"/>
  <c r="FX26" i="2" a="1"/>
  <c r="FX133" i="2" a="1"/>
  <c r="FX187" i="2" a="1"/>
  <c r="AH237" i="2" a="1"/>
  <c r="KC43" i="4" a="1"/>
  <c r="EZ235" i="4" a="1"/>
  <c r="BK237" i="4" a="1"/>
  <c r="JX109" i="4" a="1"/>
  <c r="JY215" i="4" a="1"/>
  <c r="HU236" i="4" a="1"/>
  <c r="KB71" i="4" a="1"/>
  <c r="FX218" i="2" a="1"/>
  <c r="KB109" i="4" a="1"/>
  <c r="KB42" i="4" a="1"/>
  <c r="FW56" i="2" a="1"/>
  <c r="BV238" i="4" a="1"/>
  <c r="BW236" i="4" a="1"/>
  <c r="FZ234" i="4" a="1"/>
  <c r="AW234" i="4" a="1"/>
  <c r="FU67" i="2" a="1"/>
  <c r="EV236" i="2" a="1"/>
  <c r="JZ118" i="4" a="1"/>
  <c r="EV235" i="4" a="1"/>
  <c r="JX115" i="4" a="1"/>
  <c r="FV111" i="2" a="1"/>
  <c r="KB211" i="4" a="1"/>
  <c r="IL234" i="4" a="1"/>
  <c r="FU11" i="2" a="1"/>
  <c r="FT238" i="2" a="1"/>
  <c r="JW206" i="4" a="1"/>
  <c r="FY19" i="2" a="1"/>
  <c r="BF236" i="4" a="1"/>
  <c r="JW65" i="4" a="1"/>
  <c r="FY95" i="2" a="1"/>
  <c r="JZ46" i="4" a="1"/>
  <c r="BF236" i="2" a="1"/>
  <c r="AS234" i="2" a="1"/>
  <c r="KC51" i="4" a="1"/>
  <c r="KA133" i="4" a="1"/>
  <c r="DE237" i="4" a="1"/>
  <c r="FW200" i="2" a="1"/>
  <c r="FU148" i="2" a="1"/>
  <c r="IU235" i="4" a="1"/>
  <c r="JA235" i="4" a="1"/>
  <c r="CX238" i="4" a="1"/>
  <c r="FX138" i="2" a="1"/>
  <c r="BE238" i="4" a="1"/>
  <c r="FX125" i="2" a="1"/>
  <c r="FY109" i="2" a="1"/>
  <c r="CP236" i="4" a="1"/>
  <c r="JY122" i="4" a="1"/>
  <c r="FX42" i="2" a="1"/>
  <c r="JT234" i="4" a="1"/>
  <c r="KB186" i="4" a="1"/>
  <c r="FW46" i="2" a="1"/>
  <c r="CC234" i="4" a="1"/>
  <c r="FU144" i="2" a="1"/>
  <c r="DR235" i="4" a="1"/>
  <c r="BS234" i="4" a="1"/>
  <c r="FN236" i="4" a="1"/>
  <c r="HM236" i="4" a="1"/>
  <c r="JX74" i="4" a="1"/>
  <c r="FX206" i="2" a="1"/>
  <c r="FU226" i="2" a="1"/>
  <c r="FY222" i="2" a="1"/>
  <c r="AD235" i="4" a="1"/>
  <c r="IH238" i="4" a="1"/>
  <c r="FY74" i="2" a="1"/>
  <c r="AM234" i="4" a="1"/>
  <c r="FV228" i="2" a="1"/>
  <c r="JW101" i="4" a="1"/>
  <c r="JV135" i="4" a="1"/>
  <c r="CR235" i="2" a="1"/>
  <c r="FU159" i="2" a="1"/>
  <c r="JX19" i="4" a="1"/>
  <c r="DQ238" i="2" a="1"/>
  <c r="FY38" i="2" a="1"/>
  <c r="JY223" i="4" a="1"/>
  <c r="IZ238" i="4" a="1"/>
  <c r="FW82" i="2" a="1"/>
  <c r="KC82" i="4" a="1"/>
  <c r="JW110" i="4" a="1"/>
  <c r="JW147" i="4" a="1"/>
  <c r="FW76" i="2" a="1"/>
  <c r="FY45" i="2" a="1"/>
  <c r="EU235" i="2" a="1"/>
  <c r="JY171" i="4" a="1"/>
  <c r="FU89" i="2" a="1"/>
  <c r="AW235" i="4" a="1"/>
  <c r="JV108" i="4" a="1"/>
  <c r="FU33" i="2" a="1"/>
  <c r="FV58" i="2" a="1"/>
  <c r="GF237" i="4" a="1"/>
  <c r="JW100" i="4" a="1"/>
  <c r="ET237" i="4" a="1"/>
  <c r="JV40" i="4" a="1"/>
  <c r="KA68" i="4" a="1"/>
  <c r="JZ128" i="4" a="1"/>
  <c r="EQ237" i="2" a="1"/>
  <c r="GQ236" i="4" a="1"/>
  <c r="EY238" i="2" a="1"/>
  <c r="FY63" i="2" a="1"/>
  <c r="KC75" i="4" a="1"/>
  <c r="ED238" i="4" a="1"/>
  <c r="JX45" i="4" a="1"/>
  <c r="JZ67" i="4" a="1"/>
  <c r="HY234" i="4" a="1"/>
  <c r="FW202" i="2" a="1"/>
  <c r="JQ238" i="4" a="1"/>
  <c r="BI237" i="4" a="1"/>
  <c r="EP234" i="2" a="1"/>
  <c r="BQ237" i="2" a="1"/>
  <c r="FU92" i="2" a="1"/>
  <c r="JX204" i="4" a="1"/>
  <c r="CL234" i="4" a="1"/>
  <c r="FV204" i="2" a="1"/>
  <c r="CC238" i="4" a="1"/>
  <c r="IR237" i="4" a="1"/>
  <c r="FY102" i="2" a="1"/>
  <c r="AI238" i="2" a="1"/>
  <c r="FX161" i="2" a="1"/>
  <c r="JY127" i="4" a="1"/>
  <c r="KA156" i="4" a="1"/>
  <c r="T234" i="2" a="1"/>
  <c r="AJ238" i="2" a="1"/>
  <c r="HR235" i="4" a="1"/>
  <c r="FV119" i="2" a="1"/>
  <c r="BV237" i="2" a="1"/>
  <c r="KB181" i="4" a="1"/>
  <c r="JW92" i="4" a="1"/>
  <c r="FU62" i="2" a="1"/>
  <c r="CA235" i="2" a="1"/>
  <c r="JW156" i="4" a="1"/>
  <c r="AV235" i="4" a="1"/>
  <c r="FY133" i="2" a="1"/>
  <c r="JZ176" i="4" a="1"/>
  <c r="FX156" i="2" a="1"/>
  <c r="BB234" i="4" a="1"/>
  <c r="JY198" i="4" a="1"/>
  <c r="FV176" i="2" a="1"/>
  <c r="KB117" i="4" a="1"/>
  <c r="J234" i="4" a="1"/>
  <c r="FW86" i="2" a="1"/>
  <c r="JW220" i="4" a="1"/>
  <c r="JY203" i="4" a="1"/>
  <c r="JX49" i="4" a="1"/>
  <c r="FU207" i="2" a="1"/>
  <c r="FW44" i="2" a="1"/>
  <c r="FV14" i="2" a="1"/>
  <c r="FW229" i="2" a="1"/>
  <c r="AH235" i="2" a="1"/>
  <c r="FY39" i="2" a="1"/>
  <c r="FX53" i="2" a="1"/>
  <c r="FY43" i="2" a="1"/>
  <c r="FW69" i="2" a="1"/>
  <c r="KA148" i="4" a="1"/>
  <c r="FJ235" i="2" a="1"/>
  <c r="JW29" i="4" a="1"/>
  <c r="FV55" i="2" a="1"/>
  <c r="FW122" i="2" a="1"/>
  <c r="KA195" i="4" a="1"/>
  <c r="FX189" i="2" a="1"/>
  <c r="FG235" i="2" a="1"/>
  <c r="FW148" i="2" a="1"/>
  <c r="CS234" i="2" a="1"/>
  <c r="CT238" i="2" a="1"/>
  <c r="KA220" i="4" a="1"/>
  <c r="JV231" i="4" a="1"/>
  <c r="FY88" i="2" a="1"/>
  <c r="FU220" i="2" a="1"/>
  <c r="FX185" i="2" a="1"/>
  <c r="JV113" i="4" a="1"/>
  <c r="AI237" i="2" a="1"/>
  <c r="BK234" i="4" a="1"/>
  <c r="FO237" i="4" a="1"/>
  <c r="FV42" i="2" a="1"/>
  <c r="FU42" i="2" a="1"/>
  <c r="P237" i="2" a="1"/>
  <c r="JV83" i="4" a="1"/>
  <c r="KB23" i="4" a="1"/>
  <c r="GS235" i="4" a="1"/>
  <c r="JZ69" i="4" a="1"/>
  <c r="JX73" i="4" a="1"/>
  <c r="FU179" i="2" a="1"/>
  <c r="ET237" i="2" a="1"/>
  <c r="KC60" i="4" a="1"/>
  <c r="KB195" i="4" a="1"/>
  <c r="FW31" i="2" a="1"/>
  <c r="FV93" i="2" a="1"/>
  <c r="FW185" i="2" a="1"/>
  <c r="FY219" i="2" a="1"/>
  <c r="FW51" i="2" a="1"/>
  <c r="AO238" i="2" a="1"/>
  <c r="FG237" i="2" a="1"/>
  <c r="JC234" i="4" a="1"/>
  <c r="KB64" i="4" a="1"/>
  <c r="KC194" i="4" a="1"/>
  <c r="HM235" i="4" a="1"/>
  <c r="S237" i="2" a="1"/>
  <c r="H235" i="4" a="1"/>
  <c r="BM234" i="4" a="1"/>
  <c r="H238" i="2" a="1"/>
  <c r="FU82" i="2" a="1"/>
  <c r="P236" i="2" a="1"/>
  <c r="FY142" i="2" a="1"/>
  <c r="JL238" i="4" a="1"/>
  <c r="AC238" i="2" a="1"/>
  <c r="JY98" i="4" a="1"/>
  <c r="FV15" i="2" a="1"/>
  <c r="AC236" i="4" a="1"/>
  <c r="FR234" i="4" a="1"/>
  <c r="KA61" i="4" a="1"/>
  <c r="DM236" i="4" a="1"/>
  <c r="JZ169" i="4" a="1"/>
  <c r="JZ156" i="4" a="1"/>
  <c r="KB12" i="4" a="1"/>
  <c r="JW134" i="4" a="1"/>
  <c r="KB26" i="4" a="1"/>
  <c r="JZ77" i="4" a="1"/>
  <c r="FX216" i="2" a="1"/>
  <c r="EY237" i="4" a="1"/>
  <c r="KC233" i="4" a="1"/>
  <c r="KC15" i="4" a="1"/>
  <c r="FU30" i="2" a="1"/>
  <c r="DV236" i="2" a="1"/>
  <c r="KB103" i="4" a="1"/>
  <c r="GF238" i="4" a="1"/>
  <c r="KB215" i="4" a="1"/>
  <c r="FX117" i="2" a="1"/>
  <c r="BY234" i="2" a="1"/>
  <c r="FU177" i="2" a="1"/>
  <c r="FY150" i="2" a="1"/>
  <c r="KC179" i="4" a="1"/>
  <c r="FY165" i="2" a="1"/>
  <c r="JV54" i="4" a="1"/>
  <c r="JW50" i="4" a="1"/>
  <c r="DK234" i="2" a="1"/>
  <c r="T238" i="2" a="1"/>
  <c r="DG238" i="2" a="1"/>
  <c r="CV236" i="2" a="1"/>
  <c r="FW235" i="4" a="1"/>
  <c r="FV208" i="2" a="1"/>
  <c r="FU153" i="2" a="1"/>
  <c r="FX123" i="2" a="1"/>
  <c r="JY39" i="4" a="1"/>
  <c r="JZ194" i="4" a="1"/>
  <c r="HV234" i="4" a="1"/>
  <c r="II235" i="4" a="1"/>
  <c r="FV26" i="2" a="1"/>
  <c r="JQ234" i="4" a="1"/>
  <c r="EP236" i="2" a="1"/>
  <c r="AU237" i="4" a="1"/>
  <c r="DL237" i="4" a="1"/>
  <c r="KC217" i="4" a="1"/>
  <c r="GP235" i="4" a="1"/>
  <c r="JZ166" i="4" a="1"/>
  <c r="JX65" i="4" a="1"/>
  <c r="KB162" i="4" a="1"/>
  <c r="AC234" i="4" a="1"/>
  <c r="DP236" i="4" a="1"/>
  <c r="JY189" i="4" a="1"/>
  <c r="BU237" i="4" a="1"/>
  <c r="JY26" i="4" a="1"/>
  <c r="CP238" i="2" a="1"/>
  <c r="FV223" i="2" a="1"/>
  <c r="FG237" i="4" a="1"/>
  <c r="AT237" i="4" a="1"/>
  <c r="JX29" i="4" a="1"/>
  <c r="FW120" i="2" a="1"/>
  <c r="CU234" i="4" a="1"/>
  <c r="JW129" i="4" a="1"/>
  <c r="HU238" i="4" a="1"/>
  <c r="GA235" i="4" a="1"/>
  <c r="KB124" i="4" a="1"/>
  <c r="FU184" i="2" a="1"/>
  <c r="JV220" i="4" a="1"/>
  <c r="JW199" i="4" a="1"/>
  <c r="FU79" i="2" a="1"/>
  <c r="CJ236" i="2" a="1"/>
  <c r="JP238" i="4" a="1"/>
  <c r="FY174" i="2" a="1"/>
  <c r="CU238" i="2" a="1"/>
  <c r="FY211" i="2" a="1"/>
  <c r="O236" i="2" a="1"/>
  <c r="DZ237" i="2" a="1"/>
  <c r="ID238" i="4" a="1"/>
  <c r="FU72" i="2" a="1"/>
  <c r="JX182" i="4" a="1"/>
  <c r="GW237" i="4" a="1"/>
  <c r="JW39" i="4" a="1"/>
  <c r="HN234" i="4" a="1"/>
  <c r="FV127" i="2" a="1"/>
  <c r="DX237" i="2" a="1"/>
  <c r="C238" i="4" a="1"/>
  <c r="T234" i="4" a="1"/>
  <c r="KA64" i="4" a="1"/>
  <c r="KA56" i="4" a="1"/>
  <c r="JX9" i="4" a="1"/>
  <c r="KC107" i="4" a="1"/>
  <c r="AX234" i="2" a="1"/>
  <c r="JY174" i="4" a="1"/>
  <c r="BR238" i="2" a="1"/>
  <c r="FV114" i="2" a="1"/>
  <c r="FK235" i="2" a="1"/>
  <c r="JZ112" i="4" a="1"/>
  <c r="JV98" i="4" a="1"/>
  <c r="KB74" i="4" a="1"/>
  <c r="KB59" i="4" a="1"/>
  <c r="FW55" i="2" a="1"/>
  <c r="J235" i="2" a="1"/>
  <c r="V234" i="2" a="1"/>
  <c r="IT236" i="4" a="1"/>
  <c r="FV132" i="2" a="1"/>
  <c r="JX120" i="4" a="1"/>
  <c r="CK236" i="2" a="1"/>
  <c r="AY235" i="2" a="1"/>
  <c r="FV33" i="2" a="1"/>
  <c r="GB235" i="4" a="1"/>
  <c r="ES237" i="4" a="1"/>
  <c r="FH234" i="2" a="1"/>
  <c r="FT237" i="2" a="1"/>
  <c r="FM236" i="2" a="1"/>
  <c r="JX141" i="4" a="1"/>
  <c r="BK235" i="4" a="1"/>
  <c r="FY179" i="2" a="1"/>
  <c r="KC54" i="4" a="1"/>
  <c r="FY110" i="2" a="1"/>
  <c r="FU212" i="2" a="1"/>
  <c r="EQ236" i="2" a="1"/>
  <c r="JV131" i="4" a="1"/>
  <c r="FU225" i="2" a="1"/>
  <c r="JX217" i="4" a="1"/>
  <c r="JY40" i="4" a="1"/>
  <c r="Z234" i="2" a="1"/>
  <c r="JX96" i="4" a="1"/>
  <c r="KB154" i="4" a="1"/>
  <c r="KC108" i="4" a="1"/>
  <c r="FV67" i="2" a="1"/>
  <c r="GL236" i="4" a="1"/>
  <c r="JZ227" i="4" a="1"/>
  <c r="FV234" i="4" a="1"/>
  <c r="BD235" i="2" a="1"/>
  <c r="KA107" i="4" a="1"/>
  <c r="FY173" i="2" a="1"/>
  <c r="FV172" i="2" a="1"/>
  <c r="FP236" i="4" a="1"/>
  <c r="FU138" i="2" a="1"/>
  <c r="JZ143" i="4" a="1"/>
  <c r="JV154" i="4" a="1"/>
  <c r="GO238" i="4" a="1"/>
  <c r="FY236" i="4" a="1"/>
  <c r="JY73" i="4" a="1"/>
  <c r="EK238" i="4" a="1"/>
  <c r="KA11" i="4" a="1"/>
  <c r="AF237" i="2" a="1"/>
  <c r="EU236" i="4" a="1"/>
  <c r="KA91" i="4" a="1"/>
  <c r="KA118" i="4" a="1"/>
  <c r="JX218" i="4" a="1"/>
  <c r="JY87" i="4" a="1"/>
  <c r="JZ60" i="4" a="1"/>
  <c r="FU151" i="2" a="1"/>
  <c r="FU202" i="2" a="1"/>
  <c r="JY76" i="4" a="1"/>
  <c r="JW60" i="4" a="1"/>
  <c r="BL237" i="4" a="1"/>
  <c r="FU29" i="2" a="1"/>
  <c r="JV82" i="4" a="1"/>
  <c r="FU61" i="2" a="1"/>
  <c r="JV38" i="4" a="1"/>
  <c r="FX45" i="2" a="1"/>
  <c r="EM237" i="4" a="1"/>
  <c r="DB234" i="4" a="1"/>
  <c r="KA75" i="4" a="1"/>
  <c r="N234" i="4" a="1"/>
  <c r="FU36" i="2" a="1"/>
  <c r="X235" i="2" a="1"/>
  <c r="JV181" i="4" a="1"/>
  <c r="JW165" i="4" a="1"/>
  <c r="KC223" i="4" a="1"/>
  <c r="JX165" i="4" a="1"/>
  <c r="DP234" i="4" a="1"/>
  <c r="FX59" i="2" a="1"/>
  <c r="JZ107" i="4" a="1"/>
  <c r="JW116" i="4" a="1"/>
  <c r="FC234" i="4" a="1"/>
  <c r="JX31" i="4" a="1"/>
  <c r="BY236" i="4" a="1"/>
  <c r="KA179" i="4" a="1"/>
  <c r="FX91" i="2" a="1"/>
  <c r="JY95" i="4" a="1"/>
  <c r="JZ225" i="4" a="1"/>
  <c r="CR238" i="2" a="1"/>
  <c r="JY185" i="4" a="1"/>
  <c r="JX171" i="4" a="1"/>
  <c r="JZ91" i="4" a="1"/>
  <c r="FX119" i="2" a="1"/>
  <c r="JZ34" i="4" a="1"/>
  <c r="AO235" i="4" a="1"/>
  <c r="JU238" i="4" a="1"/>
  <c r="FD236" i="2" a="1"/>
  <c r="DW237" i="4" a="1"/>
  <c r="JY113" i="4" a="1"/>
  <c r="JW168" i="4" a="1"/>
  <c r="DC238" i="2" a="1"/>
  <c r="DA237" i="2" a="1"/>
  <c r="KA57" i="4" a="1"/>
  <c r="JY56" i="4" a="1"/>
  <c r="AJ234" i="4" a="1"/>
  <c r="IO236" i="4" a="1"/>
  <c r="JV190" i="4" a="1"/>
  <c r="JX20" i="4" a="1"/>
  <c r="CD236" i="4" a="1"/>
  <c r="BX234" i="4" a="1"/>
  <c r="CD238" i="4" a="1"/>
  <c r="JY214" i="4" a="1"/>
  <c r="FG238" i="4" a="1"/>
  <c r="KA204" i="4" a="1"/>
  <c r="CU236" i="2" a="1"/>
  <c r="N238" i="2" a="1"/>
  <c r="AF237" i="4" a="1"/>
  <c r="G238" i="2" a="1"/>
  <c r="JY219" i="4" a="1"/>
  <c r="FY79" i="2" a="1"/>
  <c r="JV168" i="4" a="1"/>
  <c r="KB184" i="4" a="1"/>
  <c r="KC168" i="4" a="1"/>
  <c r="JY193" i="4" a="1"/>
  <c r="JW179" i="4" a="1"/>
  <c r="FQ238" i="4" a="1"/>
  <c r="FV220" i="2" a="1"/>
  <c r="DM234" i="2" a="1"/>
  <c r="KC212" i="4" a="1"/>
  <c r="EG236" i="4" a="1"/>
  <c r="FU229" i="2" a="1"/>
  <c r="HP236" i="4" a="1"/>
  <c r="BR235" i="4" a="1"/>
  <c r="KA126" i="4" a="1"/>
  <c r="JV37" i="4" a="1"/>
  <c r="JX97" i="4" a="1"/>
  <c r="EG238" i="4" a="1"/>
  <c r="P236" i="4" a="1"/>
  <c r="JV121" i="4" a="1"/>
  <c r="JY30" i="4" a="1"/>
  <c r="HU237" i="4" a="1"/>
  <c r="CB234" i="2" a="1"/>
  <c r="JW202" i="4" a="1"/>
  <c r="JV100" i="4" a="1"/>
  <c r="BC237" i="4" a="1"/>
  <c r="AE236" i="4" a="1"/>
  <c r="KB101" i="4" a="1"/>
  <c r="FU26" i="2" a="1"/>
  <c r="JX122" i="4" a="1"/>
  <c r="S236" i="2" a="1"/>
  <c r="KC59" i="4" a="1"/>
  <c r="FW184" i="2" a="1"/>
  <c r="KA106" i="4" a="1"/>
  <c r="N238" i="4" a="1"/>
  <c r="FX159" i="2" a="1"/>
  <c r="JF234" i="4" a="1"/>
  <c r="BN237" i="2" a="1"/>
  <c r="DY237" i="2" a="1"/>
  <c r="CJ237" i="2" a="1"/>
  <c r="IX235" i="4" a="1"/>
  <c r="JY139" i="4" a="1"/>
  <c r="KB78" i="4" a="1"/>
  <c r="JZ26" i="4" a="1"/>
  <c r="EA236" i="4" a="1"/>
  <c r="KB231" i="4" a="1"/>
  <c r="JZ147" i="4" a="1"/>
  <c r="AR235" i="2" a="1"/>
  <c r="JA234" i="4" a="1"/>
  <c r="FZ238" i="4" a="1"/>
  <c r="O234" i="2" a="1"/>
  <c r="FU122" i="2" a="1"/>
  <c r="FY29" i="2" a="1"/>
  <c r="JV80" i="4" a="1"/>
  <c r="FU185" i="2" a="1"/>
  <c r="FW53" i="2" a="1"/>
  <c r="FY41" i="2" a="1"/>
  <c r="KA38" i="4" a="1"/>
  <c r="BW236" i="2" a="1"/>
  <c r="FM238" i="2" a="1"/>
  <c r="JY43" i="4" a="1"/>
  <c r="JW99" i="4" a="1"/>
  <c r="FX235" i="4" a="1"/>
  <c r="AZ234" i="2" a="1"/>
  <c r="FU141" i="2" a="1"/>
  <c r="FX17" i="2" a="1"/>
  <c r="GG234" i="4" a="1"/>
  <c r="X234" i="4" a="1"/>
  <c r="KA136" i="4" a="1"/>
  <c r="FY99" i="2" a="1"/>
  <c r="FB234" i="4" a="1"/>
  <c r="EM237" i="2" a="1"/>
  <c r="KB193" i="4" a="1"/>
  <c r="FV96" i="2" a="1"/>
  <c r="DO234" i="4" a="1"/>
  <c r="FP237" i="2" a="1"/>
  <c r="JV58" i="4" a="1"/>
  <c r="CS238" i="4" a="1"/>
  <c r="BD235" i="4" a="1"/>
  <c r="KA99" i="4" a="1"/>
  <c r="FU40" i="2" a="1"/>
  <c r="FF236" i="4" a="1"/>
  <c r="FV146" i="2" a="1"/>
  <c r="FY72" i="2" a="1"/>
  <c r="KA70" i="4" a="1"/>
  <c r="JW108" i="4" a="1"/>
  <c r="FV210" i="2" a="1"/>
  <c r="BC235" i="4" a="1"/>
  <c r="FU44" i="2" a="1"/>
  <c r="JI235" i="4" a="1"/>
  <c r="FV167" i="2" a="1"/>
  <c r="JY70" i="4" a="1"/>
  <c r="JY65" i="4" a="1"/>
  <c r="EU237" i="2" a="1"/>
  <c r="FU57" i="2" a="1"/>
  <c r="DT236" i="2" a="1"/>
  <c r="IQ237" i="4" a="1"/>
  <c r="JZ94" i="4" a="1"/>
  <c r="FM238" i="4" a="1"/>
  <c r="R238" i="4" a="1"/>
  <c r="KC112" i="4" a="1"/>
  <c r="JK235" i="4" a="1"/>
  <c r="FW43" i="2" a="1"/>
  <c r="FX166" i="2" a="1"/>
  <c r="FV63" i="2" a="1"/>
  <c r="JY125" i="4" a="1"/>
  <c r="FG235" i="4" a="1"/>
  <c r="JW38" i="4" a="1"/>
  <c r="R235" i="4" a="1"/>
  <c r="KB34" i="4" a="1"/>
  <c r="BR237" i="2" a="1"/>
  <c r="JS238" i="4" a="1"/>
  <c r="BZ235" i="2" a="1"/>
  <c r="JZ50" i="4" a="1"/>
  <c r="U236" i="4" a="1"/>
  <c r="JX144" i="4" a="1"/>
  <c r="FX164" i="2" a="1"/>
  <c r="CX236" i="2" a="1"/>
  <c r="FW160" i="2" a="1"/>
  <c r="JX104" i="4" a="1"/>
  <c r="AU235" i="4" a="1"/>
  <c r="ED237" i="4" a="1"/>
  <c r="DA235" i="4" a="1"/>
  <c r="JV94" i="4" a="1"/>
  <c r="JV178" i="4" a="1"/>
  <c r="EJ238" i="4" a="1"/>
  <c r="JZ64" i="4" a="1"/>
  <c r="FN234" i="2" a="1"/>
  <c r="FV61" i="2" a="1"/>
  <c r="FX143" i="2" a="1"/>
  <c r="BV235" i="4" a="1"/>
  <c r="KA86" i="4" a="1"/>
  <c r="FX137" i="2" a="1"/>
  <c r="FU140" i="2" a="1"/>
  <c r="DU238" i="4" a="1"/>
  <c r="KA35" i="4" a="1"/>
  <c r="BH235" i="4" a="1"/>
  <c r="KC196" i="4" a="1"/>
  <c r="EK236" i="2" a="1"/>
  <c r="FY161" i="2" a="1"/>
  <c r="FY198" i="2" a="1"/>
  <c r="CF237" i="4" a="1"/>
  <c r="FY209" i="2" a="1"/>
  <c r="KB120" i="4" a="1"/>
  <c r="BC235" i="2" a="1"/>
  <c r="IB237" i="4" a="1"/>
  <c r="FV73" i="2" a="1"/>
  <c r="EJ238" i="2" a="1"/>
  <c r="FU24" i="2" a="1"/>
  <c r="AB237" i="4" a="1"/>
  <c r="CV235" i="4" a="1"/>
  <c r="FY122" i="2" a="1"/>
  <c r="JX145" i="4" a="1"/>
  <c r="AH234" i="4" a="1"/>
  <c r="AH236" i="4" a="1"/>
  <c r="JZ20" i="4" a="1"/>
  <c r="KB77" i="4" a="1"/>
  <c r="FV24" i="2" a="1"/>
  <c r="JW183" i="4" a="1"/>
  <c r="GV236" i="4" a="1"/>
  <c r="EK235" i="2" a="1"/>
  <c r="D238" i="4" a="1"/>
  <c r="FW12" i="2" a="1"/>
  <c r="JZ175" i="4" a="1"/>
  <c r="CX234" i="2" a="1"/>
  <c r="FW181" i="2" a="1"/>
  <c r="FW149" i="2" a="1"/>
  <c r="FV147" i="2" a="1"/>
  <c r="EO238" i="4" a="1"/>
  <c r="FW36" i="2" a="1"/>
  <c r="JZ22" i="4" a="1"/>
  <c r="DR238" i="2" a="1"/>
  <c r="FW226" i="2" a="1"/>
  <c r="KA26" i="4" a="1"/>
  <c r="JX121" i="4" a="1"/>
  <c r="KA80" i="4" a="1"/>
  <c r="JX205" i="4" a="1"/>
  <c r="JZ76" i="4" a="1"/>
  <c r="JV109" i="4" a="1"/>
  <c r="AO236" i="2" a="1"/>
  <c r="JY81" i="4" a="1"/>
  <c r="KA52" i="4" a="1"/>
  <c r="JZ10" i="4" a="1"/>
  <c r="JZ16" i="4" a="1"/>
  <c r="JX76" i="4" a="1"/>
  <c r="KC33" i="4" a="1"/>
  <c r="FY238" i="4" a="1"/>
  <c r="DA234" i="4" a="1"/>
  <c r="KA32" i="4" a="1"/>
  <c r="DZ234" i="2" a="1"/>
  <c r="KC85" i="4" a="1"/>
  <c r="FX13" i="2" a="1"/>
  <c r="FX146" i="2" a="1"/>
  <c r="JX70" i="4" a="1"/>
  <c r="EJ237" i="4" a="1"/>
  <c r="CO237" i="4" a="1"/>
  <c r="KB24" i="4" a="1"/>
  <c r="FS236" i="2" a="1"/>
  <c r="AB234" i="2" a="1"/>
  <c r="KC124" i="4" a="1"/>
  <c r="CD236" i="2" a="1"/>
  <c r="KC148" i="4" a="1"/>
  <c r="HE238" i="4" a="1"/>
  <c r="FY199" i="2" a="1"/>
  <c r="KC55" i="4" a="1"/>
  <c r="HJ236" i="4" a="1"/>
  <c r="FE236" i="4" a="1"/>
  <c r="DX238" i="2" a="1"/>
  <c r="FY168" i="2" a="1"/>
  <c r="FV59" i="2" a="1"/>
  <c r="JQ237" i="4" a="1"/>
  <c r="FY221" i="2" a="1"/>
  <c r="CM236" i="2" a="1"/>
  <c r="DI235" i="2" a="1"/>
  <c r="BD237" i="4" a="1"/>
  <c r="HN235" i="4" a="1"/>
  <c r="EP235" i="4" a="1"/>
  <c r="DB236" i="4" a="1"/>
  <c r="IF238" i="4" a="1"/>
  <c r="KA12" i="4" a="1"/>
  <c r="ET234" i="4" a="1"/>
  <c r="BY238" i="2" a="1"/>
  <c r="FX194" i="2" a="1"/>
  <c r="AU235" i="2" a="1"/>
  <c r="GZ237" i="4" a="1"/>
  <c r="AS236" i="4" a="1"/>
  <c r="FV104" i="2" a="1"/>
  <c r="E237" i="2" a="1"/>
  <c r="KC154" i="4" a="1"/>
  <c r="IA234" i="4" a="1"/>
  <c r="EC234" i="2" a="1"/>
  <c r="L236" i="4" a="1"/>
  <c r="HS234" i="4" a="1"/>
  <c r="KB151" i="4" a="1"/>
  <c r="JV173" i="4" a="1"/>
  <c r="BY235" i="2" a="1"/>
  <c r="FV156" i="2" a="1"/>
  <c r="FX15" i="2" a="1"/>
  <c r="HK238" i="4" a="1"/>
  <c r="KA115" i="4" a="1"/>
  <c r="FW197" i="2" a="1"/>
  <c r="EL234" i="4" a="1"/>
  <c r="JX191" i="4" a="1"/>
  <c r="JX101" i="4" a="1"/>
  <c r="DK237" i="4" a="1"/>
  <c r="AT236" i="4" a="1"/>
  <c r="KC208" i="4" a="1"/>
  <c r="DS237" i="2" a="1"/>
  <c r="FU173" i="2" a="1"/>
  <c r="AW234" i="2" a="1"/>
  <c r="FO234" i="4" a="1"/>
  <c r="EE234" i="2" a="1"/>
  <c r="JV200" i="4" a="1"/>
  <c r="KC10" i="4" a="1"/>
  <c r="KC225" i="4" a="1"/>
  <c r="FX88" i="2" a="1"/>
  <c r="KB84" i="4" a="1"/>
  <c r="JZ180" i="4" a="1"/>
  <c r="FY100" i="2" a="1"/>
  <c r="JX231" i="4" a="1"/>
  <c r="KB75" i="4" a="1"/>
  <c r="FU195" i="2" a="1"/>
  <c r="FI238" i="4" a="1"/>
  <c r="EV238" i="2" a="1"/>
  <c r="FY103" i="2" a="1"/>
  <c r="JV203" i="4" a="1"/>
  <c r="BC237" i="2" a="1"/>
  <c r="AY236" i="2" a="1"/>
  <c r="IF236" i="4" a="1"/>
  <c r="JX153" i="4" a="1"/>
  <c r="FX202" i="2" a="1"/>
  <c r="HV235" i="4" a="1"/>
  <c r="FU27" i="2" a="1"/>
  <c r="JX71" i="4" a="1"/>
  <c r="FU124" i="2" a="1"/>
  <c r="S234" i="4" a="1"/>
  <c r="DQ238" i="4" a="1"/>
  <c r="JZ132" i="4" a="1"/>
  <c r="KC20" i="4" a="1"/>
  <c r="KC125" i="4" a="1"/>
  <c r="FU161" i="2" a="1"/>
  <c r="JV101" i="4" a="1"/>
  <c r="G234" i="4" a="1"/>
  <c r="HT236" i="4" a="1"/>
  <c r="FU105" i="2" a="1"/>
  <c r="JX175" i="4" a="1"/>
  <c r="FW78" i="2" a="1"/>
  <c r="DP238" i="4" a="1"/>
  <c r="BL238" i="2" a="1"/>
  <c r="CR237" i="2" a="1"/>
  <c r="JV95" i="4" a="1"/>
  <c r="B234" i="2" a="1"/>
  <c r="KA210" i="4" a="1"/>
  <c r="KC129" i="4" a="1"/>
  <c r="BK236" i="4" a="1"/>
  <c r="DX234" i="2" a="1"/>
  <c r="FU16" i="2" a="1"/>
  <c r="DT238" i="2" a="1"/>
  <c r="KB221" i="4" a="1"/>
  <c r="FU45" i="2" a="1"/>
  <c r="KA7" i="4" a="1"/>
  <c r="KB129" i="4" a="1"/>
  <c r="KA191" i="4" a="1"/>
  <c r="JV194" i="4" a="1"/>
  <c r="JZ11" i="4" a="1"/>
  <c r="AL235" i="2" a="1"/>
  <c r="J234" i="2" a="1"/>
  <c r="JM238" i="4" a="1"/>
  <c r="HT237" i="4" a="1"/>
  <c r="KA145" i="4" a="1"/>
  <c r="FY52" i="2" a="1"/>
  <c r="KB38" i="4" a="1"/>
  <c r="JX25" i="4" a="1"/>
  <c r="FS237" i="2" a="1"/>
  <c r="KA30" i="4" a="1"/>
  <c r="FW99" i="2" a="1"/>
  <c r="AU238" i="2" a="1"/>
  <c r="ES238" i="4" a="1"/>
  <c r="BC234" i="4" a="1"/>
  <c r="JZ127" i="4" a="1"/>
  <c r="CT236" i="2" a="1"/>
  <c r="FU18" i="2" a="1"/>
  <c r="BD236" i="2" a="1"/>
  <c r="FY190" i="2" a="1"/>
  <c r="FY217" i="2" a="1"/>
  <c r="KA160" i="4" a="1"/>
  <c r="CF236" i="2" a="1"/>
  <c r="FV169" i="2" a="1"/>
  <c r="FV129" i="2" a="1"/>
  <c r="FU7" i="2" a="1"/>
  <c r="BE236" i="4" a="1"/>
  <c r="KB152" i="4" a="1"/>
  <c r="KC25" i="4" a="1"/>
  <c r="FW114" i="2" a="1"/>
  <c r="FH235" i="4" a="1"/>
  <c r="BL235" i="2" a="1"/>
  <c r="EX234" i="2" a="1"/>
  <c r="JV153" i="4" a="1"/>
  <c r="FX65" i="2" a="1"/>
  <c r="JR238" i="4" a="1"/>
  <c r="FY101" i="2" a="1"/>
  <c r="DS236" i="2" a="1"/>
  <c r="JY224" i="4" a="1"/>
  <c r="KC227" i="4" a="1"/>
  <c r="JV93" i="4" a="1"/>
  <c r="DD238" i="2" a="1"/>
  <c r="KC44" i="4" a="1"/>
  <c r="ER235" i="4" a="1"/>
  <c r="FY120" i="2" a="1"/>
  <c r="FW228" i="2" a="1"/>
  <c r="W238" i="4" a="1"/>
  <c r="FW28" i="2" a="1"/>
  <c r="FW187" i="2" a="1"/>
  <c r="D237" i="2" a="1"/>
  <c r="JZ208" i="4" a="1"/>
  <c r="FW70" i="2" a="1"/>
  <c r="JZ164" i="4" a="1"/>
  <c r="FV86" i="2" a="1"/>
  <c r="BT234" i="2" a="1"/>
  <c r="JX216" i="4" a="1"/>
  <c r="KA226" i="4" a="1"/>
  <c r="JZ74" i="4" a="1"/>
  <c r="JF236" i="4" a="1"/>
  <c r="KB91" i="4" a="1"/>
  <c r="BS236" i="4" a="1"/>
  <c r="KB73" i="4" a="1"/>
  <c r="JV225" i="4" a="1"/>
  <c r="HX235" i="4" a="1"/>
  <c r="JW32" i="4" a="1"/>
  <c r="CC234" i="2" a="1"/>
  <c r="JW86" i="4" a="1"/>
  <c r="KA14" i="4" a="1"/>
  <c r="Q234" i="2" a="1"/>
  <c r="JX226" i="4" a="1"/>
  <c r="FU236" i="4" a="1"/>
  <c r="FW73" i="2" a="1"/>
  <c r="N234" i="2" a="1"/>
  <c r="KB32" i="4" a="1"/>
  <c r="DB235" i="2" a="1"/>
  <c r="EV234" i="2" a="1"/>
  <c r="JI237" i="4" a="1"/>
  <c r="CB237" i="4" a="1"/>
  <c r="FW103" i="2" a="1"/>
  <c r="JX61" i="4" a="1"/>
  <c r="BJ238" i="4" a="1"/>
  <c r="IK236" i="4" a="1"/>
  <c r="FY27" i="2" a="1"/>
  <c r="JA238" i="4" a="1"/>
  <c r="FW20" i="2" a="1"/>
  <c r="DR237" i="2" a="1"/>
  <c r="BH237" i="2" a="1"/>
  <c r="JZ114" i="4" a="1"/>
  <c r="FF234" i="2" a="1"/>
  <c r="JW226" i="4" a="1"/>
  <c r="FV232" i="2" a="1"/>
  <c r="AV234" i="4" a="1"/>
  <c r="JW228" i="4" a="1"/>
  <c r="FH234" i="4" a="1"/>
  <c r="GW234" i="4" a="1"/>
  <c r="CJ235" i="4" a="1"/>
  <c r="FV35" i="2" a="1"/>
  <c r="FU14" i="2" a="1"/>
  <c r="DU235" i="4" a="1"/>
  <c r="KC23" i="4" a="1"/>
  <c r="KA218" i="4" a="1"/>
  <c r="FX197" i="2" a="1"/>
  <c r="JB237" i="4" a="1"/>
  <c r="HA238" i="4" a="1"/>
  <c r="DW236" i="4" a="1"/>
  <c r="EI235" i="4" a="1"/>
  <c r="KA90" i="4" a="1"/>
  <c r="FO235" i="4" a="1"/>
  <c r="KA183" i="4" a="1"/>
  <c r="FG234" i="2" a="1"/>
  <c r="KA214" i="4" a="1"/>
  <c r="BO236" i="4" a="1"/>
  <c r="ED237" i="2" a="1"/>
  <c r="HR234" i="4" a="1"/>
  <c r="CE235" i="2" a="1"/>
  <c r="BT237" i="4" a="1"/>
  <c r="KC81" i="4" a="1"/>
  <c r="V235" i="2" a="1"/>
  <c r="JV77" i="4" a="1"/>
  <c r="FX155" i="2" a="1"/>
  <c r="JV26" i="4" a="1"/>
  <c r="AE238" i="4" a="1"/>
  <c r="HZ236" i="4" a="1"/>
  <c r="JZ75" i="4" a="1"/>
  <c r="KA130" i="4" a="1"/>
  <c r="KC177" i="4" a="1"/>
  <c r="GZ238" i="4" a="1"/>
  <c r="HP234" i="4" a="1"/>
  <c r="HQ236" i="4" a="1"/>
  <c r="JX197" i="4" a="1"/>
  <c r="F234" i="2" a="1"/>
  <c r="JW106" i="4" a="1"/>
  <c r="JX172" i="4" a="1"/>
  <c r="R234" i="2" a="1"/>
  <c r="JW24" i="4" a="1"/>
  <c r="FY89" i="2" a="1"/>
  <c r="EZ237" i="2" a="1"/>
  <c r="FI238" i="2" a="1"/>
  <c r="N236" i="4" a="1"/>
  <c r="EQ234" i="2" a="1"/>
  <c r="JZ30" i="4" a="1"/>
  <c r="FY18" i="2" a="1"/>
  <c r="EP237" i="2" a="1"/>
  <c r="FX114" i="2" a="1"/>
  <c r="FU130" i="2" a="1"/>
  <c r="JY205" i="4" a="1"/>
  <c r="JX195" i="4" a="1"/>
  <c r="JZ95" i="4" a="1"/>
  <c r="DA238" i="4" a="1"/>
  <c r="KA49" i="4" a="1"/>
  <c r="EW234" i="4" a="1"/>
  <c r="FU107" i="2" a="1"/>
  <c r="EM238" i="2" a="1"/>
  <c r="FW102" i="2" a="1"/>
  <c r="JX223" i="4" a="1"/>
  <c r="CQ235" i="4" a="1"/>
  <c r="KC93" i="4" a="1"/>
  <c r="BV238" i="2" a="1"/>
  <c r="BV236" i="4" a="1"/>
  <c r="BF235" i="2" a="1"/>
  <c r="JX22" i="4" a="1"/>
  <c r="BX235" i="2" a="1"/>
  <c r="C234" i="4" a="1"/>
  <c r="FW136" i="2" a="1"/>
  <c r="FM236" i="4" a="1"/>
  <c r="KC136" i="4" a="1"/>
  <c r="FY232" i="2" a="1"/>
  <c r="KC74" i="4" a="1"/>
  <c r="AY238" i="4" a="1"/>
  <c r="JW96" i="4" a="1"/>
  <c r="KB121" i="4" a="1"/>
  <c r="EH235" i="2" a="1"/>
  <c r="FX10" i="2" a="1"/>
  <c r="CR234" i="2" a="1"/>
  <c r="FY181" i="2" a="1"/>
  <c r="FW81" i="2" a="1"/>
  <c r="DD235" i="4" a="1"/>
  <c r="KB228" i="4" a="1"/>
  <c r="FY9" i="2" a="1"/>
  <c r="DW234" i="2" a="1"/>
  <c r="FX37" i="2" a="1"/>
  <c r="FX24" i="2" a="1"/>
  <c r="FX190" i="2" a="1"/>
  <c r="DA237" i="4" a="1"/>
  <c r="KA82" i="4" a="1"/>
  <c r="DG235" i="2" a="1"/>
  <c r="AP234" i="4" a="1"/>
  <c r="JZ159" i="4" a="1"/>
  <c r="FY86" i="2" a="1"/>
  <c r="IF234" i="4" a="1"/>
  <c r="ID235" i="4" a="1"/>
  <c r="JZ53" i="4" a="1"/>
  <c r="KB180" i="4" a="1"/>
  <c r="JZ216" i="4" a="1"/>
  <c r="FY81" i="2" a="1"/>
  <c r="EY235" i="2" a="1"/>
  <c r="FX83" i="2" a="1"/>
  <c r="JY187" i="4" a="1"/>
  <c r="FU113" i="2" a="1"/>
  <c r="JZ232" i="4" a="1"/>
  <c r="AA238" i="4" a="1"/>
  <c r="C236" i="2" a="1"/>
  <c r="JV49" i="4" a="1"/>
  <c r="JW209" i="4" a="1"/>
  <c r="FY148" i="2" a="1"/>
  <c r="IT237" i="4" a="1"/>
  <c r="KA132" i="4" a="1"/>
  <c r="KA54" i="4" a="1"/>
  <c r="AD234" i="4" a="1"/>
  <c r="IS238" i="4" a="1"/>
  <c r="EJ237" i="2" a="1"/>
  <c r="JY24" i="4" a="1"/>
  <c r="BP235" i="4" a="1"/>
  <c r="JX14" i="4" a="1"/>
  <c r="FX115" i="2" a="1"/>
  <c r="FV187" i="2" a="1"/>
  <c r="FX87" i="2" a="1"/>
  <c r="JP235" i="4" a="1"/>
  <c r="F238" i="2" a="1"/>
  <c r="KC9" i="4" a="1"/>
  <c r="JO236" i="4" a="1"/>
  <c r="KA16" i="4" a="1"/>
  <c r="CV234" i="2" a="1"/>
  <c r="FY201" i="2" a="1"/>
  <c r="KA213" i="4" a="1"/>
  <c r="W237" i="2" a="1"/>
  <c r="FY22" i="2" a="1"/>
  <c r="AU234" i="4" a="1"/>
  <c r="F237" i="2" a="1"/>
  <c r="N237" i="4" a="1"/>
  <c r="IC234" i="4" a="1"/>
  <c r="BN234" i="2" a="1"/>
  <c r="KC78" i="4" a="1"/>
  <c r="JZ200" i="4" a="1"/>
  <c r="JY227" i="4" a="1"/>
  <c r="KB39" i="4" a="1"/>
  <c r="FV227" i="2" a="1"/>
  <c r="DB237" i="4" a="1"/>
  <c r="GU236" i="4" a="1"/>
  <c r="HZ238" i="4" a="1"/>
  <c r="JZ139" i="4" a="1"/>
  <c r="FN235" i="4" a="1"/>
  <c r="FU196" i="2" a="1"/>
  <c r="KC188" i="4" a="1"/>
  <c r="KA51" i="4" a="1"/>
  <c r="KA172" i="4" a="1"/>
  <c r="JW213" i="4" a="1"/>
  <c r="KC231" i="4" a="1"/>
  <c r="CX237" i="2" a="1"/>
  <c r="L235" i="4" a="1"/>
  <c r="KB53" i="4" a="1"/>
  <c r="GH234" i="4" a="1"/>
  <c r="EN235" i="4" a="1"/>
  <c r="BW234" i="4" a="1"/>
  <c r="KB48" i="4" a="1"/>
  <c r="AH238" i="4" a="1"/>
  <c r="FU223" i="2" a="1"/>
  <c r="JY46" i="4" a="1"/>
  <c r="KA217" i="4" a="1"/>
  <c r="KC53" i="4" a="1"/>
  <c r="AN237" i="2" a="1"/>
  <c r="JV65" i="4" a="1"/>
  <c r="AZ234" i="4" a="1"/>
  <c r="JY8" i="4" a="1"/>
  <c r="JY207" i="4" a="1"/>
  <c r="BG235" i="2" a="1"/>
  <c r="JX98" i="4" a="1"/>
  <c r="JX173" i="4" a="1"/>
  <c r="FW175" i="2" a="1"/>
  <c r="FW98" i="2" a="1"/>
  <c r="FU209" i="2" a="1"/>
  <c r="FV99" i="2" a="1"/>
  <c r="JZ72" i="4" a="1"/>
  <c r="FV32" i="2" a="1"/>
  <c r="AR238" i="4" a="1"/>
  <c r="FY85" i="2" a="1"/>
  <c r="KB224" i="4" a="1"/>
  <c r="JY106" i="4" a="1"/>
  <c r="KA111" i="4" a="1"/>
  <c r="JZ129" i="4" a="1"/>
  <c r="FW192" i="2" a="1"/>
  <c r="KA146" i="4" a="1"/>
  <c r="JV32" i="4" a="1"/>
  <c r="FU165" i="2" a="1"/>
  <c r="AR234" i="4" a="1"/>
  <c r="FJ236" i="2" a="1"/>
  <c r="GB237" i="4" a="1"/>
  <c r="KA147" i="4" a="1"/>
  <c r="JV76" i="4" a="1"/>
  <c r="AD237" i="4" a="1"/>
  <c r="HB238" i="4" a="1"/>
  <c r="JS237" i="4" a="1"/>
  <c r="FU127" i="2" a="1"/>
  <c r="FU191" i="2" a="1"/>
  <c r="FV23" i="2" a="1"/>
  <c r="JV43" i="4" a="1"/>
  <c r="DT235" i="4" a="1"/>
  <c r="JX77" i="4" a="1"/>
  <c r="FU149" i="2" a="1"/>
  <c r="FY193" i="2" a="1"/>
  <c r="GM238" i="4" a="1"/>
  <c r="DY234" i="4" a="1"/>
  <c r="B235" i="2" a="1"/>
  <c r="FU64" i="2" a="1"/>
  <c r="EQ236" i="4" a="1"/>
  <c r="KC214" i="4" a="1"/>
  <c r="JW122" i="4" a="1"/>
  <c r="FY112" i="2" a="1"/>
  <c r="JW140" i="4" a="1"/>
  <c r="BG237" i="4" a="1"/>
  <c r="BI238" i="4" a="1"/>
  <c r="JW175" i="4" a="1"/>
  <c r="FR235" i="4" a="1"/>
  <c r="JY152" i="4" a="1"/>
  <c r="KC86" i="4" a="1"/>
  <c r="BB236" i="4" a="1"/>
  <c r="BP236" i="2" a="1"/>
  <c r="JX62" i="4" a="1"/>
  <c r="JX129" i="4" a="1"/>
  <c r="FW211" i="2" a="1"/>
  <c r="FU137" i="2" a="1"/>
  <c r="FW116" i="2" a="1"/>
  <c r="S235" i="2" a="1"/>
  <c r="FW126" i="2" a="1"/>
  <c r="AS237" i="2" a="1"/>
  <c r="JZ121" i="4" a="1"/>
  <c r="DW237" i="2" a="1"/>
  <c r="FW91" i="2" a="1"/>
  <c r="FU170" i="2" a="1"/>
  <c r="JZ108" i="4" a="1"/>
  <c r="JW66" i="4" a="1"/>
  <c r="KB128" i="4" a="1"/>
  <c r="ED235" i="2" a="1"/>
  <c r="FW238" i="4" a="1"/>
  <c r="DL238" i="4" a="1"/>
  <c r="JZ217" i="4" a="1"/>
  <c r="KB232" i="4" a="1"/>
  <c r="FR236" i="4" a="1"/>
  <c r="DJ236" i="4" a="1"/>
  <c r="JX126" i="4" a="1"/>
  <c r="JV75" i="4" a="1"/>
  <c r="FY76" i="2" a="1"/>
  <c r="JY35" i="4" a="1"/>
  <c r="JV52" i="4" a="1"/>
  <c r="JX63" i="4" a="1"/>
  <c r="DX236" i="4" a="1"/>
  <c r="JV176" i="4" a="1"/>
  <c r="KC26" i="4" a="1"/>
  <c r="KA142" i="4" a="1"/>
  <c r="KC46" i="4" a="1"/>
  <c r="CX238" i="2" a="1"/>
  <c r="KC99" i="4" a="1"/>
  <c r="DH236" i="2" a="1"/>
  <c r="FX110" i="2" a="1"/>
  <c r="BU234" i="2" a="1"/>
  <c r="FU216" i="2" a="1"/>
  <c r="FY127" i="2" a="1"/>
  <c r="KA43" i="4" a="1"/>
  <c r="BI234" i="4" a="1"/>
  <c r="CV234" i="4" a="1"/>
  <c r="BZ237" i="4" a="1"/>
  <c r="BF238" i="2" a="1"/>
  <c r="FY200" i="2" a="1"/>
  <c r="JX210" i="4" a="1"/>
  <c r="JZ55" i="4" a="1"/>
  <c r="KC151" i="4" a="1"/>
  <c r="FY36" i="2" a="1"/>
  <c r="JZ189" i="4" a="1"/>
  <c r="KA28" i="4" a="1"/>
  <c r="FW173" i="2" a="1"/>
  <c r="FX224" i="2" a="1"/>
  <c r="FV173" i="2" a="1"/>
  <c r="JZ125" i="4" a="1"/>
  <c r="FU20" i="2" a="1"/>
  <c r="CB237" i="2" a="1"/>
  <c r="CO238" i="2" a="1"/>
  <c r="FV19" i="2" a="1"/>
  <c r="FW24" i="2" a="1"/>
  <c r="EQ237" i="4" a="1"/>
  <c r="BH236" i="2" a="1"/>
  <c r="FW166" i="2" a="1"/>
  <c r="DJ235" i="2" a="1"/>
  <c r="KB22" i="4" a="1"/>
  <c r="GI237" i="4" a="1"/>
  <c r="JZ184" i="4" a="1"/>
  <c r="FV126" i="2" a="1"/>
  <c r="Y237" i="4" a="1"/>
  <c r="JY175" i="4" a="1"/>
  <c r="FV44" i="2" a="1"/>
  <c r="KB114" i="4" a="1"/>
  <c r="FX209" i="2" a="1"/>
  <c r="FX9" i="2" a="1"/>
  <c r="JV147" i="4" a="1"/>
  <c r="JY29" i="4" a="1"/>
  <c r="JV102" i="4" a="1"/>
  <c r="FV188" i="2" a="1"/>
  <c r="FU187" i="2" a="1"/>
  <c r="KB49" i="4" a="1"/>
  <c r="FU233" i="2" a="1"/>
  <c r="C238" i="2" a="1"/>
  <c r="FV211" i="2" a="1"/>
  <c r="FU206" i="2" a="1"/>
  <c r="FW156" i="2" a="1"/>
  <c r="FU111" i="2" a="1"/>
  <c r="FV121" i="2" a="1"/>
  <c r="FX112" i="2" a="1"/>
  <c r="KA182" i="4" a="1"/>
  <c r="FY141" i="2" a="1"/>
  <c r="AM235" i="4" a="1"/>
  <c r="JV7" i="4" a="1"/>
  <c r="IG236" i="4" a="1"/>
  <c r="T237" i="2" a="1"/>
  <c r="DU238" i="2" a="1"/>
  <c r="ES236" i="4" a="1"/>
  <c r="FV170" i="2" a="1"/>
  <c r="FV194" i="2" a="1"/>
  <c r="DL238" i="2" a="1"/>
  <c r="FX203" i="2" a="1"/>
  <c r="JW11" i="4" a="1"/>
  <c r="KC7" i="4" a="1"/>
  <c r="FX220" i="2" a="1"/>
  <c r="DG238" i="4" a="1"/>
  <c r="GS237" i="4" a="1"/>
  <c r="JY172" i="4" a="1"/>
  <c r="BX236" i="4" a="1"/>
  <c r="KA162" i="4" a="1"/>
  <c r="FV117" i="2" a="1"/>
  <c r="FX31" i="2" a="1"/>
  <c r="FY131" i="2" a="1"/>
  <c r="D235" i="2" a="1"/>
  <c r="FA234" i="4" a="1"/>
  <c r="EN238" i="2" a="1"/>
  <c r="FX228" i="2" a="1"/>
  <c r="AK236" i="2" a="1"/>
  <c r="FV200" i="2" a="1"/>
  <c r="KC202" i="4" a="1"/>
  <c r="JZ42" i="4" a="1"/>
  <c r="JX59" i="4" a="1"/>
  <c r="JY182" i="4" a="1"/>
  <c r="JY138" i="4" a="1"/>
  <c r="FB234" i="2" a="1"/>
  <c r="EB236" i="4" a="1"/>
  <c r="JW137" i="4" a="1"/>
  <c r="FY147" i="2" a="1"/>
  <c r="FY191" i="2" a="1"/>
  <c r="FV13" i="2" a="1"/>
  <c r="JY99" i="4" a="1"/>
  <c r="FU109" i="2" a="1"/>
  <c r="FY145" i="2" a="1"/>
  <c r="FT235" i="2" a="1"/>
  <c r="GF235" i="4" a="1"/>
  <c r="JX107" i="4" a="1"/>
  <c r="JW80" i="4" a="1"/>
  <c r="FW206" i="2" a="1"/>
  <c r="AA238" i="2" a="1"/>
  <c r="KC157" i="4" a="1"/>
  <c r="AG235" i="4" a="1"/>
  <c r="Q235" i="2" a="1"/>
  <c r="KB13" i="4" a="1"/>
  <c r="FY208" i="2" a="1"/>
  <c r="ES234" i="2" a="1"/>
  <c r="FX173" i="2" a="1"/>
  <c r="AC234" i="2" a="1"/>
  <c r="JW87" i="4" a="1"/>
  <c r="C237" i="2" a="1"/>
  <c r="EE235" i="2" a="1"/>
  <c r="FU208" i="2" a="1"/>
  <c r="BE234" i="2" a="1"/>
  <c r="CK238" i="2" a="1"/>
  <c r="CT237" i="4" a="1"/>
  <c r="JV96" i="4" a="1"/>
  <c r="FY104" i="2" a="1"/>
  <c r="T235" i="2" a="1"/>
  <c r="KA177" i="4" a="1"/>
  <c r="FU147" i="2" a="1"/>
  <c r="CZ237" i="4" a="1"/>
  <c r="JZ13" i="4" a="1"/>
  <c r="EG236" i="2" a="1"/>
  <c r="JY53" i="4" a="1"/>
  <c r="DR236" i="2" a="1"/>
  <c r="FY220" i="2" a="1"/>
  <c r="FW77" i="2" a="1"/>
  <c r="S238" i="2" a="1"/>
  <c r="FW155" i="2" a="1"/>
  <c r="FY146" i="2" a="1"/>
  <c r="BT234" i="4" a="1"/>
  <c r="JX48" i="4" a="1"/>
  <c r="KB159" i="4" a="1"/>
  <c r="BL236" i="2" a="1"/>
  <c r="FW113" i="2" a="1"/>
  <c r="GN236" i="4" a="1"/>
  <c r="FV178" i="2" a="1"/>
  <c r="DO234" i="2" a="1"/>
  <c r="JW231" i="4" a="1"/>
  <c r="JW43" i="4" a="1"/>
  <c r="FY67" i="2" a="1"/>
  <c r="CN237" i="2" a="1"/>
  <c r="KC215" i="4" a="1"/>
  <c r="FP234" i="2" a="1"/>
  <c r="GM235" i="4" a="1"/>
  <c r="GT234" i="4" a="1"/>
  <c r="AA236" i="2" a="1"/>
  <c r="FW237" i="4" a="1"/>
  <c r="EU234" i="2" a="1"/>
  <c r="AR238" i="2" a="1"/>
  <c r="FD235" i="2" a="1"/>
  <c r="FX96" i="2" a="1"/>
  <c r="BP234" i="4" a="1"/>
  <c r="JW37" i="4" a="1"/>
  <c r="R236" i="2" a="1"/>
  <c r="FV185" i="2" a="1"/>
  <c r="JV50" i="4" a="1"/>
  <c r="FX46" i="2" a="1"/>
  <c r="FV75" i="2" a="1"/>
  <c r="JY78" i="4" a="1"/>
  <c r="KB63" i="4" a="1"/>
  <c r="FV137" i="2" a="1"/>
  <c r="JX127" i="4" a="1"/>
  <c r="FE238" i="2" a="1"/>
  <c r="KC187" i="4" a="1"/>
  <c r="KB68" i="4" a="1"/>
  <c r="JZ101" i="4" a="1"/>
  <c r="BF235" i="4" a="1"/>
  <c r="KA58" i="4" a="1"/>
  <c r="FY23" i="2" a="1"/>
  <c r="JW178" i="4" a="1"/>
  <c r="JX89" i="4" a="1"/>
  <c r="FK237" i="2" a="1"/>
  <c r="I236" i="2" a="1"/>
  <c r="F235" i="2" a="1"/>
  <c r="FY54" i="2" a="1"/>
  <c r="JW17" i="4" a="1"/>
  <c r="JV35" i="4" a="1"/>
  <c r="FU49" i="2" a="1"/>
  <c r="JX58" i="4" a="1"/>
  <c r="FX7" i="2" a="1"/>
  <c r="JR234" i="4" a="1"/>
  <c r="FY71" i="2" a="1"/>
  <c r="FU21" i="2" a="1"/>
  <c r="EW238" i="2" a="1"/>
  <c r="CC237" i="2" a="1"/>
  <c r="BJ236" i="2" a="1"/>
  <c r="K236" i="4" a="1"/>
  <c r="EH238" i="2" a="1"/>
  <c r="CY235" i="2" a="1"/>
  <c r="JV156" i="4" a="1"/>
  <c r="JY128" i="4" a="1"/>
  <c r="FX44" i="2" a="1"/>
  <c r="FW124" i="2" a="1"/>
  <c r="DD236" i="2" a="1"/>
  <c r="FV110" i="2" a="1"/>
  <c r="BL234" i="2" a="1"/>
  <c r="CX235" i="4" a="1"/>
  <c r="FX211" i="2" a="1"/>
  <c r="DJ238" i="2" a="1"/>
  <c r="FU213" i="2" a="1"/>
  <c r="AH235" i="4" a="1"/>
  <c r="DC237" i="2" a="1"/>
  <c r="FU232" i="2" a="1"/>
  <c r="BS236" i="2" a="1"/>
  <c r="IS237" i="4" a="1"/>
  <c r="JX152" i="4" a="1"/>
  <c r="KC140" i="4" a="1"/>
  <c r="FY28" i="2" a="1"/>
  <c r="BM238" i="4" a="1"/>
  <c r="FX105" i="2" a="1"/>
  <c r="KC204" i="4" a="1"/>
  <c r="FU188" i="2" a="1"/>
  <c r="DJ235" i="4" a="1"/>
  <c r="AL234" i="2" a="1"/>
  <c r="KB230" i="4" a="1"/>
  <c r="CP234" i="2" a="1"/>
  <c r="FC236" i="4" a="1"/>
  <c r="FV36" i="2" a="1"/>
  <c r="KA95" i="4" a="1"/>
  <c r="G237" i="2" a="1"/>
  <c r="GR237" i="4" a="1"/>
  <c r="AW237" i="2" a="1"/>
  <c r="KC100" i="4" a="1"/>
  <c r="JV45" i="4" a="1"/>
  <c r="DI234" i="2" a="1"/>
  <c r="KC64" i="4" a="1"/>
  <c r="FV190" i="2" a="1"/>
  <c r="JZ21" i="4" a="1"/>
  <c r="FX200" i="2" a="1"/>
  <c r="KA44" i="4" a="1"/>
  <c r="JX75" i="4" a="1"/>
  <c r="CZ235" i="4" a="1"/>
  <c r="FY235" i="4" a="1"/>
  <c r="BO235" i="2" a="1"/>
  <c r="FW58" i="2" a="1"/>
  <c r="KC132" i="4" a="1"/>
  <c r="HS236" i="4" a="1"/>
  <c r="JZ82" i="4" a="1"/>
  <c r="FU23" i="2" a="1"/>
  <c r="FX122" i="2" a="1"/>
  <c r="FS235" i="2" a="1"/>
  <c r="FW203" i="2" a="1"/>
  <c r="HQ234" i="4" a="1"/>
  <c r="JY103" i="4" a="1"/>
  <c r="JY28" i="4" a="1"/>
  <c r="AO234" i="2" a="1"/>
  <c r="FU132" i="2" a="1"/>
  <c r="CR237" i="4" a="1"/>
  <c r="FV179" i="2" a="1"/>
  <c r="M237" i="2" a="1"/>
  <c r="FX19" i="2" a="1"/>
  <c r="AX234" i="4" a="1"/>
  <c r="FE234" i="4" a="1"/>
  <c r="FX52" i="2" a="1"/>
  <c r="FU182" i="2" a="1"/>
  <c r="FU136" i="2" a="1"/>
  <c r="CX235" i="2" a="1"/>
  <c r="KB46" i="4" a="1"/>
  <c r="FW95" i="2" a="1"/>
  <c r="FX58" i="2" a="1"/>
  <c r="AB235" i="4" a="1"/>
  <c r="KA194" i="4" a="1"/>
  <c r="FI235" i="2" a="1"/>
  <c r="FQ236" i="4" a="1"/>
  <c r="FY8" i="2" a="1"/>
  <c r="FV57" i="2" a="1"/>
  <c r="KC207" i="4" a="1"/>
  <c r="M238" i="4" a="1"/>
  <c r="JZ83" i="4" a="1"/>
  <c r="FY48" i="2" a="1"/>
  <c r="BF237" i="2" a="1"/>
  <c r="FL235" i="4" a="1"/>
  <c r="H234" i="2" a="1"/>
  <c r="CL238" i="4" a="1"/>
  <c r="KA108" i="4" a="1"/>
  <c r="FW135" i="2" a="1"/>
  <c r="EO237" i="2" a="1"/>
  <c r="CM237" i="2" a="1"/>
  <c r="FV53" i="2" a="1"/>
  <c r="JZ158" i="4" a="1"/>
  <c r="JW114" i="4" a="1"/>
  <c r="FU97" i="2" a="1"/>
  <c r="FX215" i="2" a="1"/>
  <c r="Q237" i="4" a="1"/>
  <c r="FY31" i="2" a="1"/>
  <c r="FU162" i="2" a="1"/>
  <c r="EB237" i="2" a="1"/>
  <c r="FW222" i="2" a="1"/>
  <c r="FX76" i="2" a="1"/>
  <c r="JV148" i="4" a="1"/>
  <c r="FV206" i="2" a="1"/>
  <c r="IF237" i="4" a="1"/>
  <c r="FW143" i="2" a="1"/>
  <c r="Y235" i="4" a="1"/>
  <c r="DX235" i="2" a="1"/>
  <c r="KC109" i="4" a="1"/>
  <c r="FY82" i="2" a="1"/>
  <c r="X237" i="2" a="1"/>
  <c r="FX97" i="2" a="1"/>
  <c r="FW213" i="2" a="1"/>
  <c r="CT235" i="2" a="1"/>
  <c r="KC173" i="4" a="1"/>
  <c r="CW237" i="2" a="1"/>
  <c r="JV151" i="4" a="1"/>
  <c r="FF238" i="2" a="1"/>
  <c r="FW75" i="2" a="1"/>
  <c r="FU25" i="2" a="1"/>
  <c r="JZ229" i="4" a="1"/>
  <c r="KA231" i="4" a="1"/>
  <c r="FU227" i="2" a="1"/>
  <c r="JW28" i="4" a="1"/>
  <c r="JY117" i="4" a="1"/>
  <c r="JY213" i="4" a="1"/>
  <c r="JV159" i="4" a="1"/>
  <c r="JW73" i="4" a="1"/>
  <c r="AB234" i="4" a="1"/>
  <c r="FX221" i="2" a="1"/>
  <c r="BC238" i="2" a="1"/>
  <c r="FL235" i="2" a="1"/>
  <c r="JY22" i="4" a="1"/>
  <c r="KB76" i="4" a="1"/>
  <c r="KB168" i="4" a="1"/>
  <c r="KA187" i="4" a="1"/>
  <c r="KB61" i="4" a="1"/>
  <c r="KA163" i="4" a="1"/>
  <c r="FW50" i="2" a="1"/>
  <c r="GG238" i="4" a="1"/>
  <c r="AW238" i="4" a="1"/>
  <c r="FU152" i="2" a="1"/>
  <c r="IO237" i="4" a="1"/>
  <c r="JZ57" i="4" a="1"/>
  <c r="DR235" i="2" a="1"/>
  <c r="EQ235" i="2" a="1"/>
  <c r="ET238" i="2" a="1"/>
  <c r="FU194" i="2" a="1"/>
  <c r="HC238" i="4" a="1"/>
  <c r="EW235" i="4" a="1"/>
  <c r="EH237" i="2" a="1"/>
  <c r="EZ234" i="4" a="1"/>
  <c r="CI237" i="4" a="1"/>
  <c r="IH237" i="4" a="1"/>
  <c r="EO235" i="4" a="1"/>
  <c r="FX131" i="2" a="1"/>
  <c r="DK235" i="2" a="1"/>
  <c r="CC236" i="2" a="1"/>
  <c r="FM234" i="2" a="1"/>
  <c r="JZ134" i="4" a="1"/>
  <c r="KA25" i="4" a="1"/>
  <c r="FX136" i="2" a="1"/>
  <c r="EI237" i="2" a="1"/>
  <c r="EN236" i="2" a="1"/>
  <c r="FV87" i="2" a="1"/>
  <c r="BU236" i="2" a="1"/>
  <c r="BE234" i="4" a="1"/>
  <c r="FU199" i="2" a="1"/>
  <c r="FX233" i="2" a="1"/>
  <c r="IX238" i="4" a="1"/>
  <c r="FU133" i="2" a="1"/>
  <c r="JW135" i="4" a="1"/>
  <c r="JW34" i="4" a="1"/>
  <c r="KA221" i="4" a="1"/>
  <c r="M238" i="2" a="1"/>
  <c r="FV153" i="2" a="1"/>
  <c r="JV122" i="4" a="1"/>
  <c r="FP235" i="4" a="1"/>
  <c r="KB8" i="4" a="1"/>
  <c r="AW238" i="2" a="1"/>
  <c r="AN238" i="2" a="1"/>
  <c r="P234" i="2" a="1"/>
  <c r="EF237" i="2" a="1"/>
  <c r="JW25" i="4" a="1"/>
  <c r="FV69" i="2" a="1"/>
  <c r="FW129" i="2" a="1"/>
  <c r="BF234" i="4" a="1"/>
  <c r="FF236" i="2" a="1"/>
  <c r="KC61" i="4" a="1"/>
  <c r="CZ237" i="2" a="1"/>
  <c r="JY38" i="4" a="1"/>
  <c r="AG234" i="2" a="1"/>
  <c r="JX203" i="4" a="1"/>
  <c r="FV123" i="2" a="1"/>
  <c r="FU101" i="2" a="1"/>
  <c r="EX238" i="2" a="1"/>
  <c r="JW94" i="4" a="1"/>
  <c r="BU235" i="2" a="1"/>
  <c r="JV25" i="4" a="1"/>
  <c r="FX174" i="2" a="1"/>
  <c r="KC92" i="4" a="1"/>
  <c r="FV219" i="2" a="1"/>
  <c r="KC170" i="4" a="1"/>
  <c r="FV88" i="2" a="1"/>
  <c r="FX108" i="2" a="1"/>
  <c r="JV136" i="4" a="1"/>
  <c r="FW188" i="2" a="1"/>
  <c r="BJ235" i="2" a="1"/>
  <c r="FY177" i="2" a="1"/>
  <c r="HO238" i="4" a="1"/>
  <c r="JY126" i="4" a="1"/>
  <c r="FY64" i="2" a="1"/>
  <c r="DL236" i="2" a="1"/>
  <c r="F237" i="4" a="1"/>
  <c r="KB97" i="4" a="1"/>
  <c r="JZ14" i="4" a="1"/>
  <c r="FV54" i="2" a="1"/>
  <c r="FX25" i="2" a="1"/>
  <c r="Z237" i="2" a="1"/>
  <c r="ED234" i="2" a="1"/>
  <c r="BV236" i="2" a="1"/>
  <c r="DB238" i="2" a="1"/>
  <c r="FV48" i="2" a="1"/>
  <c r="FV124" i="2" a="1"/>
  <c r="BA236" i="2" a="1"/>
  <c r="BG237" i="2" a="1"/>
  <c r="KB192" i="4" a="1"/>
  <c r="KB113" i="4" a="1"/>
  <c r="FY94" i="2" a="1"/>
  <c r="FV202" i="2" a="1"/>
  <c r="JW180" i="4" a="1"/>
  <c r="BN238" i="2" a="1"/>
  <c r="EF236" i="2" a="1"/>
  <c r="KB67" i="4" a="1"/>
  <c r="FV106" i="2" a="1"/>
  <c r="FU85" i="2" a="1"/>
  <c r="KB139" i="4" a="1"/>
  <c r="JY27" i="4" a="1"/>
  <c r="FU192" i="2" a="1"/>
  <c r="JY72" i="4" a="1"/>
  <c r="JX87" i="4" a="1"/>
  <c r="FX134" i="2" a="1"/>
  <c r="AG238" i="2" a="1"/>
  <c r="L236" i="2" a="1"/>
  <c r="FJ234" i="2" a="1"/>
  <c r="FX56" i="2" a="1"/>
  <c r="JV23" i="4" a="1"/>
  <c r="FV224" i="2" a="1"/>
  <c r="FV238" i="4" a="1"/>
  <c r="EE237" i="2" a="1"/>
  <c r="FW223" i="2" a="1"/>
  <c r="FA237" i="4" a="1"/>
  <c r="Q235" i="4" a="1"/>
  <c r="JV191" i="4" a="1"/>
  <c r="JY31" i="4" a="1"/>
  <c r="R238" i="2" a="1"/>
  <c r="JQ236" i="4" a="1"/>
  <c r="JV180" i="4" a="1"/>
  <c r="FY125" i="2" a="1"/>
  <c r="KC122" i="4" a="1"/>
  <c r="HA235" i="4" a="1"/>
  <c r="IU236" i="4" a="1"/>
  <c r="JX57" i="4" a="1"/>
  <c r="DN236" i="4" a="1"/>
  <c r="HN237" i="4" a="1"/>
  <c r="AZ236" i="4" a="1"/>
  <c r="FX238" i="4" a="1"/>
  <c r="HC236" i="4" a="1"/>
  <c r="FX150" i="2" a="1"/>
  <c r="FW139" i="2" a="1"/>
  <c r="DM236" i="2" a="1"/>
  <c r="JX177" i="4" a="1"/>
  <c r="DT234" i="4" a="1"/>
  <c r="FY30" i="2" a="1"/>
  <c r="FU53" i="2" a="1"/>
  <c r="KC138" i="4" a="1"/>
  <c r="CU235" i="2" a="1"/>
  <c r="HV237" i="4" a="1"/>
  <c r="JT237" i="4" a="1"/>
  <c r="JX209" i="4" a="1"/>
  <c r="JX166" i="4" a="1"/>
  <c r="JW56" i="4" a="1"/>
  <c r="KB50" i="4" a="1"/>
  <c r="AD234" i="2" a="1"/>
  <c r="FU56" i="2" a="1"/>
  <c r="BT235" i="4" a="1"/>
  <c r="JW93" i="4" a="1"/>
  <c r="EP237" i="4" a="1"/>
  <c r="JV105" i="4" a="1"/>
  <c r="KC89" i="4" a="1"/>
  <c r="JV62" i="4" a="1"/>
  <c r="AY237" i="2" a="1"/>
  <c r="JX148" i="4" a="1"/>
  <c r="DY234" i="2" a="1"/>
  <c r="JS234" i="4" a="1"/>
  <c r="JX138" i="4" a="1"/>
  <c r="JW161" i="4" a="1"/>
  <c r="JV118" i="4" a="1"/>
  <c r="AA236" i="4" a="1"/>
  <c r="FV189" i="2" a="1"/>
  <c r="JZ17" i="4" a="1"/>
  <c r="KB36" i="4" a="1"/>
  <c r="JX56" i="4" a="1"/>
  <c r="FV66" i="2" a="1"/>
  <c r="AD236" i="2" a="1"/>
  <c r="FX126" i="2" a="1"/>
  <c r="JW12" i="4" a="1"/>
  <c r="HJ234" i="4" a="1"/>
  <c r="JW90" i="4" a="1"/>
  <c r="IJ237" i="4" a="1"/>
  <c r="BE235" i="4" a="1"/>
  <c r="JW23" i="4" a="1"/>
  <c r="FC234" i="2" a="1"/>
  <c r="JV127" i="4" a="1"/>
  <c r="JZ66" i="4" a="1"/>
  <c r="AG237" i="2" a="1"/>
  <c r="KA17" i="4" a="1"/>
  <c r="CA234" i="4" a="1"/>
  <c r="KC65" i="4" a="1"/>
  <c r="KA173" i="4" a="1"/>
  <c r="HN238" i="4" a="1"/>
  <c r="P235" i="4" a="1"/>
  <c r="KA37" i="4" a="1"/>
  <c r="KC145" i="4" a="1"/>
  <c r="E234" i="2" a="1"/>
  <c r="CP237" i="4" a="1"/>
  <c r="KA109" i="4" a="1"/>
  <c r="KB225" i="4" a="1"/>
  <c r="KA13" i="4" a="1"/>
  <c r="CE238" i="2" a="1"/>
  <c r="FW117" i="2" a="1"/>
  <c r="FX127" i="2" a="1"/>
  <c r="GY234" i="4" a="1"/>
  <c r="JX47" i="4" a="1"/>
  <c r="KC62" i="4" a="1"/>
  <c r="FU110" i="2" a="1"/>
  <c r="KA24" i="4" a="1"/>
  <c r="JZ130" i="4" a="1"/>
  <c r="KC167" i="4" a="1"/>
  <c r="JZ98" i="4" a="1"/>
  <c r="EY234" i="2" a="1"/>
  <c r="FY80" i="2" a="1"/>
  <c r="FX151" i="2" a="1"/>
  <c r="E235" i="4" a="1"/>
  <c r="FY87" i="2" a="1"/>
  <c r="FX57" i="2" a="1"/>
  <c r="FU66" i="2" a="1"/>
  <c r="CP234" i="4" a="1"/>
  <c r="JM236" i="4" a="1"/>
  <c r="O235" i="4" a="1"/>
  <c r="EY234" i="4" a="1"/>
  <c r="KC142" i="4" a="1"/>
  <c r="KA139" i="4" a="1"/>
  <c r="FX47" i="2" a="1"/>
  <c r="FU119" i="2" a="1"/>
  <c r="BN235" i="4" a="1"/>
  <c r="JZ92" i="4" a="1"/>
  <c r="JW58" i="4" a="1"/>
  <c r="KB153" i="4" a="1"/>
  <c r="JV221" i="4" a="1"/>
  <c r="HE234" i="4" a="1"/>
  <c r="FW171" i="2" a="1"/>
  <c r="JW219" i="4" a="1"/>
  <c r="FV116" i="2" a="1"/>
  <c r="FX231" i="2" a="1"/>
  <c r="FV160" i="2" a="1"/>
  <c r="CG238" i="2" a="1"/>
  <c r="FW109" i="2" a="1"/>
  <c r="CH236" i="4" a="1"/>
  <c r="FW16" i="2" a="1"/>
  <c r="KB99" i="4" a="1"/>
  <c r="FX124" i="2" a="1"/>
  <c r="JW189" i="4" a="1"/>
  <c r="JY10" i="4" a="1"/>
  <c r="FY53" i="2" a="1"/>
  <c r="JX206" i="4" a="1"/>
  <c r="FU22" i="2" a="1"/>
  <c r="BU238" i="2" a="1"/>
  <c r="FW34" i="2" a="1"/>
  <c r="AF236" i="4" a="1"/>
  <c r="KA154" i="4" a="1"/>
  <c r="FY143" i="2" a="1"/>
  <c r="JX227" i="4" a="1"/>
  <c r="CJ237" i="4" a="1"/>
  <c r="JV69" i="4" a="1"/>
  <c r="AV237" i="2" a="1"/>
  <c r="KB155" i="4" a="1"/>
  <c r="JY196" i="4" a="1"/>
  <c r="JX38" i="4" a="1"/>
  <c r="AS234" i="4" a="1"/>
  <c r="CK234" i="4" a="1"/>
  <c r="JW230" i="4" a="1"/>
  <c r="U238" i="2" a="1"/>
  <c r="FX84" i="2" a="1"/>
  <c r="JV67" i="4" a="1"/>
  <c r="KB189" i="4" a="1"/>
  <c r="JW131" i="4" a="1"/>
  <c r="FW62" i="2" a="1"/>
  <c r="JP234" i="4" a="1"/>
  <c r="JQ235" i="4" a="1"/>
  <c r="BO237" i="4" a="1"/>
  <c r="JS235" i="4" a="1"/>
  <c r="JX110" i="4" a="1"/>
  <c r="JX92" i="4" a="1"/>
  <c r="JY37" i="4" a="1"/>
  <c r="JW185" i="4" a="1"/>
  <c r="DY236" i="2" a="1"/>
  <c r="JV119" i="4" a="1"/>
  <c r="FV94" i="2" a="1"/>
  <c r="FW131" i="2" a="1"/>
  <c r="HI238" i="4" a="1"/>
  <c r="FY202" i="2" a="1"/>
  <c r="IG234" i="4" a="1"/>
  <c r="AP234" i="2" a="1"/>
  <c r="FY216" i="2" a="1"/>
  <c r="FW164" i="2" a="1"/>
  <c r="KB118" i="4" a="1"/>
  <c r="FX66" i="2" a="1"/>
  <c r="DU234" i="4" a="1"/>
  <c r="FX148" i="2" a="1"/>
  <c r="FL236" i="2" a="1"/>
  <c r="FI234" i="2" a="1"/>
  <c r="JZ197" i="4" a="1"/>
  <c r="FU63" i="2" a="1"/>
  <c r="ES235" i="2" a="1"/>
  <c r="AL238" i="4" a="1"/>
  <c r="JW111" i="4" a="1"/>
  <c r="FV76" i="2" a="1"/>
  <c r="JZ18" i="4" a="1"/>
  <c r="EE235" i="4" a="1"/>
  <c r="FX75" i="2" a="1"/>
  <c r="CM235" i="2" a="1"/>
  <c r="JW76" i="4" a="1"/>
  <c r="FU129" i="2" a="1"/>
  <c r="IJ238" i="4" a="1"/>
  <c r="FX176" i="2" a="1"/>
  <c r="EZ235" i="2" a="1"/>
  <c r="FT234" i="2" a="1"/>
  <c r="JZ27" i="4" a="1"/>
  <c r="FW224" i="2" a="1"/>
  <c r="FU237" i="4" a="1"/>
  <c r="KB222" i="4" a="1"/>
  <c r="KC131" i="4" a="1"/>
  <c r="FX181" i="2" a="1"/>
  <c r="FV195" i="2" a="1"/>
  <c r="FW60" i="2" a="1"/>
  <c r="IQ234" i="4" a="1"/>
  <c r="JX28" i="4" a="1"/>
  <c r="BR234" i="2" a="1"/>
  <c r="FY46" i="2" a="1"/>
  <c r="DE235" i="4" a="1"/>
  <c r="FY15" i="2" a="1"/>
  <c r="FY138" i="2" a="1"/>
  <c r="KC162" i="4" a="1"/>
  <c r="JV157" i="4" a="1"/>
  <c r="FY167" i="2" a="1"/>
  <c r="FY225" i="2" a="1"/>
  <c r="GC235" i="4" a="1"/>
  <c r="FU58" i="2" a="1"/>
  <c r="BJ234" i="2" a="1"/>
  <c r="KB27" i="4" a="1"/>
  <c r="CQ236" i="2" a="1"/>
  <c r="JY118" i="4" a="1"/>
  <c r="AJ235" i="4" a="1"/>
  <c r="JY195" i="4" a="1"/>
  <c r="DC234" i="4" a="1"/>
  <c r="FY223" i="2" a="1"/>
  <c r="BG238" i="4" a="1"/>
  <c r="FX89" i="2" a="1"/>
  <c r="FW165" i="2" a="1"/>
  <c r="JZ201" i="4" a="1"/>
  <c r="IG235" i="4" a="1"/>
  <c r="JW35" i="4" a="1"/>
  <c r="EG235" i="2" a="1"/>
  <c r="AQ235" i="4" a="1"/>
  <c r="FW168" i="2" a="1"/>
  <c r="KA134" i="4" a="1"/>
  <c r="BB236" i="2" a="1"/>
  <c r="CA236" i="2" a="1"/>
  <c r="FU235" i="4" a="1"/>
  <c r="JV170" i="4" a="1"/>
  <c r="FU116" i="2" a="1"/>
  <c r="FV139" i="2" a="1"/>
  <c r="GM234" i="4" a="1"/>
  <c r="EM238" i="4" a="1"/>
  <c r="EM234" i="4" a="1"/>
  <c r="JZ24" i="4" a="1"/>
  <c r="AF235" i="2" a="1"/>
  <c r="BU235" i="4" a="1"/>
  <c r="V234" i="4" a="1"/>
  <c r="JV86" i="4" a="1"/>
  <c r="L237" i="2" a="1"/>
  <c r="FU221" i="2" a="1"/>
  <c r="FF235" i="2" a="1"/>
  <c r="FO236" i="2" a="1"/>
  <c r="JY216" i="4" a="1"/>
  <c r="JX32" i="4" a="1"/>
  <c r="KA87" i="4" a="1"/>
  <c r="JZ133" i="4" a="1"/>
  <c r="FO234" i="2" a="1"/>
  <c r="JH238" i="4" a="1"/>
  <c r="KB7" i="4" a="1"/>
  <c r="KC134" i="4" a="1"/>
  <c r="FU59" i="2" a="1"/>
  <c r="EI236" i="2" a="1"/>
  <c r="KC197" i="4" a="1"/>
  <c r="FX168" i="2" a="1"/>
  <c r="DA235" i="2" a="1"/>
  <c r="CN235" i="4" a="1"/>
  <c r="KA201" i="4" a="1"/>
  <c r="FW92" i="2" a="1"/>
  <c r="KC102" i="4" a="1"/>
  <c r="JX42" i="4" a="1"/>
  <c r="FU112" i="2" a="1"/>
  <c r="JY71" i="4" a="1"/>
  <c r="GK236" i="4" a="1"/>
  <c r="FV9" i="2" a="1"/>
  <c r="JW120" i="4" a="1"/>
  <c r="JW143" i="4" a="1"/>
  <c r="FV21" i="2" a="1"/>
  <c r="FV105" i="2" a="1"/>
  <c r="FD234" i="2" a="1"/>
  <c r="DD234" i="2" a="1"/>
  <c r="FU17" i="2" a="1"/>
  <c r="KB111" i="4" a="1"/>
  <c r="FU87" i="2" a="1"/>
  <c r="FU52" i="2" a="1"/>
  <c r="FW204" i="2" a="1"/>
  <c r="FS234" i="4" a="1"/>
  <c r="BG234" i="4" a="1"/>
  <c r="KC181" i="4" a="1"/>
  <c r="JV197" i="4" a="1"/>
  <c r="K237" i="4" a="1"/>
  <c r="BG236" i="2" a="1"/>
  <c r="JY77" i="4" a="1"/>
  <c r="EQ238" i="4" a="1"/>
  <c r="ER234" i="4" a="1"/>
  <c r="JI236" i="4" a="1"/>
  <c r="FV71" i="2" a="1"/>
  <c r="X234" i="2" a="1"/>
  <c r="FX38" i="2" a="1"/>
  <c r="FY158" i="2" a="1"/>
  <c r="BE235" i="2" a="1"/>
  <c r="JW48" i="4" a="1"/>
  <c r="IP236" i="4" a="1"/>
  <c r="FW209" i="2" a="1"/>
  <c r="BH238" i="4" a="1"/>
  <c r="KB187" i="4" a="1"/>
  <c r="FW64" i="2" a="1"/>
  <c r="JV56" i="4" a="1"/>
  <c r="FW232" i="2" a="1"/>
  <c r="KB18" i="4" a="1"/>
  <c r="KB21" i="4" a="1"/>
  <c r="KA143" i="4" a="1"/>
  <c r="DA234" i="2" a="1"/>
  <c r="FU8" i="2" a="1"/>
  <c r="FX163" i="2" a="1"/>
  <c r="DF236" i="2" a="1"/>
  <c r="FX93" i="2" a="1"/>
  <c r="FU135" i="2" a="1"/>
  <c r="FY16" i="2" a="1"/>
  <c r="KA144" i="4" a="1"/>
  <c r="CX234" i="4" a="1"/>
  <c r="FV74" i="2" a="1"/>
  <c r="DN234" i="2" a="1"/>
  <c r="JV15" i="4" a="1"/>
  <c r="FV100" i="2" a="1"/>
  <c r="FM235" i="4" a="1"/>
  <c r="FW169" i="2" a="1"/>
  <c r="FV196" i="2" a="1"/>
  <c r="BF237" i="4" a="1"/>
  <c r="JX196" i="4" a="1"/>
  <c r="JZ142" i="4" a="1"/>
  <c r="FY227" i="2" a="1"/>
  <c r="FX186" i="2" a="1"/>
  <c r="EZ234" i="2" a="1"/>
  <c r="JV57" i="4" a="1"/>
  <c r="CP235" i="2" a="1"/>
  <c r="KA63" i="4" a="1"/>
  <c r="FY75" i="2" a="1"/>
  <c r="AE235" i="2" a="1"/>
  <c r="CO236" i="2" a="1"/>
  <c r="BW237" i="2" a="1"/>
  <c r="JZ140" i="4" a="1"/>
  <c r="CW234" i="2" a="1"/>
  <c r="KA100" i="4" a="1"/>
  <c r="IC235" i="4" a="1"/>
  <c r="FU78" i="2" a="1"/>
  <c r="AD238" i="4" a="1"/>
  <c r="EQ235" i="4" a="1"/>
  <c r="FV150" i="2" a="1"/>
  <c r="AN235" i="2" a="1"/>
  <c r="HY237" i="4" a="1"/>
  <c r="JX50" i="4" a="1"/>
  <c r="AJ236" i="2" a="1"/>
  <c r="JX44" i="4" a="1"/>
  <c r="KC67" i="4" a="1"/>
  <c r="GY235" i="4" a="1"/>
  <c r="FY97" i="2" a="1"/>
  <c r="JX199" i="4" a="1"/>
  <c r="DO238" i="4" a="1"/>
  <c r="U234" i="2" a="1"/>
  <c r="JW62" i="4" a="1"/>
  <c r="FW47" i="2" a="1"/>
  <c r="JW49" i="4" a="1"/>
  <c r="AD236" i="4" a="1"/>
  <c r="GR234" i="4" a="1"/>
  <c r="F238" i="4" a="1"/>
  <c r="JX12" i="4" a="1"/>
  <c r="FF235" i="4" a="1"/>
  <c r="JX135" i="4" a="1"/>
  <c r="JZ203" i="4" a="1"/>
  <c r="FC237" i="2" a="1"/>
  <c r="FV125" i="2" a="1"/>
  <c r="BR235" i="2" a="1"/>
  <c r="EJ234" i="2" a="1"/>
  <c r="JZ195" i="4" a="1"/>
  <c r="CI235" i="2" a="1"/>
  <c r="JV17" i="4" a="1"/>
  <c r="AU234" i="2" a="1"/>
  <c r="JX8" i="4" a="1"/>
  <c r="FY98" i="2" a="1"/>
  <c r="AU236" i="4" a="1"/>
  <c r="FW154" i="2" a="1"/>
  <c r="FN235" i="2" a="1"/>
  <c r="BA237" i="2" a="1"/>
  <c r="FW152" i="2" a="1"/>
  <c r="FV209" i="2" a="1"/>
  <c r="KC193" i="4" a="1"/>
  <c r="M236" i="4" a="1"/>
  <c r="FW59" i="2" a="1"/>
  <c r="FY21" i="2" a="1"/>
  <c r="FV186" i="2" a="1"/>
  <c r="CE236" i="2" a="1"/>
  <c r="CT237" i="2" a="1"/>
  <c r="HM238" i="4" a="1"/>
  <c r="FU218" i="2" a="1"/>
  <c r="JW176" i="4" a="1"/>
  <c r="JX131" i="4" a="1"/>
  <c r="AR237" i="2" a="1"/>
  <c r="FX106" i="2" a="1"/>
  <c r="EV234" i="4" a="1"/>
  <c r="GH236" i="4" a="1"/>
  <c r="C235" i="4" a="1"/>
  <c r="FV85" i="2" a="1"/>
  <c r="GL238" i="4" a="1"/>
  <c r="DX237" i="4" a="1"/>
  <c r="FV233" i="2" a="1"/>
  <c r="DN235" i="4" a="1"/>
  <c r="FV120" i="2" a="1"/>
  <c r="JZ165" i="4" a="1"/>
  <c r="FV171" i="2" a="1"/>
  <c r="FV28" i="2" a="1"/>
  <c r="AP235" i="2" a="1"/>
  <c r="JY16" i="4" a="1"/>
  <c r="JZ170" i="4" a="1"/>
  <c r="D238" i="2" a="1"/>
  <c r="JW167" i="4" a="1"/>
  <c r="JX233" i="4" a="1"/>
  <c r="AO236" i="4" a="1"/>
  <c r="BX237" i="2" a="1"/>
  <c r="JW14" i="4" a="1"/>
  <c r="AF234" i="4" a="1"/>
  <c r="DT236" i="4" a="1"/>
  <c r="KC163" i="4" a="1"/>
  <c r="FU34" i="2" a="1"/>
  <c r="AY234" i="2" a="1"/>
  <c r="JW79" i="4" a="1"/>
  <c r="FY180" i="2" a="1"/>
  <c r="FV89" i="2" a="1"/>
  <c r="FW177" i="2" a="1"/>
  <c r="FX82" i="2" a="1"/>
  <c r="FW11" i="2" a="1"/>
  <c r="JW68" i="4" a="1"/>
  <c r="DS235" i="4" a="1"/>
  <c r="HU234" i="4" a="1"/>
  <c r="FV152" i="2" a="1"/>
  <c r="KB200" i="4" a="1"/>
  <c r="JW105" i="4" a="1"/>
  <c r="JV48" i="4" a="1"/>
  <c r="JZ188" i="4" a="1"/>
  <c r="FV141" i="2" a="1"/>
  <c r="CY234" i="2" a="1"/>
  <c r="KB205" i="4" a="1"/>
  <c r="JZ47" i="4" a="1"/>
  <c r="JV202" i="4" a="1"/>
  <c r="KB100" i="4" a="1"/>
  <c r="KC114" i="4" a="1"/>
  <c r="JZ168" i="4" a="1"/>
  <c r="KA197" i="4" a="1"/>
  <c r="FU210" i="2" a="1"/>
  <c r="AS235" i="2" a="1"/>
  <c r="FU175" i="2" a="1"/>
  <c r="DK235" i="4" a="1"/>
  <c r="AI235" i="2" a="1"/>
  <c r="DH237" i="4" a="1"/>
  <c r="FA237" i="2" a="1"/>
  <c r="KC101" i="4" a="1"/>
  <c r="FV39" i="2" a="1"/>
  <c r="FX79" i="2" a="1"/>
  <c r="KC183" i="4" a="1"/>
  <c r="FU91" i="2" a="1"/>
  <c r="FY25" i="2" a="1"/>
  <c r="FX95" i="2" a="1"/>
  <c r="EF237" i="4" a="1"/>
  <c r="V237" i="2" a="1"/>
  <c r="KC166" i="4" a="1"/>
  <c r="IO235" i="4" a="1"/>
  <c r="JW21" i="4" a="1"/>
  <c r="AX236" i="2" a="1"/>
  <c r="FY213" i="2" a="1"/>
  <c r="FV207" i="2" a="1"/>
  <c r="N237" i="2" a="1"/>
  <c r="CB236" i="2" a="1"/>
  <c r="JU235" i="4" a="1"/>
  <c r="FW217" i="2" a="1"/>
  <c r="FX29" i="2" a="1"/>
  <c r="FY70" i="2" a="1"/>
  <c r="KB140" i="4" a="1"/>
  <c r="GE238" i="4" a="1"/>
  <c r="CC238" i="2" a="1"/>
  <c r="FP238" i="4" a="1"/>
  <c r="FW74" i="2" a="1"/>
  <c r="IG237" i="4" a="1"/>
  <c r="FX55" i="2" a="1"/>
  <c r="R235" i="2" a="1"/>
  <c r="H236" i="4" a="1"/>
  <c r="KB174" i="4" a="1"/>
  <c r="EK234" i="4" a="1"/>
  <c r="JY54" i="4" a="1"/>
  <c r="JV123" i="4" a="1"/>
  <c r="JV87" i="4" a="1"/>
  <c r="FX12" i="2" a="1"/>
  <c r="JV107" i="4" a="1"/>
  <c r="FW230" i="2" a="1"/>
  <c r="JW194" i="4" a="1"/>
  <c r="KB150" i="4" a="1"/>
  <c r="CZ234" i="2" a="1"/>
  <c r="JB234" i="4" a="1"/>
  <c r="CG234" i="2" a="1"/>
  <c r="EG234" i="4" a="1"/>
  <c r="IM238" i="4" a="1"/>
  <c r="JH236" i="4" a="1"/>
  <c r="X238" i="2" a="1"/>
  <c r="CN236" i="2" a="1"/>
  <c r="FX139" i="2" a="1"/>
  <c r="FL237" i="4" a="1"/>
  <c r="JV199" i="4" a="1"/>
  <c r="JX132" i="4" a="1"/>
  <c r="JW75" i="4" a="1"/>
  <c r="JY62" i="4" a="1"/>
  <c r="HH235" i="4" a="1"/>
  <c r="JW193" i="4" a="1"/>
  <c r="JX69" i="4" a="1"/>
  <c r="HC237" i="4" a="1"/>
  <c r="JY160" i="4" a="1"/>
  <c r="N235" i="2" a="1"/>
  <c r="DD238" i="4" a="1"/>
  <c r="CD238" i="2" a="1"/>
  <c r="IP237" i="4" a="1"/>
  <c r="FU12" i="2" a="1"/>
  <c r="KA158" i="4" a="1"/>
  <c r="FY111" i="2" a="1"/>
  <c r="KB216" i="4" a="1"/>
  <c r="JV216" i="4" a="1"/>
  <c r="FY171" i="2" a="1"/>
  <c r="FY139" i="2" a="1"/>
  <c r="JY50" i="4" a="1"/>
  <c r="FY7" i="2" a="1"/>
  <c r="JW159" i="4" a="1"/>
  <c r="JD237" i="4" a="1"/>
  <c r="BO234" i="4" a="1"/>
  <c r="AD235" i="2" a="1"/>
  <c r="FW13" i="2" a="1"/>
  <c r="KB14" i="4" a="1"/>
  <c r="FU120" i="2" a="1"/>
  <c r="JY47" i="4" a="1"/>
  <c r="FW178" i="2" a="1"/>
  <c r="FK238" i="4" a="1"/>
  <c r="FW137" i="2" a="1"/>
  <c r="HD234" i="4" a="1"/>
  <c r="FV25" i="2" a="1"/>
  <c r="FR234" i="2" a="1"/>
  <c r="JY108" i="4" a="1"/>
  <c r="FK238" i="2" a="1"/>
  <c r="BS235" i="2" a="1"/>
  <c r="FU70" i="2" a="1"/>
  <c r="AN235" i="4" a="1"/>
  <c r="BW234" i="2" a="1"/>
  <c r="FW33" i="2" a="1"/>
  <c r="HX236" i="4" a="1"/>
  <c r="FX28" i="2" a="1"/>
  <c r="JY132" i="4" a="1"/>
  <c r="JY166" i="4" a="1"/>
  <c r="FV31" i="2" a="1"/>
  <c r="KC176" i="4" a="1"/>
  <c r="FU214" i="2" a="1"/>
  <c r="FY62" i="2" a="1"/>
  <c r="JV111" i="4" a="1"/>
  <c r="JZ62" i="4" a="1"/>
  <c r="AG234" i="4" a="1"/>
  <c r="FX90" i="2" a="1"/>
  <c r="FY116" i="2" a="1"/>
  <c r="FA235" i="4" a="1"/>
  <c r="JY173" i="4" a="1"/>
  <c r="KA127" i="4" a="1"/>
  <c r="JY116" i="4" a="1"/>
  <c r="JW103" i="4" a="1"/>
  <c r="FV103" i="2" a="1"/>
  <c r="EW238" i="4" a="1"/>
  <c r="JZ52" i="4" a="1"/>
  <c r="KB147" i="4" a="1"/>
  <c r="ET235" i="4" a="1"/>
  <c r="JY194" i="4" a="1"/>
  <c r="FW179" i="2" a="1"/>
  <c r="FY169" i="2" a="1"/>
  <c r="FW118" i="2" a="1"/>
  <c r="FW48" i="2" a="1"/>
  <c r="JZ179" i="4" a="1"/>
  <c r="FW90" i="2" a="1"/>
  <c r="KC199" i="4" a="1"/>
  <c r="EI236" i="4" a="1"/>
  <c r="FW227" i="2" a="1"/>
  <c r="JW150" i="4" a="1"/>
  <c r="FV217" i="2" a="1"/>
  <c r="FU80" i="2" a="1"/>
  <c r="FW112" i="2" a="1"/>
  <c r="FY106" i="2" a="1"/>
  <c r="FY20" i="2" a="1"/>
  <c r="IP238" i="4" a="1"/>
  <c r="DE238" i="2" a="1"/>
  <c r="FW30" i="2" a="1"/>
  <c r="AE234" i="4" a="1"/>
  <c r="JI234" i="4" a="1"/>
  <c r="DN238" i="2" a="1"/>
  <c r="JY129" i="4" a="1"/>
  <c r="FY123" i="2" a="1"/>
  <c r="EU238" i="2" a="1"/>
  <c r="JX21" i="4" a="1"/>
  <c r="JX149" i="4" a="1"/>
  <c r="CE237" i="4" a="1"/>
  <c r="FV215" i="2" a="1"/>
  <c r="EE238" i="2" a="1"/>
  <c r="EY238" i="4" a="1"/>
  <c r="JV66" i="4" a="1"/>
  <c r="FM237" i="2" a="1"/>
  <c r="FU94" i="2" a="1"/>
  <c r="FY188" i="2" a="1"/>
  <c r="AD238" i="2" a="1"/>
  <c r="JY63" i="4" a="1"/>
  <c r="FY233" i="2" a="1"/>
  <c r="FX195" i="2" a="1"/>
  <c r="FW97" i="2" a="1"/>
  <c r="DM237" i="2" a="1"/>
  <c r="FX237" i="4" a="1"/>
  <c r="KC56" i="4" a="1"/>
  <c r="HL235" i="4" a="1"/>
  <c r="HF234" i="4" a="1"/>
  <c r="KA229" i="4" a="1"/>
  <c r="KB86" i="4" a="1"/>
  <c r="FV201" i="2" a="1"/>
  <c r="FY185" i="2" a="1"/>
  <c r="JY169" i="4" a="1"/>
  <c r="FU231" i="2" a="1"/>
  <c r="FV101" i="2" a="1"/>
  <c r="JX11" i="4" a="1"/>
  <c r="EL236" i="4" a="1"/>
  <c r="JV164" i="4" a="1"/>
  <c r="CF238" i="2" a="1"/>
  <c r="JY191" i="4" a="1"/>
  <c r="FX111" i="2" a="1"/>
  <c r="J237" i="2" a="1"/>
  <c r="BQ234" i="2" a="1"/>
  <c r="CG237" i="2" a="1"/>
  <c r="JV34" i="4" a="1"/>
  <c r="KA138" i="4" a="1"/>
  <c r="JX130" i="4" a="1"/>
  <c r="FW167" i="2" a="1"/>
  <c r="KC228" i="4" a="1"/>
  <c r="KA81" i="4" a="1"/>
  <c r="FU193" i="2" a="1"/>
  <c r="HX238" i="4" a="1"/>
  <c r="JY165" i="4" a="1"/>
  <c r="B236" i="2" a="1"/>
  <c r="FW39" i="2" a="1"/>
  <c r="EQ238" i="2" a="1"/>
  <c r="EC236" i="4" a="1"/>
  <c r="JY149" i="4" a="1"/>
  <c r="CN235" i="2" a="1"/>
  <c r="P235" i="2" a="1"/>
  <c r="HI234" i="4" a="1"/>
  <c r="DZ237" i="4" a="1"/>
  <c r="FW219" i="2" a="1"/>
  <c r="FX69" i="2" a="1"/>
  <c r="FV29" i="2" a="1"/>
  <c r="AZ238" i="2" a="1"/>
  <c r="M235" i="4" a="1"/>
  <c r="Q236" i="2" a="1"/>
  <c r="Y234" i="4" a="1"/>
  <c r="FX113" i="2" a="1"/>
  <c r="FI234" i="4" a="1"/>
  <c r="KB131" i="4" a="1"/>
  <c r="EB237" i="4" a="1"/>
  <c r="FV62" i="2" a="1"/>
  <c r="KA60" i="4" a="1"/>
  <c r="KA140" i="4" a="1"/>
  <c r="FQ238" i="2" a="1"/>
  <c r="DD235" i="2" a="1"/>
  <c r="GS236" i="4" a="1"/>
  <c r="CE237" i="2" a="1"/>
  <c r="DP236" i="2" a="1"/>
  <c r="FY61" i="2" a="1"/>
  <c r="KB157" i="4" a="1"/>
  <c r="JZ218" i="4" a="1"/>
  <c r="JY217" i="4" a="1"/>
  <c r="CA238" i="2" a="1"/>
  <c r="EV238" i="4" a="1"/>
  <c r="DA236" i="4" a="1"/>
  <c r="IQ236" i="4" a="1"/>
  <c r="KC165" i="4" a="1"/>
  <c r="FV113" i="2" a="1"/>
  <c r="CN234" i="4" a="1"/>
  <c r="EN237" i="2" a="1"/>
  <c r="JY225" i="4" a="1"/>
  <c r="IY238" i="4" a="1"/>
  <c r="AG235" i="2" a="1"/>
  <c r="KC71" i="4" a="1"/>
  <c r="FV231" i="2" a="1"/>
  <c r="JW151" i="4" a="1"/>
  <c r="FX85" i="2" a="1"/>
  <c r="KC47" i="4" a="1"/>
  <c r="KA196" i="4" a="1"/>
  <c r="GC238" i="4" a="1"/>
  <c r="EB234" i="2" a="1"/>
  <c r="KC90" i="4" a="1"/>
  <c r="FV174" i="2" a="1"/>
  <c r="JV78" i="4" a="1"/>
  <c r="FR236" i="2" a="1"/>
  <c r="FY230" i="2" a="1"/>
  <c r="FW216" i="2" a="1"/>
  <c r="FY128" i="2" a="1"/>
  <c r="KB182" i="4" a="1"/>
  <c r="KC220" i="4" a="1"/>
  <c r="JY176" i="4" a="1"/>
  <c r="FW142" i="2" a="1"/>
  <c r="FQ237" i="4" a="1"/>
  <c r="KC27" i="4" a="1"/>
  <c r="GD234" i="4" a="1"/>
  <c r="JZ171" i="4" a="1"/>
  <c r="FW32" i="2" a="1"/>
  <c r="JZ210" i="4" a="1"/>
  <c r="GP237" i="4" a="1"/>
  <c r="JR237" i="4" a="1"/>
  <c r="FU230" i="2" a="1"/>
  <c r="FU115" i="2" a="1"/>
  <c r="JC236" i="4" a="1"/>
  <c r="JZ211" i="4" a="1"/>
  <c r="JV128" i="4" a="1"/>
  <c r="KC156" i="4" a="1"/>
  <c r="JY17" i="4" a="1"/>
  <c r="AI236" i="2" a="1"/>
  <c r="DU237" i="4" a="1"/>
  <c r="FV198" i="2" a="1"/>
  <c r="CV237" i="4" a="1"/>
  <c r="CG237" i="4" a="1"/>
  <c r="FW15" i="2" a="1"/>
  <c r="JY101" i="4" a="1"/>
  <c r="KA94" i="4" a="1"/>
  <c r="AR236" i="2" a="1"/>
  <c r="KC88" i="4" a="1"/>
  <c r="DF234" i="2" a="1"/>
  <c r="BD237" i="2" a="1"/>
  <c r="GX235" i="4" a="1"/>
  <c r="FX149" i="2" a="1"/>
  <c r="KB177" i="4" a="1"/>
  <c r="JW200" i="4" a="1"/>
  <c r="FW10" i="2" a="1"/>
  <c r="JY100" i="4" a="1"/>
  <c r="EC235" i="2" a="1"/>
  <c r="JZ86" i="4" a="1"/>
  <c r="KB55" i="4" a="1"/>
  <c r="KA117" i="4" a="1"/>
  <c r="FW162" i="2" a="1"/>
  <c r="EC236" i="2" a="1"/>
  <c r="FW104" i="2" a="1"/>
  <c r="JW74" i="4" a="1"/>
  <c r="KA10" i="4" a="1"/>
  <c r="I235" i="2" a="1"/>
  <c r="CD237" i="2" a="1"/>
  <c r="JW121" i="4" a="1"/>
  <c r="HK234" i="4" a="1"/>
  <c r="DJ236" i="2" a="1"/>
  <c r="AP235" i="4" a="1"/>
  <c r="FU183" i="2" a="1"/>
  <c r="JW218" i="4" a="1"/>
  <c r="DR234" i="4" a="1"/>
  <c r="JV41" i="4" a="1"/>
  <c r="FS234" i="2" a="1"/>
  <c r="KB136" i="4" a="1"/>
  <c r="BA237" i="4" a="1"/>
  <c r="KB81" i="4" a="1"/>
  <c r="FV135" i="2" a="1"/>
  <c r="JZ214" i="4" a="1"/>
  <c r="FU99" i="2" a="1"/>
  <c r="JW196" i="4" a="1"/>
  <c r="H235" i="2" a="1"/>
  <c r="FW79" i="2" a="1"/>
  <c r="FU123" i="2" a="1"/>
  <c r="EA234" i="2" a="1"/>
  <c r="JX225" i="4" a="1"/>
  <c r="AK238" i="2" a="1"/>
  <c r="FW111" i="2" a="1"/>
  <c r="JZ40" i="4" a="1"/>
  <c r="FW170" i="2" a="1"/>
  <c r="KC96" i="4" a="1"/>
  <c r="FU68" i="2" a="1"/>
  <c r="FN238" i="2" a="1"/>
  <c r="KB170" i="4" a="1"/>
  <c r="HR236" i="4" a="1"/>
  <c r="JW45" i="4" a="1"/>
  <c r="FX109" i="2" a="1"/>
  <c r="FV72" i="2" a="1"/>
  <c r="JW115" i="4" a="1"/>
  <c r="Z236" i="2" a="1"/>
  <c r="JX139" i="4" a="1"/>
  <c r="JZ31" i="4" a="1"/>
  <c r="BV234" i="2" a="1"/>
  <c r="FY126" i="2" a="1"/>
  <c r="JX136" i="4" a="1"/>
  <c r="FW71" i="2" a="1"/>
  <c r="JG237" i="4" a="1"/>
  <c r="JY153" i="4" a="1"/>
  <c r="GI235" i="4" a="1"/>
  <c r="KA192" i="4" a="1"/>
  <c r="FY226" i="2" a="1"/>
  <c r="EO235" i="2" a="1"/>
  <c r="JV213" i="4" a="1"/>
  <c r="JY229" i="4" a="1"/>
  <c r="CW234" i="4" a="1"/>
  <c r="FY42" i="2" a="1"/>
  <c r="FX208" i="2" a="1"/>
  <c r="DG237" i="2" a="1"/>
  <c r="JW154" i="4" a="1"/>
  <c r="D234" i="4" a="1"/>
  <c r="FW190" i="2" a="1"/>
  <c r="JZ104" i="4" a="1"/>
  <c r="BB235" i="2" a="1"/>
  <c r="FX178" i="2" a="1"/>
  <c r="FU31" i="2" a="1"/>
  <c r="FU171" i="2" a="1"/>
  <c r="AA235" i="2" a="1"/>
  <c r="DE236" i="2" a="1"/>
  <c r="FX184" i="2" a="1"/>
  <c r="JY11" i="4" a="1"/>
  <c r="AW237" i="4" a="1"/>
  <c r="AJ237" i="2" a="1"/>
  <c r="FY197" i="2" a="1"/>
  <c r="JX133" i="4" a="1"/>
  <c r="FU203" i="2" a="1"/>
  <c r="HH236" i="4" a="1"/>
  <c r="JX230" i="4" a="1"/>
  <c r="KB220" i="4" a="1"/>
  <c r="IN234" i="4" a="1"/>
  <c r="KB161" i="4" a="1"/>
  <c r="JX99" i="4" a="1"/>
  <c r="FN237" i="2" a="1"/>
  <c r="FW161" i="2" a="1"/>
  <c r="AL234" i="4" a="1"/>
  <c r="FV102" i="2" a="1"/>
  <c r="FU178" i="2" a="1"/>
  <c r="KA46" i="4" a="1"/>
  <c r="EZ236" i="4" a="1"/>
  <c r="AI234" i="2" a="1"/>
  <c r="FX72" i="2" a="1"/>
  <c r="KA104" i="4" a="1"/>
  <c r="KB204" i="4" a="1"/>
  <c r="AQ236" i="4" a="1"/>
  <c r="CJ236" i="4" a="1"/>
  <c r="FV155" i="2" a="1"/>
  <c r="FF237" i="2" a="1"/>
  <c r="KA175" i="4" a="1"/>
  <c r="AL236" i="4" a="1"/>
  <c r="KB25" i="4" a="1"/>
  <c r="GJ236" i="4" a="1"/>
  <c r="BS238" i="4" a="1"/>
  <c r="JZ222" i="4" a="1"/>
  <c r="FW196" i="2" a="1"/>
  <c r="JU236" i="4" a="1"/>
  <c r="KA114" i="4" a="1"/>
  <c r="CJ234" i="4" a="1"/>
  <c r="KB56" i="4" a="1"/>
  <c r="HI236" i="4" a="1"/>
  <c r="X236" i="2" a="1"/>
  <c r="JV192" i="4" a="1"/>
  <c r="AB238" i="2" a="1"/>
  <c r="FV214" i="2" a="1"/>
  <c r="JW177" i="4" a="1"/>
  <c r="KC22" i="4" a="1"/>
  <c r="FY117" i="2" a="1"/>
  <c r="FW176" i="2" a="1"/>
  <c r="KC213" i="4" a="1"/>
  <c r="JV125" i="4" a="1"/>
  <c r="KA76" i="4" a="1"/>
  <c r="KA18" i="4" a="1"/>
  <c r="DK236" i="2" a="1"/>
  <c r="DR236" i="4" a="1"/>
  <c r="Q237" i="2" a="1"/>
  <c r="KC57" i="4" a="1"/>
  <c r="KC135" i="4" a="1"/>
  <c r="JZ157" i="4" a="1"/>
  <c r="HN236" i="4" a="1"/>
  <c r="FW182" i="2" a="1"/>
  <c r="FX147" i="2" a="1"/>
  <c r="JV10" i="4" a="1"/>
  <c r="JX67" i="4" a="1"/>
  <c r="GQ237" i="4" a="1"/>
  <c r="JW127" i="4" a="1"/>
  <c r="DH234" i="2" a="1"/>
  <c r="FY13" i="2" a="1"/>
  <c r="FV158" i="2" a="1"/>
  <c r="HK237" i="4" a="1"/>
  <c r="AV238" i="4" a="1"/>
  <c r="DW235" i="2" a="1"/>
  <c r="G234" i="2" a="1"/>
  <c r="DI237" i="2" a="1"/>
  <c r="FV159" i="2" a="1"/>
  <c r="FV11" i="2" a="1"/>
  <c r="FY68" i="2" a="1"/>
  <c r="JV174" i="4" a="1"/>
  <c r="FW133" i="2" a="1"/>
  <c r="BL237" i="2" a="1"/>
  <c r="FY119" i="2" a="1"/>
  <c r="KC42" i="4" a="1"/>
  <c r="HP238" i="4" a="1"/>
  <c r="FV43" i="2" a="1"/>
  <c r="CV236" i="4" a="1"/>
  <c r="JZ182" i="4" a="1"/>
  <c r="JZ185" i="4" a="1"/>
  <c r="HF235" i="4" a="1"/>
  <c r="KC35" i="4" a="1"/>
  <c r="FU142" i="2" a="1"/>
  <c r="FU46" i="2" a="1"/>
  <c r="JV112" i="4" a="1"/>
  <c r="JV103" i="4" a="1"/>
  <c r="KA31" i="4" a="1"/>
  <c r="JZ146" i="4" a="1"/>
  <c r="FX204" i="2" a="1"/>
  <c r="M236" i="2" a="1"/>
  <c r="FY11" i="2" a="1"/>
  <c r="JW8" i="4" a="1"/>
  <c r="AO237" i="2" a="1"/>
  <c r="FU150" i="2" a="1"/>
  <c r="KB19" i="4" a="1"/>
  <c r="FU160" i="2" a="1"/>
  <c r="KB143" i="4" a="1"/>
  <c r="JW77" i="4" a="1"/>
  <c r="FX162" i="2" a="1"/>
  <c r="JZ51" i="4" a="1"/>
  <c r="FU131" i="2" a="1"/>
  <c r="JY66" i="4" a="1"/>
  <c r="JY69" i="4" a="1"/>
  <c r="JV22" i="4" a="1"/>
  <c r="DJ238" i="4" a="1"/>
  <c r="JY199" i="4" a="1"/>
  <c r="C235" i="2" a="1"/>
  <c r="JZ32" i="4" a="1"/>
  <c r="JY190" i="4" a="1"/>
  <c r="CG235" i="2" a="1"/>
  <c r="FY140" i="2" a="1"/>
  <c r="JW81" i="4" a="1"/>
  <c r="FU108" i="2" a="1"/>
  <c r="S236" i="4" a="1"/>
  <c r="KB167" i="4" a="1"/>
  <c r="DH236" i="4" a="1"/>
  <c r="JV106" i="4" a="1"/>
  <c r="CU234" i="2" a="1"/>
  <c r="JW7" i="4" a="1"/>
  <c r="JY90" i="4" a="1"/>
  <c r="KC169" i="4" a="1"/>
  <c r="HO236" i="4" a="1"/>
  <c r="CI237" i="2" a="1"/>
  <c r="FV45" i="2" a="1"/>
  <c r="AN236" i="2" a="1"/>
  <c r="FY40" i="2" a="1"/>
  <c r="EZ236" i="2" a="1"/>
  <c r="AZ235" i="2" a="1"/>
  <c r="FV197" i="2" a="1"/>
  <c r="JY104" i="4" a="1"/>
  <c r="DM235" i="2" a="1"/>
  <c r="FV30" i="2" a="1"/>
  <c r="KA164" i="4" a="1"/>
  <c r="JV132" i="4" a="1"/>
  <c r="L234" i="4" a="1"/>
  <c r="GR236" i="4" a="1"/>
  <c r="JW84" i="4" a="1"/>
  <c r="FX50" i="2" a="1"/>
  <c r="DE234" i="2" a="1"/>
  <c r="FX116" i="2" a="1"/>
  <c r="CJ234" i="2" a="1"/>
  <c r="FX207" i="2" a="1"/>
  <c r="KC200" i="4" a="1"/>
  <c r="JZ45" i="4" a="1"/>
  <c r="BT236" i="4" a="1"/>
  <c r="CY236" i="4" a="1"/>
  <c r="JV39" i="4" a="1"/>
  <c r="GL234" i="4" a="1"/>
  <c r="KC128" i="4" a="1"/>
  <c r="JX214" i="4" a="1"/>
  <c r="I237" i="2" a="1"/>
  <c r="FW189" i="2" a="1"/>
  <c r="FX27" i="2" a="1"/>
  <c r="KB229" i="4" a="1"/>
  <c r="HS238" i="4" a="1"/>
  <c r="DK238" i="2" a="1"/>
  <c r="FY107" i="2" a="1"/>
  <c r="KA102" i="4" a="1"/>
  <c r="AE237" i="4" a="1"/>
  <c r="CI236" i="2" a="1"/>
  <c r="FU154" i="2" a="1"/>
  <c r="FO236" i="4" a="1"/>
  <c r="FU13" i="2" a="1"/>
  <c r="EN234" i="2" a="1"/>
  <c r="EK237" i="2" a="1"/>
  <c r="JY44" i="4" a="1"/>
  <c r="FV108" i="2" a="1"/>
  <c r="FU155" i="2" a="1"/>
  <c r="FY186" i="2" a="1"/>
  <c r="JY84" i="4" a="1"/>
  <c r="AT235" i="2" a="1"/>
  <c r="IC236" i="4" a="1"/>
  <c r="FU43" i="2" a="1"/>
  <c r="KB65" i="4" a="1"/>
  <c r="BY236" i="2" a="1"/>
  <c r="W236" i="2" a="1"/>
  <c r="FY192" i="2" a="1"/>
  <c r="JX187" i="4" a="1"/>
  <c r="FW63" i="2" a="1"/>
  <c r="CL238" i="2" a="1"/>
  <c r="EK237" i="4" a="1"/>
  <c r="FB238" i="2" a="1"/>
  <c r="JV215" i="4" a="1"/>
  <c r="FU118" i="2" a="1"/>
  <c r="X236" i="4" a="1"/>
  <c r="FV218" i="2" a="1"/>
  <c r="CM235" i="4" a="1"/>
  <c r="CY238" i="4" a="1"/>
  <c r="JV228" i="4" a="1"/>
  <c r="FW199" i="2" a="1"/>
  <c r="EF235" i="2" a="1"/>
  <c r="KA40" i="4" a="1"/>
  <c r="EX237" i="4" a="1"/>
  <c r="FY32" i="2" a="1"/>
  <c r="AP237" i="2" a="1"/>
  <c r="JZ183" i="4" a="1"/>
  <c r="JV20" i="4" a="1"/>
  <c r="KB134" i="4" a="1"/>
  <c r="KC40" i="4" a="1"/>
  <c r="DH238" i="4" a="1"/>
  <c r="JV185" i="4" a="1"/>
  <c r="JV224" i="4" a="1"/>
  <c r="FH236" i="2" a="1"/>
  <c r="FX36" i="2" a="1"/>
  <c r="KA89" i="4" a="1"/>
  <c r="FV81" i="2" a="1"/>
  <c r="DE236" i="4" a="1"/>
  <c r="FW119" i="2" a="1"/>
  <c r="FV107" i="2" a="1"/>
  <c r="FW68" i="2" a="1"/>
  <c r="KA223" i="4" a="1"/>
  <c r="FW42" i="2" a="1"/>
  <c r="FX236" i="4" a="1"/>
  <c r="JZ145" i="4" a="1"/>
  <c r="EF234" i="2" a="1"/>
  <c r="JV187" i="4" a="1"/>
  <c r="AS236" i="2" a="1"/>
  <c r="BH237" i="4" a="1"/>
  <c r="KA33" i="4" a="1"/>
  <c r="IR235" i="4" a="1"/>
  <c r="FX101" i="2" a="1"/>
  <c r="FY159" i="2" a="1"/>
  <c r="AQ238" i="4" a="1"/>
  <c r="BW238" i="4" a="1"/>
  <c r="JZ90" i="4" a="1"/>
  <c r="IE234" i="4" a="1"/>
  <c r="KB37" i="4" a="1"/>
  <c r="FV34" i="2" a="1"/>
  <c r="FX78" i="2" a="1"/>
  <c r="FV213" i="2" a="1"/>
  <c r="JY155" i="4" a="1"/>
  <c r="HM237" i="4" a="1"/>
  <c r="JY134" i="4" a="1"/>
  <c r="FX54" i="2" a="1"/>
  <c r="JW227" i="4" a="1"/>
  <c r="JE236" i="4" a="1"/>
  <c r="KA193" i="4" a="1"/>
  <c r="JV196" i="4" a="1"/>
  <c r="FY162" i="2" a="1"/>
  <c r="KC211" i="4" a="1"/>
  <c r="AV236" i="2" a="1"/>
  <c r="DH235" i="4" a="1"/>
  <c r="JY158" i="4" a="1"/>
  <c r="FU114" i="2" a="1"/>
  <c r="FV98" i="2" a="1"/>
  <c r="JV74" i="4" a="1"/>
  <c r="AY236" i="4" a="1"/>
  <c r="FX120" i="2" a="1"/>
  <c r="JV88" i="4" a="1"/>
  <c r="FX144" i="2" a="1"/>
  <c r="EJ236" i="2" a="1"/>
  <c r="FU168" i="2" a="1"/>
  <c r="CM234" i="2" a="1"/>
  <c r="CO234" i="2" a="1"/>
  <c r="FV12" i="2" a="1"/>
  <c r="DF238" i="2" a="1"/>
  <c r="BK238" i="4" a="1"/>
  <c r="DY235" i="2" a="1"/>
  <c r="FW54" i="2" a="1"/>
  <c r="FU32" i="2" a="1"/>
  <c r="BT238" i="2" a="1"/>
  <c r="KA178" i="4" a="1"/>
  <c r="JV8" i="4" a="1"/>
  <c r="JW160" i="4" a="1"/>
  <c r="FY44" i="2" a="1"/>
  <c r="JW40" i="4" a="1"/>
  <c r="EW235" i="2" a="1"/>
  <c r="KC24" i="4" a="1"/>
  <c r="JX140" i="4" a="1"/>
  <c r="CS235" i="2" a="1"/>
  <c r="KB127" i="4" a="1"/>
  <c r="O237" i="2" a="1"/>
  <c r="KB85" i="4" a="1"/>
  <c r="AA234" i="4" a="1"/>
  <c r="KA171" i="4" a="1"/>
  <c r="BR236" i="2" a="1"/>
  <c r="FX35" i="2" a="1"/>
  <c r="FW22" i="2" a="1"/>
  <c r="KB89" i="4" a="1"/>
  <c r="JV60" i="4" a="1"/>
  <c r="K238" i="2" a="1"/>
  <c r="BO234" i="2" a="1"/>
  <c r="JZ192" i="4" a="1"/>
  <c r="FV79" i="2" a="1"/>
  <c r="JX66" i="4" a="1"/>
  <c r="KB60" i="4" a="1"/>
  <c r="FV205" i="2" a="1"/>
  <c r="FW125" i="2" a="1"/>
  <c r="EB235" i="2" a="1"/>
  <c r="JX37" i="4" a="1"/>
  <c r="FY83" i="2" a="1"/>
  <c r="Q238" i="4" a="1"/>
  <c r="FU39" i="2" a="1"/>
  <c r="CK234" i="2" a="1"/>
  <c r="FX172" i="2" a="1"/>
  <c r="DY238" i="2" a="1"/>
  <c r="DN236" i="2" a="1"/>
  <c r="BH234" i="4" a="1"/>
  <c r="KB218" i="4" a="1"/>
  <c r="DV238" i="2" a="1"/>
  <c r="FX142" i="2" a="1"/>
  <c r="DT235" i="2" a="1"/>
  <c r="KA85" i="4" a="1"/>
  <c r="K236" i="2" a="1"/>
  <c r="EK238" i="2" a="1"/>
  <c r="CE234" i="2" a="1"/>
  <c r="FU41" i="2" a="1"/>
  <c r="FY160" i="2" a="1"/>
  <c r="JZ163" i="4" a="1"/>
  <c r="JZ89" i="4" a="1"/>
  <c r="JW169" i="4" a="1"/>
  <c r="KA120" i="4" a="1"/>
  <c r="BC234" i="2" a="1"/>
  <c r="JZ25" i="4" a="1"/>
  <c r="AO235" i="2" a="1"/>
  <c r="FU103" i="2" a="1"/>
  <c r="JV188" i="4" a="1"/>
  <c r="FW231" i="2" a="1"/>
  <c r="DV237" i="2" a="1"/>
  <c r="JK237" i="4" a="1"/>
  <c r="JX112" i="4" a="1"/>
  <c r="KA23" i="4" a="1"/>
  <c r="P234" i="4" a="1"/>
  <c r="D235" i="4" a="1"/>
  <c r="FX175" i="2" a="1"/>
  <c r="JV130" i="4" a="1"/>
  <c r="IL236" i="4" a="1"/>
  <c r="JZ148" i="4" a="1"/>
  <c r="FU38" i="2" a="1"/>
  <c r="AE234" i="2" a="1"/>
  <c r="KA199" i="4" a="1"/>
  <c r="Y234" i="2" a="1"/>
  <c r="AJ237" i="4" a="1"/>
  <c r="FV82" i="2" a="1"/>
  <c r="KA8" i="4" a="1"/>
  <c r="JX147" i="4" a="1"/>
  <c r="JY52" i="4" a="1"/>
  <c r="DL234" i="2" a="1"/>
  <c r="KC205" i="4" a="1"/>
  <c r="FX167" i="2" a="1"/>
  <c r="KB106" i="4" a="1"/>
  <c r="FU55" i="2" a="1"/>
  <c r="FP238" i="2" a="1"/>
  <c r="FY184" i="2" a="1"/>
  <c r="FU197" i="2" a="1"/>
  <c r="JW172" i="4" a="1"/>
  <c r="GV234" i="4" a="1"/>
  <c r="FK236" i="2" a="1"/>
  <c r="JX33" i="4" a="1"/>
  <c r="HL234" i="4" a="1"/>
  <c r="AK234" i="4" a="1"/>
  <c r="BS238" i="2" a="1"/>
  <c r="FL238" i="4" a="1"/>
  <c r="FX104" i="2" a="1"/>
  <c r="DQ236" i="2" a="1"/>
  <c r="HD236" i="4" a="1"/>
  <c r="KB183" i="4" a="1"/>
  <c r="KA20" i="4" a="1"/>
  <c r="FU88" i="2" a="1"/>
  <c r="FS235" i="4" a="1"/>
  <c r="KB149" i="4" a="1"/>
  <c r="JX228" i="4" a="1"/>
  <c r="JX188" i="4" a="1"/>
  <c r="KC21" i="4" a="1"/>
  <c r="FW19" i="2" a="1"/>
  <c r="FW195" i="2" a="1"/>
  <c r="JZ28" i="4" a="1"/>
  <c r="JY218" i="4" a="1"/>
  <c r="CG238" i="4" a="1"/>
  <c r="EE236" i="2" a="1"/>
  <c r="DP235" i="4" a="1"/>
  <c r="FX74" i="2" a="1"/>
  <c r="IO238" i="4" a="1"/>
  <c r="DU237" i="2" a="1"/>
  <c r="FY51" i="2" a="1"/>
  <c r="AG236" i="2" a="1"/>
  <c r="JW63" i="4" a="1"/>
  <c r="DX235" i="4" a="1"/>
  <c r="FL234" i="2" a="1"/>
  <c r="DC237" i="4" a="1"/>
  <c r="JZ204" i="4" a="1"/>
  <c r="FY155" i="2" a="1"/>
  <c r="KC115" i="4" a="1"/>
  <c r="FU228" i="2" a="1"/>
  <c r="AL236" i="2" a="1"/>
  <c r="B238" i="2" a="1"/>
  <c r="JX118" i="4" a="1"/>
  <c r="JX124" i="4" a="1"/>
  <c r="JZ136" i="4" a="1"/>
  <c r="HZ235" i="4" a="1"/>
  <c r="KA69" i="4" a="1"/>
  <c r="DE235" i="2" a="1"/>
  <c r="KC144" i="4" a="1"/>
  <c r="GO237" i="4" a="1"/>
  <c r="JY170" i="4" a="1"/>
  <c r="FY214" i="2" a="1"/>
  <c r="EF238" i="2" a="1"/>
  <c r="JY20" i="4" a="1"/>
  <c r="AT238" i="4" a="1"/>
  <c r="KC30" i="4" a="1"/>
  <c r="JV223" i="4" a="1"/>
  <c r="JV47" i="4" a="1"/>
  <c r="KA22" i="4" a="1"/>
  <c r="AB235" i="2" a="1"/>
  <c r="FV78" i="2" a="1"/>
  <c r="JZ206" i="4" a="1"/>
  <c r="ES236" i="2" a="1"/>
  <c r="DG234" i="2" a="1"/>
  <c r="HD238" i="4" a="1"/>
  <c r="BP237" i="4" a="1"/>
  <c r="FT238" i="4" a="1"/>
  <c r="G235" i="4" a="1"/>
  <c r="X238" i="4" a="1"/>
  <c r="FN238" i="4" a="1"/>
  <c r="AM236" i="2" a="1"/>
  <c r="FX18" i="2" a="1"/>
  <c r="JY9" i="4" a="1"/>
  <c r="KA186" i="4" a="1"/>
  <c r="FV149" i="2" a="1"/>
  <c r="KC84" i="4" a="1"/>
  <c r="KC143" i="4" a="1"/>
  <c r="U237" i="2" a="1"/>
  <c r="JV28" i="4" a="1"/>
  <c r="FW72" i="2" a="1"/>
  <c r="BO236" i="2" a="1"/>
  <c r="CB235" i="4" a="1"/>
  <c r="AK237" i="2" a="1"/>
  <c r="BD238" i="2" a="1"/>
  <c r="JV201" i="4" a="1"/>
  <c r="FE235" i="2" a="1"/>
  <c r="FA236" i="2" a="1"/>
  <c r="FW18" i="2" a="1"/>
  <c r="FW130" i="2" a="1"/>
  <c r="AI237" i="4" a="1"/>
  <c r="KB119" i="4" a="1"/>
  <c r="FY170" i="2" a="1"/>
  <c r="KA72" i="4" a="1"/>
  <c r="II238" i="4" a="1"/>
  <c r="JV184" i="4" a="1"/>
  <c r="DM238" i="4" a="1"/>
  <c r="KA190" i="4" a="1"/>
  <c r="IV235" i="4" a="1"/>
  <c r="FV47" i="2" a="1"/>
  <c r="FX165" i="2" a="1"/>
  <c r="FX205" i="2" a="1"/>
  <c r="FV40" i="2" a="1"/>
  <c r="KA161" i="4" a="1"/>
  <c r="JW19" i="4" a="1"/>
  <c r="KC13" i="4" a="1"/>
  <c r="FW205" i="2" a="1"/>
  <c r="JX43" i="4" a="1"/>
  <c r="FM235" i="2" a="1"/>
  <c r="FW221" i="2" a="1"/>
  <c r="FV70" i="2" a="1"/>
  <c r="KB156" i="4" a="1"/>
  <c r="FU139" i="2" a="1"/>
  <c r="ED236" i="2" a="1"/>
  <c r="FY77" i="2" a="1"/>
  <c r="KA185" i="4" a="1"/>
  <c r="IR234" i="4" a="1"/>
  <c r="JX168" i="4" a="1"/>
  <c r="BM238" i="2" a="1"/>
  <c r="FW207" i="2" a="1"/>
  <c r="JZ155" i="4" a="1"/>
  <c r="JZ49" i="4" a="1"/>
  <c r="KC182" i="4" a="1"/>
  <c r="DV235" i="2" a="1"/>
  <c r="DV237" i="4" a="1"/>
  <c r="DC236" i="2" a="1"/>
  <c r="JZ149" i="4" a="1"/>
  <c r="FY228" i="2" a="1"/>
  <c r="JV30" i="4" a="1"/>
  <c r="DS235" i="2" a="1"/>
  <c r="AO238" i="4" a="1"/>
  <c r="JZ220" i="4" a="1"/>
  <c r="KC175" i="4" a="1"/>
  <c r="FX226" i="2" a="1"/>
  <c r="JW171" i="4" a="1"/>
  <c r="FW9" i="2" a="1"/>
  <c r="KA67" i="4" a="1"/>
  <c r="JY164" i="4" a="1"/>
  <c r="DC238" i="4" a="1"/>
  <c r="JY186" i="4" a="1"/>
  <c r="KA93" i="4" a="1"/>
  <c r="AV234" i="2" a="1"/>
  <c r="HK236" i="4" a="1"/>
  <c r="FV16" i="2" a="1"/>
  <c r="JX86" i="4" a="1"/>
  <c r="FV92" i="2" a="1"/>
  <c r="JY151" i="4" a="1"/>
  <c r="FW174" i="2" a="1"/>
  <c r="FW21" i="2" a="1"/>
  <c r="FV10" i="2" a="1"/>
  <c r="JV110" i="4" a="1"/>
  <c r="JW13" i="4" a="1"/>
  <c r="FV144" i="2" a="1"/>
  <c r="JW163" i="4" a="1"/>
  <c r="JZ87" i="4" a="1"/>
  <c r="DZ238" i="4" a="1"/>
  <c r="FX77" i="2" a="1"/>
  <c r="BH234" i="2" a="1"/>
  <c r="CN234" i="2" a="1"/>
  <c r="FV138" i="2" a="1"/>
  <c r="B237" i="2" a="1"/>
  <c r="JZ191" i="4" a="1"/>
  <c r="KC52" i="4" a="1"/>
  <c r="EL235" i="4" a="1"/>
  <c r="JX208" i="4" a="1"/>
  <c r="CR234" i="4" a="1"/>
  <c r="FR237" i="2" a="1"/>
  <c r="JV18" i="4" a="1"/>
  <c r="AS235" i="4" a="1"/>
  <c r="EG234" i="2" a="1"/>
  <c r="CZ238" i="2" a="1"/>
  <c r="JV165" i="4" a="1"/>
  <c r="JV104" i="4" a="1"/>
  <c r="FP236" i="2" a="1"/>
  <c r="FW25" i="2" a="1"/>
  <c r="FW158" i="2" a="1"/>
  <c r="FV51" i="2" a="1"/>
  <c r="JY231" i="4" a="1"/>
  <c r="DW235" i="4" a="1"/>
  <c r="FU204" i="2" a="1"/>
  <c r="AS238" i="2" a="1"/>
  <c r="JZ85" i="4" a="1"/>
  <c r="AK234" i="2" a="1"/>
  <c r="FU205" i="2" a="1"/>
  <c r="JB235" i="4" a="1"/>
  <c r="FY229" i="2" a="1"/>
  <c r="FX14" i="2" a="1"/>
  <c r="JX64" i="4" a="1"/>
  <c r="FB235" i="2" a="1"/>
  <c r="JZ187" i="4" a="1"/>
  <c r="FY58" i="2" a="1"/>
  <c r="JY91" i="4" a="1"/>
  <c r="FU75" i="2" a="1"/>
  <c r="FW52" i="2" a="1"/>
  <c r="FV177" i="2" a="1"/>
  <c r="FZ235" i="4" a="1"/>
  <c r="GI236" i="4" a="1"/>
  <c r="FI235" i="4" a="1"/>
  <c r="CI234" i="4" a="1"/>
  <c r="FW49" i="2" a="1"/>
  <c r="FX39" i="2" a="1"/>
  <c r="FU104" i="2" a="1"/>
  <c r="BQ236" i="2" a="1"/>
  <c r="KB199" i="4" a="1"/>
  <c r="G237" i="4" a="1"/>
  <c r="FW151" i="2" a="1"/>
  <c r="FW80" i="2" a="1"/>
  <c r="JZ172" i="4" a="1"/>
  <c r="CQ238" i="4" a="1"/>
  <c r="KA152" i="4" a="1"/>
  <c r="AT234" i="2" a="1"/>
  <c r="JZ93" i="4" a="1"/>
  <c r="JV146" i="4" a="1"/>
  <c r="JZ150" i="4" a="1"/>
  <c r="JV140" i="4" a="1"/>
  <c r="FU128" i="2" a="1"/>
  <c r="BZ236" i="2" a="1"/>
  <c r="FY93" i="2" a="1"/>
  <c r="JX10" i="4" a="1"/>
  <c r="JW216" i="4" a="1"/>
  <c r="FV18" i="2" a="1"/>
  <c r="CH237" i="4" a="1"/>
  <c r="JV134" i="4" a="1"/>
  <c r="JY23" i="4" a="1"/>
  <c r="EH234" i="2" a="1"/>
  <c r="FX63" i="2" a="1"/>
  <c r="KB123" i="4" a="1"/>
  <c r="FY134" i="2" a="1"/>
  <c r="JN235" i="4" a="1"/>
  <c r="KC147" i="4" a="1"/>
  <c r="FH235" i="2" a="1"/>
  <c r="BB237" i="2" a="1"/>
  <c r="JX41" i="4" a="1"/>
  <c r="JZ84" i="4" a="1"/>
  <c r="AV235" i="2" a="1"/>
  <c r="FG234" i="4" a="1"/>
  <c r="KB30" i="4" a="1"/>
  <c r="AL237" i="2" a="1"/>
  <c r="BQ238" i="2" a="1"/>
  <c r="EV237" i="2" a="1"/>
  <c r="FU93" i="2" a="1"/>
  <c r="KC230" i="4" a="1"/>
  <c r="KB227" i="4" a="1"/>
  <c r="JZ126" i="4" a="1"/>
  <c r="IZ234" i="4" a="1"/>
  <c r="FX213" i="2" a="1"/>
  <c r="EP238" i="2" a="1"/>
  <c r="FU201" i="2" a="1"/>
  <c r="JX119" i="4" a="1"/>
  <c r="KB135" i="4" a="1"/>
  <c r="JN237" i="4" a="1"/>
  <c r="FW208" i="2" a="1"/>
  <c r="FY73" i="2" a="1"/>
  <c r="KA200" i="4" a="1"/>
  <c r="EO234" i="2" a="1"/>
  <c r="FX129" i="2" a="1"/>
  <c r="F235" i="4" a="1"/>
  <c r="FX81" i="2" a="1"/>
  <c r="O235" i="2" a="1"/>
  <c r="KA208" i="4" a="1"/>
  <c r="KB145" i="4" a="1"/>
  <c r="JG235" i="4" a="1"/>
  <c r="K235" i="2" a="1"/>
  <c r="ES238" i="2" a="1"/>
  <c r="JW162" i="4" a="1"/>
  <c r="KB171" i="4" a="1"/>
  <c r="FX33" i="2" a="1"/>
  <c r="JW67" i="4" a="1"/>
  <c r="JO237" i="4" a="1"/>
  <c r="FB236" i="4" a="1"/>
  <c r="FV230" i="2" a="1"/>
  <c r="DO235" i="4" a="1"/>
  <c r="JZ103" i="4" a="1"/>
  <c r="FY91" i="2" a="1"/>
  <c r="FU200" i="2" a="1"/>
  <c r="FX214" i="2" a="1"/>
  <c r="KC126" i="4" a="1"/>
  <c r="KA209" i="4" a="1"/>
  <c r="KB17" i="4" a="1"/>
  <c r="EO236" i="2" a="1"/>
  <c r="DV234" i="2" a="1"/>
  <c r="FX180" i="2" a="1"/>
  <c r="KA84" i="4" a="1"/>
  <c r="KB137" i="4" a="1"/>
  <c r="FX60" i="2" a="1"/>
  <c r="JV21" i="4" a="1"/>
  <c r="JW98" i="4" a="1"/>
  <c r="KC29" i="4" a="1"/>
  <c r="KC174" i="4" a="1"/>
  <c r="FY78" i="2" a="1"/>
  <c r="IR238" i="4" a="1"/>
  <c r="EY236" i="4" a="1"/>
  <c r="FX229" i="2" a="1"/>
  <c r="AB237" i="2" a="1"/>
  <c r="FJ238" i="4" a="1"/>
  <c r="BX238" i="2" a="1"/>
  <c r="JV162" i="4" a="1"/>
  <c r="FU106" i="2" a="1"/>
  <c r="E235" i="2" a="1"/>
  <c r="DX236" i="2" a="1"/>
  <c r="KA92" i="4" a="1"/>
  <c r="FW183" i="2" a="1"/>
  <c r="KC146" i="4" a="1"/>
  <c r="JV226" i="4" a="1"/>
  <c r="JX162" i="4" a="1"/>
  <c r="JX72" i="4" a="1"/>
  <c r="KA222" i="4" a="1"/>
  <c r="JX68" i="4" a="1"/>
  <c r="FU211" i="2" a="1"/>
  <c r="KB58" i="4" a="1"/>
  <c r="FZ236" i="4" a="1"/>
  <c r="EU234" i="4" a="1"/>
  <c r="AR237" i="4" a="1"/>
  <c r="JZ88" i="4" a="1"/>
  <c r="JY36" i="4" a="1"/>
  <c r="JZ80" i="4" a="1"/>
  <c r="DL234" i="4" a="1"/>
  <c r="FU174" i="2" a="1"/>
  <c r="HQ237" i="4" a="1"/>
  <c r="JZ219" i="4" a="1"/>
  <c r="KB40" i="4" a="1"/>
  <c r="FR238" i="2" a="1"/>
  <c r="KC91" i="4" a="1"/>
  <c r="KB146" i="4" a="1"/>
  <c r="KA45" i="4" a="1"/>
  <c r="GC236" i="4" a="1"/>
  <c r="JX80" i="4" a="1"/>
  <c r="FQ237" i="2" a="1"/>
  <c r="FY157" i="2" a="1"/>
  <c r="JD234" i="4" a="1"/>
  <c r="FV91" i="2" a="1"/>
  <c r="FX48" i="2" a="1"/>
  <c r="FY84" i="2" a="1"/>
  <c r="D237" i="4" a="1"/>
  <c r="CB235" i="2" a="1"/>
  <c r="JW214" i="4" a="1"/>
  <c r="KC106" i="4" a="1"/>
  <c r="FP237" i="4" a="1"/>
  <c r="FV112" i="2" a="1"/>
  <c r="CH236" i="2" a="1"/>
  <c r="AR234" i="2" a="1"/>
  <c r="G235" i="2" a="1"/>
  <c r="CO234" i="4" a="1"/>
  <c r="FU50" i="2" a="1"/>
  <c r="HD235" i="4" a="1"/>
  <c r="KB172" i="4" a="1"/>
  <c r="CB236" i="4" a="1"/>
  <c r="HC234" i="4" a="1"/>
  <c r="EY237" i="2" a="1"/>
  <c r="GB236" i="4" a="1"/>
  <c r="JY45" i="4" a="1"/>
  <c r="CB234" i="4" a="1"/>
  <c r="AE237" i="2" a="1"/>
  <c r="KB190" i="4" a="1"/>
  <c r="FX217" i="2" a="1"/>
  <c r="EC235" i="4" a="1"/>
  <c r="HR237" i="4" a="1"/>
  <c r="JV90" i="4" a="1"/>
  <c r="EC237" i="4" a="1"/>
  <c r="EK235" i="4" a="1"/>
  <c r="FU238" i="4" a="1"/>
  <c r="FU215" i="2" a="1"/>
  <c r="JV212" i="4" a="1"/>
  <c r="JX79" i="4" a="1"/>
  <c r="FV222" i="2" a="1"/>
  <c r="FY35" i="2" a="1"/>
  <c r="CM238" i="2" a="1"/>
  <c r="BX234" i="2" a="1"/>
  <c r="BS237" i="2" a="1"/>
  <c r="DO238" i="2" a="1"/>
  <c r="FY66" i="2" a="1"/>
  <c r="JZ48" i="4" a="1"/>
  <c r="FA238" i="4" a="1"/>
  <c r="JX23" i="4" a="1"/>
  <c r="FS237" i="4" a="1"/>
  <c r="W235" i="2" a="1"/>
  <c r="JZ54" i="4" a="1"/>
  <c r="FU65" i="2" a="1"/>
  <c r="FX227" i="2" a="1"/>
  <c r="CY236" i="2" a="1"/>
  <c r="FV192" i="2" a="1"/>
  <c r="KC150" i="4" a="1"/>
  <c r="KC87" i="4" a="1"/>
  <c r="CK235" i="2" a="1"/>
  <c r="BH235" i="2" a="1"/>
  <c r="EV235" i="2" a="1"/>
  <c r="IE237" i="4" a="1"/>
  <c r="FW115" i="2" a="1"/>
  <c r="JY157" i="4" a="1"/>
  <c r="EO237" i="4" a="1"/>
  <c r="AQ234" i="2" a="1"/>
  <c r="IL238" i="4" a="1"/>
  <c r="CF235" i="4" a="1"/>
  <c r="KB88" i="4" a="1"/>
  <c r="JZ117" i="4" a="1"/>
  <c r="DK234" i="4" a="1"/>
  <c r="KC110" i="4" a="1"/>
  <c r="O234" i="4" a="1"/>
  <c r="FX169" i="2" a="1"/>
  <c r="BA235" i="4" a="1"/>
  <c r="JX202" i="4" a="1"/>
  <c r="FV148" i="2" a="1"/>
  <c r="KB83" i="4" a="1"/>
  <c r="KA113" i="4" a="1"/>
  <c r="JE235" i="4" a="1"/>
  <c r="CW238" i="2" a="1"/>
  <c r="FY212" i="2" a="1"/>
  <c r="JX156" i="4" a="1"/>
  <c r="Y236" i="2" a="1"/>
  <c r="FX99" i="2" a="1"/>
  <c r="FV136" i="2" a="1"/>
  <c r="CC235" i="2" a="1"/>
  <c r="FU145" i="2" a="1"/>
  <c r="KB80" i="4" a="1"/>
  <c r="JZ141" i="4" a="1"/>
  <c r="U234" i="4" a="1"/>
  <c r="I234" i="4" a="1"/>
  <c r="Y237" i="2" a="1"/>
  <c r="JZ110" i="4" a="1"/>
  <c r="FX232" i="2" a="1"/>
  <c r="S234" i="2" a="1"/>
  <c r="FU222" i="2" a="1"/>
  <c r="FA235" i="2" a="1"/>
  <c r="DU235" i="2" a="1"/>
  <c r="FY60" i="2" a="1"/>
  <c r="FW110" i="2" a="1"/>
  <c r="FI236" i="2" a="1"/>
  <c r="FV80" i="2" a="1"/>
  <c r="KC153" i="4" a="1"/>
  <c r="IN238" i="4" a="1"/>
  <c r="BO238" i="2" a="1"/>
  <c r="JW51" i="4" a="1"/>
  <c r="JL234" i="4" a="1"/>
  <c r="C234" i="2" a="1"/>
  <c r="JV72" i="4" a="1"/>
  <c r="JY75" i="4" a="1"/>
  <c r="KA165" i="4" a="1"/>
  <c r="KB201" i="4" a="1"/>
  <c r="CO235" i="2" a="1"/>
  <c r="FJ236" i="4" a="1"/>
  <c r="GP238" i="4" a="1"/>
  <c r="FY50" i="2" a="1"/>
  <c r="FX210" i="2" a="1"/>
  <c r="FL237" i="2" a="1"/>
  <c r="CO237" i="2" a="1"/>
  <c r="BE237" i="4" a="1"/>
  <c r="AR236" i="4" a="1"/>
  <c r="KB176" i="4" a="1"/>
  <c r="KB210" i="4" a="1"/>
  <c r="CQ238" i="2" a="1"/>
  <c r="JW146" i="4" a="1"/>
  <c r="DV238" i="4" a="1"/>
  <c r="ET234" i="2" a="1"/>
  <c r="FU28" i="2" a="1"/>
  <c r="FU143" i="2" a="1"/>
  <c r="DQ235" i="2" a="1"/>
  <c r="KA184" i="4" a="1"/>
  <c r="KB148" i="4" a="1"/>
  <c r="JW186" i="4" a="1"/>
  <c r="BI235" i="4" a="1"/>
  <c r="AX238" i="2" a="1"/>
  <c r="EY235" i="4" a="1"/>
  <c r="IZ235" i="4" a="1"/>
  <c r="FY65" i="2" a="1"/>
  <c r="JV233" i="4" a="1"/>
  <c r="KB213" i="4" a="1"/>
  <c r="FV168" i="2" a="1"/>
  <c r="Y238" i="4" a="1"/>
  <c r="FU166" i="2" a="1"/>
  <c r="JW223" i="4" a="1"/>
  <c r="FV52" i="2" a="1"/>
  <c r="FX157" i="2" a="1"/>
  <c r="AC236" i="2" a="1"/>
  <c r="FX94" i="2" a="1"/>
  <c r="FY47" i="2" a="1"/>
  <c r="DI236" i="2" a="1"/>
  <c r="KA101" i="4" a="1"/>
  <c r="FW23" i="2" a="1"/>
  <c r="JY141" i="4" a="1"/>
  <c r="JV177" i="4" a="1"/>
  <c r="FW145" i="2" a="1"/>
  <c r="KC149" i="4" a="1"/>
  <c r="KB217" i="4" a="1"/>
  <c r="BP236" i="4" a="1"/>
  <c r="FY118" i="2" a="1"/>
  <c r="JX180" i="4" a="1"/>
  <c r="BH236" i="4" a="1"/>
  <c r="GA234" i="4" a="1"/>
  <c r="FU146" i="2" a="1"/>
  <c r="KB31" i="4" a="1"/>
  <c r="BT236" i="2" a="1"/>
  <c r="JY64" i="4" a="1"/>
  <c r="JZ39" i="4" a="1"/>
  <c r="FV165" i="2" a="1"/>
  <c r="KA42" i="4" a="1"/>
  <c r="KC83" i="4" a="1"/>
  <c r="FU180" i="2" a="1"/>
  <c r="FW121" i="2" a="1"/>
  <c r="KB69" i="4" a="1"/>
  <c r="JZ36" i="4" a="1"/>
  <c r="EZ237" i="4" a="1"/>
  <c r="I236" i="4" a="1"/>
  <c r="HP235" i="4" a="1"/>
  <c r="JZ105" i="4" a="1"/>
  <c r="AB236" i="4" a="1"/>
  <c r="FW101" i="2" a="1"/>
  <c r="JY136" i="4" a="1"/>
  <c r="FV7" i="2" a="1"/>
  <c r="FB237" i="2" a="1"/>
  <c r="AR236" i="4" l="1"/>
  <c r="KB83" i="4"/>
  <c r="DK234" i="4"/>
  <c r="JZ126" i="4"/>
  <c r="FJ238" i="4"/>
  <c r="JW172" i="4"/>
  <c r="FM235" i="4"/>
  <c r="IR238" i="4"/>
  <c r="FU32" i="2"/>
  <c r="JY190" i="4"/>
  <c r="JW37" i="4"/>
  <c r="JZ51" i="4"/>
  <c r="KA46" i="4"/>
  <c r="BD237" i="2"/>
  <c r="FY134" i="2"/>
  <c r="DS235" i="2"/>
  <c r="FW110" i="2"/>
  <c r="JG235" i="4"/>
  <c r="FV100" i="2"/>
  <c r="KA222" i="4"/>
  <c r="FU197" i="2"/>
  <c r="FY118" i="2"/>
  <c r="BP234" i="4"/>
  <c r="FW54" i="2"/>
  <c r="JZ32" i="4"/>
  <c r="FX162" i="2"/>
  <c r="FU178" i="2"/>
  <c r="DF234" i="2"/>
  <c r="FP237" i="4"/>
  <c r="JV30" i="4"/>
  <c r="JV15" i="4"/>
  <c r="Y236" i="2"/>
  <c r="FV148" i="2"/>
  <c r="JZ117" i="4"/>
  <c r="FX96" i="2"/>
  <c r="FY184" i="2"/>
  <c r="KB227" i="4"/>
  <c r="EK237" i="4"/>
  <c r="AP235" i="4"/>
  <c r="JW77" i="4"/>
  <c r="FV102" i="2"/>
  <c r="KC88" i="4"/>
  <c r="DN234" i="2"/>
  <c r="AL237" i="2"/>
  <c r="FY228" i="2"/>
  <c r="FY78" i="2"/>
  <c r="FD235" i="2"/>
  <c r="KB123" i="4"/>
  <c r="FY60" i="2"/>
  <c r="FP238" i="2"/>
  <c r="KB145" i="4"/>
  <c r="FF237" i="2"/>
  <c r="CJ236" i="4"/>
  <c r="KB143" i="4"/>
  <c r="FV74" i="2"/>
  <c r="EC236" i="2"/>
  <c r="AR236" i="2"/>
  <c r="JX72" i="4"/>
  <c r="AR238" i="2"/>
  <c r="JZ149" i="4"/>
  <c r="BP236" i="4"/>
  <c r="DV238" i="4"/>
  <c r="JX156" i="4"/>
  <c r="FU55" i="2"/>
  <c r="JX202" i="4"/>
  <c r="FV155" i="2"/>
  <c r="CX234" i="4"/>
  <c r="CL238" i="2"/>
  <c r="FU160" i="2"/>
  <c r="FW162" i="2"/>
  <c r="EU234" i="2"/>
  <c r="KA94" i="4"/>
  <c r="KB88" i="4"/>
  <c r="DC236" i="2"/>
  <c r="KC230" i="4"/>
  <c r="KB30" i="4"/>
  <c r="KC174" i="4"/>
  <c r="KB106" i="4"/>
  <c r="KA144" i="4"/>
  <c r="FX63" i="2"/>
  <c r="DR234" i="4"/>
  <c r="FW63" i="2"/>
  <c r="FW237" i="4"/>
  <c r="KB19" i="4"/>
  <c r="KA117" i="4"/>
  <c r="JY101" i="4"/>
  <c r="FB237" i="2"/>
  <c r="DV237" i="4"/>
  <c r="KA208" i="4"/>
  <c r="JX162" i="4"/>
  <c r="FY16" i="2"/>
  <c r="KB217" i="4"/>
  <c r="FX167" i="2"/>
  <c r="KC106" i="4"/>
  <c r="AA236" i="2"/>
  <c r="JW218" i="4"/>
  <c r="JX187" i="4"/>
  <c r="FU150" i="2"/>
  <c r="KB55" i="4"/>
  <c r="FW15" i="2"/>
  <c r="FY212" i="2"/>
  <c r="DV235" i="2"/>
  <c r="FU135" i="2"/>
  <c r="CO237" i="2"/>
  <c r="CF235" i="4"/>
  <c r="FU93" i="2"/>
  <c r="GT234" i="4"/>
  <c r="KC205" i="4"/>
  <c r="AB237" i="2"/>
  <c r="FU183" i="2"/>
  <c r="FY192" i="2"/>
  <c r="CD237" i="2"/>
  <c r="JZ86" i="4"/>
  <c r="CG237" i="4"/>
  <c r="FX93" i="2"/>
  <c r="KC29" i="4"/>
  <c r="KC182" i="4"/>
  <c r="EH234" i="2"/>
  <c r="GM235" i="4"/>
  <c r="FV7" i="2"/>
  <c r="JZ105" i="4"/>
  <c r="DL234" i="2"/>
  <c r="JV226" i="4"/>
  <c r="CG235" i="2"/>
  <c r="C235" i="2"/>
  <c r="FW230" i="2"/>
  <c r="DF236" i="2"/>
  <c r="AI234" i="2"/>
  <c r="EC235" i="2"/>
  <c r="CV237" i="4"/>
  <c r="FP234" i="2"/>
  <c r="KC149" i="4"/>
  <c r="JZ49" i="4"/>
  <c r="JW146" i="4"/>
  <c r="CM238" i="2"/>
  <c r="FL237" i="2"/>
  <c r="JY52" i="4"/>
  <c r="JV107" i="4"/>
  <c r="FX163" i="2"/>
  <c r="IL238" i="4"/>
  <c r="DY235" i="2"/>
  <c r="BC238" i="2"/>
  <c r="KC215" i="4"/>
  <c r="JY199" i="4"/>
  <c r="I235" i="2"/>
  <c r="JY100" i="4"/>
  <c r="FV198" i="2"/>
  <c r="BX238" i="2"/>
  <c r="JZ155" i="4"/>
  <c r="FX12" i="2"/>
  <c r="FU8" i="2"/>
  <c r="FX229" i="2"/>
  <c r="JW98" i="4"/>
  <c r="FX221" i="2"/>
  <c r="CN237" i="2"/>
  <c r="JY23" i="4"/>
  <c r="JX147" i="4"/>
  <c r="JY136" i="4"/>
  <c r="BK238" i="4"/>
  <c r="DJ236" i="2"/>
  <c r="KA10" i="4"/>
  <c r="JV87" i="4"/>
  <c r="DA234" i="2"/>
  <c r="FW10" i="2"/>
  <c r="DU237" i="4"/>
  <c r="DJ238" i="2"/>
  <c r="FY67" i="2"/>
  <c r="AR234" i="2"/>
  <c r="FW207" i="2"/>
  <c r="KC146" i="4"/>
  <c r="FW145" i="2"/>
  <c r="EO234" i="2"/>
  <c r="KA8" i="4"/>
  <c r="JV123" i="4"/>
  <c r="KA143" i="4"/>
  <c r="FY35" i="2"/>
  <c r="DF238" i="2"/>
  <c r="FX211" i="2"/>
  <c r="JW43" i="4"/>
  <c r="AQ236" i="4"/>
  <c r="JW74" i="4"/>
  <c r="JW200" i="4"/>
  <c r="AI236" i="2"/>
  <c r="FX210" i="2"/>
  <c r="BM238" i="2"/>
  <c r="JY54" i="4"/>
  <c r="KB21" i="4"/>
  <c r="AQ234" i="2"/>
  <c r="EV237" i="2"/>
  <c r="CX235" i="4"/>
  <c r="JW231" i="4"/>
  <c r="FG234" i="4"/>
  <c r="FV82" i="2"/>
  <c r="JV21" i="4"/>
  <c r="FV12" i="2"/>
  <c r="KB204" i="4"/>
  <c r="FW104" i="2"/>
  <c r="F238" i="4"/>
  <c r="KB18" i="4"/>
  <c r="KB177" i="4"/>
  <c r="JY17" i="4"/>
  <c r="AB234" i="4"/>
  <c r="DO234" i="2"/>
  <c r="BQ236" i="2"/>
  <c r="JX168" i="4"/>
  <c r="JV134" i="4"/>
  <c r="FW101" i="2"/>
  <c r="S234" i="2"/>
  <c r="AJ237" i="4"/>
  <c r="GR234" i="4"/>
  <c r="FW232" i="2"/>
  <c r="FW183" i="2"/>
  <c r="CO234" i="2"/>
  <c r="JW73" i="4"/>
  <c r="FV178" i="2"/>
  <c r="KA104" i="4"/>
  <c r="AO237" i="2"/>
  <c r="FX149" i="2"/>
  <c r="KC156" i="4"/>
  <c r="FU104" i="2"/>
  <c r="IR234" i="4"/>
  <c r="AD236" i="4"/>
  <c r="JV56" i="4"/>
  <c r="JV177" i="4"/>
  <c r="KA200" i="4"/>
  <c r="JV159" i="4"/>
  <c r="GN236" i="4"/>
  <c r="FV222" i="2"/>
  <c r="Y234" i="2"/>
  <c r="FY50" i="2"/>
  <c r="CM234" i="2"/>
  <c r="FX72" i="2"/>
  <c r="JW8" i="4"/>
  <c r="JW49" i="4"/>
  <c r="FW64" i="2"/>
  <c r="AL234" i="4"/>
  <c r="JV128" i="4"/>
  <c r="JY213" i="4"/>
  <c r="FW113" i="2"/>
  <c r="FX39" i="2"/>
  <c r="KA185" i="4"/>
  <c r="EO237" i="4"/>
  <c r="EK235" i="4"/>
  <c r="FQ237" i="2"/>
  <c r="KA199" i="4"/>
  <c r="FW47" i="2"/>
  <c r="KB187" i="4"/>
  <c r="FX60" i="2"/>
  <c r="FU168" i="2"/>
  <c r="JY117" i="4"/>
  <c r="BL236" i="2"/>
  <c r="W236" i="2"/>
  <c r="FY11" i="2"/>
  <c r="FW161" i="2"/>
  <c r="JZ211" i="4"/>
  <c r="FW49" i="2"/>
  <c r="FY77" i="2"/>
  <c r="JW62" i="4"/>
  <c r="BH238" i="4"/>
  <c r="CH237" i="4"/>
  <c r="CO234" i="4"/>
  <c r="JW28" i="4"/>
  <c r="KB159" i="4"/>
  <c r="FX232" i="2"/>
  <c r="AE234" i="2"/>
  <c r="I234" i="4"/>
  <c r="EJ236" i="2"/>
  <c r="HK234" i="4"/>
  <c r="EZ236" i="4"/>
  <c r="EK234" i="4"/>
  <c r="FW209" i="2"/>
  <c r="GX235" i="4"/>
  <c r="JC236" i="4"/>
  <c r="FU227" i="2"/>
  <c r="JX48" i="4"/>
  <c r="CI234" i="4"/>
  <c r="ED236" i="2"/>
  <c r="JY141" i="4"/>
  <c r="FY73" i="2"/>
  <c r="JX79" i="4"/>
  <c r="FU38" i="2"/>
  <c r="KB174" i="4"/>
  <c r="IP236" i="4"/>
  <c r="BA235" i="4"/>
  <c r="FX144" i="2"/>
  <c r="KA231" i="4"/>
  <c r="BT234" i="4"/>
  <c r="JW121" i="4"/>
  <c r="M236" i="2"/>
  <c r="FN237" i="2"/>
  <c r="FU115" i="2"/>
  <c r="FI235" i="4"/>
  <c r="FU139" i="2"/>
  <c r="U234" i="2"/>
  <c r="JW48" i="4"/>
  <c r="JY157" i="4"/>
  <c r="JD234" i="4"/>
  <c r="JZ229" i="4"/>
  <c r="FY146" i="2"/>
  <c r="JX80" i="4"/>
  <c r="JZ148" i="4"/>
  <c r="KB137" i="4"/>
  <c r="EC236" i="4"/>
  <c r="JV88" i="4"/>
  <c r="DJ238" i="4"/>
  <c r="DO238" i="4"/>
  <c r="BE235" i="2"/>
  <c r="FX204" i="2"/>
  <c r="JX99" i="4"/>
  <c r="FU25" i="2"/>
  <c r="FW155" i="2"/>
  <c r="FU230" i="2"/>
  <c r="GI236" i="4"/>
  <c r="KB156" i="4"/>
  <c r="EQ238" i="2"/>
  <c r="FV18" i="2"/>
  <c r="JO237" i="4"/>
  <c r="JX199" i="4"/>
  <c r="FY158" i="2"/>
  <c r="JZ110" i="4"/>
  <c r="IL236" i="4"/>
  <c r="FW75" i="2"/>
  <c r="S238" i="2"/>
  <c r="KA92" i="4"/>
  <c r="FX120" i="2"/>
  <c r="JV22" i="4"/>
  <c r="FW39" i="2"/>
  <c r="JZ146" i="4"/>
  <c r="KB161" i="4"/>
  <c r="FY97" i="2"/>
  <c r="FX38" i="2"/>
  <c r="JR237" i="4"/>
  <c r="FZ235" i="4"/>
  <c r="BL234" i="2"/>
  <c r="FW77" i="2"/>
  <c r="FV70" i="2"/>
  <c r="FW23" i="2"/>
  <c r="FW208" i="2"/>
  <c r="B236" i="2"/>
  <c r="JV212" i="4"/>
  <c r="JV130" i="4"/>
  <c r="H236" i="4"/>
  <c r="X234" i="2"/>
  <c r="FX169" i="2"/>
  <c r="AY236" i="4"/>
  <c r="FV110" i="2"/>
  <c r="FY220" i="2"/>
  <c r="JY69" i="4"/>
  <c r="KA31" i="4"/>
  <c r="IN234" i="4"/>
  <c r="JY165" i="4"/>
  <c r="GP237" i="4"/>
  <c r="FV177" i="2"/>
  <c r="GY235" i="4"/>
  <c r="FV71" i="2"/>
  <c r="FW221" i="2"/>
  <c r="FW115" i="2"/>
  <c r="DD236" i="2"/>
  <c r="DR236" i="2"/>
  <c r="FY157" i="2"/>
  <c r="AV235" i="2"/>
  <c r="FX175" i="2"/>
  <c r="HX238" i="4"/>
  <c r="EP236" i="2"/>
  <c r="BB237" i="2"/>
  <c r="JV74" i="4"/>
  <c r="KC67" i="4"/>
  <c r="JI236" i="4"/>
  <c r="JY66" i="4"/>
  <c r="JV103" i="4"/>
  <c r="FW124" i="2"/>
  <c r="JY53" i="4"/>
  <c r="KB220" i="4"/>
  <c r="JZ210" i="4"/>
  <c r="FW52" i="2"/>
  <c r="JQ234" i="4"/>
  <c r="FU193" i="2"/>
  <c r="FM235" i="2"/>
  <c r="JW216" i="4"/>
  <c r="JX44" i="4"/>
  <c r="ER234" i="4"/>
  <c r="JW67" i="4"/>
  <c r="DQ235" i="2"/>
  <c r="FX44" i="2"/>
  <c r="EG236" i="2"/>
  <c r="D235" i="4"/>
  <c r="I236" i="4"/>
  <c r="FV26" i="2"/>
  <c r="FV98" i="2"/>
  <c r="KA81" i="4"/>
  <c r="FU131" i="2"/>
  <c r="JV112" i="4"/>
  <c r="AJ236" i="2"/>
  <c r="EQ238" i="4"/>
  <c r="JX230" i="4"/>
  <c r="FW32" i="2"/>
  <c r="JY128" i="4"/>
  <c r="JZ13" i="4"/>
  <c r="FU75" i="2"/>
  <c r="II235" i="4"/>
  <c r="JX43" i="4"/>
  <c r="KA101" i="4"/>
  <c r="KC228" i="4"/>
  <c r="U234" i="4"/>
  <c r="EP238" i="2"/>
  <c r="JX50" i="4"/>
  <c r="JY77" i="4"/>
  <c r="P234" i="4"/>
  <c r="GP238" i="4"/>
  <c r="JV156" i="4"/>
  <c r="CZ237" i="4"/>
  <c r="HV234" i="4"/>
  <c r="FU114" i="2"/>
  <c r="BY236" i="2"/>
  <c r="FU46" i="2"/>
  <c r="FW167" i="2"/>
  <c r="HH236" i="4"/>
  <c r="JZ171" i="4"/>
  <c r="HY237" i="4"/>
  <c r="BG236" i="2"/>
  <c r="JY91" i="4"/>
  <c r="FW205" i="2"/>
  <c r="FF238" i="2"/>
  <c r="JZ194" i="4"/>
  <c r="FU147" i="2"/>
  <c r="IE237" i="4"/>
  <c r="BQ238" i="2"/>
  <c r="JZ84" i="4"/>
  <c r="JX130" i="4"/>
  <c r="KA23" i="4"/>
  <c r="KA84" i="4"/>
  <c r="R235" i="2"/>
  <c r="K237" i="4"/>
  <c r="CK234" i="4"/>
  <c r="JY158" i="4"/>
  <c r="JY39" i="4"/>
  <c r="JV151" i="4"/>
  <c r="KA177" i="4"/>
  <c r="KB65" i="4"/>
  <c r="FU142" i="2"/>
  <c r="FU203" i="2"/>
  <c r="KA138" i="4"/>
  <c r="GD234" i="4"/>
  <c r="FY58" i="2"/>
  <c r="FX55" i="2"/>
  <c r="JV197" i="4"/>
  <c r="AS234" i="4"/>
  <c r="FX123" i="2"/>
  <c r="KC13" i="4"/>
  <c r="CY235" i="2"/>
  <c r="T235" i="2"/>
  <c r="JX10" i="4"/>
  <c r="FX33" i="2"/>
  <c r="FU143" i="2"/>
  <c r="JV34" i="4"/>
  <c r="JX112" i="4"/>
  <c r="EZ237" i="4"/>
  <c r="IG237" i="4"/>
  <c r="KC181" i="4"/>
  <c r="FU153" i="2"/>
  <c r="JX38" i="4"/>
  <c r="DH235" i="4"/>
  <c r="EH238" i="2"/>
  <c r="FY104" i="2"/>
  <c r="FU43" i="2"/>
  <c r="KC35" i="4"/>
  <c r="JX133" i="4"/>
  <c r="CG237" i="2"/>
  <c r="KC27" i="4"/>
  <c r="JZ187" i="4"/>
  <c r="FW74" i="2"/>
  <c r="FV208" i="2"/>
  <c r="BG234" i="4"/>
  <c r="JY196" i="4"/>
  <c r="JW19" i="4"/>
  <c r="CW237" i="2"/>
  <c r="JV96" i="4"/>
  <c r="DI236" i="2"/>
  <c r="JZ141" i="4"/>
  <c r="FX213" i="2"/>
  <c r="BQ234" i="2"/>
  <c r="JK237" i="4"/>
  <c r="O234" i="4"/>
  <c r="FW235" i="4"/>
  <c r="AN235" i="2"/>
  <c r="FS234" i="4"/>
  <c r="KB155" i="4"/>
  <c r="AV236" i="2"/>
  <c r="KC173" i="4"/>
  <c r="CT237" i="4"/>
  <c r="IC236" i="4"/>
  <c r="HF235" i="4"/>
  <c r="FY197" i="2"/>
  <c r="J237" i="2"/>
  <c r="FQ237" i="4"/>
  <c r="CV236" i="2"/>
  <c r="FB235" i="2"/>
  <c r="FV150" i="2"/>
  <c r="FW204" i="2"/>
  <c r="AV237" i="2"/>
  <c r="KA161" i="4"/>
  <c r="K236" i="4"/>
  <c r="CK238" i="2"/>
  <c r="EV235" i="2"/>
  <c r="EC237" i="4"/>
  <c r="JX41" i="4"/>
  <c r="FX111" i="2"/>
  <c r="DG238" i="2"/>
  <c r="DV237" i="2"/>
  <c r="FH235" i="2"/>
  <c r="EQ235" i="4"/>
  <c r="FU52" i="2"/>
  <c r="JV69" i="4"/>
  <c r="KC211" i="4"/>
  <c r="BJ236" i="2"/>
  <c r="BE234" i="2"/>
  <c r="AT235" i="2"/>
  <c r="JZ185" i="4"/>
  <c r="AJ237" i="2"/>
  <c r="T238" i="2"/>
  <c r="JY191" i="4"/>
  <c r="FW142" i="2"/>
  <c r="JX64" i="4"/>
  <c r="FP238" i="4"/>
  <c r="FU87" i="2"/>
  <c r="CJ237" i="4"/>
  <c r="FV40" i="2"/>
  <c r="CT235" i="2"/>
  <c r="FU208" i="2"/>
  <c r="FY93" i="2"/>
  <c r="KB171" i="4"/>
  <c r="DK234" i="2"/>
  <c r="FU28" i="2"/>
  <c r="CF238" i="2"/>
  <c r="FW231" i="2"/>
  <c r="JZ36" i="4"/>
  <c r="AD238" i="4"/>
  <c r="KB111" i="4"/>
  <c r="JX227" i="4"/>
  <c r="FY162" i="2"/>
  <c r="FW213" i="2"/>
  <c r="EE235" i="2"/>
  <c r="JY84" i="4"/>
  <c r="JW50" i="4"/>
  <c r="JZ182" i="4"/>
  <c r="AW237" i="4"/>
  <c r="JV164" i="4"/>
  <c r="JY176" i="4"/>
  <c r="FX14" i="2"/>
  <c r="FU78" i="2"/>
  <c r="FU17" i="2"/>
  <c r="FY143" i="2"/>
  <c r="FX205" i="2"/>
  <c r="FX97" i="2"/>
  <c r="C237" i="2"/>
  <c r="JV54" i="4"/>
  <c r="FY47" i="2"/>
  <c r="KB80" i="4"/>
  <c r="FU215" i="2"/>
  <c r="EL236" i="4"/>
  <c r="JV188" i="4"/>
  <c r="KC110" i="4"/>
  <c r="IC235" i="4"/>
  <c r="DD234" i="2"/>
  <c r="KA154" i="4"/>
  <c r="JV196" i="4"/>
  <c r="CC237" i="2"/>
  <c r="FY165" i="2"/>
  <c r="JW87" i="4"/>
  <c r="FY186" i="2"/>
  <c r="CV236" i="4"/>
  <c r="JY11" i="4"/>
  <c r="JX11" i="4"/>
  <c r="KC220" i="4"/>
  <c r="FY229" i="2"/>
  <c r="KA100" i="4"/>
  <c r="FD234" i="2"/>
  <c r="AF236" i="4"/>
  <c r="FX165" i="2"/>
  <c r="KC179" i="4"/>
  <c r="EW238" i="2"/>
  <c r="AC234" i="2"/>
  <c r="BH235" i="2"/>
  <c r="JV90" i="4"/>
  <c r="EY236" i="4"/>
  <c r="FV101" i="2"/>
  <c r="FU103" i="2"/>
  <c r="KC147" i="4"/>
  <c r="CC238" i="2"/>
  <c r="FV105" i="2"/>
  <c r="FW34" i="2"/>
  <c r="FY150" i="2"/>
  <c r="KA193" i="4"/>
  <c r="FU21" i="2"/>
  <c r="FX173" i="2"/>
  <c r="FU155" i="2"/>
  <c r="FV43" i="2"/>
  <c r="FX184" i="2"/>
  <c r="FU231" i="2"/>
  <c r="KB182" i="4"/>
  <c r="JB235" i="4"/>
  <c r="CW234" i="2"/>
  <c r="FV21" i="2"/>
  <c r="FU177" i="2"/>
  <c r="BU238" i="2"/>
  <c r="FV47" i="2"/>
  <c r="FY71" i="2"/>
  <c r="ES234" i="2"/>
  <c r="BZ236" i="2"/>
  <c r="JW162" i="4"/>
  <c r="O235" i="2"/>
  <c r="JY169" i="4"/>
  <c r="AO235" i="2"/>
  <c r="KB69" i="4"/>
  <c r="JZ140" i="4"/>
  <c r="BY234" i="2"/>
  <c r="JW143" i="4"/>
  <c r="FU22" i="2"/>
  <c r="JE236" i="4"/>
  <c r="X237" i="2"/>
  <c r="FY208" i="2"/>
  <c r="FV108" i="2"/>
  <c r="HP238" i="4"/>
  <c r="DE236" i="2"/>
  <c r="FY185" i="2"/>
  <c r="FY128" i="2"/>
  <c r="FU205" i="2"/>
  <c r="FX117" i="2"/>
  <c r="BW237" i="2"/>
  <c r="JW120" i="4"/>
  <c r="JX206" i="4"/>
  <c r="IV235" i="4"/>
  <c r="FY82" i="2"/>
  <c r="KB13" i="4"/>
  <c r="FX94" i="2"/>
  <c r="FU145" i="2"/>
  <c r="CB235" i="2"/>
  <c r="FV201" i="2"/>
  <c r="JZ25" i="4"/>
  <c r="KB215" i="4"/>
  <c r="FJ236" i="4"/>
  <c r="GE238" i="4"/>
  <c r="FV9" i="2"/>
  <c r="FY53" i="2"/>
  <c r="JW227" i="4"/>
  <c r="KC109" i="4"/>
  <c r="Q235" i="2"/>
  <c r="JY44" i="4"/>
  <c r="KC42" i="4"/>
  <c r="AA235" i="2"/>
  <c r="KB86" i="4"/>
  <c r="GF238" i="4"/>
  <c r="FW216" i="2"/>
  <c r="AK234" i="2"/>
  <c r="KB140" i="4"/>
  <c r="GK236" i="4"/>
  <c r="JY10" i="4"/>
  <c r="KA190" i="4"/>
  <c r="JR234" i="4"/>
  <c r="AG235" i="4"/>
  <c r="CK235" i="2"/>
  <c r="HR237" i="4"/>
  <c r="GC236" i="4"/>
  <c r="KB103" i="4"/>
  <c r="KA229" i="4"/>
  <c r="BC234" i="2"/>
  <c r="FX180" i="2"/>
  <c r="FY70" i="2"/>
  <c r="JY71" i="4"/>
  <c r="JW189" i="4"/>
  <c r="FX54" i="2"/>
  <c r="FX7" i="2"/>
  <c r="KC157" i="4"/>
  <c r="EK237" i="2"/>
  <c r="FY119" i="2"/>
  <c r="DV236" i="2"/>
  <c r="FU171" i="2"/>
  <c r="HF234" i="4"/>
  <c r="FY230" i="2"/>
  <c r="JZ85" i="4"/>
  <c r="FX29" i="2"/>
  <c r="FU112" i="2"/>
  <c r="FX124" i="2"/>
  <c r="DM238" i="4"/>
  <c r="JX58" i="4"/>
  <c r="AA238" i="2"/>
  <c r="FU128" i="2"/>
  <c r="FU30" i="2"/>
  <c r="DU235" i="2"/>
  <c r="FX81" i="2"/>
  <c r="HL235" i="4"/>
  <c r="KA120" i="4"/>
  <c r="FW121" i="2"/>
  <c r="FW217" i="2"/>
  <c r="JX42" i="4"/>
  <c r="KB99" i="4"/>
  <c r="JY134" i="4"/>
  <c r="FU49" i="2"/>
  <c r="FW206" i="2"/>
  <c r="KC15" i="4"/>
  <c r="EN234" i="2"/>
  <c r="BL237" i="2"/>
  <c r="FU31" i="2"/>
  <c r="KC56" i="4"/>
  <c r="FR236" i="2"/>
  <c r="AS238" i="2"/>
  <c r="CO236" i="2"/>
  <c r="KC102" i="4"/>
  <c r="FW16" i="2"/>
  <c r="JV184" i="4"/>
  <c r="JV35" i="4"/>
  <c r="KC233" i="4"/>
  <c r="JW80" i="4"/>
  <c r="AC236" i="2"/>
  <c r="JW214" i="4"/>
  <c r="CW238" i="2"/>
  <c r="FX237" i="4"/>
  <c r="JW169" i="4"/>
  <c r="CO235" i="2"/>
  <c r="AE235" i="2"/>
  <c r="FW92" i="2"/>
  <c r="CH236" i="4"/>
  <c r="HM237" i="4"/>
  <c r="EY237" i="4"/>
  <c r="JW17" i="4"/>
  <c r="JX107" i="4"/>
  <c r="FU13" i="2"/>
  <c r="FW133" i="2"/>
  <c r="FX178" i="2"/>
  <c r="DM237" i="2"/>
  <c r="JV78" i="4"/>
  <c r="FU204" i="2"/>
  <c r="FY75" i="2"/>
  <c r="KA201" i="4"/>
  <c r="FW109" i="2"/>
  <c r="FX216" i="2"/>
  <c r="FV238" i="4"/>
  <c r="FY54" i="2"/>
  <c r="GF235" i="4"/>
  <c r="II238" i="4"/>
  <c r="KC87" i="4"/>
  <c r="EC235" i="4"/>
  <c r="FW97" i="2"/>
  <c r="KA45" i="4"/>
  <c r="JZ89" i="4"/>
  <c r="KA63" i="4"/>
  <c r="CN235" i="4"/>
  <c r="JZ77" i="4"/>
  <c r="CG238" i="2"/>
  <c r="FV224" i="2"/>
  <c r="F235" i="2"/>
  <c r="FT235" i="2"/>
  <c r="JN235" i="4"/>
  <c r="JY155" i="4"/>
  <c r="FO236" i="4"/>
  <c r="FX195" i="2"/>
  <c r="JV174" i="4"/>
  <c r="BB235" i="2"/>
  <c r="CP235" i="2"/>
  <c r="KB26" i="4"/>
  <c r="DA235" i="2"/>
  <c r="FV160" i="2"/>
  <c r="JV23" i="4"/>
  <c r="DX235" i="2"/>
  <c r="FY145" i="2"/>
  <c r="FV174" i="2"/>
  <c r="DW235" i="4"/>
  <c r="KA72" i="4"/>
  <c r="FY233" i="2"/>
  <c r="JV140" i="4"/>
  <c r="BI235" i="4"/>
  <c r="JW134" i="4"/>
  <c r="JV57" i="4"/>
  <c r="FX168" i="2"/>
  <c r="FX231" i="2"/>
  <c r="FX56" i="2"/>
  <c r="I236" i="2"/>
  <c r="FU109" i="2"/>
  <c r="FZ236" i="4"/>
  <c r="JZ163" i="4"/>
  <c r="FU180" i="2"/>
  <c r="JY63" i="4"/>
  <c r="FV213" i="2"/>
  <c r="KB12" i="4"/>
  <c r="FU154" i="2"/>
  <c r="EZ234" i="2"/>
  <c r="KC197" i="4"/>
  <c r="FV116" i="2"/>
  <c r="FJ234" i="2"/>
  <c r="FK237" i="2"/>
  <c r="JY99" i="4"/>
  <c r="FY68" i="2"/>
  <c r="JZ104" i="4"/>
  <c r="KC90" i="4"/>
  <c r="AD238" i="2"/>
  <c r="JZ156" i="4"/>
  <c r="JY231" i="4"/>
  <c r="FY170" i="2"/>
  <c r="FX186" i="2"/>
  <c r="EI236" i="2"/>
  <c r="JW219" i="4"/>
  <c r="L236" i="2"/>
  <c r="JX89" i="4"/>
  <c r="FF234" i="2"/>
  <c r="FV13" i="2"/>
  <c r="FX157" i="2"/>
  <c r="CQ238" i="2"/>
  <c r="JZ169" i="4"/>
  <c r="E235" i="2"/>
  <c r="FY188" i="2"/>
  <c r="FY160" i="2"/>
  <c r="KB201" i="4"/>
  <c r="FY227" i="2"/>
  <c r="FU59" i="2"/>
  <c r="FW171" i="2"/>
  <c r="JZ114" i="4"/>
  <c r="AG238" i="2"/>
  <c r="JW178" i="4"/>
  <c r="FY191" i="2"/>
  <c r="DM236" i="4"/>
  <c r="FX78" i="2"/>
  <c r="CI236" i="2"/>
  <c r="FV11" i="2"/>
  <c r="FU94" i="2"/>
  <c r="FW190" i="2"/>
  <c r="EB234" i="2"/>
  <c r="JZ142" i="4"/>
  <c r="BH237" i="2"/>
  <c r="KC134" i="4"/>
  <c r="HE234" i="4"/>
  <c r="FX134" i="2"/>
  <c r="KA61" i="4"/>
  <c r="FY23" i="2"/>
  <c r="FY147" i="2"/>
  <c r="FV51" i="2"/>
  <c r="KB119" i="4"/>
  <c r="KC150" i="4"/>
  <c r="FM237" i="2"/>
  <c r="FX217" i="2"/>
  <c r="DR237" i="2"/>
  <c r="KB146" i="4"/>
  <c r="JX196" i="4"/>
  <c r="KB7" i="4"/>
  <c r="FR234" i="4"/>
  <c r="JV221" i="4"/>
  <c r="JX87" i="4"/>
  <c r="KA58" i="4"/>
  <c r="JW137" i="4"/>
  <c r="FU41" i="2"/>
  <c r="DV234" i="2"/>
  <c r="FV34" i="2"/>
  <c r="FW20" i="2"/>
  <c r="JV66" i="4"/>
  <c r="AE237" i="4"/>
  <c r="FV159" i="2"/>
  <c r="AC236" i="4"/>
  <c r="JU235" i="4"/>
  <c r="JH238" i="4"/>
  <c r="KB153" i="4"/>
  <c r="JY72" i="4"/>
  <c r="Y235" i="4"/>
  <c r="EB236" i="4"/>
  <c r="D234" i="4"/>
  <c r="JA238" i="4"/>
  <c r="GC238" i="4"/>
  <c r="FW158" i="2"/>
  <c r="EY238" i="4"/>
  <c r="FV15" i="2"/>
  <c r="AI237" i="4"/>
  <c r="JZ150" i="4"/>
  <c r="BF237" i="4"/>
  <c r="FO234" i="2"/>
  <c r="JW58" i="4"/>
  <c r="FU192" i="2"/>
  <c r="FW143" i="2"/>
  <c r="FY27" i="2"/>
  <c r="FB234" i="2"/>
  <c r="JW186" i="4"/>
  <c r="KB58" i="4"/>
  <c r="JY98" i="4"/>
  <c r="CE234" i="2"/>
  <c r="EE238" i="2"/>
  <c r="KC83" i="4"/>
  <c r="KB37" i="4"/>
  <c r="FV196" i="2"/>
  <c r="JZ133" i="4"/>
  <c r="JZ92" i="4"/>
  <c r="IK236" i="4"/>
  <c r="JY27" i="4"/>
  <c r="BF235" i="4"/>
  <c r="JY138" i="4"/>
  <c r="AC238" i="2"/>
  <c r="KA102" i="4"/>
  <c r="DI237" i="2"/>
  <c r="JW154" i="4"/>
  <c r="FV215" i="2"/>
  <c r="KA196" i="4"/>
  <c r="FW25" i="2"/>
  <c r="FW169" i="2"/>
  <c r="BJ238" i="4"/>
  <c r="KA87" i="4"/>
  <c r="BN235" i="4"/>
  <c r="KB139" i="4"/>
  <c r="JL238" i="4"/>
  <c r="IF237" i="4"/>
  <c r="JY182" i="4"/>
  <c r="FW130" i="2"/>
  <c r="FV52" i="2"/>
  <c r="KB210" i="4"/>
  <c r="CE237" i="4"/>
  <c r="FU106" i="2"/>
  <c r="JX61" i="4"/>
  <c r="EK238" i="2"/>
  <c r="CB236" i="2"/>
  <c r="JX32" i="4"/>
  <c r="FY142" i="2"/>
  <c r="FU119" i="2"/>
  <c r="FU85" i="2"/>
  <c r="JZ101" i="4"/>
  <c r="JX59" i="4"/>
  <c r="KA165" i="4"/>
  <c r="IE234" i="4"/>
  <c r="FY107" i="2"/>
  <c r="FW103" i="2"/>
  <c r="JX149" i="4"/>
  <c r="G234" i="2"/>
  <c r="DG237" i="2"/>
  <c r="P236" i="2"/>
  <c r="N237" i="2"/>
  <c r="JY216" i="4"/>
  <c r="FX47" i="2"/>
  <c r="FV106" i="2"/>
  <c r="KB68" i="4"/>
  <c r="JZ42" i="4"/>
  <c r="KC47" i="4"/>
  <c r="CB237" i="4"/>
  <c r="FP236" i="2"/>
  <c r="FW18" i="2"/>
  <c r="JX21" i="4"/>
  <c r="FU82" i="2"/>
  <c r="FV192" i="2"/>
  <c r="KB190" i="4"/>
  <c r="FV207" i="2"/>
  <c r="FO236" i="2"/>
  <c r="KA139" i="4"/>
  <c r="KB67" i="4"/>
  <c r="FV206" i="2"/>
  <c r="JI237" i="4"/>
  <c r="KC202" i="4"/>
  <c r="KC91" i="4"/>
  <c r="K236" i="2"/>
  <c r="H238" i="2"/>
  <c r="EO236" i="2"/>
  <c r="EU238" i="2"/>
  <c r="JZ90" i="4"/>
  <c r="DK238" i="2"/>
  <c r="FY213" i="2"/>
  <c r="FF235" i="2"/>
  <c r="KC142" i="4"/>
  <c r="EV234" i="2"/>
  <c r="EF236" i="2"/>
  <c r="KC187" i="4"/>
  <c r="FV200" i="2"/>
  <c r="BM234" i="4"/>
  <c r="DW235" i="2"/>
  <c r="FX208" i="2"/>
  <c r="FX85" i="2"/>
  <c r="FY123" i="2"/>
  <c r="JV104" i="4"/>
  <c r="FA236" i="2"/>
  <c r="AX236" i="2"/>
  <c r="DB235" i="2"/>
  <c r="FU221" i="2"/>
  <c r="EY234" i="4"/>
  <c r="BN238" i="2"/>
  <c r="H235" i="4"/>
  <c r="JV148" i="4"/>
  <c r="AK236" i="2"/>
  <c r="JV146" i="4"/>
  <c r="KB148" i="4"/>
  <c r="JX124" i="4"/>
  <c r="JY129" i="4"/>
  <c r="KA85" i="4"/>
  <c r="KB32" i="4"/>
  <c r="FU211" i="2"/>
  <c r="JW21" i="4"/>
  <c r="L237" i="2"/>
  <c r="S237" i="2"/>
  <c r="O235" i="4"/>
  <c r="JW180" i="4"/>
  <c r="FX76" i="2"/>
  <c r="FX228" i="2"/>
  <c r="BW238" i="4"/>
  <c r="HS238" i="4"/>
  <c r="AV238" i="4"/>
  <c r="N234" i="2"/>
  <c r="DN238" i="2"/>
  <c r="FY42" i="2"/>
  <c r="JW151" i="4"/>
  <c r="HM235" i="4"/>
  <c r="IO235" i="4"/>
  <c r="JV86" i="4"/>
  <c r="JM236" i="4"/>
  <c r="FV202" i="2"/>
  <c r="FW222" i="2"/>
  <c r="EN238" i="2"/>
  <c r="JV165" i="4"/>
  <c r="FW73" i="2"/>
  <c r="FE235" i="2"/>
  <c r="KA42" i="4"/>
  <c r="JI234" i="4"/>
  <c r="KC194" i="4"/>
  <c r="JW223" i="4"/>
  <c r="JX118" i="4"/>
  <c r="KC166" i="4"/>
  <c r="V234" i="4"/>
  <c r="CP234" i="4"/>
  <c r="FY94" i="2"/>
  <c r="FE238" i="2"/>
  <c r="FU236" i="4"/>
  <c r="FA234" i="4"/>
  <c r="DT235" i="2"/>
  <c r="BX234" i="2"/>
  <c r="KB64" i="4"/>
  <c r="AQ238" i="4"/>
  <c r="AE234" i="4"/>
  <c r="KB229" i="4"/>
  <c r="HK237" i="4"/>
  <c r="V237" i="2"/>
  <c r="BU235" i="4"/>
  <c r="FU66" i="2"/>
  <c r="JX226" i="4"/>
  <c r="KB113" i="4"/>
  <c r="JX127" i="4"/>
  <c r="D235" i="2"/>
  <c r="JC234" i="4"/>
  <c r="CW234" i="4"/>
  <c r="FV231" i="2"/>
  <c r="CZ238" i="2"/>
  <c r="FW30" i="2"/>
  <c r="JV201" i="4"/>
  <c r="JV162" i="4"/>
  <c r="EF237" i="4"/>
  <c r="Q234" i="2"/>
  <c r="AF235" i="2"/>
  <c r="FX57" i="2"/>
  <c r="KB192" i="4"/>
  <c r="FG237" i="2"/>
  <c r="FV137" i="2"/>
  <c r="FY131" i="2"/>
  <c r="JY75" i="4"/>
  <c r="B238" i="2"/>
  <c r="FX142" i="2"/>
  <c r="DE238" i="2"/>
  <c r="CY236" i="2"/>
  <c r="KA14" i="4"/>
  <c r="FY159" i="2"/>
  <c r="FX95" i="2"/>
  <c r="JZ24" i="4"/>
  <c r="AO238" i="2"/>
  <c r="FY87" i="2"/>
  <c r="BG237" i="2"/>
  <c r="KB63" i="4"/>
  <c r="FX31" i="2"/>
  <c r="FX27" i="2"/>
  <c r="FV158" i="2"/>
  <c r="JY229" i="4"/>
  <c r="JW86" i="4"/>
  <c r="IP238" i="4"/>
  <c r="KC71" i="4"/>
  <c r="EG234" i="2"/>
  <c r="FW51" i="2"/>
  <c r="FY25" i="2"/>
  <c r="EM234" i="4"/>
  <c r="E235" i="4"/>
  <c r="BA236" i="2"/>
  <c r="JY78" i="4"/>
  <c r="FV117" i="2"/>
  <c r="BD238" i="2"/>
  <c r="CC234" i="2"/>
  <c r="AE237" i="2"/>
  <c r="FR238" i="2"/>
  <c r="FY20" i="2"/>
  <c r="FY219" i="2"/>
  <c r="AL236" i="2"/>
  <c r="DV238" i="2"/>
  <c r="FU91" i="2"/>
  <c r="EM238" i="4"/>
  <c r="FX151" i="2"/>
  <c r="FV124" i="2"/>
  <c r="FV75" i="2"/>
  <c r="JW32" i="4"/>
  <c r="KA162" i="4"/>
  <c r="KB17" i="4"/>
  <c r="FX101" i="2"/>
  <c r="FW185" i="2"/>
  <c r="FW189" i="2"/>
  <c r="FY106" i="2"/>
  <c r="FY13" i="2"/>
  <c r="JV213" i="4"/>
  <c r="KC183" i="4"/>
  <c r="GM234" i="4"/>
  <c r="FY80" i="2"/>
  <c r="HX235" i="4"/>
  <c r="FV48" i="2"/>
  <c r="FX46" i="2"/>
  <c r="BX236" i="4"/>
  <c r="FV93" i="2"/>
  <c r="AG235" i="2"/>
  <c r="AS235" i="4"/>
  <c r="AK237" i="2"/>
  <c r="FW112" i="2"/>
  <c r="JZ93" i="4"/>
  <c r="ES238" i="2"/>
  <c r="FX79" i="2"/>
  <c r="JV225" i="4"/>
  <c r="FV139" i="2"/>
  <c r="EY234" i="2"/>
  <c r="DB238" i="2"/>
  <c r="FW31" i="2"/>
  <c r="JV50" i="4"/>
  <c r="JY172" i="4"/>
  <c r="FU228" i="2"/>
  <c r="KB218" i="4"/>
  <c r="BS237" i="2"/>
  <c r="FU80" i="2"/>
  <c r="IR235" i="4"/>
  <c r="KB73" i="4"/>
  <c r="I237" i="2"/>
  <c r="FV39" i="2"/>
  <c r="FU116" i="2"/>
  <c r="KB195" i="4"/>
  <c r="JZ98" i="4"/>
  <c r="BV236" i="2"/>
  <c r="FV185" i="2"/>
  <c r="GS237" i="4"/>
  <c r="DH234" i="2"/>
  <c r="EO235" i="2"/>
  <c r="IY238" i="4"/>
  <c r="BS236" i="4"/>
  <c r="FV217" i="2"/>
  <c r="JV18" i="4"/>
  <c r="CB235" i="4"/>
  <c r="KC60" i="4"/>
  <c r="KC101" i="4"/>
  <c r="JV170" i="4"/>
  <c r="KC167" i="4"/>
  <c r="ED234" i="2"/>
  <c r="EB237" i="2"/>
  <c r="DG238" i="4"/>
  <c r="FV165" i="2"/>
  <c r="KB91" i="4"/>
  <c r="FU166" i="2"/>
  <c r="KC115" i="4"/>
  <c r="JW150" i="4"/>
  <c r="ET237" i="2"/>
  <c r="BH234" i="4"/>
  <c r="CC235" i="2"/>
  <c r="FA237" i="2"/>
  <c r="FU235" i="4"/>
  <c r="JZ130" i="4"/>
  <c r="Z237" i="2"/>
  <c r="FU162" i="2"/>
  <c r="JF236" i="4"/>
  <c r="FX220" i="2"/>
  <c r="KA33" i="4"/>
  <c r="JX214" i="4"/>
  <c r="FU179" i="2"/>
  <c r="JW127" i="4"/>
  <c r="FW227" i="2"/>
  <c r="FY226" i="2"/>
  <c r="JY225" i="4"/>
  <c r="DH237" i="4"/>
  <c r="CA236" i="2"/>
  <c r="KA24" i="4"/>
  <c r="JZ74" i="4"/>
  <c r="FX25" i="2"/>
  <c r="FY31" i="2"/>
  <c r="KC7" i="4"/>
  <c r="JX73" i="4"/>
  <c r="FR237" i="2"/>
  <c r="BO236" i="2"/>
  <c r="IZ234" i="4"/>
  <c r="EI236" i="4"/>
  <c r="JV72" i="4"/>
  <c r="FY155" i="2"/>
  <c r="AI235" i="2"/>
  <c r="KA226" i="4"/>
  <c r="BB236" i="2"/>
  <c r="FU110" i="2"/>
  <c r="FV54" i="2"/>
  <c r="JZ69" i="4"/>
  <c r="R236" i="2"/>
  <c r="JW11" i="4"/>
  <c r="DN236" i="2"/>
  <c r="FX227" i="2"/>
  <c r="BH237" i="4"/>
  <c r="KC199" i="4"/>
  <c r="KC128" i="4"/>
  <c r="JX216" i="4"/>
  <c r="GQ237" i="4"/>
  <c r="DK235" i="4"/>
  <c r="KA134" i="4"/>
  <c r="GS235" i="4"/>
  <c r="KC62" i="4"/>
  <c r="JZ14" i="4"/>
  <c r="Q237" i="4"/>
  <c r="FX203" i="2"/>
  <c r="KA192" i="4"/>
  <c r="EN237" i="2"/>
  <c r="CR234" i="4"/>
  <c r="BT234" i="2"/>
  <c r="FW90" i="2"/>
  <c r="FW72" i="2"/>
  <c r="CB234" i="4"/>
  <c r="KB23" i="4"/>
  <c r="FU175" i="2"/>
  <c r="FW168" i="2"/>
  <c r="JX47" i="4"/>
  <c r="KB97" i="4"/>
  <c r="FX215" i="2"/>
  <c r="DL238" i="2"/>
  <c r="KB40" i="4"/>
  <c r="FV86" i="2"/>
  <c r="JZ204" i="4"/>
  <c r="DY238" i="2"/>
  <c r="JZ179" i="4"/>
  <c r="JV83" i="4"/>
  <c r="KA209" i="4"/>
  <c r="AS236" i="2"/>
  <c r="AS235" i="2"/>
  <c r="AQ235" i="4"/>
  <c r="GY234" i="4"/>
  <c r="F237" i="4"/>
  <c r="FU97" i="2"/>
  <c r="JZ164" i="4"/>
  <c r="FV194" i="2"/>
  <c r="GL234" i="4"/>
  <c r="JX67" i="4"/>
  <c r="P237" i="2"/>
  <c r="GI235" i="4"/>
  <c r="FW48" i="2"/>
  <c r="CN234" i="4"/>
  <c r="JX208" i="4"/>
  <c r="FU210" i="2"/>
  <c r="EG235" i="2"/>
  <c r="FX127" i="2"/>
  <c r="FW70" i="2"/>
  <c r="DL236" i="2"/>
  <c r="JW114" i="4"/>
  <c r="FV170" i="2"/>
  <c r="FU42" i="2"/>
  <c r="JV28" i="4"/>
  <c r="AT234" i="2"/>
  <c r="KA184" i="4"/>
  <c r="FW118" i="2"/>
  <c r="DC237" i="4"/>
  <c r="FX172" i="2"/>
  <c r="KA197" i="4"/>
  <c r="JZ208" i="4"/>
  <c r="JW35" i="4"/>
  <c r="FW117" i="2"/>
  <c r="FY64" i="2"/>
  <c r="FV42" i="2"/>
  <c r="JZ158" i="4"/>
  <c r="ES236" i="4"/>
  <c r="ET234" i="2"/>
  <c r="JV187" i="4"/>
  <c r="JV39" i="4"/>
  <c r="FY169" i="2"/>
  <c r="JV10" i="4"/>
  <c r="D237" i="2"/>
  <c r="JY153" i="4"/>
  <c r="JZ168" i="4"/>
  <c r="IG235" i="4"/>
  <c r="FO237" i="4"/>
  <c r="CE238" i="2"/>
  <c r="JY126" i="4"/>
  <c r="FV53" i="2"/>
  <c r="DU238" i="2"/>
  <c r="FV113" i="2"/>
  <c r="EL235" i="4"/>
  <c r="U237" i="2"/>
  <c r="FW187" i="2"/>
  <c r="FW179" i="2"/>
  <c r="JZ39" i="4"/>
  <c r="Y238" i="4"/>
  <c r="BK234" i="4"/>
  <c r="KC114" i="4"/>
  <c r="JZ201" i="4"/>
  <c r="KA13" i="4"/>
  <c r="HO238" i="4"/>
  <c r="CM237" i="2"/>
  <c r="T237" i="2"/>
  <c r="FL234" i="2"/>
  <c r="FW28" i="2"/>
  <c r="CK234" i="2"/>
  <c r="FV136" i="2"/>
  <c r="JY194" i="4"/>
  <c r="AI237" i="2"/>
  <c r="EF234" i="2"/>
  <c r="CY236" i="4"/>
  <c r="KB100" i="4"/>
  <c r="FW165" i="2"/>
  <c r="KB225" i="4"/>
  <c r="FY177" i="2"/>
  <c r="EO237" i="2"/>
  <c r="W238" i="4"/>
  <c r="IG236" i="4"/>
  <c r="FX147" i="2"/>
  <c r="JG237" i="4"/>
  <c r="JV113" i="4"/>
  <c r="KC165" i="4"/>
  <c r="ET235" i="4"/>
  <c r="KC52" i="4"/>
  <c r="KC143" i="4"/>
  <c r="JV202" i="4"/>
  <c r="FX89" i="2"/>
  <c r="KA109" i="4"/>
  <c r="FW228" i="2"/>
  <c r="BJ235" i="2"/>
  <c r="FW135" i="2"/>
  <c r="JV7" i="4"/>
  <c r="FX185" i="2"/>
  <c r="D237" i="4"/>
  <c r="C234" i="2"/>
  <c r="DX235" i="4"/>
  <c r="KB147" i="4"/>
  <c r="FU39" i="2"/>
  <c r="FU65" i="2"/>
  <c r="JZ47" i="4"/>
  <c r="FY120" i="2"/>
  <c r="BG238" i="4"/>
  <c r="CP237" i="4"/>
  <c r="FW188" i="2"/>
  <c r="FU220" i="2"/>
  <c r="KA108" i="4"/>
  <c r="AM235" i="4"/>
  <c r="JZ145" i="4"/>
  <c r="BT236" i="4"/>
  <c r="FW182" i="2"/>
  <c r="JZ52" i="4"/>
  <c r="FW71" i="2"/>
  <c r="ER235" i="4"/>
  <c r="IQ236" i="4"/>
  <c r="KB205" i="4"/>
  <c r="FY223" i="2"/>
  <c r="FY88" i="2"/>
  <c r="E234" i="2"/>
  <c r="JV136" i="4"/>
  <c r="CL238" i="4"/>
  <c r="FY141" i="2"/>
  <c r="JZ191" i="4"/>
  <c r="KC84" i="4"/>
  <c r="JY45" i="4"/>
  <c r="KC44" i="4"/>
  <c r="EW238" i="4"/>
  <c r="JZ219" i="4"/>
  <c r="JW63" i="4"/>
  <c r="JV231" i="4"/>
  <c r="CY234" i="2"/>
  <c r="DC234" i="4"/>
  <c r="KC145" i="4"/>
  <c r="FX108" i="2"/>
  <c r="H234" i="2"/>
  <c r="KA182" i="4"/>
  <c r="Q238" i="4"/>
  <c r="DD238" i="2"/>
  <c r="KC126" i="4"/>
  <c r="FX236" i="4"/>
  <c r="FV103" i="2"/>
  <c r="KA220" i="4"/>
  <c r="JZ45" i="4"/>
  <c r="HN236" i="4"/>
  <c r="FV141" i="2"/>
  <c r="JY195" i="4"/>
  <c r="KA37" i="4"/>
  <c r="FV88" i="2"/>
  <c r="FL235" i="4"/>
  <c r="JV93" i="4"/>
  <c r="FX112" i="2"/>
  <c r="JX136" i="4"/>
  <c r="DA236" i="4"/>
  <c r="CT238" i="2"/>
  <c r="B237" i="2"/>
  <c r="JW103" i="4"/>
  <c r="FV149" i="2"/>
  <c r="KA152" i="4"/>
  <c r="JZ188" i="4"/>
  <c r="AJ235" i="4"/>
  <c r="P235" i="4"/>
  <c r="KC227" i="4"/>
  <c r="KC170" i="4"/>
  <c r="BF237" i="2"/>
  <c r="FV121" i="2"/>
  <c r="CS234" i="2"/>
  <c r="FA235" i="2"/>
  <c r="AG236" i="2"/>
  <c r="FY83" i="2"/>
  <c r="JY116" i="4"/>
  <c r="CH236" i="2"/>
  <c r="FW42" i="2"/>
  <c r="JV48" i="4"/>
  <c r="JY224" i="4"/>
  <c r="JY118" i="4"/>
  <c r="HN238" i="4"/>
  <c r="FV219" i="2"/>
  <c r="FW148" i="2"/>
  <c r="FY48" i="2"/>
  <c r="FU111" i="2"/>
  <c r="KC200" i="4"/>
  <c r="JZ157" i="4"/>
  <c r="FY126" i="2"/>
  <c r="KA127" i="4"/>
  <c r="EV238" i="4"/>
  <c r="DS236" i="2"/>
  <c r="FV138" i="2"/>
  <c r="JW105" i="4"/>
  <c r="CQ236" i="2"/>
  <c r="FG235" i="2"/>
  <c r="KA173" i="4"/>
  <c r="KC92" i="4"/>
  <c r="JZ83" i="4"/>
  <c r="FW156" i="2"/>
  <c r="KA186" i="4"/>
  <c r="JY64" i="4"/>
  <c r="FV168" i="2"/>
  <c r="FY101" i="2"/>
  <c r="JY173" i="4"/>
  <c r="FY51" i="2"/>
  <c r="JX37" i="4"/>
  <c r="FX189" i="2"/>
  <c r="KB200" i="4"/>
  <c r="KB27" i="4"/>
  <c r="KC65" i="4"/>
  <c r="FX174" i="2"/>
  <c r="M238" i="4"/>
  <c r="FU206" i="2"/>
  <c r="KB176" i="4"/>
  <c r="JR238" i="4"/>
  <c r="KA223" i="4"/>
  <c r="FX207" i="2"/>
  <c r="FA235" i="4"/>
  <c r="KA195" i="4"/>
  <c r="KC135" i="4"/>
  <c r="BV234" i="2"/>
  <c r="FV152" i="2"/>
  <c r="BJ234" i="2"/>
  <c r="CA234" i="4"/>
  <c r="JV25" i="4"/>
  <c r="KC207" i="4"/>
  <c r="FX65" i="2"/>
  <c r="FV211" i="2"/>
  <c r="CA238" i="2"/>
  <c r="CN234" i="2"/>
  <c r="FW122" i="2"/>
  <c r="JY9" i="4"/>
  <c r="FY116" i="2"/>
  <c r="BE237" i="4"/>
  <c r="JL234" i="4"/>
  <c r="HU234" i="4"/>
  <c r="FU58" i="2"/>
  <c r="KA17" i="4"/>
  <c r="JV153" i="4"/>
  <c r="BU235" i="2"/>
  <c r="FV57" i="2"/>
  <c r="C238" i="2"/>
  <c r="FV55" i="2"/>
  <c r="DU237" i="2"/>
  <c r="EB235" i="2"/>
  <c r="JZ54" i="4"/>
  <c r="FX90" i="2"/>
  <c r="FW68" i="2"/>
  <c r="CJ234" i="2"/>
  <c r="DS235" i="4"/>
  <c r="EX234" i="2"/>
  <c r="GC235" i="4"/>
  <c r="AG237" i="2"/>
  <c r="JW94" i="4"/>
  <c r="JW29" i="4"/>
  <c r="FY8" i="2"/>
  <c r="FU233" i="2"/>
  <c r="KC57" i="4"/>
  <c r="JZ31" i="4"/>
  <c r="JY217" i="4"/>
  <c r="AG234" i="4"/>
  <c r="BH234" i="2"/>
  <c r="BL235" i="2"/>
  <c r="FX18" i="2"/>
  <c r="JW68" i="4"/>
  <c r="FY225" i="2"/>
  <c r="FJ235" i="2"/>
  <c r="JZ66" i="4"/>
  <c r="EX238" i="2"/>
  <c r="FQ236" i="4"/>
  <c r="KB49" i="4"/>
  <c r="GB236" i="4"/>
  <c r="HQ237" i="4"/>
  <c r="IO238" i="4"/>
  <c r="FH235" i="4"/>
  <c r="JZ62" i="4"/>
  <c r="FW125" i="2"/>
  <c r="FX214" i="2"/>
  <c r="KA148" i="4"/>
  <c r="FW11" i="2"/>
  <c r="FY167" i="2"/>
  <c r="JV127" i="4"/>
  <c r="FU101" i="2"/>
  <c r="FI235" i="2"/>
  <c r="FU187" i="2"/>
  <c r="FV107" i="2"/>
  <c r="FW114" i="2"/>
  <c r="FX116" i="2"/>
  <c r="Q237" i="2"/>
  <c r="JV111" i="4"/>
  <c r="FW69" i="2"/>
  <c r="JX139" i="4"/>
  <c r="JZ218" i="4"/>
  <c r="FX82" i="2"/>
  <c r="JV157" i="4"/>
  <c r="FC234" i="2"/>
  <c r="FV123" i="2"/>
  <c r="KA194" i="4"/>
  <c r="KC25" i="4"/>
  <c r="FV188" i="2"/>
  <c r="FX77" i="2"/>
  <c r="AM236" i="2"/>
  <c r="FY43" i="2"/>
  <c r="CQ238" i="4"/>
  <c r="FY62" i="2"/>
  <c r="AB236" i="4"/>
  <c r="FX74" i="2"/>
  <c r="FW177" i="2"/>
  <c r="KC162" i="4"/>
  <c r="JW23" i="4"/>
  <c r="KB152" i="4"/>
  <c r="JX203" i="4"/>
  <c r="AB235" i="4"/>
  <c r="JV102" i="4"/>
  <c r="FX53" i="2"/>
  <c r="FV205" i="2"/>
  <c r="HP235" i="4"/>
  <c r="FW119" i="2"/>
  <c r="FU214" i="2"/>
  <c r="DE234" i="2"/>
  <c r="DR236" i="4"/>
  <c r="FV89" i="2"/>
  <c r="BE236" i="4"/>
  <c r="FY138" i="2"/>
  <c r="BE235" i="4"/>
  <c r="AG234" i="2"/>
  <c r="FY39" i="2"/>
  <c r="FX58" i="2"/>
  <c r="JY29" i="4"/>
  <c r="Z236" i="2"/>
  <c r="KB157" i="4"/>
  <c r="DZ238" i="4"/>
  <c r="KC176" i="4"/>
  <c r="FN238" i="4"/>
  <c r="FU7" i="2"/>
  <c r="BT236" i="2"/>
  <c r="FY180" i="2"/>
  <c r="FY15" i="2"/>
  <c r="AH235" i="2"/>
  <c r="IJ237" i="4"/>
  <c r="JY38" i="4"/>
  <c r="FW95" i="2"/>
  <c r="JV147" i="4"/>
  <c r="KB213" i="4"/>
  <c r="DP235" i="4"/>
  <c r="KB60" i="4"/>
  <c r="FV129" i="2"/>
  <c r="FV31" i="2"/>
  <c r="DX236" i="2"/>
  <c r="DE236" i="4"/>
  <c r="FW229" i="2"/>
  <c r="JW79" i="4"/>
  <c r="DE235" i="4"/>
  <c r="JW90" i="4"/>
  <c r="CZ237" i="2"/>
  <c r="KB46" i="4"/>
  <c r="FX9" i="2"/>
  <c r="FX50" i="2"/>
  <c r="FV169" i="2"/>
  <c r="DK236" i="2"/>
  <c r="JW115" i="4"/>
  <c r="JY166" i="4"/>
  <c r="FV14" i="2"/>
  <c r="FY61" i="2"/>
  <c r="JZ87" i="4"/>
  <c r="AY234" i="2"/>
  <c r="FY46" i="2"/>
  <c r="HJ234" i="4"/>
  <c r="KC61" i="4"/>
  <c r="CX235" i="2"/>
  <c r="CF236" i="2"/>
  <c r="FX209" i="2"/>
  <c r="X238" i="4"/>
  <c r="FY84" i="2"/>
  <c r="FW44" i="2"/>
  <c r="JW51" i="4"/>
  <c r="JY132" i="4"/>
  <c r="EE236" i="2"/>
  <c r="JX66" i="4"/>
  <c r="FU34" i="2"/>
  <c r="BR234" i="2"/>
  <c r="JW12" i="4"/>
  <c r="KA160" i="4"/>
  <c r="FF236" i="2"/>
  <c r="FU136" i="2"/>
  <c r="KB114" i="4"/>
  <c r="FU207" i="2"/>
  <c r="W235" i="2"/>
  <c r="FV81" i="2"/>
  <c r="JW84" i="4"/>
  <c r="FX28" i="2"/>
  <c r="KA18" i="4"/>
  <c r="FV72" i="2"/>
  <c r="KC163" i="4"/>
  <c r="FY217" i="2"/>
  <c r="CO237" i="4"/>
  <c r="JX28" i="4"/>
  <c r="FX126" i="2"/>
  <c r="JX49" i="4"/>
  <c r="BF234" i="4"/>
  <c r="FU182" i="2"/>
  <c r="FV44" i="2"/>
  <c r="DP236" i="2"/>
  <c r="JW163" i="4"/>
  <c r="G235" i="4"/>
  <c r="HX236" i="4"/>
  <c r="FY190" i="2"/>
  <c r="EJ237" i="4"/>
  <c r="EY237" i="2"/>
  <c r="FU174" i="2"/>
  <c r="JY203" i="4"/>
  <c r="DT236" i="4"/>
  <c r="IQ234" i="4"/>
  <c r="AD236" i="2"/>
  <c r="ED235" i="2"/>
  <c r="FW129" i="2"/>
  <c r="FX52" i="2"/>
  <c r="JY175" i="4"/>
  <c r="BD236" i="2"/>
  <c r="JX70" i="4"/>
  <c r="CG238" i="4"/>
  <c r="FV79" i="2"/>
  <c r="JW220" i="4"/>
  <c r="FU200" i="2"/>
  <c r="FW33" i="2"/>
  <c r="KA89" i="4"/>
  <c r="KB128" i="4"/>
  <c r="GR236" i="4"/>
  <c r="AF234" i="4"/>
  <c r="FW60" i="2"/>
  <c r="FU18" i="2"/>
  <c r="FX146" i="2"/>
  <c r="FV66" i="2"/>
  <c r="X235" i="2"/>
  <c r="FW86" i="2"/>
  <c r="FV69" i="2"/>
  <c r="FE234" i="4"/>
  <c r="Y237" i="4"/>
  <c r="JW66" i="4"/>
  <c r="KA76" i="4"/>
  <c r="FX109" i="2"/>
  <c r="CE237" i="2"/>
  <c r="CT236" i="2"/>
  <c r="FX13" i="2"/>
  <c r="BW234" i="2"/>
  <c r="FU36" i="2"/>
  <c r="J234" i="4"/>
  <c r="FV144" i="2"/>
  <c r="FT238" i="4"/>
  <c r="JW14" i="4"/>
  <c r="JZ108" i="4"/>
  <c r="FV195" i="2"/>
  <c r="JX56" i="4"/>
  <c r="JW25" i="4"/>
  <c r="JZ127" i="4"/>
  <c r="KC85" i="4"/>
  <c r="AX234" i="4"/>
  <c r="N234" i="4"/>
  <c r="KB117" i="4"/>
  <c r="FV126" i="2"/>
  <c r="JZ172" i="4"/>
  <c r="G235" i="2"/>
  <c r="FU170" i="2"/>
  <c r="JY218" i="4"/>
  <c r="AN235" i="4"/>
  <c r="JZ192" i="4"/>
  <c r="BC234" i="4"/>
  <c r="DZ234" i="2"/>
  <c r="JX68" i="4"/>
  <c r="KA75" i="4"/>
  <c r="FV176" i="2"/>
  <c r="BX237" i="2"/>
  <c r="FX181" i="2"/>
  <c r="KB36" i="4"/>
  <c r="FW91" i="2"/>
  <c r="EF237" i="2"/>
  <c r="FX19" i="2"/>
  <c r="JZ184" i="4"/>
  <c r="ES238" i="4"/>
  <c r="KA32" i="4"/>
  <c r="FX36" i="2"/>
  <c r="DB234" i="4"/>
  <c r="JY198" i="4"/>
  <c r="L234" i="4"/>
  <c r="JV125" i="4"/>
  <c r="FU70" i="2"/>
  <c r="DW237" i="2"/>
  <c r="JW45" i="4"/>
  <c r="GS236" i="4"/>
  <c r="AO236" i="4"/>
  <c r="AU238" i="2"/>
  <c r="DA234" i="4"/>
  <c r="KC131" i="4"/>
  <c r="EM237" i="4"/>
  <c r="BB234" i="4"/>
  <c r="JZ17" i="4"/>
  <c r="P234" i="2"/>
  <c r="M237" i="2"/>
  <c r="JZ121" i="4"/>
  <c r="GI237" i="4"/>
  <c r="JW13" i="4"/>
  <c r="BP237" i="4"/>
  <c r="FW99" i="2"/>
  <c r="FY238" i="4"/>
  <c r="KB31" i="4"/>
  <c r="FX45" i="2"/>
  <c r="FX156" i="2"/>
  <c r="BS235" i="2"/>
  <c r="JV233" i="4"/>
  <c r="JZ28" i="4"/>
  <c r="AS237" i="2"/>
  <c r="JX233" i="4"/>
  <c r="KB222" i="4"/>
  <c r="FV189" i="2"/>
  <c r="KA30" i="4"/>
  <c r="KC33" i="4"/>
  <c r="AN238" i="2"/>
  <c r="JV38" i="4"/>
  <c r="JZ176" i="4"/>
  <c r="FV179" i="2"/>
  <c r="KB22" i="4"/>
  <c r="BO234" i="2"/>
  <c r="FW126" i="2"/>
  <c r="FX99" i="2"/>
  <c r="FH236" i="2"/>
  <c r="FK238" i="2"/>
  <c r="FS237" i="2"/>
  <c r="JX76" i="4"/>
  <c r="JV132" i="4"/>
  <c r="FU61" i="2"/>
  <c r="FY133" i="2"/>
  <c r="KC213" i="4"/>
  <c r="JW167" i="4"/>
  <c r="FU237" i="4"/>
  <c r="S235" i="2"/>
  <c r="AA236" i="4"/>
  <c r="AW238" i="2"/>
  <c r="IT237" i="4"/>
  <c r="JX25" i="4"/>
  <c r="JZ16" i="4"/>
  <c r="CR237" i="4"/>
  <c r="JV82" i="4"/>
  <c r="AV235" i="4"/>
  <c r="DJ235" i="2"/>
  <c r="HR236" i="4"/>
  <c r="DD235" i="2"/>
  <c r="FW116" i="2"/>
  <c r="JV110" i="4"/>
  <c r="JY108" i="4"/>
  <c r="FY148" i="2"/>
  <c r="KB38" i="4"/>
  <c r="JZ10" i="4"/>
  <c r="HD238" i="4"/>
  <c r="FU29" i="2"/>
  <c r="JW156" i="4"/>
  <c r="FX48" i="2"/>
  <c r="D238" i="2"/>
  <c r="FW224" i="2"/>
  <c r="FU137" i="2"/>
  <c r="JV118" i="4"/>
  <c r="KB8" i="4"/>
  <c r="JW209" i="4"/>
  <c r="FY52" i="2"/>
  <c r="KA52" i="4"/>
  <c r="FU132" i="2"/>
  <c r="BL237" i="4"/>
  <c r="CA235" i="2"/>
  <c r="FW166" i="2"/>
  <c r="BO238" i="2"/>
  <c r="FW195" i="2"/>
  <c r="FW211" i="2"/>
  <c r="K238" i="2"/>
  <c r="FR234" i="2"/>
  <c r="JV49" i="4"/>
  <c r="KA145" i="4"/>
  <c r="JY81" i="4"/>
  <c r="FS237" i="4"/>
  <c r="JW60" i="4"/>
  <c r="FU62" i="2"/>
  <c r="JV224" i="4"/>
  <c r="JZ170" i="4"/>
  <c r="JZ27" i="4"/>
  <c r="JX129" i="4"/>
  <c r="JW161" i="4"/>
  <c r="FP235" i="4"/>
  <c r="C236" i="2"/>
  <c r="HT237" i="4"/>
  <c r="AO236" i="2"/>
  <c r="GG234" i="4"/>
  <c r="JY76" i="4"/>
  <c r="JW92" i="4"/>
  <c r="AO234" i="2"/>
  <c r="BH236" i="2"/>
  <c r="KA164" i="4"/>
  <c r="JX62" i="4"/>
  <c r="FW176" i="2"/>
  <c r="KB170" i="4"/>
  <c r="AA238" i="4"/>
  <c r="JM238" i="4"/>
  <c r="JV109" i="4"/>
  <c r="FX17" i="2"/>
  <c r="FU202" i="2"/>
  <c r="KB181" i="4"/>
  <c r="FV25" i="2"/>
  <c r="FQ238" i="2"/>
  <c r="FV10" i="2"/>
  <c r="BP236" i="2"/>
  <c r="JY16" i="4"/>
  <c r="FT234" i="2"/>
  <c r="JZ232" i="4"/>
  <c r="J234" i="2"/>
  <c r="JZ76" i="4"/>
  <c r="FU141" i="2"/>
  <c r="FU151" i="2"/>
  <c r="BV237" i="2"/>
  <c r="JX138" i="4"/>
  <c r="JV122" i="4"/>
  <c r="JY28" i="4"/>
  <c r="BB236" i="4"/>
  <c r="EQ237" i="4"/>
  <c r="DG234" i="2"/>
  <c r="FU113" i="2"/>
  <c r="AL235" i="2"/>
  <c r="JX205" i="4"/>
  <c r="AZ234" i="2"/>
  <c r="JZ60" i="4"/>
  <c r="FV119" i="2"/>
  <c r="HC234" i="4"/>
  <c r="DL234" i="4"/>
  <c r="HD234" i="4"/>
  <c r="KC86" i="4"/>
  <c r="FW19" i="2"/>
  <c r="JV60" i="4"/>
  <c r="JY187" i="4"/>
  <c r="JZ11" i="4"/>
  <c r="KA80" i="4"/>
  <c r="FX235" i="4"/>
  <c r="JY87" i="4"/>
  <c r="HR235" i="4"/>
  <c r="AP235" i="2"/>
  <c r="EZ235" i="2"/>
  <c r="JS234" i="4"/>
  <c r="JY152" i="4"/>
  <c r="FV153" i="2"/>
  <c r="JY103" i="4"/>
  <c r="FX83" i="2"/>
  <c r="JV194" i="4"/>
  <c r="JX121" i="4"/>
  <c r="JW99" i="4"/>
  <c r="JX218" i="4"/>
  <c r="AJ238" i="2"/>
  <c r="FW24" i="2"/>
  <c r="FY91" i="2"/>
  <c r="JV185" i="4"/>
  <c r="FR235" i="4"/>
  <c r="FV30" i="2"/>
  <c r="FW137" i="2"/>
  <c r="EY235" i="2"/>
  <c r="KA191" i="4"/>
  <c r="KA26" i="4"/>
  <c r="JY43" i="4"/>
  <c r="KA118" i="4"/>
  <c r="T234" i="2"/>
  <c r="FY117" i="2"/>
  <c r="FN238" i="2"/>
  <c r="FV28" i="2"/>
  <c r="JW175" i="4"/>
  <c r="FX176" i="2"/>
  <c r="DY234" i="2"/>
  <c r="FY81" i="2"/>
  <c r="KB129" i="4"/>
  <c r="FW226" i="2"/>
  <c r="FM238" i="2"/>
  <c r="KA91" i="4"/>
  <c r="KA156" i="4"/>
  <c r="M238" i="2"/>
  <c r="HQ234" i="4"/>
  <c r="FV19" i="2"/>
  <c r="BI238" i="4"/>
  <c r="KA140" i="4"/>
  <c r="FW21" i="2"/>
  <c r="JZ216" i="4"/>
  <c r="KA7" i="4"/>
  <c r="DR238" i="2"/>
  <c r="BW236" i="2"/>
  <c r="EU236" i="4"/>
  <c r="JY127" i="4"/>
  <c r="ES236" i="2"/>
  <c r="FK238" i="4"/>
  <c r="FW80" i="2"/>
  <c r="BG237" i="4"/>
  <c r="FU222" i="2"/>
  <c r="FV171" i="2"/>
  <c r="KB180" i="4"/>
  <c r="FU45" i="2"/>
  <c r="JZ22" i="4"/>
  <c r="KA38" i="4"/>
  <c r="AF237" i="2"/>
  <c r="FX161" i="2"/>
  <c r="IJ238" i="4"/>
  <c r="JX148" i="4"/>
  <c r="KA221" i="4"/>
  <c r="JW140" i="4"/>
  <c r="FW203" i="2"/>
  <c r="CO238" i="2"/>
  <c r="JZ53" i="4"/>
  <c r="KB221" i="4"/>
  <c r="FW36" i="2"/>
  <c r="FY41" i="2"/>
  <c r="KA11" i="4"/>
  <c r="AI238" i="2"/>
  <c r="KC21" i="4"/>
  <c r="KB89" i="4"/>
  <c r="FV112" i="2"/>
  <c r="FY112" i="2"/>
  <c r="FW178" i="2"/>
  <c r="DH238" i="4"/>
  <c r="ID235" i="4"/>
  <c r="DT238" i="2"/>
  <c r="EO238" i="4"/>
  <c r="FW53" i="2"/>
  <c r="EK238" i="4"/>
  <c r="FY102" i="2"/>
  <c r="DM235" i="2"/>
  <c r="JZ165" i="4"/>
  <c r="FU129" i="2"/>
  <c r="JW122" i="4"/>
  <c r="AY237" i="2"/>
  <c r="JW34" i="4"/>
  <c r="IF234" i="4"/>
  <c r="FU16" i="2"/>
  <c r="FV147" i="2"/>
  <c r="FU185" i="2"/>
  <c r="JY73" i="4"/>
  <c r="IR237" i="4"/>
  <c r="FS235" i="2"/>
  <c r="CB237" i="2"/>
  <c r="KC22" i="4"/>
  <c r="KC214" i="4"/>
  <c r="FU68" i="2"/>
  <c r="KA60" i="4"/>
  <c r="FY86" i="2"/>
  <c r="DX234" i="2"/>
  <c r="FW149" i="2"/>
  <c r="JV80" i="4"/>
  <c r="FY236" i="4"/>
  <c r="CC238" i="4"/>
  <c r="JY47" i="4"/>
  <c r="FW174" i="2"/>
  <c r="JZ206" i="4"/>
  <c r="EQ236" i="4"/>
  <c r="FV120" i="2"/>
  <c r="JW76" i="4"/>
  <c r="JZ159" i="4"/>
  <c r="BK236" i="4"/>
  <c r="FW181" i="2"/>
  <c r="FY29" i="2"/>
  <c r="GO238" i="4"/>
  <c r="FV204" i="2"/>
  <c r="JV62" i="4"/>
  <c r="JW135" i="4"/>
  <c r="FX122" i="2"/>
  <c r="FU64" i="2"/>
  <c r="FU20" i="2"/>
  <c r="FU146" i="2"/>
  <c r="AP234" i="4"/>
  <c r="KC129" i="4"/>
  <c r="CX234" i="2"/>
  <c r="FU122" i="2"/>
  <c r="JV154" i="4"/>
  <c r="CL234" i="4"/>
  <c r="FY65" i="2"/>
  <c r="JX188" i="4"/>
  <c r="FU120" i="2"/>
  <c r="B235" i="2"/>
  <c r="FW22" i="2"/>
  <c r="JN237" i="4"/>
  <c r="DG235" i="2"/>
  <c r="KA210" i="4"/>
  <c r="JZ175" i="4"/>
  <c r="O234" i="2"/>
  <c r="JZ143" i="4"/>
  <c r="JX204" i="4"/>
  <c r="DN235" i="4"/>
  <c r="CM235" i="2"/>
  <c r="KC89" i="4"/>
  <c r="DY234" i="4"/>
  <c r="FU133" i="2"/>
  <c r="FU23" i="2"/>
  <c r="KA82" i="4"/>
  <c r="B234" i="2"/>
  <c r="FW12" i="2"/>
  <c r="FZ238" i="4"/>
  <c r="FU138" i="2"/>
  <c r="FU92" i="2"/>
  <c r="JZ125" i="4"/>
  <c r="KC40" i="4"/>
  <c r="JY104" i="4"/>
  <c r="GM238" i="4"/>
  <c r="JW177" i="4"/>
  <c r="KB14" i="4"/>
  <c r="DA237" i="4"/>
  <c r="JV95" i="4"/>
  <c r="D238" i="4"/>
  <c r="JA234" i="4"/>
  <c r="FP236" i="4"/>
  <c r="BQ237" i="2"/>
  <c r="KC96" i="4"/>
  <c r="FV62" i="2"/>
  <c r="FV233" i="2"/>
  <c r="FY193" i="2"/>
  <c r="FX75" i="2"/>
  <c r="JV105" i="4"/>
  <c r="FX190" i="2"/>
  <c r="CR237" i="2"/>
  <c r="EK235" i="2"/>
  <c r="AR235" i="2"/>
  <c r="FV172" i="2"/>
  <c r="EP234" i="2"/>
  <c r="IX238" i="4"/>
  <c r="JZ82" i="4"/>
  <c r="FV173" i="2"/>
  <c r="FU149" i="2"/>
  <c r="JY151" i="4"/>
  <c r="FV78" i="2"/>
  <c r="FX24" i="2"/>
  <c r="BL238" i="2"/>
  <c r="GV236" i="4"/>
  <c r="JZ147" i="4"/>
  <c r="FY173" i="2"/>
  <c r="BI237" i="4"/>
  <c r="FU238" i="4"/>
  <c r="FW13" i="2"/>
  <c r="IN238" i="4"/>
  <c r="JX77" i="4"/>
  <c r="JX228" i="4"/>
  <c r="DX237" i="4"/>
  <c r="FX37" i="2"/>
  <c r="DP238" i="4"/>
  <c r="JW183" i="4"/>
  <c r="KB231" i="4"/>
  <c r="KA107" i="4"/>
  <c r="JQ238" i="4"/>
  <c r="EE235" i="4"/>
  <c r="EP237" i="4"/>
  <c r="FX233" i="2"/>
  <c r="DT235" i="4"/>
  <c r="HS236" i="4"/>
  <c r="FX224" i="2"/>
  <c r="DW234" i="2"/>
  <c r="FW78" i="2"/>
  <c r="FV24" i="2"/>
  <c r="EA236" i="4"/>
  <c r="BD235" i="2"/>
  <c r="FW202" i="2"/>
  <c r="FX35" i="2"/>
  <c r="JX23" i="4"/>
  <c r="KB134" i="4"/>
  <c r="JV43" i="4"/>
  <c r="AD235" i="2"/>
  <c r="FV197" i="2"/>
  <c r="FY9" i="2"/>
  <c r="JX175" i="4"/>
  <c r="KB77" i="4"/>
  <c r="JZ26" i="4"/>
  <c r="FV234" i="4"/>
  <c r="HY234" i="4"/>
  <c r="FV214" i="2"/>
  <c r="GL238" i="4"/>
  <c r="JZ18" i="4"/>
  <c r="FV23" i="2"/>
  <c r="JW93" i="4"/>
  <c r="FU199" i="2"/>
  <c r="KB228" i="4"/>
  <c r="FU105" i="2"/>
  <c r="JZ20" i="4"/>
  <c r="KB78" i="4"/>
  <c r="JZ227" i="4"/>
  <c r="JZ67" i="4"/>
  <c r="KC132" i="4"/>
  <c r="FW173" i="2"/>
  <c r="FW170" i="2"/>
  <c r="FU191" i="2"/>
  <c r="EB237" i="4"/>
  <c r="FV92" i="2"/>
  <c r="DD235" i="4"/>
  <c r="HT236" i="4"/>
  <c r="AH236" i="4"/>
  <c r="JY139" i="4"/>
  <c r="GL236" i="4"/>
  <c r="JX45" i="4"/>
  <c r="BO234" i="4"/>
  <c r="AB235" i="2"/>
  <c r="CB236" i="4"/>
  <c r="FU127" i="2"/>
  <c r="FV85" i="2"/>
  <c r="FV76" i="2"/>
  <c r="FW81" i="2"/>
  <c r="G234" i="4"/>
  <c r="AH234" i="4"/>
  <c r="IX235" i="4"/>
  <c r="FV67" i="2"/>
  <c r="ED238" i="4"/>
  <c r="BT235" i="4"/>
  <c r="BE234" i="4"/>
  <c r="FW58" i="2"/>
  <c r="JS237" i="4"/>
  <c r="KA28" i="4"/>
  <c r="JZ80" i="4"/>
  <c r="FY181" i="2"/>
  <c r="JV101" i="4"/>
  <c r="JX145" i="4"/>
  <c r="CJ237" i="2"/>
  <c r="KC108" i="4"/>
  <c r="KC75" i="4"/>
  <c r="KB149" i="4"/>
  <c r="BR236" i="2"/>
  <c r="JD237" i="4"/>
  <c r="HB238" i="4"/>
  <c r="JZ103" i="4"/>
  <c r="JV20" i="4"/>
  <c r="CR234" i="2"/>
  <c r="FU161" i="2"/>
  <c r="FY122" i="2"/>
  <c r="DY237" i="2"/>
  <c r="KB154" i="4"/>
  <c r="FY63" i="2"/>
  <c r="C235" i="4"/>
  <c r="JW111" i="4"/>
  <c r="FU56" i="2"/>
  <c r="AD237" i="4"/>
  <c r="BU236" i="2"/>
  <c r="BO235" i="2"/>
  <c r="FX10" i="2"/>
  <c r="KC125" i="4"/>
  <c r="CV235" i="4"/>
  <c r="BN237" i="2"/>
  <c r="JX96" i="4"/>
  <c r="EY238" i="2"/>
  <c r="JZ189" i="4"/>
  <c r="AZ235" i="2"/>
  <c r="AB238" i="2"/>
  <c r="JV76" i="4"/>
  <c r="JZ40" i="4"/>
  <c r="JW159" i="4"/>
  <c r="EH235" i="2"/>
  <c r="KC20" i="4"/>
  <c r="AB237" i="4"/>
  <c r="JF234" i="4"/>
  <c r="Z234" i="2"/>
  <c r="GQ236" i="4"/>
  <c r="KB131" i="4"/>
  <c r="JX86" i="4"/>
  <c r="GH236" i="4"/>
  <c r="KA147" i="4"/>
  <c r="AL238" i="4"/>
  <c r="AD234" i="2"/>
  <c r="KB121" i="4"/>
  <c r="JZ132" i="4"/>
  <c r="FU24" i="2"/>
  <c r="FX159" i="2"/>
  <c r="JY40" i="4"/>
  <c r="EQ237" i="2"/>
  <c r="FV87" i="2"/>
  <c r="FY235" i="4"/>
  <c r="FY36" i="2"/>
  <c r="GB237" i="4"/>
  <c r="KA22" i="4"/>
  <c r="FW151" i="2"/>
  <c r="JW96" i="4"/>
  <c r="DQ238" i="4"/>
  <c r="EJ238" i="2"/>
  <c r="BF234" i="2"/>
  <c r="N238" i="4"/>
  <c r="JX217" i="4"/>
  <c r="JZ128" i="4"/>
  <c r="DO238" i="2"/>
  <c r="FY7" i="2"/>
  <c r="FS235" i="4"/>
  <c r="FJ236" i="2"/>
  <c r="KA171" i="4"/>
  <c r="EV234" i="4"/>
  <c r="AY238" i="4"/>
  <c r="S234" i="4"/>
  <c r="BJ238" i="2"/>
  <c r="FV73" i="2"/>
  <c r="KA106" i="4"/>
  <c r="FU225" i="2"/>
  <c r="KA68" i="4"/>
  <c r="ES235" i="2"/>
  <c r="KB50" i="4"/>
  <c r="EN236" i="2"/>
  <c r="AR234" i="4"/>
  <c r="CZ235" i="4"/>
  <c r="KC151" i="4"/>
  <c r="KC74" i="4"/>
  <c r="BS237" i="4"/>
  <c r="FU124" i="2"/>
  <c r="IB237" i="4"/>
  <c r="FW184" i="2"/>
  <c r="JV131" i="4"/>
  <c r="JV40" i="4"/>
  <c r="Y237" i="2"/>
  <c r="JZ183" i="4"/>
  <c r="EZ236" i="2"/>
  <c r="FU165" i="2"/>
  <c r="JY50" i="4"/>
  <c r="JV192" i="4"/>
  <c r="JX94" i="4"/>
  <c r="FY232" i="2"/>
  <c r="JX71" i="4"/>
  <c r="BC235" i="2"/>
  <c r="KC59" i="4"/>
  <c r="EQ236" i="2"/>
  <c r="ET237" i="4"/>
  <c r="FW111" i="2"/>
  <c r="FX106" i="2"/>
  <c r="FU63" i="2"/>
  <c r="JV32" i="4"/>
  <c r="JW56" i="4"/>
  <c r="JV183" i="4"/>
  <c r="EI237" i="2"/>
  <c r="KC136" i="4"/>
  <c r="FU27" i="2"/>
  <c r="KB120" i="4"/>
  <c r="S236" i="2"/>
  <c r="FU212" i="2"/>
  <c r="JW100" i="4"/>
  <c r="JX75" i="4"/>
  <c r="JZ55" i="4"/>
  <c r="FI234" i="4"/>
  <c r="KA146" i="4"/>
  <c r="JZ115" i="4"/>
  <c r="FV16" i="2"/>
  <c r="JV47" i="4"/>
  <c r="FM236" i="4"/>
  <c r="HV235" i="4"/>
  <c r="FY209" i="2"/>
  <c r="JX122" i="4"/>
  <c r="FY110" i="2"/>
  <c r="GF237" i="4"/>
  <c r="FY139" i="2"/>
  <c r="GA234" i="4"/>
  <c r="IZ235" i="4"/>
  <c r="KC137" i="4"/>
  <c r="FW192" i="2"/>
  <c r="AR237" i="2"/>
  <c r="JZ197" i="4"/>
  <c r="FW136" i="2"/>
  <c r="FX202" i="2"/>
  <c r="CF237" i="4"/>
  <c r="FU26" i="2"/>
  <c r="KC54" i="4"/>
  <c r="FV58" i="2"/>
  <c r="JX166" i="4"/>
  <c r="FX136" i="2"/>
  <c r="KC77" i="4"/>
  <c r="KA44" i="4"/>
  <c r="JZ129" i="4"/>
  <c r="JX210" i="4"/>
  <c r="FU88" i="2"/>
  <c r="C234" i="4"/>
  <c r="JX153" i="4"/>
  <c r="FY198" i="2"/>
  <c r="KB101" i="4"/>
  <c r="FY179" i="2"/>
  <c r="FU33" i="2"/>
  <c r="AA234" i="4"/>
  <c r="FW132" i="2"/>
  <c r="KB135" i="4"/>
  <c r="FY171" i="2"/>
  <c r="KA111" i="4"/>
  <c r="AP237" i="2"/>
  <c r="FY40" i="2"/>
  <c r="BX235" i="2"/>
  <c r="IF236" i="4"/>
  <c r="FY161" i="2"/>
  <c r="AE236" i="4"/>
  <c r="BK235" i="4"/>
  <c r="JV108" i="4"/>
  <c r="FX30" i="2"/>
  <c r="JX131" i="4"/>
  <c r="FI234" i="2"/>
  <c r="JX209" i="4"/>
  <c r="JY106" i="4"/>
  <c r="KA25" i="4"/>
  <c r="FX200" i="2"/>
  <c r="JX22" i="4"/>
  <c r="AY236" i="2"/>
  <c r="EK236" i="2"/>
  <c r="BC237" i="4"/>
  <c r="JX141" i="4"/>
  <c r="IC238" i="4"/>
  <c r="AW235" i="4"/>
  <c r="FY200" i="2"/>
  <c r="X236" i="2"/>
  <c r="AK238" i="2"/>
  <c r="KB224" i="4"/>
  <c r="FX113" i="2"/>
  <c r="JV216" i="4"/>
  <c r="BF235" i="2"/>
  <c r="BC237" i="2"/>
  <c r="KC196" i="4"/>
  <c r="JV100" i="4"/>
  <c r="JY55" i="4"/>
  <c r="FM236" i="2"/>
  <c r="FU89" i="2"/>
  <c r="HK236" i="4"/>
  <c r="JV223" i="4"/>
  <c r="JW176" i="4"/>
  <c r="FY85" i="2"/>
  <c r="FL236" i="2"/>
  <c r="JT237" i="4"/>
  <c r="BV236" i="4"/>
  <c r="JV203" i="4"/>
  <c r="BH235" i="4"/>
  <c r="BZ234" i="2"/>
  <c r="JW202" i="4"/>
  <c r="FT237" i="2"/>
  <c r="JY171" i="4"/>
  <c r="JZ134" i="4"/>
  <c r="JZ21" i="4"/>
  <c r="BF238" i="2"/>
  <c r="AR238" i="4"/>
  <c r="FV91" i="2"/>
  <c r="KC153" i="4"/>
  <c r="BV238" i="2"/>
  <c r="FY103" i="2"/>
  <c r="JZ122" i="4"/>
  <c r="KA35" i="4"/>
  <c r="CB234" i="2"/>
  <c r="FH234" i="2"/>
  <c r="EU235" i="2"/>
  <c r="KA20" i="4"/>
  <c r="KB216" i="4"/>
  <c r="KB85" i="4"/>
  <c r="FV32" i="2"/>
  <c r="FA238" i="4"/>
  <c r="FU218" i="2"/>
  <c r="KC93" i="4"/>
  <c r="FY34" i="2"/>
  <c r="EV238" i="2"/>
  <c r="DU238" i="4"/>
  <c r="HU237" i="4"/>
  <c r="ES237" i="4"/>
  <c r="FY45" i="2"/>
  <c r="FX148" i="2"/>
  <c r="HV237" i="4"/>
  <c r="FM234" i="2"/>
  <c r="JZ72" i="4"/>
  <c r="FV190" i="2"/>
  <c r="BZ237" i="4"/>
  <c r="JW123" i="4"/>
  <c r="CQ235" i="4"/>
  <c r="FI238" i="4"/>
  <c r="FU140" i="2"/>
  <c r="JY30" i="4"/>
  <c r="GB235" i="4"/>
  <c r="FW76" i="2"/>
  <c r="FY32" i="2"/>
  <c r="AN236" i="2"/>
  <c r="HI236" i="4"/>
  <c r="FV99" i="2"/>
  <c r="FY111" i="2"/>
  <c r="FX192" i="2"/>
  <c r="JX225" i="4"/>
  <c r="JX223" i="4"/>
  <c r="FU195" i="2"/>
  <c r="E234" i="4"/>
  <c r="FX137" i="2"/>
  <c r="JV121" i="4"/>
  <c r="FV33" i="2"/>
  <c r="JW147" i="4"/>
  <c r="Y234" i="4"/>
  <c r="HM238" i="4"/>
  <c r="DU234" i="4"/>
  <c r="JF237" i="4"/>
  <c r="FU209" i="2"/>
  <c r="CU235" i="2"/>
  <c r="CC236" i="2"/>
  <c r="KB96" i="4"/>
  <c r="FW102" i="2"/>
  <c r="KB75" i="4"/>
  <c r="KA86" i="4"/>
  <c r="P236" i="4"/>
  <c r="AY235" i="2"/>
  <c r="JW110" i="4"/>
  <c r="KC64" i="4"/>
  <c r="EF235" i="4"/>
  <c r="CV234" i="4"/>
  <c r="AV234" i="2"/>
  <c r="FW98" i="2"/>
  <c r="BP235" i="2"/>
  <c r="KC30" i="4"/>
  <c r="KB172" i="4"/>
  <c r="EM238" i="2"/>
  <c r="JX231" i="4"/>
  <c r="BV235" i="4"/>
  <c r="EG238" i="4"/>
  <c r="CK236" i="2"/>
  <c r="EJ235" i="2"/>
  <c r="KC82" i="4"/>
  <c r="KA158" i="4"/>
  <c r="JY36" i="4"/>
  <c r="KA135" i="4"/>
  <c r="KB183" i="4"/>
  <c r="FW175" i="2"/>
  <c r="CT237" i="2"/>
  <c r="FX66" i="2"/>
  <c r="FU107" i="2"/>
  <c r="FY100" i="2"/>
  <c r="FX143" i="2"/>
  <c r="FX223" i="2"/>
  <c r="JX97" i="4"/>
  <c r="JX120" i="4"/>
  <c r="FW82" i="2"/>
  <c r="FY24" i="2"/>
  <c r="KC138" i="4"/>
  <c r="DK235" i="2"/>
  <c r="DI234" i="2"/>
  <c r="JX173" i="4"/>
  <c r="BI234" i="4"/>
  <c r="O237" i="2"/>
  <c r="EW234" i="4"/>
  <c r="FY196" i="2"/>
  <c r="JZ180" i="4"/>
  <c r="FV61" i="2"/>
  <c r="JV37" i="4"/>
  <c r="U237" i="4"/>
  <c r="FV132" i="2"/>
  <c r="IZ238" i="4"/>
  <c r="DO235" i="4"/>
  <c r="EX237" i="4"/>
  <c r="FU12" i="2"/>
  <c r="JX98" i="4"/>
  <c r="FV45" i="2"/>
  <c r="JZ215" i="4"/>
  <c r="KB56" i="4"/>
  <c r="KA49" i="4"/>
  <c r="KB84" i="4"/>
  <c r="FY121" i="2"/>
  <c r="FN234" i="2"/>
  <c r="KA126" i="4"/>
  <c r="IT236" i="4"/>
  <c r="JY223" i="4"/>
  <c r="CE236" i="2"/>
  <c r="KB118" i="4"/>
  <c r="FU53" i="2"/>
  <c r="FX177" i="2"/>
  <c r="BG235" i="2"/>
  <c r="FX131" i="2"/>
  <c r="JV45" i="4"/>
  <c r="FV166" i="2"/>
  <c r="DA238" i="4"/>
  <c r="FX88" i="2"/>
  <c r="JZ64" i="4"/>
  <c r="BR235" i="4"/>
  <c r="V234" i="2"/>
  <c r="FY38" i="2"/>
  <c r="KA43" i="4"/>
  <c r="FU234" i="4"/>
  <c r="EA234" i="2"/>
  <c r="Q236" i="2"/>
  <c r="JY207" i="4"/>
  <c r="HJ237" i="4"/>
  <c r="KA93" i="4"/>
  <c r="IP237" i="4"/>
  <c r="JZ95" i="4"/>
  <c r="KC225" i="4"/>
  <c r="EJ238" i="4"/>
  <c r="HP236" i="4"/>
  <c r="J235" i="2"/>
  <c r="EF236" i="4"/>
  <c r="DQ238" i="2"/>
  <c r="AT238" i="4"/>
  <c r="G237" i="4"/>
  <c r="FY144" i="2"/>
  <c r="FV186" i="2"/>
  <c r="JY8" i="4"/>
  <c r="FW164" i="2"/>
  <c r="FY30" i="2"/>
  <c r="JX195" i="4"/>
  <c r="KC10" i="4"/>
  <c r="JV178" i="4"/>
  <c r="FV184" i="2"/>
  <c r="FU229" i="2"/>
  <c r="FW55" i="2"/>
  <c r="JX19" i="4"/>
  <c r="FY215" i="2"/>
  <c r="EO235" i="4"/>
  <c r="KC100" i="4"/>
  <c r="FY127" i="2"/>
  <c r="AZ234" i="4"/>
  <c r="EU234" i="4"/>
  <c r="HD236" i="4"/>
  <c r="JY205" i="4"/>
  <c r="DZ235" i="2"/>
  <c r="JV200" i="4"/>
  <c r="JV94" i="4"/>
  <c r="EG236" i="4"/>
  <c r="JY57" i="4"/>
  <c r="KB59" i="4"/>
  <c r="FU159" i="2"/>
  <c r="KB127" i="4"/>
  <c r="CD238" i="2"/>
  <c r="F235" i="4"/>
  <c r="JV65" i="4"/>
  <c r="KA40" i="4"/>
  <c r="JZ199" i="4"/>
  <c r="FY21" i="2"/>
  <c r="FU130" i="2"/>
  <c r="EE234" i="2"/>
  <c r="JY146" i="4"/>
  <c r="DA235" i="4"/>
  <c r="KC212" i="4"/>
  <c r="KB74" i="4"/>
  <c r="CR235" i="2"/>
  <c r="FY216" i="2"/>
  <c r="DT234" i="4"/>
  <c r="IH237" i="4"/>
  <c r="KA128" i="4"/>
  <c r="AN237" i="2"/>
  <c r="AW237" i="2"/>
  <c r="FU216" i="2"/>
  <c r="FU198" i="2"/>
  <c r="FX114" i="2"/>
  <c r="FO234" i="4"/>
  <c r="ED237" i="4"/>
  <c r="DM234" i="2"/>
  <c r="JV98" i="4"/>
  <c r="JV135" i="4"/>
  <c r="CI237" i="2"/>
  <c r="CU237" i="4"/>
  <c r="CJ234" i="4"/>
  <c r="FU123" i="2"/>
  <c r="KC53" i="4"/>
  <c r="FU95" i="2"/>
  <c r="DD238" i="4"/>
  <c r="M235" i="4"/>
  <c r="EP237" i="2"/>
  <c r="AW234" i="2"/>
  <c r="AU235" i="4"/>
  <c r="FV220" i="2"/>
  <c r="JZ112" i="4"/>
  <c r="JY48" i="4"/>
  <c r="JW101" i="4"/>
  <c r="JY186" i="4"/>
  <c r="FW59" i="2"/>
  <c r="EW236" i="2"/>
  <c r="AP234" i="2"/>
  <c r="KA217" i="4"/>
  <c r="JX177" i="4"/>
  <c r="CI237" i="4"/>
  <c r="FY18" i="2"/>
  <c r="FU173" i="2"/>
  <c r="JX104" i="4"/>
  <c r="KC120" i="4"/>
  <c r="FQ238" i="4"/>
  <c r="FK235" i="2"/>
  <c r="FV228" i="2"/>
  <c r="DN237" i="4"/>
  <c r="GR237" i="4"/>
  <c r="BU234" i="2"/>
  <c r="JY20" i="4"/>
  <c r="JY46" i="4"/>
  <c r="BH236" i="4"/>
  <c r="EY235" i="4"/>
  <c r="JZ30" i="4"/>
  <c r="ES237" i="2"/>
  <c r="DS237" i="2"/>
  <c r="FW160" i="2"/>
  <c r="JW179" i="4"/>
  <c r="FP235" i="2"/>
  <c r="FV114" i="2"/>
  <c r="AM234" i="4"/>
  <c r="N235" i="2"/>
  <c r="DQ236" i="2"/>
  <c r="CS235" i="2"/>
  <c r="FU223" i="2"/>
  <c r="M236" i="4"/>
  <c r="GF236" i="4"/>
  <c r="IG234" i="4"/>
  <c r="EQ234" i="2"/>
  <c r="KC208" i="4"/>
  <c r="AF236" i="2"/>
  <c r="CX236" i="2"/>
  <c r="JY193" i="4"/>
  <c r="BR238" i="2"/>
  <c r="FY74" i="2"/>
  <c r="DM236" i="2"/>
  <c r="EZ234" i="4"/>
  <c r="G237" i="2"/>
  <c r="AP238" i="2"/>
  <c r="AH238" i="4"/>
  <c r="FX110" i="2"/>
  <c r="JX119" i="4"/>
  <c r="CN236" i="4"/>
  <c r="N236" i="4"/>
  <c r="AT236" i="4"/>
  <c r="FX164" i="2"/>
  <c r="KC168" i="4"/>
  <c r="JY174" i="4"/>
  <c r="IH238" i="4"/>
  <c r="EF235" i="2"/>
  <c r="FY132" i="2"/>
  <c r="HO236" i="4"/>
  <c r="JY160" i="4"/>
  <c r="KB48" i="4"/>
  <c r="DX238" i="4"/>
  <c r="KA114" i="4"/>
  <c r="FW79" i="2"/>
  <c r="FI238" i="2"/>
  <c r="DK237" i="4"/>
  <c r="JX144" i="4"/>
  <c r="KB184" i="4"/>
  <c r="AX234" i="2"/>
  <c r="BM237" i="2"/>
  <c r="AD235" i="4"/>
  <c r="KC193" i="4"/>
  <c r="FY202" i="2"/>
  <c r="FY224" i="2"/>
  <c r="FW139" i="2"/>
  <c r="BW234" i="4"/>
  <c r="EH237" i="2"/>
  <c r="KA95" i="4"/>
  <c r="EZ237" i="2"/>
  <c r="JX101" i="4"/>
  <c r="U236" i="4"/>
  <c r="KC11" i="4"/>
  <c r="JV168" i="4"/>
  <c r="KC107" i="4"/>
  <c r="FY222" i="2"/>
  <c r="AY234" i="4"/>
  <c r="DH236" i="2"/>
  <c r="AZ238" i="2"/>
  <c r="DC238" i="4"/>
  <c r="EN235" i="4"/>
  <c r="EF238" i="2"/>
  <c r="HC237" i="4"/>
  <c r="FY89" i="2"/>
  <c r="DP235" i="2"/>
  <c r="JX191" i="4"/>
  <c r="JZ50" i="4"/>
  <c r="FY79" i="2"/>
  <c r="KB226" i="4"/>
  <c r="JX9" i="4"/>
  <c r="FU226" i="2"/>
  <c r="JE235" i="4"/>
  <c r="FV80" i="2"/>
  <c r="FV209" i="2"/>
  <c r="GH234" i="4"/>
  <c r="HI238" i="4"/>
  <c r="AI234" i="4"/>
  <c r="FX150" i="2"/>
  <c r="JW24" i="4"/>
  <c r="EL234" i="4"/>
  <c r="KC50" i="4"/>
  <c r="BZ235" i="2"/>
  <c r="JY219" i="4"/>
  <c r="KA56" i="4"/>
  <c r="FX206" i="2"/>
  <c r="EW235" i="4"/>
  <c r="FV36" i="2"/>
  <c r="KC99" i="4"/>
  <c r="FU83" i="2"/>
  <c r="KB53" i="4"/>
  <c r="FX104" i="2"/>
  <c r="JX140" i="4"/>
  <c r="KB95" i="4"/>
  <c r="R234" i="2"/>
  <c r="FW197" i="2"/>
  <c r="JS238" i="4"/>
  <c r="G238" i="2"/>
  <c r="KA64" i="4"/>
  <c r="JX74" i="4"/>
  <c r="FU108" i="2"/>
  <c r="CZ236" i="4"/>
  <c r="JX69" i="4"/>
  <c r="FW199" i="2"/>
  <c r="L235" i="4"/>
  <c r="JZ119" i="4"/>
  <c r="KC169" i="4"/>
  <c r="FW152" i="2"/>
  <c r="JX172" i="4"/>
  <c r="KA115" i="4"/>
  <c r="BR237" i="2"/>
  <c r="AF237" i="4"/>
  <c r="T234" i="4"/>
  <c r="CS235" i="4"/>
  <c r="HM236" i="4"/>
  <c r="FW131" i="2"/>
  <c r="HC236" i="4"/>
  <c r="IN235" i="4"/>
  <c r="HC238" i="4"/>
  <c r="CX237" i="2"/>
  <c r="FC236" i="4"/>
  <c r="CX238" i="2"/>
  <c r="JW106" i="4"/>
  <c r="HK238" i="4"/>
  <c r="KB34" i="4"/>
  <c r="E237" i="4"/>
  <c r="N238" i="2"/>
  <c r="C238" i="4"/>
  <c r="FN236" i="4"/>
  <c r="FV157" i="2"/>
  <c r="JU236" i="4"/>
  <c r="H235" i="2"/>
  <c r="FV29" i="2"/>
  <c r="KC231" i="4"/>
  <c r="JW193" i="4"/>
  <c r="FX154" i="2"/>
  <c r="JY164" i="4"/>
  <c r="F234" i="2"/>
  <c r="JY97" i="4"/>
  <c r="FX15" i="2"/>
  <c r="R235" i="4"/>
  <c r="CU236" i="2"/>
  <c r="FW100" i="2"/>
  <c r="DX237" i="2"/>
  <c r="BS234" i="4"/>
  <c r="FY214" i="2"/>
  <c r="BA237" i="2"/>
  <c r="CY237" i="2"/>
  <c r="FV94" i="2"/>
  <c r="JW213" i="4"/>
  <c r="FX238" i="4"/>
  <c r="FV130" i="2"/>
  <c r="FU194" i="2"/>
  <c r="JX197" i="4"/>
  <c r="FV156" i="2"/>
  <c r="DA238" i="2"/>
  <c r="JW38" i="4"/>
  <c r="KA204" i="4"/>
  <c r="FV127" i="2"/>
  <c r="EX234" i="4"/>
  <c r="DR235" i="4"/>
  <c r="CP234" i="2"/>
  <c r="KC46" i="4"/>
  <c r="JZ48" i="4"/>
  <c r="KA129" i="4"/>
  <c r="KA172" i="4"/>
  <c r="HD235" i="4"/>
  <c r="FL238" i="4"/>
  <c r="AS238" i="4"/>
  <c r="HQ236" i="4"/>
  <c r="BY235" i="2"/>
  <c r="JZ15" i="4"/>
  <c r="FG235" i="4"/>
  <c r="FG238" i="4"/>
  <c r="HN234" i="4"/>
  <c r="FU144" i="2"/>
  <c r="HH235" i="4"/>
  <c r="JY123" i="4"/>
  <c r="KC24" i="4"/>
  <c r="JW81" i="4"/>
  <c r="KA51" i="4"/>
  <c r="KC105" i="4"/>
  <c r="FN235" i="2"/>
  <c r="FU69" i="2"/>
  <c r="JV119" i="4"/>
  <c r="HP234" i="4"/>
  <c r="JV173" i="4"/>
  <c r="JY125" i="4"/>
  <c r="JY214" i="4"/>
  <c r="JW39" i="4"/>
  <c r="KB132" i="4"/>
  <c r="CC234" i="4"/>
  <c r="AZ236" i="4"/>
  <c r="ET238" i="2"/>
  <c r="JY42" i="4"/>
  <c r="Z238" i="2"/>
  <c r="KB230" i="4"/>
  <c r="KC188" i="4"/>
  <c r="KA142" i="4"/>
  <c r="JV228" i="4"/>
  <c r="GZ238" i="4"/>
  <c r="KB151" i="4"/>
  <c r="FV63" i="2"/>
  <c r="FC237" i="4"/>
  <c r="CD238" i="4"/>
  <c r="GW237" i="4"/>
  <c r="FW46" i="2"/>
  <c r="FV226" i="2"/>
  <c r="DM234" i="4"/>
  <c r="JY90" i="4"/>
  <c r="FW196" i="2"/>
  <c r="JY62" i="4"/>
  <c r="FU196" i="2"/>
  <c r="JW196" i="4"/>
  <c r="FX69" i="2"/>
  <c r="KC177" i="4"/>
  <c r="KC80" i="4"/>
  <c r="HS234" i="4"/>
  <c r="FX166" i="2"/>
  <c r="FV175" i="2"/>
  <c r="BX234" i="4"/>
  <c r="FV68" i="2"/>
  <c r="JX182" i="4"/>
  <c r="KB186" i="4"/>
  <c r="FW154" i="2"/>
  <c r="DY236" i="2"/>
  <c r="HN237" i="4"/>
  <c r="FN235" i="4"/>
  <c r="EQ235" i="2"/>
  <c r="FU219" i="2"/>
  <c r="AL234" i="2"/>
  <c r="JV208" i="4"/>
  <c r="KA130" i="4"/>
  <c r="L236" i="4"/>
  <c r="KC218" i="4"/>
  <c r="FW43" i="2"/>
  <c r="CD236" i="4"/>
  <c r="FU72" i="2"/>
  <c r="JT234" i="4"/>
  <c r="KC26" i="4"/>
  <c r="KA67" i="4"/>
  <c r="JY170" i="4"/>
  <c r="DH235" i="2"/>
  <c r="DB234" i="2"/>
  <c r="JZ139" i="4"/>
  <c r="JZ88" i="4"/>
  <c r="JW75" i="4"/>
  <c r="FM237" i="4"/>
  <c r="JZ75" i="4"/>
  <c r="EC234" i="2"/>
  <c r="JK235" i="4"/>
  <c r="JX20" i="4"/>
  <c r="ID238" i="4"/>
  <c r="FX42" i="2"/>
  <c r="FV230" i="2"/>
  <c r="G236" i="4"/>
  <c r="FX132" i="2"/>
  <c r="BS238" i="2"/>
  <c r="AU236" i="4"/>
  <c r="HZ238" i="4"/>
  <c r="JW198" i="4"/>
  <c r="JW185" i="4"/>
  <c r="DN236" i="4"/>
  <c r="HZ236" i="4"/>
  <c r="IA234" i="4"/>
  <c r="KC112" i="4"/>
  <c r="JV190" i="4"/>
  <c r="FW40" i="2"/>
  <c r="DZ237" i="2"/>
  <c r="BA234" i="2"/>
  <c r="JY122" i="4"/>
  <c r="DR235" i="2"/>
  <c r="DJ235" i="4"/>
  <c r="FX107" i="2"/>
  <c r="JV176" i="4"/>
  <c r="GU236" i="4"/>
  <c r="EW235" i="2"/>
  <c r="KB199" i="4"/>
  <c r="AE238" i="4"/>
  <c r="KC117" i="4"/>
  <c r="KC154" i="4"/>
  <c r="R238" i="4"/>
  <c r="HW237" i="4"/>
  <c r="IO236" i="4"/>
  <c r="O236" i="2"/>
  <c r="CP236" i="4"/>
  <c r="JX142" i="4"/>
  <c r="CY238" i="4"/>
  <c r="JX132" i="4"/>
  <c r="JW7" i="4"/>
  <c r="DB237" i="4"/>
  <c r="FW186" i="2"/>
  <c r="JZ222" i="4"/>
  <c r="FY98" i="2"/>
  <c r="JV26" i="4"/>
  <c r="JY200" i="4"/>
  <c r="E237" i="2"/>
  <c r="CZ235" i="2"/>
  <c r="FM238" i="4"/>
  <c r="DG234" i="4"/>
  <c r="AJ234" i="4"/>
  <c r="FY211" i="2"/>
  <c r="FY109" i="2"/>
  <c r="JV84" i="4"/>
  <c r="JY37" i="4"/>
  <c r="JX57" i="4"/>
  <c r="JZ57" i="4"/>
  <c r="FV227" i="2"/>
  <c r="KA36" i="4"/>
  <c r="FU188" i="2"/>
  <c r="FW65" i="2"/>
  <c r="DX236" i="4"/>
  <c r="CY238" i="2"/>
  <c r="FX155" i="2"/>
  <c r="FV104" i="2"/>
  <c r="FY96" i="2"/>
  <c r="JZ94" i="4"/>
  <c r="JY56" i="4"/>
  <c r="CU238" i="2"/>
  <c r="FX125" i="2"/>
  <c r="FU99" i="2"/>
  <c r="FV46" i="2"/>
  <c r="FW219" i="2"/>
  <c r="JW109" i="4"/>
  <c r="FW9" i="2"/>
  <c r="HW234" i="4"/>
  <c r="KB39" i="4"/>
  <c r="EA235" i="2"/>
  <c r="JV199" i="4"/>
  <c r="GO237" i="4"/>
  <c r="JV77" i="4"/>
  <c r="AS236" i="4"/>
  <c r="IQ237" i="4"/>
  <c r="KA57" i="4"/>
  <c r="FU181" i="2"/>
  <c r="FY174" i="2"/>
  <c r="JW88" i="4"/>
  <c r="BE238" i="4"/>
  <c r="FW141" i="2"/>
  <c r="Y235" i="2"/>
  <c r="K235" i="2"/>
  <c r="JX8" i="4"/>
  <c r="JX92" i="4"/>
  <c r="JY227" i="4"/>
  <c r="IU236" i="4"/>
  <c r="IO237" i="4"/>
  <c r="V235" i="2"/>
  <c r="JV167" i="4"/>
  <c r="GZ237" i="4"/>
  <c r="JV207" i="4"/>
  <c r="DT236" i="2"/>
  <c r="FW212" i="2"/>
  <c r="CQ237" i="4"/>
  <c r="DA237" i="2"/>
  <c r="JP238" i="4"/>
  <c r="FX138" i="2"/>
  <c r="KC204" i="4"/>
  <c r="JX63" i="4"/>
  <c r="FX129" i="2"/>
  <c r="JZ200" i="4"/>
  <c r="KB94" i="4"/>
  <c r="EA236" i="2"/>
  <c r="AK234" i="4"/>
  <c r="GH235" i="4"/>
  <c r="GK235" i="4"/>
  <c r="JW40" i="4"/>
  <c r="JK238" i="4"/>
  <c r="KC81" i="4"/>
  <c r="BW236" i="4"/>
  <c r="AU235" i="2"/>
  <c r="FU57" i="2"/>
  <c r="DC238" i="2"/>
  <c r="CJ236" i="2"/>
  <c r="CI236" i="4"/>
  <c r="CX238" i="4"/>
  <c r="DQ236" i="4"/>
  <c r="BJ234" i="4"/>
  <c r="FL237" i="4"/>
  <c r="AZ237" i="4"/>
  <c r="BT238" i="2"/>
  <c r="EU236" i="2"/>
  <c r="CM235" i="4"/>
  <c r="BV238" i="4"/>
  <c r="KC78" i="4"/>
  <c r="AU234" i="2"/>
  <c r="JW155" i="4"/>
  <c r="JX110" i="4"/>
  <c r="IZ236" i="4"/>
  <c r="BT237" i="4"/>
  <c r="FX194" i="2"/>
  <c r="KC141" i="4"/>
  <c r="EU237" i="2"/>
  <c r="JW208" i="4"/>
  <c r="JW168" i="4"/>
  <c r="BP234" i="2"/>
  <c r="FU79" i="2"/>
  <c r="FW56" i="2"/>
  <c r="B238" i="4"/>
  <c r="JA235" i="4"/>
  <c r="FY10" i="2"/>
  <c r="HA235" i="4"/>
  <c r="FU152" i="2"/>
  <c r="FX105" i="2"/>
  <c r="BN234" i="2"/>
  <c r="AW235" i="2"/>
  <c r="FF234" i="4"/>
  <c r="CR236" i="2"/>
  <c r="JV52" i="4"/>
  <c r="JX157" i="4"/>
  <c r="BS235" i="4"/>
  <c r="CU234" i="2"/>
  <c r="FY56" i="2"/>
  <c r="KB42" i="4"/>
  <c r="CE235" i="2"/>
  <c r="BY238" i="2"/>
  <c r="JY65" i="4"/>
  <c r="JY113" i="4"/>
  <c r="JW199" i="4"/>
  <c r="JV68" i="4"/>
  <c r="IA238" i="4"/>
  <c r="JZ102" i="4"/>
  <c r="FX102" i="2"/>
  <c r="EI237" i="4"/>
  <c r="FD237" i="4"/>
  <c r="JX13" i="4"/>
  <c r="IU235" i="4"/>
  <c r="KB109" i="4"/>
  <c r="BS238" i="4"/>
  <c r="JZ214" i="4"/>
  <c r="FX139" i="2"/>
  <c r="IC234" i="4"/>
  <c r="DZ237" i="4"/>
  <c r="JL237" i="4"/>
  <c r="FU157" i="2"/>
  <c r="KC8" i="4"/>
  <c r="EB238" i="4"/>
  <c r="CQ235" i="2"/>
  <c r="JT235" i="4"/>
  <c r="JZ12" i="4"/>
  <c r="JW171" i="4"/>
  <c r="FX218" i="2"/>
  <c r="HR234" i="4"/>
  <c r="ET234" i="4"/>
  <c r="JY70" i="4"/>
  <c r="DW237" i="4"/>
  <c r="W234" i="2"/>
  <c r="JV220" i="4"/>
  <c r="BN236" i="2"/>
  <c r="JX128" i="4"/>
  <c r="AM237" i="4"/>
  <c r="KA27" i="4"/>
  <c r="IQ238" i="4"/>
  <c r="EI238" i="4"/>
  <c r="FU148" i="2"/>
  <c r="KB71" i="4"/>
  <c r="JV17" i="4"/>
  <c r="JS235" i="4"/>
  <c r="CU237" i="2"/>
  <c r="KC122" i="4"/>
  <c r="KC38" i="4"/>
  <c r="N237" i="4"/>
  <c r="AW238" i="4"/>
  <c r="JZ151" i="4"/>
  <c r="JX190" i="4"/>
  <c r="JZ221" i="4"/>
  <c r="FW172" i="2"/>
  <c r="KA174" i="4"/>
  <c r="BM238" i="4"/>
  <c r="HU236" i="4"/>
  <c r="DQ237" i="2"/>
  <c r="ED237" i="2"/>
  <c r="AK237" i="4"/>
  <c r="KA12" i="4"/>
  <c r="FV167" i="2"/>
  <c r="FD236" i="2"/>
  <c r="FU184" i="2"/>
  <c r="V237" i="4"/>
  <c r="AC237" i="4"/>
  <c r="KA103" i="4"/>
  <c r="FB235" i="4"/>
  <c r="AX235" i="2"/>
  <c r="I238" i="4"/>
  <c r="FW200" i="2"/>
  <c r="IH234" i="4"/>
  <c r="JY215" i="4"/>
  <c r="JY35" i="4"/>
  <c r="KC144" i="4"/>
  <c r="JX180" i="4"/>
  <c r="F237" i="2"/>
  <c r="BY234" i="4"/>
  <c r="AC238" i="4"/>
  <c r="FS238" i="4"/>
  <c r="AV237" i="4"/>
  <c r="BX235" i="4"/>
  <c r="BA238" i="4"/>
  <c r="FR237" i="4"/>
  <c r="CE235" i="4"/>
  <c r="AX238" i="2"/>
  <c r="JX109" i="4"/>
  <c r="CN236" i="2"/>
  <c r="BT235" i="2"/>
  <c r="BO236" i="4"/>
  <c r="IF238" i="4"/>
  <c r="JI235" i="4"/>
  <c r="KA205" i="4"/>
  <c r="FU60" i="2"/>
  <c r="HI235" i="4"/>
  <c r="GG236" i="4"/>
  <c r="CR235" i="4"/>
  <c r="GD235" i="4"/>
  <c r="KC130" i="4"/>
  <c r="IW238" i="4"/>
  <c r="IK234" i="4"/>
  <c r="JU238" i="4"/>
  <c r="BK237" i="4"/>
  <c r="KB124" i="4"/>
  <c r="DE237" i="4"/>
  <c r="HL234" i="4"/>
  <c r="FY44" i="2"/>
  <c r="ER238" i="2"/>
  <c r="AZ235" i="4"/>
  <c r="EM234" i="2"/>
  <c r="HH237" i="4"/>
  <c r="BY237" i="4"/>
  <c r="CA234" i="2"/>
  <c r="DJ234" i="2"/>
  <c r="HU235" i="4"/>
  <c r="DQ234" i="2"/>
  <c r="CI235" i="2"/>
  <c r="EZ235" i="4"/>
  <c r="AU234" i="4"/>
  <c r="BO237" i="4"/>
  <c r="JY204" i="4"/>
  <c r="FY125" i="2"/>
  <c r="JX161" i="4"/>
  <c r="KA214" i="4"/>
  <c r="ES234" i="4"/>
  <c r="IT235" i="4"/>
  <c r="AM238" i="2"/>
  <c r="KC185" i="4"/>
  <c r="FX41" i="2"/>
  <c r="AP236" i="4"/>
  <c r="JY13" i="4"/>
  <c r="DB236" i="4"/>
  <c r="KC43" i="4"/>
  <c r="FX198" i="2"/>
  <c r="FU44" i="2"/>
  <c r="GR235" i="4"/>
  <c r="KC209" i="4"/>
  <c r="AO235" i="4"/>
  <c r="GA235" i="4"/>
  <c r="KA133" i="4"/>
  <c r="FW57" i="2"/>
  <c r="KC171" i="4"/>
  <c r="FV163" i="2"/>
  <c r="FU163" i="2"/>
  <c r="FV115" i="2"/>
  <c r="CG234" i="4"/>
  <c r="FY136" i="2"/>
  <c r="GG238" i="4"/>
  <c r="CL236" i="2"/>
  <c r="FW157" i="2"/>
  <c r="AH237" i="2"/>
  <c r="FY28" i="2"/>
  <c r="FY76" i="2"/>
  <c r="FY22" i="2"/>
  <c r="FB238" i="2"/>
  <c r="EG237" i="2"/>
  <c r="FV161" i="2"/>
  <c r="JX213" i="4"/>
  <c r="JX16" i="4"/>
  <c r="DW238" i="2"/>
  <c r="JX17" i="4"/>
  <c r="KA159" i="4"/>
  <c r="FW89" i="2"/>
  <c r="FY187" i="2"/>
  <c r="FV218" i="2"/>
  <c r="FX187" i="2"/>
  <c r="FG234" i="2"/>
  <c r="EP235" i="4"/>
  <c r="BC235" i="4"/>
  <c r="JZ34" i="4"/>
  <c r="FU84" i="2"/>
  <c r="KB45" i="4"/>
  <c r="KB110" i="4"/>
  <c r="KA112" i="4"/>
  <c r="FX43" i="2"/>
  <c r="BT237" i="2"/>
  <c r="AI235" i="4"/>
  <c r="KC203" i="4"/>
  <c r="FW67" i="2"/>
  <c r="HU238" i="4"/>
  <c r="FX133" i="2"/>
  <c r="KC51" i="4"/>
  <c r="JV106" i="4"/>
  <c r="X238" i="2"/>
  <c r="JZ120" i="4"/>
  <c r="GJ236" i="4"/>
  <c r="KC198" i="4"/>
  <c r="KC195" i="4"/>
  <c r="JV117" i="4"/>
  <c r="KA55" i="4"/>
  <c r="KA141" i="4"/>
  <c r="JW41" i="4"/>
  <c r="JV211" i="4"/>
  <c r="R237" i="2"/>
  <c r="W237" i="2"/>
  <c r="FX26" i="2"/>
  <c r="JX40" i="4"/>
  <c r="FV135" i="2"/>
  <c r="JZ195" i="4"/>
  <c r="FF237" i="4"/>
  <c r="KA183" i="4"/>
  <c r="JV97" i="4"/>
  <c r="HN235" i="4"/>
  <c r="JY115" i="4"/>
  <c r="BK235" i="2"/>
  <c r="JW192" i="4"/>
  <c r="JY107" i="4"/>
  <c r="JY80" i="4"/>
  <c r="JA237" i="4"/>
  <c r="EO238" i="2"/>
  <c r="FV210" i="2"/>
  <c r="JX91" i="4"/>
  <c r="JY192" i="4"/>
  <c r="FX119" i="2"/>
  <c r="FX225" i="2"/>
  <c r="JW129" i="4"/>
  <c r="AS234" i="2"/>
  <c r="JQ235" i="4"/>
  <c r="JY14" i="4"/>
  <c r="FT236" i="2"/>
  <c r="JY130" i="4"/>
  <c r="JX123" i="4"/>
  <c r="HO234" i="4"/>
  <c r="EC238" i="2"/>
  <c r="CW236" i="2"/>
  <c r="KA123" i="4"/>
  <c r="JV180" i="4"/>
  <c r="KB133" i="4"/>
  <c r="JV16" i="4"/>
  <c r="FW50" i="2"/>
  <c r="KA213" i="4"/>
  <c r="KC140" i="4"/>
  <c r="FX153" i="2"/>
  <c r="JV75" i="4"/>
  <c r="DL236" i="4"/>
  <c r="FX135" i="2"/>
  <c r="EI235" i="2"/>
  <c r="FW128" i="2"/>
  <c r="GD236" i="4"/>
  <c r="JW136" i="4"/>
  <c r="JK234" i="4"/>
  <c r="FO238" i="2"/>
  <c r="FO235" i="4"/>
  <c r="AN237" i="4"/>
  <c r="EC238" i="4"/>
  <c r="BD237" i="4"/>
  <c r="JW108" i="4"/>
  <c r="JZ91" i="4"/>
  <c r="CU234" i="4"/>
  <c r="EL234" i="2"/>
  <c r="FX193" i="2"/>
  <c r="JW149" i="4"/>
  <c r="KB66" i="4"/>
  <c r="JV64" i="4"/>
  <c r="GN235" i="4"/>
  <c r="FX118" i="2"/>
  <c r="FW8" i="2"/>
  <c r="FV38" i="2"/>
  <c r="FU167" i="2"/>
  <c r="BF236" i="2"/>
  <c r="JX60" i="4"/>
  <c r="HI234" i="4"/>
  <c r="FX226" i="2"/>
  <c r="DE235" i="2"/>
  <c r="FY201" i="2"/>
  <c r="KA224" i="4"/>
  <c r="JZ223" i="4"/>
  <c r="FU96" i="2"/>
  <c r="FW35" i="2"/>
  <c r="E236" i="2"/>
  <c r="FV203" i="2"/>
  <c r="V236" i="2"/>
  <c r="JW212" i="4"/>
  <c r="W235" i="4"/>
  <c r="JY86" i="4"/>
  <c r="JH236" i="4"/>
  <c r="FU74" i="2"/>
  <c r="FU201" i="2"/>
  <c r="KA90" i="4"/>
  <c r="CU235" i="4"/>
  <c r="W238" i="2"/>
  <c r="KC79" i="4"/>
  <c r="DI235" i="2"/>
  <c r="JY210" i="4"/>
  <c r="KA70" i="4"/>
  <c r="CD234" i="2"/>
  <c r="FU73" i="2"/>
  <c r="JV24" i="4"/>
  <c r="DI235" i="4"/>
  <c r="IK235" i="4"/>
  <c r="JX100" i="4"/>
  <c r="FN236" i="2"/>
  <c r="FW17" i="2"/>
  <c r="JX171" i="4"/>
  <c r="JW207" i="4"/>
  <c r="FU156" i="2"/>
  <c r="FW120" i="2"/>
  <c r="FU189" i="2"/>
  <c r="JZ46" i="4"/>
  <c r="KA113" i="4"/>
  <c r="EJ234" i="2"/>
  <c r="JW91" i="4"/>
  <c r="EW237" i="2"/>
  <c r="EN236" i="4"/>
  <c r="GF234" i="4"/>
  <c r="JX103" i="4"/>
  <c r="FT236" i="4"/>
  <c r="BF238" i="4"/>
  <c r="JZ68" i="4"/>
  <c r="DM237" i="4"/>
  <c r="JP234" i="4"/>
  <c r="JY212" i="4"/>
  <c r="FX121" i="2"/>
  <c r="CV234" i="2"/>
  <c r="JQ236" i="4"/>
  <c r="JW53" i="4"/>
  <c r="KC152" i="4"/>
  <c r="KA163" i="4"/>
  <c r="EI235" i="4"/>
  <c r="FX67" i="2"/>
  <c r="FY151" i="2"/>
  <c r="FF238" i="4"/>
  <c r="IQ235" i="4"/>
  <c r="HS235" i="4"/>
  <c r="IK237" i="4"/>
  <c r="EH236" i="2"/>
  <c r="L234" i="2"/>
  <c r="KB122" i="4"/>
  <c r="KC58" i="4"/>
  <c r="CM236" i="2"/>
  <c r="KB203" i="4"/>
  <c r="FY72" i="2"/>
  <c r="JY185" i="4"/>
  <c r="JX29" i="4"/>
  <c r="FY95" i="2"/>
  <c r="FV8" i="2"/>
  <c r="JV145" i="4"/>
  <c r="KB126" i="4"/>
  <c r="DH237" i="2"/>
  <c r="KA202" i="4"/>
  <c r="T235" i="4"/>
  <c r="IZ237" i="4"/>
  <c r="JU237" i="4"/>
  <c r="FX23" i="2"/>
  <c r="FV128" i="2"/>
  <c r="JX152" i="4"/>
  <c r="FX130" i="2"/>
  <c r="JX126" i="4"/>
  <c r="JX33" i="4"/>
  <c r="KA16" i="4"/>
  <c r="JW160" i="4"/>
  <c r="JP236" i="4"/>
  <c r="KC121" i="4"/>
  <c r="JX160" i="4"/>
  <c r="JW141" i="4"/>
  <c r="FW61" i="2"/>
  <c r="FX196" i="2"/>
  <c r="EQ234" i="4"/>
  <c r="FN237" i="4"/>
  <c r="DF237" i="2"/>
  <c r="JW61" i="4"/>
  <c r="FY140" i="2"/>
  <c r="FY14" i="2"/>
  <c r="FV183" i="2"/>
  <c r="E238" i="2"/>
  <c r="DW236" i="4"/>
  <c r="FY221" i="2"/>
  <c r="JX221" i="4"/>
  <c r="FV146" i="2"/>
  <c r="BG236" i="4"/>
  <c r="CR238" i="2"/>
  <c r="FV37" i="2"/>
  <c r="GU237" i="4"/>
  <c r="CQ237" i="2"/>
  <c r="KB188" i="4"/>
  <c r="JY60" i="4"/>
  <c r="KB141" i="4"/>
  <c r="JX146" i="4"/>
  <c r="JG238" i="4"/>
  <c r="AT237" i="4"/>
  <c r="CC236" i="4"/>
  <c r="JW36" i="4"/>
  <c r="JW65" i="4"/>
  <c r="JW95" i="4"/>
  <c r="IM238" i="4"/>
  <c r="X236" i="4"/>
  <c r="DH236" i="4"/>
  <c r="DJ237" i="2"/>
  <c r="ER235" i="2"/>
  <c r="G238" i="4"/>
  <c r="JX169" i="4"/>
  <c r="JH237" i="4"/>
  <c r="FY153" i="2"/>
  <c r="FS238" i="2"/>
  <c r="FX100" i="2"/>
  <c r="GE234" i="4"/>
  <c r="JO236" i="4"/>
  <c r="FY195" i="2"/>
  <c r="BR238" i="4"/>
  <c r="FX219" i="2"/>
  <c r="FU86" i="2"/>
  <c r="BR235" i="2"/>
  <c r="FW62" i="2"/>
  <c r="HA238" i="4"/>
  <c r="JQ237" i="4"/>
  <c r="FQ234" i="4"/>
  <c r="JV73" i="4"/>
  <c r="JW83" i="4"/>
  <c r="KC36" i="4"/>
  <c r="IM237" i="4"/>
  <c r="FV164" i="2"/>
  <c r="T236" i="2"/>
  <c r="KC68" i="4"/>
  <c r="KB173" i="4"/>
  <c r="KC192" i="4"/>
  <c r="FF236" i="4"/>
  <c r="GO235" i="4"/>
  <c r="JZ225" i="4"/>
  <c r="FG237" i="4"/>
  <c r="BF236" i="4"/>
  <c r="R238" i="2"/>
  <c r="FU71" i="2"/>
  <c r="JY59" i="4"/>
  <c r="JZ113" i="4"/>
  <c r="EP238" i="4"/>
  <c r="JX164" i="4"/>
  <c r="IX237" i="4"/>
  <c r="CS237" i="4"/>
  <c r="JX134" i="4"/>
  <c r="JX232" i="4"/>
  <c r="GQ235" i="4"/>
  <c r="KB61" i="4"/>
  <c r="AO237" i="4"/>
  <c r="IS237" i="4"/>
  <c r="KC9" i="4"/>
  <c r="KC31" i="4"/>
  <c r="JW117" i="4"/>
  <c r="DJ236" i="4"/>
  <c r="KB25" i="4"/>
  <c r="BN238" i="4"/>
  <c r="JZ63" i="4"/>
  <c r="BY235" i="4"/>
  <c r="JJ236" i="4"/>
  <c r="JV186" i="4"/>
  <c r="GN234" i="4"/>
  <c r="JW145" i="4"/>
  <c r="BQ237" i="4"/>
  <c r="AY235" i="4"/>
  <c r="V238" i="2"/>
  <c r="JB237" i="4"/>
  <c r="IA237" i="4"/>
  <c r="FV59" i="2"/>
  <c r="FU40" i="2"/>
  <c r="FW218" i="2"/>
  <c r="JY95" i="4"/>
  <c r="FU19" i="2"/>
  <c r="FV223" i="2"/>
  <c r="BJ235" i="4"/>
  <c r="KA230" i="4"/>
  <c r="JX34" i="4"/>
  <c r="FW163" i="2"/>
  <c r="CZ236" i="2"/>
  <c r="JZ43" i="4"/>
  <c r="FV27" i="2"/>
  <c r="JW69" i="4"/>
  <c r="FW198" i="2"/>
  <c r="FY19" i="2"/>
  <c r="AA237" i="4"/>
  <c r="AC235" i="2"/>
  <c r="CH235" i="2"/>
  <c r="Z235" i="2"/>
  <c r="GQ234" i="4"/>
  <c r="FW41" i="2"/>
  <c r="KB81" i="4"/>
  <c r="P235" i="2"/>
  <c r="P238" i="4"/>
  <c r="EG234" i="4"/>
  <c r="F238" i="2"/>
  <c r="GX236" i="4"/>
  <c r="AH236" i="2"/>
  <c r="EY236" i="2"/>
  <c r="EX236" i="4"/>
  <c r="FK234" i="4"/>
  <c r="GW238" i="4"/>
  <c r="FC235" i="2"/>
  <c r="FE234" i="2"/>
  <c r="JW164" i="4"/>
  <c r="EA237" i="2"/>
  <c r="FY114" i="2"/>
  <c r="FW220" i="2"/>
  <c r="KC175" i="4"/>
  <c r="FV41" i="2"/>
  <c r="KA69" i="4"/>
  <c r="FX197" i="2"/>
  <c r="FY168" i="2"/>
  <c r="IU237" i="4"/>
  <c r="FV221" i="2"/>
  <c r="CH238" i="4"/>
  <c r="KA99" i="4"/>
  <c r="KA131" i="4"/>
  <c r="FU190" i="2"/>
  <c r="AM234" i="2"/>
  <c r="AY237" i="4"/>
  <c r="CB238" i="4"/>
  <c r="FX71" i="2"/>
  <c r="JZ226" i="4"/>
  <c r="CQ234" i="2"/>
  <c r="KC37" i="4"/>
  <c r="KC219" i="4"/>
  <c r="HB236" i="4"/>
  <c r="FX91" i="2"/>
  <c r="FW147" i="2"/>
  <c r="J238" i="4"/>
  <c r="FX92" i="2"/>
  <c r="FW105" i="2"/>
  <c r="CP238" i="2"/>
  <c r="JW206" i="4"/>
  <c r="DW238" i="4"/>
  <c r="FV125" i="2"/>
  <c r="KA119" i="4"/>
  <c r="KA153" i="4"/>
  <c r="JW131" i="4"/>
  <c r="BK234" i="2"/>
  <c r="GY236" i="4"/>
  <c r="JV179" i="4"/>
  <c r="EH237" i="4"/>
  <c r="KA47" i="4"/>
  <c r="JZ65" i="4"/>
  <c r="JY114" i="4"/>
  <c r="JY150" i="4"/>
  <c r="KC73" i="4"/>
  <c r="JV210" i="4"/>
  <c r="AQ235" i="2"/>
  <c r="KC186" i="4"/>
  <c r="JY31" i="4"/>
  <c r="ER237" i="2"/>
  <c r="JP235" i="4"/>
  <c r="KA187" i="4"/>
  <c r="BS236" i="2"/>
  <c r="JX198" i="4"/>
  <c r="KA218" i="4"/>
  <c r="J236" i="4"/>
  <c r="FL236" i="4"/>
  <c r="EA238" i="2"/>
  <c r="JZ205" i="4"/>
  <c r="KA137" i="4"/>
  <c r="Z237" i="4"/>
  <c r="BB235" i="4"/>
  <c r="FU90" i="2"/>
  <c r="KB10" i="4"/>
  <c r="KA151" i="4"/>
  <c r="JX113" i="4"/>
  <c r="FY207" i="2"/>
  <c r="L237" i="4"/>
  <c r="DX238" i="2"/>
  <c r="CM236" i="4"/>
  <c r="JJ237" i="4"/>
  <c r="AP238" i="4"/>
  <c r="CD235" i="4"/>
  <c r="FU51" i="2"/>
  <c r="GI234" i="4"/>
  <c r="DR237" i="4"/>
  <c r="BD235" i="4"/>
  <c r="KA179" i="4"/>
  <c r="JY26" i="4"/>
  <c r="FT238" i="2"/>
  <c r="JY228" i="4"/>
  <c r="IA235" i="4"/>
  <c r="Q234" i="4"/>
  <c r="II234" i="4"/>
  <c r="KB194" i="4"/>
  <c r="FU98" i="2"/>
  <c r="DT238" i="4"/>
  <c r="JV204" i="4"/>
  <c r="FX20" i="2"/>
  <c r="DT237" i="2"/>
  <c r="JV53" i="4"/>
  <c r="FE236" i="2"/>
  <c r="KA21" i="4"/>
  <c r="KA121" i="4"/>
  <c r="JY67" i="4"/>
  <c r="FR236" i="4"/>
  <c r="FU10" i="2"/>
  <c r="JZ209" i="4"/>
  <c r="FI236" i="2"/>
  <c r="JZ35" i="4"/>
  <c r="DG236" i="2"/>
  <c r="FY66" i="2"/>
  <c r="BK238" i="2"/>
  <c r="JZ135" i="4"/>
  <c r="FX87" i="2"/>
  <c r="JZ193" i="4"/>
  <c r="EI234" i="4"/>
  <c r="FK236" i="2"/>
  <c r="JX30" i="4"/>
  <c r="JX192" i="4"/>
  <c r="KA219" i="4"/>
  <c r="DH234" i="4"/>
  <c r="IW237" i="4"/>
  <c r="EU235" i="4"/>
  <c r="CZ238" i="4"/>
  <c r="IL235" i="4"/>
  <c r="JY230" i="4"/>
  <c r="AF238" i="4"/>
  <c r="FX103" i="2"/>
  <c r="FY234" i="4"/>
  <c r="O236" i="4"/>
  <c r="JZ233" i="4"/>
  <c r="CG234" i="2"/>
  <c r="AX237" i="2"/>
  <c r="KC23" i="4"/>
  <c r="FE236" i="4"/>
  <c r="DD237" i="4"/>
  <c r="CS238" i="4"/>
  <c r="FW159" i="2"/>
  <c r="JY226" i="4"/>
  <c r="JC238" i="4"/>
  <c r="BY238" i="4"/>
  <c r="FX140" i="2"/>
  <c r="DZ234" i="4"/>
  <c r="FY55" i="2"/>
  <c r="DW234" i="4"/>
  <c r="BY236" i="4"/>
  <c r="JZ116" i="4"/>
  <c r="JX36" i="4"/>
  <c r="FG236" i="2"/>
  <c r="GM236" i="4"/>
  <c r="JV149" i="4"/>
  <c r="FE237" i="2"/>
  <c r="JW47" i="4"/>
  <c r="FV97" i="2"/>
  <c r="JV232" i="4"/>
  <c r="EZ238" i="2"/>
  <c r="JZ59" i="4"/>
  <c r="KA206" i="4"/>
  <c r="KA203" i="4"/>
  <c r="JY208" i="4"/>
  <c r="JX174" i="4"/>
  <c r="BU237" i="4"/>
  <c r="JV171" i="4"/>
  <c r="JW142" i="4"/>
  <c r="JX193" i="4"/>
  <c r="KC232" i="4"/>
  <c r="FU11" i="2"/>
  <c r="JV8" i="4"/>
  <c r="KA62" i="4"/>
  <c r="FS234" i="2"/>
  <c r="EP234" i="4"/>
  <c r="M234" i="4"/>
  <c r="JZ97" i="4"/>
  <c r="FY237" i="4"/>
  <c r="GJ234" i="4"/>
  <c r="KA73" i="4"/>
  <c r="FY135" i="2"/>
  <c r="GP234" i="4"/>
  <c r="FC237" i="2"/>
  <c r="JY89" i="4"/>
  <c r="JJ235" i="4"/>
  <c r="JX51" i="4"/>
  <c r="JY18" i="4"/>
  <c r="JW205" i="4"/>
  <c r="JY121" i="4"/>
  <c r="KB16" i="4"/>
  <c r="FJ235" i="4"/>
  <c r="JY131" i="4"/>
  <c r="JZ228" i="4"/>
  <c r="I235" i="4"/>
  <c r="EG238" i="2"/>
  <c r="FY175" i="2"/>
  <c r="FW201" i="2"/>
  <c r="KA215" i="4"/>
  <c r="FV187" i="2"/>
  <c r="FY92" i="2"/>
  <c r="KB189" i="4"/>
  <c r="JV191" i="4"/>
  <c r="FX21" i="2"/>
  <c r="JZ212" i="4"/>
  <c r="AA235" i="4"/>
  <c r="BQ236" i="4"/>
  <c r="DU235" i="4"/>
  <c r="B235" i="4"/>
  <c r="FY115" i="2"/>
  <c r="FV122" i="2"/>
  <c r="GP236" i="4"/>
  <c r="GC237" i="4"/>
  <c r="HJ236" i="4"/>
  <c r="AN236" i="4"/>
  <c r="EC237" i="2"/>
  <c r="CD237" i="4"/>
  <c r="JW42" i="4"/>
  <c r="KB223" i="4"/>
  <c r="KB62" i="4"/>
  <c r="JX102" i="4"/>
  <c r="FY17" i="2"/>
  <c r="JY180" i="4"/>
  <c r="KC201" i="4"/>
  <c r="AX237" i="4"/>
  <c r="EP235" i="2"/>
  <c r="JW174" i="4"/>
  <c r="JW222" i="4"/>
  <c r="AQ238" i="2"/>
  <c r="FW134" i="2"/>
  <c r="JW104" i="4"/>
  <c r="BU237" i="2"/>
  <c r="KC45" i="4"/>
  <c r="JV58" i="4"/>
  <c r="JV169" i="4"/>
  <c r="JX31" i="4"/>
  <c r="JY189" i="4"/>
  <c r="JY110" i="4"/>
  <c r="FW66" i="2"/>
  <c r="IL234" i="4"/>
  <c r="FJ238" i="2"/>
  <c r="JY7" i="4"/>
  <c r="JZ29" i="4"/>
  <c r="KB233" i="4"/>
  <c r="JV31" i="4"/>
  <c r="JX176" i="4"/>
  <c r="CP236" i="2"/>
  <c r="EL236" i="2"/>
  <c r="KB168" i="4"/>
  <c r="CE234" i="4"/>
  <c r="JW217" i="4"/>
  <c r="FV140" i="2"/>
  <c r="JW16" i="4"/>
  <c r="KA88" i="4"/>
  <c r="JW26" i="4"/>
  <c r="FY149" i="2"/>
  <c r="DV236" i="4"/>
  <c r="AI236" i="4"/>
  <c r="FY205" i="2"/>
  <c r="FU186" i="2"/>
  <c r="JZ19" i="4"/>
  <c r="AM237" i="2"/>
  <c r="CJ238" i="2"/>
  <c r="KA212" i="4"/>
  <c r="JV175" i="4"/>
  <c r="BI237" i="2"/>
  <c r="FU232" i="2"/>
  <c r="DO235" i="2"/>
  <c r="FW87" i="2"/>
  <c r="FU172" i="2"/>
  <c r="JW15" i="4"/>
  <c r="KB232" i="4"/>
  <c r="FX115" i="2"/>
  <c r="JW190" i="4"/>
  <c r="FX98" i="2"/>
  <c r="FU118" i="2"/>
  <c r="BA235" i="2"/>
  <c r="KB112" i="4"/>
  <c r="FV49" i="2"/>
  <c r="FW144" i="2"/>
  <c r="KA66" i="4"/>
  <c r="BZ238" i="2"/>
  <c r="E236" i="4"/>
  <c r="FW225" i="2"/>
  <c r="KB167" i="4"/>
  <c r="G236" i="2"/>
  <c r="FU54" i="2"/>
  <c r="KC189" i="4"/>
  <c r="KB185" i="4"/>
  <c r="CS238" i="2"/>
  <c r="FV154" i="2"/>
  <c r="M234" i="2"/>
  <c r="FU81" i="2"/>
  <c r="JY142" i="4"/>
  <c r="AU237" i="2"/>
  <c r="FL238" i="2"/>
  <c r="KB72" i="4"/>
  <c r="FW107" i="2"/>
  <c r="JY232" i="4"/>
  <c r="AH237" i="4"/>
  <c r="KA122" i="4"/>
  <c r="JV137" i="4"/>
  <c r="BA234" i="4"/>
  <c r="FU14" i="2"/>
  <c r="CL235" i="2"/>
  <c r="KC34" i="4"/>
  <c r="HO237" i="4"/>
  <c r="Z236" i="4"/>
  <c r="JV155" i="4"/>
  <c r="KC55" i="4"/>
  <c r="FH238" i="2"/>
  <c r="FP237" i="2"/>
  <c r="FA238" i="2"/>
  <c r="FC234" i="4"/>
  <c r="D234" i="2"/>
  <c r="FX22" i="2"/>
  <c r="JW144" i="4"/>
  <c r="JX200" i="4"/>
  <c r="GD237" i="4"/>
  <c r="HE236" i="4"/>
  <c r="JY58" i="4"/>
  <c r="FY57" i="2"/>
  <c r="KA227" i="4"/>
  <c r="FL234" i="4"/>
  <c r="DP236" i="4"/>
  <c r="DO236" i="4"/>
  <c r="IR236" i="4"/>
  <c r="EW236" i="4"/>
  <c r="FH238" i="4"/>
  <c r="AH238" i="2"/>
  <c r="KB102" i="4"/>
  <c r="HL236" i="4"/>
  <c r="JS236" i="4"/>
  <c r="FA234" i="2"/>
  <c r="BM235" i="2"/>
  <c r="AP236" i="2"/>
  <c r="JV214" i="4"/>
  <c r="ER238" i="4"/>
  <c r="BD236" i="4"/>
  <c r="JJ234" i="4"/>
  <c r="GT235" i="4"/>
  <c r="FY108" i="2"/>
  <c r="KB211" i="4"/>
  <c r="FU15" i="2"/>
  <c r="FK236" i="4"/>
  <c r="KA188" i="4"/>
  <c r="ED238" i="2"/>
  <c r="EZ238" i="4"/>
  <c r="F236" i="2"/>
  <c r="FU224" i="2"/>
  <c r="AL236" i="4"/>
  <c r="V236" i="4"/>
  <c r="JB234" i="4"/>
  <c r="AA237" i="2"/>
  <c r="FV162" i="2"/>
  <c r="IH235" i="4"/>
  <c r="BX238" i="4"/>
  <c r="KB144" i="4"/>
  <c r="CY234" i="4"/>
  <c r="AD237" i="2"/>
  <c r="JV27" i="4"/>
  <c r="JF238" i="4"/>
  <c r="FI237" i="2"/>
  <c r="EV237" i="4"/>
  <c r="BA237" i="4"/>
  <c r="JX14" i="4"/>
  <c r="DP234" i="2"/>
  <c r="JY211" i="4"/>
  <c r="FY178" i="2"/>
  <c r="O238" i="2"/>
  <c r="DO237" i="2"/>
  <c r="EW234" i="2"/>
  <c r="CE238" i="4"/>
  <c r="JW20" i="4"/>
  <c r="CG235" i="4"/>
  <c r="KC95" i="4"/>
  <c r="JW166" i="4"/>
  <c r="BM236" i="2"/>
  <c r="FY204" i="2"/>
  <c r="DT234" i="2"/>
  <c r="FY182" i="2"/>
  <c r="EM236" i="2"/>
  <c r="KC178" i="4"/>
  <c r="KA168" i="4"/>
  <c r="JY32" i="4"/>
  <c r="FW96" i="2"/>
  <c r="FY154" i="2"/>
  <c r="KC222" i="4"/>
  <c r="DC236" i="4"/>
  <c r="DY236" i="4"/>
  <c r="JZ161" i="4"/>
  <c r="JX219" i="4"/>
  <c r="CN235" i="2"/>
  <c r="JI238" i="4"/>
  <c r="DS236" i="4"/>
  <c r="FV142" i="2"/>
  <c r="FV235" i="4"/>
  <c r="KC216" i="4"/>
  <c r="HD237" i="4"/>
  <c r="IT234" i="4"/>
  <c r="CF234" i="4"/>
  <c r="KA124" i="4"/>
  <c r="JH235" i="4"/>
  <c r="GV235" i="4"/>
  <c r="GV238" i="4"/>
  <c r="KB208" i="4"/>
  <c r="FV64" i="2"/>
  <c r="JZ203" i="4"/>
  <c r="FV35" i="2"/>
  <c r="DO237" i="4"/>
  <c r="CF236" i="4"/>
  <c r="AG237" i="4"/>
  <c r="HQ238" i="4"/>
  <c r="FX8" i="2"/>
  <c r="GL237" i="4"/>
  <c r="FY199" i="2"/>
  <c r="DO234" i="4"/>
  <c r="GA238" i="4"/>
  <c r="JX158" i="4"/>
  <c r="JW133" i="4"/>
  <c r="BP238" i="4"/>
  <c r="BP237" i="2"/>
  <c r="X237" i="4"/>
  <c r="HZ234" i="4"/>
  <c r="GO234" i="4"/>
  <c r="M237" i="4"/>
  <c r="HT234" i="4"/>
  <c r="CI234" i="2"/>
  <c r="BV234" i="4"/>
  <c r="JZ196" i="4"/>
  <c r="JZ162" i="4"/>
  <c r="JW157" i="4"/>
  <c r="KB198" i="4"/>
  <c r="HA237" i="4"/>
  <c r="FZ237" i="4"/>
  <c r="DU236" i="4"/>
  <c r="DD237" i="2"/>
  <c r="W237" i="4"/>
  <c r="FY124" i="2"/>
  <c r="KA225" i="4"/>
  <c r="AZ236" i="2"/>
  <c r="KB98" i="4"/>
  <c r="AA234" i="2"/>
  <c r="JY178" i="4"/>
  <c r="CI238" i="2"/>
  <c r="CL237" i="2"/>
  <c r="JW72" i="4"/>
  <c r="KB20" i="4"/>
  <c r="JZ96" i="4"/>
  <c r="JX163" i="4"/>
  <c r="IH236" i="4"/>
  <c r="JY51" i="4"/>
  <c r="KC49" i="4"/>
  <c r="JY88" i="4"/>
  <c r="FY113" i="2"/>
  <c r="JW116" i="4"/>
  <c r="FV22" i="2"/>
  <c r="DI236" i="4"/>
  <c r="AC234" i="4"/>
  <c r="FV111" i="2"/>
  <c r="ID234" i="4"/>
  <c r="JV85" i="4"/>
  <c r="JV67" i="4"/>
  <c r="H236" i="2"/>
  <c r="JW170" i="4"/>
  <c r="HG238" i="4"/>
  <c r="FY129" i="2"/>
  <c r="JF235" i="4"/>
  <c r="JV198" i="4"/>
  <c r="KA176" i="4"/>
  <c r="FX191" i="2"/>
  <c r="JZ100" i="4"/>
  <c r="BX237" i="4"/>
  <c r="KC12" i="4"/>
  <c r="Q235" i="4"/>
  <c r="GD238" i="4"/>
  <c r="AC235" i="4"/>
  <c r="JY201" i="4"/>
  <c r="JT236" i="4"/>
  <c r="FY90" i="2"/>
  <c r="FY26" i="2"/>
  <c r="JW31" i="4"/>
  <c r="JY96" i="4"/>
  <c r="JW191" i="4"/>
  <c r="JZ41" i="4"/>
  <c r="FW150" i="2"/>
  <c r="FX170" i="2"/>
  <c r="BV237" i="4"/>
  <c r="FV199" i="2"/>
  <c r="JV79" i="4"/>
  <c r="KA149" i="4"/>
  <c r="JL235" i="4"/>
  <c r="S238" i="4"/>
  <c r="FW94" i="2"/>
  <c r="JY184" i="4"/>
  <c r="FY49" i="2"/>
  <c r="GN238" i="4"/>
  <c r="JW224" i="4"/>
  <c r="EL237" i="4"/>
  <c r="KC103" i="4"/>
  <c r="KB197" i="4"/>
  <c r="BO235" i="4"/>
  <c r="EB236" i="2"/>
  <c r="KC180" i="4"/>
  <c r="JO234" i="4"/>
  <c r="KA189" i="4"/>
  <c r="KB76" i="4"/>
  <c r="JV12" i="4"/>
  <c r="JY61" i="4"/>
  <c r="HW238" i="4"/>
  <c r="CG236" i="2"/>
  <c r="FW146" i="2"/>
  <c r="I237" i="4"/>
  <c r="BP235" i="4"/>
  <c r="JV217" i="4"/>
  <c r="JV55" i="4"/>
  <c r="JV182" i="4"/>
  <c r="AB236" i="2"/>
  <c r="JZ131" i="4"/>
  <c r="DI237" i="4"/>
  <c r="FW108" i="2"/>
  <c r="KC76" i="4"/>
  <c r="EU238" i="4"/>
  <c r="AQ236" i="2"/>
  <c r="DB236" i="2"/>
  <c r="JW46" i="4"/>
  <c r="JZ124" i="4"/>
  <c r="GL235" i="4"/>
  <c r="DC237" i="2"/>
  <c r="JZ217" i="4"/>
  <c r="BB237" i="4"/>
  <c r="CJ235" i="4"/>
  <c r="GE236" i="4"/>
  <c r="JV13" i="4"/>
  <c r="HH234" i="4"/>
  <c r="KB125" i="4"/>
  <c r="JV114" i="4"/>
  <c r="JW124" i="4"/>
  <c r="JZ106" i="4"/>
  <c r="KA48" i="4"/>
  <c r="BM235" i="4"/>
  <c r="JX211" i="4"/>
  <c r="CV235" i="2"/>
  <c r="DF235" i="4"/>
  <c r="DY235" i="4"/>
  <c r="JY124" i="4"/>
  <c r="FE238" i="4"/>
  <c r="CL234" i="2"/>
  <c r="EA237" i="4"/>
  <c r="FB236" i="2"/>
  <c r="KB163" i="4"/>
  <c r="JW132" i="4"/>
  <c r="JV229" i="4"/>
  <c r="JV19" i="4"/>
  <c r="CW235" i="2"/>
  <c r="JV33" i="4"/>
  <c r="P237" i="4"/>
  <c r="AT236" i="2"/>
  <c r="FY194" i="2"/>
  <c r="M235" i="2"/>
  <c r="HE238" i="4"/>
  <c r="C237" i="4"/>
  <c r="GE235" i="4"/>
  <c r="W236" i="4"/>
  <c r="JZ78" i="4"/>
  <c r="GQ238" i="4"/>
  <c r="IJ234" i="4"/>
  <c r="K234" i="2"/>
  <c r="KB82" i="4"/>
  <c r="GM237" i="4"/>
  <c r="II236" i="4"/>
  <c r="BD234" i="2"/>
  <c r="CA237" i="2"/>
  <c r="FU48" i="2"/>
  <c r="AM236" i="4"/>
  <c r="FD234" i="4"/>
  <c r="FV96" i="2"/>
  <c r="KB164" i="4"/>
  <c r="FG236" i="4"/>
  <c r="JW152" i="4"/>
  <c r="JW118" i="4"/>
  <c r="KC66" i="4"/>
  <c r="AF238" i="2"/>
  <c r="JZ107" i="4"/>
  <c r="KB162" i="4"/>
  <c r="CQ236" i="4"/>
  <c r="GX238" i="4"/>
  <c r="EM235" i="2"/>
  <c r="JX115" i="4"/>
  <c r="JZ144" i="4"/>
  <c r="JV222" i="4"/>
  <c r="JX52" i="4"/>
  <c r="GK237" i="4"/>
  <c r="JW197" i="4"/>
  <c r="CI235" i="4"/>
  <c r="BK237" i="2"/>
  <c r="JW18" i="4"/>
  <c r="DJ234" i="4"/>
  <c r="CT236" i="4"/>
  <c r="FJ237" i="2"/>
  <c r="GX234" i="4"/>
  <c r="BL235" i="4"/>
  <c r="DR238" i="4"/>
  <c r="JV120" i="4"/>
  <c r="CN237" i="4"/>
  <c r="JV14" i="4"/>
  <c r="JX167" i="4"/>
  <c r="JW138" i="4"/>
  <c r="EG235" i="4"/>
  <c r="BZ235" i="4"/>
  <c r="GK234" i="4"/>
  <c r="GT237" i="4"/>
  <c r="FB238" i="4"/>
  <c r="KC70" i="4"/>
  <c r="FK234" i="2"/>
  <c r="BN236" i="4"/>
  <c r="FX11" i="2"/>
  <c r="FY163" i="2"/>
  <c r="CW236" i="4"/>
  <c r="HJ235" i="4"/>
  <c r="GX237" i="4"/>
  <c r="JY148" i="4"/>
  <c r="Z234" i="4"/>
  <c r="AM238" i="4"/>
  <c r="FW84" i="2"/>
  <c r="KB105" i="4"/>
  <c r="JZ167" i="4"/>
  <c r="JW54" i="4"/>
  <c r="JZ220" i="4"/>
  <c r="FI236" i="4"/>
  <c r="JV61" i="4"/>
  <c r="HZ235" i="4"/>
  <c r="KA50" i="4"/>
  <c r="JV227" i="4"/>
  <c r="JX78" i="4"/>
  <c r="JN236" i="4"/>
  <c r="FU50" i="2"/>
  <c r="FY218" i="2"/>
  <c r="DF235" i="2"/>
  <c r="HX237" i="4"/>
  <c r="JW82" i="4"/>
  <c r="KC48" i="4"/>
  <c r="KB15" i="4"/>
  <c r="HA234" i="4"/>
  <c r="JY167" i="4"/>
  <c r="JX184" i="4"/>
  <c r="EX235" i="2"/>
  <c r="HY236" i="4"/>
  <c r="JY24" i="4"/>
  <c r="JZ213" i="4"/>
  <c r="CZ234" i="2"/>
  <c r="FW233" i="2"/>
  <c r="JZ44" i="4"/>
  <c r="O238" i="4"/>
  <c r="JW55" i="4"/>
  <c r="FX80" i="2"/>
  <c r="BT238" i="4"/>
  <c r="JZ71" i="4"/>
  <c r="FY172" i="2"/>
  <c r="JV9" i="4"/>
  <c r="DP238" i="2"/>
  <c r="BB238" i="4"/>
  <c r="JO238" i="4"/>
  <c r="FX230" i="2"/>
  <c r="JX189" i="4"/>
  <c r="DD234" i="4"/>
  <c r="JW57" i="4"/>
  <c r="JY159" i="4"/>
  <c r="KA34" i="4"/>
  <c r="JC237" i="4"/>
  <c r="JY112" i="4"/>
  <c r="KB28" i="4"/>
  <c r="JV218" i="4"/>
  <c r="JX224" i="4"/>
  <c r="JY68" i="4"/>
  <c r="DQ237" i="4"/>
  <c r="JX7" i="4"/>
  <c r="JY202" i="4"/>
  <c r="IX234" i="4"/>
  <c r="AF235" i="4"/>
  <c r="CA238" i="4"/>
  <c r="JY209" i="4"/>
  <c r="JX159" i="4"/>
  <c r="JY161" i="4"/>
  <c r="EB234" i="4"/>
  <c r="AR237" i="4"/>
  <c r="CP235" i="4"/>
  <c r="JM235" i="4"/>
  <c r="DL235" i="2"/>
  <c r="GJ235" i="4"/>
  <c r="FV60" i="2"/>
  <c r="FJ237" i="4"/>
  <c r="FW85" i="2"/>
  <c r="ET236" i="4"/>
  <c r="DO236" i="2"/>
  <c r="BG238" i="2"/>
  <c r="HY238" i="4"/>
  <c r="IV234" i="4"/>
  <c r="KC118" i="4"/>
  <c r="FU176" i="2"/>
  <c r="GW234" i="4"/>
  <c r="KC148" i="4"/>
  <c r="BL236" i="4"/>
  <c r="KB193" i="4"/>
  <c r="FX59" i="2"/>
  <c r="IY235" i="4"/>
  <c r="GA236" i="4"/>
  <c r="CC235" i="4"/>
  <c r="DF237" i="4"/>
  <c r="FV90" i="2"/>
  <c r="FB237" i="4"/>
  <c r="JY162" i="4"/>
  <c r="GG237" i="4"/>
  <c r="GS234" i="4"/>
  <c r="FX222" i="2"/>
  <c r="AG238" i="4"/>
  <c r="BJ236" i="4"/>
  <c r="DM235" i="4"/>
  <c r="JW102" i="4"/>
  <c r="HF237" i="4"/>
  <c r="CA235" i="4"/>
  <c r="FW215" i="2"/>
  <c r="FY231" i="2"/>
  <c r="FT235" i="4"/>
  <c r="HB237" i="4"/>
  <c r="FD236" i="4"/>
  <c r="IG238" i="4"/>
  <c r="KA98" i="4"/>
  <c r="CR236" i="4"/>
  <c r="KB158" i="4"/>
  <c r="JW229" i="4"/>
  <c r="JV209" i="4"/>
  <c r="EE236" i="4"/>
  <c r="FV131" i="2"/>
  <c r="GH237" i="4"/>
  <c r="JV71" i="4"/>
  <c r="KB107" i="4"/>
  <c r="V235" i="4"/>
  <c r="BQ234" i="4"/>
  <c r="KB93" i="4"/>
  <c r="GE237" i="4"/>
  <c r="DB238" i="4"/>
  <c r="EX235" i="4"/>
  <c r="CN238" i="4"/>
  <c r="FQ234" i="2"/>
  <c r="AE235" i="4"/>
  <c r="JL236" i="4"/>
  <c r="JX65" i="4"/>
  <c r="DF234" i="4"/>
  <c r="FW83" i="2"/>
  <c r="JV92" i="4"/>
  <c r="JY41" i="4"/>
  <c r="EH238" i="4"/>
  <c r="GI238" i="4"/>
  <c r="JV116" i="4"/>
  <c r="FY69" i="2"/>
  <c r="V238" i="4"/>
  <c r="EV235" i="4"/>
  <c r="GV234" i="4"/>
  <c r="JX201" i="4"/>
  <c r="JX135" i="4"/>
  <c r="AN234" i="4"/>
  <c r="JW153" i="4"/>
  <c r="U235" i="2"/>
  <c r="BW235" i="2"/>
  <c r="IM234" i="4"/>
  <c r="EU237" i="4"/>
  <c r="IY237" i="4"/>
  <c r="DG235" i="4"/>
  <c r="DN234" i="4"/>
  <c r="JV29" i="4"/>
  <c r="BS234" i="2"/>
  <c r="GC234" i="4"/>
  <c r="FX84" i="2"/>
  <c r="GB238" i="4"/>
  <c r="J236" i="2"/>
  <c r="BY237" i="2"/>
  <c r="GY238" i="4"/>
  <c r="KB51" i="4"/>
  <c r="FU77" i="2"/>
  <c r="JV126" i="4"/>
  <c r="GJ237" i="4"/>
  <c r="CT234" i="2"/>
  <c r="KA167" i="4"/>
  <c r="FX51" i="2"/>
  <c r="FU102" i="2"/>
  <c r="JZ123" i="4"/>
  <c r="FX160" i="2"/>
  <c r="CD235" i="2"/>
  <c r="KA19" i="4"/>
  <c r="FW93" i="2"/>
  <c r="EN235" i="2"/>
  <c r="FD237" i="2"/>
  <c r="FU37" i="2"/>
  <c r="JW188" i="4"/>
  <c r="FQ235" i="2"/>
  <c r="FX145" i="2"/>
  <c r="CS237" i="2"/>
  <c r="FX49" i="2"/>
  <c r="FX152" i="2"/>
  <c r="EE238" i="4"/>
  <c r="JV89" i="4"/>
  <c r="IY234" i="4"/>
  <c r="EE237" i="4"/>
  <c r="EJ237" i="2"/>
  <c r="CV237" i="2"/>
  <c r="JY206" i="4"/>
  <c r="KC224" i="4"/>
  <c r="FA237" i="4"/>
  <c r="AN238" i="4"/>
  <c r="JX81" i="4"/>
  <c r="FX86" i="2"/>
  <c r="KC127" i="4"/>
  <c r="EJ236" i="4"/>
  <c r="EA235" i="4"/>
  <c r="IJ236" i="4"/>
  <c r="JX125" i="4"/>
  <c r="JZ174" i="4"/>
  <c r="HH238" i="4"/>
  <c r="ID237" i="4"/>
  <c r="JY22" i="4"/>
  <c r="AY238" i="2"/>
  <c r="FH234" i="4"/>
  <c r="JX150" i="4"/>
  <c r="JW181" i="4"/>
  <c r="DB235" i="4"/>
  <c r="B237" i="4"/>
  <c r="JT238" i="4"/>
  <c r="ID236" i="4"/>
  <c r="KC190" i="4"/>
  <c r="CD236" i="2"/>
  <c r="AU238" i="4"/>
  <c r="JY154" i="4"/>
  <c r="CY235" i="4"/>
  <c r="HE235" i="4"/>
  <c r="KC69" i="4"/>
  <c r="JZ160" i="4"/>
  <c r="DK238" i="4"/>
  <c r="FX68" i="2"/>
  <c r="FV151" i="2"/>
  <c r="FV193" i="2"/>
  <c r="FX64" i="2"/>
  <c r="BO237" i="2"/>
  <c r="FE235" i="4"/>
  <c r="EB238" i="2"/>
  <c r="FV83" i="2"/>
  <c r="FU164" i="2"/>
  <c r="JW187" i="4"/>
  <c r="JZ23" i="4"/>
  <c r="FW106" i="2"/>
  <c r="JX111" i="4"/>
  <c r="IV236" i="4"/>
  <c r="FV145" i="2"/>
  <c r="KC19" i="4"/>
  <c r="FX171" i="2"/>
  <c r="KB41" i="4"/>
  <c r="CA237" i="4"/>
  <c r="HR238" i="4"/>
  <c r="FY156" i="2"/>
  <c r="EM237" i="2"/>
  <c r="ED236" i="4"/>
  <c r="HG234" i="4"/>
  <c r="FV56" i="2"/>
  <c r="EX236" i="2"/>
  <c r="FW153" i="2"/>
  <c r="EX237" i="2"/>
  <c r="FH237" i="4"/>
  <c r="JZ177" i="4"/>
  <c r="IX236" i="4"/>
  <c r="JY79" i="4"/>
  <c r="FW138" i="2"/>
  <c r="FX32" i="2"/>
  <c r="JZ178" i="4"/>
  <c r="DP234" i="4"/>
  <c r="BH238" i="2"/>
  <c r="IB238" i="4"/>
  <c r="AJ238" i="4"/>
  <c r="JZ166" i="4"/>
  <c r="JZ118" i="4"/>
  <c r="BC238" i="4"/>
  <c r="HB234" i="4"/>
  <c r="JZ138" i="4"/>
  <c r="KB43" i="4"/>
  <c r="KB130" i="4"/>
  <c r="BI238" i="2"/>
  <c r="AH235" i="4"/>
  <c r="JV46" i="4"/>
  <c r="HK235" i="4"/>
  <c r="JV158" i="4"/>
  <c r="JW201" i="4"/>
  <c r="JV152" i="4"/>
  <c r="JK236" i="4"/>
  <c r="FX141" i="2"/>
  <c r="BQ238" i="4"/>
  <c r="KC172" i="4"/>
  <c r="KA181" i="4"/>
  <c r="JY12" i="4"/>
  <c r="FX199" i="2"/>
  <c r="CL235" i="4"/>
  <c r="FW37" i="2"/>
  <c r="GZ236" i="4"/>
  <c r="KA97" i="4"/>
  <c r="FU134" i="2"/>
  <c r="JZ198" i="4"/>
  <c r="FV229" i="2"/>
  <c r="DC235" i="2"/>
  <c r="E238" i="4"/>
  <c r="DU236" i="2"/>
  <c r="EK236" i="4"/>
  <c r="JY221" i="4"/>
  <c r="J238" i="2"/>
  <c r="AP237" i="4"/>
  <c r="FV236" i="4"/>
  <c r="FX212" i="2"/>
  <c r="GA237" i="4"/>
  <c r="AH234" i="2"/>
  <c r="JY183" i="4"/>
  <c r="JW215" i="4"/>
  <c r="KB92" i="4"/>
  <c r="BO238" i="4"/>
  <c r="AJ234" i="2"/>
  <c r="FV65" i="2"/>
  <c r="KA207" i="4"/>
  <c r="EI234" i="2"/>
  <c r="HL238" i="4"/>
  <c r="H237" i="2"/>
  <c r="DL238" i="4"/>
  <c r="EM235" i="4"/>
  <c r="KB29" i="4"/>
  <c r="AK235" i="2"/>
  <c r="JV139" i="4"/>
  <c r="KA74" i="4"/>
  <c r="CF238" i="4"/>
  <c r="KB214" i="4"/>
  <c r="DU234" i="2"/>
  <c r="KC206" i="4"/>
  <c r="FC235" i="4"/>
  <c r="HG236" i="4"/>
  <c r="KA178" i="4"/>
  <c r="DH238" i="2"/>
  <c r="IS238" i="4"/>
  <c r="JZ7" i="4"/>
  <c r="Y238" i="2"/>
  <c r="JX178" i="4"/>
  <c r="KA29" i="4"/>
  <c r="KB116" i="4"/>
  <c r="FV50" i="2"/>
  <c r="JX215" i="4"/>
  <c r="U238" i="4"/>
  <c r="FU217" i="2"/>
  <c r="IU238" i="4"/>
  <c r="JW107" i="4"/>
  <c r="KB44" i="4"/>
  <c r="KC123" i="4"/>
  <c r="BM236" i="4"/>
  <c r="JY222" i="4"/>
  <c r="JV41" i="4"/>
  <c r="JV215" i="4"/>
  <c r="FY183" i="2"/>
  <c r="JY168" i="4"/>
  <c r="JY137" i="4"/>
  <c r="BL234" i="4"/>
  <c r="KB169" i="4"/>
  <c r="KC161" i="4"/>
  <c r="R237" i="4"/>
  <c r="BJ237" i="4"/>
  <c r="DS237" i="4"/>
  <c r="IM236" i="4"/>
  <c r="GT238" i="4"/>
  <c r="AE238" i="2"/>
  <c r="JY111" i="4"/>
  <c r="DL237" i="2"/>
  <c r="JW10" i="4"/>
  <c r="KB9" i="4"/>
  <c r="FX16" i="2"/>
  <c r="AQ237" i="2"/>
  <c r="KC210" i="4"/>
  <c r="HQ235" i="4"/>
  <c r="JY21" i="4"/>
  <c r="T238" i="4"/>
  <c r="JW9" i="4"/>
  <c r="FX73" i="2"/>
  <c r="HX234" i="4"/>
  <c r="AM235" i="2"/>
  <c r="JW119" i="4"/>
  <c r="KB115" i="4"/>
  <c r="BR234" i="4"/>
  <c r="JW225" i="4"/>
  <c r="FX201" i="2"/>
  <c r="FM234" i="4"/>
  <c r="KB219" i="4"/>
  <c r="CK236" i="4"/>
  <c r="HE237" i="4"/>
  <c r="KA228" i="4"/>
  <c r="JZ81" i="4"/>
  <c r="CH234" i="4"/>
  <c r="HA236" i="4"/>
  <c r="K235" i="4"/>
  <c r="JW228" i="4"/>
  <c r="JX82" i="4"/>
  <c r="CO236" i="4"/>
  <c r="KC98" i="4"/>
  <c r="FO235" i="2"/>
  <c r="JW52" i="4"/>
  <c r="DC234" i="2"/>
  <c r="FY152" i="2"/>
  <c r="ET238" i="4"/>
  <c r="KA96" i="4"/>
  <c r="KB207" i="4"/>
  <c r="CX236" i="4"/>
  <c r="JV36" i="4"/>
  <c r="GU238" i="4"/>
  <c r="JX154" i="4"/>
  <c r="KA83" i="4"/>
  <c r="KB104" i="4"/>
  <c r="JY74" i="4"/>
  <c r="HS237" i="4"/>
  <c r="AS237" i="4"/>
  <c r="FU9" i="2"/>
  <c r="CL236" i="4"/>
  <c r="JW182" i="4"/>
  <c r="KC124" i="4"/>
  <c r="FK235" i="4"/>
  <c r="FB234" i="4"/>
  <c r="CK237" i="4"/>
  <c r="DJ237" i="4"/>
  <c r="GO236" i="4"/>
  <c r="DQ234" i="4"/>
  <c r="FU117" i="2"/>
  <c r="Y236" i="4"/>
  <c r="AZ237" i="2"/>
  <c r="FU158" i="2"/>
  <c r="FV181" i="2"/>
  <c r="IS234" i="4"/>
  <c r="JX165" i="4"/>
  <c r="GP235" i="4"/>
  <c r="JV59" i="4"/>
  <c r="EH236" i="4"/>
  <c r="EX238" i="4"/>
  <c r="KB35" i="4"/>
  <c r="KA71" i="4"/>
  <c r="EA234" i="4"/>
  <c r="FY210" i="2"/>
  <c r="FV17" i="2"/>
  <c r="JW128" i="4"/>
  <c r="JX15" i="4"/>
  <c r="JO235" i="4"/>
  <c r="IE238" i="4"/>
  <c r="KC104" i="4"/>
  <c r="DK236" i="4"/>
  <c r="JW89" i="4"/>
  <c r="JX170" i="4"/>
  <c r="CI238" i="4"/>
  <c r="FW88" i="2"/>
  <c r="BC236" i="2"/>
  <c r="KB209" i="4"/>
  <c r="CD234" i="4"/>
  <c r="JW148" i="4"/>
  <c r="FV237" i="4"/>
  <c r="KB57" i="4"/>
  <c r="KA41" i="4"/>
  <c r="KC191" i="4"/>
  <c r="JW59" i="4"/>
  <c r="FY206" i="2"/>
  <c r="JX114" i="4"/>
  <c r="JV161" i="4"/>
  <c r="FU126" i="2"/>
  <c r="K237" i="2"/>
  <c r="FT237" i="4"/>
  <c r="JX35" i="4"/>
  <c r="FU47" i="2"/>
  <c r="Q236" i="4"/>
  <c r="JY197" i="4"/>
  <c r="I234" i="2"/>
  <c r="X235" i="4"/>
  <c r="CL237" i="4"/>
  <c r="GW236" i="4"/>
  <c r="J237" i="4"/>
  <c r="JZ56" i="4"/>
  <c r="FY37" i="2"/>
  <c r="KA110" i="4"/>
  <c r="DG236" i="4"/>
  <c r="KA59" i="4"/>
  <c r="JW126" i="4"/>
  <c r="FV143" i="2"/>
  <c r="DQ235" i="4"/>
  <c r="FX70" i="2"/>
  <c r="JY82" i="4"/>
  <c r="Q238" i="2"/>
  <c r="JV230" i="4"/>
  <c r="FX234" i="4"/>
  <c r="FR235" i="2"/>
  <c r="JX183" i="4"/>
  <c r="CQ234" i="4"/>
  <c r="HP237" i="4"/>
  <c r="EV236" i="2"/>
  <c r="BM234" i="2"/>
  <c r="IW236" i="4"/>
  <c r="JU234" i="4"/>
  <c r="ER237" i="4"/>
  <c r="KB150" i="4"/>
  <c r="S236" i="4"/>
  <c r="JZ70" i="4"/>
  <c r="FV133" i="2"/>
  <c r="CW235" i="4"/>
  <c r="DN235" i="2"/>
  <c r="JV91" i="4"/>
  <c r="JD235" i="4"/>
  <c r="BC236" i="4"/>
  <c r="JV205" i="4"/>
  <c r="JW184" i="4"/>
  <c r="L238" i="4"/>
  <c r="JW204" i="4"/>
  <c r="KA175" i="4"/>
  <c r="AG236" i="4"/>
  <c r="DP237" i="2"/>
  <c r="AZ238" i="4"/>
  <c r="HY235" i="4"/>
  <c r="HF238" i="4"/>
  <c r="GR238" i="4"/>
  <c r="CU236" i="4"/>
  <c r="N235" i="4"/>
  <c r="FW193" i="2"/>
  <c r="KB11" i="4"/>
  <c r="JY83" i="4"/>
  <c r="AD234" i="4"/>
  <c r="FY189" i="2"/>
  <c r="JW203" i="4"/>
  <c r="CS234" i="4"/>
  <c r="JV63" i="4"/>
  <c r="JV99" i="4"/>
  <c r="JV142" i="4"/>
  <c r="AL238" i="2"/>
  <c r="W234" i="4"/>
  <c r="FU125" i="2"/>
  <c r="AL235" i="4"/>
  <c r="JV206" i="4"/>
  <c r="FW26" i="2"/>
  <c r="JY34" i="4"/>
  <c r="FK237" i="4"/>
  <c r="AL237" i="4"/>
  <c r="HJ238" i="4"/>
  <c r="JX151" i="4"/>
  <c r="JV141" i="4"/>
  <c r="EM236" i="4"/>
  <c r="KB54" i="4"/>
  <c r="JV172" i="4"/>
  <c r="JR236" i="4"/>
  <c r="JW30" i="4"/>
  <c r="BI235" i="2"/>
  <c r="K234" i="4"/>
  <c r="FQ236" i="2"/>
  <c r="BW238" i="2"/>
  <c r="IP235" i="4"/>
  <c r="AN234" i="2"/>
  <c r="JW44" i="4"/>
  <c r="CT235" i="4"/>
  <c r="BQ235" i="4"/>
  <c r="JX84" i="4"/>
  <c r="DI238" i="2"/>
  <c r="KA216" i="4"/>
  <c r="FX182" i="2"/>
  <c r="JW139" i="4"/>
  <c r="AK235" i="4"/>
  <c r="DN238" i="4"/>
  <c r="JX27" i="4"/>
  <c r="DZ238" i="2"/>
  <c r="BU236" i="4"/>
  <c r="EF238" i="4"/>
  <c r="IB234" i="4"/>
  <c r="CM238" i="4"/>
  <c r="JY109" i="4"/>
  <c r="CK237" i="2"/>
  <c r="EH234" i="4"/>
  <c r="CU238" i="4"/>
  <c r="JZ99" i="4"/>
  <c r="EL235" i="2"/>
  <c r="FF235" i="4"/>
  <c r="HI237" i="4"/>
  <c r="JA236" i="4"/>
  <c r="U238" i="2"/>
  <c r="DE234" i="4"/>
  <c r="AT234" i="4"/>
  <c r="JZ153" i="4"/>
  <c r="JV70" i="4"/>
  <c r="HB235" i="4"/>
  <c r="JZ186" i="4"/>
  <c r="T237" i="4"/>
  <c r="JX117" i="4"/>
  <c r="JB238" i="4"/>
  <c r="KA77" i="4"/>
  <c r="GG235" i="4"/>
  <c r="JE237" i="4"/>
  <c r="KC32" i="4"/>
  <c r="CY237" i="4"/>
  <c r="DM238" i="2"/>
  <c r="JX185" i="4"/>
  <c r="IK238" i="4"/>
  <c r="IT238" i="4"/>
  <c r="JW211" i="4"/>
  <c r="FX62" i="2"/>
  <c r="AV234" i="4"/>
  <c r="AB234" i="2"/>
  <c r="DI238" i="4"/>
  <c r="FY99" i="2"/>
  <c r="BJ237" i="2"/>
  <c r="DS234" i="2"/>
  <c r="CJ235" i="2"/>
  <c r="JZ33" i="4"/>
  <c r="AQ237" i="4"/>
  <c r="B236" i="4"/>
  <c r="JW173" i="4"/>
  <c r="JZ152" i="4"/>
  <c r="CO238" i="4"/>
  <c r="BD238" i="4"/>
  <c r="KA232" i="4"/>
  <c r="CA236" i="4"/>
  <c r="JZ37" i="4"/>
  <c r="KA65" i="4"/>
  <c r="JW221" i="4"/>
  <c r="JZ181" i="4"/>
  <c r="KC229" i="4"/>
  <c r="JY119" i="4"/>
  <c r="AJ235" i="2"/>
  <c r="CW237" i="4"/>
  <c r="JY181" i="4"/>
  <c r="JW70" i="4"/>
  <c r="AX235" i="4"/>
  <c r="ED234" i="4"/>
  <c r="BN235" i="2"/>
  <c r="FV20" i="2"/>
  <c r="KA157" i="4"/>
  <c r="BE236" i="2"/>
  <c r="BZ234" i="4"/>
  <c r="GN237" i="4"/>
  <c r="DL235" i="4"/>
  <c r="JZ9" i="4"/>
  <c r="CN238" i="2"/>
  <c r="BQ235" i="2"/>
  <c r="JY143" i="4"/>
  <c r="BG234" i="2"/>
  <c r="EE234" i="4"/>
  <c r="HV238" i="4"/>
  <c r="EJ235" i="4"/>
  <c r="IE236" i="4"/>
  <c r="BZ238" i="4"/>
  <c r="FY203" i="2"/>
  <c r="JW125" i="4"/>
  <c r="JW113" i="4"/>
  <c r="DZ235" i="4"/>
  <c r="KC223" i="4"/>
  <c r="JV115" i="4"/>
  <c r="CZ234" i="4"/>
  <c r="U236" i="2"/>
  <c r="KA79" i="4"/>
  <c r="DF236" i="4"/>
  <c r="JX116" i="4"/>
  <c r="JX222" i="4"/>
  <c r="ED235" i="4"/>
  <c r="KB108" i="4"/>
  <c r="FW38" i="2"/>
  <c r="JX18" i="4"/>
  <c r="JW158" i="4"/>
  <c r="EC234" i="4"/>
  <c r="EL238" i="4"/>
  <c r="FW127" i="2"/>
  <c r="FX183" i="2"/>
  <c r="FV180" i="2"/>
  <c r="JZ207" i="4"/>
  <c r="KC217" i="4"/>
  <c r="JW22" i="4"/>
  <c r="DD236" i="4"/>
  <c r="FY137" i="2"/>
  <c r="N236" i="2"/>
  <c r="FW140" i="2"/>
  <c r="IV237" i="4"/>
  <c r="JY85" i="4"/>
  <c r="BI236" i="4"/>
  <c r="FY12" i="2"/>
  <c r="FX34" i="2"/>
  <c r="FU67" i="2"/>
  <c r="FW223" i="2"/>
  <c r="FV95" i="2"/>
  <c r="FY59" i="2"/>
  <c r="HL237" i="4"/>
  <c r="JB236" i="4"/>
  <c r="FL235" i="2"/>
  <c r="KB160" i="4"/>
  <c r="CW238" i="4"/>
  <c r="JX26" i="4"/>
  <c r="FW210" i="2"/>
  <c r="FV134" i="2"/>
  <c r="CH234" i="2"/>
  <c r="O237" i="4"/>
  <c r="KC72" i="4"/>
  <c r="JX85" i="4"/>
  <c r="JX90" i="4"/>
  <c r="FV225" i="2"/>
  <c r="B234" i="4"/>
  <c r="FH237" i="2"/>
  <c r="Z238" i="4"/>
  <c r="JE238" i="4"/>
  <c r="JW33" i="4"/>
  <c r="JZ230" i="4"/>
  <c r="KC16" i="4"/>
  <c r="KC184" i="4"/>
  <c r="JY145" i="4"/>
  <c r="DS238" i="4"/>
  <c r="JY147" i="4"/>
  <c r="JX194" i="4"/>
  <c r="KC39" i="4"/>
  <c r="GK238" i="4"/>
  <c r="JX88" i="4"/>
  <c r="KA198" i="4"/>
  <c r="JY25" i="4"/>
  <c r="KA39" i="4"/>
  <c r="L238" i="2"/>
  <c r="KA53" i="4"/>
  <c r="CT234" i="4"/>
  <c r="KC155" i="4"/>
  <c r="JZ231" i="4"/>
  <c r="AC237" i="2"/>
  <c r="S235" i="4"/>
  <c r="DS234" i="4"/>
  <c r="FY33" i="2"/>
  <c r="FU121" i="2"/>
  <c r="KC28" i="4"/>
  <c r="JX207" i="4"/>
  <c r="HT235" i="4"/>
  <c r="JV160" i="4"/>
  <c r="JJ238" i="4"/>
  <c r="CF237" i="2"/>
  <c r="JY94" i="4"/>
  <c r="CO235" i="4"/>
  <c r="IO234" i="4"/>
  <c r="JY188" i="4"/>
  <c r="KA15" i="4"/>
  <c r="IM235" i="4"/>
  <c r="BL238" i="4"/>
  <c r="BI236" i="2"/>
  <c r="BA238" i="2"/>
  <c r="KA170" i="4"/>
  <c r="I238" i="2"/>
  <c r="DW236" i="2"/>
  <c r="JY135" i="4"/>
  <c r="FU213" i="2"/>
  <c r="GB234" i="4"/>
  <c r="AW236" i="4"/>
  <c r="KA54" i="4"/>
  <c r="EO236" i="4"/>
  <c r="FY164" i="2"/>
  <c r="CB238" i="2"/>
  <c r="JW233" i="4"/>
  <c r="ER236" i="4"/>
  <c r="DY238" i="4"/>
  <c r="GZ234" i="4"/>
  <c r="KA180" i="4"/>
  <c r="CH235" i="4"/>
  <c r="KB165" i="4"/>
  <c r="FW14" i="2"/>
  <c r="FW238" i="4"/>
  <c r="EL237" i="2"/>
  <c r="JV219" i="4"/>
  <c r="BB238" i="2"/>
  <c r="JE234" i="4"/>
  <c r="JX93" i="4"/>
  <c r="JY102" i="4"/>
  <c r="IU234" i="4"/>
  <c r="CS236" i="4"/>
  <c r="AU236" i="2"/>
  <c r="DE237" i="2"/>
  <c r="BW235" i="4"/>
  <c r="KB136" i="4"/>
  <c r="EN237" i="4"/>
  <c r="JR235" i="4"/>
  <c r="BU238" i="4"/>
  <c r="FV212" i="2"/>
  <c r="FV182" i="2"/>
  <c r="JW195" i="4"/>
  <c r="CM234" i="4"/>
  <c r="KB47" i="4"/>
  <c r="CE236" i="4"/>
  <c r="FV232" i="2"/>
  <c r="JY120" i="4"/>
  <c r="CM237" i="4"/>
  <c r="KC18" i="4"/>
  <c r="AX236" i="4"/>
  <c r="JV51" i="4"/>
  <c r="AB238" i="4"/>
  <c r="FG238" i="2"/>
  <c r="JV150" i="4"/>
  <c r="CK238" i="4"/>
  <c r="JP237" i="4"/>
  <c r="AT238" i="2"/>
  <c r="HV236" i="4"/>
  <c r="FN234" i="4"/>
  <c r="IE235" i="4"/>
  <c r="JY92" i="4"/>
  <c r="FW29" i="2"/>
  <c r="F236" i="4"/>
  <c r="IY236" i="4"/>
  <c r="KB212" i="4"/>
  <c r="JN234" i="4"/>
  <c r="FY166" i="2"/>
  <c r="FS236" i="4"/>
  <c r="KA78" i="4"/>
  <c r="JM234" i="4"/>
  <c r="IL237" i="4"/>
  <c r="J235" i="4"/>
  <c r="BR236" i="4"/>
  <c r="KC116" i="4"/>
  <c r="AT237" i="2"/>
  <c r="EI238" i="2"/>
  <c r="FC238" i="4"/>
  <c r="FU76" i="2"/>
  <c r="KC133" i="4"/>
  <c r="FX40" i="2"/>
  <c r="JX106" i="4"/>
  <c r="CK235" i="4"/>
  <c r="KB138" i="4"/>
  <c r="EN234" i="4"/>
  <c r="FC238" i="2"/>
  <c r="AO234" i="4"/>
  <c r="JY220" i="4"/>
  <c r="FS236" i="2"/>
  <c r="FJ234" i="4"/>
  <c r="IN236" i="4"/>
  <c r="JX105" i="4"/>
  <c r="JX83" i="4"/>
  <c r="DT237" i="4"/>
  <c r="KC160" i="4"/>
  <c r="BW237" i="4"/>
  <c r="FC236" i="2"/>
  <c r="IC237" i="4"/>
  <c r="JX220" i="4"/>
  <c r="DV234" i="4"/>
  <c r="DG237" i="4"/>
  <c r="EP236" i="4"/>
  <c r="DR234" i="2"/>
  <c r="AQ234" i="4"/>
  <c r="BK236" i="2"/>
  <c r="FW236" i="4"/>
  <c r="KA116" i="4"/>
  <c r="FV77" i="2"/>
  <c r="JW78" i="4"/>
  <c r="JX181" i="4"/>
  <c r="KA136" i="4"/>
  <c r="FV109" i="2"/>
  <c r="JW165" i="4"/>
  <c r="JW85" i="4"/>
  <c r="KB90" i="4"/>
  <c r="IB235" i="4"/>
  <c r="CP238" i="4"/>
  <c r="DL237" i="4"/>
  <c r="Z235" i="4"/>
  <c r="AW234" i="4"/>
  <c r="JX143" i="4"/>
  <c r="L235" i="2"/>
  <c r="AR235" i="4"/>
  <c r="JZ109" i="4"/>
  <c r="DZ236" i="4"/>
  <c r="JG234" i="4"/>
  <c r="AX238" i="4"/>
  <c r="AT235" i="4"/>
  <c r="CV238" i="2"/>
  <c r="JX95" i="4"/>
  <c r="JX54" i="4"/>
  <c r="EO234" i="4"/>
  <c r="FH236" i="4"/>
  <c r="KC97" i="4"/>
  <c r="EW237" i="4"/>
  <c r="ER234" i="2"/>
  <c r="KC221" i="4"/>
  <c r="JY156" i="4"/>
  <c r="FX188" i="2"/>
  <c r="FT234" i="4"/>
  <c r="KB52" i="4"/>
  <c r="H234" i="4"/>
  <c r="GJ238" i="4"/>
  <c r="JV11" i="4"/>
  <c r="BB234" i="2"/>
  <c r="JX53" i="4"/>
  <c r="HT238" i="4"/>
  <c r="IP234" i="4"/>
  <c r="D236" i="4"/>
  <c r="JV44" i="4"/>
  <c r="BA236" i="4"/>
  <c r="IS235" i="4"/>
  <c r="FV118" i="2"/>
  <c r="AF234" i="2"/>
  <c r="HW235" i="4"/>
  <c r="KA166" i="4"/>
  <c r="KB70" i="4"/>
  <c r="HG237" i="4"/>
  <c r="JY179" i="4"/>
  <c r="KB191" i="4"/>
  <c r="JW71" i="4"/>
  <c r="DX234" i="4"/>
  <c r="FU100" i="2"/>
  <c r="JX55" i="4"/>
  <c r="AW236" i="2"/>
  <c r="IJ235" i="4"/>
  <c r="AV238" i="2"/>
  <c r="JM237" i="4"/>
  <c r="KA169" i="4"/>
  <c r="JW232" i="4"/>
  <c r="FW123" i="2"/>
  <c r="BE238" i="2"/>
  <c r="FW27" i="2"/>
  <c r="JY177" i="4"/>
  <c r="JZ8" i="4"/>
  <c r="KC226" i="4"/>
  <c r="EF234" i="4"/>
  <c r="KB178" i="4"/>
  <c r="JY149" i="4"/>
  <c r="JH234" i="4"/>
  <c r="CR238" i="4"/>
  <c r="KC94" i="4"/>
  <c r="AI238" i="4"/>
  <c r="EN238" i="4"/>
  <c r="JZ224" i="4"/>
  <c r="JV195" i="4"/>
  <c r="JV124" i="4"/>
  <c r="CS236" i="2"/>
  <c r="BN237" i="4"/>
  <c r="DN237" i="2"/>
  <c r="FE237" i="4"/>
  <c r="AO238" i="4"/>
  <c r="JW194" i="4"/>
  <c r="HG235" i="4"/>
  <c r="H238" i="4"/>
  <c r="GU234" i="4"/>
  <c r="KA132" i="4"/>
  <c r="P238" i="2"/>
  <c r="KB179" i="4"/>
  <c r="AK236" i="4"/>
  <c r="KA125" i="4"/>
  <c r="AV236" i="4"/>
  <c r="DI234" i="4"/>
  <c r="BM237" i="4"/>
  <c r="FO237" i="2"/>
  <c r="JV189" i="4"/>
  <c r="KC111" i="4"/>
  <c r="FD235" i="4"/>
  <c r="FO238" i="4"/>
  <c r="FW191" i="2"/>
  <c r="JZ190" i="4"/>
  <c r="DE238" i="4"/>
  <c r="CP237" i="2"/>
  <c r="JZ137" i="4"/>
  <c r="IV238" i="4"/>
  <c r="JZ136" i="4"/>
  <c r="JV133" i="4"/>
  <c r="S237" i="4"/>
  <c r="DK237" i="2"/>
  <c r="EG237" i="4"/>
  <c r="KA105" i="4"/>
  <c r="JZ154" i="4"/>
  <c r="KA150" i="4"/>
  <c r="KC41" i="4"/>
  <c r="FY176" i="2"/>
  <c r="FR238" i="4"/>
  <c r="CX237" i="4"/>
  <c r="BD234" i="4"/>
  <c r="JV166" i="4"/>
  <c r="EJ234" i="4"/>
  <c r="JY49" i="4"/>
  <c r="AK238" i="4"/>
  <c r="ET236" i="2"/>
  <c r="JZ111" i="4"/>
  <c r="FD238" i="2"/>
  <c r="JX39" i="4"/>
  <c r="KC63" i="4"/>
  <c r="JW97" i="4"/>
  <c r="JV193" i="4"/>
  <c r="T236" i="4"/>
  <c r="DA236" i="2"/>
  <c r="CV238" i="4"/>
  <c r="JX212" i="4"/>
  <c r="JW210" i="4"/>
  <c r="KC119" i="4"/>
  <c r="JG236" i="4"/>
  <c r="CH237" i="2"/>
  <c r="KC113" i="4"/>
  <c r="KC17" i="4"/>
  <c r="JZ202" i="4"/>
  <c r="GW235" i="4"/>
  <c r="JY133" i="4"/>
  <c r="JY19" i="4"/>
  <c r="JV42" i="4"/>
  <c r="CH238" i="2"/>
  <c r="FY130" i="2"/>
  <c r="DZ236" i="2"/>
  <c r="FB236" i="4"/>
  <c r="JV81" i="4"/>
  <c r="FY105" i="2"/>
  <c r="KB166" i="4"/>
  <c r="IW235" i="4"/>
  <c r="KA9" i="4"/>
  <c r="JX24" i="4"/>
  <c r="H237" i="4"/>
  <c r="JX46" i="4"/>
  <c r="JX186" i="4"/>
  <c r="GS238" i="4"/>
  <c r="JY163" i="4"/>
  <c r="BP238" i="2"/>
  <c r="JX137" i="4"/>
  <c r="DP237" i="4"/>
  <c r="FX158" i="2"/>
  <c r="JW226" i="4"/>
  <c r="JY140" i="4"/>
  <c r="IF235" i="4"/>
  <c r="KB33" i="4"/>
  <c r="JN238" i="4"/>
  <c r="JD236" i="4"/>
  <c r="BI234" i="2"/>
  <c r="BV235" i="2"/>
  <c r="GY237" i="4"/>
  <c r="FW234" i="4"/>
  <c r="JD238" i="4"/>
  <c r="K238" i="4"/>
  <c r="KB24" i="4"/>
  <c r="ER236" i="2"/>
  <c r="EA238" i="4"/>
  <c r="KB175" i="4"/>
  <c r="FU169" i="2"/>
  <c r="GT236" i="4"/>
  <c r="KB206" i="4"/>
  <c r="X234" i="4"/>
  <c r="R236" i="4"/>
  <c r="FX179" i="2"/>
  <c r="KB79" i="4"/>
  <c r="HF236" i="4"/>
  <c r="JV181" i="4"/>
  <c r="AJ236" i="4"/>
  <c r="JW64" i="4"/>
  <c r="JZ61" i="4"/>
  <c r="BZ236" i="4"/>
  <c r="KA211" i="4"/>
  <c r="KB87" i="4"/>
  <c r="JV144" i="4"/>
  <c r="JY33" i="4"/>
  <c r="EL238" i="2"/>
  <c r="EV236" i="4"/>
  <c r="JX229" i="4"/>
  <c r="FX61" i="2"/>
  <c r="FW194" i="2"/>
  <c r="FW45" i="2"/>
  <c r="CF234" i="2"/>
  <c r="IA236" i="4"/>
  <c r="HW236" i="4"/>
  <c r="JV143" i="4"/>
  <c r="JY105" i="4"/>
  <c r="FX128" i="2"/>
  <c r="KC139" i="4"/>
  <c r="FI237" i="4"/>
  <c r="CG236" i="4"/>
  <c r="JW112" i="4"/>
  <c r="DF238" i="4"/>
  <c r="GV237" i="4"/>
  <c r="DS238" i="2"/>
  <c r="KC159" i="4"/>
  <c r="FW7" i="2"/>
  <c r="JV138" i="4"/>
  <c r="FP234" i="4"/>
  <c r="U235" i="4"/>
  <c r="JW27" i="4"/>
  <c r="KC14" i="4"/>
  <c r="BG235" i="4"/>
  <c r="JW130" i="4"/>
  <c r="FV216" i="2"/>
  <c r="KB196" i="4"/>
  <c r="EH235" i="4"/>
  <c r="CJ238" i="4"/>
  <c r="AU237" i="4"/>
  <c r="BU234" i="4"/>
  <c r="HO235" i="4"/>
  <c r="FQ235" i="4"/>
  <c r="CC237" i="4"/>
  <c r="ET235" i="2"/>
  <c r="GU235" i="4"/>
  <c r="JZ38" i="4"/>
  <c r="CF235" i="2"/>
  <c r="FV191" i="2"/>
  <c r="JY233" i="4"/>
  <c r="KB142" i="4"/>
  <c r="AE236" i="2"/>
  <c r="EB235" i="4"/>
  <c r="JZ73" i="4"/>
  <c r="FW214" i="2"/>
  <c r="JY144" i="4"/>
  <c r="FW180" i="2"/>
  <c r="EK234" i="2"/>
  <c r="BR237" i="4"/>
  <c r="DB237" i="2"/>
  <c r="FZ234" i="4"/>
  <c r="JV163" i="4"/>
  <c r="KC164" i="4"/>
  <c r="JX12" i="4"/>
  <c r="KB202" i="4"/>
  <c r="HC235" i="4"/>
  <c r="JW230" i="4"/>
  <c r="IS236" i="4"/>
  <c r="HM234" i="4"/>
  <c r="HZ237" i="4"/>
  <c r="BN234" i="4"/>
  <c r="IB236" i="4"/>
  <c r="IW234" i="4"/>
  <c r="JY93" i="4"/>
  <c r="FV84" i="2"/>
  <c r="FD238" i="4"/>
  <c r="R234" i="4"/>
  <c r="EE237" i="2"/>
  <c r="JX155" i="4"/>
  <c r="FA236" i="4"/>
  <c r="CT238" i="4"/>
  <c r="JY15" i="4"/>
  <c r="JV129" i="4"/>
  <c r="II237" i="4"/>
  <c r="KA155" i="4"/>
  <c r="D236" i="2"/>
  <c r="DY237" i="4"/>
  <c r="JZ79" i="4"/>
  <c r="GZ235" i="4"/>
  <c r="FU35" i="2"/>
  <c r="JX179" i="4"/>
  <c r="DV235" i="4"/>
  <c r="JZ173" i="4"/>
  <c r="JX108" i="4"/>
  <c r="BX236" i="2"/>
  <c r="BZ237" i="2"/>
  <c r="GH238" i="4"/>
  <c r="JZ58" i="4"/>
  <c r="C236" i="4"/>
  <c r="DC235" i="4"/>
  <c r="KA233" i="4"/>
  <c r="IN237" i="4"/>
  <c r="KC158" i="4"/>
  <c r="BE237" i="2"/>
  <c r="F234" i="4"/>
  <c r="JC235" i="4"/>
  <c r="ES235" i="4"/>
  <c r="KA236" i="4" a="1"/>
  <c r="KB234" i="4" a="1"/>
  <c r="FV238" i="2" a="1"/>
  <c r="JW237" i="4" a="1"/>
  <c r="KC238" i="4" a="1"/>
  <c r="KB237" i="4" a="1"/>
  <c r="KB235" i="4" a="1"/>
  <c r="JY236" i="4" a="1"/>
  <c r="JZ235" i="4" a="1"/>
  <c r="KC237" i="4" a="1"/>
  <c r="JV235" i="4" a="1"/>
  <c r="KC236" i="4" a="1"/>
  <c r="KC235" i="4" a="1"/>
  <c r="FU236" i="2" a="1"/>
  <c r="KB238" i="4" a="1"/>
  <c r="FV237" i="2" a="1"/>
  <c r="JV236" i="4" a="1"/>
  <c r="FW236" i="2" a="1"/>
  <c r="JY234" i="4" a="1"/>
  <c r="JW236" i="4" a="1"/>
  <c r="JY237" i="4" a="1"/>
  <c r="FY237" i="2" a="1"/>
  <c r="FW237" i="2" a="1"/>
  <c r="JV234" i="4" a="1"/>
  <c r="FU235" i="2" a="1"/>
  <c r="JZ238" i="4" a="1"/>
  <c r="JX238" i="4" a="1"/>
  <c r="FV235" i="2" a="1"/>
  <c r="FY236" i="2" a="1"/>
  <c r="FU237" i="2" a="1"/>
  <c r="JW238" i="4" a="1"/>
  <c r="JV237" i="4" a="1"/>
  <c r="JX234" i="4" a="1"/>
  <c r="JV238" i="4" a="1"/>
  <c r="FX234" i="2" a="1"/>
  <c r="KA234" i="4" a="1"/>
  <c r="FU234" i="2" a="1"/>
  <c r="JY235" i="4" a="1"/>
  <c r="FU238" i="2" a="1"/>
  <c r="FX235" i="2" a="1"/>
  <c r="JW235" i="4" a="1"/>
  <c r="FW235" i="2" a="1"/>
  <c r="FV236" i="2" a="1"/>
  <c r="FV234" i="2" a="1"/>
  <c r="JW234" i="4" a="1"/>
  <c r="KB236" i="4" a="1"/>
  <c r="JX235" i="4" a="1"/>
  <c r="FY238" i="2" a="1"/>
  <c r="KC234" i="4" a="1"/>
  <c r="JX237" i="4" a="1"/>
  <c r="KA238" i="4" a="1"/>
  <c r="KA237" i="4" a="1"/>
  <c r="FY234" i="2" a="1"/>
  <c r="JX236" i="4" a="1"/>
  <c r="FW238" i="2" a="1"/>
  <c r="JY238" i="4" a="1"/>
  <c r="JZ236" i="4" a="1"/>
  <c r="FX236" i="2" a="1"/>
  <c r="JZ234" i="4" a="1"/>
  <c r="JZ237" i="4" a="1"/>
  <c r="FX238" i="2" a="1"/>
  <c r="FY235" i="2" a="1"/>
  <c r="KA235" i="4" a="1"/>
  <c r="FX237" i="2" a="1"/>
  <c r="FW234" i="2" a="1"/>
  <c r="FX235" i="2" l="1"/>
  <c r="JZ238" i="4"/>
  <c r="FU235" i="2"/>
  <c r="JV237" i="4"/>
  <c r="JZ236" i="4"/>
  <c r="JV234" i="4"/>
  <c r="JV235" i="4"/>
  <c r="FU234" i="2"/>
  <c r="FU237" i="2"/>
  <c r="JY236" i="4"/>
  <c r="KC238" i="4"/>
  <c r="JY234" i="4"/>
  <c r="JX235" i="4"/>
  <c r="FV237" i="2"/>
  <c r="FU238" i="2"/>
  <c r="KC235" i="4"/>
  <c r="JY238" i="4"/>
  <c r="JW234" i="4"/>
  <c r="FV234" i="2"/>
  <c r="FW237" i="2"/>
  <c r="KC237" i="4"/>
  <c r="JY237" i="4"/>
  <c r="JW237" i="4"/>
  <c r="FV235" i="2"/>
  <c r="KA238" i="4"/>
  <c r="KB236" i="4"/>
  <c r="JX237" i="4"/>
  <c r="JZ234" i="4"/>
  <c r="FW238" i="2"/>
  <c r="JW238" i="4"/>
  <c r="FV236" i="2"/>
  <c r="KA234" i="4"/>
  <c r="JZ235" i="4"/>
  <c r="KB235" i="4"/>
  <c r="FV238" i="2"/>
  <c r="FW234" i="2"/>
  <c r="FX237" i="2"/>
  <c r="KA235" i="4"/>
  <c r="FX238" i="2"/>
  <c r="JY235" i="4"/>
  <c r="JX236" i="4"/>
  <c r="KC234" i="4"/>
  <c r="FW235" i="2"/>
  <c r="FX234" i="2"/>
  <c r="FY237" i="2"/>
  <c r="KB237" i="4"/>
  <c r="KB234" i="4"/>
  <c r="JX234" i="4"/>
  <c r="JX238" i="4"/>
  <c r="KB238" i="4"/>
  <c r="FU236" i="2"/>
  <c r="KC236" i="4"/>
  <c r="FY234" i="2"/>
  <c r="FY238" i="2"/>
  <c r="JW235" i="4"/>
  <c r="JV238" i="4"/>
  <c r="FY236" i="2"/>
  <c r="JW236" i="4"/>
  <c r="KA236" i="4"/>
  <c r="FW236" i="2"/>
  <c r="JV236" i="4"/>
  <c r="FY235" i="2"/>
  <c r="JZ237" i="4"/>
  <c r="FX236" i="2"/>
  <c r="KA237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<sst xmlns="http://schemas.openxmlformats.org/spreadsheetml/2006/main" count="2892" uniqueCount="273">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</sst>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4" zoomScaleNormal="100" workbookViewId="0">
      <pane xSplit="1" topLeftCell="EX1" activePane="topRight" state="frozen"/>
      <selection activeCell="A43" sqref="A43"/>
      <selection pane="topRight" activeCell="FJ219" sqref="FJ219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/>
      <c r="FL7" s="5"/>
      <c r="FM7" s="5"/>
      <c r="FN7" s="5"/>
      <c r="FO7" s="5"/>
      <c r="FP7" s="4">
        <f t="shared" ref="FP7:FP38" si="0">AVERAGEIFS(B7:FO7,metrics.est,"MAE")</f>
        <v>0.69829687499999993</v>
      </c>
      <c r="FQ7" s="4">
        <f t="shared" ref="FQ7:FQ70" si="1">AVERAGEIFS(B7:FO7,metrics.est,"MSE")</f>
        <v>0.8414187500000001</v>
      </c>
      <c r="FR7" s="4">
        <f t="shared" ref="FR7:FR70" si="2">AVERAGEIFS(B7:FO7,metrics.est,"R")</f>
        <v>0.32944062500000004</v>
      </c>
      <c r="FS7" s="4">
        <f t="shared" ref="FS7:FS70" si="3">AVERAGEIFS(B7:FO7,metrics.est,"Coverage")</f>
        <v>0.92070312499999996</v>
      </c>
      <c r="FT7" s="4">
        <f t="shared" ref="FT7:FT70" si="4">AVERAGEIFS(B7:FO7,metrics.est,"Time")</f>
        <v>0.15095312499999999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/>
      <c r="FL8" s="5"/>
      <c r="FM8" s="5"/>
      <c r="FN8" s="5"/>
      <c r="FO8" s="5"/>
      <c r="FP8" s="4">
        <f t="shared" si="0"/>
        <v>0.70699999999999996</v>
      </c>
      <c r="FQ8" s="4">
        <f t="shared" si="1"/>
        <v>0.85635624999999993</v>
      </c>
      <c r="FR8" s="4">
        <f t="shared" si="2"/>
        <v>0.31487812500000001</v>
      </c>
      <c r="FS8" s="4">
        <f t="shared" si="3"/>
        <v>0.89902187499999997</v>
      </c>
      <c r="FT8" s="4">
        <f t="shared" si="4"/>
        <v>0.16084687500000003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/>
      <c r="FL9" s="5"/>
      <c r="FM9" s="5"/>
      <c r="FN9" s="5"/>
      <c r="FO9" s="5"/>
      <c r="FP9" s="4">
        <f t="shared" si="0"/>
        <v>0.72254062499999983</v>
      </c>
      <c r="FQ9" s="4">
        <f t="shared" si="1"/>
        <v>0.8880874999999997</v>
      </c>
      <c r="FR9" s="4">
        <f t="shared" si="2"/>
        <v>0.30736875000000008</v>
      </c>
      <c r="FS9" s="4">
        <f t="shared" si="3"/>
        <v>0.83780625000000009</v>
      </c>
      <c r="FT9" s="4">
        <f t="shared" si="4"/>
        <v>0.20154062500000003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/>
      <c r="FL10" s="5"/>
      <c r="FM10" s="5"/>
      <c r="FN10" s="5"/>
      <c r="FO10" s="5"/>
      <c r="FP10" s="4">
        <f t="shared" si="0"/>
        <v>0.70257500000000006</v>
      </c>
      <c r="FQ10" s="4">
        <f t="shared" si="1"/>
        <v>0.84637812500000009</v>
      </c>
      <c r="FR10" s="4">
        <f t="shared" si="2"/>
        <v>0.31574062499999994</v>
      </c>
      <c r="FS10" s="4">
        <f t="shared" si="3"/>
        <v>0.89902187499999997</v>
      </c>
      <c r="FT10" s="4">
        <f t="shared" si="4"/>
        <v>0.15913124999999997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/>
      <c r="FL11" s="5"/>
      <c r="FM11" s="5"/>
      <c r="FN11" s="5"/>
      <c r="FO11" s="5"/>
      <c r="FP11" s="4">
        <f t="shared" si="0"/>
        <v>0.70373437499999991</v>
      </c>
      <c r="FQ11" s="4">
        <f t="shared" si="1"/>
        <v>0.85714374999999998</v>
      </c>
      <c r="FR11" s="4">
        <f t="shared" si="2"/>
        <v>0.21989062500000003</v>
      </c>
      <c r="FS11" s="4">
        <f t="shared" si="3"/>
        <v>0.88907187499999996</v>
      </c>
      <c r="FT11" s="4">
        <f t="shared" si="4"/>
        <v>0.16040937499999997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/>
      <c r="FL12" s="5"/>
      <c r="FM12" s="5"/>
      <c r="FN12" s="5"/>
      <c r="FO12" s="5"/>
      <c r="FP12" s="4">
        <f t="shared" si="0"/>
        <v>0.7004156250000001</v>
      </c>
      <c r="FQ12" s="4">
        <f t="shared" si="1"/>
        <v>0.84278750000000002</v>
      </c>
      <c r="FR12" s="4">
        <f t="shared" si="2"/>
        <v>0.32881875000000005</v>
      </c>
      <c r="FS12" s="4">
        <f t="shared" si="3"/>
        <v>0.89902187499999997</v>
      </c>
      <c r="FT12" s="4">
        <f t="shared" si="4"/>
        <v>0.15742812500000006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/>
      <c r="FL13" s="5"/>
      <c r="FM13" s="5"/>
      <c r="FN13" s="5"/>
      <c r="FO13" s="5"/>
      <c r="FP13" s="4">
        <f t="shared" si="0"/>
        <v>0.7011375000000003</v>
      </c>
      <c r="FQ13" s="4">
        <f t="shared" si="1"/>
        <v>0.84307499999999991</v>
      </c>
      <c r="FR13" s="4">
        <f t="shared" si="2"/>
        <v>0.32901562499999998</v>
      </c>
      <c r="FS13" s="4">
        <f t="shared" si="3"/>
        <v>0.89902187499999997</v>
      </c>
      <c r="FT13" s="4">
        <f t="shared" si="4"/>
        <v>0.16013125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/>
      <c r="FL14" s="5"/>
      <c r="FM14" s="5"/>
      <c r="FN14" s="5"/>
      <c r="FO14" s="5"/>
      <c r="FP14" s="4">
        <f t="shared" si="0"/>
        <v>0.73070312500000012</v>
      </c>
      <c r="FQ14" s="4">
        <f t="shared" si="1"/>
        <v>0.91726874999999997</v>
      </c>
      <c r="FR14" s="4">
        <f t="shared" si="2"/>
        <v>0.3044</v>
      </c>
      <c r="FS14" s="4">
        <f t="shared" si="3"/>
        <v>0.92070312499999996</v>
      </c>
      <c r="FT14" s="4">
        <f t="shared" si="4"/>
        <v>0.91668125000000011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/>
      <c r="FL15" s="5"/>
      <c r="FM15" s="5"/>
      <c r="FN15" s="5"/>
      <c r="FO15" s="5"/>
      <c r="FP15" s="4">
        <f t="shared" si="0"/>
        <v>0.83454374999999992</v>
      </c>
      <c r="FQ15" s="4">
        <f t="shared" si="1"/>
        <v>1.1763937499999999</v>
      </c>
      <c r="FR15" s="4">
        <f t="shared" si="2"/>
        <v>0.27117812500000005</v>
      </c>
      <c r="FS15" s="4">
        <f t="shared" si="3"/>
        <v>0.92070312499999996</v>
      </c>
      <c r="FT15" s="4">
        <f t="shared" si="4"/>
        <v>0.21192187499999998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/>
      <c r="FL16" s="5"/>
      <c r="FM16" s="5"/>
      <c r="FN16" s="5"/>
      <c r="FO16" s="5"/>
      <c r="FP16" s="4">
        <f t="shared" si="0"/>
        <v>0.70688437500000012</v>
      </c>
      <c r="FQ16" s="4">
        <f t="shared" si="1"/>
        <v>0.85582187500000007</v>
      </c>
      <c r="FR16" s="4">
        <f t="shared" si="2"/>
        <v>0.31310312500000004</v>
      </c>
      <c r="FS16" s="4">
        <f t="shared" si="3"/>
        <v>0.89901874999999998</v>
      </c>
      <c r="FT16" s="4">
        <f t="shared" si="4"/>
        <v>0.19106249999999997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/>
      <c r="FL17" s="5"/>
      <c r="FM17" s="5"/>
      <c r="FN17" s="5"/>
      <c r="FO17" s="5"/>
      <c r="FP17" s="4">
        <f t="shared" si="0"/>
        <v>0.69909062499999997</v>
      </c>
      <c r="FQ17" s="4">
        <f t="shared" si="1"/>
        <v>0.84319687500000029</v>
      </c>
      <c r="FR17" s="4">
        <f t="shared" si="2"/>
        <v>0.32808125000000005</v>
      </c>
      <c r="FS17" s="4">
        <f t="shared" si="3"/>
        <v>0.92070312499999996</v>
      </c>
      <c r="FT17" s="4">
        <f t="shared" si="4"/>
        <v>0.34291874999999999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/>
      <c r="FL18" s="5"/>
      <c r="FM18" s="5"/>
      <c r="FN18" s="5"/>
      <c r="FO18" s="5"/>
      <c r="FP18" s="4">
        <f t="shared" si="0"/>
        <v>0.70162499999999994</v>
      </c>
      <c r="FQ18" s="4">
        <f t="shared" si="1"/>
        <v>0.84100937500000006</v>
      </c>
      <c r="FR18" s="4">
        <f t="shared" si="2"/>
        <v>0.31533125000000006</v>
      </c>
      <c r="FS18" s="4">
        <f t="shared" si="3"/>
        <v>0.83780312500000009</v>
      </c>
      <c r="FT18" s="4">
        <f t="shared" si="4"/>
        <v>0.36264999999999992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/>
      <c r="FL19" s="5"/>
      <c r="FM19" s="5"/>
      <c r="FN19" s="5"/>
      <c r="FO19" s="5"/>
      <c r="FP19" s="4">
        <f t="shared" si="0"/>
        <v>0.70692187499999992</v>
      </c>
      <c r="FQ19" s="4">
        <f t="shared" si="1"/>
        <v>0.85745625000000014</v>
      </c>
      <c r="FR19" s="4">
        <f t="shared" si="2"/>
        <v>0.29902812500000009</v>
      </c>
      <c r="FS19" s="4">
        <f t="shared" si="3"/>
        <v>0.87060937499999991</v>
      </c>
      <c r="FT19" s="4">
        <f t="shared" si="4"/>
        <v>0.15181250000000002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/>
      <c r="FL20" s="5"/>
      <c r="FM20" s="5"/>
      <c r="FN20" s="5"/>
      <c r="FO20" s="5"/>
      <c r="FP20" s="4">
        <f t="shared" si="0"/>
        <v>0.69857500000000006</v>
      </c>
      <c r="FQ20" s="4">
        <f t="shared" si="1"/>
        <v>0.84200937499999984</v>
      </c>
      <c r="FR20" s="4">
        <f t="shared" si="2"/>
        <v>0.32861875000000007</v>
      </c>
      <c r="FS20" s="4">
        <f t="shared" si="3"/>
        <v>0.92070312499999996</v>
      </c>
      <c r="FT20" s="4">
        <f t="shared" si="4"/>
        <v>0.18409999999999996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/>
      <c r="FL21" s="5"/>
      <c r="FM21" s="5"/>
      <c r="FN21" s="5"/>
      <c r="FO21" s="5"/>
      <c r="FP21" s="4">
        <f t="shared" si="0"/>
        <v>0.69416875</v>
      </c>
      <c r="FQ21" s="4">
        <f t="shared" si="1"/>
        <v>0.83064062500000013</v>
      </c>
      <c r="FR21" s="4">
        <f t="shared" si="2"/>
        <v>0.33488749999999995</v>
      </c>
      <c r="FS21" s="4">
        <f t="shared" si="3"/>
        <v>0.89902187499999997</v>
      </c>
      <c r="FT21" s="4">
        <f t="shared" si="4"/>
        <v>0.1868031250000001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/>
      <c r="FL22" s="5"/>
      <c r="FM22" s="5"/>
      <c r="FN22" s="5"/>
      <c r="FO22" s="5"/>
      <c r="FP22" s="4">
        <f t="shared" si="0"/>
        <v>0.70153750000000015</v>
      </c>
      <c r="FQ22" s="4">
        <f t="shared" si="1"/>
        <v>0.84376249999999986</v>
      </c>
      <c r="FR22" s="4">
        <f t="shared" si="2"/>
        <v>0.316690625</v>
      </c>
      <c r="FS22" s="4">
        <f t="shared" si="3"/>
        <v>0.89902187499999997</v>
      </c>
      <c r="FT22" s="4">
        <f t="shared" si="4"/>
        <v>0.154203125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/>
      <c r="FL23" s="5"/>
      <c r="FM23" s="5"/>
      <c r="FN23" s="5"/>
      <c r="FO23" s="5"/>
      <c r="FP23" s="4">
        <f t="shared" si="0"/>
        <v>0.70426562500000012</v>
      </c>
      <c r="FQ23" s="4">
        <f t="shared" si="1"/>
        <v>0.85131875000000012</v>
      </c>
      <c r="FR23" s="4">
        <f t="shared" si="2"/>
        <v>0.32000937499999998</v>
      </c>
      <c r="FS23" s="4">
        <f t="shared" si="3"/>
        <v>0.89902187499999997</v>
      </c>
      <c r="FT23" s="4">
        <f t="shared" si="4"/>
        <v>0.15353125000000001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/>
      <c r="FL24" s="5"/>
      <c r="FM24" s="5"/>
      <c r="FN24" s="5"/>
      <c r="FO24" s="5"/>
      <c r="FP24" s="4">
        <f t="shared" si="0"/>
        <v>0.7068843749999999</v>
      </c>
      <c r="FQ24" s="4">
        <f t="shared" si="1"/>
        <v>0.85625312499999995</v>
      </c>
      <c r="FR24" s="4">
        <f t="shared" si="2"/>
        <v>0.31436562499999998</v>
      </c>
      <c r="FS24" s="4">
        <f t="shared" si="3"/>
        <v>0.89902187499999997</v>
      </c>
      <c r="FT24" s="4">
        <f t="shared" si="4"/>
        <v>0.15711874999999997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/>
      <c r="FL25" s="5"/>
      <c r="FM25" s="5"/>
      <c r="FN25" s="5"/>
      <c r="FO25" s="5"/>
      <c r="FP25" s="4">
        <f t="shared" si="0"/>
        <v>0.75485937499999967</v>
      </c>
      <c r="FQ25" s="4">
        <f t="shared" si="1"/>
        <v>0.96265937500000009</v>
      </c>
      <c r="FR25" s="4">
        <f t="shared" si="2"/>
        <v>0.31046562499999997</v>
      </c>
      <c r="FS25" s="4">
        <f t="shared" si="3"/>
        <v>0.87477187499999998</v>
      </c>
      <c r="FT25" s="4">
        <f t="shared" si="4"/>
        <v>6.4301968749999983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/>
      <c r="FL26" s="5"/>
      <c r="FM26" s="5"/>
      <c r="FN26" s="5"/>
      <c r="FO26" s="5"/>
      <c r="FP26" s="4">
        <f t="shared" si="0"/>
        <v>0.69740000000000002</v>
      </c>
      <c r="FQ26" s="4">
        <f t="shared" si="1"/>
        <v>0.83616562499999991</v>
      </c>
      <c r="FR26" s="4">
        <f t="shared" si="2"/>
        <v>0.32054687500000006</v>
      </c>
      <c r="FS26" s="4">
        <f t="shared" si="3"/>
        <v>0.89902187499999997</v>
      </c>
      <c r="FT26" s="4">
        <f t="shared" si="4"/>
        <v>0.19678750000000003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/>
      <c r="FL27" s="5"/>
      <c r="FM27" s="5"/>
      <c r="FN27" s="5"/>
      <c r="FO27" s="5"/>
      <c r="FP27" s="4">
        <f t="shared" si="0"/>
        <v>0.69538124999999995</v>
      </c>
      <c r="FQ27" s="4">
        <f t="shared" si="1"/>
        <v>0.83591249999999995</v>
      </c>
      <c r="FR27" s="4">
        <f t="shared" si="2"/>
        <v>0.33059062499999986</v>
      </c>
      <c r="FS27" s="4">
        <f t="shared" si="3"/>
        <v>0.92070312499999996</v>
      </c>
      <c r="FT27" s="4">
        <f t="shared" si="4"/>
        <v>0.15092187500000007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/>
      <c r="FL28" s="5"/>
      <c r="FM28" s="5"/>
      <c r="FN28" s="5"/>
      <c r="FO28" s="5"/>
      <c r="FP28" s="4">
        <f t="shared" si="0"/>
        <v>0.6982687500000001</v>
      </c>
      <c r="FQ28" s="4">
        <f t="shared" si="1"/>
        <v>0.84027187499999978</v>
      </c>
      <c r="FR28" s="4">
        <f t="shared" si="2"/>
        <v>0.33341249999999989</v>
      </c>
      <c r="FS28" s="4">
        <f t="shared" si="3"/>
        <v>0.92070312499999996</v>
      </c>
      <c r="FT28" s="4">
        <f t="shared" si="4"/>
        <v>0.17731875000000002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/>
      <c r="FL29" s="5"/>
      <c r="FM29" s="5"/>
      <c r="FN29" s="5"/>
      <c r="FO29" s="5"/>
      <c r="FP29" s="4">
        <f t="shared" si="0"/>
        <v>0.70048749999999982</v>
      </c>
      <c r="FQ29" s="4">
        <f t="shared" si="1"/>
        <v>0.84242500000000009</v>
      </c>
      <c r="FR29" s="4">
        <f t="shared" si="2"/>
        <v>0.31845937499999993</v>
      </c>
      <c r="FS29" s="4">
        <f t="shared" si="3"/>
        <v>0.89902187499999997</v>
      </c>
      <c r="FT29" s="4">
        <f t="shared" si="4"/>
        <v>1.3574468749999999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/>
      <c r="FL30" s="5"/>
      <c r="FM30" s="5"/>
      <c r="FN30" s="5"/>
      <c r="FO30" s="5"/>
      <c r="FP30" s="4">
        <f t="shared" si="0"/>
        <v>0.70218749999999996</v>
      </c>
      <c r="FQ30" s="4">
        <f t="shared" si="1"/>
        <v>0.8458968750000001</v>
      </c>
      <c r="FR30" s="4">
        <f t="shared" si="2"/>
        <v>0.31970937500000002</v>
      </c>
      <c r="FS30" s="4">
        <f t="shared" si="3"/>
        <v>0.89902187499999997</v>
      </c>
      <c r="FT30" s="4">
        <f t="shared" si="4"/>
        <v>0.15858437499999994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/>
      <c r="FL31" s="5"/>
      <c r="FM31" s="5"/>
      <c r="FN31" s="5"/>
      <c r="FO31" s="5"/>
      <c r="FP31" s="4">
        <f t="shared" si="0"/>
        <v>0.71082812500000003</v>
      </c>
      <c r="FQ31" s="4">
        <f t="shared" si="1"/>
        <v>0.86037187500000012</v>
      </c>
      <c r="FR31" s="4">
        <f t="shared" si="2"/>
        <v>0.319528125</v>
      </c>
      <c r="FS31" s="4">
        <f t="shared" si="3"/>
        <v>0.92070312499999996</v>
      </c>
      <c r="FT31" s="4">
        <f t="shared" si="4"/>
        <v>0.18274687499999998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/>
      <c r="FL32" s="5"/>
      <c r="FM32" s="5"/>
      <c r="FN32" s="5"/>
      <c r="FO32" s="5"/>
      <c r="FP32" s="4">
        <f t="shared" si="0"/>
        <v>0.70012812499999988</v>
      </c>
      <c r="FQ32" s="4">
        <f t="shared" si="1"/>
        <v>0.84315937499999993</v>
      </c>
      <c r="FR32" s="4">
        <f t="shared" si="2"/>
        <v>0.31884375000000004</v>
      </c>
      <c r="FS32" s="4">
        <f t="shared" si="3"/>
        <v>0.92070624999999995</v>
      </c>
      <c r="FT32" s="4">
        <f t="shared" si="4"/>
        <v>0.21532499999999993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/>
      <c r="FL33" s="5"/>
      <c r="FM33" s="5"/>
      <c r="FN33" s="5"/>
      <c r="FO33" s="5"/>
      <c r="FP33" s="4">
        <f t="shared" si="0"/>
        <v>0.70953749999999993</v>
      </c>
      <c r="FQ33" s="4">
        <f t="shared" si="1"/>
        <v>0.86371874999999998</v>
      </c>
      <c r="FR33" s="4">
        <f t="shared" si="2"/>
        <v>0.32555624999999999</v>
      </c>
      <c r="FS33" s="4">
        <f t="shared" si="3"/>
        <v>0.92070312499999996</v>
      </c>
      <c r="FT33" s="4">
        <f t="shared" si="4"/>
        <v>0.18269374999999999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/>
      <c r="FL34" s="5"/>
      <c r="FM34" s="5"/>
      <c r="FN34" s="5"/>
      <c r="FO34" s="5"/>
      <c r="FP34" s="4">
        <f t="shared" si="0"/>
        <v>0.68300312500000016</v>
      </c>
      <c r="FQ34" s="4">
        <f t="shared" si="1"/>
        <v>0.79620624999999989</v>
      </c>
      <c r="FR34" s="4">
        <f t="shared" si="2"/>
        <v>0.32712187500000001</v>
      </c>
      <c r="FS34" s="4">
        <f t="shared" si="3"/>
        <v>0.86341874999999979</v>
      </c>
      <c r="FT34" s="4">
        <f t="shared" si="4"/>
        <v>0.30579062499999998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/>
      <c r="FL35" s="5"/>
      <c r="FM35" s="5"/>
      <c r="FN35" s="5"/>
      <c r="FO35" s="5"/>
      <c r="FP35" s="4">
        <f t="shared" si="0"/>
        <v>0.70184687499999998</v>
      </c>
      <c r="FQ35" s="4">
        <f t="shared" si="1"/>
        <v>0.8449531250000003</v>
      </c>
      <c r="FR35" s="4">
        <f t="shared" si="2"/>
        <v>0.31655312499999988</v>
      </c>
      <c r="FS35" s="4">
        <f t="shared" si="3"/>
        <v>0.89902187499999997</v>
      </c>
      <c r="FT35" s="4">
        <f t="shared" si="4"/>
        <v>0.15444375000000005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/>
      <c r="FL36" s="5"/>
      <c r="FM36" s="5"/>
      <c r="FN36" s="5"/>
      <c r="FO36" s="5"/>
      <c r="FP36" s="4">
        <f t="shared" si="0"/>
        <v>0.70435000000000003</v>
      </c>
      <c r="FQ36" s="4">
        <f t="shared" si="1"/>
        <v>0.85084062499999991</v>
      </c>
      <c r="FR36" s="4">
        <f t="shared" si="2"/>
        <v>0.31948124999999999</v>
      </c>
      <c r="FS36" s="4">
        <f t="shared" si="3"/>
        <v>0.89902187499999997</v>
      </c>
      <c r="FT36" s="4">
        <f t="shared" si="4"/>
        <v>0.166503125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/>
      <c r="FL37" s="5"/>
      <c r="FM37" s="5"/>
      <c r="FN37" s="5"/>
      <c r="FO37" s="5"/>
      <c r="FP37" s="4">
        <f t="shared" si="0"/>
        <v>0.71655312500000001</v>
      </c>
      <c r="FQ37" s="4">
        <f t="shared" si="1"/>
        <v>0.88008124999999993</v>
      </c>
      <c r="FR37" s="4">
        <f t="shared" si="2"/>
        <v>0.26076874999999999</v>
      </c>
      <c r="FS37" s="4">
        <f t="shared" si="3"/>
        <v>0.8574156249999999</v>
      </c>
      <c r="FT37" s="4">
        <f t="shared" si="4"/>
        <v>1.4003125E-2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/>
      <c r="FL38" s="5"/>
      <c r="FM38" s="5"/>
      <c r="FN38" s="5"/>
      <c r="FO38" s="5"/>
      <c r="FP38" s="4">
        <f t="shared" si="0"/>
        <v>0.81226874999999998</v>
      </c>
      <c r="FQ38" s="4">
        <f t="shared" si="1"/>
        <v>1.1116625</v>
      </c>
      <c r="FR38" s="4">
        <f t="shared" si="2"/>
        <v>0.17709374999999994</v>
      </c>
      <c r="FS38" s="4">
        <f t="shared" si="3"/>
        <v>0.53297187499999998</v>
      </c>
      <c r="FT38" s="4">
        <f t="shared" si="4"/>
        <v>1.4034374999999998E-2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/>
      <c r="FL39" s="5"/>
      <c r="FM39" s="5"/>
      <c r="FN39" s="5"/>
      <c r="FO39" s="5"/>
      <c r="FP39" s="4">
        <f t="shared" ref="FP39:FP70" si="5">AVERAGEIFS(B39:FO39,metrics.est,"MAE")</f>
        <v>0.7882093750000001</v>
      </c>
      <c r="FQ39" s="4">
        <f t="shared" si="1"/>
        <v>1.0554500000000002</v>
      </c>
      <c r="FR39" s="4">
        <f t="shared" si="2"/>
        <v>0.19475624999999996</v>
      </c>
      <c r="FS39" s="4">
        <f t="shared" si="3"/>
        <v>0.61532500000000001</v>
      </c>
      <c r="FT39" s="4">
        <f t="shared" si="4"/>
        <v>2.2165624999999998E-2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/>
      <c r="FL40" s="5"/>
      <c r="FM40" s="5"/>
      <c r="FN40" s="5"/>
      <c r="FO40" s="5"/>
      <c r="FP40" s="4">
        <f t="shared" si="5"/>
        <v>0.76132812500000002</v>
      </c>
      <c r="FQ40" s="4">
        <f t="shared" si="1"/>
        <v>0.98434062500000008</v>
      </c>
      <c r="FR40" s="4">
        <f t="shared" si="2"/>
        <v>0.23128124999999994</v>
      </c>
      <c r="FS40" s="4">
        <f t="shared" si="3"/>
        <v>0.65338750000000012</v>
      </c>
      <c r="FT40" s="4">
        <f t="shared" si="4"/>
        <v>1.4459375E-2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/>
      <c r="FL41" s="5"/>
      <c r="FM41" s="5"/>
      <c r="FN41" s="5"/>
      <c r="FO41" s="5"/>
      <c r="FP41" s="4">
        <f t="shared" si="5"/>
        <v>0.72417812500000001</v>
      </c>
      <c r="FQ41" s="4">
        <f t="shared" si="1"/>
        <v>0.90212812499999995</v>
      </c>
      <c r="FR41" s="4">
        <f t="shared" si="2"/>
        <v>0.22824375</v>
      </c>
      <c r="FS41" s="4">
        <f t="shared" si="3"/>
        <v>0.87514062500000023</v>
      </c>
      <c r="FT41" s="4">
        <f t="shared" si="4"/>
        <v>1.4931250000000002E-2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/>
      <c r="FL42" s="5"/>
      <c r="FM42" s="5"/>
      <c r="FN42" s="5"/>
      <c r="FO42" s="5"/>
      <c r="FP42" s="4">
        <f t="shared" si="5"/>
        <v>0.71171562499999996</v>
      </c>
      <c r="FQ42" s="4">
        <f t="shared" si="1"/>
        <v>0.87680624999999979</v>
      </c>
      <c r="FR42" s="4">
        <f t="shared" si="2"/>
        <v>0.30362187500000004</v>
      </c>
      <c r="FS42" s="4">
        <f t="shared" si="3"/>
        <v>0.87740625000000017</v>
      </c>
      <c r="FT42" s="4">
        <f t="shared" si="4"/>
        <v>1.3912500000000003E-2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/>
      <c r="FL43" s="5"/>
      <c r="FM43" s="5"/>
      <c r="FN43" s="5"/>
      <c r="FO43" s="5"/>
      <c r="FP43" s="4">
        <f t="shared" si="5"/>
        <v>0.709365625</v>
      </c>
      <c r="FQ43" s="4">
        <f t="shared" si="1"/>
        <v>0.8707656250000001</v>
      </c>
      <c r="FR43" s="4">
        <f t="shared" si="2"/>
        <v>0.30459062500000006</v>
      </c>
      <c r="FS43" s="4">
        <f t="shared" si="3"/>
        <v>0.88058750000000008</v>
      </c>
      <c r="FT43" s="4">
        <f t="shared" si="4"/>
        <v>1.4224999999999995E-2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/>
      <c r="FL44" s="5"/>
      <c r="FM44" s="5"/>
      <c r="FN44" s="5"/>
      <c r="FO44" s="5"/>
      <c r="FP44" s="4">
        <f t="shared" si="5"/>
        <v>0.73087187500000006</v>
      </c>
      <c r="FQ44" s="4">
        <f t="shared" si="1"/>
        <v>0.92094375000000006</v>
      </c>
      <c r="FR44" s="4">
        <f t="shared" si="2"/>
        <v>0.274890625</v>
      </c>
      <c r="FS44" s="4">
        <f t="shared" si="3"/>
        <v>0.87885624999999989</v>
      </c>
      <c r="FT44" s="4">
        <f t="shared" si="4"/>
        <v>2.3518124999999994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/>
      <c r="FL45" s="5"/>
      <c r="FM45" s="5"/>
      <c r="FN45" s="5"/>
      <c r="FO45" s="5"/>
      <c r="FP45" s="4">
        <f t="shared" si="5"/>
        <v>0.80979999999999985</v>
      </c>
      <c r="FQ45" s="4">
        <f t="shared" si="1"/>
        <v>1.09269375</v>
      </c>
      <c r="FR45" s="4">
        <f t="shared" si="2"/>
        <v>0.11139375</v>
      </c>
      <c r="FS45" s="4">
        <f t="shared" si="3"/>
        <v>0.62077812499999985</v>
      </c>
      <c r="FT45" s="4">
        <f t="shared" si="4"/>
        <v>2.2703125000000001E-2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/>
      <c r="FL46" s="5"/>
      <c r="FM46" s="5"/>
      <c r="FN46" s="5"/>
      <c r="FO46" s="5"/>
      <c r="FP46" s="4">
        <f t="shared" si="5"/>
        <v>0.80423437500000006</v>
      </c>
      <c r="FQ46" s="4">
        <f t="shared" si="1"/>
        <v>1.0937499999999998</v>
      </c>
      <c r="FR46" s="4">
        <f t="shared" si="2"/>
        <v>0.20492500000000002</v>
      </c>
      <c r="FS46" s="4">
        <f t="shared" si="3"/>
        <v>0.54781874999999991</v>
      </c>
      <c r="FT46" s="4">
        <f t="shared" si="4"/>
        <v>2.2228124999999994E-2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/>
      <c r="FL47" s="5"/>
      <c r="FM47" s="5"/>
      <c r="FN47" s="5"/>
      <c r="FO47" s="5"/>
      <c r="FP47" s="4">
        <f t="shared" si="5"/>
        <v>0.71198437500000011</v>
      </c>
      <c r="FQ47" s="4">
        <f t="shared" si="1"/>
        <v>0.87461250000000001</v>
      </c>
      <c r="FR47" s="4">
        <f t="shared" si="2"/>
        <v>0.28490937499999991</v>
      </c>
      <c r="FS47" s="4">
        <f t="shared" si="3"/>
        <v>0.86121874999999992</v>
      </c>
      <c r="FT47" s="4">
        <f t="shared" si="4"/>
        <v>4.9662499999999998E-2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/>
      <c r="FL48" s="5"/>
      <c r="FM48" s="5"/>
      <c r="FN48" s="5"/>
      <c r="FO48" s="5"/>
      <c r="FP48" s="4">
        <f t="shared" si="5"/>
        <v>0.76615625000000009</v>
      </c>
      <c r="FQ48" s="4">
        <f t="shared" si="1"/>
        <v>1.0004468750000002</v>
      </c>
      <c r="FR48" s="4">
        <f t="shared" si="2"/>
        <v>0.21660625000000003</v>
      </c>
      <c r="FS48" s="4">
        <f t="shared" si="3"/>
        <v>0.67465000000000008</v>
      </c>
      <c r="FT48" s="4">
        <f t="shared" si="4"/>
        <v>4.8646874999999999E-2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/>
      <c r="FL49" s="5"/>
      <c r="FM49" s="5"/>
      <c r="FN49" s="5"/>
      <c r="FO49" s="5"/>
      <c r="FP49" s="4">
        <f t="shared" si="5"/>
        <v>0.76011875000000007</v>
      </c>
      <c r="FQ49" s="4">
        <f t="shared" si="1"/>
        <v>0.98353124999999997</v>
      </c>
      <c r="FR49" s="4">
        <f t="shared" si="2"/>
        <v>0.23972812499999999</v>
      </c>
      <c r="FS49" s="4">
        <f t="shared" si="3"/>
        <v>0.67172499999999979</v>
      </c>
      <c r="FT49" s="4">
        <f t="shared" si="4"/>
        <v>1.2015624999999999E-2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/>
      <c r="FL50" s="5"/>
      <c r="FM50" s="5"/>
      <c r="FN50" s="5"/>
      <c r="FO50" s="5"/>
      <c r="FP50" s="4">
        <f t="shared" si="5"/>
        <v>0.71655000000000013</v>
      </c>
      <c r="FQ50" s="4">
        <f t="shared" si="1"/>
        <v>0.88008437500000003</v>
      </c>
      <c r="FR50" s="4">
        <f t="shared" si="2"/>
        <v>0.26084062499999999</v>
      </c>
      <c r="FS50" s="4">
        <f t="shared" si="3"/>
        <v>0.85744062500000007</v>
      </c>
      <c r="FT50" s="4">
        <f t="shared" si="4"/>
        <v>1.8696874999999995E-2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/>
      <c r="FL51" s="5"/>
      <c r="FM51" s="5"/>
      <c r="FN51" s="5"/>
      <c r="FO51" s="5"/>
      <c r="FP51" s="4">
        <f t="shared" si="5"/>
        <v>0.72077812500000016</v>
      </c>
      <c r="FQ51" s="4">
        <f t="shared" si="1"/>
        <v>0.89000937499999999</v>
      </c>
      <c r="FR51" s="4">
        <f t="shared" si="2"/>
        <v>0.25591562499999998</v>
      </c>
      <c r="FS51" s="4">
        <f t="shared" si="3"/>
        <v>0.8509500000000001</v>
      </c>
      <c r="FT51" s="4">
        <f t="shared" si="4"/>
        <v>2.2590625E-2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/>
      <c r="FL52" s="5"/>
      <c r="FM52" s="5"/>
      <c r="FN52" s="5"/>
      <c r="FO52" s="5"/>
      <c r="FP52" s="4">
        <f t="shared" si="5"/>
        <v>0.74319999999999986</v>
      </c>
      <c r="FQ52" s="4">
        <f t="shared" si="1"/>
        <v>0.94031874999999998</v>
      </c>
      <c r="FR52" s="4">
        <f t="shared" si="2"/>
        <v>0.25889687499999997</v>
      </c>
      <c r="FS52" s="4">
        <f t="shared" si="3"/>
        <v>0.74633750000000021</v>
      </c>
      <c r="FT52" s="4">
        <f t="shared" si="4"/>
        <v>1.379375E-2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/>
      <c r="FL53" s="5"/>
      <c r="FM53" s="5"/>
      <c r="FN53" s="5"/>
      <c r="FO53" s="5"/>
      <c r="FP53" s="4">
        <f t="shared" si="5"/>
        <v>0.72030937499999981</v>
      </c>
      <c r="FQ53" s="4">
        <f t="shared" si="1"/>
        <v>0.89595312500000024</v>
      </c>
      <c r="FR53" s="4">
        <f t="shared" si="2"/>
        <v>0.28470624999999994</v>
      </c>
      <c r="FS53" s="4">
        <f t="shared" si="3"/>
        <v>0.87351562500000013</v>
      </c>
      <c r="FT53" s="4">
        <f t="shared" si="4"/>
        <v>1.4218749999999997E-2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/>
      <c r="FL54" s="5"/>
      <c r="FM54" s="5"/>
      <c r="FN54" s="5"/>
      <c r="FO54" s="5"/>
      <c r="FP54" s="4">
        <f t="shared" si="5"/>
        <v>0.80513437500000007</v>
      </c>
      <c r="FQ54" s="4">
        <f t="shared" si="1"/>
        <v>1.1041343749999997</v>
      </c>
      <c r="FR54" s="4">
        <f t="shared" si="2"/>
        <v>0.20771562500000001</v>
      </c>
      <c r="FS54" s="4">
        <f t="shared" si="3"/>
        <v>0.48964687499999993</v>
      </c>
      <c r="FT54" s="4">
        <f t="shared" si="4"/>
        <v>1.6762499999999996E-2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/>
      <c r="FL55" s="5"/>
      <c r="FM55" s="5"/>
      <c r="FN55" s="5"/>
      <c r="FO55" s="5"/>
      <c r="FP55" s="4">
        <f t="shared" si="5"/>
        <v>0.71932499999999999</v>
      </c>
      <c r="FQ55" s="4">
        <f t="shared" si="1"/>
        <v>0.88202812499999994</v>
      </c>
      <c r="FR55" s="4">
        <f t="shared" si="2"/>
        <v>0.13504374999999999</v>
      </c>
      <c r="FS55" s="4">
        <f t="shared" si="3"/>
        <v>0.84138437499999985</v>
      </c>
      <c r="FT55" s="4">
        <f t="shared" si="4"/>
        <v>2.4297156249999996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/>
      <c r="FL56" s="5"/>
      <c r="FM56" s="5"/>
      <c r="FN56" s="5"/>
      <c r="FO56" s="5"/>
      <c r="FP56" s="4">
        <f t="shared" si="5"/>
        <v>0.72113750000000021</v>
      </c>
      <c r="FQ56" s="4">
        <f t="shared" si="1"/>
        <v>0.8924687499999997</v>
      </c>
      <c r="FR56" s="4">
        <f t="shared" si="2"/>
        <v>0.26949687500000008</v>
      </c>
      <c r="FS56" s="4">
        <f t="shared" si="3"/>
        <v>0.79843437500000025</v>
      </c>
      <c r="FT56" s="4">
        <f t="shared" si="4"/>
        <v>2.2190625000000002E-2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/>
      <c r="FL57" s="5"/>
      <c r="FM57" s="5"/>
      <c r="FN57" s="5"/>
      <c r="FO57" s="5"/>
      <c r="FP57" s="4">
        <f t="shared" si="5"/>
        <v>0.71388750000000012</v>
      </c>
      <c r="FQ57" s="4">
        <f t="shared" si="1"/>
        <v>0.87377500000000008</v>
      </c>
      <c r="FR57" s="4">
        <f t="shared" si="2"/>
        <v>0.26696562499999998</v>
      </c>
      <c r="FS57" s="4">
        <f t="shared" si="3"/>
        <v>0.851990625</v>
      </c>
      <c r="FT57" s="4">
        <f t="shared" si="4"/>
        <v>1.4012499999999999E-2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/>
      <c r="FL58" s="5"/>
      <c r="FM58" s="5"/>
      <c r="FN58" s="5"/>
      <c r="FO58" s="5"/>
      <c r="FP58" s="4">
        <f t="shared" si="5"/>
        <v>0.71571562500000008</v>
      </c>
      <c r="FQ58" s="4">
        <f t="shared" si="1"/>
        <v>0.87883125000000017</v>
      </c>
      <c r="FR58" s="4">
        <f t="shared" si="2"/>
        <v>0.26597499999999996</v>
      </c>
      <c r="FS58" s="4">
        <f t="shared" si="3"/>
        <v>0.856278125</v>
      </c>
      <c r="FT58" s="4">
        <f t="shared" si="4"/>
        <v>2.04125E-2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/>
      <c r="FL59" s="5"/>
      <c r="FM59" s="5"/>
      <c r="FN59" s="5"/>
      <c r="FO59" s="5"/>
      <c r="FP59" s="4">
        <f t="shared" si="5"/>
        <v>0.709459375</v>
      </c>
      <c r="FQ59" s="4">
        <f t="shared" si="1"/>
        <v>0.86898749999999991</v>
      </c>
      <c r="FR59" s="4">
        <f t="shared" si="2"/>
        <v>0.30311875000000005</v>
      </c>
      <c r="FS59" s="4">
        <f t="shared" si="3"/>
        <v>0.87944374999999997</v>
      </c>
      <c r="FT59" s="4">
        <f t="shared" si="4"/>
        <v>5.4190624999999999E-2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/>
      <c r="FL60" s="5"/>
      <c r="FM60" s="5"/>
      <c r="FN60" s="5"/>
      <c r="FO60" s="5"/>
      <c r="FP60" s="4">
        <f t="shared" si="5"/>
        <v>0.71838750000000007</v>
      </c>
      <c r="FQ60" s="4">
        <f t="shared" si="1"/>
        <v>0.88850625000000005</v>
      </c>
      <c r="FR60" s="4">
        <f t="shared" si="2"/>
        <v>0.29383437499999998</v>
      </c>
      <c r="FS60" s="4">
        <f t="shared" si="3"/>
        <v>0.84434375000000006</v>
      </c>
      <c r="FT60" s="4">
        <f t="shared" si="4"/>
        <v>1.789375E-2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/>
      <c r="FL61" s="5"/>
      <c r="FM61" s="5"/>
      <c r="FN61" s="5"/>
      <c r="FO61" s="5"/>
      <c r="FP61" s="4">
        <f t="shared" si="5"/>
        <v>0.7141718749999999</v>
      </c>
      <c r="FQ61" s="4">
        <f t="shared" si="1"/>
        <v>0.88237812500000024</v>
      </c>
      <c r="FR61" s="4">
        <f t="shared" si="2"/>
        <v>0.29883750000000009</v>
      </c>
      <c r="FS61" s="4">
        <f t="shared" si="3"/>
        <v>0.89967499999999989</v>
      </c>
      <c r="FT61" s="4">
        <f t="shared" si="4"/>
        <v>2.0040624999999996E-2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/>
      <c r="FL62" s="5"/>
      <c r="FM62" s="5"/>
      <c r="FN62" s="5"/>
      <c r="FO62" s="5"/>
      <c r="FP62" s="4">
        <f t="shared" si="5"/>
        <v>0.74675312500000002</v>
      </c>
      <c r="FQ62" s="4">
        <f t="shared" si="1"/>
        <v>0.95993437500000012</v>
      </c>
      <c r="FR62" s="4">
        <f t="shared" si="2"/>
        <v>0.23189375000000004</v>
      </c>
      <c r="FS62" s="4">
        <f t="shared" si="3"/>
        <v>0.77080312500000014</v>
      </c>
      <c r="FT62" s="4">
        <f t="shared" si="4"/>
        <v>2.5881249999999998E-2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/>
      <c r="FL63" s="5"/>
      <c r="FM63" s="5"/>
      <c r="FN63" s="5"/>
      <c r="FO63" s="5"/>
      <c r="FP63" s="4">
        <f t="shared" si="5"/>
        <v>0.71094687499999987</v>
      </c>
      <c r="FQ63" s="4">
        <f t="shared" si="1"/>
        <v>0.87463125000000019</v>
      </c>
      <c r="FR63" s="4">
        <f t="shared" si="2"/>
        <v>0.3001562499999999</v>
      </c>
      <c r="FS63" s="4">
        <f t="shared" si="3"/>
        <v>0.88633437499999967</v>
      </c>
      <c r="FT63" s="4">
        <f t="shared" si="4"/>
        <v>2.0096875E-2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/>
      <c r="FL64" s="5"/>
      <c r="FM64" s="5"/>
      <c r="FN64" s="5"/>
      <c r="FO64" s="5"/>
      <c r="FP64" s="4">
        <f t="shared" si="5"/>
        <v>0.74731562499999982</v>
      </c>
      <c r="FQ64" s="4">
        <f t="shared" si="1"/>
        <v>0.96190625000000007</v>
      </c>
      <c r="FR64" s="4">
        <f t="shared" si="2"/>
        <v>0.23356250000000012</v>
      </c>
      <c r="FS64" s="4">
        <f t="shared" si="3"/>
        <v>0.77200312500000001</v>
      </c>
      <c r="FT64" s="4">
        <f t="shared" si="4"/>
        <v>4.0059375000000001E-2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/>
      <c r="FL65" s="5"/>
      <c r="FM65" s="5"/>
      <c r="FN65" s="5"/>
      <c r="FO65" s="5"/>
      <c r="FP65" s="4">
        <f t="shared" si="5"/>
        <v>0.7523281249999999</v>
      </c>
      <c r="FQ65" s="4">
        <f t="shared" si="1"/>
        <v>0.96429062499999996</v>
      </c>
      <c r="FR65" s="4">
        <f t="shared" si="2"/>
        <v>0.24485625000000003</v>
      </c>
      <c r="FS65" s="4">
        <f t="shared" si="3"/>
        <v>0.68830000000000013</v>
      </c>
      <c r="FT65" s="4">
        <f t="shared" si="4"/>
        <v>1.4290624999999998E-2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/>
      <c r="FL66" s="5"/>
      <c r="FM66" s="5"/>
      <c r="FN66" s="5"/>
      <c r="FO66" s="5"/>
      <c r="FP66" s="4">
        <f t="shared" si="5"/>
        <v>0.72506562500000016</v>
      </c>
      <c r="FQ66" s="4">
        <f t="shared" si="1"/>
        <v>0.90379375000000006</v>
      </c>
      <c r="FR66" s="4">
        <f t="shared" si="2"/>
        <v>0.28719687499999991</v>
      </c>
      <c r="FS66" s="4">
        <f t="shared" si="3"/>
        <v>0.82601874999999991</v>
      </c>
      <c r="FT66" s="4">
        <f t="shared" si="4"/>
        <v>2.1525000000000002E-2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/>
      <c r="FL67" s="5"/>
      <c r="FM67" s="5"/>
      <c r="FN67" s="5"/>
      <c r="FO67" s="5"/>
      <c r="FP67" s="4">
        <f t="shared" si="5"/>
        <v>0.69871249999999996</v>
      </c>
      <c r="FQ67" s="4">
        <f t="shared" si="1"/>
        <v>0.84227812499999988</v>
      </c>
      <c r="FR67" s="4">
        <f t="shared" si="2"/>
        <v>0.32816562500000002</v>
      </c>
      <c r="FS67" s="4">
        <f t="shared" si="3"/>
        <v>0.92070625000000006</v>
      </c>
      <c r="FT67" s="4">
        <f t="shared" si="4"/>
        <v>0.146878125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/>
      <c r="FL68" s="5"/>
      <c r="FM68" s="5"/>
      <c r="FN68" s="5"/>
      <c r="FO68" s="5"/>
      <c r="FP68" s="4">
        <f t="shared" si="5"/>
        <v>0.6998812499999999</v>
      </c>
      <c r="FQ68" s="4">
        <f t="shared" si="1"/>
        <v>0.84444999999999992</v>
      </c>
      <c r="FR68" s="4">
        <f t="shared" si="2"/>
        <v>0.32598749999999999</v>
      </c>
      <c r="FS68" s="4">
        <f t="shared" si="3"/>
        <v>0.92070312499999996</v>
      </c>
      <c r="FT68" s="4">
        <f t="shared" si="4"/>
        <v>0.23231875000000005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/>
      <c r="FL69" s="5"/>
      <c r="FM69" s="5"/>
      <c r="FN69" s="5"/>
      <c r="FO69" s="5"/>
      <c r="FP69" s="4">
        <f t="shared" si="5"/>
        <v>0.70233124999999996</v>
      </c>
      <c r="FQ69" s="4">
        <f t="shared" si="1"/>
        <v>0.85124687500000007</v>
      </c>
      <c r="FR69" s="4">
        <f t="shared" si="2"/>
        <v>0.3288218750000001</v>
      </c>
      <c r="FS69" s="4">
        <f t="shared" si="3"/>
        <v>0.92070312499999996</v>
      </c>
      <c r="FT69" s="4">
        <f t="shared" si="4"/>
        <v>0.20171249999999996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/>
      <c r="FL70" s="5"/>
      <c r="FM70" s="5"/>
      <c r="FN70" s="5"/>
      <c r="FO70" s="5"/>
      <c r="FP70" s="4">
        <f t="shared" si="5"/>
        <v>0.70908709677419357</v>
      </c>
      <c r="FQ70" s="4">
        <f t="shared" si="1"/>
        <v>0.86039032258064485</v>
      </c>
      <c r="FR70" s="4">
        <f t="shared" si="2"/>
        <v>0.32048387096774195</v>
      </c>
      <c r="FS70" s="4">
        <f t="shared" si="3"/>
        <v>0.91934516129032251</v>
      </c>
      <c r="FT70" s="4">
        <f t="shared" si="4"/>
        <v>0.28893225806451611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/>
      <c r="FL71" s="5"/>
      <c r="FM71" s="5"/>
      <c r="FN71" s="5"/>
      <c r="FO71" s="5"/>
      <c r="FP71" s="4">
        <f t="shared" ref="FP71:FP105" si="6">AVERAGEIFS(B71:FO71,metrics.est,"MAE")</f>
        <v>0.70636129032258066</v>
      </c>
      <c r="FQ71" s="4">
        <f t="shared" ref="FQ71:FQ137" si="7">AVERAGEIFS(B71:FO71,metrics.est,"MSE")</f>
        <v>0.86286774193548377</v>
      </c>
      <c r="FR71" s="4">
        <f t="shared" ref="FR71:FR137" si="8">AVERAGEIFS(B71:FO71,metrics.est,"R")</f>
        <v>0.32105161290322581</v>
      </c>
      <c r="FS71" s="4">
        <f t="shared" ref="FS71:FS137" si="9">AVERAGEIFS(B71:FO71,metrics.est,"Coverage")</f>
        <v>0.91934516129032251</v>
      </c>
      <c r="FT71" s="4">
        <f t="shared" ref="FT71:FT137" si="10">AVERAGEIFS(B71:FO71,metrics.est,"Time")</f>
        <v>0.18848387096774194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/>
      <c r="FL72" s="5"/>
      <c r="FM72" s="5"/>
      <c r="FN72" s="5"/>
      <c r="FO72" s="5"/>
      <c r="FP72" s="4">
        <f t="shared" si="6"/>
        <v>0.69758064516129026</v>
      </c>
      <c r="FQ72" s="4">
        <f t="shared" si="7"/>
        <v>0.83971612903225812</v>
      </c>
      <c r="FR72" s="4">
        <f t="shared" si="8"/>
        <v>0.32979354838709674</v>
      </c>
      <c r="FS72" s="4">
        <f t="shared" si="9"/>
        <v>0.91934516129032251</v>
      </c>
      <c r="FT72" s="4">
        <f t="shared" si="10"/>
        <v>0.15232258064516124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/>
      <c r="FL73" s="5"/>
      <c r="FM73" s="5"/>
      <c r="FN73" s="5"/>
      <c r="FO73" s="5"/>
      <c r="FP73" s="4">
        <f t="shared" si="6"/>
        <v>0.7038161290322581</v>
      </c>
      <c r="FQ73" s="4">
        <f t="shared" si="7"/>
        <v>0.85534193548387094</v>
      </c>
      <c r="FR73" s="4">
        <f t="shared" si="8"/>
        <v>0.32240645161290321</v>
      </c>
      <c r="FS73" s="4">
        <f t="shared" si="9"/>
        <v>0.91934516129032251</v>
      </c>
      <c r="FT73" s="4">
        <f t="shared" si="10"/>
        <v>0.15159999999999996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/>
      <c r="FL74" s="5"/>
      <c r="FM74" s="5"/>
      <c r="FN74" s="5"/>
      <c r="FO74" s="5"/>
      <c r="FP74" s="4">
        <f t="shared" si="6"/>
        <v>0.69719677419354853</v>
      </c>
      <c r="FQ74" s="4">
        <f t="shared" si="7"/>
        <v>0.83330322580645155</v>
      </c>
      <c r="FR74" s="4">
        <f t="shared" si="8"/>
        <v>0.32395806451612902</v>
      </c>
      <c r="FS74" s="4">
        <f t="shared" si="9"/>
        <v>0.91934516129032251</v>
      </c>
      <c r="FT74" s="4">
        <f t="shared" si="10"/>
        <v>0.14751612903225803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/>
      <c r="FL75" s="5"/>
      <c r="FM75" s="5"/>
      <c r="FN75" s="5"/>
      <c r="FO75" s="5"/>
      <c r="FP75" s="4">
        <f t="shared" si="6"/>
        <v>0.70620967741935459</v>
      </c>
      <c r="FQ75" s="4">
        <f t="shared" si="7"/>
        <v>0.86377096774193551</v>
      </c>
      <c r="FR75" s="4">
        <f t="shared" si="8"/>
        <v>0.32131290322580652</v>
      </c>
      <c r="FS75" s="4">
        <f t="shared" si="9"/>
        <v>0.91934838709677424</v>
      </c>
      <c r="FT75" s="4">
        <f t="shared" si="10"/>
        <v>0.1575548387096774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/>
      <c r="FL76" s="5"/>
      <c r="FM76" s="5"/>
      <c r="FN76" s="5"/>
      <c r="FO76" s="5"/>
      <c r="FP76" s="4">
        <f t="shared" si="6"/>
        <v>0.71078387096774198</v>
      </c>
      <c r="FQ76" s="4">
        <f t="shared" si="7"/>
        <v>0.86753870967741942</v>
      </c>
      <c r="FR76" s="4">
        <f t="shared" si="8"/>
        <v>0.31475161290322579</v>
      </c>
      <c r="FS76" s="4">
        <f t="shared" si="9"/>
        <v>0.91934516129032251</v>
      </c>
      <c r="FT76" s="4">
        <f t="shared" si="10"/>
        <v>0.14675806451612902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/>
      <c r="FL77" s="5"/>
      <c r="FM77" s="5"/>
      <c r="FN77" s="5"/>
      <c r="FO77" s="5"/>
      <c r="FP77" s="4">
        <f t="shared" si="6"/>
        <v>0.74299677419354848</v>
      </c>
      <c r="FQ77" s="4">
        <f t="shared" si="7"/>
        <v>0.93910000000000027</v>
      </c>
      <c r="FR77" s="4">
        <f t="shared" si="8"/>
        <v>0.29804516129032249</v>
      </c>
      <c r="FS77" s="4">
        <f t="shared" si="9"/>
        <v>0.89644516129032259</v>
      </c>
      <c r="FT77" s="4">
        <f t="shared" si="10"/>
        <v>0.14944838709677413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/>
      <c r="FL78" s="5"/>
      <c r="FM78" s="5"/>
      <c r="FN78" s="5"/>
      <c r="FO78" s="5"/>
      <c r="FP78" s="4">
        <f t="shared" si="6"/>
        <v>0.70301333333333327</v>
      </c>
      <c r="FQ78" s="4">
        <f t="shared" si="7"/>
        <v>0.85070333333333337</v>
      </c>
      <c r="FR78" s="4">
        <f t="shared" si="8"/>
        <v>0.32587333333333335</v>
      </c>
      <c r="FS78" s="4">
        <f t="shared" si="9"/>
        <v>0.91857999999999995</v>
      </c>
      <c r="FT78" s="4">
        <f t="shared" si="10"/>
        <v>0.18265666666666666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/>
      <c r="FL79" s="5"/>
      <c r="FM79" s="5"/>
      <c r="FN79" s="5"/>
      <c r="FO79" s="5"/>
      <c r="FP79" s="4">
        <f t="shared" si="6"/>
        <v>0.69510967741935492</v>
      </c>
      <c r="FQ79" s="4">
        <f t="shared" si="7"/>
        <v>0.831790322580645</v>
      </c>
      <c r="FR79" s="4">
        <f t="shared" si="8"/>
        <v>0.33013548387096781</v>
      </c>
      <c r="FS79" s="4">
        <f t="shared" si="9"/>
        <v>0.89696451612903216</v>
      </c>
      <c r="FT79" s="4">
        <f t="shared" si="10"/>
        <v>0.19065806451612907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/>
      <c r="FL80" s="5"/>
      <c r="FM80" s="5"/>
      <c r="FN80" s="5"/>
      <c r="FO80" s="5"/>
      <c r="FP80" s="4">
        <f t="shared" si="6"/>
        <v>0.72292999999999985</v>
      </c>
      <c r="FQ80" s="4">
        <f t="shared" si="7"/>
        <v>0.89400000000000024</v>
      </c>
      <c r="FR80" s="4">
        <f t="shared" si="8"/>
        <v>0.30262333333333324</v>
      </c>
      <c r="FS80" s="4">
        <f t="shared" si="9"/>
        <v>0.87147333333333354</v>
      </c>
      <c r="FT80" s="4">
        <f t="shared" si="10"/>
        <v>0.14799666666666669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/>
      <c r="FL81" s="5"/>
      <c r="FM81" s="5"/>
      <c r="FN81" s="5"/>
      <c r="FO81" s="5"/>
      <c r="FP81" s="4">
        <f t="shared" si="6"/>
        <v>0.71697333333333346</v>
      </c>
      <c r="FQ81" s="4">
        <f t="shared" si="7"/>
        <v>0.89550333333333332</v>
      </c>
      <c r="FR81" s="4">
        <f t="shared" si="8"/>
        <v>0.31176333333333328</v>
      </c>
      <c r="FS81" s="4">
        <f t="shared" si="9"/>
        <v>0.91800666666666675</v>
      </c>
      <c r="FT81" s="4">
        <f t="shared" si="10"/>
        <v>0.22937666666666665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/>
      <c r="FL82" s="5"/>
      <c r="FM82" s="5"/>
      <c r="FN82" s="5"/>
      <c r="FO82" s="5"/>
      <c r="FP82" s="4">
        <f t="shared" si="6"/>
        <v>0.67986666666666695</v>
      </c>
      <c r="FQ82" s="4">
        <f t="shared" si="7"/>
        <v>0.78970999999999991</v>
      </c>
      <c r="FR82" s="4">
        <f t="shared" si="8"/>
        <v>0.33018666666666674</v>
      </c>
      <c r="FS82" s="4">
        <f t="shared" si="9"/>
        <v>0.85987999999999998</v>
      </c>
      <c r="FT82" s="4">
        <f t="shared" si="10"/>
        <v>0.40620333333333325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/>
      <c r="FL83" s="5"/>
      <c r="FM83" s="5"/>
      <c r="FN83" s="5"/>
      <c r="FO83" s="5"/>
      <c r="FP83" s="4">
        <f t="shared" si="6"/>
        <v>0.74395333333333324</v>
      </c>
      <c r="FQ83" s="4">
        <f t="shared" si="7"/>
        <v>0.94430000000000003</v>
      </c>
      <c r="FR83" s="4">
        <f t="shared" si="8"/>
        <v>0.30304000000000003</v>
      </c>
      <c r="FS83" s="4">
        <f t="shared" si="9"/>
        <v>0.89263333333333317</v>
      </c>
      <c r="FT83" s="4">
        <f t="shared" si="10"/>
        <v>0.25630666666666668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/>
      <c r="FL84" s="5"/>
      <c r="FM84" s="5"/>
      <c r="FN84" s="5"/>
      <c r="FO84" s="5"/>
      <c r="FP84" s="4">
        <f t="shared" si="6"/>
        <v>0.71150322580645176</v>
      </c>
      <c r="FQ84" s="4">
        <f t="shared" si="7"/>
        <v>0.86717096774193536</v>
      </c>
      <c r="FR84" s="4">
        <f t="shared" si="8"/>
        <v>0.32140967741935483</v>
      </c>
      <c r="FS84" s="4">
        <f t="shared" si="9"/>
        <v>0.83489677419354846</v>
      </c>
      <c r="FT84" s="4">
        <f t="shared" si="10"/>
        <v>0.22111935483870959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/>
      <c r="FL85" s="5"/>
      <c r="FM85" s="5"/>
      <c r="FN85" s="5"/>
      <c r="FO85" s="5"/>
      <c r="FP85" s="4">
        <f t="shared" si="6"/>
        <v>0.72211333333333338</v>
      </c>
      <c r="FQ85" s="4">
        <f t="shared" si="7"/>
        <v>0.8880233333333335</v>
      </c>
      <c r="FR85" s="4">
        <f t="shared" si="8"/>
        <v>0.30795</v>
      </c>
      <c r="FS85" s="4">
        <f t="shared" si="9"/>
        <v>0.83313666666666675</v>
      </c>
      <c r="FT85" s="4">
        <f t="shared" si="10"/>
        <v>0.22223333333333331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/>
      <c r="FL86" s="5"/>
      <c r="FM86" s="5"/>
      <c r="FN86" s="5"/>
      <c r="FO86" s="5"/>
      <c r="FP86" s="4">
        <f t="shared" si="6"/>
        <v>0.71415000000000006</v>
      </c>
      <c r="FQ86" s="4">
        <f t="shared" si="7"/>
        <v>0.87122333333333335</v>
      </c>
      <c r="FR86" s="4">
        <f t="shared" si="8"/>
        <v>0.3194433333333333</v>
      </c>
      <c r="FS86" s="4">
        <f t="shared" si="9"/>
        <v>0.83313666666666675</v>
      </c>
      <c r="FT86" s="4">
        <f t="shared" si="10"/>
        <v>0.22423000000000004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/>
      <c r="FL87" s="5"/>
      <c r="FM87" s="5"/>
      <c r="FN87" s="5"/>
      <c r="FO87" s="5"/>
      <c r="FP87" s="4">
        <f t="shared" si="6"/>
        <v>0.69415666666666664</v>
      </c>
      <c r="FQ87" s="4">
        <f t="shared" si="7"/>
        <v>0.82966666666666666</v>
      </c>
      <c r="FR87" s="4">
        <f t="shared" si="8"/>
        <v>0.32989333333333337</v>
      </c>
      <c r="FS87" s="4">
        <f t="shared" si="9"/>
        <v>0.89548333333333319</v>
      </c>
      <c r="FT87" s="4">
        <f t="shared" si="10"/>
        <v>0.1862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/>
      <c r="FL88" s="5"/>
      <c r="FM88" s="5"/>
      <c r="FN88" s="5"/>
      <c r="FO88" s="5"/>
      <c r="FP88" s="4">
        <f t="shared" si="6"/>
        <v>0.70083333333333342</v>
      </c>
      <c r="FQ88" s="4">
        <f t="shared" si="7"/>
        <v>0.84390666666666669</v>
      </c>
      <c r="FR88" s="4">
        <f t="shared" si="8"/>
        <v>0.32783666666666667</v>
      </c>
      <c r="FS88" s="4">
        <f t="shared" si="9"/>
        <v>0.89548333333333319</v>
      </c>
      <c r="FT88" s="4">
        <f t="shared" si="10"/>
        <v>0.14674666666666666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/>
      <c r="FL89" s="5"/>
      <c r="FM89" s="5"/>
      <c r="FN89" s="5"/>
      <c r="FO89" s="5"/>
      <c r="FP89" s="4">
        <f t="shared" si="6"/>
        <v>0.69271000000000016</v>
      </c>
      <c r="FQ89" s="4">
        <f t="shared" si="7"/>
        <v>0.82919666666666692</v>
      </c>
      <c r="FR89" s="4">
        <f t="shared" si="8"/>
        <v>0.33313000000000009</v>
      </c>
      <c r="FS89" s="4">
        <f t="shared" si="9"/>
        <v>0.89548333333333319</v>
      </c>
      <c r="FT89" s="4">
        <f t="shared" si="10"/>
        <v>0.28771333333333338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/>
      <c r="FL90" s="5"/>
      <c r="FM90" s="5"/>
      <c r="FN90" s="5"/>
      <c r="FO90" s="5"/>
      <c r="FP90" s="4">
        <f>AVERAGEIFS(B90:FO90,metrics.est,"MAE")</f>
        <v>0.69425999999999988</v>
      </c>
      <c r="FQ90" s="4">
        <f>AVERAGEIFS(B90:FO90,metrics.est,"MSE")</f>
        <v>0.83210000000000017</v>
      </c>
      <c r="FR90" s="4">
        <f>AVERAGEIFS(B90:FO90,metrics.est,"R")</f>
        <v>0.33466000000000001</v>
      </c>
      <c r="FS90" s="4">
        <f>AVERAGEIFS(B90:FO90,metrics.est,"Coverage")</f>
        <v>0.89548333333333319</v>
      </c>
      <c r="FT90" s="4">
        <f>AVERAGEIFS(B90:FO90,metrics.est,"Time")</f>
        <v>0.27665333333333336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/>
      <c r="FL91" s="5"/>
      <c r="FM91" s="5"/>
      <c r="FN91" s="5"/>
      <c r="FO91" s="5"/>
      <c r="FP91" s="4">
        <f>AVERAGEIFS(B91:FO91,metrics.est,"MAE")</f>
        <v>0.69515999999999989</v>
      </c>
      <c r="FQ91" s="4">
        <f>AVERAGEIFS(B91:FO91,metrics.est,"MSE")</f>
        <v>0.83368333333333355</v>
      </c>
      <c r="FR91" s="4">
        <f>AVERAGEIFS(B91:FO91,metrics.est,"R")</f>
        <v>0.33391000000000004</v>
      </c>
      <c r="FS91" s="4">
        <f>AVERAGEIFS(B91:FO91,metrics.est,"Coverage")</f>
        <v>0.89548333333333319</v>
      </c>
      <c r="FT91" s="4">
        <f>AVERAGEIFS(B91:FO91,metrics.est,"Time")</f>
        <v>0.28073333333333328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/>
      <c r="FL92" s="5"/>
      <c r="FM92" s="5"/>
      <c r="FN92" s="5"/>
      <c r="FO92" s="5"/>
      <c r="FP92" s="4">
        <f t="shared" si="6"/>
        <v>0.69519677419354831</v>
      </c>
      <c r="FQ92" s="4">
        <f t="shared" si="7"/>
        <v>0.83210000000000017</v>
      </c>
      <c r="FR92" s="4">
        <f t="shared" si="8"/>
        <v>0.33519032258064524</v>
      </c>
      <c r="FS92" s="4">
        <f t="shared" si="9"/>
        <v>0.8969548387096774</v>
      </c>
      <c r="FT92" s="4">
        <f t="shared" si="10"/>
        <v>0.19118064516129024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/>
      <c r="FL93" s="5"/>
      <c r="FM93" s="5"/>
      <c r="FN93" s="5"/>
      <c r="FO93" s="5"/>
      <c r="FP93" s="4">
        <f t="shared" si="6"/>
        <v>0.7235166666666667</v>
      </c>
      <c r="FQ93" s="4">
        <f t="shared" si="7"/>
        <v>0.89734666666666685</v>
      </c>
      <c r="FR93" s="4">
        <f t="shared" si="8"/>
        <v>0.30697333333333338</v>
      </c>
      <c r="FS93" s="4">
        <f t="shared" si="9"/>
        <v>0.91859666666666651</v>
      </c>
      <c r="FT93" s="4">
        <f t="shared" si="10"/>
        <v>0.87362333333333353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/>
      <c r="FL94" s="5"/>
      <c r="FM94" s="5"/>
      <c r="FN94" s="5"/>
      <c r="FO94" s="5"/>
      <c r="FP94" s="4">
        <f t="shared" si="6"/>
        <v>0.78895666666666675</v>
      </c>
      <c r="FQ94" s="4">
        <f t="shared" si="7"/>
        <v>1.0625899999999999</v>
      </c>
      <c r="FR94" s="4">
        <f t="shared" si="8"/>
        <v>0.25568000000000002</v>
      </c>
      <c r="FS94" s="4">
        <f t="shared" si="9"/>
        <v>0.89550666666666656</v>
      </c>
      <c r="FT94" s="4">
        <f t="shared" si="10"/>
        <v>0.28128666666666668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/>
      <c r="FL95" s="5"/>
      <c r="FM95" s="5"/>
      <c r="FN95" s="5"/>
      <c r="FO95" s="5"/>
      <c r="FP95" s="4">
        <f t="shared" si="6"/>
        <v>0.69535333333333327</v>
      </c>
      <c r="FQ95" s="4">
        <f t="shared" si="7"/>
        <v>0.83245333333333349</v>
      </c>
      <c r="FR95" s="4">
        <f t="shared" si="8"/>
        <v>0.32927000000000001</v>
      </c>
      <c r="FS95" s="4">
        <f t="shared" si="9"/>
        <v>0.89548666666666654</v>
      </c>
      <c r="FT95" s="4">
        <f t="shared" si="10"/>
        <v>0.21847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/>
      <c r="FL96" s="5"/>
      <c r="FM96" s="5"/>
      <c r="FN96" s="5"/>
      <c r="FO96" s="5"/>
      <c r="FP96" s="4">
        <f t="shared" si="6"/>
        <v>0.69758709677419362</v>
      </c>
      <c r="FQ96" s="4">
        <f t="shared" si="7"/>
        <v>0.84025806451612894</v>
      </c>
      <c r="FR96" s="4">
        <f t="shared" si="8"/>
        <v>0.32881935483870967</v>
      </c>
      <c r="FS96" s="4">
        <f t="shared" si="9"/>
        <v>0.91934193548387089</v>
      </c>
      <c r="FT96" s="4">
        <f t="shared" si="10"/>
        <v>0.17257096774193545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/>
      <c r="FL97" s="5"/>
      <c r="FM97" s="5"/>
      <c r="FN97" s="5"/>
      <c r="FO97" s="5"/>
      <c r="FP97" s="4">
        <f t="shared" si="6"/>
        <v>0.69681290322580625</v>
      </c>
      <c r="FQ97" s="4">
        <f t="shared" si="7"/>
        <v>0.84055806451612913</v>
      </c>
      <c r="FR97" s="4">
        <f t="shared" si="8"/>
        <v>0.33314516129032262</v>
      </c>
      <c r="FS97" s="4">
        <f t="shared" si="9"/>
        <v>0.91934516129032251</v>
      </c>
      <c r="FT97" s="4">
        <f t="shared" si="10"/>
        <v>0.21553225806451609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/>
      <c r="FL98" s="5"/>
      <c r="FM98" s="5"/>
      <c r="FN98" s="5"/>
      <c r="FO98" s="5"/>
      <c r="FP98" s="4">
        <f t="shared" si="6"/>
        <v>0.70996333333333328</v>
      </c>
      <c r="FQ98" s="4">
        <f t="shared" si="7"/>
        <v>0.86582999999999966</v>
      </c>
      <c r="FR98" s="4">
        <f t="shared" si="8"/>
        <v>0.31878666666666666</v>
      </c>
      <c r="FS98" s="4">
        <f t="shared" si="9"/>
        <v>0.91858999999999991</v>
      </c>
      <c r="FT98" s="4">
        <f t="shared" si="10"/>
        <v>0.17193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/>
      <c r="FL99" s="5"/>
      <c r="FM99" s="5"/>
      <c r="FN99" s="5"/>
      <c r="FO99" s="5"/>
      <c r="FP99" s="4">
        <f t="shared" si="6"/>
        <v>0.70123333333333349</v>
      </c>
      <c r="FQ99" s="4">
        <f t="shared" si="7"/>
        <v>0.84841333333333324</v>
      </c>
      <c r="FR99" s="4">
        <f t="shared" si="8"/>
        <v>0.32951000000000003</v>
      </c>
      <c r="FS99" s="4">
        <f t="shared" si="9"/>
        <v>0.91858999999999991</v>
      </c>
      <c r="FT99" s="4">
        <f t="shared" si="10"/>
        <v>0.21129333333333331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/>
      <c r="FL100" s="5"/>
      <c r="FM100" s="5"/>
      <c r="FN100" s="5"/>
      <c r="FO100" s="5"/>
      <c r="FP100" s="4">
        <f t="shared" si="6"/>
        <v>0.70424333333333355</v>
      </c>
      <c r="FQ100" s="4">
        <f t="shared" si="7"/>
        <v>0.85523666666666698</v>
      </c>
      <c r="FR100" s="4">
        <f t="shared" si="8"/>
        <v>0.32944999999999991</v>
      </c>
      <c r="FS100" s="4">
        <f t="shared" si="9"/>
        <v>0.91858999999999991</v>
      </c>
      <c r="FT100" s="4">
        <f t="shared" si="10"/>
        <v>0.16824333333333333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/>
      <c r="FL101" s="5"/>
      <c r="FM101" s="5"/>
      <c r="FN101" s="5"/>
      <c r="FO101" s="5"/>
      <c r="FP101" s="4">
        <f t="shared" si="6"/>
        <v>0.70959666666666654</v>
      </c>
      <c r="FQ101" s="4">
        <f t="shared" si="7"/>
        <v>0.87507333333333337</v>
      </c>
      <c r="FR101" s="4">
        <f t="shared" si="8"/>
        <v>0.32654</v>
      </c>
      <c r="FS101" s="4">
        <f t="shared" si="9"/>
        <v>0.91860999999999982</v>
      </c>
      <c r="FT101" s="4">
        <f t="shared" si="10"/>
        <v>0.21234333333333338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/>
      <c r="FL102" s="5"/>
      <c r="FM102" s="5"/>
      <c r="FN102" s="5"/>
      <c r="FO102" s="5"/>
      <c r="FP102" s="4">
        <f t="shared" si="6"/>
        <v>0.70005333333333342</v>
      </c>
      <c r="FQ102" s="4">
        <f t="shared" si="7"/>
        <v>0.84785999999999972</v>
      </c>
      <c r="FR102" s="4">
        <f t="shared" si="8"/>
        <v>0.33063666666666669</v>
      </c>
      <c r="FS102" s="4">
        <f t="shared" si="9"/>
        <v>0.91858999999999991</v>
      </c>
      <c r="FT102" s="4">
        <f t="shared" si="10"/>
        <v>0.20770999999999995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/>
      <c r="FL103" s="5"/>
      <c r="FM103" s="5"/>
      <c r="FN103" s="5"/>
      <c r="FO103" s="5"/>
      <c r="FP103" s="4">
        <f>AVERAGEIFS(B103:FO103,metrics.est,"MAE")</f>
        <v>0.69900333333333342</v>
      </c>
      <c r="FQ103" s="4">
        <f>AVERAGEIFS(B103:FO103,metrics.est,"MSE")</f>
        <v>0.84533333333333338</v>
      </c>
      <c r="FR103" s="4">
        <f>AVERAGEIFS(B103:FO103,metrics.est,"R")</f>
        <v>0.33146666666666669</v>
      </c>
      <c r="FS103" s="4">
        <f>AVERAGEIFS(B103:FO103,metrics.est,"Coverage")</f>
        <v>0.89548333333333319</v>
      </c>
      <c r="FT103" s="4">
        <f>AVERAGEIFS(B103:FO103,metrics.est,"Time")</f>
        <v>0.18947666666666663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/>
      <c r="FL104" s="5"/>
      <c r="FM104" s="5"/>
      <c r="FN104" s="5"/>
      <c r="FO104" s="5"/>
      <c r="FP104" s="4">
        <f t="shared" si="6"/>
        <v>0.70326000000000011</v>
      </c>
      <c r="FQ104" s="4">
        <f t="shared" si="7"/>
        <v>0.8481200000000001</v>
      </c>
      <c r="FR104" s="4">
        <f t="shared" si="8"/>
        <v>0.31483333333333335</v>
      </c>
      <c r="FS104" s="4">
        <f t="shared" si="9"/>
        <v>0.89548333333333319</v>
      </c>
      <c r="FT104" s="4">
        <f t="shared" si="10"/>
        <v>0.13216666666666668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/>
      <c r="FL105" s="5"/>
      <c r="FM105" s="5"/>
      <c r="FN105" s="5"/>
      <c r="FO105" s="5"/>
      <c r="FP105" s="4">
        <f t="shared" si="6"/>
        <v>0.69282258064516133</v>
      </c>
      <c r="FQ105" s="4">
        <f t="shared" si="7"/>
        <v>0.82632903225806453</v>
      </c>
      <c r="FR105" s="4">
        <f t="shared" si="8"/>
        <v>0.33144838709677432</v>
      </c>
      <c r="FS105" s="4">
        <f t="shared" si="9"/>
        <v>0.89696774193548379</v>
      </c>
      <c r="FT105" s="4">
        <f t="shared" si="10"/>
        <v>0.18413548387096779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/>
      <c r="FL106" s="5"/>
      <c r="FM106" s="5"/>
      <c r="FN106" s="5"/>
      <c r="FO106" s="5"/>
      <c r="FP106" s="4">
        <f t="shared" ref="FP106:FP138" si="11">AVERAGEIFS(B106:FO106,metrics.est,"MAE")</f>
        <v>0.72494666666666652</v>
      </c>
      <c r="FQ106" s="4">
        <f t="shared" si="7"/>
        <v>0.89993333333333325</v>
      </c>
      <c r="FR106" s="4">
        <f t="shared" si="8"/>
        <v>0.29994999999999994</v>
      </c>
      <c r="FS106" s="4">
        <f t="shared" si="9"/>
        <v>0.87147333333333354</v>
      </c>
      <c r="FT106" s="4">
        <f t="shared" si="10"/>
        <v>0.14486333333333332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/>
      <c r="FL107" s="5"/>
      <c r="FM107" s="5"/>
      <c r="FN107" s="5"/>
      <c r="FO107" s="5"/>
      <c r="FP107" s="4">
        <f t="shared" si="11"/>
        <v>0.7125999999999999</v>
      </c>
      <c r="FQ107" s="4">
        <f t="shared" si="7"/>
        <v>0.87499000000000005</v>
      </c>
      <c r="FR107" s="4">
        <f t="shared" si="8"/>
        <v>0.31756999999999996</v>
      </c>
      <c r="FS107" s="4">
        <f t="shared" si="9"/>
        <v>0.87147333333333354</v>
      </c>
      <c r="FT107" s="4">
        <f t="shared" si="10"/>
        <v>0.18495666666666671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/>
      <c r="FL108" s="5"/>
      <c r="FM108" s="5"/>
      <c r="FN108" s="5"/>
      <c r="FO108" s="5"/>
      <c r="FP108" s="4">
        <f t="shared" si="11"/>
        <v>0.72427333333333321</v>
      </c>
      <c r="FQ108" s="4">
        <f t="shared" si="7"/>
        <v>0.89558666666666664</v>
      </c>
      <c r="FR108" s="4">
        <f t="shared" si="8"/>
        <v>0.30276333333333333</v>
      </c>
      <c r="FS108" s="4">
        <f t="shared" si="9"/>
        <v>0.83313666666666675</v>
      </c>
      <c r="FT108" s="4">
        <f t="shared" si="10"/>
        <v>0.18156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/>
      <c r="FL109" s="5"/>
      <c r="FM109" s="5"/>
      <c r="FN109" s="5"/>
      <c r="FO109" s="5"/>
      <c r="FP109" s="4">
        <f t="shared" si="11"/>
        <v>0.7259066666666667</v>
      </c>
      <c r="FQ109" s="4">
        <f t="shared" si="7"/>
        <v>0.89629333333333316</v>
      </c>
      <c r="FR109" s="4">
        <f t="shared" si="8"/>
        <v>0.30400333333333335</v>
      </c>
      <c r="FS109" s="4">
        <f t="shared" si="9"/>
        <v>0.83313666666666675</v>
      </c>
      <c r="FT109" s="4">
        <f t="shared" si="10"/>
        <v>0.18357666666666672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/>
      <c r="FL110" s="5"/>
      <c r="FM110" s="5"/>
      <c r="FN110" s="5"/>
      <c r="FO110" s="5"/>
      <c r="FP110" s="4">
        <f t="shared" si="11"/>
        <v>0.76883999999999986</v>
      </c>
      <c r="FQ110" s="4">
        <f t="shared" si="7"/>
        <v>1.0053566666666667</v>
      </c>
      <c r="FR110" s="4">
        <f t="shared" si="8"/>
        <v>0.30017333333333324</v>
      </c>
      <c r="FS110" s="4">
        <f t="shared" si="9"/>
        <v>0.60365999999999986</v>
      </c>
      <c r="FT110" s="4">
        <f t="shared" si="10"/>
        <v>0.60871333333333344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/>
      <c r="FL111" s="5"/>
      <c r="FM111" s="5"/>
      <c r="FN111" s="5"/>
      <c r="FO111" s="5"/>
      <c r="FP111" s="4">
        <f t="shared" si="11"/>
        <v>0.69899666666666671</v>
      </c>
      <c r="FQ111" s="4">
        <f t="shared" si="7"/>
        <v>0.82788333333333342</v>
      </c>
      <c r="FR111" s="4">
        <f t="shared" si="8"/>
        <v>0.31973666666666667</v>
      </c>
      <c r="FS111" s="4">
        <f t="shared" si="9"/>
        <v>0.91858999999999991</v>
      </c>
      <c r="FT111" s="4">
        <f t="shared" si="10"/>
        <v>0.17538333333333334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/>
      <c r="FL112" s="5"/>
      <c r="FM112" s="5"/>
      <c r="FN112" s="5"/>
      <c r="FO112" s="5"/>
      <c r="FP112" s="4">
        <f t="shared" si="11"/>
        <v>0.68875999999999993</v>
      </c>
      <c r="FQ112" s="4">
        <f t="shared" si="7"/>
        <v>0.81192333333333344</v>
      </c>
      <c r="FR112" s="4">
        <f t="shared" si="8"/>
        <v>0.33114666666666659</v>
      </c>
      <c r="FS112" s="4">
        <f t="shared" si="9"/>
        <v>0.91858999999999991</v>
      </c>
      <c r="FT112" s="4">
        <f t="shared" si="10"/>
        <v>0.17228666666666664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/>
      <c r="FL113" s="5"/>
      <c r="FM113" s="5"/>
      <c r="FN113" s="5"/>
      <c r="FO113" s="5"/>
      <c r="FP113" s="4">
        <f t="shared" si="11"/>
        <v>0.68313666666666661</v>
      </c>
      <c r="FQ113" s="4">
        <f t="shared" si="7"/>
        <v>0.80453666666666657</v>
      </c>
      <c r="FR113" s="4">
        <f t="shared" si="8"/>
        <v>0.33986333333333335</v>
      </c>
      <c r="FS113" s="4">
        <f t="shared" si="9"/>
        <v>0.91858999999999991</v>
      </c>
      <c r="FT113" s="4">
        <f t="shared" si="10"/>
        <v>0.16922666666666672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/>
      <c r="FL114" s="5"/>
      <c r="FM114" s="5"/>
      <c r="FN114" s="5"/>
      <c r="FO114" s="5"/>
      <c r="FP114" s="4">
        <f t="shared" si="11"/>
        <v>0.70364000000000004</v>
      </c>
      <c r="FQ114" s="4">
        <f t="shared" si="7"/>
        <v>0.85471333333333332</v>
      </c>
      <c r="FR114" s="4">
        <f t="shared" si="8"/>
        <v>0.32696666666666668</v>
      </c>
      <c r="FS114" s="4">
        <f t="shared" si="9"/>
        <v>0.89548333333333319</v>
      </c>
      <c r="FT114" s="4">
        <f t="shared" si="10"/>
        <v>0.23788999999999996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/>
      <c r="FL115" s="5"/>
      <c r="FM115" s="5"/>
      <c r="FN115" s="5"/>
      <c r="FO115" s="5"/>
      <c r="FP115" s="4">
        <f t="shared" si="11"/>
        <v>0.71775806451612911</v>
      </c>
      <c r="FQ115" s="4">
        <f t="shared" si="7"/>
        <v>0.88288064516129039</v>
      </c>
      <c r="FR115" s="4">
        <f t="shared" si="8"/>
        <v>0.25935483870967746</v>
      </c>
      <c r="FS115" s="4">
        <f t="shared" si="9"/>
        <v>0.85471612903225802</v>
      </c>
      <c r="FT115" s="4">
        <f t="shared" si="10"/>
        <v>1.2109677419354837E-2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/>
      <c r="FL116" s="5"/>
      <c r="FM116" s="5"/>
      <c r="FN116" s="5"/>
      <c r="FO116" s="5"/>
      <c r="FP116" s="4">
        <f t="shared" si="11"/>
        <v>0.71488709677419338</v>
      </c>
      <c r="FQ116" s="4">
        <f t="shared" si="7"/>
        <v>0.87719032258064522</v>
      </c>
      <c r="FR116" s="4">
        <f t="shared" si="8"/>
        <v>0.26918709677419356</v>
      </c>
      <c r="FS116" s="4">
        <f t="shared" si="9"/>
        <v>0.86490967741935476</v>
      </c>
      <c r="FT116" s="4">
        <f t="shared" si="10"/>
        <v>3.3045161290322575E-2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/>
      <c r="FL117" s="5"/>
      <c r="FM117" s="5"/>
      <c r="FN117" s="5"/>
      <c r="FO117" s="5"/>
      <c r="FP117" s="4">
        <f t="shared" si="11"/>
        <v>0.72401935483870983</v>
      </c>
      <c r="FQ117" s="4">
        <f t="shared" si="7"/>
        <v>0.90258387096774184</v>
      </c>
      <c r="FR117" s="4">
        <f t="shared" si="8"/>
        <v>0.25884838709677416</v>
      </c>
      <c r="FS117" s="4">
        <f t="shared" si="9"/>
        <v>0.85618387096774196</v>
      </c>
      <c r="FT117" s="4">
        <f t="shared" si="10"/>
        <v>2.227741935483871E-2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/>
      <c r="FL118" s="5"/>
      <c r="FM118" s="5"/>
      <c r="FN118" s="5"/>
      <c r="FO118" s="5"/>
      <c r="FP118" s="4">
        <f t="shared" si="11"/>
        <v>0.81966774193548397</v>
      </c>
      <c r="FQ118" s="4">
        <f t="shared" si="7"/>
        <v>1.1274064516129032</v>
      </c>
      <c r="FR118" s="4">
        <f t="shared" si="8"/>
        <v>0.14822903225806452</v>
      </c>
      <c r="FS118" s="4">
        <f t="shared" si="9"/>
        <v>0.40790000000000004</v>
      </c>
      <c r="FT118" s="4">
        <f t="shared" si="10"/>
        <v>0.11483870967741937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/>
      <c r="FL119" s="5"/>
      <c r="FM119" s="5"/>
      <c r="FN119" s="5"/>
      <c r="FO119" s="5"/>
      <c r="FP119" s="4">
        <f t="shared" si="11"/>
        <v>0.71870645161290336</v>
      </c>
      <c r="FQ119" s="4">
        <f t="shared" si="7"/>
        <v>0.88717096774193549</v>
      </c>
      <c r="FR119" s="4">
        <f t="shared" si="8"/>
        <v>0.26638709677419353</v>
      </c>
      <c r="FS119" s="4">
        <f t="shared" si="9"/>
        <v>0.84171290322580627</v>
      </c>
      <c r="FT119" s="4">
        <f t="shared" si="10"/>
        <v>1.8480645161290322E-2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/>
      <c r="FL120" s="5"/>
      <c r="FM120" s="5"/>
      <c r="FN120" s="5"/>
      <c r="FO120" s="5"/>
      <c r="FP120" s="4">
        <f t="shared" si="11"/>
        <v>0.71515806451612896</v>
      </c>
      <c r="FQ120" s="4">
        <f t="shared" si="7"/>
        <v>0.87692903225806451</v>
      </c>
      <c r="FR120" s="4">
        <f t="shared" si="8"/>
        <v>0.26505161290322587</v>
      </c>
      <c r="FS120" s="4">
        <f t="shared" si="9"/>
        <v>0.85539354838709669</v>
      </c>
      <c r="FT120" s="4">
        <f t="shared" si="10"/>
        <v>1.2664516129032258E-2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/>
      <c r="FL121" s="5"/>
      <c r="FM121" s="5"/>
      <c r="FN121" s="5"/>
      <c r="FO121" s="5"/>
      <c r="FP121" s="4">
        <f t="shared" si="11"/>
        <v>0.79193548387096779</v>
      </c>
      <c r="FQ121" s="4">
        <f t="shared" si="7"/>
        <v>1.0607387096774192</v>
      </c>
      <c r="FR121" s="4">
        <f t="shared" si="8"/>
        <v>0.2064548387096774</v>
      </c>
      <c r="FS121" s="4">
        <f t="shared" si="9"/>
        <v>0.60368709677419352</v>
      </c>
      <c r="FT121" s="4">
        <f t="shared" si="10"/>
        <v>1.163225806451613E-2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/>
      <c r="FL122" s="5"/>
      <c r="FM122" s="5"/>
      <c r="FN122" s="5"/>
      <c r="FO122" s="5"/>
      <c r="FP122" s="4">
        <f t="shared" si="11"/>
        <v>0.71768387096774189</v>
      </c>
      <c r="FQ122" s="4">
        <f t="shared" si="7"/>
        <v>0.8821451612903225</v>
      </c>
      <c r="FR122" s="4">
        <f t="shared" si="8"/>
        <v>0.26389354838709678</v>
      </c>
      <c r="FS122" s="4">
        <f t="shared" si="9"/>
        <v>0.85470967741935477</v>
      </c>
      <c r="FT122" s="4">
        <f t="shared" si="10"/>
        <v>1.2122580645161292E-2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/>
      <c r="FL123" s="5"/>
      <c r="FM123" s="5"/>
      <c r="FN123" s="5"/>
      <c r="FO123" s="5"/>
      <c r="FP123" s="4">
        <f t="shared" si="11"/>
        <v>0.72240322580645144</v>
      </c>
      <c r="FQ123" s="4">
        <f t="shared" si="7"/>
        <v>0.89417741935483852</v>
      </c>
      <c r="FR123" s="4">
        <f t="shared" si="8"/>
        <v>0.24515483870967739</v>
      </c>
      <c r="FS123" s="4">
        <f t="shared" si="9"/>
        <v>0.82617741935483868</v>
      </c>
      <c r="FT123" s="4">
        <f t="shared" si="10"/>
        <v>1.5974193548387097E-2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/>
      <c r="FL124" s="5"/>
      <c r="FM124" s="5"/>
      <c r="FN124" s="5"/>
      <c r="FO124" s="5"/>
      <c r="FP124" s="4">
        <f t="shared" si="11"/>
        <v>0.71899677419354824</v>
      </c>
      <c r="FQ124" s="4">
        <f t="shared" si="7"/>
        <v>0.89114838709677413</v>
      </c>
      <c r="FR124" s="4">
        <f t="shared" si="8"/>
        <v>0.29379032258064514</v>
      </c>
      <c r="FS124" s="4">
        <f t="shared" si="9"/>
        <v>0.85453548387096778</v>
      </c>
      <c r="FT124" s="4">
        <f t="shared" si="10"/>
        <v>1.2383870967741935E-2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/>
      <c r="FL125" s="5"/>
      <c r="FM125" s="5"/>
      <c r="FN125" s="5"/>
      <c r="FO125" s="5"/>
      <c r="FP125" s="4">
        <f t="shared" si="11"/>
        <v>0.80368709677419359</v>
      </c>
      <c r="FQ125" s="4">
        <f t="shared" si="7"/>
        <v>1.0892354838709675</v>
      </c>
      <c r="FR125" s="4">
        <f t="shared" si="8"/>
        <v>0.17166451612903225</v>
      </c>
      <c r="FS125" s="4">
        <f t="shared" si="9"/>
        <v>0.62976774193548402</v>
      </c>
      <c r="FT125" s="4">
        <f t="shared" si="10"/>
        <v>1.2222580645161289E-2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/>
      <c r="FL126" s="5"/>
      <c r="FM126" s="5"/>
      <c r="FN126" s="5"/>
      <c r="FO126" s="5"/>
      <c r="FP126" s="4">
        <f t="shared" si="11"/>
        <v>0.71610322580645147</v>
      </c>
      <c r="FQ126" s="4">
        <f t="shared" si="7"/>
        <v>0.88272580645161292</v>
      </c>
      <c r="FR126" s="4">
        <f t="shared" si="8"/>
        <v>0.28303870967741934</v>
      </c>
      <c r="FS126" s="4">
        <f t="shared" si="9"/>
        <v>0.85580967741935499</v>
      </c>
      <c r="FT126" s="4">
        <f t="shared" si="10"/>
        <v>1.7890322580645157E-2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/>
      <c r="FL127" s="5"/>
      <c r="FM127" s="5"/>
      <c r="FN127" s="5"/>
      <c r="FO127" s="5"/>
      <c r="FP127" s="4">
        <f t="shared" si="11"/>
        <v>0.7163096774193547</v>
      </c>
      <c r="FQ127" s="4">
        <f t="shared" si="7"/>
        <v>0.87892580645161278</v>
      </c>
      <c r="FR127" s="4">
        <f t="shared" si="8"/>
        <v>0.2633677419354839</v>
      </c>
      <c r="FS127" s="4">
        <f t="shared" si="9"/>
        <v>0.84891290322580648</v>
      </c>
      <c r="FT127" s="4">
        <f t="shared" si="10"/>
        <v>2.0258064516129035E-2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/>
      <c r="FL128" s="5"/>
      <c r="FM128" s="5"/>
      <c r="FN128" s="5"/>
      <c r="FO128" s="5"/>
      <c r="FP128" s="4">
        <f t="shared" si="11"/>
        <v>0.80371290322580646</v>
      </c>
      <c r="FQ128" s="4">
        <f t="shared" si="7"/>
        <v>1.0845838709677418</v>
      </c>
      <c r="FR128" s="4">
        <f t="shared" si="8"/>
        <v>0.18830967741935484</v>
      </c>
      <c r="FS128" s="4">
        <f t="shared" si="9"/>
        <v>0.57480645161290334</v>
      </c>
      <c r="FT128" s="4">
        <f t="shared" si="10"/>
        <v>1.1816129032258064E-2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/>
      <c r="FL129" s="5"/>
      <c r="FM129" s="5"/>
      <c r="FN129" s="5"/>
      <c r="FO129" s="5"/>
      <c r="FP129" s="4">
        <f t="shared" si="11"/>
        <v>0.72929677419354844</v>
      </c>
      <c r="FQ129" s="4">
        <f t="shared" si="7"/>
        <v>0.91151290322580647</v>
      </c>
      <c r="FR129" s="4">
        <f t="shared" si="8"/>
        <v>0.25954838709677425</v>
      </c>
      <c r="FS129" s="4">
        <f t="shared" si="9"/>
        <v>0.8431483870967742</v>
      </c>
      <c r="FT129" s="4">
        <f t="shared" si="10"/>
        <v>3.2470967741935489E-2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/>
      <c r="FL130" s="5"/>
      <c r="FM130" s="5"/>
      <c r="FN130" s="5"/>
      <c r="FO130" s="5"/>
      <c r="FP130" s="4">
        <f t="shared" si="11"/>
        <v>0.72499032258064511</v>
      </c>
      <c r="FQ130" s="4">
        <f t="shared" si="7"/>
        <v>0.89991935483870966</v>
      </c>
      <c r="FR130" s="4">
        <f t="shared" si="8"/>
        <v>0.2704032258064516</v>
      </c>
      <c r="FS130" s="4">
        <f t="shared" si="9"/>
        <v>0.84240322580645166</v>
      </c>
      <c r="FT130" s="4">
        <f t="shared" si="10"/>
        <v>6.3080645161290333E-2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/>
      <c r="FL131" s="5"/>
      <c r="FM131" s="5"/>
      <c r="FN131" s="5"/>
      <c r="FO131" s="5"/>
      <c r="FP131" s="4">
        <f t="shared" si="11"/>
        <v>0.80482258064516132</v>
      </c>
      <c r="FQ131" s="4">
        <f t="shared" si="7"/>
        <v>1.0786516129032255</v>
      </c>
      <c r="FR131" s="4">
        <f t="shared" si="8"/>
        <v>6.309677419354838E-2</v>
      </c>
      <c r="FS131" s="4">
        <f t="shared" si="9"/>
        <v>0.82232258064516128</v>
      </c>
      <c r="FT131" s="4">
        <f t="shared" si="10"/>
        <v>0.21381290322580646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/>
      <c r="FL132" s="5"/>
      <c r="FM132" s="5"/>
      <c r="FN132" s="5"/>
      <c r="FO132" s="5"/>
      <c r="FP132" s="4">
        <f t="shared" si="11"/>
        <v>0.72036129032258078</v>
      </c>
      <c r="FQ132" s="4">
        <f t="shared" si="7"/>
        <v>0.89122258064516113</v>
      </c>
      <c r="FR132" s="4">
        <f t="shared" si="8"/>
        <v>0.25136774193548383</v>
      </c>
      <c r="FS132" s="4">
        <f t="shared" si="9"/>
        <v>0.82907741935483881</v>
      </c>
      <c r="FT132" s="4">
        <f t="shared" si="10"/>
        <v>2.5838709677419355E-2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/>
      <c r="FL133" s="5"/>
      <c r="FM133" s="5"/>
      <c r="FN133" s="5"/>
      <c r="FO133" s="5"/>
      <c r="FP133" s="4">
        <f t="shared" si="11"/>
        <v>0.76773548387096768</v>
      </c>
      <c r="FQ133" s="4">
        <f t="shared" si="7"/>
        <v>1.004206451612903</v>
      </c>
      <c r="FR133" s="4">
        <f t="shared" si="8"/>
        <v>0.2255290322580645</v>
      </c>
      <c r="FS133" s="4">
        <f t="shared" si="9"/>
        <v>0.67040967741935475</v>
      </c>
      <c r="FT133" s="4">
        <f t="shared" si="10"/>
        <v>2.6325806451612904E-2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/>
      <c r="FL134" s="5"/>
      <c r="FM134" s="5"/>
      <c r="FN134" s="5"/>
      <c r="FO134" s="5"/>
      <c r="FP134" s="4">
        <f t="shared" si="11"/>
        <v>0.71322580645161304</v>
      </c>
      <c r="FQ134" s="4">
        <f t="shared" si="7"/>
        <v>0.87884838709677393</v>
      </c>
      <c r="FR134" s="4">
        <f t="shared" si="8"/>
        <v>0.28474193548387106</v>
      </c>
      <c r="FS134" s="4">
        <f t="shared" si="9"/>
        <v>0.85528064516129043</v>
      </c>
      <c r="FT134" s="4">
        <f t="shared" si="10"/>
        <v>2.5741935483870965E-2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/>
      <c r="FL135" s="5"/>
      <c r="FM135" s="5"/>
      <c r="FN135" s="5"/>
      <c r="FO135" s="5"/>
      <c r="FP135" s="4">
        <f t="shared" si="11"/>
        <v>0.7151354838709677</v>
      </c>
      <c r="FQ135" s="4">
        <f t="shared" si="7"/>
        <v>0.87634193548387096</v>
      </c>
      <c r="FR135" s="4">
        <f t="shared" si="8"/>
        <v>0.26701612903225813</v>
      </c>
      <c r="FS135" s="4">
        <f t="shared" si="9"/>
        <v>0.85067096774193574</v>
      </c>
      <c r="FT135" s="4">
        <f t="shared" si="10"/>
        <v>1.937741935483871E-2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/>
      <c r="FL136" s="5"/>
      <c r="FM136" s="5"/>
      <c r="FN136" s="5"/>
      <c r="FO136" s="5"/>
      <c r="FP136" s="4">
        <f t="shared" si="11"/>
        <v>0.71085483870967747</v>
      </c>
      <c r="FQ136" s="4">
        <f t="shared" si="7"/>
        <v>0.87506774193548365</v>
      </c>
      <c r="FR136" s="4">
        <f t="shared" si="8"/>
        <v>0.30401935483870973</v>
      </c>
      <c r="FS136" s="4">
        <f t="shared" si="9"/>
        <v>0.87684516129032264</v>
      </c>
      <c r="FT136" s="4">
        <f t="shared" si="10"/>
        <v>1.2464516129032261E-2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/>
      <c r="FL137" s="5"/>
      <c r="FM137" s="5"/>
      <c r="FN137" s="5"/>
      <c r="FO137" s="5"/>
      <c r="FP137" s="4">
        <f t="shared" si="11"/>
        <v>0.71556774193548378</v>
      </c>
      <c r="FQ137" s="4">
        <f t="shared" si="7"/>
        <v>0.88128064516129034</v>
      </c>
      <c r="FR137" s="4">
        <f t="shared" si="8"/>
        <v>0.27966129032258064</v>
      </c>
      <c r="FS137" s="4">
        <f t="shared" si="9"/>
        <v>0.8524225806451613</v>
      </c>
      <c r="FT137" s="4">
        <f t="shared" si="10"/>
        <v>3.7922580645161297E-2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/>
      <c r="FL138" s="5"/>
      <c r="FM138" s="5"/>
      <c r="FN138" s="5"/>
      <c r="FO138" s="5"/>
      <c r="FP138" s="4">
        <f t="shared" si="11"/>
        <v>0.71224516129032267</v>
      </c>
      <c r="FQ138" s="4">
        <f>AVERAGEIFS(B138:FO138,metrics.est,"MSE")</f>
        <v>0.87609032258064512</v>
      </c>
      <c r="FR138" s="4">
        <f>AVERAGEIFS(B138:FO138,metrics.est,"R")</f>
        <v>0.29063870967741934</v>
      </c>
      <c r="FS138" s="4">
        <f>AVERAGEIFS(B138:FO138,metrics.est,"Coverage")</f>
        <v>0.87242258064516132</v>
      </c>
      <c r="FT138" s="4">
        <f>AVERAGEIFS(B138:FO138,metrics.est,"Time")</f>
        <v>3.7974193548387089E-2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/>
      <c r="FL139" s="5"/>
      <c r="FM139" s="5"/>
      <c r="FN139" s="5"/>
      <c r="FO139" s="5"/>
      <c r="FP139" s="4">
        <f>AVERAGEIFS(B139:FO139,metrics.est,"MAE")</f>
        <v>0.71248387096774191</v>
      </c>
      <c r="FQ139" s="4">
        <f>AVERAGEIFS(B139:FO139,metrics.est,"MSE")</f>
        <v>0.87664838709677417</v>
      </c>
      <c r="FR139" s="4">
        <f>AVERAGEIFS(B139:FO139,metrics.est,"R")</f>
        <v>0.29010645161290316</v>
      </c>
      <c r="FS139" s="4">
        <f>AVERAGEIFS(B139:FO139,metrics.est,"Coverage")</f>
        <v>0.87300645161290313</v>
      </c>
      <c r="FT139" s="4">
        <f>AVERAGEIFS(B139:FO139,metrics.est,"Time")</f>
        <v>3.8309677419354836E-2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/>
      <c r="FL140" s="5"/>
      <c r="FM140" s="5"/>
      <c r="FN140" s="5"/>
      <c r="FO140" s="5"/>
      <c r="FP140" s="4">
        <f t="shared" ref="FP140:FP172" si="12">AVERAGEIFS(B140:FO140,metrics.est,"MAE")</f>
        <v>0.71358064516129027</v>
      </c>
      <c r="FQ140" s="4">
        <f t="shared" ref="FQ140:FQ220" si="13">AVERAGEIFS(B140:FO140,metrics.est,"MSE")</f>
        <v>0.87819677419354836</v>
      </c>
      <c r="FR140" s="4">
        <f t="shared" ref="FR140:FR220" si="14">AVERAGEIFS(B140:FO140,metrics.est,"R")</f>
        <v>0.28991935483870962</v>
      </c>
      <c r="FS140" s="4">
        <f t="shared" ref="FS140:FS220" si="15">AVERAGEIFS(B140:FO140,metrics.est,"Coverage")</f>
        <v>0.87264838709677417</v>
      </c>
      <c r="FT140" s="4">
        <f t="shared" ref="FT140:FT220" si="16">AVERAGEIFS(B140:FO140,metrics.est,"Time")</f>
        <v>2.0645161290322577E-2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/>
      <c r="FL141" s="5"/>
      <c r="FM141" s="5"/>
      <c r="FN141" s="5"/>
      <c r="FO141" s="5"/>
      <c r="FP141" s="4">
        <f t="shared" si="12"/>
        <v>0.731783870967742</v>
      </c>
      <c r="FQ141" s="4">
        <f t="shared" si="13"/>
        <v>0.92306451612903218</v>
      </c>
      <c r="FR141" s="4">
        <f t="shared" si="14"/>
        <v>0.27399354838709672</v>
      </c>
      <c r="FS141" s="4">
        <f t="shared" si="15"/>
        <v>0.87694516129032263</v>
      </c>
      <c r="FT141" s="4">
        <f t="shared" si="16"/>
        <v>2.0853677419354839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/>
      <c r="FL142" s="5"/>
      <c r="FM142" s="5"/>
      <c r="FN142" s="5"/>
      <c r="FO142" s="5"/>
      <c r="FP142" s="4">
        <f t="shared" si="12"/>
        <v>0.80314516129032265</v>
      </c>
      <c r="FQ142" s="4">
        <f t="shared" si="13"/>
        <v>1.0783354838709678</v>
      </c>
      <c r="FR142" s="4">
        <f t="shared" si="14"/>
        <v>0.13477741935483867</v>
      </c>
      <c r="FS142" s="4">
        <f t="shared" si="15"/>
        <v>0.67155161290322574</v>
      </c>
      <c r="FT142" s="4">
        <f t="shared" si="16"/>
        <v>3.7019354838709675E-2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/>
      <c r="FL143" s="5"/>
      <c r="FM143" s="5"/>
      <c r="FN143" s="5"/>
      <c r="FO143" s="5"/>
      <c r="FP143" s="4">
        <f t="shared" si="12"/>
        <v>0.71673870967741937</v>
      </c>
      <c r="FQ143" s="4">
        <f t="shared" si="13"/>
        <v>0.88001290322580661</v>
      </c>
      <c r="FR143" s="4">
        <f t="shared" si="14"/>
        <v>0.26290322580645165</v>
      </c>
      <c r="FS143" s="4">
        <f t="shared" si="15"/>
        <v>0.84950322580645143</v>
      </c>
      <c r="FT143" s="4">
        <f t="shared" si="16"/>
        <v>2.7900000000000001E-2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/>
      <c r="FL144" s="5"/>
      <c r="FM144" s="5"/>
      <c r="FN144" s="5"/>
      <c r="FO144" s="5"/>
      <c r="FP144" s="4">
        <f t="shared" si="12"/>
        <v>0.71602580645161285</v>
      </c>
      <c r="FQ144" s="4">
        <f t="shared" si="13"/>
        <v>0.87883548387096777</v>
      </c>
      <c r="FR144" s="4">
        <f t="shared" si="14"/>
        <v>0.26408387096774194</v>
      </c>
      <c r="FS144" s="4">
        <f t="shared" si="15"/>
        <v>0.85479032258064513</v>
      </c>
      <c r="FT144" s="4">
        <f t="shared" si="16"/>
        <v>1.7241935483870967E-2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/>
      <c r="FL145" s="5"/>
      <c r="FM145" s="5"/>
      <c r="FN145" s="5"/>
      <c r="FO145" s="5"/>
      <c r="FP145" s="4">
        <f t="shared" si="12"/>
        <v>0.72096129032258061</v>
      </c>
      <c r="FQ145" s="4">
        <f t="shared" si="13"/>
        <v>0.89132258064516168</v>
      </c>
      <c r="FR145" s="4">
        <f t="shared" si="14"/>
        <v>0.25570967741935485</v>
      </c>
      <c r="FS145" s="4">
        <f t="shared" si="15"/>
        <v>0.85513870967741923</v>
      </c>
      <c r="FT145" s="4">
        <f t="shared" si="16"/>
        <v>2.4493548387096772E-2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/>
      <c r="FL146" s="5"/>
      <c r="FM146" s="5"/>
      <c r="FN146" s="5"/>
      <c r="FO146" s="5"/>
      <c r="FP146" s="4">
        <f t="shared" si="12"/>
        <v>0.74322258064516111</v>
      </c>
      <c r="FQ146" s="4">
        <f t="shared" si="13"/>
        <v>0.95286451612903222</v>
      </c>
      <c r="FR146" s="4">
        <f t="shared" si="14"/>
        <v>0.27508064516129027</v>
      </c>
      <c r="FS146" s="4">
        <f t="shared" si="15"/>
        <v>0.79512903225806442</v>
      </c>
      <c r="FT146" s="4">
        <f t="shared" si="16"/>
        <v>1.7570967741935485E-2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/>
      <c r="FL147" s="5"/>
      <c r="FM147" s="5"/>
      <c r="FN147" s="5"/>
      <c r="FO147" s="5"/>
      <c r="FP147" s="4">
        <f t="shared" si="12"/>
        <v>0.719683870967742</v>
      </c>
      <c r="FQ147" s="4">
        <f t="shared" si="13"/>
        <v>0.89070322580645134</v>
      </c>
      <c r="FR147" s="4">
        <f t="shared" si="14"/>
        <v>0.27314838709677425</v>
      </c>
      <c r="FS147" s="4">
        <f t="shared" si="15"/>
        <v>0.85533548387096781</v>
      </c>
      <c r="FT147" s="4">
        <f t="shared" si="16"/>
        <v>2.5729032258064513E-2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/>
      <c r="FL148" s="5"/>
      <c r="FM148" s="5"/>
      <c r="FN148" s="5"/>
      <c r="FO148" s="5"/>
      <c r="FP148" s="4">
        <f t="shared" si="12"/>
        <v>0.72447096774193565</v>
      </c>
      <c r="FQ148" s="4">
        <f t="shared" si="13"/>
        <v>0.90497419354838704</v>
      </c>
      <c r="FR148" s="4">
        <f t="shared" si="14"/>
        <v>0.27674838709677418</v>
      </c>
      <c r="FS148" s="4">
        <f t="shared" si="15"/>
        <v>0.8520000000000002</v>
      </c>
      <c r="FT148" s="4">
        <f t="shared" si="16"/>
        <v>1.8148387096774195E-2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/>
      <c r="FL149" s="5"/>
      <c r="FM149" s="5"/>
      <c r="FN149" s="5"/>
      <c r="FO149" s="5"/>
      <c r="FP149" s="4">
        <f t="shared" si="12"/>
        <v>0.73740322580645157</v>
      </c>
      <c r="FQ149" s="4">
        <f t="shared" si="13"/>
        <v>0.93343225806451624</v>
      </c>
      <c r="FR149" s="4">
        <f t="shared" si="14"/>
        <v>0.24663225806451614</v>
      </c>
      <c r="FS149" s="4">
        <f t="shared" si="15"/>
        <v>0.85624193548387106</v>
      </c>
      <c r="FT149" s="4">
        <f t="shared" si="16"/>
        <v>2.5983870967741938E-2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/>
      <c r="FL150" s="5"/>
      <c r="FM150" s="5"/>
      <c r="FN150" s="5"/>
      <c r="FO150" s="5"/>
      <c r="FP150" s="4">
        <f t="shared" si="12"/>
        <v>0.72227096774193544</v>
      </c>
      <c r="FQ150" s="4">
        <f t="shared" si="13"/>
        <v>0.8943419354838712</v>
      </c>
      <c r="FR150" s="4">
        <f t="shared" si="14"/>
        <v>0.25255161290322581</v>
      </c>
      <c r="FS150" s="4">
        <f t="shared" si="15"/>
        <v>0.85472258064516149</v>
      </c>
      <c r="FT150" s="4">
        <f t="shared" si="16"/>
        <v>2.4451612903225815E-2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/>
      <c r="FL151" s="5"/>
      <c r="FM151" s="5"/>
      <c r="FN151" s="5"/>
      <c r="FO151" s="5"/>
      <c r="FP151" s="4">
        <f t="shared" si="12"/>
        <v>0.72881935483870974</v>
      </c>
      <c r="FQ151" s="4">
        <f t="shared" si="13"/>
        <v>0.90981935483870968</v>
      </c>
      <c r="FR151" s="4">
        <f t="shared" si="14"/>
        <v>0.2467935483870968</v>
      </c>
      <c r="FS151" s="4">
        <f t="shared" si="15"/>
        <v>0.84880322580645184</v>
      </c>
      <c r="FT151" s="4">
        <f t="shared" si="16"/>
        <v>2.3677419354838712E-2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/>
      <c r="FL152" s="5"/>
      <c r="FM152" s="5"/>
      <c r="FN152" s="5"/>
      <c r="FO152" s="5"/>
      <c r="FP152" s="4">
        <f t="shared" si="12"/>
        <v>0.74424666666666695</v>
      </c>
      <c r="FQ152" s="4">
        <f t="shared" si="13"/>
        <v>0.94344000000000017</v>
      </c>
      <c r="FR152" s="4">
        <f t="shared" si="14"/>
        <v>0.26090333333333332</v>
      </c>
      <c r="FS152" s="4">
        <f t="shared" si="15"/>
        <v>0.76915666666666682</v>
      </c>
      <c r="FT152" s="4">
        <f t="shared" si="16"/>
        <v>1.1026666666666666E-2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/>
      <c r="FL153" s="5"/>
      <c r="FM153" s="5"/>
      <c r="FN153" s="5"/>
      <c r="FO153" s="5"/>
      <c r="FP153" s="4">
        <f t="shared" si="12"/>
        <v>0.71478064516129025</v>
      </c>
      <c r="FQ153" s="4">
        <f t="shared" si="13"/>
        <v>0.87548709677419356</v>
      </c>
      <c r="FR153" s="4">
        <f t="shared" si="14"/>
        <v>0.26900645161290326</v>
      </c>
      <c r="FS153" s="4">
        <f t="shared" si="15"/>
        <v>0.85101612903225798</v>
      </c>
      <c r="FT153" s="4">
        <f t="shared" si="16"/>
        <v>2.0348387096774195E-2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/>
      <c r="FL154" s="5"/>
      <c r="FM154" s="5"/>
      <c r="FN154" s="5"/>
      <c r="FO154" s="5"/>
      <c r="FP154" s="4">
        <f t="shared" si="12"/>
        <v>0.7770499999999998</v>
      </c>
      <c r="FQ154" s="4">
        <f t="shared" si="13"/>
        <v>1.0219399999999998</v>
      </c>
      <c r="FR154" s="4">
        <f t="shared" si="14"/>
        <v>0.21630000000000002</v>
      </c>
      <c r="FS154" s="4">
        <f t="shared" si="15"/>
        <v>0.64491666666666658</v>
      </c>
      <c r="FT154" s="4">
        <f t="shared" si="16"/>
        <v>1.2540000000000003E-2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/>
      <c r="FL155" s="5"/>
      <c r="FM155" s="5"/>
      <c r="FN155" s="5"/>
      <c r="FO155" s="5"/>
      <c r="FP155" s="4">
        <f t="shared" si="12"/>
        <v>0.72238333333333338</v>
      </c>
      <c r="FQ155" s="4">
        <f t="shared" si="13"/>
        <v>0.89488666666666672</v>
      </c>
      <c r="FR155" s="4">
        <f t="shared" si="14"/>
        <v>0.25403333333333333</v>
      </c>
      <c r="FS155" s="4">
        <f t="shared" si="15"/>
        <v>0.81385666666666667</v>
      </c>
      <c r="FT155" s="4">
        <f t="shared" si="16"/>
        <v>2.0049999999999998E-2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/>
      <c r="FL156" s="5"/>
      <c r="FM156" s="5"/>
      <c r="FN156" s="5"/>
      <c r="FO156" s="5"/>
      <c r="FP156" s="4">
        <f t="shared" si="12"/>
        <v>0.74654000000000009</v>
      </c>
      <c r="FQ156" s="4">
        <f t="shared" si="13"/>
        <v>0.95484999999999998</v>
      </c>
      <c r="FR156" s="4">
        <f t="shared" si="14"/>
        <v>0.24304000000000001</v>
      </c>
      <c r="FS156" s="4">
        <f t="shared" si="15"/>
        <v>0.83260000000000012</v>
      </c>
      <c r="FT156" s="4">
        <f t="shared" si="16"/>
        <v>1.9113333333333333E-2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/>
      <c r="FL157" s="5"/>
      <c r="FM157" s="5"/>
      <c r="FN157" s="5"/>
      <c r="FO157" s="5"/>
      <c r="FP157" s="4">
        <f t="shared" si="12"/>
        <v>0.79104333333333343</v>
      </c>
      <c r="FQ157" s="4">
        <f t="shared" si="13"/>
        <v>1.0628533333333334</v>
      </c>
      <c r="FR157" s="4">
        <f t="shared" si="14"/>
        <v>0.19678666666666669</v>
      </c>
      <c r="FS157" s="4">
        <f t="shared" si="15"/>
        <v>0.6067433333333333</v>
      </c>
      <c r="FT157" s="4">
        <f t="shared" si="16"/>
        <v>2.1533333333333335E-2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/>
      <c r="FL158" s="5"/>
      <c r="FM158" s="5"/>
      <c r="FN158" s="5"/>
      <c r="FO158" s="5"/>
      <c r="FP158" s="4">
        <f t="shared" si="12"/>
        <v>0.92944827586206913</v>
      </c>
      <c r="FQ158" s="4">
        <f t="shared" si="13"/>
        <v>1.4548206896551725</v>
      </c>
      <c r="FR158" s="4">
        <f t="shared" si="14"/>
        <v>2.330833333333333E-2</v>
      </c>
      <c r="FS158" s="4">
        <f t="shared" si="15"/>
        <v>7.567741935483872E-3</v>
      </c>
      <c r="FT158" s="4">
        <f t="shared" si="16"/>
        <v>0.63408064516129026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/>
      <c r="FL159" s="5"/>
      <c r="FM159" s="5"/>
      <c r="FN159" s="5"/>
      <c r="FO159" s="5"/>
      <c r="FP159" s="4">
        <f t="shared" si="12"/>
        <v>0.80217741935483855</v>
      </c>
      <c r="FQ159" s="4">
        <f t="shared" si="13"/>
        <v>1.1141483870967743</v>
      </c>
      <c r="FR159" s="4">
        <f t="shared" si="14"/>
        <v>0.25843870967741939</v>
      </c>
      <c r="FS159" s="4">
        <f t="shared" si="15"/>
        <v>0.5458774193548388</v>
      </c>
      <c r="FT159" s="4">
        <f t="shared" si="16"/>
        <v>1.804193548387097E-2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/>
      <c r="FL160" s="5"/>
      <c r="FM160" s="5"/>
      <c r="FN160" s="5"/>
      <c r="FO160" s="5"/>
      <c r="FP160" s="4">
        <f t="shared" si="12"/>
        <v>0.74210645161290312</v>
      </c>
      <c r="FQ160" s="4">
        <f t="shared" si="13"/>
        <v>0.94995483870967756</v>
      </c>
      <c r="FR160" s="4">
        <f t="shared" si="14"/>
        <v>0.28666774193548394</v>
      </c>
      <c r="FS160" s="4">
        <f t="shared" si="15"/>
        <v>0.7860709677419353</v>
      </c>
      <c r="FT160" s="4">
        <f t="shared" si="16"/>
        <v>1.7812903225806455E-2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/>
      <c r="FL161" s="5"/>
      <c r="FM161" s="5"/>
      <c r="FN161" s="5"/>
      <c r="FO161" s="5"/>
      <c r="FP161" s="4">
        <f t="shared" si="12"/>
        <v>0.72127741935483891</v>
      </c>
      <c r="FQ161" s="4">
        <f t="shared" si="13"/>
        <v>0.89626129032258095</v>
      </c>
      <c r="FR161" s="4">
        <f t="shared" si="14"/>
        <v>0.2769161290322581</v>
      </c>
      <c r="FS161" s="4">
        <f t="shared" si="15"/>
        <v>0.85514193548387096</v>
      </c>
      <c r="FT161" s="4">
        <f t="shared" si="16"/>
        <v>1.7825806451612899E-2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/>
      <c r="FL162" s="5"/>
      <c r="FM162" s="5"/>
      <c r="FN162" s="5"/>
      <c r="FO162" s="5"/>
      <c r="FP162" s="4">
        <f t="shared" si="12"/>
        <v>0.71564193548387089</v>
      </c>
      <c r="FQ162" s="4">
        <f t="shared" si="13"/>
        <v>0.88410645161290302</v>
      </c>
      <c r="FR162" s="4">
        <f t="shared" si="14"/>
        <v>0.2839161290322581</v>
      </c>
      <c r="FS162" s="4">
        <f t="shared" si="15"/>
        <v>0.87610000000000021</v>
      </c>
      <c r="FT162" s="4">
        <f t="shared" si="16"/>
        <v>3.3932258064516128E-2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/>
      <c r="FL163" s="5"/>
      <c r="FM163" s="5"/>
      <c r="FN163" s="5"/>
      <c r="FO163" s="5"/>
      <c r="FP163" s="4">
        <f t="shared" si="12"/>
        <v>0.69683548387096772</v>
      </c>
      <c r="FQ163" s="4">
        <f t="shared" si="13"/>
        <v>0.83950645161290327</v>
      </c>
      <c r="FR163" s="4">
        <f t="shared" si="14"/>
        <v>0.33178387096774198</v>
      </c>
      <c r="FS163" s="4">
        <f t="shared" si="15"/>
        <v>0.91934516129032251</v>
      </c>
      <c r="FT163" s="4">
        <f t="shared" si="16"/>
        <v>0.27317096774193556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/>
      <c r="FL164" s="5"/>
      <c r="FM164" s="5"/>
      <c r="FN164" s="5"/>
      <c r="FO164" s="5"/>
      <c r="FP164" s="4">
        <f t="shared" si="12"/>
        <v>0.69660967741935498</v>
      </c>
      <c r="FQ164" s="4">
        <f t="shared" si="13"/>
        <v>0.834567741935484</v>
      </c>
      <c r="FR164" s="4">
        <f t="shared" si="14"/>
        <v>0.32680967741935496</v>
      </c>
      <c r="FS164" s="4">
        <f t="shared" si="15"/>
        <v>0.89696129032258054</v>
      </c>
      <c r="FT164" s="4">
        <f t="shared" si="16"/>
        <v>0.25118064516129029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/>
      <c r="FL165" s="5"/>
      <c r="FM165" s="5"/>
      <c r="FN165" s="5"/>
      <c r="FO165" s="5"/>
      <c r="FP165" s="4">
        <f t="shared" si="12"/>
        <v>0.69690000000000007</v>
      </c>
      <c r="FQ165" s="4">
        <f t="shared" si="13"/>
        <v>0.83489032258064511</v>
      </c>
      <c r="FR165" s="4">
        <f t="shared" si="14"/>
        <v>0.33288709677419354</v>
      </c>
      <c r="FS165" s="4">
        <f t="shared" si="15"/>
        <v>0.89696774193548379</v>
      </c>
      <c r="FT165" s="4">
        <f t="shared" si="16"/>
        <v>0.25375483870967741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/>
      <c r="FL166" s="5"/>
      <c r="FM166" s="5"/>
      <c r="FN166" s="5"/>
      <c r="FO166" s="5"/>
      <c r="FP166" s="4">
        <f t="shared" si="12"/>
        <v>0.71325161290322581</v>
      </c>
      <c r="FQ166" s="4">
        <f t="shared" si="13"/>
        <v>0.86990000000000001</v>
      </c>
      <c r="FR166" s="4">
        <f t="shared" si="14"/>
        <v>0.31821290322580648</v>
      </c>
      <c r="FS166" s="4">
        <f t="shared" si="15"/>
        <v>0.83489677419354846</v>
      </c>
      <c r="FT166" s="4">
        <f t="shared" si="16"/>
        <v>0.27819032258064519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/>
      <c r="FL167" s="5"/>
      <c r="FM167" s="5"/>
      <c r="FN167" s="5"/>
      <c r="FO167" s="5"/>
      <c r="FP167" s="4">
        <f t="shared" si="12"/>
        <v>0.69433870967741929</v>
      </c>
      <c r="FQ167" s="4">
        <f t="shared" si="13"/>
        <v>0.82921935483870957</v>
      </c>
      <c r="FR167" s="4">
        <f t="shared" si="14"/>
        <v>0.32810967741935493</v>
      </c>
      <c r="FS167" s="4">
        <f t="shared" si="15"/>
        <v>0.89696451612903216</v>
      </c>
      <c r="FT167" s="4">
        <f t="shared" si="16"/>
        <v>0.25290322580645158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/>
      <c r="FL168" s="5"/>
      <c r="FM168" s="5"/>
      <c r="FN168" s="5"/>
      <c r="FO168" s="5"/>
      <c r="FP168" s="4">
        <f t="shared" si="12"/>
        <v>0.70470333333333313</v>
      </c>
      <c r="FQ168" s="4">
        <f t="shared" si="13"/>
        <v>0.85576999999999981</v>
      </c>
      <c r="FR168" s="4">
        <f t="shared" si="14"/>
        <v>0.32105333333333336</v>
      </c>
      <c r="FS168" s="4">
        <f t="shared" si="15"/>
        <v>0.87146666666666661</v>
      </c>
      <c r="FT168" s="4">
        <f t="shared" si="16"/>
        <v>0.19678666666666672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/>
      <c r="FL169" s="5"/>
      <c r="FM169" s="5"/>
      <c r="FN169" s="5"/>
      <c r="FO169" s="5"/>
      <c r="FP169" s="4">
        <f t="shared" si="12"/>
        <v>0.70362000000000025</v>
      </c>
      <c r="FQ169" s="4">
        <f t="shared" si="13"/>
        <v>0.85209666666666661</v>
      </c>
      <c r="FR169" s="4">
        <f t="shared" si="14"/>
        <v>0.32723999999999992</v>
      </c>
      <c r="FS169" s="4">
        <f t="shared" si="15"/>
        <v>0.91858999999999991</v>
      </c>
      <c r="FT169" s="4">
        <f t="shared" si="16"/>
        <v>0.22122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/>
      <c r="FL170" s="5"/>
      <c r="FM170" s="5"/>
      <c r="FN170" s="5"/>
      <c r="FO170" s="5"/>
      <c r="FP170" s="4">
        <f t="shared" si="12"/>
        <v>0.69354666666666676</v>
      </c>
      <c r="FQ170" s="4">
        <f t="shared" si="13"/>
        <v>0.82855333333333347</v>
      </c>
      <c r="FR170" s="4">
        <f t="shared" si="14"/>
        <v>0.33016666666666666</v>
      </c>
      <c r="FS170" s="4">
        <f t="shared" si="15"/>
        <v>0.89548333333333319</v>
      </c>
      <c r="FT170" s="4">
        <f t="shared" si="16"/>
        <v>0.19757999999999998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/>
      <c r="FL171" s="5"/>
      <c r="FM171" s="5"/>
      <c r="FN171" s="5"/>
      <c r="FO171" s="5"/>
      <c r="FP171" s="4">
        <f t="shared" si="12"/>
        <v>0.69850666666666672</v>
      </c>
      <c r="FQ171" s="4">
        <f t="shared" si="13"/>
        <v>0.84901666666666664</v>
      </c>
      <c r="FR171" s="4">
        <f t="shared" si="14"/>
        <v>0.33248666666666671</v>
      </c>
      <c r="FS171" s="4">
        <f t="shared" si="15"/>
        <v>0.91858999999999991</v>
      </c>
      <c r="FT171" s="4">
        <f t="shared" si="16"/>
        <v>0.24165666666666663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/>
      <c r="FL172" s="5"/>
      <c r="FM172" s="5"/>
      <c r="FN172" s="5"/>
      <c r="FO172" s="5"/>
      <c r="FP172" s="4">
        <f t="shared" si="12"/>
        <v>0.69987333333333335</v>
      </c>
      <c r="FQ172" s="4">
        <f t="shared" si="13"/>
        <v>0.85153333333333336</v>
      </c>
      <c r="FR172" s="4">
        <f t="shared" si="14"/>
        <v>0.33178333333333337</v>
      </c>
      <c r="FS172" s="4">
        <f t="shared" si="15"/>
        <v>0.91858999999999991</v>
      </c>
      <c r="FT172" s="4">
        <f t="shared" si="16"/>
        <v>0.27799666666666673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/>
      <c r="FL173" s="5"/>
      <c r="FM173" s="5"/>
      <c r="FN173" s="5"/>
      <c r="FO173" s="5"/>
      <c r="FP173" s="4">
        <f t="shared" ref="FP173:FP220" si="17">AVERAGEIFS(B173:FO173,metrics.est,"MAE")</f>
        <v>0.70049333333333341</v>
      </c>
      <c r="FQ173" s="4">
        <f t="shared" si="13"/>
        <v>0.84701000000000015</v>
      </c>
      <c r="FR173" s="4">
        <f t="shared" si="14"/>
        <v>0.32800000000000007</v>
      </c>
      <c r="FS173" s="4">
        <f t="shared" si="15"/>
        <v>0.91858999999999991</v>
      </c>
      <c r="FT173" s="4">
        <f t="shared" si="16"/>
        <v>0.23043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/>
      <c r="FL174" s="5"/>
      <c r="FM174" s="5"/>
      <c r="FN174" s="5"/>
      <c r="FO174" s="5"/>
      <c r="FP174" s="4">
        <f t="shared" si="17"/>
        <v>0.70279333333333338</v>
      </c>
      <c r="FQ174" s="4">
        <f t="shared" si="13"/>
        <v>0.85170999999999997</v>
      </c>
      <c r="FR174" s="4">
        <f t="shared" si="14"/>
        <v>0.32689666666666661</v>
      </c>
      <c r="FS174" s="4">
        <f t="shared" si="15"/>
        <v>0.91859666666666662</v>
      </c>
      <c r="FT174" s="4">
        <f t="shared" si="16"/>
        <v>0.26367999999999997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/>
      <c r="FL175" s="5"/>
      <c r="FM175" s="5"/>
      <c r="FN175" s="5"/>
      <c r="FO175" s="5"/>
      <c r="FP175" s="4">
        <f t="shared" si="17"/>
        <v>0.69881666666666675</v>
      </c>
      <c r="FQ175" s="4">
        <f t="shared" si="13"/>
        <v>0.84431</v>
      </c>
      <c r="FR175" s="4">
        <f t="shared" si="14"/>
        <v>0.33306333333333332</v>
      </c>
      <c r="FS175" s="4">
        <f t="shared" si="15"/>
        <v>0.91858999999999991</v>
      </c>
      <c r="FT175" s="4">
        <f t="shared" si="16"/>
        <v>0.22903999999999997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/>
      <c r="FL176" s="5"/>
      <c r="FM176" s="5"/>
      <c r="FN176" s="5"/>
      <c r="FO176" s="5"/>
      <c r="FP176" s="4">
        <f t="shared" si="17"/>
        <v>0.70068666666666668</v>
      </c>
      <c r="FQ176" s="4">
        <f t="shared" si="13"/>
        <v>0.84806666666666664</v>
      </c>
      <c r="FR176" s="4">
        <f t="shared" si="14"/>
        <v>0.33215333333333336</v>
      </c>
      <c r="FS176" s="4">
        <f t="shared" si="15"/>
        <v>0.91858999999999991</v>
      </c>
      <c r="FT176" s="4">
        <f t="shared" si="16"/>
        <v>0.25724333333333332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/>
      <c r="FL177" s="5"/>
      <c r="FM177" s="5"/>
      <c r="FN177" s="5"/>
      <c r="FO177" s="5"/>
      <c r="FP177" s="4">
        <f>AVERAGEIFS(B177:FO177,metrics.est,"MAE")</f>
        <v>0.69696333333333327</v>
      </c>
      <c r="FQ177" s="4">
        <f>AVERAGEIFS(B177:FO177,metrics.est,"MSE")</f>
        <v>0.84071666666666656</v>
      </c>
      <c r="FR177" s="4">
        <f>AVERAGEIFS(B177:FO177,metrics.est,"R")</f>
        <v>0.33272000000000007</v>
      </c>
      <c r="FS177" s="4">
        <f>AVERAGEIFS(B177:FO177,metrics.est,"Coverage")</f>
        <v>0.89548333333333319</v>
      </c>
      <c r="FT177" s="4">
        <f>AVERAGEIFS(B177:FO177,metrics.est,"Time")</f>
        <v>0.20678666666666659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/>
      <c r="FL178" s="5"/>
      <c r="FM178" s="5"/>
      <c r="FN178" s="5"/>
      <c r="FO178" s="5"/>
      <c r="FP178" s="4">
        <f>AVERAGEIFS(B178:FO178,metrics.est,"MAE")</f>
        <v>0.69506666666666639</v>
      </c>
      <c r="FQ178" s="4">
        <f>AVERAGEIFS(B178:FO178,metrics.est,"MSE")</f>
        <v>0.83218999999999999</v>
      </c>
      <c r="FR178" s="4">
        <f>AVERAGEIFS(B178:FO178,metrics.est,"R")</f>
        <v>0.33481000000000005</v>
      </c>
      <c r="FS178" s="4">
        <f>AVERAGEIFS(B178:FO178,metrics.est,"Coverage")</f>
        <v>0.89548333333333319</v>
      </c>
      <c r="FT178" s="4">
        <f>AVERAGEIFS(B178:FO178,metrics.est,"Time")</f>
        <v>0.18498000000000001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/>
      <c r="FL179" s="5"/>
      <c r="FM179" s="5"/>
      <c r="FN179" s="5"/>
      <c r="FO179" s="5"/>
      <c r="FP179" s="4">
        <f>AVERAGEIFS(B179:FO179,metrics.est,"MAE")</f>
        <v>0.70782333333333325</v>
      </c>
      <c r="FQ179" s="4">
        <f>AVERAGEIFS(B179:FO179,metrics.est,"MSE")</f>
        <v>0.85963999999999996</v>
      </c>
      <c r="FR179" s="4">
        <f>AVERAGEIFS(B179:FO179,metrics.est,"R")</f>
        <v>0.32103666666666675</v>
      </c>
      <c r="FS179" s="4">
        <f>AVERAGEIFS(B179:FO179,metrics.est,"Coverage")</f>
        <v>0.83321333333333358</v>
      </c>
      <c r="FT179" s="4">
        <f>AVERAGEIFS(B179:FO179,metrics.est,"Time")</f>
        <v>0.22285666666666668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/>
      <c r="FL180" s="5"/>
      <c r="FM180" s="5"/>
      <c r="FN180" s="5"/>
      <c r="FO180" s="5"/>
      <c r="FP180" s="4">
        <f>AVERAGEIFS(B180:FO180,metrics.est,"MAE")</f>
        <v>0.70345666666666662</v>
      </c>
      <c r="FQ180" s="4">
        <f>AVERAGEIFS(B180:FO180,metrics.est,"MSE")</f>
        <v>0.85702666666666638</v>
      </c>
      <c r="FR180" s="4">
        <f>AVERAGEIFS(B180:FO180,metrics.est,"R")</f>
        <v>0.33120333333333335</v>
      </c>
      <c r="FS180" s="4">
        <f>AVERAGEIFS(B180:FO180,metrics.est,"Coverage")</f>
        <v>0.91858999999999991</v>
      </c>
      <c r="FT180" s="4">
        <f>AVERAGEIFS(B180:FO180,metrics.est,"Time")</f>
        <v>0.20056333333333334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/>
      <c r="FL181" s="5"/>
      <c r="FM181" s="5"/>
      <c r="FN181" s="5"/>
      <c r="FO181" s="5"/>
      <c r="FP181" s="4">
        <f>AVERAGEIFS(B181:FO181,metrics.est,"MAE")</f>
        <v>0.69241000000000019</v>
      </c>
      <c r="FQ181" s="4">
        <f>AVERAGEIFS(B181:FO181,metrics.est,"MSE")</f>
        <v>0.82580666666666669</v>
      </c>
      <c r="FR181" s="4">
        <f>AVERAGEIFS(B181:FO181,metrics.est,"R")</f>
        <v>0.33089999999999997</v>
      </c>
      <c r="FS181" s="4">
        <f>AVERAGEIFS(B181:FO181,metrics.est,"Coverage")</f>
        <v>0.89548333333333319</v>
      </c>
      <c r="FT181" s="4">
        <f>AVERAGEIFS(B181:FO181,metrics.est,"Time")</f>
        <v>0.17970666666666668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17"/>
        <v>#DIV/0!</v>
      </c>
      <c r="FQ182" s="4" t="e">
        <f t="shared" si="13"/>
        <v>#DIV/0!</v>
      </c>
      <c r="FR182" s="4" t="e">
        <f t="shared" si="14"/>
        <v>#DIV/0!</v>
      </c>
      <c r="FS182" s="4" t="e">
        <f t="shared" si="15"/>
        <v>#DIV/0!</v>
      </c>
      <c r="FT182" s="4" t="e">
        <f t="shared" si="16"/>
        <v>#DIV/0!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>AVERAGEIFS(B183:FO183,metrics.est,"MAE")</f>
        <v>#DIV/0!</v>
      </c>
      <c r="FQ183" s="4" t="e">
        <f>AVERAGEIFS(B183:FO183,metrics.est,"MSE")</f>
        <v>#DIV/0!</v>
      </c>
      <c r="FR183" s="4" t="e">
        <f>AVERAGEIFS(B183:FO183,metrics.est,"R")</f>
        <v>#DIV/0!</v>
      </c>
      <c r="FS183" s="4" t="e">
        <f>AVERAGEIFS(B183:FO183,metrics.est,"Coverage")</f>
        <v>#DIV/0!</v>
      </c>
      <c r="FT183" s="4" t="e">
        <f>AVERAGEIFS(B183:FO183,metrics.est,"Time")</f>
        <v>#DIV/0!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/>
      <c r="FL184" s="5"/>
      <c r="FM184" s="5"/>
      <c r="FN184" s="5"/>
      <c r="FO184" s="5"/>
      <c r="FP184" s="4">
        <f>AVERAGEIFS(B184:FO184,metrics.est,"MAE")</f>
        <v>0.71023666666666652</v>
      </c>
      <c r="FQ184" s="4">
        <f>AVERAGEIFS(B184:FO184,metrics.est,"MSE")</f>
        <v>0.86868666666666661</v>
      </c>
      <c r="FR184" s="4">
        <f>AVERAGEIFS(B184:FO184,metrics.est,"R")</f>
        <v>0.31902000000000003</v>
      </c>
      <c r="FS184" s="4">
        <f>AVERAGEIFS(B184:FO184,metrics.est,"Coverage")</f>
        <v>0.87140333333333353</v>
      </c>
      <c r="FT184" s="4">
        <f>AVERAGEIFS(B184:FO184,metrics.est,"Time")</f>
        <v>0.19319666666666668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/>
      <c r="FL185" s="5"/>
      <c r="FM185" s="5"/>
      <c r="FN185" s="5"/>
      <c r="FO185" s="5"/>
      <c r="FP185" s="4">
        <f t="shared" si="17"/>
        <v>0.70598333333333341</v>
      </c>
      <c r="FQ185" s="4">
        <f t="shared" si="13"/>
        <v>0.85714666666666661</v>
      </c>
      <c r="FR185" s="4">
        <f t="shared" si="14"/>
        <v>0.32559999999999989</v>
      </c>
      <c r="FS185" s="4">
        <f t="shared" si="15"/>
        <v>0.91860333333333333</v>
      </c>
      <c r="FT185" s="4">
        <f t="shared" si="16"/>
        <v>0.21629666666666669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/>
      <c r="FL186" s="5"/>
      <c r="FM186" s="5"/>
      <c r="FN186" s="5"/>
      <c r="FO186" s="5"/>
      <c r="FP186" s="4">
        <f t="shared" si="17"/>
        <v>0.69599333333333335</v>
      </c>
      <c r="FQ186" s="4">
        <f t="shared" si="13"/>
        <v>0.83388333333333331</v>
      </c>
      <c r="FR186" s="4">
        <f t="shared" si="14"/>
        <v>0.32868999999999998</v>
      </c>
      <c r="FS186" s="4">
        <f t="shared" si="15"/>
        <v>0.89548333333333319</v>
      </c>
      <c r="FT186" s="4">
        <f t="shared" si="16"/>
        <v>0.19075333333333339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/>
      <c r="FL187" s="5"/>
      <c r="FM187" s="5"/>
      <c r="FN187" s="5"/>
      <c r="FO187" s="5"/>
      <c r="FP187" s="4">
        <f t="shared" si="17"/>
        <v>0.69993666666666698</v>
      </c>
      <c r="FQ187" s="4">
        <f t="shared" si="13"/>
        <v>0.85205333333333344</v>
      </c>
      <c r="FR187" s="4">
        <f t="shared" si="14"/>
        <v>0.33143</v>
      </c>
      <c r="FS187" s="4">
        <f t="shared" si="15"/>
        <v>0.91858999999999991</v>
      </c>
      <c r="FT187" s="4">
        <f t="shared" si="16"/>
        <v>0.23113333333333333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/>
      <c r="FL188" s="5"/>
      <c r="FM188" s="5"/>
      <c r="FN188" s="5"/>
      <c r="FO188" s="5"/>
      <c r="FP188" s="4">
        <f t="shared" si="17"/>
        <v>0.70156000000000018</v>
      </c>
      <c r="FQ188" s="4">
        <f t="shared" si="13"/>
        <v>0.85511666666666664</v>
      </c>
      <c r="FR188" s="4">
        <f t="shared" si="14"/>
        <v>0.33048999999999995</v>
      </c>
      <c r="FS188" s="4">
        <f t="shared" si="15"/>
        <v>0.91858999999999991</v>
      </c>
      <c r="FT188" s="4">
        <f t="shared" si="16"/>
        <v>0.26596666666666674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/>
      <c r="FL189" s="5"/>
      <c r="FM189" s="5"/>
      <c r="FN189" s="5"/>
      <c r="FO189" s="5"/>
      <c r="FP189" s="4">
        <f t="shared" si="17"/>
        <v>0.70211000000000001</v>
      </c>
      <c r="FQ189" s="4">
        <f t="shared" si="13"/>
        <v>0.85037666666666667</v>
      </c>
      <c r="FR189" s="4">
        <f t="shared" si="14"/>
        <v>0.32648333333333329</v>
      </c>
      <c r="FS189" s="4">
        <f t="shared" si="15"/>
        <v>0.91859333333333326</v>
      </c>
      <c r="FT189" s="4">
        <f t="shared" si="16"/>
        <v>0.21970333333333333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/>
      <c r="FL190" s="5"/>
      <c r="FM190" s="5"/>
      <c r="FN190" s="5"/>
      <c r="FO190" s="5"/>
      <c r="FP190" s="4">
        <f t="shared" si="17"/>
        <v>0.70456666666666667</v>
      </c>
      <c r="FQ190" s="4">
        <f t="shared" si="13"/>
        <v>0.85538000000000014</v>
      </c>
      <c r="FR190" s="4">
        <f t="shared" si="14"/>
        <v>0.32549666666666666</v>
      </c>
      <c r="FS190" s="4">
        <f t="shared" si="15"/>
        <v>0.91858999999999991</v>
      </c>
      <c r="FT190" s="4">
        <f t="shared" si="16"/>
        <v>0.25613333333333327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/>
      <c r="FL191" s="5"/>
      <c r="FM191" s="5"/>
      <c r="FN191" s="5"/>
      <c r="FO191" s="5"/>
      <c r="FP191" s="4">
        <f t="shared" si="17"/>
        <v>0.70039666666666667</v>
      </c>
      <c r="FQ191" s="4">
        <f t="shared" si="13"/>
        <v>0.84763333333333313</v>
      </c>
      <c r="FR191" s="4">
        <f t="shared" si="14"/>
        <v>0.33163999999999999</v>
      </c>
      <c r="FS191" s="4">
        <f t="shared" si="15"/>
        <v>0.91858999999999991</v>
      </c>
      <c r="FT191" s="4">
        <f t="shared" si="16"/>
        <v>0.22039000000000006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/>
      <c r="FL192" s="5"/>
      <c r="FM192" s="5"/>
      <c r="FN192" s="5"/>
      <c r="FO192" s="5"/>
      <c r="FP192" s="4">
        <f t="shared" si="17"/>
        <v>0.70255000000000012</v>
      </c>
      <c r="FQ192" s="4">
        <f t="shared" si="13"/>
        <v>0.85207333333333335</v>
      </c>
      <c r="FR192" s="4">
        <f t="shared" si="14"/>
        <v>0.33055666666666661</v>
      </c>
      <c r="FS192" s="4">
        <f t="shared" si="15"/>
        <v>0.91858999999999991</v>
      </c>
      <c r="FT192" s="4">
        <f t="shared" si="16"/>
        <v>0.25370666666666664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/>
      <c r="FL193" s="5"/>
      <c r="FM193" s="5"/>
      <c r="FN193" s="5"/>
      <c r="FO193" s="5"/>
      <c r="FP193" s="4">
        <f t="shared" si="17"/>
        <v>0.69884999999999997</v>
      </c>
      <c r="FQ193" s="4">
        <f t="shared" si="13"/>
        <v>0.84473999999999994</v>
      </c>
      <c r="FR193" s="4">
        <f t="shared" si="14"/>
        <v>0.33140666666666668</v>
      </c>
      <c r="FS193" s="4">
        <f t="shared" si="15"/>
        <v>0.89548333333333319</v>
      </c>
      <c r="FT193" s="4">
        <f t="shared" si="16"/>
        <v>0.20180666666666672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/>
      <c r="FL194" s="5"/>
      <c r="FM194" s="5"/>
      <c r="FN194" s="5"/>
      <c r="FO194" s="5"/>
      <c r="FP194" s="4">
        <f>AVERAGEIFS(B194:FO194,metrics.est,"MAE")</f>
        <v>0.69607333333333321</v>
      </c>
      <c r="FQ194" s="4">
        <f>AVERAGEIFS(B194:FO194,metrics.est,"MSE")</f>
        <v>0.83403000000000005</v>
      </c>
      <c r="FR194" s="4">
        <f>AVERAGEIFS(B194:FO194,metrics.est,"R")</f>
        <v>0.33394000000000001</v>
      </c>
      <c r="FS194" s="4">
        <f>AVERAGEIFS(B194:FO194,metrics.est,"Coverage")</f>
        <v>0.89548333333333319</v>
      </c>
      <c r="FT194" s="4">
        <f>AVERAGEIFS(B194:FO194,metrics.est,"Time")</f>
        <v>0.18546333333333334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/>
      <c r="FL195" s="5"/>
      <c r="FM195" s="5"/>
      <c r="FN195" s="5"/>
      <c r="FO195" s="5"/>
      <c r="FP195" s="4">
        <f t="shared" si="17"/>
        <v>0.71275333333333324</v>
      </c>
      <c r="FQ195" s="4">
        <f t="shared" si="13"/>
        <v>0.87004333333333317</v>
      </c>
      <c r="FR195" s="4">
        <f t="shared" si="14"/>
        <v>0.31988666666666671</v>
      </c>
      <c r="FS195" s="4">
        <f t="shared" si="15"/>
        <v>0.83313666666666675</v>
      </c>
      <c r="FT195" s="4">
        <f t="shared" si="16"/>
        <v>0.21884999999999993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/>
      <c r="FL196" s="5"/>
      <c r="FM196" s="5"/>
      <c r="FN196" s="5"/>
      <c r="FO196" s="5"/>
      <c r="FP196" s="4">
        <f t="shared" si="17"/>
        <v>0.70535000000000003</v>
      </c>
      <c r="FQ196" s="4">
        <f t="shared" si="13"/>
        <v>0.8610899999999998</v>
      </c>
      <c r="FR196" s="4">
        <f t="shared" si="14"/>
        <v>0.32973666666666662</v>
      </c>
      <c r="FS196" s="4">
        <f t="shared" si="15"/>
        <v>0.91858999999999991</v>
      </c>
      <c r="FT196" s="4">
        <f t="shared" si="16"/>
        <v>0.20442666666666665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/>
      <c r="FL197" s="5"/>
      <c r="FM197" s="5"/>
      <c r="FN197" s="5"/>
      <c r="FO197" s="5"/>
      <c r="FP197" s="4">
        <f>AVERAGEIFS(B197:FO197,metrics.est,"MAE")</f>
        <v>0.69370000000000009</v>
      </c>
      <c r="FQ197" s="4">
        <f>AVERAGEIFS(B197:FO197,metrics.est,"MSE")</f>
        <v>0.82845333333333337</v>
      </c>
      <c r="FR197" s="4">
        <f>AVERAGEIFS(B197:FO197,metrics.est,"R")</f>
        <v>0.32999333333333331</v>
      </c>
      <c r="FS197" s="4">
        <f>AVERAGEIFS(B197:FO197,metrics.est,"Coverage")</f>
        <v>0.89548333333333319</v>
      </c>
      <c r="FT197" s="4">
        <f>AVERAGEIFS(B197:FO197,metrics.est,"Time")</f>
        <v>0.18393000000000001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/>
      <c r="FL198" s="5"/>
      <c r="FM198" s="5"/>
      <c r="FN198" s="5"/>
      <c r="FO198" s="5"/>
      <c r="FP198" s="4">
        <f t="shared" si="17"/>
        <v>0.71705161290322594</v>
      </c>
      <c r="FQ198" s="4">
        <f t="shared" si="13"/>
        <v>0.88221290322580614</v>
      </c>
      <c r="FR198" s="4">
        <f t="shared" si="14"/>
        <v>0.26267096774193555</v>
      </c>
      <c r="FS198" s="4">
        <f t="shared" si="15"/>
        <v>0.85889354838709686</v>
      </c>
      <c r="FT198" s="4">
        <f t="shared" si="16"/>
        <v>4.3096774193548376E-2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/>
      <c r="FL199" s="5"/>
      <c r="FM199" s="5"/>
      <c r="FN199" s="5"/>
      <c r="FO199" s="5"/>
      <c r="FP199" s="4">
        <f t="shared" si="17"/>
        <v>0.71273870967741948</v>
      </c>
      <c r="FQ199" s="4">
        <f t="shared" si="13"/>
        <v>0.87161290322580642</v>
      </c>
      <c r="FR199" s="4">
        <f t="shared" si="14"/>
        <v>0.27439032258064516</v>
      </c>
      <c r="FS199" s="4">
        <f t="shared" si="15"/>
        <v>0.85862258064516128</v>
      </c>
      <c r="FT199" s="4">
        <f t="shared" si="16"/>
        <v>3.8754838709677421E-2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/>
      <c r="FL200" s="5"/>
      <c r="FM200" s="5"/>
      <c r="FN200" s="5"/>
      <c r="FO200" s="5"/>
      <c r="FP200" s="4">
        <f t="shared" si="17"/>
        <v>0.71145483870967763</v>
      </c>
      <c r="FQ200" s="4">
        <f t="shared" si="13"/>
        <v>0.87486451612903238</v>
      </c>
      <c r="FR200" s="4">
        <f t="shared" si="14"/>
        <v>0.29906451612903223</v>
      </c>
      <c r="FS200" s="4">
        <f t="shared" si="15"/>
        <v>0.87594516129032252</v>
      </c>
      <c r="FT200" s="4">
        <f t="shared" si="16"/>
        <v>3.9709677419354834E-2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/>
      <c r="FL201" s="5"/>
      <c r="FM201" s="5"/>
      <c r="FN201" s="5"/>
      <c r="FO201" s="5"/>
      <c r="FP201" s="4">
        <f t="shared" si="17"/>
        <v>0.72212580645161273</v>
      </c>
      <c r="FQ201" s="4">
        <f t="shared" si="13"/>
        <v>0.89558387096774195</v>
      </c>
      <c r="FR201" s="4">
        <f t="shared" si="14"/>
        <v>0.25154193548387088</v>
      </c>
      <c r="FS201" s="4">
        <f t="shared" si="15"/>
        <v>0.81841612903225802</v>
      </c>
      <c r="FT201" s="4">
        <f t="shared" si="16"/>
        <v>4.5277419354838706E-2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/>
      <c r="FL202" s="5"/>
      <c r="FM202" s="5"/>
      <c r="FN202" s="5"/>
      <c r="FO202" s="5"/>
      <c r="FP202" s="4">
        <f t="shared" si="17"/>
        <v>0.7111806451612902</v>
      </c>
      <c r="FQ202" s="4">
        <f t="shared" si="13"/>
        <v>0.86824516129032248</v>
      </c>
      <c r="FR202" s="4">
        <f t="shared" si="14"/>
        <v>0.28041612903225804</v>
      </c>
      <c r="FS202" s="4">
        <f t="shared" si="15"/>
        <v>0.85987741935483875</v>
      </c>
      <c r="FT202" s="4">
        <f t="shared" si="16"/>
        <v>4.031612903225807E-2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/>
      <c r="FL203" s="5"/>
      <c r="FM203" s="5"/>
      <c r="FN203" s="5"/>
      <c r="FO203" s="5"/>
      <c r="FP203" s="4">
        <f t="shared" si="17"/>
        <v>0.71747419354838737</v>
      </c>
      <c r="FQ203" s="4">
        <f t="shared" si="13"/>
        <v>0.88232580645161296</v>
      </c>
      <c r="FR203" s="4">
        <f t="shared" si="14"/>
        <v>0.2586</v>
      </c>
      <c r="FS203" s="4">
        <f t="shared" si="15"/>
        <v>0.8250322580645163</v>
      </c>
      <c r="FT203" s="4">
        <f t="shared" si="16"/>
        <v>2.3683870967741931E-2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/>
      <c r="FL204" s="5"/>
      <c r="FM204" s="5"/>
      <c r="FN204" s="5"/>
      <c r="FO204" s="5"/>
      <c r="FP204" s="4">
        <f t="shared" si="17"/>
        <v>0.70976129032258084</v>
      </c>
      <c r="FQ204" s="4">
        <f t="shared" si="13"/>
        <v>0.86973225806451615</v>
      </c>
      <c r="FR204" s="4">
        <f t="shared" si="14"/>
        <v>0.29585161290322576</v>
      </c>
      <c r="FS204" s="4">
        <f t="shared" si="15"/>
        <v>0.88463870967741931</v>
      </c>
      <c r="FT204" s="4">
        <f t="shared" si="16"/>
        <v>2.8690322580645161E-2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/>
      <c r="FL205" s="5"/>
      <c r="FM205" s="5"/>
      <c r="FN205" s="5"/>
      <c r="FO205" s="5"/>
      <c r="FP205" s="4">
        <f t="shared" si="17"/>
        <v>0.71468709677419351</v>
      </c>
      <c r="FQ205" s="4">
        <f t="shared" si="13"/>
        <v>0.87509677419354837</v>
      </c>
      <c r="FR205" s="4">
        <f t="shared" si="14"/>
        <v>0.26816451612903225</v>
      </c>
      <c r="FS205" s="4">
        <f t="shared" si="15"/>
        <v>0.84889032258064545</v>
      </c>
      <c r="FT205" s="4">
        <f t="shared" si="16"/>
        <v>2.3664516129032261E-2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/>
      <c r="FL206" s="5"/>
      <c r="FM206" s="5"/>
      <c r="FN206" s="5"/>
      <c r="FO206" s="5"/>
      <c r="FP206" s="4">
        <f t="shared" si="17"/>
        <v>0.72838064516129042</v>
      </c>
      <c r="FQ206" s="4">
        <f t="shared" si="13"/>
        <v>0.90945161290322585</v>
      </c>
      <c r="FR206" s="4">
        <f t="shared" si="14"/>
        <v>0.24667096774193548</v>
      </c>
      <c r="FS206" s="4">
        <f t="shared" si="15"/>
        <v>0.85437741935483869</v>
      </c>
      <c r="FT206" s="4">
        <f t="shared" si="16"/>
        <v>4.0374193548387088E-2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/>
      <c r="FL207" s="5"/>
      <c r="FM207" s="5"/>
      <c r="FN207" s="5"/>
      <c r="FO207" s="5"/>
      <c r="FP207" s="4">
        <f t="shared" si="17"/>
        <v>0.72681290322580649</v>
      </c>
      <c r="FQ207" s="4">
        <f t="shared" si="13"/>
        <v>0.90673870967741932</v>
      </c>
      <c r="FR207" s="4">
        <f t="shared" si="14"/>
        <v>0.24698387096774188</v>
      </c>
      <c r="FS207" s="4">
        <f t="shared" si="15"/>
        <v>0.85504193548387109</v>
      </c>
      <c r="FT207" s="4">
        <f t="shared" si="16"/>
        <v>5.0148387096774188E-2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/>
      <c r="FL208" s="5"/>
      <c r="FM208" s="5"/>
      <c r="FN208" s="5"/>
      <c r="FO208" s="5"/>
      <c r="FP208" s="4">
        <f t="shared" si="17"/>
        <v>0.71015806451612906</v>
      </c>
      <c r="FQ208" s="4">
        <f t="shared" si="13"/>
        <v>0.86986129032258075</v>
      </c>
      <c r="FR208" s="4">
        <f t="shared" si="14"/>
        <v>0.29279354838709676</v>
      </c>
      <c r="FS208" s="4">
        <f t="shared" si="15"/>
        <v>0.88329354838709662</v>
      </c>
      <c r="FT208" s="4">
        <f t="shared" si="16"/>
        <v>3.7435483870967741E-2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/>
      <c r="FL209" s="5"/>
      <c r="FM209" s="5"/>
      <c r="FN209" s="5"/>
      <c r="FO209" s="5"/>
      <c r="FP209" s="4">
        <f t="shared" si="17"/>
        <v>0.70875161290322575</v>
      </c>
      <c r="FQ209" s="4">
        <f t="shared" si="13"/>
        <v>0.86825806451612886</v>
      </c>
      <c r="FR209" s="4">
        <f t="shared" si="14"/>
        <v>0.29504516129032266</v>
      </c>
      <c r="FS209" s="4">
        <f t="shared" si="15"/>
        <v>0.88428709677419359</v>
      </c>
      <c r="FT209" s="4">
        <f t="shared" si="16"/>
        <v>4.7296774193548385E-2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/>
      <c r="FL210" s="5"/>
      <c r="FM210" s="5"/>
      <c r="FN210" s="5"/>
      <c r="FO210" s="5"/>
      <c r="FP210" s="4">
        <f t="shared" si="17"/>
        <v>0.71465483870967739</v>
      </c>
      <c r="FQ210" s="4">
        <f t="shared" si="13"/>
        <v>0.88055161290322592</v>
      </c>
      <c r="FR210" s="4">
        <f t="shared" si="14"/>
        <v>0.28515161290322572</v>
      </c>
      <c r="FS210" s="4">
        <f t="shared" si="15"/>
        <v>0.87672903225806453</v>
      </c>
      <c r="FT210" s="4">
        <f t="shared" si="16"/>
        <v>3.7400000000000003E-2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/>
      <c r="FL211" s="5"/>
      <c r="FM211" s="5"/>
      <c r="FN211" s="5"/>
      <c r="FO211" s="5"/>
      <c r="FP211" s="4">
        <f t="shared" si="17"/>
        <v>0.71335806451612893</v>
      </c>
      <c r="FQ211" s="4">
        <f t="shared" si="13"/>
        <v>0.87888064516129005</v>
      </c>
      <c r="FR211" s="4">
        <f t="shared" si="14"/>
        <v>0.28624193548387095</v>
      </c>
      <c r="FS211" s="4">
        <f t="shared" si="15"/>
        <v>0.87744516129032257</v>
      </c>
      <c r="FT211" s="4">
        <f t="shared" si="16"/>
        <v>4.7764516129032264E-2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/>
      <c r="FL212" s="5"/>
      <c r="FM212" s="5"/>
      <c r="FN212" s="5"/>
      <c r="FO212" s="5"/>
      <c r="FP212" s="4">
        <f t="shared" si="17"/>
        <v>0.72762903225806441</v>
      </c>
      <c r="FQ212" s="4">
        <f t="shared" si="13"/>
        <v>0.90705483870967751</v>
      </c>
      <c r="FR212" s="4">
        <f t="shared" si="14"/>
        <v>0.24907096774193546</v>
      </c>
      <c r="FS212" s="4">
        <f t="shared" si="15"/>
        <v>0.84891612903225799</v>
      </c>
      <c r="FT212" s="4">
        <f t="shared" si="16"/>
        <v>2.7341935483870976E-2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/>
      <c r="FL213" s="5"/>
      <c r="FM213" s="5"/>
      <c r="FN213" s="5"/>
      <c r="FO213" s="5"/>
      <c r="FP213" s="4">
        <f t="shared" si="17"/>
        <v>0.71306774193548395</v>
      </c>
      <c r="FQ213" s="4">
        <f t="shared" si="13"/>
        <v>0.87709677419354848</v>
      </c>
      <c r="FR213" s="4">
        <f t="shared" si="14"/>
        <v>0.29102258064516134</v>
      </c>
      <c r="FS213" s="4">
        <f t="shared" si="15"/>
        <v>0.87208064516129025</v>
      </c>
      <c r="FT213" s="4">
        <f t="shared" si="16"/>
        <v>2.0983870967741933E-2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/>
      <c r="FL214" s="5"/>
      <c r="FM214" s="5"/>
      <c r="FN214" s="5"/>
      <c r="FO214" s="5"/>
      <c r="FP214" s="4">
        <f t="shared" si="17"/>
        <v>0.72046451612903217</v>
      </c>
      <c r="FQ214" s="4">
        <f t="shared" si="13"/>
        <v>0.8914935483870966</v>
      </c>
      <c r="FR214" s="4">
        <f t="shared" si="14"/>
        <v>0.2526806451612903</v>
      </c>
      <c r="FS214" s="4">
        <f t="shared" si="15"/>
        <v>0.82589032258064521</v>
      </c>
      <c r="FT214" s="4">
        <f t="shared" si="16"/>
        <v>2.9538709677419346E-2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/>
      <c r="FL215" s="5"/>
      <c r="FM215" s="5"/>
      <c r="FN215" s="5"/>
      <c r="FO215" s="5"/>
      <c r="FP215" s="4">
        <f t="shared" si="17"/>
        <v>0.72844193548387115</v>
      </c>
      <c r="FQ215" s="4">
        <f t="shared" si="13"/>
        <v>0.91282258064516131</v>
      </c>
      <c r="FR215" s="4">
        <f t="shared" si="14"/>
        <v>0.26233225806451616</v>
      </c>
      <c r="FS215" s="4">
        <f t="shared" si="15"/>
        <v>0.85560645161290327</v>
      </c>
      <c r="FT215" s="4">
        <f t="shared" si="16"/>
        <v>2.4667741935483864E-2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/>
      <c r="FL216" s="5"/>
      <c r="FM216" s="5"/>
      <c r="FN216" s="5"/>
      <c r="FO216" s="5"/>
      <c r="FP216" s="4">
        <f>AVERAGEIFS(B216:FO216,metrics.est,"MAE")</f>
        <v>0.71465666666666672</v>
      </c>
      <c r="FQ216" s="4">
        <f>AVERAGEIFS(B216:FO216,metrics.est,"MSE")</f>
        <v>0.87528000000000017</v>
      </c>
      <c r="FR216" s="4">
        <f>AVERAGEIFS(B216:FO216,metrics.est,"R")</f>
        <v>0.27100000000000002</v>
      </c>
      <c r="FS216" s="4">
        <f>AVERAGEIFS(B216:FO216,metrics.est,"Coverage")</f>
        <v>0.8479833333333332</v>
      </c>
      <c r="FT216" s="4">
        <f>AVERAGEIFS(B216:FO216,metrics.est,"Time")</f>
        <v>2.0106666666666669E-2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>AVERAGEIFS(B217:FO217,metrics.est,"MAE")</f>
        <v>#DIV/0!</v>
      </c>
      <c r="FQ217" s="4" t="e">
        <f>AVERAGEIFS(B217:FO217,metrics.est,"MSE")</f>
        <v>#DIV/0!</v>
      </c>
      <c r="FR217" s="4" t="e">
        <f>AVERAGEIFS(B217:FO217,metrics.est,"R")</f>
        <v>#DIV/0!</v>
      </c>
      <c r="FS217" s="4" t="e">
        <f>AVERAGEIFS(B217:FO217,metrics.est,"Coverage")</f>
        <v>#DIV/0!</v>
      </c>
      <c r="FT217" s="4" t="e">
        <f>AVERAGEIFS(B217:FO217,metrics.est,"Time")</f>
        <v>#DIV/0!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>AVERAGEIFS(B218:FO218,metrics.est,"MAE")</f>
        <v>#DIV/0!</v>
      </c>
      <c r="FQ218" s="4" t="e">
        <f>AVERAGEIFS(B218:FO218,metrics.est,"MSE")</f>
        <v>#DIV/0!</v>
      </c>
      <c r="FR218" s="4" t="e">
        <f>AVERAGEIFS(B218:FO218,metrics.est,"R")</f>
        <v>#DIV/0!</v>
      </c>
      <c r="FS218" s="4" t="e">
        <f>AVERAGEIFS(B218:FO218,metrics.est,"Coverage")</f>
        <v>#DIV/0!</v>
      </c>
      <c r="FT218" s="4" t="e">
        <f>AVERAGEIFS(B218:FO218,metrics.est,"Time")</f>
        <v>#DIV/0!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/>
      <c r="FL219" s="5"/>
      <c r="FM219" s="5"/>
      <c r="FN219" s="5"/>
      <c r="FO219" s="5"/>
      <c r="FP219" s="4">
        <f t="shared" si="17"/>
        <v>0.70948064516129017</v>
      </c>
      <c r="FQ219" s="4">
        <f t="shared" si="13"/>
        <v>0.86660322580645144</v>
      </c>
      <c r="FR219" s="4">
        <f t="shared" si="14"/>
        <v>0.31967741935483873</v>
      </c>
      <c r="FS219" s="4">
        <f t="shared" si="15"/>
        <v>0.87332580645161306</v>
      </c>
      <c r="FT219" s="4">
        <f t="shared" si="16"/>
        <v>0.18610000000000002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/>
      <c r="FL220" s="5"/>
      <c r="FM220" s="5"/>
      <c r="FN220" s="5"/>
      <c r="FO220" s="5"/>
      <c r="FP220" s="4">
        <f t="shared" si="17"/>
        <v>0.71069677419354838</v>
      </c>
      <c r="FQ220" s="4">
        <f t="shared" si="13"/>
        <v>0.87185806451612891</v>
      </c>
      <c r="FR220" s="4">
        <f t="shared" si="14"/>
        <v>0.29345483870967742</v>
      </c>
      <c r="FS220" s="4">
        <f t="shared" si="15"/>
        <v>0.88548387096774184</v>
      </c>
      <c r="FT220" s="4">
        <f t="shared" si="16"/>
        <v>2.8490322580645159E-2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/>
      <c r="FL221" s="5"/>
      <c r="FM221" s="5"/>
      <c r="FN221" s="5"/>
      <c r="FO221" s="5"/>
      <c r="FP221" s="4">
        <f t="shared" ref="FP221:FP232" si="18">AVERAGEIFS(B221:FO221,metrics.est,"MAE")</f>
        <v>0.69534838709677416</v>
      </c>
      <c r="FQ221" s="4">
        <f t="shared" ref="FQ221:FQ233" si="19">AVERAGEIFS(B221:FO221,metrics.est,"MSE")</f>
        <v>0.83226129032258067</v>
      </c>
      <c r="FR221" s="4">
        <f t="shared" ref="FR221:FR233" si="20">AVERAGEIFS(B221:FO221,metrics.est,"R")</f>
        <v>0.32940645161290322</v>
      </c>
      <c r="FS221" s="4">
        <f t="shared" ref="FS221:FS233" si="21">AVERAGEIFS(B221:FO221,metrics.est,"Coverage")</f>
        <v>0.89696451612903216</v>
      </c>
      <c r="FT221" s="4">
        <f t="shared" ref="FT221:FT233" si="22">AVERAGEIFS(B221:FO221,metrics.est,"Time")</f>
        <v>0.1855838709677419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/>
      <c r="FL222" s="5"/>
      <c r="FM222" s="5"/>
      <c r="FN222" s="5"/>
      <c r="FO222" s="5"/>
      <c r="FP222" s="4">
        <f t="shared" si="18"/>
        <v>0.69902258064516165</v>
      </c>
      <c r="FQ222" s="4">
        <f t="shared" si="19"/>
        <v>0.84971935483870964</v>
      </c>
      <c r="FR222" s="4">
        <f t="shared" si="20"/>
        <v>0.33215161290322581</v>
      </c>
      <c r="FS222" s="4">
        <f t="shared" si="21"/>
        <v>0.91934516129032251</v>
      </c>
      <c r="FT222" s="4">
        <f t="shared" si="22"/>
        <v>0.22368387096774192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/>
      <c r="FL223" s="5"/>
      <c r="FM223" s="5"/>
      <c r="FN223" s="5"/>
      <c r="FO223" s="5"/>
      <c r="FP223" s="4">
        <f t="shared" si="18"/>
        <v>0.70065806451612922</v>
      </c>
      <c r="FQ223" s="4">
        <f t="shared" si="19"/>
        <v>0.85280967741935476</v>
      </c>
      <c r="FR223" s="4">
        <f t="shared" si="20"/>
        <v>0.331216129032258</v>
      </c>
      <c r="FS223" s="4">
        <f t="shared" si="21"/>
        <v>0.91934516129032251</v>
      </c>
      <c r="FT223" s="4">
        <f t="shared" si="22"/>
        <v>0.25684516129032253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/>
      <c r="FL224" s="5"/>
      <c r="FM224" s="5"/>
      <c r="FN224" s="5"/>
      <c r="FO224" s="5"/>
      <c r="FP224" s="4">
        <f t="shared" si="18"/>
        <v>0.7013387096774194</v>
      </c>
      <c r="FQ224" s="4">
        <f t="shared" si="19"/>
        <v>0.84837741935483868</v>
      </c>
      <c r="FR224" s="4">
        <f t="shared" si="20"/>
        <v>0.32719677419354842</v>
      </c>
      <c r="FS224" s="4">
        <f t="shared" si="21"/>
        <v>0.91934516129032251</v>
      </c>
      <c r="FT224" s="4">
        <f t="shared" si="22"/>
        <v>0.21250645161290321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/>
      <c r="FL225" s="5"/>
      <c r="FM225" s="5"/>
      <c r="FN225" s="5"/>
      <c r="FO225" s="5"/>
      <c r="FP225" s="4">
        <f t="shared" si="18"/>
        <v>0.70380000000000009</v>
      </c>
      <c r="FQ225" s="4">
        <f t="shared" si="19"/>
        <v>0.85340000000000016</v>
      </c>
      <c r="FR225" s="4">
        <f t="shared" si="20"/>
        <v>0.3262387096774193</v>
      </c>
      <c r="FS225" s="4">
        <f t="shared" si="21"/>
        <v>0.91934516129032251</v>
      </c>
      <c r="FT225" s="4">
        <f t="shared" si="22"/>
        <v>0.24312258064516132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/>
      <c r="FL226" s="5"/>
      <c r="FM226" s="5"/>
      <c r="FN226" s="5"/>
      <c r="FO226" s="5"/>
      <c r="FP226" s="4">
        <f t="shared" si="18"/>
        <v>0.69956774193548399</v>
      </c>
      <c r="FQ226" s="4">
        <f t="shared" si="19"/>
        <v>0.84549999999999992</v>
      </c>
      <c r="FR226" s="4">
        <f t="shared" si="20"/>
        <v>0.33242258064516128</v>
      </c>
      <c r="FS226" s="4">
        <f t="shared" si="21"/>
        <v>0.91934516129032251</v>
      </c>
      <c r="FT226" s="4">
        <f t="shared" si="22"/>
        <v>0.21079032258064517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/>
      <c r="FL227" s="5"/>
      <c r="FM227" s="5"/>
      <c r="FN227" s="5"/>
      <c r="FO227" s="5"/>
      <c r="FP227" s="4">
        <f t="shared" si="18"/>
        <v>0.70171290322580648</v>
      </c>
      <c r="FQ227" s="4">
        <f t="shared" si="19"/>
        <v>0.84991290322580648</v>
      </c>
      <c r="FR227" s="4">
        <f t="shared" si="20"/>
        <v>0.33137096774193542</v>
      </c>
      <c r="FS227" s="4">
        <f t="shared" si="21"/>
        <v>0.91934838709677413</v>
      </c>
      <c r="FT227" s="4">
        <f t="shared" si="22"/>
        <v>0.24344838709677413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/>
      <c r="FL228" s="5"/>
      <c r="FM228" s="5"/>
      <c r="FN228" s="5"/>
      <c r="FO228" s="5"/>
      <c r="FP228" s="4">
        <f t="shared" si="18"/>
        <v>0.72850322580645155</v>
      </c>
      <c r="FQ228" s="4">
        <f t="shared" si="19"/>
        <v>0.9090451612903222</v>
      </c>
      <c r="FR228" s="4">
        <f t="shared" si="20"/>
        <v>0.24720967741935487</v>
      </c>
      <c r="FS228" s="4">
        <f t="shared" si="21"/>
        <v>0.8487709677419355</v>
      </c>
      <c r="FT228" s="4">
        <f t="shared" si="22"/>
        <v>2.7938709677419356E-2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/>
      <c r="FL229" s="5"/>
      <c r="FM229" s="5"/>
      <c r="FN229" s="5"/>
      <c r="FO229" s="5"/>
      <c r="FP229" s="4">
        <f>AVERAGEIFS(B229:FO229,metrics.est,"MAE")</f>
        <v>0.71339677419354841</v>
      </c>
      <c r="FQ229" s="4">
        <f>AVERAGEIFS(B229:FO229,metrics.est,"MSE")</f>
        <v>0.87781935483870976</v>
      </c>
      <c r="FR229" s="4">
        <f>AVERAGEIFS(B229:FO229,metrics.est,"R")</f>
        <v>0.29053870967741929</v>
      </c>
      <c r="FS229" s="4">
        <f>AVERAGEIFS(B229:FO229,metrics.est,"Coverage")</f>
        <v>0.87273548387096778</v>
      </c>
      <c r="FT229" s="4">
        <f>AVERAGEIFS(B229:FO229,metrics.est,"Time")</f>
        <v>2.1674193548387097E-2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/>
      <c r="FL230" s="5"/>
      <c r="FM230" s="5"/>
      <c r="FN230" s="5"/>
      <c r="FO230" s="5"/>
      <c r="FP230" s="4">
        <f t="shared" si="18"/>
        <v>0.71194193548387086</v>
      </c>
      <c r="FQ230" s="4">
        <f t="shared" si="19"/>
        <v>0.86791935483870941</v>
      </c>
      <c r="FR230" s="4">
        <f t="shared" si="20"/>
        <v>0.32066451612903224</v>
      </c>
      <c r="FS230" s="4">
        <f t="shared" si="21"/>
        <v>0.8348870967741937</v>
      </c>
      <c r="FT230" s="4">
        <f t="shared" si="22"/>
        <v>0.2106741935483871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/>
      <c r="FL231" s="5"/>
      <c r="FM231" s="5"/>
      <c r="FN231" s="5"/>
      <c r="FO231" s="5"/>
      <c r="FP231" s="4">
        <f t="shared" si="18"/>
        <v>0.72918709677419369</v>
      </c>
      <c r="FQ231" s="4">
        <f t="shared" si="19"/>
        <v>0.91459354838709661</v>
      </c>
      <c r="FR231" s="4">
        <f t="shared" si="20"/>
        <v>0.26105806451612901</v>
      </c>
      <c r="FS231" s="4">
        <f t="shared" si="21"/>
        <v>0.85568387096774168</v>
      </c>
      <c r="FT231" s="4">
        <f t="shared" si="22"/>
        <v>2.6019354838709676E-2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/>
      <c r="FL232" s="5"/>
      <c r="FM232" s="5"/>
      <c r="FN232" s="5"/>
      <c r="FO232" s="5"/>
      <c r="FP232" s="4">
        <f t="shared" si="18"/>
        <v>0.71531</v>
      </c>
      <c r="FQ232" s="4">
        <f t="shared" si="19"/>
        <v>0.87677000000000005</v>
      </c>
      <c r="FR232" s="4">
        <f t="shared" si="20"/>
        <v>0.26874666666666663</v>
      </c>
      <c r="FS232" s="4">
        <f t="shared" si="21"/>
        <v>0.84926666666666661</v>
      </c>
      <c r="FT232" s="4">
        <f t="shared" si="22"/>
        <v>2.1626666666666669E-2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5" zoomScaleNormal="100" workbookViewId="0">
      <pane xSplit="1" topLeftCell="EV1" activePane="topRight" state="frozen"/>
      <selection pane="topRight" activeCell="FF225" sqref="FF225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3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0.65681111111111101</v>
      </c>
      <c r="JO7" s="4">
        <f t="shared" ref="JO7:JO39" si="1">AVERAGEIFS(B7:JM7,metrics.rec,"MSE")</f>
        <v>0.7532333333333332</v>
      </c>
      <c r="JP7" s="4">
        <f t="shared" ref="JP7:JP39" si="2">AVERAGEIFS(B7:JM7,metrics.rec,"R")</f>
        <v>0.25327037037037031</v>
      </c>
      <c r="JQ7" s="4">
        <f t="shared" ref="JQ7:JQ39" si="3">AVERAGEIFS(B7:JM7,metrics.rec,"Precision")</f>
        <v>1.1681481481481484E-2</v>
      </c>
      <c r="JR7" s="4">
        <f t="shared" ref="JR7:JR39" si="4">AVERAGEIFS(B7:JM7,metrics.rec,"Recall")</f>
        <v>0.83757777777777775</v>
      </c>
      <c r="JS7" s="4">
        <f t="shared" ref="JS7:JS39" si="5">AVERAGEIFS(B7:JM7,metrics.rec,"Coverage")</f>
        <v>0.64945454545454551</v>
      </c>
      <c r="JT7" s="4">
        <f t="shared" ref="JT7:JT39" si="6">AVERAGEIFS(B7:JM7,metrics.rec,"Recatio")</f>
        <v>0.99714074074074066</v>
      </c>
      <c r="JU7" s="4">
        <f t="shared" ref="JU7:JU39" si="7">AVERAGEIFS(B7:JM7,metrics.rec,"Time")</f>
        <v>5.9060962962962966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0.66500370370370365</v>
      </c>
      <c r="JO8" s="4">
        <f t="shared" si="1"/>
        <v>0.76670740740740739</v>
      </c>
      <c r="JP8" s="4">
        <f t="shared" si="2"/>
        <v>0.24205555555555555</v>
      </c>
      <c r="JQ8" s="4">
        <f t="shared" si="3"/>
        <v>1.6374074074074072E-2</v>
      </c>
      <c r="JR8" s="4">
        <f t="shared" si="4"/>
        <v>0.81748518518518509</v>
      </c>
      <c r="JS8" s="4">
        <f t="shared" si="5"/>
        <v>0.56581818181818189</v>
      </c>
      <c r="JT8" s="4">
        <f t="shared" si="6"/>
        <v>0.99557407407407417</v>
      </c>
      <c r="JU8" s="4">
        <f t="shared" si="7"/>
        <v>5.897333333333334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0.69076296296296302</v>
      </c>
      <c r="JO9" s="4">
        <f t="shared" si="1"/>
        <v>0.82107037037037045</v>
      </c>
      <c r="JP9" s="4">
        <f t="shared" si="2"/>
        <v>0.23305555555555552</v>
      </c>
      <c r="JQ9" s="4">
        <f t="shared" si="3"/>
        <v>2.4233333333333329E-2</v>
      </c>
      <c r="JR9" s="4">
        <f t="shared" si="4"/>
        <v>0.77833703703703716</v>
      </c>
      <c r="JS9" s="4">
        <f t="shared" si="5"/>
        <v>0.35203181818181811</v>
      </c>
      <c r="JT9" s="4">
        <f t="shared" si="6"/>
        <v>0.99580370370370364</v>
      </c>
      <c r="JU9" s="4">
        <f t="shared" si="7"/>
        <v>5.9167592592592593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0.66164615384615399</v>
      </c>
      <c r="JO10" s="4">
        <f t="shared" si="1"/>
        <v>0.75923846153846142</v>
      </c>
      <c r="JP10" s="4">
        <f t="shared" si="2"/>
        <v>0.24197692307692312</v>
      </c>
      <c r="JQ10" s="4">
        <f t="shared" si="3"/>
        <v>1.6646153846153845E-2</v>
      </c>
      <c r="JR10" s="4">
        <f t="shared" si="4"/>
        <v>0.81670769230769236</v>
      </c>
      <c r="JS10" s="4">
        <f t="shared" si="5"/>
        <v>0.56332380952380934</v>
      </c>
      <c r="JT10" s="4">
        <f t="shared" si="6"/>
        <v>0.9956576923076923</v>
      </c>
      <c r="JU10" s="4">
        <f t="shared" si="7"/>
        <v>5.9501230769230764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0.668696153846154</v>
      </c>
      <c r="JO11" s="4">
        <f t="shared" si="1"/>
        <v>0.77586153846153827</v>
      </c>
      <c r="JP11" s="4">
        <f t="shared" si="2"/>
        <v>0.17424999999999999</v>
      </c>
      <c r="JQ11" s="4">
        <f t="shared" si="3"/>
        <v>4.5215384615384616E-2</v>
      </c>
      <c r="JR11" s="4">
        <f t="shared" si="4"/>
        <v>0.34951153846153837</v>
      </c>
      <c r="JS11" s="4">
        <f t="shared" si="5"/>
        <v>4.57142857142857E-2</v>
      </c>
      <c r="JT11" s="4">
        <f t="shared" si="6"/>
        <v>0.9803846153846153</v>
      </c>
      <c r="JU11" s="4">
        <f t="shared" si="7"/>
        <v>5.5170884615384619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0.65712307692307703</v>
      </c>
      <c r="JO12" s="4">
        <f t="shared" si="1"/>
        <v>0.74989615384615382</v>
      </c>
      <c r="JP12" s="4">
        <f t="shared" si="2"/>
        <v>0.25683846153846152</v>
      </c>
      <c r="JQ12" s="4">
        <f t="shared" si="3"/>
        <v>1.6576923076923076E-2</v>
      </c>
      <c r="JR12" s="4">
        <f t="shared" si="4"/>
        <v>0.81653846153846144</v>
      </c>
      <c r="JS12" s="4">
        <f t="shared" si="5"/>
        <v>0.56361904761904758</v>
      </c>
      <c r="JT12" s="4">
        <f t="shared" si="6"/>
        <v>0.99548076923076934</v>
      </c>
      <c r="JU12" s="4">
        <f t="shared" si="7"/>
        <v>5.8461769230769214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0.6564629629629628</v>
      </c>
      <c r="JO13" s="4">
        <f t="shared" si="1"/>
        <v>0.74783333333333324</v>
      </c>
      <c r="JP13" s="4">
        <f t="shared" si="2"/>
        <v>0.25564814814814812</v>
      </c>
      <c r="JQ13" s="4">
        <f t="shared" si="3"/>
        <v>1.635555555555555E-2</v>
      </c>
      <c r="JR13" s="4">
        <f t="shared" si="4"/>
        <v>0.81607407407407428</v>
      </c>
      <c r="JS13" s="4">
        <f t="shared" si="5"/>
        <v>0.56116666666666681</v>
      </c>
      <c r="JT13" s="4">
        <f t="shared" si="6"/>
        <v>0.99557407407407417</v>
      </c>
      <c r="JU13" s="4">
        <f t="shared" si="7"/>
        <v>5.6949444444444444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0.67262307692307688</v>
      </c>
      <c r="JO14" s="4">
        <f t="shared" si="1"/>
        <v>0.78474999999999995</v>
      </c>
      <c r="JP14" s="4">
        <f t="shared" si="2"/>
        <v>0.23458846153846152</v>
      </c>
      <c r="JQ14" s="4">
        <f t="shared" si="3"/>
        <v>1.226923076923077E-2</v>
      </c>
      <c r="JR14" s="4">
        <f t="shared" si="4"/>
        <v>0.80878846153846162</v>
      </c>
      <c r="JS14" s="4">
        <f t="shared" si="5"/>
        <v>0.59709047619047628</v>
      </c>
      <c r="JT14" s="4">
        <f t="shared" si="6"/>
        <v>0.99703076923076916</v>
      </c>
      <c r="JU14" s="4">
        <f t="shared" si="7"/>
        <v>6.7871692307692273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0.78490384615384623</v>
      </c>
      <c r="JO15" s="4">
        <f t="shared" si="1"/>
        <v>1.0634884615384617</v>
      </c>
      <c r="JP15" s="4">
        <f t="shared" si="2"/>
        <v>0.18800769230769232</v>
      </c>
      <c r="JQ15" s="4">
        <f t="shared" si="3"/>
        <v>1.1465384615384617E-2</v>
      </c>
      <c r="JR15" s="4">
        <f t="shared" si="4"/>
        <v>0.79456923076923092</v>
      </c>
      <c r="JS15" s="4">
        <f t="shared" si="5"/>
        <v>0.62273809523809531</v>
      </c>
      <c r="JT15" s="4">
        <f t="shared" si="6"/>
        <v>0.99700384615384618</v>
      </c>
      <c r="JU15" s="4">
        <f t="shared" si="7"/>
        <v>6.2868192307692317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0.66529615384615381</v>
      </c>
      <c r="JO16" s="4">
        <f t="shared" si="1"/>
        <v>0.76706538461538476</v>
      </c>
      <c r="JP16" s="4">
        <f t="shared" si="2"/>
        <v>0.23921153846153848</v>
      </c>
      <c r="JQ16" s="4">
        <f t="shared" si="3"/>
        <v>1.6649999999999998E-2</v>
      </c>
      <c r="JR16" s="4">
        <f t="shared" si="4"/>
        <v>0.81546538461538454</v>
      </c>
      <c r="JS16" s="4">
        <f t="shared" si="5"/>
        <v>0.56278095238095227</v>
      </c>
      <c r="JT16" s="4">
        <f t="shared" si="6"/>
        <v>0.99540384615384625</v>
      </c>
      <c r="JU16" s="4">
        <f t="shared" si="7"/>
        <v>5.8434692307692311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0.65605384615384621</v>
      </c>
      <c r="JO17" s="4">
        <f t="shared" si="1"/>
        <v>0.75095769230769238</v>
      </c>
      <c r="JP17" s="4">
        <f t="shared" si="2"/>
        <v>0.25050769230769232</v>
      </c>
      <c r="JQ17" s="4">
        <f t="shared" si="3"/>
        <v>1.1776923076923077E-2</v>
      </c>
      <c r="JR17" s="4">
        <f t="shared" si="4"/>
        <v>0.83220384615384613</v>
      </c>
      <c r="JS17" s="4">
        <f t="shared" si="5"/>
        <v>0.64533809523809516</v>
      </c>
      <c r="JT17" s="4">
        <f t="shared" si="6"/>
        <v>0.99703076923076916</v>
      </c>
      <c r="JU17" s="4">
        <f t="shared" si="7"/>
        <v>6.3732653846153839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0.66731153846153834</v>
      </c>
      <c r="JO18" s="4">
        <f t="shared" si="1"/>
        <v>0.76949230769230759</v>
      </c>
      <c r="JP18" s="4">
        <f t="shared" si="2"/>
        <v>0.24260769230769227</v>
      </c>
      <c r="JQ18" s="4">
        <f t="shared" si="3"/>
        <v>2.4557692307692305E-2</v>
      </c>
      <c r="JR18" s="4">
        <f t="shared" si="4"/>
        <v>0.7789846153846155</v>
      </c>
      <c r="JS18" s="4">
        <f t="shared" si="5"/>
        <v>0.35309047619047618</v>
      </c>
      <c r="JT18" s="4">
        <f t="shared" si="6"/>
        <v>0.99563461538461528</v>
      </c>
      <c r="JU18" s="4">
        <f t="shared" si="7"/>
        <v>6.62176923076923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0.66556153846153854</v>
      </c>
      <c r="JO19" s="4">
        <f t="shared" si="1"/>
        <v>0.76912307692307691</v>
      </c>
      <c r="JP19" s="4">
        <f t="shared" si="2"/>
        <v>0.22472692307692305</v>
      </c>
      <c r="JQ19" s="4">
        <f t="shared" si="3"/>
        <v>1.9111538461538461E-2</v>
      </c>
      <c r="JR19" s="4">
        <f t="shared" si="4"/>
        <v>0.79141923076923071</v>
      </c>
      <c r="JS19" s="4">
        <f t="shared" si="5"/>
        <v>0.51597619047619048</v>
      </c>
      <c r="JT19" s="4">
        <f t="shared" si="6"/>
        <v>0.99438076923076923</v>
      </c>
      <c r="JU19" s="4">
        <f t="shared" si="7"/>
        <v>5.5167961538461538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0.65775769230769221</v>
      </c>
      <c r="JO20" s="4">
        <f t="shared" si="1"/>
        <v>0.75536923076923057</v>
      </c>
      <c r="JP20" s="4">
        <f t="shared" si="2"/>
        <v>0.25183846153846151</v>
      </c>
      <c r="JQ20" s="4">
        <f t="shared" si="3"/>
        <v>1.1784615384615386E-2</v>
      </c>
      <c r="JR20" s="4">
        <f t="shared" si="4"/>
        <v>0.8364346153846155</v>
      </c>
      <c r="JS20" s="4">
        <f t="shared" si="5"/>
        <v>0.64906190476190484</v>
      </c>
      <c r="JT20" s="4">
        <f t="shared" si="6"/>
        <v>0.99703076923076916</v>
      </c>
      <c r="JU20" s="4">
        <f t="shared" si="7"/>
        <v>5.9908384615384609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0.65168461538461542</v>
      </c>
      <c r="JO21" s="4">
        <f t="shared" si="1"/>
        <v>0.74093076923076928</v>
      </c>
      <c r="JP21" s="4">
        <f t="shared" si="2"/>
        <v>0.25556153846153851</v>
      </c>
      <c r="JQ21" s="4">
        <f t="shared" si="3"/>
        <v>1.6584615384615382E-2</v>
      </c>
      <c r="JR21" s="4">
        <f t="shared" si="4"/>
        <v>0.81547692307692321</v>
      </c>
      <c r="JS21" s="4">
        <f t="shared" si="5"/>
        <v>0.56184285714285709</v>
      </c>
      <c r="JT21" s="4">
        <f t="shared" si="6"/>
        <v>0.99540384615384625</v>
      </c>
      <c r="JU21" s="4">
        <f t="shared" si="7"/>
        <v>5.7284500000000005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0.65954074074074076</v>
      </c>
      <c r="JO22" s="4">
        <f t="shared" si="1"/>
        <v>0.75416666666666665</v>
      </c>
      <c r="JP22" s="4">
        <f t="shared" si="2"/>
        <v>0.24312222222222224</v>
      </c>
      <c r="JQ22" s="4">
        <f t="shared" si="3"/>
        <v>1.6374074074074072E-2</v>
      </c>
      <c r="JR22" s="4">
        <f t="shared" si="4"/>
        <v>0.81761851851851841</v>
      </c>
      <c r="JS22" s="4">
        <f t="shared" si="5"/>
        <v>0.56283333333333319</v>
      </c>
      <c r="JT22" s="4">
        <f t="shared" si="6"/>
        <v>0.99557777777777778</v>
      </c>
      <c r="JU22" s="4">
        <f t="shared" si="7"/>
        <v>5.643977777777776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0.66053846153846152</v>
      </c>
      <c r="JO23" s="4">
        <f t="shared" si="1"/>
        <v>0.75799230769230774</v>
      </c>
      <c r="JP23" s="4">
        <f t="shared" si="2"/>
        <v>0.24562692307692305</v>
      </c>
      <c r="JQ23" s="4">
        <f t="shared" si="3"/>
        <v>1.6623076923076921E-2</v>
      </c>
      <c r="JR23" s="4">
        <f t="shared" si="4"/>
        <v>0.81384999999999985</v>
      </c>
      <c r="JS23" s="4">
        <f t="shared" si="5"/>
        <v>0.56079047619047606</v>
      </c>
      <c r="JT23" s="4">
        <f t="shared" si="6"/>
        <v>0.99540384615384625</v>
      </c>
      <c r="JU23" s="4">
        <f t="shared" si="7"/>
        <v>5.5781999999999998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0.6651076923076924</v>
      </c>
      <c r="JO24" s="4">
        <f t="shared" si="1"/>
        <v>0.76709230769230763</v>
      </c>
      <c r="JP24" s="4">
        <f t="shared" si="2"/>
        <v>0.24054615384615388</v>
      </c>
      <c r="JQ24" s="4">
        <f t="shared" si="3"/>
        <v>1.6646153846153842E-2</v>
      </c>
      <c r="JR24" s="4">
        <f t="shared" si="4"/>
        <v>0.81567307692307678</v>
      </c>
      <c r="JS24" s="4">
        <f t="shared" si="5"/>
        <v>0.56270952380952388</v>
      </c>
      <c r="JT24" s="4">
        <f t="shared" si="6"/>
        <v>0.99546538461538481</v>
      </c>
      <c r="JU24" s="4">
        <f t="shared" si="7"/>
        <v>5.5420884615384605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0.71782692307692308</v>
      </c>
      <c r="JO25" s="4">
        <f t="shared" si="1"/>
        <v>0.88156153846153851</v>
      </c>
      <c r="JP25" s="4">
        <f t="shared" si="2"/>
        <v>0.22811153846153848</v>
      </c>
      <c r="JQ25" s="4">
        <f t="shared" si="3"/>
        <v>1.6711538461538462E-2</v>
      </c>
      <c r="JR25" s="4">
        <f t="shared" si="4"/>
        <v>0.77881153846153828</v>
      </c>
      <c r="JS25" s="4">
        <f t="shared" si="5"/>
        <v>0.53157142857142836</v>
      </c>
      <c r="JT25" s="4">
        <f t="shared" si="6"/>
        <v>0.99703076923076916</v>
      </c>
      <c r="JU25" s="4">
        <f t="shared" si="7"/>
        <v>39.233776923076931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0.65668461538461531</v>
      </c>
      <c r="JO26" s="4">
        <f t="shared" si="1"/>
        <v>0.74963076923076932</v>
      </c>
      <c r="JP26" s="4">
        <f t="shared" si="2"/>
        <v>0.24688846153846156</v>
      </c>
      <c r="JQ26" s="4">
        <f t="shared" si="3"/>
        <v>1.6649999999999995E-2</v>
      </c>
      <c r="JR26" s="4">
        <f t="shared" si="4"/>
        <v>0.81809615384615375</v>
      </c>
      <c r="JS26" s="4">
        <f t="shared" si="5"/>
        <v>0.5635809523809524</v>
      </c>
      <c r="JT26" s="4">
        <f t="shared" si="6"/>
        <v>0.99540384615384625</v>
      </c>
      <c r="JU26" s="4">
        <f t="shared" si="7"/>
        <v>5.3338653846153852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0.65496923076923086</v>
      </c>
      <c r="JO27" s="4">
        <f t="shared" si="1"/>
        <v>0.74970384615384633</v>
      </c>
      <c r="JP27" s="4">
        <f t="shared" si="2"/>
        <v>0.2541346153846154</v>
      </c>
      <c r="JQ27" s="4">
        <f t="shared" si="3"/>
        <v>1.1942307692307693E-2</v>
      </c>
      <c r="JR27" s="4">
        <f t="shared" si="4"/>
        <v>0.83726923076923065</v>
      </c>
      <c r="JS27" s="4">
        <f t="shared" si="5"/>
        <v>0.64247619047619053</v>
      </c>
      <c r="JT27" s="4">
        <f t="shared" si="6"/>
        <v>0.99703076923076916</v>
      </c>
      <c r="JU27" s="4">
        <f t="shared" si="7"/>
        <v>5.3375307692307681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0.65485769230769231</v>
      </c>
      <c r="JO28" s="4">
        <f t="shared" si="1"/>
        <v>0.74764999999999993</v>
      </c>
      <c r="JP28" s="4">
        <f t="shared" si="2"/>
        <v>0.25449615384615387</v>
      </c>
      <c r="JQ28" s="4">
        <f t="shared" si="3"/>
        <v>1.1757692307692309E-2</v>
      </c>
      <c r="JR28" s="4">
        <f t="shared" si="4"/>
        <v>0.831476923076923</v>
      </c>
      <c r="JS28" s="4">
        <f t="shared" si="5"/>
        <v>0.64480000000000004</v>
      </c>
      <c r="JT28" s="4">
        <f t="shared" si="6"/>
        <v>0.99703076923076916</v>
      </c>
      <c r="JU28" s="4">
        <f t="shared" si="7"/>
        <v>5.5429615384615385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0.65833076923076916</v>
      </c>
      <c r="JO29" s="4">
        <f t="shared" si="1"/>
        <v>0.7524653846153847</v>
      </c>
      <c r="JP29" s="4">
        <f t="shared" si="2"/>
        <v>0.24568846153846152</v>
      </c>
      <c r="JQ29" s="4">
        <f t="shared" si="3"/>
        <v>1.6615384615384612E-2</v>
      </c>
      <c r="JR29" s="4">
        <f t="shared" si="4"/>
        <v>0.81747307692307691</v>
      </c>
      <c r="JS29" s="4">
        <f t="shared" si="5"/>
        <v>0.56421904761904762</v>
      </c>
      <c r="JT29" s="4">
        <f t="shared" si="6"/>
        <v>0.99540384615384625</v>
      </c>
      <c r="JU29" s="4">
        <f t="shared" si="7"/>
        <v>7.8408423076923075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0.65987692307692292</v>
      </c>
      <c r="JO30" s="4">
        <f t="shared" si="1"/>
        <v>0.75595000000000012</v>
      </c>
      <c r="JP30" s="4">
        <f t="shared" si="2"/>
        <v>0.24508461538461529</v>
      </c>
      <c r="JQ30" s="4">
        <f t="shared" si="3"/>
        <v>1.6649999999999998E-2</v>
      </c>
      <c r="JR30" s="4">
        <f t="shared" si="4"/>
        <v>0.81607692307692292</v>
      </c>
      <c r="JS30" s="4">
        <f t="shared" si="5"/>
        <v>0.56219999999999992</v>
      </c>
      <c r="JT30" s="4">
        <f t="shared" si="6"/>
        <v>0.9956576923076923</v>
      </c>
      <c r="JU30" s="4">
        <f t="shared" si="7"/>
        <v>5.1144192307692302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0.66689615384615386</v>
      </c>
      <c r="JO31" s="4">
        <f t="shared" si="1"/>
        <v>0.76648846153846151</v>
      </c>
      <c r="JP31" s="4">
        <f t="shared" si="2"/>
        <v>0.24633461538461543</v>
      </c>
      <c r="JQ31" s="4">
        <f t="shared" si="3"/>
        <v>1.138846153846154E-2</v>
      </c>
      <c r="JR31" s="4">
        <f t="shared" si="4"/>
        <v>0.83330769230769219</v>
      </c>
      <c r="JS31" s="4">
        <f t="shared" si="5"/>
        <v>0.66184285714285718</v>
      </c>
      <c r="JT31" s="4">
        <f t="shared" si="6"/>
        <v>0.99591153846153857</v>
      </c>
      <c r="JU31" s="4">
        <f t="shared" si="7"/>
        <v>5.440965384615386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0.66223461538461537</v>
      </c>
      <c r="JO32" s="4">
        <f t="shared" si="1"/>
        <v>0.76415769230769226</v>
      </c>
      <c r="JP32" s="4">
        <f t="shared" si="2"/>
        <v>0.24599615384615378</v>
      </c>
      <c r="JQ32" s="4">
        <f t="shared" si="3"/>
        <v>1.135769230769231E-2</v>
      </c>
      <c r="JR32" s="4">
        <f t="shared" si="4"/>
        <v>0.83989615384615368</v>
      </c>
      <c r="JS32" s="4">
        <f t="shared" si="5"/>
        <v>0.66973333333333329</v>
      </c>
      <c r="JT32" s="4">
        <f t="shared" si="6"/>
        <v>0.9966615384615386</v>
      </c>
      <c r="JU32" s="4">
        <f t="shared" si="7"/>
        <v>5.5264923076923074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0.66328461538461536</v>
      </c>
      <c r="JO33" s="4">
        <f t="shared" si="1"/>
        <v>0.76401153846153846</v>
      </c>
      <c r="JP33" s="4">
        <f t="shared" si="2"/>
        <v>0.25003076923076928</v>
      </c>
      <c r="JQ33" s="4">
        <f t="shared" si="3"/>
        <v>1.1780769230769232E-2</v>
      </c>
      <c r="JR33" s="4">
        <f t="shared" si="4"/>
        <v>0.82980384615384628</v>
      </c>
      <c r="JS33" s="4">
        <f t="shared" si="5"/>
        <v>0.64303333333333323</v>
      </c>
      <c r="JT33" s="4">
        <f t="shared" si="6"/>
        <v>0.99703076923076916</v>
      </c>
      <c r="JU33" s="4">
        <f t="shared" si="7"/>
        <v>5.1976576923076916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0.65065769230769233</v>
      </c>
      <c r="JO34" s="4">
        <f t="shared" si="1"/>
        <v>0.73247692307692291</v>
      </c>
      <c r="JP34" s="4">
        <f t="shared" si="2"/>
        <v>0.25606923076923083</v>
      </c>
      <c r="JQ34" s="4">
        <f t="shared" si="3"/>
        <v>1.8373076923076923E-2</v>
      </c>
      <c r="JR34" s="4">
        <f t="shared" si="4"/>
        <v>0.80229230769230775</v>
      </c>
      <c r="JS34" s="4">
        <f t="shared" si="5"/>
        <v>0.40965714285714289</v>
      </c>
      <c r="JT34" s="4">
        <f t="shared" si="6"/>
        <v>0.99513846153846142</v>
      </c>
      <c r="JU34" s="4">
        <f t="shared" si="7"/>
        <v>5.5284461538461525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0.66070769230769233</v>
      </c>
      <c r="JO35" s="4">
        <f t="shared" si="1"/>
        <v>0.75738846153846162</v>
      </c>
      <c r="JP35" s="4">
        <f t="shared" si="2"/>
        <v>0.2428153846153846</v>
      </c>
      <c r="JQ35" s="4">
        <f t="shared" si="3"/>
        <v>1.6646153846153842E-2</v>
      </c>
      <c r="JR35" s="4">
        <f t="shared" si="4"/>
        <v>0.81676538461538484</v>
      </c>
      <c r="JS35" s="4">
        <f t="shared" si="5"/>
        <v>0.56326666666666669</v>
      </c>
      <c r="JT35" s="4">
        <f t="shared" si="6"/>
        <v>0.99540384615384625</v>
      </c>
      <c r="JU35" s="4">
        <f t="shared" si="7"/>
        <v>4.9999038461538472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0.66133461538461547</v>
      </c>
      <c r="JO36" s="4">
        <f t="shared" si="1"/>
        <v>0.75923846153846164</v>
      </c>
      <c r="JP36" s="4">
        <f t="shared" si="2"/>
        <v>0.24434230769230772</v>
      </c>
      <c r="JQ36" s="4">
        <f t="shared" si="3"/>
        <v>1.6657692307692304E-2</v>
      </c>
      <c r="JR36" s="4">
        <f t="shared" si="4"/>
        <v>0.81506923076923088</v>
      </c>
      <c r="JS36" s="4">
        <f t="shared" si="5"/>
        <v>0.55917692307692313</v>
      </c>
      <c r="JT36" s="4">
        <f t="shared" si="6"/>
        <v>0.99540384615384625</v>
      </c>
      <c r="JU36" s="4">
        <f t="shared" si="7"/>
        <v>4.9265576923076919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0.67551851851851852</v>
      </c>
      <c r="JO37" s="4">
        <f t="shared" si="1"/>
        <v>0.79480000000000006</v>
      </c>
      <c r="JP37" s="4">
        <f t="shared" si="2"/>
        <v>0.19113703703703699</v>
      </c>
      <c r="JQ37" s="4">
        <f t="shared" si="3"/>
        <v>2.4340740740740743E-2</v>
      </c>
      <c r="JR37" s="4">
        <f t="shared" si="4"/>
        <v>0.77363703703703712</v>
      </c>
      <c r="JS37" s="4">
        <f t="shared" si="5"/>
        <v>0.2581619047619047</v>
      </c>
      <c r="JT37" s="4">
        <f t="shared" si="6"/>
        <v>0.99642222222222243</v>
      </c>
      <c r="JU37" s="4">
        <f t="shared" si="7"/>
        <v>2.0188851851851854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0.73744814814814807</v>
      </c>
      <c r="JO38" s="4">
        <f t="shared" si="1"/>
        <v>0.93036296296296306</v>
      </c>
      <c r="JP38" s="4">
        <f t="shared" si="2"/>
        <v>0.10824444444444445</v>
      </c>
      <c r="JQ38" s="4">
        <f t="shared" si="3"/>
        <v>1.8914814814814815E-2</v>
      </c>
      <c r="JR38" s="4">
        <f t="shared" si="4"/>
        <v>0.49279259259259262</v>
      </c>
      <c r="JS38" s="4">
        <f t="shared" si="5"/>
        <v>0.2200904761904762</v>
      </c>
      <c r="JT38" s="4">
        <f t="shared" si="6"/>
        <v>0.99572222222222229</v>
      </c>
      <c r="JU38" s="4">
        <f t="shared" si="7"/>
        <v>1.7999333333333327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0.72175185185185187</v>
      </c>
      <c r="JO39" s="4">
        <f t="shared" si="1"/>
        <v>0.89870740740740729</v>
      </c>
      <c r="JP39" s="4">
        <f t="shared" si="2"/>
        <v>0.12809259259259262</v>
      </c>
      <c r="JQ39" s="4">
        <f t="shared" si="3"/>
        <v>1.8640740740740742E-2</v>
      </c>
      <c r="JR39" s="4">
        <f t="shared" si="4"/>
        <v>0.5570222222222222</v>
      </c>
      <c r="JS39" s="4">
        <f t="shared" si="5"/>
        <v>0.25226190476190474</v>
      </c>
      <c r="JT39" s="4">
        <f t="shared" si="6"/>
        <v>0.97898518518518518</v>
      </c>
      <c r="JU39" s="4">
        <f t="shared" si="7"/>
        <v>1.799874074074074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0.70532307692307694</v>
      </c>
      <c r="JO40" s="4">
        <f t="shared" ref="JO40:JO74" si="9">AVERAGEIFS(B40:JM40,metrics.rec,"MSE")</f>
        <v>0.85735384615384624</v>
      </c>
      <c r="JP40" s="4">
        <f t="shared" ref="JP40:JP74" si="10">AVERAGEIFS(B40:JM40,metrics.rec,"R")</f>
        <v>0.1597307692307692</v>
      </c>
      <c r="JQ40" s="4">
        <f t="shared" ref="JQ40:JQ74" si="11">AVERAGEIFS(B40:JM40,metrics.rec,"Precision")</f>
        <v>1.8946153846153842E-2</v>
      </c>
      <c r="JR40" s="4">
        <f t="shared" ref="JR40:JR74" si="12">AVERAGEIFS(B40:JM40,metrics.rec,"Recall")</f>
        <v>0.60508076923076914</v>
      </c>
      <c r="JS40" s="4">
        <f t="shared" ref="JS40:JS74" si="13">AVERAGEIFS(B40:JM40,metrics.rec,"Coverage")</f>
        <v>0.27593333333333331</v>
      </c>
      <c r="JT40" s="4">
        <f t="shared" ref="JT40:JT74" si="14">AVERAGEIFS(B40:JM40,metrics.rec,"Recatio")</f>
        <v>0.99559615384615396</v>
      </c>
      <c r="JU40" s="4">
        <f t="shared" ref="JU40:JU74" si="15">AVERAGEIFS(B40:JM40,metrics.rec,"Time")</f>
        <v>1.8065846153846152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0.68737307692307692</v>
      </c>
      <c r="JO41" s="4">
        <f t="shared" si="9"/>
        <v>0.83028846153846159</v>
      </c>
      <c r="JP41" s="4">
        <f t="shared" si="10"/>
        <v>0.17271153846153847</v>
      </c>
      <c r="JQ41" s="4">
        <f t="shared" si="11"/>
        <v>1.8303846153846153E-2</v>
      </c>
      <c r="JR41" s="4">
        <f t="shared" si="12"/>
        <v>0.72235384615384624</v>
      </c>
      <c r="JS41" s="4">
        <f t="shared" si="13"/>
        <v>0.46250952380952381</v>
      </c>
      <c r="JT41" s="4">
        <f t="shared" si="14"/>
        <v>0.95839230769230765</v>
      </c>
      <c r="JU41" s="4">
        <f t="shared" si="15"/>
        <v>1.9530000000000003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0.67646538461538464</v>
      </c>
      <c r="JO42" s="4">
        <f t="shared" si="9"/>
        <v>0.80811153846153827</v>
      </c>
      <c r="JP42" s="4">
        <f t="shared" si="10"/>
        <v>0.23362692307692307</v>
      </c>
      <c r="JQ42" s="4">
        <f t="shared" si="11"/>
        <v>1.6811538461538461E-2</v>
      </c>
      <c r="JR42" s="4">
        <f t="shared" si="12"/>
        <v>0.79975769230769245</v>
      </c>
      <c r="JS42" s="4">
        <f t="shared" si="13"/>
        <v>0.50583333333333336</v>
      </c>
      <c r="JT42" s="4">
        <f t="shared" si="14"/>
        <v>0.9956115384615386</v>
      </c>
      <c r="JU42" s="4">
        <f t="shared" si="15"/>
        <v>1.9738230769230765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0.67448888888888892</v>
      </c>
      <c r="JO43" s="4">
        <f t="shared" si="9"/>
        <v>0.80317777777777777</v>
      </c>
      <c r="JP43" s="4">
        <f t="shared" si="10"/>
        <v>0.23680000000000001</v>
      </c>
      <c r="JQ43" s="4">
        <f t="shared" si="11"/>
        <v>1.6285185185185187E-2</v>
      </c>
      <c r="JR43" s="4">
        <f t="shared" si="12"/>
        <v>0.80505555555555564</v>
      </c>
      <c r="JS43" s="4">
        <f t="shared" si="13"/>
        <v>0.52660952380952375</v>
      </c>
      <c r="JT43" s="4">
        <f t="shared" si="14"/>
        <v>0.99572222222222229</v>
      </c>
      <c r="JU43" s="4">
        <f t="shared" si="15"/>
        <v>2.029940740740741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0.69433461538461549</v>
      </c>
      <c r="JO44" s="4">
        <f t="shared" si="9"/>
        <v>0.84823846153846172</v>
      </c>
      <c r="JP44" s="4">
        <f t="shared" si="10"/>
        <v>0.20822692307692309</v>
      </c>
      <c r="JQ44" s="4">
        <f t="shared" si="11"/>
        <v>1.225E-2</v>
      </c>
      <c r="JR44" s="4">
        <f t="shared" si="12"/>
        <v>0.80661923076923092</v>
      </c>
      <c r="JS44" s="4">
        <f t="shared" si="13"/>
        <v>0.6037190476190476</v>
      </c>
      <c r="JT44" s="4">
        <f t="shared" si="14"/>
        <v>0.99286153846153846</v>
      </c>
      <c r="JU44" s="4">
        <f t="shared" si="15"/>
        <v>4.3213769230769223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0.74351153846153828</v>
      </c>
      <c r="JO45" s="4">
        <f t="shared" si="9"/>
        <v>0.93579230769230759</v>
      </c>
      <c r="JP45" s="4">
        <f t="shared" si="10"/>
        <v>6.3107692307692309E-2</v>
      </c>
      <c r="JQ45" s="4">
        <f t="shared" si="11"/>
        <v>2.1788461538461534E-2</v>
      </c>
      <c r="JR45" s="4">
        <f t="shared" si="12"/>
        <v>0.56709615384615386</v>
      </c>
      <c r="JS45" s="4">
        <f t="shared" si="13"/>
        <v>0.23020476190476197</v>
      </c>
      <c r="JT45" s="4">
        <f t="shared" si="14"/>
        <v>0.9970230769230769</v>
      </c>
      <c r="JU45" s="4">
        <f t="shared" si="15"/>
        <v>2.1037615384615385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0.73275384615384609</v>
      </c>
      <c r="JO46" s="4">
        <f t="shared" si="9"/>
        <v>0.9234192307692306</v>
      </c>
      <c r="JP46" s="4">
        <f t="shared" si="10"/>
        <v>0.13870000000000002</v>
      </c>
      <c r="JQ46" s="4">
        <f t="shared" si="11"/>
        <v>1.6303846153846148E-2</v>
      </c>
      <c r="JR46" s="4">
        <f t="shared" si="12"/>
        <v>0.5177807692307691</v>
      </c>
      <c r="JS46" s="4">
        <f t="shared" si="13"/>
        <v>0.30570952380952382</v>
      </c>
      <c r="JT46" s="4">
        <f t="shared" si="14"/>
        <v>0.99555769230769242</v>
      </c>
      <c r="JU46" s="4">
        <f t="shared" si="15"/>
        <v>1.8941153846153846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0.67382307692307697</v>
      </c>
      <c r="JO47" s="4">
        <f t="shared" si="9"/>
        <v>0.79694615384615397</v>
      </c>
      <c r="JP47" s="4">
        <f t="shared" si="10"/>
        <v>0.21691538461538465</v>
      </c>
      <c r="JQ47" s="4">
        <f t="shared" si="11"/>
        <v>2.0107692307692306E-2</v>
      </c>
      <c r="JR47" s="4">
        <f t="shared" si="12"/>
        <v>0.78224230769230774</v>
      </c>
      <c r="JS47" s="4">
        <f t="shared" si="13"/>
        <v>0.3385476190476191</v>
      </c>
      <c r="JT47" s="4">
        <f t="shared" si="14"/>
        <v>0.99628076923076925</v>
      </c>
      <c r="JU47" s="4">
        <f t="shared" si="15"/>
        <v>2.1447192307692302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0.70706923076923078</v>
      </c>
      <c r="JO48" s="4">
        <f t="shared" si="9"/>
        <v>0.86621538461538472</v>
      </c>
      <c r="JP48" s="4">
        <f t="shared" si="10"/>
        <v>0.14551923076923076</v>
      </c>
      <c r="JQ48" s="4">
        <f t="shared" si="11"/>
        <v>1.8850000000000002E-2</v>
      </c>
      <c r="JR48" s="4">
        <f t="shared" si="12"/>
        <v>0.61496153846153845</v>
      </c>
      <c r="JS48" s="4">
        <f t="shared" si="13"/>
        <v>0.27717142857142862</v>
      </c>
      <c r="JT48" s="4">
        <f t="shared" si="14"/>
        <v>0.97826153846153852</v>
      </c>
      <c r="JU48" s="4">
        <f t="shared" si="15"/>
        <v>1.9396692307692303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0.70517307692307696</v>
      </c>
      <c r="JO49" s="4">
        <f t="shared" si="9"/>
        <v>0.86003461538461512</v>
      </c>
      <c r="JP49" s="4">
        <f t="shared" si="10"/>
        <v>0.16993076923076922</v>
      </c>
      <c r="JQ49" s="4">
        <f t="shared" si="11"/>
        <v>1.8626923076923083E-2</v>
      </c>
      <c r="JR49" s="4">
        <f t="shared" si="12"/>
        <v>0.62185384615384609</v>
      </c>
      <c r="JS49" s="4">
        <f t="shared" si="13"/>
        <v>0.29433333333333328</v>
      </c>
      <c r="JT49" s="4">
        <f t="shared" si="14"/>
        <v>0.99528846153846162</v>
      </c>
      <c r="JU49" s="4">
        <f t="shared" si="15"/>
        <v>1.8316576923076922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0.67582692307692327</v>
      </c>
      <c r="JO50" s="4">
        <f t="shared" si="9"/>
        <v>0.7954961538461538</v>
      </c>
      <c r="JP50" s="4">
        <f t="shared" si="10"/>
        <v>0.19067307692307692</v>
      </c>
      <c r="JQ50" s="4">
        <f t="shared" si="11"/>
        <v>2.4396153846153845E-2</v>
      </c>
      <c r="JR50" s="4">
        <f t="shared" si="12"/>
        <v>0.77189615384615373</v>
      </c>
      <c r="JS50" s="4">
        <f t="shared" si="13"/>
        <v>0.2581857142857143</v>
      </c>
      <c r="JT50" s="4">
        <f t="shared" si="14"/>
        <v>0.99628461538461555</v>
      </c>
      <c r="JU50" s="4">
        <f t="shared" si="15"/>
        <v>2.0418846153846153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0.67701923076923087</v>
      </c>
      <c r="JO51" s="4">
        <f t="shared" si="9"/>
        <v>0.79787692307692326</v>
      </c>
      <c r="JP51" s="4">
        <f t="shared" si="10"/>
        <v>0.18270384615384613</v>
      </c>
      <c r="JQ51" s="4">
        <f t="shared" si="11"/>
        <v>2.6676923076923081E-2</v>
      </c>
      <c r="JR51" s="4">
        <f t="shared" si="12"/>
        <v>0.76431153846153843</v>
      </c>
      <c r="JS51" s="4">
        <f t="shared" si="13"/>
        <v>0.23707619047619052</v>
      </c>
      <c r="JT51" s="4">
        <f t="shared" si="14"/>
        <v>0.99556538461538469</v>
      </c>
      <c r="JU51" s="4">
        <f t="shared" si="15"/>
        <v>1.8500961538461536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0.69378148148148155</v>
      </c>
      <c r="JO52" s="4">
        <f t="shared" si="9"/>
        <v>0.83321481481481485</v>
      </c>
      <c r="JP52" s="4">
        <f t="shared" si="10"/>
        <v>0.18602962962962963</v>
      </c>
      <c r="JQ52" s="4">
        <f t="shared" si="11"/>
        <v>1.8537037037037039E-2</v>
      </c>
      <c r="JR52" s="4">
        <f t="shared" si="12"/>
        <v>0.69319259259259258</v>
      </c>
      <c r="JS52" s="4">
        <f t="shared" si="13"/>
        <v>0.33570952380952379</v>
      </c>
      <c r="JT52" s="4">
        <f t="shared" si="14"/>
        <v>0.99572222222222229</v>
      </c>
      <c r="JU52" s="4">
        <f t="shared" si="15"/>
        <v>1.8651222222222221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0.68668076923076926</v>
      </c>
      <c r="JO53" s="4">
        <f t="shared" si="9"/>
        <v>0.82965769230769237</v>
      </c>
      <c r="JP53" s="4">
        <f t="shared" si="10"/>
        <v>0.21944615384615382</v>
      </c>
      <c r="JQ53" s="4">
        <f t="shared" si="11"/>
        <v>1.6988461538461543E-2</v>
      </c>
      <c r="JR53" s="4">
        <f t="shared" si="12"/>
        <v>0.79731153846153846</v>
      </c>
      <c r="JS53" s="4">
        <f t="shared" si="13"/>
        <v>0.48371428571428571</v>
      </c>
      <c r="JT53" s="4">
        <f t="shared" si="14"/>
        <v>0.99555769230769242</v>
      </c>
      <c r="JU53" s="4">
        <f t="shared" si="15"/>
        <v>1.9315653846153849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0.74481538461538455</v>
      </c>
      <c r="JO54" s="4">
        <f t="shared" si="9"/>
        <v>0.95780769230769225</v>
      </c>
      <c r="JP54" s="4">
        <f t="shared" si="10"/>
        <v>0.15614999999999998</v>
      </c>
      <c r="JQ54" s="4">
        <f t="shared" si="11"/>
        <v>1.7069230769230767E-2</v>
      </c>
      <c r="JR54" s="4">
        <f t="shared" si="12"/>
        <v>0.45652692307692316</v>
      </c>
      <c r="JS54" s="4">
        <f t="shared" si="13"/>
        <v>0.25192380952380955</v>
      </c>
      <c r="JT54" s="4">
        <f t="shared" si="14"/>
        <v>0.99545000000000006</v>
      </c>
      <c r="JU54" s="4">
        <f t="shared" si="15"/>
        <v>1.8350500000000003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0.68275769230769245</v>
      </c>
      <c r="JO55" s="4">
        <f t="shared" si="9"/>
        <v>0.80419230769230765</v>
      </c>
      <c r="JP55" s="4">
        <f t="shared" si="10"/>
        <v>8.364230769230771E-2</v>
      </c>
      <c r="JQ55" s="4">
        <f t="shared" si="11"/>
        <v>1.4811538461538461E-2</v>
      </c>
      <c r="JR55" s="4">
        <f t="shared" si="12"/>
        <v>0.77651153846153842</v>
      </c>
      <c r="JS55" s="4">
        <f t="shared" si="13"/>
        <v>0.43142380952380949</v>
      </c>
      <c r="JT55" s="4">
        <f t="shared" si="14"/>
        <v>0.94316923076923065</v>
      </c>
      <c r="JU55" s="4">
        <f t="shared" si="15"/>
        <v>3.9604923076923084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0.67869999999999986</v>
      </c>
      <c r="JO56" s="4">
        <f t="shared" si="9"/>
        <v>0.80253461538461557</v>
      </c>
      <c r="JP56" s="4">
        <f t="shared" si="10"/>
        <v>0.19770384615384612</v>
      </c>
      <c r="JQ56" s="4">
        <f t="shared" si="11"/>
        <v>2.098076923076923E-2</v>
      </c>
      <c r="JR56" s="4">
        <f t="shared" si="12"/>
        <v>0.72587692307692298</v>
      </c>
      <c r="JS56" s="4">
        <f t="shared" si="13"/>
        <v>0.28886666666666666</v>
      </c>
      <c r="JT56" s="4">
        <f t="shared" si="14"/>
        <v>0.99555769230769242</v>
      </c>
      <c r="JU56" s="4">
        <f t="shared" si="15"/>
        <v>1.8621115384615383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0.67301153846153838</v>
      </c>
      <c r="JO57" s="4">
        <f t="shared" si="9"/>
        <v>0.78866923076923068</v>
      </c>
      <c r="JP57" s="4">
        <f t="shared" si="10"/>
        <v>0.19631538461538464</v>
      </c>
      <c r="JQ57" s="4">
        <f t="shared" si="11"/>
        <v>2.3546153846153849E-2</v>
      </c>
      <c r="JR57" s="4">
        <f t="shared" si="12"/>
        <v>0.76926923076923071</v>
      </c>
      <c r="JS57" s="4">
        <f t="shared" si="13"/>
        <v>0.26535714285714285</v>
      </c>
      <c r="JT57" s="4">
        <f t="shared" si="14"/>
        <v>0.9957576923076924</v>
      </c>
      <c r="JU57" s="4">
        <f t="shared" si="15"/>
        <v>2.000257692307692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0.67431538461538476</v>
      </c>
      <c r="JO58" s="4">
        <f t="shared" si="9"/>
        <v>0.79270000000000007</v>
      </c>
      <c r="JP58" s="4">
        <f t="shared" si="10"/>
        <v>0.19364230769230767</v>
      </c>
      <c r="JQ58" s="4">
        <f t="shared" si="11"/>
        <v>2.4115384615384611E-2</v>
      </c>
      <c r="JR58" s="4">
        <f t="shared" si="12"/>
        <v>0.77280384615384612</v>
      </c>
      <c r="JS58" s="4">
        <f t="shared" si="13"/>
        <v>0.26064761904761907</v>
      </c>
      <c r="JT58" s="4">
        <f t="shared" si="14"/>
        <v>0.99628076923076925</v>
      </c>
      <c r="JU58" s="4">
        <f t="shared" si="15"/>
        <v>2.0245153846153841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0.67457692307692319</v>
      </c>
      <c r="JO59" s="4">
        <f t="shared" si="9"/>
        <v>0.80126538461538488</v>
      </c>
      <c r="JP59" s="4">
        <f t="shared" si="10"/>
        <v>0.23428076923076921</v>
      </c>
      <c r="JQ59" s="4">
        <f t="shared" si="11"/>
        <v>1.6673076923076919E-2</v>
      </c>
      <c r="JR59" s="4">
        <f t="shared" si="12"/>
        <v>0.79986153846153851</v>
      </c>
      <c r="JS59" s="4">
        <f t="shared" si="13"/>
        <v>0.5179636363636364</v>
      </c>
      <c r="JT59" s="4">
        <f t="shared" si="14"/>
        <v>0.99556538461538469</v>
      </c>
      <c r="JU59" s="4">
        <f t="shared" si="15"/>
        <v>1.9532192307692311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0.6812538461538461</v>
      </c>
      <c r="JO60" s="4">
        <f t="shared" si="9"/>
        <v>0.81468846153846164</v>
      </c>
      <c r="JP60" s="4">
        <f t="shared" si="10"/>
        <v>0.22484999999999997</v>
      </c>
      <c r="JQ60" s="4">
        <f t="shared" si="11"/>
        <v>1.6838461538461542E-2</v>
      </c>
      <c r="JR60" s="4">
        <f t="shared" si="12"/>
        <v>0.7774192307692307</v>
      </c>
      <c r="JS60" s="4">
        <f t="shared" si="13"/>
        <v>0.48216818181818177</v>
      </c>
      <c r="JT60" s="4">
        <f t="shared" si="14"/>
        <v>0.99559615384615396</v>
      </c>
      <c r="JU60" s="4">
        <f t="shared" si="15"/>
        <v>1.9247576923076919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0.6818423076923078</v>
      </c>
      <c r="JO61" s="4">
        <f t="shared" si="9"/>
        <v>0.82175384615384628</v>
      </c>
      <c r="JP61" s="4">
        <f t="shared" si="10"/>
        <v>0.23034615384615381</v>
      </c>
      <c r="JQ61" s="4">
        <f t="shared" si="11"/>
        <v>1.1257692307692309E-2</v>
      </c>
      <c r="JR61" s="4">
        <f t="shared" si="12"/>
        <v>0.81920384615384634</v>
      </c>
      <c r="JS61" s="4">
        <f t="shared" si="13"/>
        <v>0.6686904761904765</v>
      </c>
      <c r="JT61" s="4">
        <f t="shared" si="14"/>
        <v>0.99693076923076929</v>
      </c>
      <c r="JU61" s="4">
        <f t="shared" si="15"/>
        <v>2.2547346153846153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0.69969230769230784</v>
      </c>
      <c r="JO62" s="4">
        <f t="shared" si="9"/>
        <v>0.85693461538461557</v>
      </c>
      <c r="JP62" s="4">
        <f t="shared" si="10"/>
        <v>0.17006923076923078</v>
      </c>
      <c r="JQ62" s="4">
        <f t="shared" si="11"/>
        <v>2.1226923076923081E-2</v>
      </c>
      <c r="JR62" s="4">
        <f t="shared" si="12"/>
        <v>0.68900384615384624</v>
      </c>
      <c r="JS62" s="4">
        <f t="shared" si="13"/>
        <v>0.29700476190476188</v>
      </c>
      <c r="JT62" s="4">
        <f t="shared" si="14"/>
        <v>0.99626923076923091</v>
      </c>
      <c r="JU62" s="4">
        <f t="shared" si="15"/>
        <v>2.0251807692307691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0.67662692307692318</v>
      </c>
      <c r="JO63" s="4">
        <f t="shared" si="9"/>
        <v>0.80809230769230755</v>
      </c>
      <c r="JP63" s="4">
        <f t="shared" si="10"/>
        <v>0.23391923076923074</v>
      </c>
      <c r="JQ63" s="4">
        <f t="shared" si="11"/>
        <v>1.5138461538461538E-2</v>
      </c>
      <c r="JR63" s="4">
        <f t="shared" si="12"/>
        <v>0.80819615384615395</v>
      </c>
      <c r="JS63" s="4">
        <f t="shared" si="13"/>
        <v>0.54266190476190468</v>
      </c>
      <c r="JT63" s="4">
        <f t="shared" si="14"/>
        <v>0.99627692307692317</v>
      </c>
      <c r="JU63" s="4">
        <f t="shared" si="15"/>
        <v>2.1054384615384611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0.69971923076923059</v>
      </c>
      <c r="JO64" s="4">
        <f t="shared" si="9"/>
        <v>0.8575346153846154</v>
      </c>
      <c r="JP64" s="4">
        <f t="shared" si="10"/>
        <v>0.17038461538461538</v>
      </c>
      <c r="JQ64" s="4">
        <f t="shared" si="11"/>
        <v>2.0896153846153849E-2</v>
      </c>
      <c r="JR64" s="4">
        <f t="shared" si="12"/>
        <v>0.69089615384615388</v>
      </c>
      <c r="JS64" s="4">
        <f t="shared" si="13"/>
        <v>0.29890952380952385</v>
      </c>
      <c r="JT64" s="4">
        <f t="shared" si="14"/>
        <v>0.9878576923076926</v>
      </c>
      <c r="JU64" s="4">
        <f t="shared" si="15"/>
        <v>2.0114384615384613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0.69890769230769212</v>
      </c>
      <c r="JO65" s="4">
        <f t="shared" si="9"/>
        <v>0.84536153846153839</v>
      </c>
      <c r="JP65" s="4">
        <f t="shared" si="10"/>
        <v>0.1738384615384615</v>
      </c>
      <c r="JQ65" s="4">
        <f t="shared" si="11"/>
        <v>1.8826923076923078E-2</v>
      </c>
      <c r="JR65" s="4">
        <f t="shared" si="12"/>
        <v>0.63836538461538461</v>
      </c>
      <c r="JS65" s="4">
        <f t="shared" si="13"/>
        <v>0.29740476190476195</v>
      </c>
      <c r="JT65" s="4">
        <f t="shared" si="14"/>
        <v>0.99555769230769242</v>
      </c>
      <c r="JU65" s="4">
        <f t="shared" si="15"/>
        <v>1.7662923076923076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0.68498846153846138</v>
      </c>
      <c r="JO66" s="4">
        <f t="shared" si="9"/>
        <v>0.8220153846153847</v>
      </c>
      <c r="JP66" s="4">
        <f t="shared" si="10"/>
        <v>0.21999230769230765</v>
      </c>
      <c r="JQ66" s="4">
        <f t="shared" si="11"/>
        <v>1.6884615384615383E-2</v>
      </c>
      <c r="JR66" s="4">
        <f t="shared" si="12"/>
        <v>0.76395384615384621</v>
      </c>
      <c r="JS66" s="4">
        <f t="shared" si="13"/>
        <v>0.46504230769230759</v>
      </c>
      <c r="JT66" s="4">
        <f t="shared" si="14"/>
        <v>0.99555769230769242</v>
      </c>
      <c r="JU66" s="4">
        <f t="shared" si="15"/>
        <v>1.8232730769230772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0.65719999999999978</v>
      </c>
      <c r="JO67" s="4">
        <f t="shared" si="9"/>
        <v>0.75389259259259256</v>
      </c>
      <c r="JP67" s="4">
        <f t="shared" si="10"/>
        <v>0.25225185185185189</v>
      </c>
      <c r="JQ67" s="4">
        <f t="shared" si="11"/>
        <v>1.1681481481481484E-2</v>
      </c>
      <c r="JR67" s="4">
        <f t="shared" si="12"/>
        <v>0.8374666666666668</v>
      </c>
      <c r="JS67" s="4">
        <f t="shared" si="13"/>
        <v>0.64932727272727275</v>
      </c>
      <c r="JT67" s="4">
        <f t="shared" si="14"/>
        <v>0.99714074074074066</v>
      </c>
      <c r="JU67" s="4">
        <f t="shared" si="15"/>
        <v>4.8587444444444445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0.65799259259259257</v>
      </c>
      <c r="JO68" s="4">
        <f t="shared" si="9"/>
        <v>0.75511851851851852</v>
      </c>
      <c r="JP68" s="4">
        <f t="shared" si="10"/>
        <v>0.25039629629629634</v>
      </c>
      <c r="JQ68" s="4">
        <f t="shared" si="11"/>
        <v>1.1688888888888891E-2</v>
      </c>
      <c r="JR68" s="4">
        <f t="shared" si="12"/>
        <v>0.83683333333333321</v>
      </c>
      <c r="JS68" s="4">
        <f t="shared" si="13"/>
        <v>0.64839999999999998</v>
      </c>
      <c r="JT68" s="4">
        <f t="shared" si="14"/>
        <v>0.99714074074074066</v>
      </c>
      <c r="JU68" s="4">
        <f t="shared" si="15"/>
        <v>5.2140037037037041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0.66208076923076919</v>
      </c>
      <c r="JO69" s="4">
        <f t="shared" si="9"/>
        <v>0.76595000000000002</v>
      </c>
      <c r="JP69" s="4">
        <f t="shared" si="10"/>
        <v>0.25034999999999996</v>
      </c>
      <c r="JQ69" s="4">
        <f t="shared" si="11"/>
        <v>1.1788461538461538E-2</v>
      </c>
      <c r="JR69" s="4">
        <f t="shared" si="12"/>
        <v>0.83639615384615407</v>
      </c>
      <c r="JS69" s="4">
        <f t="shared" si="13"/>
        <v>0.64696153846153848</v>
      </c>
      <c r="JT69" s="4">
        <f t="shared" si="14"/>
        <v>0.99703076923076916</v>
      </c>
      <c r="JU69" s="4">
        <f t="shared" si="15"/>
        <v>5.5268076923076928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0.67188888888888909</v>
      </c>
      <c r="JO70" s="4">
        <f t="shared" si="9"/>
        <v>0.78224444444444452</v>
      </c>
      <c r="JP70" s="4">
        <f t="shared" si="10"/>
        <v>0.24992962962962964</v>
      </c>
      <c r="JQ70" s="4">
        <f t="shared" si="11"/>
        <v>1.1322222222222223E-2</v>
      </c>
      <c r="JR70" s="4">
        <f t="shared" si="12"/>
        <v>0.84771481481481503</v>
      </c>
      <c r="JS70" s="4">
        <f t="shared" si="13"/>
        <v>0.67161111111111116</v>
      </c>
      <c r="JT70" s="4">
        <f t="shared" si="14"/>
        <v>0.99670000000000036</v>
      </c>
      <c r="JU70" s="4">
        <f t="shared" si="15"/>
        <v>6.0830111111111114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0.66004444444444432</v>
      </c>
      <c r="JO71" s="4">
        <f t="shared" si="9"/>
        <v>0.76254814814814809</v>
      </c>
      <c r="JP71" s="4">
        <f t="shared" si="10"/>
        <v>0.24764444444444453</v>
      </c>
      <c r="JQ71" s="4">
        <f t="shared" si="11"/>
        <v>1.2192592592592595E-2</v>
      </c>
      <c r="JR71" s="4">
        <f t="shared" si="12"/>
        <v>0.8254259259259259</v>
      </c>
      <c r="JS71" s="4">
        <f t="shared" si="13"/>
        <v>0.60202272727272721</v>
      </c>
      <c r="JT71" s="4">
        <f t="shared" si="14"/>
        <v>0.99714074074074066</v>
      </c>
      <c r="JU71" s="4">
        <f t="shared" si="15"/>
        <v>5.1155185185185186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0.65462592592592583</v>
      </c>
      <c r="JO72" s="4">
        <f t="shared" si="9"/>
        <v>0.7481000000000001</v>
      </c>
      <c r="JP72" s="4">
        <f t="shared" si="10"/>
        <v>0.25515925925925925</v>
      </c>
      <c r="JQ72" s="4">
        <f t="shared" si="11"/>
        <v>1.1670370370370373E-2</v>
      </c>
      <c r="JR72" s="4">
        <f t="shared" si="12"/>
        <v>0.83716296296296289</v>
      </c>
      <c r="JS72" s="4">
        <f t="shared" si="13"/>
        <v>0.64952272727272731</v>
      </c>
      <c r="JT72" s="4">
        <f t="shared" si="14"/>
        <v>0.99714074074074066</v>
      </c>
      <c r="JU72" s="4">
        <f t="shared" si="15"/>
        <v>4.947825925925927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0.66368461538461532</v>
      </c>
      <c r="JO73" s="4">
        <f t="shared" si="9"/>
        <v>0.7696923076923079</v>
      </c>
      <c r="JP73" s="4">
        <f t="shared" si="10"/>
        <v>0.2479807692307692</v>
      </c>
      <c r="JQ73" s="4">
        <f t="shared" si="11"/>
        <v>1.1796153846153847E-2</v>
      </c>
      <c r="JR73" s="4">
        <f t="shared" si="12"/>
        <v>0.84043076923076909</v>
      </c>
      <c r="JS73" s="4">
        <f t="shared" si="13"/>
        <v>0.6506333333333334</v>
      </c>
      <c r="JT73" s="4">
        <f t="shared" si="14"/>
        <v>0.99703076923076916</v>
      </c>
      <c r="JU73" s="4">
        <f t="shared" si="15"/>
        <v>4.8879192307692305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0.65788076923076921</v>
      </c>
      <c r="JO74" s="4">
        <f t="shared" si="9"/>
        <v>0.75081153846153881</v>
      </c>
      <c r="JP74" s="4">
        <f t="shared" si="10"/>
        <v>0.2517692307692308</v>
      </c>
      <c r="JQ74" s="4">
        <f t="shared" si="11"/>
        <v>1.138846153846154E-2</v>
      </c>
      <c r="JR74" s="4">
        <f t="shared" si="12"/>
        <v>0.84079615384615392</v>
      </c>
      <c r="JS74" s="4">
        <f t="shared" si="13"/>
        <v>0.66730476190476185</v>
      </c>
      <c r="JT74" s="4">
        <f t="shared" si="14"/>
        <v>0.99660000000000026</v>
      </c>
      <c r="JU74" s="4">
        <f t="shared" si="15"/>
        <v>4.8810807692307687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0.66111111111111098</v>
      </c>
      <c r="JO75" s="4">
        <f t="shared" ref="JO75:JO109" si="17">AVERAGEIFS(B75:JM75,metrics.rec,"MSE")</f>
        <v>0.76561111111111102</v>
      </c>
      <c r="JP75" s="4">
        <f t="shared" ref="JP75:JP109" si="18">AVERAGEIFS(B75:JM75,metrics.rec,"R")</f>
        <v>0.24625185185185183</v>
      </c>
      <c r="JQ75" s="4">
        <f t="shared" ref="JQ75:JQ109" si="19">AVERAGEIFS(B75:JM75,metrics.rec,"Precision")</f>
        <v>1.1885185185185186E-2</v>
      </c>
      <c r="JR75" s="4">
        <f t="shared" ref="JR75:JR109" si="20">AVERAGEIFS(B75:JM75,metrics.rec,"Recall")</f>
        <v>0.83202592592592595</v>
      </c>
      <c r="JS75" s="4">
        <f t="shared" ref="JS75:JS109" si="21">AVERAGEIFS(B75:JM75,metrics.rec,"Coverage")</f>
        <v>0.63145000000000007</v>
      </c>
      <c r="JT75" s="4">
        <f t="shared" ref="JT75:JT109" si="22">AVERAGEIFS(B75:JM75,metrics.rec,"Recatio")</f>
        <v>0.99714074074074066</v>
      </c>
      <c r="JU75" s="4">
        <f t="shared" ref="JU75:JU109" si="23">AVERAGEIFS(B75:JM75,metrics.rec,"Time")</f>
        <v>4.8283148148148145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0.66513703703703719</v>
      </c>
      <c r="JO76" s="4">
        <f t="shared" si="17"/>
        <v>0.76891851851851833</v>
      </c>
      <c r="JP76" s="4">
        <f t="shared" si="18"/>
        <v>0.24194074074074076</v>
      </c>
      <c r="JQ76" s="4">
        <f t="shared" si="19"/>
        <v>1.1670370370370373E-2</v>
      </c>
      <c r="JR76" s="4">
        <f t="shared" si="20"/>
        <v>0.83447777777777765</v>
      </c>
      <c r="JS76" s="4">
        <f t="shared" si="21"/>
        <v>0.64609545454545458</v>
      </c>
      <c r="JT76" s="4">
        <f t="shared" si="22"/>
        <v>0.9971740740740741</v>
      </c>
      <c r="JU76" s="4">
        <f t="shared" si="23"/>
        <v>4.9246925925925913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0.70345000000000013</v>
      </c>
      <c r="JO77" s="4">
        <f t="shared" si="17"/>
        <v>0.85123076923076946</v>
      </c>
      <c r="JP77" s="4">
        <f t="shared" si="18"/>
        <v>0.22001153846153848</v>
      </c>
      <c r="JQ77" s="4">
        <f t="shared" si="19"/>
        <v>1.6830769230769229E-2</v>
      </c>
      <c r="JR77" s="4">
        <f t="shared" si="20"/>
        <v>0.81309615384615386</v>
      </c>
      <c r="JS77" s="4">
        <f t="shared" si="21"/>
        <v>0.55300476190476189</v>
      </c>
      <c r="JT77" s="4">
        <f t="shared" si="22"/>
        <v>0.99587307692307703</v>
      </c>
      <c r="JU77" s="4">
        <f t="shared" si="23"/>
        <v>4.7240846153846157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0.65720000000000001</v>
      </c>
      <c r="JO78" s="4">
        <f t="shared" si="17"/>
        <v>0.7518307692307693</v>
      </c>
      <c r="JP78" s="4">
        <f t="shared" si="18"/>
        <v>0.25026153846153848</v>
      </c>
      <c r="JQ78" s="4">
        <f t="shared" si="19"/>
        <v>1.1780769230769232E-2</v>
      </c>
      <c r="JR78" s="4">
        <f t="shared" si="20"/>
        <v>0.83143461538461538</v>
      </c>
      <c r="JS78" s="4">
        <f t="shared" si="21"/>
        <v>0.64415238095238081</v>
      </c>
      <c r="JT78" s="4">
        <f t="shared" si="22"/>
        <v>0.99703076923076916</v>
      </c>
      <c r="JU78" s="4">
        <f t="shared" si="23"/>
        <v>5.0056461538461541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0.65322222222222215</v>
      </c>
      <c r="JO79" s="4">
        <f t="shared" si="17"/>
        <v>0.74330740740740719</v>
      </c>
      <c r="JP79" s="4">
        <f t="shared" si="18"/>
        <v>0.25711851851851858</v>
      </c>
      <c r="JQ79" s="4">
        <f t="shared" si="19"/>
        <v>1.6370370370370368E-2</v>
      </c>
      <c r="JR79" s="4">
        <f t="shared" si="20"/>
        <v>0.82174074074074066</v>
      </c>
      <c r="JS79" s="4">
        <f t="shared" si="21"/>
        <v>0.56562380952380953</v>
      </c>
      <c r="JT79" s="4">
        <f t="shared" si="22"/>
        <v>0.99557407407407417</v>
      </c>
      <c r="JU79" s="4">
        <f t="shared" si="23"/>
        <v>4.9731111111111099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0.67584230769230769</v>
      </c>
      <c r="JO80" s="4">
        <f t="shared" si="17"/>
        <v>0.7877384615384615</v>
      </c>
      <c r="JP80" s="4">
        <f t="shared" si="18"/>
        <v>0.22588076923076925</v>
      </c>
      <c r="JQ80" s="4">
        <f t="shared" si="19"/>
        <v>1.905769230769231E-2</v>
      </c>
      <c r="JR80" s="4">
        <f t="shared" si="20"/>
        <v>0.79679999999999995</v>
      </c>
      <c r="JS80" s="4">
        <f t="shared" si="21"/>
        <v>0.49918571428571423</v>
      </c>
      <c r="JT80" s="4">
        <f t="shared" si="22"/>
        <v>0.99546538461538481</v>
      </c>
      <c r="JU80" s="4">
        <f t="shared" si="23"/>
        <v>4.8181230769230767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0.66530000000000011</v>
      </c>
      <c r="JO81" s="4">
        <f t="shared" si="17"/>
        <v>0.78009615384615394</v>
      </c>
      <c r="JP81" s="4">
        <f t="shared" si="18"/>
        <v>0.23264230769230768</v>
      </c>
      <c r="JQ81" s="4">
        <f t="shared" si="19"/>
        <v>1.1949999999999997E-2</v>
      </c>
      <c r="JR81" s="4">
        <f t="shared" si="20"/>
        <v>0.82459230769230785</v>
      </c>
      <c r="JS81" s="4">
        <f t="shared" si="21"/>
        <v>0.62483461538461538</v>
      </c>
      <c r="JT81" s="4">
        <f t="shared" si="22"/>
        <v>0.9961692307692307</v>
      </c>
      <c r="JU81" s="4">
        <f t="shared" si="23"/>
        <v>5.8869384615384623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0.64650000000000007</v>
      </c>
      <c r="JO82" s="4">
        <f t="shared" si="17"/>
        <v>0.72382692307692309</v>
      </c>
      <c r="JP82" s="4">
        <f t="shared" si="18"/>
        <v>0.26026153846153849</v>
      </c>
      <c r="JQ82" s="4">
        <f t="shared" si="19"/>
        <v>1.8384615384615385E-2</v>
      </c>
      <c r="JR82" s="4">
        <f t="shared" si="20"/>
        <v>0.80338461538461536</v>
      </c>
      <c r="JS82" s="4">
        <f t="shared" si="21"/>
        <v>0.40941153846153838</v>
      </c>
      <c r="JT82" s="4">
        <f t="shared" si="22"/>
        <v>0.99517692307692296</v>
      </c>
      <c r="JU82" s="4">
        <f t="shared" si="23"/>
        <v>6.1842384615384622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0.70279615384615368</v>
      </c>
      <c r="JO83" s="4">
        <f t="shared" si="17"/>
        <v>0.85351153846153849</v>
      </c>
      <c r="JP83" s="4">
        <f t="shared" si="18"/>
        <v>0.22416923076923082</v>
      </c>
      <c r="JQ83" s="4">
        <f t="shared" si="19"/>
        <v>1.716923076923077E-2</v>
      </c>
      <c r="JR83" s="4">
        <f t="shared" si="20"/>
        <v>0.81083461538461532</v>
      </c>
      <c r="JS83" s="4">
        <f t="shared" si="21"/>
        <v>0.54670952380952387</v>
      </c>
      <c r="JT83" s="4">
        <f t="shared" si="22"/>
        <v>0.97827692307692315</v>
      </c>
      <c r="JU83" s="4">
        <f t="shared" si="23"/>
        <v>10.803769230769232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0.67719259259259257</v>
      </c>
      <c r="JO84" s="4">
        <f t="shared" si="17"/>
        <v>0.79451111111111117</v>
      </c>
      <c r="JP84" s="4">
        <f t="shared" si="18"/>
        <v>0.24824444444444449</v>
      </c>
      <c r="JQ84" s="4">
        <f t="shared" si="19"/>
        <v>2.4259259259259255E-2</v>
      </c>
      <c r="JR84" s="4">
        <f t="shared" si="20"/>
        <v>0.78074814814814819</v>
      </c>
      <c r="JS84" s="4">
        <f t="shared" si="21"/>
        <v>0.3501285714285714</v>
      </c>
      <c r="JT84" s="4">
        <f t="shared" si="22"/>
        <v>0.99580370370370364</v>
      </c>
      <c r="JU84" s="4">
        <f t="shared" si="23"/>
        <v>5.0035814814814819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0.688376923076923</v>
      </c>
      <c r="JO85" s="4">
        <f t="shared" si="17"/>
        <v>0.81634615384615361</v>
      </c>
      <c r="JP85" s="4">
        <f t="shared" si="18"/>
        <v>0.23533461538461539</v>
      </c>
      <c r="JQ85" s="4">
        <f t="shared" si="19"/>
        <v>2.4623076923076918E-2</v>
      </c>
      <c r="JR85" s="4">
        <f t="shared" si="20"/>
        <v>0.77714230769230752</v>
      </c>
      <c r="JS85" s="4">
        <f t="shared" si="21"/>
        <v>0.35025238095238098</v>
      </c>
      <c r="JT85" s="4">
        <f t="shared" si="22"/>
        <v>0.99564230769230755</v>
      </c>
      <c r="JU85" s="4">
        <f t="shared" si="23"/>
        <v>4.8897884615384619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0.67891923076923077</v>
      </c>
      <c r="JO86" s="4">
        <f t="shared" si="17"/>
        <v>0.79711153846153848</v>
      </c>
      <c r="JP86" s="4">
        <f t="shared" si="18"/>
        <v>0.24681538461538466</v>
      </c>
      <c r="JQ86" s="4">
        <f t="shared" si="19"/>
        <v>2.451153846153846E-2</v>
      </c>
      <c r="JR86" s="4">
        <f t="shared" si="20"/>
        <v>0.77680769230769231</v>
      </c>
      <c r="JS86" s="4">
        <f t="shared" si="21"/>
        <v>0.3493857142857143</v>
      </c>
      <c r="JT86" s="4">
        <f t="shared" si="22"/>
        <v>0.99569999999999992</v>
      </c>
      <c r="JU86" s="4">
        <f t="shared" si="23"/>
        <v>4.917365384615386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0.65247692307692318</v>
      </c>
      <c r="JO87" s="4">
        <f t="shared" si="17"/>
        <v>0.74165769230769218</v>
      </c>
      <c r="JP87" s="4">
        <f t="shared" si="18"/>
        <v>0.25668846153846148</v>
      </c>
      <c r="JQ87" s="4">
        <f t="shared" si="19"/>
        <v>1.6630769230769227E-2</v>
      </c>
      <c r="JR87" s="4">
        <f t="shared" si="20"/>
        <v>0.82045769230769217</v>
      </c>
      <c r="JS87" s="4">
        <f t="shared" si="21"/>
        <v>0.5661761904761905</v>
      </c>
      <c r="JT87" s="4">
        <f t="shared" si="22"/>
        <v>0.9956576923076923</v>
      </c>
      <c r="JU87" s="4">
        <f t="shared" si="23"/>
        <v>5.024461538461539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0.65583461538461552</v>
      </c>
      <c r="JO88" s="4">
        <f t="shared" si="17"/>
        <v>0.74720384615384627</v>
      </c>
      <c r="JP88" s="4">
        <f t="shared" si="18"/>
        <v>0.25709230769230773</v>
      </c>
      <c r="JQ88" s="4">
        <f t="shared" si="19"/>
        <v>1.6565384615384614E-2</v>
      </c>
      <c r="JR88" s="4">
        <f t="shared" si="20"/>
        <v>0.81628461538461528</v>
      </c>
      <c r="JS88" s="4">
        <f t="shared" si="21"/>
        <v>0.56464761904761906</v>
      </c>
      <c r="JT88" s="4">
        <f t="shared" si="22"/>
        <v>0.99540384615384625</v>
      </c>
      <c r="JU88" s="4">
        <f t="shared" si="23"/>
        <v>4.8110461538461529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0.65016153846153846</v>
      </c>
      <c r="JO89" s="4">
        <f t="shared" si="17"/>
        <v>0.73881923076923073</v>
      </c>
      <c r="JP89" s="4">
        <f t="shared" si="18"/>
        <v>0.25899230769230769</v>
      </c>
      <c r="JQ89" s="4">
        <f t="shared" si="19"/>
        <v>1.6599999999999997E-2</v>
      </c>
      <c r="JR89" s="4">
        <f t="shared" si="20"/>
        <v>0.81986923076923068</v>
      </c>
      <c r="JS89" s="4">
        <f t="shared" si="21"/>
        <v>0.56572380952380963</v>
      </c>
      <c r="JT89" s="4">
        <f t="shared" si="22"/>
        <v>0.99540384615384625</v>
      </c>
      <c r="JU89" s="4">
        <f t="shared" si="23"/>
        <v>5.3229230769230762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0.65038461538461534</v>
      </c>
      <c r="JO90" s="4">
        <f>AVERAGEIFS(B90:JM90,metrics.rec,"MSE")</f>
        <v>0.73876923076923084</v>
      </c>
      <c r="JP90" s="4">
        <f>AVERAGEIFS(B90:JM90,metrics.rec,"R")</f>
        <v>0.26050769230769233</v>
      </c>
      <c r="JQ90" s="4">
        <f>AVERAGEIFS(B90:JM90,metrics.rec,"Precision")</f>
        <v>1.6565384615384614E-2</v>
      </c>
      <c r="JR90" s="4">
        <f>AVERAGEIFS(B90:JM90,metrics.rec,"Recall")</f>
        <v>0.81774999999999975</v>
      </c>
      <c r="JS90" s="4">
        <f>AVERAGEIFS(B90:JM90,metrics.rec,"Coverage")</f>
        <v>0.56308461538461541</v>
      </c>
      <c r="JT90" s="4">
        <f>AVERAGEIFS(B90:JM90,metrics.rec,"Recatio")</f>
        <v>0.99540384615384625</v>
      </c>
      <c r="JU90" s="4">
        <f>AVERAGEIFS(B90:JM90,metrics.rec,"Time")</f>
        <v>5.7778076923076931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0.65109615384615382</v>
      </c>
      <c r="JO91" s="4">
        <f>AVERAGEIFS(B91:JM91,metrics.rec,"MSE")</f>
        <v>0.74004230769230772</v>
      </c>
      <c r="JP91" s="4">
        <f>AVERAGEIFS(B91:JM91,metrics.rec,"R")</f>
        <v>0.25950000000000001</v>
      </c>
      <c r="JQ91" s="4">
        <f>AVERAGEIFS(B91:JM91,metrics.rec,"Precision")</f>
        <v>1.6580769230769229E-2</v>
      </c>
      <c r="JR91" s="4">
        <f>AVERAGEIFS(B91:JM91,metrics.rec,"Recall")</f>
        <v>0.81724230769230766</v>
      </c>
      <c r="JS91" s="4">
        <f>AVERAGEIFS(B91:JM91,metrics.rec,"Coverage")</f>
        <v>0.56241153846153846</v>
      </c>
      <c r="JT91" s="4">
        <f>AVERAGEIFS(B91:JM91,metrics.rec,"Recatio")</f>
        <v>0.99540384615384625</v>
      </c>
      <c r="JU91" s="4">
        <f>AVERAGEIFS(B91:JM91,metrics.rec,"Time")</f>
        <v>5.8772153846153827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0.65094444444444433</v>
      </c>
      <c r="JO92" s="4">
        <f t="shared" si="17"/>
        <v>0.73841111111111124</v>
      </c>
      <c r="JP92" s="4">
        <f t="shared" si="18"/>
        <v>0.2609629629629629</v>
      </c>
      <c r="JQ92" s="4">
        <f t="shared" si="19"/>
        <v>1.6322222222222217E-2</v>
      </c>
      <c r="JR92" s="4">
        <f t="shared" si="20"/>
        <v>0.81821111111111122</v>
      </c>
      <c r="JS92" s="4">
        <f t="shared" si="21"/>
        <v>0.56325238095238095</v>
      </c>
      <c r="JT92" s="4">
        <f t="shared" si="22"/>
        <v>0.99557407407407417</v>
      </c>
      <c r="JU92" s="4">
        <f t="shared" si="23"/>
        <v>5.0026111111111113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0.67090769230769243</v>
      </c>
      <c r="JO93" s="4">
        <f t="shared" si="17"/>
        <v>0.77907692307692311</v>
      </c>
      <c r="JP93" s="4">
        <f t="shared" si="18"/>
        <v>0.23743461538461538</v>
      </c>
      <c r="JQ93" s="4">
        <f t="shared" si="19"/>
        <v>1.178076923076923E-2</v>
      </c>
      <c r="JR93" s="4">
        <f t="shared" si="20"/>
        <v>0.82082307692307688</v>
      </c>
      <c r="JS93" s="4">
        <f t="shared" si="21"/>
        <v>0.63775714285714291</v>
      </c>
      <c r="JT93" s="4">
        <f t="shared" si="22"/>
        <v>0.99703076923076916</v>
      </c>
      <c r="JU93" s="4">
        <f t="shared" si="23"/>
        <v>5.9480346153846133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0.73968846153846157</v>
      </c>
      <c r="JO94" s="4">
        <f t="shared" si="17"/>
        <v>0.95140384615384599</v>
      </c>
      <c r="JP94" s="4">
        <f t="shared" si="18"/>
        <v>0.17439615384615384</v>
      </c>
      <c r="JQ94" s="4">
        <f t="shared" si="19"/>
        <v>1.650384615384615E-2</v>
      </c>
      <c r="JR94" s="4">
        <f t="shared" si="20"/>
        <v>0.78892692307692325</v>
      </c>
      <c r="JS94" s="4">
        <f t="shared" si="21"/>
        <v>0.54525238095238093</v>
      </c>
      <c r="JT94" s="4">
        <f t="shared" si="22"/>
        <v>0.99583461538461537</v>
      </c>
      <c r="JU94" s="4">
        <f t="shared" si="23"/>
        <v>5.1891153846153832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0.65343846153846152</v>
      </c>
      <c r="JO95" s="4">
        <f t="shared" si="17"/>
        <v>0.74384230769230775</v>
      </c>
      <c r="JP95" s="4">
        <f t="shared" si="18"/>
        <v>0.25616153846153844</v>
      </c>
      <c r="JQ95" s="4">
        <f t="shared" si="19"/>
        <v>1.6642307692307692E-2</v>
      </c>
      <c r="JR95" s="4">
        <f t="shared" si="20"/>
        <v>0.82018461538461529</v>
      </c>
      <c r="JS95" s="4">
        <f t="shared" si="21"/>
        <v>0.56566190476190481</v>
      </c>
      <c r="JT95" s="4">
        <f t="shared" si="22"/>
        <v>0.99540384615384625</v>
      </c>
      <c r="JU95" s="4">
        <f t="shared" si="23"/>
        <v>5.0153884615384605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0.65486296296296298</v>
      </c>
      <c r="JO96" s="4">
        <f t="shared" si="17"/>
        <v>0.74883703703703686</v>
      </c>
      <c r="JP96" s="4">
        <f t="shared" si="18"/>
        <v>0.25489259259259256</v>
      </c>
      <c r="JQ96" s="4">
        <f t="shared" si="19"/>
        <v>1.167777777777778E-2</v>
      </c>
      <c r="JR96" s="4">
        <f t="shared" si="20"/>
        <v>0.8387592592592592</v>
      </c>
      <c r="JS96" s="4">
        <f t="shared" si="21"/>
        <v>0.65040952380952377</v>
      </c>
      <c r="JT96" s="4">
        <f t="shared" si="22"/>
        <v>0.99714074074074066</v>
      </c>
      <c r="JU96" s="4">
        <f t="shared" si="23"/>
        <v>5.0409555555555565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0.65393333333333337</v>
      </c>
      <c r="JO97" s="4">
        <f t="shared" si="17"/>
        <v>0.74901481481481469</v>
      </c>
      <c r="JP97" s="4">
        <f t="shared" si="18"/>
        <v>0.25618518518518524</v>
      </c>
      <c r="JQ97" s="4">
        <f t="shared" si="19"/>
        <v>1.1659259259259262E-2</v>
      </c>
      <c r="JR97" s="4">
        <f t="shared" si="20"/>
        <v>0.8385962962962964</v>
      </c>
      <c r="JS97" s="4">
        <f t="shared" si="21"/>
        <v>0.65042380952380952</v>
      </c>
      <c r="JT97" s="4">
        <f t="shared" si="22"/>
        <v>0.99714074074074066</v>
      </c>
      <c r="JU97" s="4">
        <f t="shared" si="23"/>
        <v>5.083125925925926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0.66457692307692318</v>
      </c>
      <c r="JO98" s="4">
        <f t="shared" si="17"/>
        <v>0.76721153846153856</v>
      </c>
      <c r="JP98" s="4">
        <f t="shared" si="18"/>
        <v>0.2448346153846154</v>
      </c>
      <c r="JQ98" s="4">
        <f t="shared" si="19"/>
        <v>1.1607692307692307E-2</v>
      </c>
      <c r="JR98" s="4">
        <f t="shared" si="20"/>
        <v>0.83271538461538452</v>
      </c>
      <c r="JS98" s="4">
        <f t="shared" si="21"/>
        <v>0.65042857142857124</v>
      </c>
      <c r="JT98" s="4">
        <f t="shared" si="22"/>
        <v>0.99703076923076916</v>
      </c>
      <c r="JU98" s="4">
        <f t="shared" si="23"/>
        <v>5.0314038461538466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0.6567884615384616</v>
      </c>
      <c r="JO99" s="4">
        <f t="shared" si="17"/>
        <v>0.75320384615384617</v>
      </c>
      <c r="JP99" s="4">
        <f t="shared" si="18"/>
        <v>0.2527807692307692</v>
      </c>
      <c r="JQ99" s="4">
        <f t="shared" si="19"/>
        <v>1.1761538461538464E-2</v>
      </c>
      <c r="JR99" s="4">
        <f t="shared" si="20"/>
        <v>0.83416538461538459</v>
      </c>
      <c r="JS99" s="4">
        <f t="shared" si="21"/>
        <v>0.64692380952380957</v>
      </c>
      <c r="JT99" s="4">
        <f t="shared" si="22"/>
        <v>0.99703076923076916</v>
      </c>
      <c r="JU99" s="4">
        <f t="shared" si="23"/>
        <v>5.1546846153846158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0.65690000000000004</v>
      </c>
      <c r="JO100" s="4">
        <f t="shared" si="17"/>
        <v>0.75291923076923051</v>
      </c>
      <c r="JP100" s="4">
        <f t="shared" si="18"/>
        <v>0.25094615384615387</v>
      </c>
      <c r="JQ100" s="4">
        <f t="shared" si="19"/>
        <v>1.171923076923077E-2</v>
      </c>
      <c r="JR100" s="4">
        <f t="shared" si="20"/>
        <v>0.82880384615384606</v>
      </c>
      <c r="JS100" s="4">
        <f t="shared" si="21"/>
        <v>0.64171428571428568</v>
      </c>
      <c r="JT100" s="4">
        <f t="shared" si="22"/>
        <v>0.99703076923076916</v>
      </c>
      <c r="JU100" s="4">
        <f t="shared" si="23"/>
        <v>4.9136615384615387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0.65987307692307684</v>
      </c>
      <c r="JO101" s="4">
        <f t="shared" si="17"/>
        <v>0.76713076923076917</v>
      </c>
      <c r="JP101" s="4">
        <f t="shared" si="18"/>
        <v>0.24519230769230768</v>
      </c>
      <c r="JQ101" s="4">
        <f t="shared" si="19"/>
        <v>1.1649999999999995E-2</v>
      </c>
      <c r="JR101" s="4">
        <f t="shared" si="20"/>
        <v>0.82490769230769234</v>
      </c>
      <c r="JS101" s="4">
        <f t="shared" si="21"/>
        <v>0.64087619047619049</v>
      </c>
      <c r="JT101" s="4">
        <f t="shared" si="22"/>
        <v>0.99703076923076916</v>
      </c>
      <c r="JU101" s="4">
        <f t="shared" si="23"/>
        <v>5.2568269230769236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0.65676923076923055</v>
      </c>
      <c r="JO102" s="4">
        <f t="shared" si="17"/>
        <v>0.75539999999999985</v>
      </c>
      <c r="JP102" s="4">
        <f t="shared" si="18"/>
        <v>0.25315769230769236</v>
      </c>
      <c r="JQ102" s="4">
        <f t="shared" si="19"/>
        <v>1.1769230769230771E-2</v>
      </c>
      <c r="JR102" s="4">
        <f t="shared" si="20"/>
        <v>0.83646538461538467</v>
      </c>
      <c r="JS102" s="4">
        <f t="shared" si="21"/>
        <v>0.64915238095238104</v>
      </c>
      <c r="JT102" s="4">
        <f t="shared" si="22"/>
        <v>0.99703076923076916</v>
      </c>
      <c r="JU102" s="4">
        <f t="shared" si="23"/>
        <v>5.1288499999999999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/>
      <c r="JG103" s="5"/>
      <c r="JH103" s="5"/>
      <c r="JI103" s="5"/>
      <c r="JJ103" s="5"/>
      <c r="JK103" s="5"/>
      <c r="JL103" s="5"/>
      <c r="JM103" s="5"/>
      <c r="JN103" s="4">
        <f>AVERAGEIFS(B103:JM103,metrics.rec,"MAE")</f>
        <v>0.65291538461538479</v>
      </c>
      <c r="JO103" s="4">
        <f>AVERAGEIFS(B103:JM103,metrics.rec,"MSE")</f>
        <v>0.74687307692307692</v>
      </c>
      <c r="JP103" s="4">
        <f>AVERAGEIFS(B103:JM103,metrics.rec,"R")</f>
        <v>0.25327307692307699</v>
      </c>
      <c r="JQ103" s="4">
        <f>AVERAGEIFS(B103:JM103,metrics.rec,"Precision")</f>
        <v>1.6526923076923074E-2</v>
      </c>
      <c r="JR103" s="4">
        <f>AVERAGEIFS(B103:JM103,metrics.rec,"Recall")</f>
        <v>0.81370384615384617</v>
      </c>
      <c r="JS103" s="4">
        <f>AVERAGEIFS(B103:JM103,metrics.rec,"Coverage")</f>
        <v>0.55877307692307687</v>
      </c>
      <c r="JT103" s="4">
        <f>AVERAGEIFS(B103:JM103,metrics.rec,"Recatio")</f>
        <v>0.99540384615384625</v>
      </c>
      <c r="JU103" s="4">
        <f>AVERAGEIFS(B103:JM103,metrics.rec,"Time")</f>
        <v>5.418219230769231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0.65991538461538468</v>
      </c>
      <c r="JO104" s="4">
        <f t="shared" si="17"/>
        <v>0.75525384615384616</v>
      </c>
      <c r="JP104" s="4">
        <f t="shared" si="18"/>
        <v>0.24227307692307692</v>
      </c>
      <c r="JQ104" s="4">
        <f t="shared" si="19"/>
        <v>1.6649999999999998E-2</v>
      </c>
      <c r="JR104" s="4">
        <f t="shared" si="20"/>
        <v>0.81604230769230779</v>
      </c>
      <c r="JS104" s="4">
        <f t="shared" si="21"/>
        <v>0.56089615384615399</v>
      </c>
      <c r="JT104" s="4">
        <f t="shared" si="22"/>
        <v>0.99540384615384625</v>
      </c>
      <c r="JU104" s="4">
        <f t="shared" si="23"/>
        <v>5.0904423076923084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0"/>
      <c r="BW105" s="10"/>
      <c r="BX105" s="10"/>
      <c r="BY105" s="10"/>
      <c r="BZ105" s="10"/>
      <c r="CA105" s="10"/>
      <c r="CB105" s="10"/>
      <c r="CC105" s="10"/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0.65240769230769224</v>
      </c>
      <c r="JO105" s="4">
        <f t="shared" si="17"/>
        <v>0.74123076923076914</v>
      </c>
      <c r="JP105" s="4">
        <f t="shared" si="18"/>
        <v>0.25592692307692311</v>
      </c>
      <c r="JQ105" s="4">
        <f t="shared" si="19"/>
        <v>1.6919230769230766E-2</v>
      </c>
      <c r="JR105" s="4">
        <f t="shared" si="20"/>
        <v>0.81869230769230783</v>
      </c>
      <c r="JS105" s="4">
        <f t="shared" si="21"/>
        <v>0.56113499999999994</v>
      </c>
      <c r="JT105" s="4">
        <f t="shared" si="22"/>
        <v>0.99540384615384625</v>
      </c>
      <c r="JU105" s="4">
        <f t="shared" si="23"/>
        <v>4.4819230769230787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0"/>
      <c r="BW106" s="10"/>
      <c r="BX106" s="10"/>
      <c r="BY106" s="10"/>
      <c r="BZ106" s="10"/>
      <c r="CA106" s="10"/>
      <c r="CB106" s="10"/>
      <c r="CC106" s="10"/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0.67834800000000017</v>
      </c>
      <c r="JO106" s="4">
        <f t="shared" si="17"/>
        <v>0.79483200000000009</v>
      </c>
      <c r="JP106" s="4">
        <f t="shared" si="18"/>
        <v>0.21993200000000002</v>
      </c>
      <c r="JQ106" s="4">
        <f t="shared" si="19"/>
        <v>1.9720000000000001E-2</v>
      </c>
      <c r="JR106" s="4">
        <f t="shared" si="20"/>
        <v>0.79174399999999989</v>
      </c>
      <c r="JS106" s="4">
        <f t="shared" si="21"/>
        <v>0.49309999999999993</v>
      </c>
      <c r="JT106" s="4">
        <f t="shared" si="22"/>
        <v>0.99528400000000006</v>
      </c>
      <c r="JU106" s="4">
        <f t="shared" si="23"/>
        <v>4.2944800000000001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0"/>
      <c r="BW107" s="10"/>
      <c r="BX107" s="10"/>
      <c r="BY107" s="10"/>
      <c r="BZ107" s="10"/>
      <c r="CA107" s="10"/>
      <c r="CB107" s="10"/>
      <c r="CC107" s="10"/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0.66702399999999995</v>
      </c>
      <c r="JO107" s="4">
        <f t="shared" si="17"/>
        <v>0.77327199999999974</v>
      </c>
      <c r="JP107" s="4">
        <f t="shared" si="18"/>
        <v>0.23707199999999998</v>
      </c>
      <c r="JQ107" s="4">
        <f t="shared" si="19"/>
        <v>1.9743999999999998E-2</v>
      </c>
      <c r="JR107" s="4">
        <f t="shared" si="20"/>
        <v>0.794076</v>
      </c>
      <c r="JS107" s="4">
        <f t="shared" si="21"/>
        <v>0.49258500000000005</v>
      </c>
      <c r="JT107" s="4">
        <f t="shared" si="22"/>
        <v>0.99528400000000006</v>
      </c>
      <c r="JU107" s="4">
        <f t="shared" si="23"/>
        <v>4.4452519999999991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0.68790769230769233</v>
      </c>
      <c r="JO108" s="4">
        <f t="shared" si="17"/>
        <v>0.81812692307692325</v>
      </c>
      <c r="JP108" s="4">
        <f t="shared" si="18"/>
        <v>0.22932692307692301</v>
      </c>
      <c r="JQ108" s="4">
        <f t="shared" si="19"/>
        <v>2.460384615384615E-2</v>
      </c>
      <c r="JR108" s="4">
        <f t="shared" si="20"/>
        <v>0.77316538461538442</v>
      </c>
      <c r="JS108" s="4">
        <f t="shared" si="21"/>
        <v>0.34779523809523799</v>
      </c>
      <c r="JT108" s="4">
        <f t="shared" si="22"/>
        <v>0.99564230769230755</v>
      </c>
      <c r="JU108" s="4">
        <f t="shared" si="23"/>
        <v>4.5193692307692324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0.69240769230769239</v>
      </c>
      <c r="JO109" s="4">
        <f t="shared" si="17"/>
        <v>0.82503076923076912</v>
      </c>
      <c r="JP109" s="4">
        <f t="shared" si="18"/>
        <v>0.23156153846153854</v>
      </c>
      <c r="JQ109" s="4">
        <f t="shared" si="19"/>
        <v>2.4611538461538459E-2</v>
      </c>
      <c r="JR109" s="4">
        <f t="shared" si="20"/>
        <v>0.77656538461538449</v>
      </c>
      <c r="JS109" s="4">
        <f t="shared" si="21"/>
        <v>0.35015238095238094</v>
      </c>
      <c r="JT109" s="4">
        <f t="shared" si="22"/>
        <v>0.99564230769230755</v>
      </c>
      <c r="JU109" s="4">
        <f t="shared" si="23"/>
        <v>4.5444576923076925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24">AVERAGEIFS(B110:JM110,metrics.rec,"MAE")</f>
        <v>0.76605384615384642</v>
      </c>
      <c r="JO110" s="4">
        <f t="shared" ref="JO110:JO145" si="25">AVERAGEIFS(B110:JM110,metrics.rec,"MSE")</f>
        <v>1.022153846153846</v>
      </c>
      <c r="JP110" s="4">
        <f t="shared" ref="JP110:JP145" si="26">AVERAGEIFS(B110:JM110,metrics.rec,"R")</f>
        <v>0.1327076923076923</v>
      </c>
      <c r="JQ110" s="4">
        <f t="shared" ref="JQ110:JQ145" si="27">AVERAGEIFS(B110:JM110,metrics.rec,"Precision")</f>
        <v>7.2500000000000004E-3</v>
      </c>
      <c r="JR110" s="4">
        <f t="shared" ref="JR110:JR145" si="28">AVERAGEIFS(B110:JM110,metrics.rec,"Recall")</f>
        <v>0.2611</v>
      </c>
      <c r="JS110" s="4">
        <f t="shared" ref="JS110:JS145" si="29">AVERAGEIFS(B110:JM110,metrics.rec,"Coverage")</f>
        <v>0.27401904761904766</v>
      </c>
      <c r="JT110" s="4">
        <f t="shared" ref="JT110:JT145" si="30">AVERAGEIFS(B110:JM110,metrics.rec,"Recatio")</f>
        <v>0.58803846153846162</v>
      </c>
      <c r="JU110" s="4">
        <f t="shared" ref="JU110:JU145" si="31">AVERAGEIFS(B110:JM110,metrics.rec,"Time")</f>
        <v>5.0798153846153848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24"/>
        <v>0.66893846153846159</v>
      </c>
      <c r="JO111" s="4">
        <f t="shared" si="25"/>
        <v>0.76549615384615377</v>
      </c>
      <c r="JP111" s="4">
        <f t="shared" si="26"/>
        <v>0.25237307692307698</v>
      </c>
      <c r="JQ111" s="4">
        <f t="shared" si="27"/>
        <v>1.5826923076923075E-2</v>
      </c>
      <c r="JR111" s="4">
        <f t="shared" si="28"/>
        <v>0.76550769230769222</v>
      </c>
      <c r="JS111" s="4">
        <f t="shared" si="29"/>
        <v>0.3896904761904762</v>
      </c>
      <c r="JT111" s="4">
        <f t="shared" si="30"/>
        <v>0.99668461538461561</v>
      </c>
      <c r="JU111" s="4">
        <f t="shared" si="31"/>
        <v>4.6361038461538469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24"/>
        <v>0.6506384615384615</v>
      </c>
      <c r="JO112" s="4">
        <f t="shared" si="25"/>
        <v>0.73105769230769235</v>
      </c>
      <c r="JP112" s="4">
        <f t="shared" si="26"/>
        <v>0.25710000000000005</v>
      </c>
      <c r="JQ112" s="4">
        <f t="shared" si="27"/>
        <v>1.6269230769230775E-2</v>
      </c>
      <c r="JR112" s="4">
        <f t="shared" si="28"/>
        <v>0.75048461538461531</v>
      </c>
      <c r="JS112" s="4">
        <f t="shared" si="29"/>
        <v>0.37131428571428571</v>
      </c>
      <c r="JT112" s="4">
        <f t="shared" si="30"/>
        <v>0.99703076923076916</v>
      </c>
      <c r="JU112" s="4">
        <f t="shared" si="31"/>
        <v>4.6816038461538465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24"/>
        <v>0.64461923076923067</v>
      </c>
      <c r="JO113" s="4">
        <f t="shared" si="25"/>
        <v>0.7230153846153845</v>
      </c>
      <c r="JP113" s="4">
        <f t="shared" si="26"/>
        <v>0.26411538461538464</v>
      </c>
      <c r="JQ113" s="4">
        <f t="shared" si="27"/>
        <v>1.6276923076923074E-2</v>
      </c>
      <c r="JR113" s="4">
        <f t="shared" si="28"/>
        <v>0.75166538461538468</v>
      </c>
      <c r="JS113" s="4">
        <f t="shared" si="29"/>
        <v>0.37072857142857146</v>
      </c>
      <c r="JT113" s="4">
        <f t="shared" si="30"/>
        <v>0.99703076923076916</v>
      </c>
      <c r="JU113" s="4">
        <f t="shared" si="31"/>
        <v>4.6757730769230763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24"/>
        <v>0.65746538461538451</v>
      </c>
      <c r="JO114" s="4">
        <f t="shared" si="25"/>
        <v>0.75543846153846161</v>
      </c>
      <c r="JP114" s="4">
        <f t="shared" si="26"/>
        <v>0.25163461538461535</v>
      </c>
      <c r="JQ114" s="4">
        <f t="shared" si="27"/>
        <v>1.7026923076923075E-2</v>
      </c>
      <c r="JR114" s="4">
        <f t="shared" si="28"/>
        <v>0.81214230769230766</v>
      </c>
      <c r="JS114" s="4">
        <f t="shared" si="29"/>
        <v>0.54768461538461544</v>
      </c>
      <c r="JT114" s="4">
        <f t="shared" si="30"/>
        <v>0.99589615384615393</v>
      </c>
      <c r="JU114" s="4">
        <f t="shared" si="31"/>
        <v>5.1220576923076928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24"/>
        <v>0.67529259259259278</v>
      </c>
      <c r="JO115" s="4">
        <f t="shared" si="25"/>
        <v>0.79420370370370386</v>
      </c>
      <c r="JP115" s="4">
        <f t="shared" si="26"/>
        <v>0.19131111111111107</v>
      </c>
      <c r="JQ115" s="4">
        <f t="shared" si="27"/>
        <v>2.4344444444444443E-2</v>
      </c>
      <c r="JR115" s="4">
        <f t="shared" si="28"/>
        <v>0.77358888888888888</v>
      </c>
      <c r="JS115" s="4">
        <f t="shared" si="29"/>
        <v>0.25739090909090906</v>
      </c>
      <c r="JT115" s="4">
        <f t="shared" si="30"/>
        <v>0.99642222222222243</v>
      </c>
      <c r="JU115" s="4">
        <f t="shared" si="31"/>
        <v>1.9273814814814818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24"/>
        <v>0.67452222222222225</v>
      </c>
      <c r="JO116" s="4">
        <f t="shared" si="25"/>
        <v>0.79443333333333332</v>
      </c>
      <c r="JP116" s="4">
        <f t="shared" si="26"/>
        <v>0.20171481481481482</v>
      </c>
      <c r="JQ116" s="4">
        <f t="shared" si="27"/>
        <v>2.1733333333333337E-2</v>
      </c>
      <c r="JR116" s="4">
        <f t="shared" si="28"/>
        <v>0.78551111111111127</v>
      </c>
      <c r="JS116" s="4">
        <f t="shared" si="29"/>
        <v>0.30417142857142854</v>
      </c>
      <c r="JT116" s="4">
        <f t="shared" si="30"/>
        <v>0.99641851851851859</v>
      </c>
      <c r="JU116" s="4">
        <f t="shared" si="31"/>
        <v>2.0476259259259262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24"/>
        <v>0.6833538461538462</v>
      </c>
      <c r="JO117" s="4">
        <f t="shared" si="25"/>
        <v>0.81883076923076936</v>
      </c>
      <c r="JP117" s="4">
        <f t="shared" si="26"/>
        <v>0.19261538461538466</v>
      </c>
      <c r="JQ117" s="4">
        <f t="shared" si="27"/>
        <v>2.227692307692308E-2</v>
      </c>
      <c r="JR117" s="4">
        <f t="shared" si="28"/>
        <v>0.77515769230769227</v>
      </c>
      <c r="JS117" s="4">
        <f t="shared" si="29"/>
        <v>0.2911038461538461</v>
      </c>
      <c r="JT117" s="4">
        <f t="shared" si="30"/>
        <v>0.99628461538461555</v>
      </c>
      <c r="JU117" s="4">
        <f t="shared" si="31"/>
        <v>1.9261192307692308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24"/>
        <v>0.73564074074074082</v>
      </c>
      <c r="JO118" s="4">
        <f t="shared" si="25"/>
        <v>0.912051851851852</v>
      </c>
      <c r="JP118" s="4">
        <f t="shared" si="26"/>
        <v>9.5255555555555566E-2</v>
      </c>
      <c r="JQ118" s="4">
        <f t="shared" si="27"/>
        <v>4.94074074074074E-2</v>
      </c>
      <c r="JR118" s="4">
        <f t="shared" si="28"/>
        <v>0.36699259259259265</v>
      </c>
      <c r="JS118" s="4">
        <f t="shared" si="29"/>
        <v>5.4348148148148166E-2</v>
      </c>
      <c r="JT118" s="4">
        <f t="shared" si="30"/>
        <v>0.99674444444444443</v>
      </c>
      <c r="JU118" s="4">
        <f t="shared" si="31"/>
        <v>1.9915444444444448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24"/>
        <v>0.675862962962963</v>
      </c>
      <c r="JO119" s="4">
        <f t="shared" si="25"/>
        <v>0.79818518518518511</v>
      </c>
      <c r="JP119" s="4">
        <f t="shared" si="26"/>
        <v>0.19987037037037036</v>
      </c>
      <c r="JQ119" s="4">
        <f t="shared" si="27"/>
        <v>2.1603703703703701E-2</v>
      </c>
      <c r="JR119" s="4">
        <f t="shared" si="28"/>
        <v>0.76880000000000004</v>
      </c>
      <c r="JS119" s="4">
        <f t="shared" si="29"/>
        <v>0.29375909090909086</v>
      </c>
      <c r="JT119" s="4">
        <f t="shared" si="30"/>
        <v>0.98977777777777776</v>
      </c>
      <c r="JU119" s="4">
        <f t="shared" si="31"/>
        <v>1.9505185185185183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24"/>
        <v>0.67275185185185193</v>
      </c>
      <c r="JO120" s="4">
        <f t="shared" si="25"/>
        <v>0.78845555555555535</v>
      </c>
      <c r="JP120" s="4">
        <f t="shared" si="26"/>
        <v>0.19702962962962958</v>
      </c>
      <c r="JQ120" s="4">
        <f t="shared" si="27"/>
        <v>2.4211111111111114E-2</v>
      </c>
      <c r="JR120" s="4">
        <f t="shared" si="28"/>
        <v>0.77553333333333319</v>
      </c>
      <c r="JS120" s="4">
        <f t="shared" si="29"/>
        <v>0.25958636363636367</v>
      </c>
      <c r="JT120" s="4">
        <f t="shared" si="30"/>
        <v>0.99642222222222243</v>
      </c>
      <c r="JU120" s="4">
        <f t="shared" si="31"/>
        <v>1.951111111111111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24"/>
        <v>0.71694230769230771</v>
      </c>
      <c r="JO121" s="4">
        <f t="shared" si="25"/>
        <v>0.87911538461538463</v>
      </c>
      <c r="JP121" s="4">
        <f t="shared" si="26"/>
        <v>0.13983076923076926</v>
      </c>
      <c r="JQ121" s="4">
        <f t="shared" si="27"/>
        <v>2.9346153846153848E-2</v>
      </c>
      <c r="JR121" s="4">
        <f t="shared" si="28"/>
        <v>0.55683461538461543</v>
      </c>
      <c r="JS121" s="4">
        <f t="shared" si="29"/>
        <v>0.14725238095238094</v>
      </c>
      <c r="JT121" s="4">
        <f t="shared" si="30"/>
        <v>0.99628461538461555</v>
      </c>
      <c r="JU121" s="4">
        <f t="shared" si="31"/>
        <v>1.8806153846153844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24"/>
        <v>0.6762076923076924</v>
      </c>
      <c r="JO122" s="4">
        <f t="shared" si="25"/>
        <v>0.79594230769230778</v>
      </c>
      <c r="JP122" s="4">
        <f t="shared" si="26"/>
        <v>0.19296923076923075</v>
      </c>
      <c r="JQ122" s="4">
        <f t="shared" si="27"/>
        <v>2.4488461538461535E-2</v>
      </c>
      <c r="JR122" s="4">
        <f t="shared" si="28"/>
        <v>0.77181923076923076</v>
      </c>
      <c r="JS122" s="4">
        <f t="shared" si="29"/>
        <v>0.25783809523809526</v>
      </c>
      <c r="JT122" s="4">
        <f t="shared" si="30"/>
        <v>0.9968538461538462</v>
      </c>
      <c r="JU122" s="4">
        <f t="shared" si="31"/>
        <v>1.9120961538461541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24"/>
        <v>0.67855185185185174</v>
      </c>
      <c r="JO123" s="4">
        <f t="shared" si="25"/>
        <v>0.80078148148148143</v>
      </c>
      <c r="JP123" s="4">
        <f t="shared" si="26"/>
        <v>0.18407407407407408</v>
      </c>
      <c r="JQ123" s="4">
        <f t="shared" si="27"/>
        <v>2.23E-2</v>
      </c>
      <c r="JR123" s="4">
        <f t="shared" si="28"/>
        <v>0.74788148148148159</v>
      </c>
      <c r="JS123" s="4">
        <f t="shared" si="29"/>
        <v>0.26773181818181818</v>
      </c>
      <c r="JT123" s="4">
        <f t="shared" si="30"/>
        <v>0.9933814814814812</v>
      </c>
      <c r="JU123" s="4">
        <f t="shared" si="31"/>
        <v>1.8963037037037036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24"/>
        <v>0.6790962962962962</v>
      </c>
      <c r="JO124" s="4">
        <f t="shared" si="25"/>
        <v>0.81081481481481477</v>
      </c>
      <c r="JP124" s="4">
        <f t="shared" si="26"/>
        <v>0.22924444444444442</v>
      </c>
      <c r="JQ124" s="4">
        <f t="shared" si="27"/>
        <v>1.4707407407407403E-2</v>
      </c>
      <c r="JR124" s="4">
        <f t="shared" si="28"/>
        <v>0.78902592592592602</v>
      </c>
      <c r="JS124" s="4">
        <f t="shared" si="29"/>
        <v>0.54282727272727271</v>
      </c>
      <c r="JT124" s="4">
        <f t="shared" si="30"/>
        <v>0.99641481481481486</v>
      </c>
      <c r="JU124" s="4">
        <f t="shared" si="31"/>
        <v>2.038203703703704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24"/>
        <v>0.73451538461538468</v>
      </c>
      <c r="JO125" s="4">
        <f t="shared" si="25"/>
        <v>0.92614615384615406</v>
      </c>
      <c r="JP125" s="4">
        <f t="shared" si="26"/>
        <v>0.11076153846153845</v>
      </c>
      <c r="JQ125" s="4">
        <f t="shared" si="27"/>
        <v>1.8334615384615387E-2</v>
      </c>
      <c r="JR125" s="4">
        <f t="shared" si="28"/>
        <v>0.56978461538461533</v>
      </c>
      <c r="JS125" s="4">
        <f t="shared" si="29"/>
        <v>0.26423809523809522</v>
      </c>
      <c r="JT125" s="4">
        <f t="shared" si="30"/>
        <v>0.99527307692307698</v>
      </c>
      <c r="JU125" s="4">
        <f t="shared" si="31"/>
        <v>1.7454923076923079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24"/>
        <v>0.67567307692307699</v>
      </c>
      <c r="JO126" s="4">
        <f t="shared" si="25"/>
        <v>0.79974230769230781</v>
      </c>
      <c r="JP126" s="4">
        <f t="shared" si="26"/>
        <v>0.21471153846153848</v>
      </c>
      <c r="JQ126" s="4">
        <f t="shared" si="27"/>
        <v>2.0330769230769239E-2</v>
      </c>
      <c r="JR126" s="4">
        <f t="shared" si="28"/>
        <v>0.77889999999999993</v>
      </c>
      <c r="JS126" s="4">
        <f t="shared" si="29"/>
        <v>0.33220476190476189</v>
      </c>
      <c r="JT126" s="4">
        <f t="shared" si="30"/>
        <v>0.99628076923076925</v>
      </c>
      <c r="JU126" s="4">
        <f t="shared" si="31"/>
        <v>1.9691153846153848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24"/>
        <v>0.67394074074074062</v>
      </c>
      <c r="JO127" s="4">
        <f t="shared" si="25"/>
        <v>0.79077407407407418</v>
      </c>
      <c r="JP127" s="4">
        <f t="shared" si="26"/>
        <v>0.19274074074074077</v>
      </c>
      <c r="JQ127" s="4">
        <f t="shared" si="27"/>
        <v>2.6103703703703698E-2</v>
      </c>
      <c r="JR127" s="4">
        <f t="shared" si="28"/>
        <v>0.76927037037037038</v>
      </c>
      <c r="JS127" s="4">
        <f t="shared" si="29"/>
        <v>0.2454047619047619</v>
      </c>
      <c r="JT127" s="4">
        <f t="shared" si="30"/>
        <v>0.99572962962962974</v>
      </c>
      <c r="JU127" s="4">
        <f t="shared" si="31"/>
        <v>1.7389925925925926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24"/>
        <v>0.72767307692307681</v>
      </c>
      <c r="JO128" s="4">
        <f t="shared" si="25"/>
        <v>0.90430384615384629</v>
      </c>
      <c r="JP128" s="4">
        <f t="shared" si="26"/>
        <v>0.11634230769230773</v>
      </c>
      <c r="JQ128" s="4">
        <f t="shared" si="27"/>
        <v>1.9934615384615384E-2</v>
      </c>
      <c r="JR128" s="4">
        <f t="shared" si="28"/>
        <v>0.53323461538461558</v>
      </c>
      <c r="JS128" s="4">
        <f t="shared" si="29"/>
        <v>0.23397619047619048</v>
      </c>
      <c r="JT128" s="4">
        <f t="shared" si="30"/>
        <v>0.99074230769230787</v>
      </c>
      <c r="JU128" s="4">
        <f t="shared" si="31"/>
        <v>1.7145192307692305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24"/>
        <v>0.68699230769230768</v>
      </c>
      <c r="JO129" s="4">
        <f t="shared" si="25"/>
        <v>0.82289999999999996</v>
      </c>
      <c r="JP129" s="4">
        <f t="shared" si="26"/>
        <v>0.19458846153846152</v>
      </c>
      <c r="JQ129" s="4">
        <f t="shared" si="27"/>
        <v>1.9692307692307696E-2</v>
      </c>
      <c r="JR129" s="4">
        <f t="shared" si="28"/>
        <v>0.76183846153846146</v>
      </c>
      <c r="JS129" s="4">
        <f t="shared" si="29"/>
        <v>0.33149615384615383</v>
      </c>
      <c r="JT129" s="4">
        <f t="shared" si="30"/>
        <v>0.99441923076923078</v>
      </c>
      <c r="JU129" s="4">
        <f t="shared" si="31"/>
        <v>2.0056615384615384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24"/>
        <v>0.68426153846153848</v>
      </c>
      <c r="JO130" s="4">
        <f t="shared" si="25"/>
        <v>0.81596923076923078</v>
      </c>
      <c r="JP130" s="4">
        <f t="shared" si="26"/>
        <v>0.20120384615384615</v>
      </c>
      <c r="JQ130" s="4">
        <f t="shared" si="27"/>
        <v>2.0219230769230767E-2</v>
      </c>
      <c r="JR130" s="4">
        <f t="shared" si="28"/>
        <v>0.76289230769230743</v>
      </c>
      <c r="JS130" s="4">
        <f t="shared" si="29"/>
        <v>0.32789999999999997</v>
      </c>
      <c r="JT130" s="4">
        <f t="shared" si="30"/>
        <v>0.98780384615384642</v>
      </c>
      <c r="JU130" s="4">
        <f t="shared" si="31"/>
        <v>2.0241615384615388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24"/>
        <v>0.7658807692307692</v>
      </c>
      <c r="JO131" s="4">
        <f t="shared" si="25"/>
        <v>0.99825769230769212</v>
      </c>
      <c r="JP131" s="4">
        <f t="shared" si="26"/>
        <v>3.1676923076923068E-2</v>
      </c>
      <c r="JQ131" s="4">
        <f t="shared" si="27"/>
        <v>2.0838461538461535E-2</v>
      </c>
      <c r="JR131" s="4">
        <f t="shared" si="28"/>
        <v>0.73783076923076918</v>
      </c>
      <c r="JS131" s="4">
        <f t="shared" si="29"/>
        <v>0.40726666666666667</v>
      </c>
      <c r="JT131" s="4">
        <f t="shared" si="30"/>
        <v>0.99521538461538472</v>
      </c>
      <c r="JU131" s="4">
        <f t="shared" si="31"/>
        <v>4.4535269230769234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24"/>
        <v>0.67509999999999992</v>
      </c>
      <c r="JO132" s="4">
        <f t="shared" si="25"/>
        <v>0.79621481481481482</v>
      </c>
      <c r="JP132" s="4">
        <f t="shared" si="26"/>
        <v>0.18379999999999996</v>
      </c>
      <c r="JQ132" s="4">
        <f t="shared" si="27"/>
        <v>2.2718518518518523E-2</v>
      </c>
      <c r="JR132" s="4">
        <f t="shared" si="28"/>
        <v>0.7513185185185185</v>
      </c>
      <c r="JS132" s="4">
        <f t="shared" si="29"/>
        <v>0.27</v>
      </c>
      <c r="JT132" s="4">
        <f t="shared" si="30"/>
        <v>0.97894074074074089</v>
      </c>
      <c r="JU132" s="4">
        <f t="shared" si="31"/>
        <v>1.6914148148148145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24"/>
        <v>0.70708076923076912</v>
      </c>
      <c r="JO133" s="4">
        <f t="shared" si="25"/>
        <v>0.86653076923076933</v>
      </c>
      <c r="JP133" s="4">
        <f t="shared" si="26"/>
        <v>0.15908076923076922</v>
      </c>
      <c r="JQ133" s="4">
        <f t="shared" si="27"/>
        <v>1.8607692307692311E-2</v>
      </c>
      <c r="JR133" s="4">
        <f t="shared" si="28"/>
        <v>0.6153423076923078</v>
      </c>
      <c r="JS133" s="4">
        <f t="shared" si="29"/>
        <v>0.29117619047619042</v>
      </c>
      <c r="JT133" s="4">
        <f t="shared" si="30"/>
        <v>0.97825769230769233</v>
      </c>
      <c r="JU133" s="4">
        <f t="shared" si="31"/>
        <v>1.740119230769231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24"/>
        <v>0.67444615384615381</v>
      </c>
      <c r="JO134" s="4">
        <f t="shared" si="25"/>
        <v>0.80164615384615401</v>
      </c>
      <c r="JP134" s="4">
        <f t="shared" si="26"/>
        <v>0.21842692307692305</v>
      </c>
      <c r="JQ134" s="4">
        <f t="shared" si="27"/>
        <v>1.7557692307692309E-2</v>
      </c>
      <c r="JR134" s="4">
        <f t="shared" si="28"/>
        <v>0.7817653846153847</v>
      </c>
      <c r="JS134" s="4">
        <f t="shared" si="29"/>
        <v>0.45234761904761894</v>
      </c>
      <c r="JT134" s="4">
        <f t="shared" si="30"/>
        <v>0.97825769230769233</v>
      </c>
      <c r="JU134" s="4">
        <f t="shared" si="31"/>
        <v>1.8446076923076922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24"/>
        <v>0.67353846153846142</v>
      </c>
      <c r="JO135" s="4">
        <f t="shared" si="25"/>
        <v>0.79013076923076919</v>
      </c>
      <c r="JP135" s="4">
        <f t="shared" si="26"/>
        <v>0.19574230769230772</v>
      </c>
      <c r="JQ135" s="4">
        <f t="shared" si="27"/>
        <v>2.5896153846153847E-2</v>
      </c>
      <c r="JR135" s="4">
        <f t="shared" si="28"/>
        <v>0.76949615384615389</v>
      </c>
      <c r="JS135" s="4">
        <f t="shared" si="29"/>
        <v>0.24943809523809518</v>
      </c>
      <c r="JT135" s="4">
        <f t="shared" si="30"/>
        <v>0.9956115384615386</v>
      </c>
      <c r="JU135" s="4">
        <f t="shared" si="31"/>
        <v>1.7220269230769232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24"/>
        <v>0.67498076923076933</v>
      </c>
      <c r="JO136" s="4">
        <f t="shared" si="25"/>
        <v>0.80502307692307684</v>
      </c>
      <c r="JP136" s="4">
        <f t="shared" si="26"/>
        <v>0.23661153846153848</v>
      </c>
      <c r="JQ136" s="4">
        <f t="shared" si="27"/>
        <v>1.6680769230769228E-2</v>
      </c>
      <c r="JR136" s="4">
        <f t="shared" si="28"/>
        <v>0.8024038461538463</v>
      </c>
      <c r="JS136" s="4">
        <f t="shared" si="29"/>
        <v>0.51703809523809519</v>
      </c>
      <c r="JT136" s="4">
        <f t="shared" si="30"/>
        <v>0.99556538461538469</v>
      </c>
      <c r="JU136" s="4">
        <f t="shared" si="31"/>
        <v>1.8898269230769233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24"/>
        <v>0.67418846153846157</v>
      </c>
      <c r="JO137" s="4">
        <f t="shared" si="25"/>
        <v>0.79565384615384616</v>
      </c>
      <c r="JP137" s="4">
        <f t="shared" si="26"/>
        <v>0.21049999999999996</v>
      </c>
      <c r="JQ137" s="4">
        <f t="shared" si="27"/>
        <v>2.2034615384615382E-2</v>
      </c>
      <c r="JR137" s="4">
        <f t="shared" si="28"/>
        <v>0.77456538461538449</v>
      </c>
      <c r="JS137" s="4">
        <f t="shared" si="29"/>
        <v>0.31690952380952381</v>
      </c>
      <c r="JT137" s="4">
        <f t="shared" si="30"/>
        <v>0.99556153846153861</v>
      </c>
      <c r="JU137" s="4">
        <f t="shared" si="31"/>
        <v>1.7632653846153847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24"/>
        <v>0.67344230769230784</v>
      </c>
      <c r="JO138" s="4">
        <f t="shared" si="25"/>
        <v>0.79782307692307686</v>
      </c>
      <c r="JP138" s="4">
        <f t="shared" si="26"/>
        <v>0.22286538461538466</v>
      </c>
      <c r="JQ138" s="4">
        <f t="shared" si="27"/>
        <v>1.9565384615384616E-2</v>
      </c>
      <c r="JR138" s="4">
        <f t="shared" si="28"/>
        <v>0.79577307692307686</v>
      </c>
      <c r="JS138" s="4">
        <f t="shared" si="29"/>
        <v>0.39148076923076935</v>
      </c>
      <c r="JT138" s="4">
        <f t="shared" si="30"/>
        <v>0.99556153846153861</v>
      </c>
      <c r="JU138" s="4">
        <f t="shared" si="31"/>
        <v>1.7683653846153848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/>
      <c r="JG139" s="5"/>
      <c r="JH139" s="5"/>
      <c r="JI139" s="5"/>
      <c r="JJ139" s="5"/>
      <c r="JK139" s="5"/>
      <c r="JL139" s="5"/>
      <c r="JM139" s="5"/>
      <c r="JN139" s="4">
        <f>AVERAGEIFS(B139:JM139,metrics.rec,"MAE")</f>
        <v>0.67385384615384614</v>
      </c>
      <c r="JO139" s="4">
        <f>AVERAGEIFS(B139:JM139,metrics.rec,"MSE")</f>
        <v>0.79892307692307696</v>
      </c>
      <c r="JP139" s="4">
        <f>AVERAGEIFS(B139:JM139,metrics.rec,"R")</f>
        <v>0.22270000000000001</v>
      </c>
      <c r="JQ139" s="4">
        <f>AVERAGEIFS(B139:JM139,metrics.rec,"Precision")</f>
        <v>1.9542307692307692E-2</v>
      </c>
      <c r="JR139" s="4">
        <f>AVERAGEIFS(B139:JM139,metrics.rec,"Recall")</f>
        <v>0.79623076923076952</v>
      </c>
      <c r="JS139" s="4">
        <f>AVERAGEIFS(B139:JM139,metrics.rec,"Coverage")</f>
        <v>0.39381538461538462</v>
      </c>
      <c r="JT139" s="4">
        <f>AVERAGEIFS(B139:JM139,metrics.rec,"Recatio")</f>
        <v>0.99556153846153861</v>
      </c>
      <c r="JU139" s="4">
        <f>AVERAGEIFS(B139:JM139,metrics.rec,"Time")</f>
        <v>1.7517423076923075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24"/>
        <v>0.67387407407407407</v>
      </c>
      <c r="JO140" s="4">
        <f t="shared" si="25"/>
        <v>0.79804814814814817</v>
      </c>
      <c r="JP140" s="4">
        <f t="shared" si="26"/>
        <v>0.22227777777777777</v>
      </c>
      <c r="JQ140" s="4">
        <f t="shared" si="27"/>
        <v>1.9462962962962967E-2</v>
      </c>
      <c r="JR140" s="4">
        <f t="shared" si="28"/>
        <v>0.79685555555555554</v>
      </c>
      <c r="JS140" s="4">
        <f t="shared" si="29"/>
        <v>0.38999523809523806</v>
      </c>
      <c r="JT140" s="4">
        <f t="shared" si="30"/>
        <v>0.99572962962962974</v>
      </c>
      <c r="JU140" s="4">
        <f t="shared" si="31"/>
        <v>1.7368259259259258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24"/>
        <v>0.69421923076923087</v>
      </c>
      <c r="JO141" s="4">
        <f t="shared" si="25"/>
        <v>0.84795769230769225</v>
      </c>
      <c r="JP141" s="4">
        <f t="shared" si="26"/>
        <v>0.20839615384615387</v>
      </c>
      <c r="JQ141" s="4">
        <f t="shared" si="27"/>
        <v>1.2242307692307689E-2</v>
      </c>
      <c r="JR141" s="4">
        <f t="shared" si="28"/>
        <v>0.80638076923076929</v>
      </c>
      <c r="JS141" s="4">
        <f t="shared" si="29"/>
        <v>0.60400476190476182</v>
      </c>
      <c r="JT141" s="4">
        <f t="shared" si="30"/>
        <v>0.99679230769230776</v>
      </c>
      <c r="JU141" s="4">
        <f t="shared" si="31"/>
        <v>4.0343269230769234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24"/>
        <v>0.73809999999999987</v>
      </c>
      <c r="JO142" s="4">
        <f t="shared" si="25"/>
        <v>0.9271807692307692</v>
      </c>
      <c r="JP142" s="4">
        <f t="shared" si="26"/>
        <v>8.8899999999999993E-2</v>
      </c>
      <c r="JQ142" s="4">
        <f t="shared" si="27"/>
        <v>1.8688461538461539E-2</v>
      </c>
      <c r="JR142" s="4">
        <f t="shared" si="28"/>
        <v>0.61483846153846156</v>
      </c>
      <c r="JS142" s="4">
        <f t="shared" si="29"/>
        <v>0.29130476190476184</v>
      </c>
      <c r="JT142" s="4">
        <f t="shared" si="30"/>
        <v>0.99561923076923087</v>
      </c>
      <c r="JU142" s="4">
        <f t="shared" si="31"/>
        <v>1.7640384615384621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24"/>
        <v>0.67489615384615387</v>
      </c>
      <c r="JO143" s="4">
        <f t="shared" si="25"/>
        <v>0.79305384615384611</v>
      </c>
      <c r="JP143" s="4">
        <f t="shared" si="26"/>
        <v>0.19184230769230773</v>
      </c>
      <c r="JQ143" s="4">
        <f t="shared" si="27"/>
        <v>2.614615384615384E-2</v>
      </c>
      <c r="JR143" s="4">
        <f t="shared" si="28"/>
        <v>0.7676153846153847</v>
      </c>
      <c r="JS143" s="4">
        <f t="shared" si="29"/>
        <v>0.24611904761904763</v>
      </c>
      <c r="JT143" s="4">
        <f t="shared" si="30"/>
        <v>0.99556538461538469</v>
      </c>
      <c r="JU143" s="4">
        <f t="shared" si="31"/>
        <v>1.7366538461538461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24"/>
        <v>0.67344444444444429</v>
      </c>
      <c r="JO144" s="4">
        <f t="shared" si="25"/>
        <v>0.78988148148148141</v>
      </c>
      <c r="JP144" s="4">
        <f t="shared" si="26"/>
        <v>0.19525555555555554</v>
      </c>
      <c r="JQ144" s="4">
        <f t="shared" si="27"/>
        <v>2.4225925925925925E-2</v>
      </c>
      <c r="JR144" s="4">
        <f t="shared" si="28"/>
        <v>0.77445555555555567</v>
      </c>
      <c r="JS144" s="4">
        <f t="shared" si="29"/>
        <v>0.25950952380952375</v>
      </c>
      <c r="JT144" s="4">
        <f t="shared" si="30"/>
        <v>0.99642222222222243</v>
      </c>
      <c r="JU144" s="4">
        <f t="shared" si="31"/>
        <v>1.9146037037037034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24"/>
        <v>0.67618148148148149</v>
      </c>
      <c r="JO145" s="4">
        <f t="shared" si="25"/>
        <v>0.79674074074074086</v>
      </c>
      <c r="JP145" s="4">
        <f t="shared" si="26"/>
        <v>0.18742222222222221</v>
      </c>
      <c r="JQ145" s="4">
        <f t="shared" si="27"/>
        <v>2.4307407407407406E-2</v>
      </c>
      <c r="JR145" s="4">
        <f t="shared" si="28"/>
        <v>0.77300740740740748</v>
      </c>
      <c r="JS145" s="4">
        <f t="shared" si="29"/>
        <v>0.25795714285714294</v>
      </c>
      <c r="JT145" s="4">
        <f t="shared" si="30"/>
        <v>0.99642222222222243</v>
      </c>
      <c r="JU145" s="4">
        <f t="shared" si="31"/>
        <v>1.9124629629629637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32">AVERAGEIFS(B146:JM146,metrics.rec,"MAE")</f>
        <v>0.69492692307692294</v>
      </c>
      <c r="JO146" s="4">
        <f t="shared" ref="JO146:JO186" si="33">AVERAGEIFS(B146:JM146,metrics.rec,"MSE")</f>
        <v>0.85020384615384614</v>
      </c>
      <c r="JP146" s="4">
        <f t="shared" ref="JP146:JP186" si="34">AVERAGEIFS(B146:JM146,metrics.rec,"R")</f>
        <v>0.21066923076923072</v>
      </c>
      <c r="JQ146" s="4">
        <f t="shared" ref="JQ146:JQ186" si="35">AVERAGEIFS(B146:JM146,metrics.rec,"Precision")</f>
        <v>1.3069230769230769E-2</v>
      </c>
      <c r="JR146" s="4">
        <f t="shared" ref="JR146:JR186" si="36">AVERAGEIFS(B146:JM146,metrics.rec,"Recall")</f>
        <v>0.73369230769230753</v>
      </c>
      <c r="JS146" s="4">
        <f t="shared" ref="JS146:JS186" si="37">AVERAGEIFS(B146:JM146,metrics.rec,"Coverage")</f>
        <v>0.49070476190476181</v>
      </c>
      <c r="JT146" s="4">
        <f t="shared" ref="JT146:JT186" si="38">AVERAGEIFS(B146:JM146,metrics.rec,"Recatio")</f>
        <v>0.99703076923076916</v>
      </c>
      <c r="JU146" s="4">
        <f t="shared" ref="JU146:JU186" si="39">AVERAGEIFS(B146:JM146,metrics.rec,"Time")</f>
        <v>2.0680000000000001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32"/>
        <v>0.6774769230769232</v>
      </c>
      <c r="JO147" s="4">
        <f t="shared" si="33"/>
        <v>0.80289615384615387</v>
      </c>
      <c r="JP147" s="4">
        <f t="shared" si="34"/>
        <v>0.20486538461538462</v>
      </c>
      <c r="JQ147" s="4">
        <f t="shared" si="35"/>
        <v>2.0861538461538463E-2</v>
      </c>
      <c r="JR147" s="4">
        <f t="shared" si="36"/>
        <v>0.7756423076923078</v>
      </c>
      <c r="JS147" s="4">
        <f t="shared" si="37"/>
        <v>0.3214904761904761</v>
      </c>
      <c r="JT147" s="4">
        <f t="shared" si="38"/>
        <v>0.99628461538461555</v>
      </c>
      <c r="JU147" s="4">
        <f t="shared" si="39"/>
        <v>1.9824153846153847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32"/>
        <v>0.68139230769230785</v>
      </c>
      <c r="JO148" s="4">
        <f t="shared" si="33"/>
        <v>0.81515769230769231</v>
      </c>
      <c r="JP148" s="4">
        <f t="shared" si="34"/>
        <v>0.20966923076923075</v>
      </c>
      <c r="JQ148" s="4">
        <f t="shared" si="35"/>
        <v>1.8630769230769235E-2</v>
      </c>
      <c r="JR148" s="4">
        <f t="shared" si="36"/>
        <v>0.77382692307692302</v>
      </c>
      <c r="JS148" s="4">
        <f t="shared" si="37"/>
        <v>0.37696666666666667</v>
      </c>
      <c r="JT148" s="4">
        <f t="shared" si="38"/>
        <v>0.99628076923076925</v>
      </c>
      <c r="JU148" s="4">
        <f t="shared" si="39"/>
        <v>1.9841192307692308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32"/>
        <v>0.68825384615384622</v>
      </c>
      <c r="JO149" s="4">
        <f t="shared" si="33"/>
        <v>0.827476923076923</v>
      </c>
      <c r="JP149" s="4">
        <f t="shared" si="34"/>
        <v>0.17974615384615381</v>
      </c>
      <c r="JQ149" s="4">
        <f t="shared" si="35"/>
        <v>2.1853846153846151E-2</v>
      </c>
      <c r="JR149" s="4">
        <f t="shared" si="36"/>
        <v>0.76791923076923085</v>
      </c>
      <c r="JS149" s="4">
        <f t="shared" si="37"/>
        <v>0.29569999999999996</v>
      </c>
      <c r="JT149" s="4">
        <f t="shared" si="38"/>
        <v>0.99628846153846173</v>
      </c>
      <c r="JU149" s="4">
        <f t="shared" si="39"/>
        <v>1.9576346153846156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32"/>
        <v>0.67808461538461529</v>
      </c>
      <c r="JO150" s="4">
        <f t="shared" si="33"/>
        <v>0.80116923076923063</v>
      </c>
      <c r="JP150" s="4">
        <f t="shared" si="34"/>
        <v>0.184423076923077</v>
      </c>
      <c r="JQ150" s="4">
        <f t="shared" si="35"/>
        <v>2.438076923076923E-2</v>
      </c>
      <c r="JR150" s="4">
        <f t="shared" si="36"/>
        <v>0.7703961538461539</v>
      </c>
      <c r="JS150" s="4">
        <f t="shared" si="37"/>
        <v>0.25755714285714287</v>
      </c>
      <c r="JT150" s="4">
        <f t="shared" si="38"/>
        <v>0.99628461538461555</v>
      </c>
      <c r="JU150" s="4">
        <f t="shared" si="39"/>
        <v>1.9169692307692305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32"/>
        <v>0.68128846153846168</v>
      </c>
      <c r="JO151" s="4">
        <f t="shared" si="33"/>
        <v>0.80812692307692302</v>
      </c>
      <c r="JP151" s="4">
        <f t="shared" si="34"/>
        <v>0.17644230769230768</v>
      </c>
      <c r="JQ151" s="4">
        <f t="shared" si="35"/>
        <v>2.6461538461538463E-2</v>
      </c>
      <c r="JR151" s="4">
        <f t="shared" si="36"/>
        <v>0.762223076923077</v>
      </c>
      <c r="JS151" s="4">
        <f t="shared" si="37"/>
        <v>0.23873846153846154</v>
      </c>
      <c r="JT151" s="4">
        <f t="shared" si="38"/>
        <v>0.99556923076923087</v>
      </c>
      <c r="JU151" s="4">
        <f t="shared" si="39"/>
        <v>1.6920000000000002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32"/>
        <v>0.69554615384615381</v>
      </c>
      <c r="JO152" s="4">
        <f t="shared" si="33"/>
        <v>0.83882692307692308</v>
      </c>
      <c r="JP152" s="4">
        <f t="shared" si="34"/>
        <v>0.19086153846153842</v>
      </c>
      <c r="JQ152" s="4">
        <f t="shared" si="35"/>
        <v>1.8453846153846154E-2</v>
      </c>
      <c r="JR152" s="4">
        <f t="shared" si="36"/>
        <v>0.71095769230769246</v>
      </c>
      <c r="JS152" s="4">
        <f t="shared" si="37"/>
        <v>0.35407692307692307</v>
      </c>
      <c r="JT152" s="4">
        <f t="shared" si="38"/>
        <v>0.99555769230769242</v>
      </c>
      <c r="JU152" s="4">
        <f t="shared" si="39"/>
        <v>1.7899230769230772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32"/>
        <v>0.67252222222222224</v>
      </c>
      <c r="JO153" s="4">
        <f t="shared" si="33"/>
        <v>0.78764814814814821</v>
      </c>
      <c r="JP153" s="4">
        <f t="shared" si="34"/>
        <v>0.19865925925925923</v>
      </c>
      <c r="JQ153" s="4">
        <f t="shared" si="35"/>
        <v>2.5585185185185187E-2</v>
      </c>
      <c r="JR153" s="4">
        <f t="shared" si="36"/>
        <v>0.7719962962962964</v>
      </c>
      <c r="JS153" s="4">
        <f t="shared" si="37"/>
        <v>0.25203333333333333</v>
      </c>
      <c r="JT153" s="4">
        <f t="shared" si="38"/>
        <v>0.99572962962962974</v>
      </c>
      <c r="JU153" s="4">
        <f t="shared" si="39"/>
        <v>1.7804074074074074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32"/>
        <v>0.70888846153846152</v>
      </c>
      <c r="JO154" s="4">
        <f t="shared" si="33"/>
        <v>0.86511538461538451</v>
      </c>
      <c r="JP154" s="4">
        <f t="shared" si="34"/>
        <v>0.14775384615384618</v>
      </c>
      <c r="JQ154" s="4">
        <f t="shared" si="35"/>
        <v>1.9834615384615381E-2</v>
      </c>
      <c r="JR154" s="4">
        <f t="shared" si="36"/>
        <v>0.60596153846153844</v>
      </c>
      <c r="JS154" s="4">
        <f t="shared" si="37"/>
        <v>0.27473809523809528</v>
      </c>
      <c r="JT154" s="4">
        <f t="shared" si="38"/>
        <v>0.99074230769230787</v>
      </c>
      <c r="JU154" s="4">
        <f t="shared" si="39"/>
        <v>1.7373884615384618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32"/>
        <v>0.6747923076923078</v>
      </c>
      <c r="JO155" s="4">
        <f t="shared" si="33"/>
        <v>0.79200384615384578</v>
      </c>
      <c r="JP155" s="4">
        <f t="shared" si="34"/>
        <v>0.18464230769230772</v>
      </c>
      <c r="JQ155" s="4">
        <f t="shared" si="35"/>
        <v>2.4284615384615384E-2</v>
      </c>
      <c r="JR155" s="4">
        <f t="shared" si="36"/>
        <v>0.74515384615384606</v>
      </c>
      <c r="JS155" s="4">
        <f t="shared" si="37"/>
        <v>0.25863333333333333</v>
      </c>
      <c r="JT155" s="4">
        <f t="shared" si="38"/>
        <v>0.99074230769230787</v>
      </c>
      <c r="JU155" s="4">
        <f t="shared" si="39"/>
        <v>1.7519153846153845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32"/>
        <v>0.70118846153846148</v>
      </c>
      <c r="JO156" s="4">
        <f t="shared" si="33"/>
        <v>0.85976923076923073</v>
      </c>
      <c r="JP156" s="4">
        <f t="shared" si="34"/>
        <v>0.1795461538461538</v>
      </c>
      <c r="JQ156" s="4">
        <f t="shared" si="35"/>
        <v>1.8276923076923079E-2</v>
      </c>
      <c r="JR156" s="4">
        <f t="shared" si="36"/>
        <v>0.75243846153846161</v>
      </c>
      <c r="JS156" s="4">
        <f t="shared" si="37"/>
        <v>0.39014285714285712</v>
      </c>
      <c r="JT156" s="4">
        <f t="shared" si="38"/>
        <v>0.97826923076923089</v>
      </c>
      <c r="JU156" s="4">
        <f t="shared" si="39"/>
        <v>1.8945115384615387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10"/>
      <c r="IY157" s="10"/>
      <c r="IZ157" s="10"/>
      <c r="JA157" s="10"/>
      <c r="JB157" s="10"/>
      <c r="JC157" s="10"/>
      <c r="JD157" s="10"/>
      <c r="JE157" s="10"/>
      <c r="JF157" s="5"/>
      <c r="JG157" s="5"/>
      <c r="JH157" s="5"/>
      <c r="JI157" s="5"/>
      <c r="JJ157" s="5"/>
      <c r="JK157" s="5"/>
      <c r="JL157" s="5"/>
      <c r="JM157" s="5"/>
      <c r="JN157" s="4">
        <f t="shared" si="32"/>
        <v>0.72223999999999988</v>
      </c>
      <c r="JO157" s="4">
        <f t="shared" si="33"/>
        <v>0.90029199999999998</v>
      </c>
      <c r="JP157" s="4">
        <f t="shared" si="34"/>
        <v>0.13303599999999999</v>
      </c>
      <c r="JQ157" s="4">
        <f t="shared" si="35"/>
        <v>1.8500000000000003E-2</v>
      </c>
      <c r="JR157" s="4">
        <f t="shared" si="36"/>
        <v>0.55603599999999997</v>
      </c>
      <c r="JS157" s="4">
        <f t="shared" si="37"/>
        <v>0.25431428571428566</v>
      </c>
      <c r="JT157" s="4">
        <f t="shared" si="38"/>
        <v>0.97765600000000008</v>
      </c>
      <c r="JU157" s="4">
        <f t="shared" si="39"/>
        <v>1.8106120000000001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32"/>
        <v>0.85091666666666665</v>
      </c>
      <c r="JO158" s="4">
        <f t="shared" si="33"/>
        <v>1.1617750000000002</v>
      </c>
      <c r="JP158" s="4">
        <f t="shared" si="34"/>
        <v>1.196521739130435E-2</v>
      </c>
      <c r="JQ158" s="4">
        <f t="shared" si="35"/>
        <v>4.8270833333333339E-2</v>
      </c>
      <c r="JR158" s="4">
        <f t="shared" si="36"/>
        <v>0.18232916666666668</v>
      </c>
      <c r="JS158" s="4">
        <f t="shared" si="37"/>
        <v>6.5583333333333353E-3</v>
      </c>
      <c r="JT158" s="4">
        <f t="shared" si="38"/>
        <v>1.3696153846153846E-2</v>
      </c>
      <c r="JU158" s="4">
        <f t="shared" si="39"/>
        <v>1.6921384615384614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32"/>
        <v>0.74616538461538462</v>
      </c>
      <c r="JO159" s="4">
        <f t="shared" si="33"/>
        <v>0.9837999999999999</v>
      </c>
      <c r="JP159" s="4">
        <f t="shared" si="34"/>
        <v>0.19813846153846154</v>
      </c>
      <c r="JQ159" s="4">
        <f t="shared" si="35"/>
        <v>7.9961538461538455E-3</v>
      </c>
      <c r="JR159" s="4">
        <f t="shared" si="36"/>
        <v>0.52256923076923067</v>
      </c>
      <c r="JS159" s="4">
        <f t="shared" si="37"/>
        <v>0.53035238095238091</v>
      </c>
      <c r="JT159" s="4">
        <f t="shared" si="38"/>
        <v>0.9969769230769232</v>
      </c>
      <c r="JU159" s="4">
        <f t="shared" si="39"/>
        <v>2.1075730769230767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32"/>
        <v>0.69432307692307704</v>
      </c>
      <c r="JO160" s="4">
        <f t="shared" si="33"/>
        <v>0.84881153846153856</v>
      </c>
      <c r="JP160" s="4">
        <f t="shared" si="34"/>
        <v>0.22073846153846149</v>
      </c>
      <c r="JQ160" s="4">
        <f t="shared" si="35"/>
        <v>1.5415384615384617E-2</v>
      </c>
      <c r="JR160" s="4">
        <f t="shared" si="36"/>
        <v>0.7294846153846154</v>
      </c>
      <c r="JS160" s="4">
        <f t="shared" si="37"/>
        <v>0.46048095238095244</v>
      </c>
      <c r="JT160" s="4">
        <f t="shared" si="38"/>
        <v>0.99370769230769262</v>
      </c>
      <c r="JU160" s="4">
        <f t="shared" si="39"/>
        <v>2.0252076923076925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32"/>
        <v>0.67914230769230777</v>
      </c>
      <c r="JO161" s="4">
        <f t="shared" si="33"/>
        <v>0.80911538461538501</v>
      </c>
      <c r="JP161" s="4">
        <f t="shared" si="34"/>
        <v>0.20913846153846161</v>
      </c>
      <c r="JQ161" s="4">
        <f t="shared" si="35"/>
        <v>1.9630769230769229E-2</v>
      </c>
      <c r="JR161" s="4">
        <f t="shared" si="36"/>
        <v>0.77618461538461547</v>
      </c>
      <c r="JS161" s="4">
        <f t="shared" si="37"/>
        <v>0.36120476190476192</v>
      </c>
      <c r="JT161" s="4">
        <f t="shared" si="38"/>
        <v>0.99370769230769262</v>
      </c>
      <c r="JU161" s="4">
        <f t="shared" si="39"/>
        <v>1.9635653846153847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32"/>
        <v>0.67762307692307688</v>
      </c>
      <c r="JO162" s="4">
        <f t="shared" si="33"/>
        <v>0.80813846153846136</v>
      </c>
      <c r="JP162" s="4">
        <f t="shared" si="34"/>
        <v>0.22199230769230771</v>
      </c>
      <c r="JQ162" s="4">
        <f t="shared" si="35"/>
        <v>1.7430769230769232E-2</v>
      </c>
      <c r="JR162" s="4">
        <f t="shared" si="36"/>
        <v>0.79901923076923076</v>
      </c>
      <c r="JS162" s="4">
        <f t="shared" si="37"/>
        <v>0.44600384615384614</v>
      </c>
      <c r="JT162" s="4">
        <f t="shared" si="38"/>
        <v>0.99356153846153861</v>
      </c>
      <c r="JU162" s="4">
        <f t="shared" si="39"/>
        <v>1.8235076923076918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32"/>
        <v>0.65512962962962951</v>
      </c>
      <c r="JO163" s="4">
        <f t="shared" si="33"/>
        <v>0.75071481481481483</v>
      </c>
      <c r="JP163" s="4">
        <f t="shared" si="34"/>
        <v>0.25346296296296295</v>
      </c>
      <c r="JQ163" s="4">
        <f t="shared" si="35"/>
        <v>1.174814814814815E-2</v>
      </c>
      <c r="JR163" s="4">
        <f t="shared" si="36"/>
        <v>0.83746296296296296</v>
      </c>
      <c r="JS163" s="4">
        <f t="shared" si="37"/>
        <v>0.6310095238095238</v>
      </c>
      <c r="JT163" s="4">
        <f t="shared" si="38"/>
        <v>0.99714074074074066</v>
      </c>
      <c r="JU163" s="4">
        <f t="shared" si="39"/>
        <v>5.4573259259259252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32"/>
        <v>0.6551851851851852</v>
      </c>
      <c r="JO164" s="4">
        <f t="shared" si="33"/>
        <v>0.74711481481481501</v>
      </c>
      <c r="JP164" s="4">
        <f t="shared" si="34"/>
        <v>0.25279999999999997</v>
      </c>
      <c r="JQ164" s="4">
        <f t="shared" si="35"/>
        <v>1.6444444444444442E-2</v>
      </c>
      <c r="JR164" s="4">
        <f t="shared" si="36"/>
        <v>0.82009259259259271</v>
      </c>
      <c r="JS164" s="4">
        <f t="shared" si="37"/>
        <v>0.54839523809523816</v>
      </c>
      <c r="JT164" s="4">
        <f t="shared" si="38"/>
        <v>0.99557407407407417</v>
      </c>
      <c r="JU164" s="4">
        <f t="shared" si="39"/>
        <v>5.1695444444444467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32"/>
        <v>0.65337777777777772</v>
      </c>
      <c r="JO165" s="4">
        <f t="shared" si="33"/>
        <v>0.74332592592592606</v>
      </c>
      <c r="JP165" s="4">
        <f t="shared" si="34"/>
        <v>0.25855925925925927</v>
      </c>
      <c r="JQ165" s="4">
        <f t="shared" si="35"/>
        <v>1.6344444444444443E-2</v>
      </c>
      <c r="JR165" s="4">
        <f t="shared" si="36"/>
        <v>0.8173814814814816</v>
      </c>
      <c r="JS165" s="4">
        <f t="shared" si="37"/>
        <v>0.55765238095238112</v>
      </c>
      <c r="JT165" s="4">
        <f t="shared" si="38"/>
        <v>0.99557407407407417</v>
      </c>
      <c r="JU165" s="4">
        <f t="shared" si="39"/>
        <v>4.8743592592592586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32"/>
        <v>0.67981111111111103</v>
      </c>
      <c r="JO166" s="4">
        <f t="shared" si="33"/>
        <v>0.79960000000000009</v>
      </c>
      <c r="JP166" s="4">
        <f t="shared" si="34"/>
        <v>0.24400740740740742</v>
      </c>
      <c r="JQ166" s="4">
        <f t="shared" si="35"/>
        <v>2.4296296296296292E-2</v>
      </c>
      <c r="JR166" s="4">
        <f t="shared" si="36"/>
        <v>0.7794888888888889</v>
      </c>
      <c r="JS166" s="4">
        <f t="shared" si="37"/>
        <v>0.34393809523809538</v>
      </c>
      <c r="JT166" s="4">
        <f t="shared" si="38"/>
        <v>0.99573703703703709</v>
      </c>
      <c r="JU166" s="4">
        <f t="shared" si="39"/>
        <v>4.6843333333333321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0"/>
      <c r="DS167" s="10"/>
      <c r="DT167" s="10"/>
      <c r="DU167" s="10"/>
      <c r="DV167" s="10"/>
      <c r="DW167" s="10"/>
      <c r="DX167" s="10"/>
      <c r="DY167" s="10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32"/>
        <v>0.65585416666666674</v>
      </c>
      <c r="JO167" s="4">
        <f t="shared" si="33"/>
        <v>0.74837500000000012</v>
      </c>
      <c r="JP167" s="4">
        <f t="shared" si="34"/>
        <v>0.24951250000000003</v>
      </c>
      <c r="JQ167" s="4">
        <f t="shared" si="35"/>
        <v>1.7929166666666663E-2</v>
      </c>
      <c r="JR167" s="4">
        <f t="shared" si="36"/>
        <v>0.813025</v>
      </c>
      <c r="JS167" s="4">
        <f t="shared" si="37"/>
        <v>0.55094444444444435</v>
      </c>
      <c r="JT167" s="4">
        <f t="shared" si="38"/>
        <v>0.99502083333333335</v>
      </c>
      <c r="JU167" s="4">
        <f t="shared" si="39"/>
        <v>4.6040958333333322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32"/>
        <v>0.65956153846153853</v>
      </c>
      <c r="JO168" s="4">
        <f t="shared" si="33"/>
        <v>0.75591153846153847</v>
      </c>
      <c r="JP168" s="4">
        <f t="shared" si="34"/>
        <v>0.24348846153846157</v>
      </c>
      <c r="JQ168" s="4">
        <f t="shared" si="35"/>
        <v>1.9153846153846153E-2</v>
      </c>
      <c r="JR168" s="4">
        <f t="shared" si="36"/>
        <v>0.79956923076923081</v>
      </c>
      <c r="JS168" s="4">
        <f t="shared" si="37"/>
        <v>0.4835333333333332</v>
      </c>
      <c r="JT168" s="4">
        <f t="shared" si="38"/>
        <v>0.99546538461538481</v>
      </c>
      <c r="JU168" s="4">
        <f t="shared" si="39"/>
        <v>4.4333769230769224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32"/>
        <v>0.65929230769230773</v>
      </c>
      <c r="JO169" s="4">
        <f t="shared" si="33"/>
        <v>0.75736923076923079</v>
      </c>
      <c r="JP169" s="4">
        <f t="shared" si="34"/>
        <v>0.25300769230769232</v>
      </c>
      <c r="JQ169" s="4">
        <f t="shared" si="35"/>
        <v>1.1792307692307692E-2</v>
      </c>
      <c r="JR169" s="4">
        <f t="shared" si="36"/>
        <v>0.8333769230769229</v>
      </c>
      <c r="JS169" s="4">
        <f t="shared" si="37"/>
        <v>0.63986190476190485</v>
      </c>
      <c r="JT169" s="4">
        <f t="shared" si="38"/>
        <v>0.99703076923076916</v>
      </c>
      <c r="JU169" s="4">
        <f t="shared" si="39"/>
        <v>4.7452615384615369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32"/>
        <v>0.65289230769230755</v>
      </c>
      <c r="JO170" s="4">
        <f t="shared" si="33"/>
        <v>0.74271153846153848</v>
      </c>
      <c r="JP170" s="4">
        <f t="shared" si="34"/>
        <v>0.25549230769230763</v>
      </c>
      <c r="JQ170" s="4">
        <f t="shared" si="35"/>
        <v>1.6726923076923077E-2</v>
      </c>
      <c r="JR170" s="4">
        <f t="shared" si="36"/>
        <v>0.81999615384615387</v>
      </c>
      <c r="JS170" s="4">
        <f t="shared" si="37"/>
        <v>0.54719523809523807</v>
      </c>
      <c r="JT170" s="4">
        <f t="shared" si="38"/>
        <v>0.99540384615384625</v>
      </c>
      <c r="JU170" s="4">
        <f t="shared" si="39"/>
        <v>4.5436115384615388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32"/>
        <v>0.65383846153846159</v>
      </c>
      <c r="JO171" s="4">
        <f t="shared" si="33"/>
        <v>0.75272307692307672</v>
      </c>
      <c r="JP171" s="4">
        <f t="shared" si="34"/>
        <v>0.2500115384615384</v>
      </c>
      <c r="JQ171" s="4">
        <f t="shared" si="35"/>
        <v>1.1819230769230768E-2</v>
      </c>
      <c r="JR171" s="4">
        <f t="shared" si="36"/>
        <v>0.83056923076923073</v>
      </c>
      <c r="JS171" s="4">
        <f t="shared" si="37"/>
        <v>0.62656666666666672</v>
      </c>
      <c r="JT171" s="4">
        <f t="shared" si="38"/>
        <v>0.99703076923076916</v>
      </c>
      <c r="JU171" s="4">
        <f t="shared" si="39"/>
        <v>4.661311538461538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32"/>
        <v>0.65516923076923073</v>
      </c>
      <c r="JO172" s="4">
        <f t="shared" si="33"/>
        <v>0.75518461538461545</v>
      </c>
      <c r="JP172" s="4">
        <f t="shared" si="34"/>
        <v>0.24968076923076926</v>
      </c>
      <c r="JQ172" s="4">
        <f t="shared" si="35"/>
        <v>1.1815384615384615E-2</v>
      </c>
      <c r="JR172" s="4">
        <f t="shared" si="36"/>
        <v>0.83068846153846165</v>
      </c>
      <c r="JS172" s="4">
        <f t="shared" si="37"/>
        <v>0.62638571428571443</v>
      </c>
      <c r="JT172" s="4">
        <f t="shared" si="38"/>
        <v>0.99703076923076916</v>
      </c>
      <c r="JU172" s="4">
        <f t="shared" si="39"/>
        <v>4.7416115384615383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32"/>
        <v>0.65705769230769229</v>
      </c>
      <c r="JO173" s="4">
        <f t="shared" si="33"/>
        <v>0.75410769230769226</v>
      </c>
      <c r="JP173" s="4">
        <f t="shared" si="34"/>
        <v>0.25289230769230769</v>
      </c>
      <c r="JQ173" s="4">
        <f t="shared" si="35"/>
        <v>1.1776923076923074E-2</v>
      </c>
      <c r="JR173" s="4">
        <f t="shared" si="36"/>
        <v>0.8341653846153847</v>
      </c>
      <c r="JS173" s="4">
        <f t="shared" si="37"/>
        <v>0.64052857142857145</v>
      </c>
      <c r="JT173" s="4">
        <f t="shared" si="38"/>
        <v>0.99703076923076916</v>
      </c>
      <c r="JU173" s="4">
        <f t="shared" si="39"/>
        <v>4.6926538461538456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32"/>
        <v>0.6584000000000001</v>
      </c>
      <c r="JO174" s="4">
        <f t="shared" si="33"/>
        <v>0.75661538461538469</v>
      </c>
      <c r="JP174" s="4">
        <f t="shared" si="34"/>
        <v>0.25264230769230767</v>
      </c>
      <c r="JQ174" s="4">
        <f t="shared" si="35"/>
        <v>1.1788461538461536E-2</v>
      </c>
      <c r="JR174" s="4">
        <f t="shared" si="36"/>
        <v>0.83397692307692317</v>
      </c>
      <c r="JS174" s="4">
        <f t="shared" si="37"/>
        <v>0.64073333333333338</v>
      </c>
      <c r="JT174" s="4">
        <f t="shared" si="38"/>
        <v>0.99703076923076916</v>
      </c>
      <c r="JU174" s="4">
        <f t="shared" si="39"/>
        <v>4.8016307692307691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32"/>
        <v>0.65476538461538469</v>
      </c>
      <c r="JO175" s="4">
        <f t="shared" si="33"/>
        <v>0.75032692307692295</v>
      </c>
      <c r="JP175" s="4">
        <f t="shared" si="34"/>
        <v>0.25567692307692308</v>
      </c>
      <c r="JQ175" s="4">
        <f t="shared" si="35"/>
        <v>1.178076923076923E-2</v>
      </c>
      <c r="JR175" s="4">
        <f t="shared" si="36"/>
        <v>0.8329653846153845</v>
      </c>
      <c r="JS175" s="4">
        <f t="shared" si="37"/>
        <v>0.63649047619047627</v>
      </c>
      <c r="JT175" s="4">
        <f t="shared" si="38"/>
        <v>0.99703076923076916</v>
      </c>
      <c r="JU175" s="4">
        <f t="shared" si="39"/>
        <v>4.8991538461538475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32"/>
        <v>0.65781999999999996</v>
      </c>
      <c r="JO176" s="4">
        <f t="shared" si="33"/>
        <v>0.75693600000000005</v>
      </c>
      <c r="JP176" s="4">
        <f t="shared" si="34"/>
        <v>0.25300000000000006</v>
      </c>
      <c r="JQ176" s="4">
        <f t="shared" si="35"/>
        <v>1.2192000000000001E-2</v>
      </c>
      <c r="JR176" s="4">
        <f t="shared" si="36"/>
        <v>0.83060800000000001</v>
      </c>
      <c r="JS176" s="4">
        <f t="shared" si="37"/>
        <v>0.63529000000000013</v>
      </c>
      <c r="JT176" s="4">
        <f t="shared" si="38"/>
        <v>0.99691199999999991</v>
      </c>
      <c r="JU176" s="4">
        <f t="shared" si="39"/>
        <v>4.6563440000000007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/>
      <c r="JG177" s="5"/>
      <c r="JH177" s="5"/>
      <c r="JI177" s="5"/>
      <c r="JJ177" s="5"/>
      <c r="JK177" s="5"/>
      <c r="JL177" s="5"/>
      <c r="JM177" s="5"/>
      <c r="JN177" s="4">
        <f>AVERAGEIFS(B177:JM177,metrics.rec,"MAE")</f>
        <v>0.65473999999999988</v>
      </c>
      <c r="JO177" s="4">
        <f>AVERAGEIFS(B177:JM177,metrics.rec,"MSE")</f>
        <v>0.75099199999999977</v>
      </c>
      <c r="JP177" s="4">
        <f>AVERAGEIFS(B177:JM177,metrics.rec,"R")</f>
        <v>0.24861599999999995</v>
      </c>
      <c r="JQ177" s="4">
        <f>AVERAGEIFS(B177:JM177,metrics.rec,"Precision")</f>
        <v>1.7224E-2</v>
      </c>
      <c r="JR177" s="4">
        <f>AVERAGEIFS(B177:JM177,metrics.rec,"Recall")</f>
        <v>0.81009600000000004</v>
      </c>
      <c r="JS177" s="4">
        <f>AVERAGEIFS(B177:JM177,metrics.rec,"Coverage")</f>
        <v>0.53912800000000016</v>
      </c>
      <c r="JT177" s="4">
        <f>AVERAGEIFS(B177:JM177,metrics.rec,"Recatio")</f>
        <v>0.9952200000000001</v>
      </c>
      <c r="JU177" s="4">
        <f>AVERAGEIFS(B177:JM177,metrics.rec,"Time")</f>
        <v>4.8294880000000004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/>
      <c r="JG178" s="5"/>
      <c r="JH178" s="5"/>
      <c r="JI178" s="5"/>
      <c r="JJ178" s="5"/>
      <c r="JK178" s="5"/>
      <c r="JL178" s="5"/>
      <c r="JM178" s="5"/>
      <c r="JN178" s="4">
        <f>AVERAGEIFS(B178:JM178,metrics.rec,"MAE")</f>
        <v>0.65426250000000008</v>
      </c>
      <c r="JO178" s="4">
        <f>AVERAGEIFS(B178:JM178,metrics.rec,"MSE")</f>
        <v>0.74626666666666663</v>
      </c>
      <c r="JP178" s="4">
        <f>AVERAGEIFS(B178:JM178,metrics.rec,"R")</f>
        <v>0.25530000000000003</v>
      </c>
      <c r="JQ178" s="4">
        <f>AVERAGEIFS(B178:JM178,metrics.rec,"Precision")</f>
        <v>1.7816666666666665E-2</v>
      </c>
      <c r="JR178" s="4">
        <f>AVERAGEIFS(B178:JM178,metrics.rec,"Recall")</f>
        <v>0.81120416666666662</v>
      </c>
      <c r="JS178" s="4">
        <f>AVERAGEIFS(B178:JM178,metrics.rec,"Coverage")</f>
        <v>0.55429583333333332</v>
      </c>
      <c r="JT178" s="4">
        <f>AVERAGEIFS(B178:JM178,metrics.rec,"Recatio")</f>
        <v>0.99502083333333335</v>
      </c>
      <c r="JU178" s="4">
        <f>AVERAGEIFS(B178:JM178,metrics.rec,"Time")</f>
        <v>4.7799499999999986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32"/>
        <v>0.67815833333333331</v>
      </c>
      <c r="JO179" s="4">
        <f t="shared" si="33"/>
        <v>0.79717500000000008</v>
      </c>
      <c r="JP179" s="4">
        <f t="shared" si="34"/>
        <v>0.24215416666666664</v>
      </c>
      <c r="JQ179" s="4">
        <f t="shared" si="35"/>
        <v>2.6479166666666665E-2</v>
      </c>
      <c r="JR179" s="4">
        <f t="shared" si="36"/>
        <v>0.77256249999999982</v>
      </c>
      <c r="JS179" s="4">
        <f t="shared" si="37"/>
        <v>0.34493157894736837</v>
      </c>
      <c r="JT179" s="4">
        <f t="shared" si="38"/>
        <v>0.9952791666666666</v>
      </c>
      <c r="JU179" s="4">
        <f t="shared" si="39"/>
        <v>4.5732916666666652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32"/>
        <v>0.65989166666666665</v>
      </c>
      <c r="JO180" s="4">
        <f t="shared" si="33"/>
        <v>0.76354583333333326</v>
      </c>
      <c r="JP180" s="4">
        <f t="shared" si="34"/>
        <v>0.24441666666666664</v>
      </c>
      <c r="JQ180" s="4">
        <f t="shared" si="35"/>
        <v>1.2525E-2</v>
      </c>
      <c r="JR180" s="4">
        <f t="shared" si="36"/>
        <v>0.82305416666666653</v>
      </c>
      <c r="JS180" s="4">
        <f t="shared" si="37"/>
        <v>0.64104166666666673</v>
      </c>
      <c r="JT180" s="4">
        <f t="shared" si="38"/>
        <v>0.99678333333333324</v>
      </c>
      <c r="JU180" s="4">
        <f t="shared" si="39"/>
        <v>4.9741375000000003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10"/>
      <c r="DS181" s="10"/>
      <c r="DT181" s="10"/>
      <c r="DU181" s="10"/>
      <c r="DV181" s="10"/>
      <c r="DW181" s="10"/>
      <c r="DX181" s="10"/>
      <c r="DY181" s="10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0"/>
      <c r="FO181" s="10"/>
      <c r="FP181" s="10"/>
      <c r="FQ181" s="10"/>
      <c r="FR181" s="10"/>
      <c r="FS181" s="10"/>
      <c r="FT181" s="10"/>
      <c r="FU181" s="10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/>
      <c r="JG181" s="5"/>
      <c r="JH181" s="5"/>
      <c r="JI181" s="5"/>
      <c r="JJ181" s="5"/>
      <c r="JK181" s="5"/>
      <c r="JL181" s="5"/>
      <c r="JM181" s="5"/>
      <c r="JN181" s="4">
        <f>AVERAGEIFS(B181:JM181,metrics.rec,"MAE")</f>
        <v>0.65984000000000009</v>
      </c>
      <c r="JO181" s="4">
        <f>AVERAGEIFS(B181:JM181,metrics.rec,"MSE")</f>
        <v>0.758405</v>
      </c>
      <c r="JP181" s="4">
        <f>AVERAGEIFS(B181:JM181,metrics.rec,"R")</f>
        <v>0.24352999999999997</v>
      </c>
      <c r="JQ181" s="4">
        <f>AVERAGEIFS(B181:JM181,metrics.rec,"Precision")</f>
        <v>2.0405E-2</v>
      </c>
      <c r="JR181" s="4">
        <f>AVERAGEIFS(B181:JM181,metrics.rec,"Recall")</f>
        <v>0.80186000000000013</v>
      </c>
      <c r="JS181" s="4">
        <f>AVERAGEIFS(B181:JM181,metrics.rec,"Coverage")</f>
        <v>0.53905000000000003</v>
      </c>
      <c r="JT181" s="4">
        <f>AVERAGEIFS(B181:JM181,metrics.rec,"Recatio")</f>
        <v>0.99402500000000005</v>
      </c>
      <c r="JU181" s="4">
        <f>AVERAGEIFS(B181:JM181,metrics.rec,"Time")</f>
        <v>4.3638449999999995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/>
      <c r="JG182" s="5"/>
      <c r="JH182" s="5"/>
      <c r="JI182" s="5"/>
      <c r="JJ182" s="5"/>
      <c r="JK182" s="5"/>
      <c r="JL182" s="5"/>
      <c r="JM182" s="5"/>
      <c r="JN182" s="4">
        <f>AVERAGEIFS(B182:JM182,metrics.rec,"MAE")</f>
        <v>0.64949999999999997</v>
      </c>
      <c r="JO182" s="4">
        <f>AVERAGEIFS(B182:JM182,metrics.rec,"MSE")</f>
        <v>0.73055000000000003</v>
      </c>
      <c r="JP182" s="4">
        <f>AVERAGEIFS(B182:JM182,metrics.rec,"R")</f>
        <v>0.26</v>
      </c>
      <c r="JQ182" s="4">
        <f>AVERAGEIFS(B182:JM182,metrics.rec,"Precision")</f>
        <v>9.8499999999999994E-3</v>
      </c>
      <c r="JR182" s="4">
        <f>AVERAGEIFS(B182:JM182,metrics.rec,"Recall")</f>
        <v>0.85165000000000002</v>
      </c>
      <c r="JS182" s="4">
        <f>AVERAGEIFS(B182:JM182,metrics.rec,"Coverage")</f>
        <v>0.65015000000000001</v>
      </c>
      <c r="JT182" s="4">
        <f>AVERAGEIFS(B182:JM182,metrics.rec,"Recatio")</f>
        <v>0.99995000000000001</v>
      </c>
      <c r="JU182" s="4">
        <f>AVERAGEIFS(B182:JM182,metrics.rec,"Time")</f>
        <v>4.9750499999999995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/>
      <c r="JG183" s="5"/>
      <c r="JH183" s="5"/>
      <c r="JI183" s="5"/>
      <c r="JJ183" s="5"/>
      <c r="JK183" s="5"/>
      <c r="JL183" s="5"/>
      <c r="JM183" s="5"/>
      <c r="JN183" s="4">
        <f>AVERAGEIFS(B183:JM183,metrics.rec,"MAE")</f>
        <v>0.64250000000000007</v>
      </c>
      <c r="JO183" s="4">
        <f>AVERAGEIFS(B183:JM183,metrics.rec,"MSE")</f>
        <v>0.72019999999999995</v>
      </c>
      <c r="JP183" s="4">
        <f>AVERAGEIFS(B183:JM183,metrics.rec,"R")</f>
        <v>0.26580000000000004</v>
      </c>
      <c r="JQ183" s="4">
        <f>AVERAGEIFS(B183:JM183,metrics.rec,"Precision")</f>
        <v>9.7999999999999997E-3</v>
      </c>
      <c r="JR183" s="4">
        <f>AVERAGEIFS(B183:JM183,metrics.rec,"Recall")</f>
        <v>0.85004999999999997</v>
      </c>
      <c r="JS183" s="4">
        <f>AVERAGEIFS(B183:JM183,metrics.rec,"Coverage")</f>
        <v>0.6482</v>
      </c>
      <c r="JT183" s="4">
        <f>AVERAGEIFS(B183:JM183,metrics.rec,"Recatio")</f>
        <v>0.99995000000000001</v>
      </c>
      <c r="JU183" s="4">
        <f>AVERAGEIFS(B183:JM183,metrics.rec,"Time")</f>
        <v>5.1222000000000003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32"/>
        <v>0.66791666666666671</v>
      </c>
      <c r="JO184" s="4">
        <f t="shared" si="33"/>
        <v>0.77440416666666678</v>
      </c>
      <c r="JP184" s="4">
        <f t="shared" si="34"/>
        <v>0.23723333333333332</v>
      </c>
      <c r="JQ184" s="4">
        <f t="shared" si="35"/>
        <v>2.0512500000000003E-2</v>
      </c>
      <c r="JR184" s="4">
        <f t="shared" si="36"/>
        <v>0.79240833333333327</v>
      </c>
      <c r="JS184" s="4">
        <f t="shared" si="37"/>
        <v>0.48850526315789472</v>
      </c>
      <c r="JT184" s="4">
        <f t="shared" si="38"/>
        <v>0.99508750000000001</v>
      </c>
      <c r="JU184" s="4">
        <f t="shared" si="39"/>
        <v>4.4629708333333333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32"/>
        <v>0.66343333333333332</v>
      </c>
      <c r="JO185" s="4">
        <f t="shared" si="33"/>
        <v>0.76628750000000012</v>
      </c>
      <c r="JP185" s="4">
        <f t="shared" si="34"/>
        <v>0.24706666666666674</v>
      </c>
      <c r="JQ185" s="4">
        <f t="shared" si="35"/>
        <v>1.2625000000000004E-2</v>
      </c>
      <c r="JR185" s="4">
        <f t="shared" si="36"/>
        <v>0.82837083333333339</v>
      </c>
      <c r="JS185" s="4">
        <f t="shared" si="37"/>
        <v>0.64518947368421042</v>
      </c>
      <c r="JT185" s="4">
        <f t="shared" si="38"/>
        <v>0.99678333333333324</v>
      </c>
      <c r="JU185" s="4">
        <f t="shared" si="39"/>
        <v>4.7829625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32"/>
        <v>0.65712500000000007</v>
      </c>
      <c r="JO186" s="4">
        <f t="shared" si="33"/>
        <v>0.75213750000000001</v>
      </c>
      <c r="JP186" s="4">
        <f t="shared" si="34"/>
        <v>0.25119166666666665</v>
      </c>
      <c r="JQ186" s="4">
        <f t="shared" si="35"/>
        <v>1.7899999999999999E-2</v>
      </c>
      <c r="JR186" s="4">
        <f t="shared" si="36"/>
        <v>0.81437083333333338</v>
      </c>
      <c r="JS186" s="4">
        <f t="shared" si="37"/>
        <v>0.55600526315789478</v>
      </c>
      <c r="JT186" s="4">
        <f t="shared" si="38"/>
        <v>0.99502083333333335</v>
      </c>
      <c r="JU186" s="4">
        <f t="shared" si="39"/>
        <v>4.6252999999999993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40">AVERAGEIFS(B187:JM187,metrics.rec,"MAE")</f>
        <v>0.65757916666666671</v>
      </c>
      <c r="JO187" s="4">
        <f t="shared" ref="JO187:JO233" si="41">AVERAGEIFS(B187:JM187,metrics.rec,"MSE")</f>
        <v>0.76132916666666661</v>
      </c>
      <c r="JP187" s="4">
        <f t="shared" ref="JP187:JP233" si="42">AVERAGEIFS(B187:JM187,metrics.rec,"R")</f>
        <v>0.24625</v>
      </c>
      <c r="JQ187" s="4">
        <f t="shared" ref="JQ187:JQ233" si="43">AVERAGEIFS(B187:JM187,metrics.rec,"Precision")</f>
        <v>1.2558333333333331E-2</v>
      </c>
      <c r="JR187" s="4">
        <f t="shared" ref="JR187:JR233" si="44">AVERAGEIFS(B187:JM187,metrics.rec,"Recall")</f>
        <v>0.82661666666666678</v>
      </c>
      <c r="JS187" s="4">
        <f t="shared" ref="JS187:JS233" si="45">AVERAGEIFS(B187:JM187,metrics.rec,"Coverage")</f>
        <v>0.64474210526315778</v>
      </c>
      <c r="JT187" s="4">
        <f t="shared" ref="JT187:JT233" si="46">AVERAGEIFS(B187:JM187,metrics.rec,"Recatio")</f>
        <v>0.99678333333333324</v>
      </c>
      <c r="JU187" s="4">
        <f t="shared" ref="JU187:JU233" si="47">AVERAGEIFS(B187:JM187,metrics.rec,"Time")</f>
        <v>4.6809374999999998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40"/>
        <v>0.65925000000000011</v>
      </c>
      <c r="JO188" s="4">
        <f t="shared" si="41"/>
        <v>0.76447916666666671</v>
      </c>
      <c r="JP188" s="4">
        <f t="shared" si="42"/>
        <v>0.24540416666666673</v>
      </c>
      <c r="JQ188" s="4">
        <f t="shared" si="43"/>
        <v>1.2562499999999997E-2</v>
      </c>
      <c r="JR188" s="4">
        <f t="shared" si="44"/>
        <v>0.82670416666666657</v>
      </c>
      <c r="JS188" s="4">
        <f t="shared" si="45"/>
        <v>0.64439473684210535</v>
      </c>
      <c r="JT188" s="4">
        <f t="shared" si="46"/>
        <v>0.99678333333333324</v>
      </c>
      <c r="JU188" s="4">
        <f t="shared" si="47"/>
        <v>5.4174499999999997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40"/>
        <v>0.66058749999999999</v>
      </c>
      <c r="JO189" s="4">
        <f t="shared" si="41"/>
        <v>0.76182083333333317</v>
      </c>
      <c r="JP189" s="4">
        <f t="shared" si="42"/>
        <v>0.24734166666666665</v>
      </c>
      <c r="JQ189" s="4">
        <f t="shared" si="43"/>
        <v>1.2612499999999999E-2</v>
      </c>
      <c r="JR189" s="4">
        <f t="shared" si="44"/>
        <v>0.82960833333333328</v>
      </c>
      <c r="JS189" s="4">
        <f t="shared" si="45"/>
        <v>0.64683684210526315</v>
      </c>
      <c r="JT189" s="4">
        <f t="shared" si="46"/>
        <v>0.99678333333333324</v>
      </c>
      <c r="JU189" s="4">
        <f t="shared" si="47"/>
        <v>5.6393208333333327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40"/>
        <v>0.66221666666666679</v>
      </c>
      <c r="JO190" s="4">
        <f t="shared" si="41"/>
        <v>0.7648541666666665</v>
      </c>
      <c r="JP190" s="4">
        <f t="shared" si="42"/>
        <v>0.24698749999999994</v>
      </c>
      <c r="JQ190" s="4">
        <f t="shared" si="43"/>
        <v>1.2629166666666669E-2</v>
      </c>
      <c r="JR190" s="4">
        <f t="shared" si="44"/>
        <v>0.8292166666666666</v>
      </c>
      <c r="JS190" s="4">
        <f t="shared" si="45"/>
        <v>0.64615263157894731</v>
      </c>
      <c r="JT190" s="4">
        <f t="shared" si="46"/>
        <v>0.99678333333333324</v>
      </c>
      <c r="JU190" s="4">
        <f t="shared" si="47"/>
        <v>5.0667583333333335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40"/>
        <v>0.6582541666666667</v>
      </c>
      <c r="JO191" s="4">
        <f t="shared" si="41"/>
        <v>0.75802499999999995</v>
      </c>
      <c r="JP191" s="4">
        <f t="shared" si="42"/>
        <v>0.25010833333333332</v>
      </c>
      <c r="JQ191" s="4">
        <f t="shared" si="43"/>
        <v>1.2595833333333332E-2</v>
      </c>
      <c r="JR191" s="4">
        <f t="shared" si="44"/>
        <v>0.82830833333333331</v>
      </c>
      <c r="JS191" s="4">
        <f t="shared" si="45"/>
        <v>0.64529999999999998</v>
      </c>
      <c r="JT191" s="4">
        <f t="shared" si="46"/>
        <v>0.99678333333333324</v>
      </c>
      <c r="JU191" s="4">
        <f t="shared" si="47"/>
        <v>4.6609541666666665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40"/>
        <v>0.65977916666666681</v>
      </c>
      <c r="JO192" s="4">
        <f t="shared" si="41"/>
        <v>0.76092916666666666</v>
      </c>
      <c r="JP192" s="4">
        <f t="shared" si="42"/>
        <v>0.24989583333333332</v>
      </c>
      <c r="JQ192" s="4">
        <f t="shared" si="43"/>
        <v>1.2604166666666666E-2</v>
      </c>
      <c r="JR192" s="4">
        <f t="shared" si="44"/>
        <v>0.82797499999999979</v>
      </c>
      <c r="JS192" s="4">
        <f t="shared" si="45"/>
        <v>0.64467894736842113</v>
      </c>
      <c r="JT192" s="4">
        <f t="shared" si="46"/>
        <v>0.99678333333333324</v>
      </c>
      <c r="JU192" s="4">
        <f t="shared" si="47"/>
        <v>4.6924333333333337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/>
      <c r="JG193" s="5"/>
      <c r="JH193" s="5"/>
      <c r="JI193" s="5"/>
      <c r="JJ193" s="5"/>
      <c r="JK193" s="5"/>
      <c r="JL193" s="5"/>
      <c r="JM193" s="5"/>
      <c r="JN193" s="4">
        <f>AVERAGEIFS(B193:JM193,metrics.rec,"MAE")</f>
        <v>0.65678333333333339</v>
      </c>
      <c r="JO193" s="4">
        <f>AVERAGEIFS(B193:JM193,metrics.rec,"MSE")</f>
        <v>0.7554375000000001</v>
      </c>
      <c r="JP193" s="4">
        <f>AVERAGEIFS(B193:JM193,metrics.rec,"R")</f>
        <v>0.24755833333333324</v>
      </c>
      <c r="JQ193" s="4">
        <f>AVERAGEIFS(B193:JM193,metrics.rec,"Precision")</f>
        <v>1.7779166666666665E-2</v>
      </c>
      <c r="JR193" s="4">
        <f>AVERAGEIFS(B193:JM193,metrics.rec,"Recall")</f>
        <v>0.80771249999999994</v>
      </c>
      <c r="JS193" s="4">
        <f>AVERAGEIFS(B193:JM193,metrics.rec,"Coverage")</f>
        <v>0.55109583333333334</v>
      </c>
      <c r="JT193" s="4">
        <f>AVERAGEIFS(B193:JM193,metrics.rec,"Recatio")</f>
        <v>0.99502083333333335</v>
      </c>
      <c r="JU193" s="4">
        <f>AVERAGEIFS(B193:JM193,metrics.rec,"Time")</f>
        <v>4.8748083333333332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/>
      <c r="JG194" s="5"/>
      <c r="JH194" s="5"/>
      <c r="JI194" s="5"/>
      <c r="JJ194" s="5"/>
      <c r="JK194" s="5"/>
      <c r="JL194" s="5"/>
      <c r="JM194" s="5"/>
      <c r="JN194" s="4">
        <f>AVERAGEIFS(B194:JM194,metrics.rec,"MAE")</f>
        <v>0.65499166666666675</v>
      </c>
      <c r="JO194" s="4">
        <f>AVERAGEIFS(B194:JM194,metrics.rec,"MSE")</f>
        <v>0.74765000000000004</v>
      </c>
      <c r="JP194" s="4">
        <f>AVERAGEIFS(B194:JM194,metrics.rec,"R")</f>
        <v>0.25456250000000002</v>
      </c>
      <c r="JQ194" s="4">
        <f>AVERAGEIFS(B194:JM194,metrics.rec,"Precision")</f>
        <v>1.7841666666666662E-2</v>
      </c>
      <c r="JR194" s="4">
        <f>AVERAGEIFS(B194:JM194,metrics.rec,"Recall")</f>
        <v>0.81074999999999975</v>
      </c>
      <c r="JS194" s="4">
        <f>AVERAGEIFS(B194:JM194,metrics.rec,"Coverage")</f>
        <v>0.55358750000000012</v>
      </c>
      <c r="JT194" s="4">
        <f>AVERAGEIFS(B194:JM194,metrics.rec,"Recatio")</f>
        <v>0.99502083333333335</v>
      </c>
      <c r="JU194" s="4">
        <f>AVERAGEIFS(B194:JM194,metrics.rec,"Time")</f>
        <v>5.0018416666666674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40"/>
        <v>0.680952</v>
      </c>
      <c r="JO195" s="4">
        <f t="shared" si="41"/>
        <v>0.80296000000000012</v>
      </c>
      <c r="JP195" s="4">
        <f t="shared" si="42"/>
        <v>0.24379600000000004</v>
      </c>
      <c r="JQ195" s="4">
        <f t="shared" si="43"/>
        <v>2.5523999999999995E-2</v>
      </c>
      <c r="JR195" s="4">
        <f t="shared" si="44"/>
        <v>0.77534799999999993</v>
      </c>
      <c r="JS195" s="4">
        <f t="shared" si="45"/>
        <v>0.37685999999999997</v>
      </c>
      <c r="JT195" s="4">
        <f t="shared" si="46"/>
        <v>0.97180799999999989</v>
      </c>
      <c r="JU195" s="4">
        <f t="shared" si="47"/>
        <v>4.7852520000000007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40"/>
        <v>0.65914799999999996</v>
      </c>
      <c r="JO196" s="4">
        <f t="shared" si="41"/>
        <v>0.76161199999999996</v>
      </c>
      <c r="JP196" s="4">
        <f t="shared" si="42"/>
        <v>0.24687599999999996</v>
      </c>
      <c r="JQ196" s="4">
        <f t="shared" si="43"/>
        <v>1.21E-2</v>
      </c>
      <c r="JR196" s="4">
        <f t="shared" si="44"/>
        <v>0.82507599999999992</v>
      </c>
      <c r="JS196" s="4">
        <f t="shared" si="45"/>
        <v>0.65462799999999999</v>
      </c>
      <c r="JT196" s="4">
        <f t="shared" si="46"/>
        <v>0.98306399999999994</v>
      </c>
      <c r="JU196" s="4">
        <f t="shared" si="47"/>
        <v>5.2477999999999998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10"/>
      <c r="DS197" s="10"/>
      <c r="DT197" s="10"/>
      <c r="DU197" s="10"/>
      <c r="DV197" s="10"/>
      <c r="DW197" s="10"/>
      <c r="DX197" s="10"/>
      <c r="DY197" s="10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0"/>
      <c r="FO197" s="10"/>
      <c r="FP197" s="10"/>
      <c r="FQ197" s="10"/>
      <c r="FR197" s="10"/>
      <c r="FS197" s="10"/>
      <c r="FT197" s="10"/>
      <c r="FU197" s="10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/>
      <c r="JG197" s="5"/>
      <c r="JH197" s="5"/>
      <c r="JI197" s="5"/>
      <c r="JJ197" s="5"/>
      <c r="JK197" s="5"/>
      <c r="JL197" s="5"/>
      <c r="JM197" s="5"/>
      <c r="JN197" s="4">
        <f>AVERAGEIFS(B197:JM197,metrics.rec,"MAE")</f>
        <v>0.65844761904761895</v>
      </c>
      <c r="JO197" s="4">
        <f>AVERAGEIFS(B197:JM197,metrics.rec,"MSE")</f>
        <v>0.75515714285714297</v>
      </c>
      <c r="JP197" s="4">
        <f>AVERAGEIFS(B197:JM197,metrics.rec,"R")</f>
        <v>0.24656190476190479</v>
      </c>
      <c r="JQ197" s="4">
        <f>AVERAGEIFS(B197:JM197,metrics.rec,"Precision")</f>
        <v>1.9533333333333333E-2</v>
      </c>
      <c r="JR197" s="4">
        <f>AVERAGEIFS(B197:JM197,metrics.rec,"Recall")</f>
        <v>0.80532380952380966</v>
      </c>
      <c r="JS197" s="4">
        <f>AVERAGEIFS(B197:JM197,metrics.rec,"Coverage")</f>
        <v>0.54372857142857145</v>
      </c>
      <c r="JT197" s="4">
        <f>AVERAGEIFS(B197:JM197,metrics.rec,"Recatio")</f>
        <v>0.99430952380952387</v>
      </c>
      <c r="JU197" s="4">
        <f>AVERAGEIFS(B197:JM197,metrics.rec,"Time")</f>
        <v>4.5037904761904759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40"/>
        <v>0.67418888888888917</v>
      </c>
      <c r="JO198" s="4">
        <f t="shared" si="41"/>
        <v>0.79260370370370381</v>
      </c>
      <c r="JP198" s="4">
        <f t="shared" si="42"/>
        <v>0.19451111111111119</v>
      </c>
      <c r="JQ198" s="4">
        <f t="shared" si="43"/>
        <v>2.3455555555555559E-2</v>
      </c>
      <c r="JR198" s="4">
        <f t="shared" si="44"/>
        <v>0.77844444444444449</v>
      </c>
      <c r="JS198" s="4">
        <f t="shared" si="45"/>
        <v>0.27159047619047627</v>
      </c>
      <c r="JT198" s="4">
        <f t="shared" si="46"/>
        <v>0.99642222222222243</v>
      </c>
      <c r="JU198" s="4">
        <f t="shared" si="47"/>
        <v>1.9460629629629631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40"/>
        <v>0.67259629629629614</v>
      </c>
      <c r="JO199" s="4">
        <f t="shared" si="41"/>
        <v>0.78960740740740731</v>
      </c>
      <c r="JP199" s="4">
        <f t="shared" si="42"/>
        <v>0.20479629629629631</v>
      </c>
      <c r="JQ199" s="4">
        <f t="shared" si="43"/>
        <v>2.3455555555555556E-2</v>
      </c>
      <c r="JR199" s="4">
        <f t="shared" si="44"/>
        <v>0.78107407407407414</v>
      </c>
      <c r="JS199" s="4">
        <f t="shared" si="45"/>
        <v>0.29002380952380946</v>
      </c>
      <c r="JT199" s="4">
        <f t="shared" si="46"/>
        <v>0.99572592592592601</v>
      </c>
      <c r="JU199" s="4">
        <f t="shared" si="47"/>
        <v>1.9355296296296292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40"/>
        <v>0.67396296296296299</v>
      </c>
      <c r="JO200" s="4">
        <f t="shared" si="41"/>
        <v>0.80064814814814844</v>
      </c>
      <c r="JP200" s="4">
        <f t="shared" si="42"/>
        <v>0.23251111111111109</v>
      </c>
      <c r="JQ200" s="4">
        <f t="shared" si="43"/>
        <v>1.7674074074074078E-2</v>
      </c>
      <c r="JR200" s="4">
        <f t="shared" si="44"/>
        <v>0.80200740740740739</v>
      </c>
      <c r="JS200" s="4">
        <f t="shared" si="45"/>
        <v>0.4632</v>
      </c>
      <c r="JT200" s="4">
        <f t="shared" si="46"/>
        <v>0.99572962962962974</v>
      </c>
      <c r="JU200" s="4">
        <f t="shared" si="47"/>
        <v>1.7888111111111114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40"/>
        <v>0.67715925925925913</v>
      </c>
      <c r="JO201" s="4">
        <f t="shared" si="41"/>
        <v>0.80119259259259268</v>
      </c>
      <c r="JP201" s="4">
        <f t="shared" si="42"/>
        <v>0.18408148148148151</v>
      </c>
      <c r="JQ201" s="4">
        <f t="shared" si="43"/>
        <v>2.162592592592593E-2</v>
      </c>
      <c r="JR201" s="4">
        <f t="shared" si="44"/>
        <v>0.74223333333333352</v>
      </c>
      <c r="JS201" s="4">
        <f t="shared" si="45"/>
        <v>0.28626190476190483</v>
      </c>
      <c r="JT201" s="4">
        <f t="shared" si="46"/>
        <v>0.97898518518518518</v>
      </c>
      <c r="JU201" s="4">
        <f t="shared" si="47"/>
        <v>1.7342111111111111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10"/>
      <c r="CE202" s="10"/>
      <c r="CF202" s="10"/>
      <c r="CG202" s="10"/>
      <c r="CH202" s="10"/>
      <c r="CI202" s="10"/>
      <c r="CJ202" s="10"/>
      <c r="CK202" s="10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40"/>
        <v>0.67224230769230775</v>
      </c>
      <c r="JO202" s="4">
        <f t="shared" si="41"/>
        <v>0.78916153846153858</v>
      </c>
      <c r="JP202" s="4">
        <f t="shared" si="42"/>
        <v>0.20814230769230768</v>
      </c>
      <c r="JQ202" s="4">
        <f t="shared" si="43"/>
        <v>2.3292307692307689E-2</v>
      </c>
      <c r="JR202" s="4">
        <f t="shared" si="44"/>
        <v>0.78045000000000009</v>
      </c>
      <c r="JS202" s="4">
        <f t="shared" si="45"/>
        <v>0.29988500000000007</v>
      </c>
      <c r="JT202" s="4">
        <f t="shared" si="46"/>
        <v>0.99556538461538469</v>
      </c>
      <c r="JU202" s="4">
        <f t="shared" si="47"/>
        <v>1.7409115384615388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40"/>
        <v>0.67275769230769256</v>
      </c>
      <c r="JO203" s="4">
        <f t="shared" si="41"/>
        <v>0.78691923076923065</v>
      </c>
      <c r="JP203" s="4">
        <f t="shared" si="42"/>
        <v>0.18850384615384616</v>
      </c>
      <c r="JQ203" s="4">
        <f t="shared" si="43"/>
        <v>2.488846153846154E-2</v>
      </c>
      <c r="JR203" s="4">
        <f t="shared" si="44"/>
        <v>0.75227307692307677</v>
      </c>
      <c r="JS203" s="4">
        <f t="shared" si="45"/>
        <v>0.25360952380952384</v>
      </c>
      <c r="JT203" s="4">
        <f t="shared" si="46"/>
        <v>0.99074230769230787</v>
      </c>
      <c r="JU203" s="4">
        <f t="shared" si="47"/>
        <v>1.6705346153846155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40"/>
        <v>0.67316538461538467</v>
      </c>
      <c r="JO204" s="4">
        <f t="shared" si="41"/>
        <v>0.79743846153846143</v>
      </c>
      <c r="JP204" s="4">
        <f t="shared" si="42"/>
        <v>0.22995769230769231</v>
      </c>
      <c r="JQ204" s="4">
        <f t="shared" si="43"/>
        <v>1.695E-2</v>
      </c>
      <c r="JR204" s="4">
        <f t="shared" si="44"/>
        <v>0.80751153846153856</v>
      </c>
      <c r="JS204" s="4">
        <f t="shared" si="45"/>
        <v>0.4520190476190476</v>
      </c>
      <c r="JT204" s="4">
        <f t="shared" si="46"/>
        <v>0.99628076923076925</v>
      </c>
      <c r="JU204" s="4">
        <f t="shared" si="47"/>
        <v>2.0030076923076923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40"/>
        <v>0.67283461538461542</v>
      </c>
      <c r="JO205" s="4">
        <f t="shared" si="41"/>
        <v>0.78812692307692334</v>
      </c>
      <c r="JP205" s="4">
        <f t="shared" si="42"/>
        <v>0.19642692307692305</v>
      </c>
      <c r="JQ205" s="4">
        <f t="shared" si="43"/>
        <v>2.602307692307692E-2</v>
      </c>
      <c r="JR205" s="4">
        <f t="shared" si="44"/>
        <v>0.76816923076923094</v>
      </c>
      <c r="JS205" s="4">
        <f t="shared" si="45"/>
        <v>0.24706190476190476</v>
      </c>
      <c r="JT205" s="4">
        <f t="shared" si="46"/>
        <v>0.99556538461538469</v>
      </c>
      <c r="JU205" s="4">
        <f t="shared" si="47"/>
        <v>1.7019692307692307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40"/>
        <v>0.68078076923076936</v>
      </c>
      <c r="JO206" s="4">
        <f t="shared" si="41"/>
        <v>0.80701153846153839</v>
      </c>
      <c r="JP206" s="4">
        <f t="shared" si="42"/>
        <v>0.17904230769230772</v>
      </c>
      <c r="JQ206" s="4">
        <f t="shared" si="43"/>
        <v>2.4715384615384615E-2</v>
      </c>
      <c r="JR206" s="4">
        <f t="shared" si="44"/>
        <v>0.76739999999999986</v>
      </c>
      <c r="JS206" s="4">
        <f t="shared" si="45"/>
        <v>0.25135714285714289</v>
      </c>
      <c r="JT206" s="4">
        <f t="shared" si="46"/>
        <v>0.99628846153846173</v>
      </c>
      <c r="JU206" s="4">
        <f t="shared" si="47"/>
        <v>1.894130769230769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40"/>
        <v>0.67981153846153852</v>
      </c>
      <c r="JO207" s="4">
        <f t="shared" si="41"/>
        <v>0.80588846153846139</v>
      </c>
      <c r="JP207" s="4">
        <f t="shared" si="42"/>
        <v>0.17989999999999998</v>
      </c>
      <c r="JQ207" s="4">
        <f t="shared" si="43"/>
        <v>2.4576923076923076E-2</v>
      </c>
      <c r="JR207" s="4">
        <f t="shared" si="44"/>
        <v>0.76906923076923084</v>
      </c>
      <c r="JS207" s="4">
        <f t="shared" si="45"/>
        <v>0.25350476190476195</v>
      </c>
      <c r="JT207" s="4">
        <f t="shared" si="46"/>
        <v>0.99628461538461544</v>
      </c>
      <c r="JU207" s="4">
        <f t="shared" si="47"/>
        <v>2.0686923076923076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40"/>
        <v>0.6730615384615386</v>
      </c>
      <c r="JO208" s="4">
        <f t="shared" si="41"/>
        <v>0.79588461538461541</v>
      </c>
      <c r="JP208" s="4">
        <f t="shared" si="42"/>
        <v>0.22771538461538465</v>
      </c>
      <c r="JQ208" s="4">
        <f t="shared" si="43"/>
        <v>1.7250000000000001E-2</v>
      </c>
      <c r="JR208" s="4">
        <f t="shared" si="44"/>
        <v>0.8058115384615383</v>
      </c>
      <c r="JS208" s="4">
        <f t="shared" si="45"/>
        <v>0.43764285714285706</v>
      </c>
      <c r="JT208" s="4">
        <f t="shared" si="46"/>
        <v>0.99628461538461555</v>
      </c>
      <c r="JU208" s="4">
        <f t="shared" si="47"/>
        <v>1.9680615384615383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40"/>
        <v>0.67252692307692308</v>
      </c>
      <c r="JO209" s="4">
        <f t="shared" si="41"/>
        <v>0.79662307692307699</v>
      </c>
      <c r="JP209" s="4">
        <f t="shared" si="42"/>
        <v>0.22988846153846154</v>
      </c>
      <c r="JQ209" s="4">
        <f t="shared" si="43"/>
        <v>1.6903846153846151E-2</v>
      </c>
      <c r="JR209" s="4">
        <f t="shared" si="44"/>
        <v>0.80790000000000006</v>
      </c>
      <c r="JS209" s="4">
        <f t="shared" si="45"/>
        <v>0.45269999999999994</v>
      </c>
      <c r="JT209" s="4">
        <f t="shared" si="46"/>
        <v>0.99628076923076925</v>
      </c>
      <c r="JU209" s="4">
        <f t="shared" si="47"/>
        <v>1.9861769230769228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40"/>
        <v>0.67520384615384621</v>
      </c>
      <c r="JO210" s="4">
        <f t="shared" si="41"/>
        <v>0.80033461538461514</v>
      </c>
      <c r="JP210" s="4">
        <f t="shared" si="42"/>
        <v>0.2192076923076923</v>
      </c>
      <c r="JQ210" s="4">
        <f t="shared" si="43"/>
        <v>1.855769230769231E-2</v>
      </c>
      <c r="JR210" s="4">
        <f t="shared" si="44"/>
        <v>0.79813846153846135</v>
      </c>
      <c r="JS210" s="4">
        <f t="shared" si="45"/>
        <v>0.39192380952380951</v>
      </c>
      <c r="JT210" s="4">
        <f t="shared" si="46"/>
        <v>0.99628461538461555</v>
      </c>
      <c r="JU210" s="4">
        <f t="shared" si="47"/>
        <v>1.947646153846154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40"/>
        <v>0.67453846153846153</v>
      </c>
      <c r="JO211" s="4">
        <f t="shared" si="41"/>
        <v>0.80044615384615381</v>
      </c>
      <c r="JP211" s="4">
        <f t="shared" si="42"/>
        <v>0.22044615384615385</v>
      </c>
      <c r="JQ211" s="4">
        <f t="shared" si="43"/>
        <v>1.8273076923076923E-2</v>
      </c>
      <c r="JR211" s="4">
        <f t="shared" si="44"/>
        <v>0.79989230769230768</v>
      </c>
      <c r="JS211" s="4">
        <f t="shared" si="45"/>
        <v>0.40173809523809528</v>
      </c>
      <c r="JT211" s="4">
        <f t="shared" si="46"/>
        <v>0.99628076923076925</v>
      </c>
      <c r="JU211" s="4">
        <f t="shared" si="47"/>
        <v>1.9904192307692308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40"/>
        <v>0.6801769230769229</v>
      </c>
      <c r="JO212" s="4">
        <f t="shared" si="41"/>
        <v>0.8055461538461538</v>
      </c>
      <c r="JP212" s="4">
        <f t="shared" si="42"/>
        <v>0.17840384615384614</v>
      </c>
      <c r="JQ212" s="4">
        <f t="shared" si="43"/>
        <v>2.643461538461539E-2</v>
      </c>
      <c r="JR212" s="4">
        <f t="shared" si="44"/>
        <v>0.76286153846153859</v>
      </c>
      <c r="JS212" s="4">
        <f t="shared" si="45"/>
        <v>0.23899999999999993</v>
      </c>
      <c r="JT212" s="4">
        <f t="shared" si="46"/>
        <v>0.99556923076923087</v>
      </c>
      <c r="JU212" s="4">
        <f t="shared" si="47"/>
        <v>1.6845153846153844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/>
      <c r="JG213" s="5"/>
      <c r="JH213" s="5"/>
      <c r="JI213" s="5"/>
      <c r="JJ213" s="5"/>
      <c r="JK213" s="5"/>
      <c r="JL213" s="5"/>
      <c r="JM213" s="5"/>
      <c r="JN213" s="4">
        <f>AVERAGEIFS(B213:JM213,metrics.rec,"MAE")</f>
        <v>0.67381538461538448</v>
      </c>
      <c r="JO213" s="4">
        <f>AVERAGEIFS(B213:JM213,metrics.rec,"MSE")</f>
        <v>0.79793846153846149</v>
      </c>
      <c r="JP213" s="4">
        <f>AVERAGEIFS(B213:JM213,metrics.rec,"R")</f>
        <v>0.22218846153846153</v>
      </c>
      <c r="JQ213" s="4">
        <f>AVERAGEIFS(B213:JM213,metrics.rec,"Precision")</f>
        <v>1.9642307692307695E-2</v>
      </c>
      <c r="JR213" s="4">
        <f>AVERAGEIFS(B213:JM213,metrics.rec,"Recall")</f>
        <v>0.79471538461538482</v>
      </c>
      <c r="JS213" s="4">
        <f>AVERAGEIFS(B213:JM213,metrics.rec,"Coverage")</f>
        <v>0.38913076923076939</v>
      </c>
      <c r="JT213" s="4">
        <f>AVERAGEIFS(B213:JM213,metrics.rec,"Recatio")</f>
        <v>0.99556538461538469</v>
      </c>
      <c r="JU213" s="4">
        <f>AVERAGEIFS(B213:JM213,metrics.rec,"Time")</f>
        <v>1.7528461538461537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40"/>
        <v>0.67538076923076917</v>
      </c>
      <c r="JO214" s="4">
        <f t="shared" si="41"/>
        <v>0.79658846153846163</v>
      </c>
      <c r="JP214" s="4">
        <f t="shared" si="42"/>
        <v>0.18337307692307694</v>
      </c>
      <c r="JQ214" s="4">
        <f t="shared" si="43"/>
        <v>2.2849999999999995E-2</v>
      </c>
      <c r="JR214" s="4">
        <f t="shared" si="44"/>
        <v>0.74678846153846168</v>
      </c>
      <c r="JS214" s="4">
        <f t="shared" si="45"/>
        <v>0.26809999999999995</v>
      </c>
      <c r="JT214" s="4">
        <f t="shared" si="46"/>
        <v>0.97825769230769233</v>
      </c>
      <c r="JU214" s="4">
        <f t="shared" si="47"/>
        <v>1.7170423076923074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40"/>
        <v>0.68258076923076938</v>
      </c>
      <c r="JO215" s="4">
        <f t="shared" si="41"/>
        <v>0.8155230769230768</v>
      </c>
      <c r="JP215" s="4">
        <f t="shared" si="42"/>
        <v>0.19383461538461541</v>
      </c>
      <c r="JQ215" s="4">
        <f t="shared" si="43"/>
        <v>2.0646153846153849E-2</v>
      </c>
      <c r="JR215" s="4">
        <f t="shared" si="44"/>
        <v>0.77251153846153864</v>
      </c>
      <c r="JS215" s="4">
        <f t="shared" si="45"/>
        <v>0.32331153846153843</v>
      </c>
      <c r="JT215" s="4">
        <f t="shared" si="46"/>
        <v>0.99628461538461555</v>
      </c>
      <c r="JU215" s="4">
        <f t="shared" si="47"/>
        <v>1.909146153846154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10"/>
      <c r="CE216" s="10"/>
      <c r="CF216" s="10"/>
      <c r="CG216" s="10"/>
      <c r="CH216" s="10"/>
      <c r="CI216" s="10"/>
      <c r="CJ216" s="10"/>
      <c r="CK216" s="10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0"/>
      <c r="FO216" s="10"/>
      <c r="FP216" s="10"/>
      <c r="FQ216" s="10"/>
      <c r="FR216" s="10"/>
      <c r="FS216" s="10"/>
      <c r="FT216" s="10"/>
      <c r="FU216" s="10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/>
      <c r="JG216" s="5"/>
      <c r="JH216" s="5"/>
      <c r="JI216" s="5"/>
      <c r="JJ216" s="5"/>
      <c r="JK216" s="5"/>
      <c r="JL216" s="5"/>
      <c r="JM216" s="5"/>
      <c r="JN216" s="4">
        <f>AVERAGEIFS(B216:JM216,metrics.rec,"MAE")</f>
        <v>0.67382083333333342</v>
      </c>
      <c r="JO216" s="4">
        <f>AVERAGEIFS(B216:JM216,metrics.rec,"MSE")</f>
        <v>0.79059999999999997</v>
      </c>
      <c r="JP216" s="4">
        <f>AVERAGEIFS(B216:JM216,metrics.rec,"R")</f>
        <v>0.19716666666666663</v>
      </c>
      <c r="JQ216" s="4">
        <f>AVERAGEIFS(B216:JM216,metrics.rec,"Precision")</f>
        <v>2.6079166666666664E-2</v>
      </c>
      <c r="JR216" s="4">
        <f>AVERAGEIFS(B216:JM216,metrics.rec,"Recall")</f>
        <v>0.76422916666666685</v>
      </c>
      <c r="JS216" s="4">
        <f>AVERAGEIFS(B216:JM216,metrics.rec,"Coverage")</f>
        <v>0.25395833333333334</v>
      </c>
      <c r="JT216" s="4">
        <f>AVERAGEIFS(B216:JM216,metrics.rec,"Recatio")</f>
        <v>0.99519583333333339</v>
      </c>
      <c r="JU216" s="4">
        <f>AVERAGEIFS(B216:JM216,metrics.rec,"Time")</f>
        <v>1.7084166666666665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/>
      <c r="JG217" s="5"/>
      <c r="JH217" s="5"/>
      <c r="JI217" s="5"/>
      <c r="JJ217" s="5"/>
      <c r="JK217" s="5"/>
      <c r="JL217" s="5"/>
      <c r="JM217" s="5"/>
      <c r="JN217" s="4">
        <f>AVERAGEIFS(B217:JM217,metrics.rec,"MAE")</f>
        <v>0.6689666666666666</v>
      </c>
      <c r="JO217" s="4">
        <f>AVERAGEIFS(B217:JM217,metrics.rec,"MSE")</f>
        <v>0.78756666666666664</v>
      </c>
      <c r="JP217" s="4">
        <f>AVERAGEIFS(B217:JM217,metrics.rec,"R")</f>
        <v>0.25269999999999998</v>
      </c>
      <c r="JQ217" s="4">
        <f>AVERAGEIFS(B217:JM217,metrics.rec,"Precision")</f>
        <v>9.566666666666666E-3</v>
      </c>
      <c r="JR217" s="4">
        <f>AVERAGEIFS(B217:JM217,metrics.rec,"Recall")</f>
        <v>0.80463333333333331</v>
      </c>
      <c r="JS217" s="4">
        <f>AVERAGEIFS(B217:JM217,metrics.rec,"Coverage")</f>
        <v>0.48666666666666664</v>
      </c>
      <c r="JT217" s="4">
        <f>AVERAGEIFS(B217:JM217,metrics.rec,"Recatio")</f>
        <v>0.99996666666666678</v>
      </c>
      <c r="JU217" s="4">
        <f>AVERAGEIFS(B217:JM217,metrics.rec,"Time")</f>
        <v>2.2323666666666662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/>
      <c r="JG218" s="5"/>
      <c r="JH218" s="5"/>
      <c r="JI218" s="5"/>
      <c r="JJ218" s="5"/>
      <c r="JK218" s="5"/>
      <c r="JL218" s="5"/>
      <c r="JM218" s="5"/>
      <c r="JN218" s="4">
        <f>AVERAGEIFS(B218:JM218,metrics.rec,"MAE")</f>
        <v>0.66066666666666662</v>
      </c>
      <c r="JO218" s="4">
        <f>AVERAGEIFS(B218:JM218,metrics.rec,"MSE")</f>
        <v>0.76353333333333329</v>
      </c>
      <c r="JP218" s="4">
        <f>AVERAGEIFS(B218:JM218,metrics.rec,"R")</f>
        <v>0.22166666666666668</v>
      </c>
      <c r="JQ218" s="4">
        <f>AVERAGEIFS(B218:JM218,metrics.rec,"Precision")</f>
        <v>1.5133333333333332E-2</v>
      </c>
      <c r="JR218" s="4">
        <f>AVERAGEIFS(B218:JM218,metrics.rec,"Recall")</f>
        <v>0.82646666666666668</v>
      </c>
      <c r="JS218" s="4">
        <f>AVERAGEIFS(B218:JM218,metrics.rec,"Coverage")</f>
        <v>0.28866666666666663</v>
      </c>
      <c r="JT218" s="4">
        <f>AVERAGEIFS(B218:JM218,metrics.rec,"Recatio")</f>
        <v>0.99996666666666678</v>
      </c>
      <c r="JU218" s="4">
        <f>AVERAGEIFS(B218:JM218,metrics.rec,"Time")</f>
        <v>2.1225000000000001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40"/>
        <v>0.66356538461538461</v>
      </c>
      <c r="JO219" s="4">
        <f t="shared" si="41"/>
        <v>0.76465000000000005</v>
      </c>
      <c r="JP219" s="4">
        <f t="shared" si="42"/>
        <v>0.24309230769230766</v>
      </c>
      <c r="JQ219" s="4">
        <f t="shared" si="43"/>
        <v>1.9065384615384613E-2</v>
      </c>
      <c r="JR219" s="4">
        <f t="shared" si="44"/>
        <v>0.79943461538461535</v>
      </c>
      <c r="JS219" s="4">
        <f t="shared" si="45"/>
        <v>0.49881428571428571</v>
      </c>
      <c r="JT219" s="4">
        <f t="shared" si="46"/>
        <v>0.99546538461538481</v>
      </c>
      <c r="JU219" s="4">
        <f t="shared" si="47"/>
        <v>5.1911423076923064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40"/>
        <v>0.67389200000000016</v>
      </c>
      <c r="JO220" s="4">
        <f t="shared" si="41"/>
        <v>0.7991720000000001</v>
      </c>
      <c r="JP220" s="4">
        <f t="shared" si="42"/>
        <v>0.22845199999999999</v>
      </c>
      <c r="JQ220" s="4">
        <f t="shared" si="43"/>
        <v>1.6768000000000002E-2</v>
      </c>
      <c r="JR220" s="4">
        <f t="shared" si="44"/>
        <v>0.80784800000000001</v>
      </c>
      <c r="JS220" s="4">
        <f t="shared" si="45"/>
        <v>0.45576999999999995</v>
      </c>
      <c r="JT220" s="4">
        <f t="shared" si="46"/>
        <v>0.99613600000000002</v>
      </c>
      <c r="JU220" s="4">
        <f t="shared" si="47"/>
        <v>1.9783119999999996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40"/>
        <v>0.65396538461538456</v>
      </c>
      <c r="JO221" s="4">
        <f t="shared" si="41"/>
        <v>0.7449769230769232</v>
      </c>
      <c r="JP221" s="4">
        <f t="shared" si="42"/>
        <v>0.2556461538461538</v>
      </c>
      <c r="JQ221" s="4">
        <f t="shared" si="43"/>
        <v>1.6646153846153845E-2</v>
      </c>
      <c r="JR221" s="4">
        <f t="shared" si="44"/>
        <v>0.8200384615384616</v>
      </c>
      <c r="JS221" s="4">
        <f t="shared" si="45"/>
        <v>0.56554285714285712</v>
      </c>
      <c r="JT221" s="4">
        <f t="shared" si="46"/>
        <v>0.99540384615384625</v>
      </c>
      <c r="JU221" s="4">
        <f t="shared" si="47"/>
        <v>5.0974769230769237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40"/>
        <v>0.65338461538461545</v>
      </c>
      <c r="JO222" s="4">
        <f t="shared" si="41"/>
        <v>0.75159615384615364</v>
      </c>
      <c r="JP222" s="4">
        <f t="shared" si="42"/>
        <v>0.25220000000000004</v>
      </c>
      <c r="JQ222" s="4">
        <f t="shared" si="43"/>
        <v>1.1715384615384612E-2</v>
      </c>
      <c r="JR222" s="4">
        <f t="shared" si="44"/>
        <v>0.83138076923076953</v>
      </c>
      <c r="JS222" s="4">
        <f t="shared" si="45"/>
        <v>0.64629999999999999</v>
      </c>
      <c r="JT222" s="4">
        <f t="shared" si="46"/>
        <v>0.99703076923076916</v>
      </c>
      <c r="JU222" s="4">
        <f t="shared" si="47"/>
        <v>5.1895846153846161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40"/>
        <v>0.65508076923076919</v>
      </c>
      <c r="JO223" s="4">
        <f t="shared" si="41"/>
        <v>0.75478846153846157</v>
      </c>
      <c r="JP223" s="4">
        <f t="shared" si="42"/>
        <v>0.25135384615384615</v>
      </c>
      <c r="JQ223" s="4">
        <f t="shared" si="43"/>
        <v>1.1719230769230767E-2</v>
      </c>
      <c r="JR223" s="4">
        <f t="shared" si="44"/>
        <v>0.83145000000000002</v>
      </c>
      <c r="JS223" s="4">
        <f t="shared" si="45"/>
        <v>0.64590476190476187</v>
      </c>
      <c r="JT223" s="4">
        <f t="shared" si="46"/>
        <v>0.99703076923076916</v>
      </c>
      <c r="JU223" s="4">
        <f t="shared" si="47"/>
        <v>5.3250538461538461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40"/>
        <v>0.65743461538461534</v>
      </c>
      <c r="JO224" s="4">
        <f t="shared" si="41"/>
        <v>0.75434999999999974</v>
      </c>
      <c r="JP224" s="4">
        <f t="shared" si="42"/>
        <v>0.25170384615384611</v>
      </c>
      <c r="JQ224" s="4">
        <f t="shared" si="43"/>
        <v>1.1765384615384613E-2</v>
      </c>
      <c r="JR224" s="4">
        <f t="shared" si="44"/>
        <v>0.83376153846153833</v>
      </c>
      <c r="JS224" s="4">
        <f t="shared" si="45"/>
        <v>0.64810000000000001</v>
      </c>
      <c r="JT224" s="4">
        <f t="shared" si="46"/>
        <v>0.99703076923076916</v>
      </c>
      <c r="JU224" s="4">
        <f t="shared" si="47"/>
        <v>5.5264346153846153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40"/>
        <v>0.66025600000000007</v>
      </c>
      <c r="JO225" s="4">
        <f t="shared" si="41"/>
        <v>0.7602239999999999</v>
      </c>
      <c r="JP225" s="4">
        <f t="shared" si="42"/>
        <v>0.24951999999999994</v>
      </c>
      <c r="JQ225" s="4">
        <f t="shared" si="43"/>
        <v>1.206E-2</v>
      </c>
      <c r="JR225" s="4">
        <f t="shared" si="44"/>
        <v>0.83168800000000009</v>
      </c>
      <c r="JS225" s="4">
        <f t="shared" si="45"/>
        <v>0.64699499999999999</v>
      </c>
      <c r="JT225" s="4">
        <f t="shared" si="46"/>
        <v>0.99691199999999991</v>
      </c>
      <c r="JU225" s="4">
        <f t="shared" si="47"/>
        <v>5.3231680000000008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40"/>
        <v>0.65606400000000009</v>
      </c>
      <c r="JO226" s="4">
        <f t="shared" si="41"/>
        <v>0.75291599999999992</v>
      </c>
      <c r="JP226" s="4">
        <f t="shared" si="42"/>
        <v>0.253216</v>
      </c>
      <c r="JQ226" s="4">
        <f t="shared" si="43"/>
        <v>1.2027999999999999E-2</v>
      </c>
      <c r="JR226" s="4">
        <f t="shared" si="44"/>
        <v>0.83092800000000011</v>
      </c>
      <c r="JS226" s="4">
        <f t="shared" si="45"/>
        <v>0.64619000000000015</v>
      </c>
      <c r="JT226" s="4">
        <f t="shared" si="46"/>
        <v>0.99691199999999991</v>
      </c>
      <c r="JU226" s="4">
        <f t="shared" si="47"/>
        <v>5.0459840000000016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40"/>
        <v>0.6576160000000002</v>
      </c>
      <c r="JO227" s="4">
        <f t="shared" si="41"/>
        <v>0.75585599999999997</v>
      </c>
      <c r="JP227" s="4">
        <f t="shared" si="42"/>
        <v>0.25291199999999997</v>
      </c>
      <c r="JQ227" s="4">
        <f t="shared" si="43"/>
        <v>1.2036E-2</v>
      </c>
      <c r="JR227" s="4">
        <f t="shared" si="44"/>
        <v>0.83057999999999976</v>
      </c>
      <c r="JS227" s="4">
        <f t="shared" si="45"/>
        <v>0.64555000000000007</v>
      </c>
      <c r="JT227" s="4">
        <f t="shared" si="46"/>
        <v>0.99691199999999991</v>
      </c>
      <c r="JU227" s="4">
        <f t="shared" si="47"/>
        <v>5.1213839999999982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40"/>
        <v>0.68111538461538457</v>
      </c>
      <c r="JO228" s="4">
        <f t="shared" si="41"/>
        <v>0.80772692307692329</v>
      </c>
      <c r="JP228" s="4">
        <f t="shared" si="42"/>
        <v>0.17701153846153847</v>
      </c>
      <c r="JQ228" s="4">
        <f t="shared" si="43"/>
        <v>2.6457692307692311E-2</v>
      </c>
      <c r="JR228" s="4">
        <f t="shared" si="44"/>
        <v>0.76233461538461533</v>
      </c>
      <c r="JS228" s="4">
        <f t="shared" si="45"/>
        <v>0.2387038461538461</v>
      </c>
      <c r="JT228" s="4">
        <f t="shared" si="46"/>
        <v>0.99556923076923087</v>
      </c>
      <c r="JU228" s="4">
        <f t="shared" si="47"/>
        <v>1.6209461538461543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/>
      <c r="JG229" s="5"/>
      <c r="JH229" s="5"/>
      <c r="JI229" s="5"/>
      <c r="JJ229" s="5"/>
      <c r="JK229" s="5"/>
      <c r="JL229" s="5"/>
      <c r="JM229" s="5"/>
      <c r="JN229" s="4">
        <f>AVERAGEIFS(B229:JM229,metrics.rec,"MAE")</f>
        <v>0.67434230769230785</v>
      </c>
      <c r="JO229" s="4">
        <f>AVERAGEIFS(B229:JM229,metrics.rec,"MSE")</f>
        <v>0.79921923076923074</v>
      </c>
      <c r="JP229" s="4">
        <f>AVERAGEIFS(B229:JM229,metrics.rec,"R")</f>
        <v>0.22208076923076922</v>
      </c>
      <c r="JQ229" s="4">
        <f>AVERAGEIFS(B229:JM229,metrics.rec,"Precision")</f>
        <v>1.9638461538461535E-2</v>
      </c>
      <c r="JR229" s="4">
        <f>AVERAGEIFS(B229:JM229,metrics.rec,"Recall")</f>
        <v>0.79516923076923085</v>
      </c>
      <c r="JS229" s="4">
        <f>AVERAGEIFS(B229:JM229,metrics.rec,"Coverage")</f>
        <v>0.39151923076923068</v>
      </c>
      <c r="JT229" s="4">
        <f>AVERAGEIFS(B229:JM229,metrics.rec,"Recatio")</f>
        <v>0.99556538461538469</v>
      </c>
      <c r="JU229" s="4">
        <f>AVERAGEIFS(B229:JM229,metrics.rec,"Time")</f>
        <v>1.7362961538461543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40"/>
        <v>0.67838846153846133</v>
      </c>
      <c r="JO230" s="4">
        <f t="shared" si="41"/>
        <v>0.79723461538461549</v>
      </c>
      <c r="JP230" s="4">
        <f t="shared" si="42"/>
        <v>0.24663461538461545</v>
      </c>
      <c r="JQ230" s="4">
        <f t="shared" si="43"/>
        <v>2.4638461538461536E-2</v>
      </c>
      <c r="JR230" s="4">
        <f t="shared" si="44"/>
        <v>0.77881153846153839</v>
      </c>
      <c r="JS230" s="4">
        <f t="shared" si="45"/>
        <v>0.35017619047619053</v>
      </c>
      <c r="JT230" s="4">
        <f t="shared" si="46"/>
        <v>0.99564230769230755</v>
      </c>
      <c r="JU230" s="4">
        <f t="shared" si="47"/>
        <v>5.067503846153846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40"/>
        <v>0.68335769230769217</v>
      </c>
      <c r="JO231" s="4">
        <f t="shared" si="41"/>
        <v>0.81746153846153835</v>
      </c>
      <c r="JP231" s="4">
        <f t="shared" si="42"/>
        <v>0.19313846153846159</v>
      </c>
      <c r="JQ231" s="4">
        <f t="shared" si="43"/>
        <v>2.0623076923076928E-2</v>
      </c>
      <c r="JR231" s="4">
        <f t="shared" si="44"/>
        <v>0.772373076923077</v>
      </c>
      <c r="JS231" s="4">
        <f t="shared" si="45"/>
        <v>0.32433461538461539</v>
      </c>
      <c r="JT231" s="4">
        <f t="shared" si="46"/>
        <v>0.99628461538461555</v>
      </c>
      <c r="JU231" s="4">
        <f t="shared" si="47"/>
        <v>1.9397076923076921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10"/>
      <c r="CE232" s="10"/>
      <c r="CF232" s="10"/>
      <c r="CG232" s="10"/>
      <c r="CH232" s="10"/>
      <c r="CI232" s="10"/>
      <c r="CJ232" s="10"/>
      <c r="CK232" s="10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0"/>
      <c r="FO232" s="10"/>
      <c r="FP232" s="10"/>
      <c r="FQ232" s="10"/>
      <c r="FR232" s="10"/>
      <c r="FS232" s="10"/>
      <c r="FT232" s="10"/>
      <c r="FU232" s="10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40"/>
        <v>0.67460416666666656</v>
      </c>
      <c r="JO232" s="4">
        <f t="shared" si="41"/>
        <v>0.79240833333333338</v>
      </c>
      <c r="JP232" s="4">
        <f t="shared" si="42"/>
        <v>0.19600000000000004</v>
      </c>
      <c r="JQ232" s="4">
        <f t="shared" si="43"/>
        <v>2.6383333333333332E-2</v>
      </c>
      <c r="JR232" s="4">
        <f t="shared" si="44"/>
        <v>0.76496249999999988</v>
      </c>
      <c r="JS232" s="4">
        <f t="shared" si="45"/>
        <v>0.25243750000000004</v>
      </c>
      <c r="JT232" s="4">
        <f t="shared" si="46"/>
        <v>0.99519583333333339</v>
      </c>
      <c r="JU232" s="4">
        <f t="shared" si="47"/>
        <v>1.7117916666666666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2024-03-03T10:58:27Z</dcterms:modified>
</cp:coreProperties>
</file>