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FW114" i="2" a="1"/>
  <c r="JV25" i="4" a="1"/>
  <c r="JW18" i="4" a="1"/>
  <c r="FV114" i="2" a="1"/>
  <c r="JY216" i="4" a="1"/>
  <c r="KA95" i="4" a="1"/>
  <c r="JW86" i="4" a="1"/>
  <c r="JZ126" i="4" a="1"/>
  <c r="FY34" i="2" a="1"/>
  <c r="AF237" i="4" a="1"/>
  <c r="DJ238" i="4" a="1"/>
  <c r="KC154" i="4" a="1"/>
  <c r="E238" i="2" a="1"/>
  <c r="ER238" i="4" a="1"/>
  <c r="FV42" i="2" a="1"/>
  <c r="GX238" i="4" a="1"/>
  <c r="KA21" i="4" a="1"/>
  <c r="DO235" i="4" a="1"/>
  <c r="KC125" i="4" a="1"/>
  <c r="W238" i="2" a="1"/>
  <c r="B234" i="4" a="1"/>
  <c r="JY152" i="4" a="1"/>
  <c r="FW136" i="2" a="1"/>
  <c r="FY133" i="2" a="1"/>
  <c r="FV204" i="2" a="1"/>
  <c r="AG237" i="4" a="1"/>
  <c r="FY24" i="2" a="1"/>
  <c r="FV144" i="2" a="1"/>
  <c r="JW223" i="4" a="1"/>
  <c r="FV169" i="2" a="1"/>
  <c r="BU237" i="4" a="1"/>
  <c r="KB196" i="4" a="1"/>
  <c r="FW78" i="2" a="1"/>
  <c r="AV234" i="2" a="1"/>
  <c r="KC94" i="4" a="1"/>
  <c r="FV110" i="2" a="1"/>
  <c r="FU76" i="2" a="1"/>
  <c r="DT235" i="4" a="1"/>
  <c r="IQ238" i="4" a="1"/>
  <c r="CZ238" i="4" a="1"/>
  <c r="FX63" i="2" a="1"/>
  <c r="HL238" i="4" a="1"/>
  <c r="IO235" i="4" a="1"/>
  <c r="FY58" i="2" a="1"/>
  <c r="FV54" i="2" a="1"/>
  <c r="FW54" i="2" a="1"/>
  <c r="FN234" i="2" a="1"/>
  <c r="DJ234" i="2" a="1"/>
  <c r="JX23" i="4" a="1"/>
  <c r="JZ42" i="4" a="1"/>
  <c r="CE237" i="2" a="1"/>
  <c r="KA30" i="4" a="1"/>
  <c r="JX119" i="4" a="1"/>
  <c r="JX143" i="4" a="1"/>
  <c r="CR235" i="4" a="1"/>
  <c r="EI238" i="2" a="1"/>
  <c r="FW47" i="2" a="1"/>
  <c r="X234" i="2" a="1"/>
  <c r="Q234" i="2" a="1"/>
  <c r="JZ153" i="4" a="1"/>
  <c r="KB39" i="4" a="1"/>
  <c r="IP238" i="4" a="1"/>
  <c r="JV31" i="4" a="1"/>
  <c r="DN235" i="2" a="1"/>
  <c r="JW17" i="4" a="1"/>
  <c r="FW214" i="2" a="1"/>
  <c r="CW238" i="4" a="1"/>
  <c r="JX80" i="4" a="1"/>
  <c r="Y234" i="4" a="1"/>
  <c r="FV155" i="2" a="1"/>
  <c r="FU70" i="2" a="1"/>
  <c r="FW186" i="2" a="1"/>
  <c r="EU234" i="2" a="1"/>
  <c r="FX123" i="2" a="1"/>
  <c r="AU235" i="4" a="1"/>
  <c r="G237" i="4" a="1"/>
  <c r="FU71" i="2" a="1"/>
  <c r="FV73" i="2" a="1"/>
  <c r="BK234" i="4" a="1"/>
  <c r="KB145" i="4" a="1"/>
  <c r="KC57" i="4" a="1"/>
  <c r="FV85" i="2" a="1"/>
  <c r="HS237" i="4" a="1"/>
  <c r="FY110" i="2" a="1"/>
  <c r="DU238" i="4" a="1"/>
  <c r="JY170" i="4" a="1"/>
  <c r="AE238" i="4" a="1"/>
  <c r="FV27" i="2" a="1"/>
  <c r="FV112" i="2" a="1"/>
  <c r="EO238" i="2" a="1"/>
  <c r="JX224" i="4" a="1"/>
  <c r="HS234" i="4" a="1"/>
  <c r="FY206" i="2" a="1"/>
  <c r="JV179" i="4" a="1"/>
  <c r="H237" i="2" a="1"/>
  <c r="KA75" i="4" a="1"/>
  <c r="FV57" i="2" a="1"/>
  <c r="KA217" i="4" a="1"/>
  <c r="JW36" i="4" a="1"/>
  <c r="KB88" i="4" a="1"/>
  <c r="IF235" i="4" a="1"/>
  <c r="JX9" i="4" a="1"/>
  <c r="JY107" i="4" a="1"/>
  <c r="FY138" i="2" a="1"/>
  <c r="FS236" i="2" a="1"/>
  <c r="F237" i="4" a="1"/>
  <c r="EQ234" i="2" a="1"/>
  <c r="KA101" i="4" a="1"/>
  <c r="CP235" i="2" a="1"/>
  <c r="JV129" i="4" a="1"/>
  <c r="AD237" i="2" a="1"/>
  <c r="FX82" i="2" a="1"/>
  <c r="JY197" i="4" a="1"/>
  <c r="FW10" i="2" a="1"/>
  <c r="AU236" i="2" a="1"/>
  <c r="U234" i="2" a="1"/>
  <c r="JV159" i="4" a="1"/>
  <c r="AC234" i="2" a="1"/>
  <c r="EZ234" i="2" a="1"/>
  <c r="F234" i="4" a="1"/>
  <c r="FW14" i="2" a="1"/>
  <c r="KB40" i="4" a="1"/>
  <c r="DU238" i="2" a="1"/>
  <c r="JZ188" i="4" a="1"/>
  <c r="FR238" i="2" a="1"/>
  <c r="FB237" i="4" a="1"/>
  <c r="CD238" i="2" a="1"/>
  <c r="FW106" i="2" a="1"/>
  <c r="AQ235" i="2" a="1"/>
  <c r="FV236" i="4" a="1"/>
  <c r="II238" i="4" a="1"/>
  <c r="FY97" i="2" a="1"/>
  <c r="DE238" i="2" a="1"/>
  <c r="KB217" i="4" a="1"/>
  <c r="JY15" i="4" a="1"/>
  <c r="JZ32" i="4" a="1"/>
  <c r="KC102" i="4" a="1"/>
  <c r="AW235" i="4" a="1"/>
  <c r="JY171" i="4" a="1"/>
  <c r="ES236" i="2" a="1"/>
  <c r="EC236" i="2" a="1"/>
  <c r="KA13" i="4" a="1"/>
  <c r="KA128" i="4" a="1"/>
  <c r="FV129" i="2" a="1"/>
  <c r="DY237" i="2" a="1"/>
  <c r="IH237" i="4" a="1"/>
  <c r="EL238" i="4" a="1"/>
  <c r="FU22" i="2" a="1"/>
  <c r="BG235" i="4" a="1"/>
  <c r="BH235" i="2" a="1"/>
  <c r="I238" i="2" a="1"/>
  <c r="JY140" i="4" a="1"/>
  <c r="FU207" i="2" a="1"/>
  <c r="JW129" i="4" a="1"/>
  <c r="KC142" i="4" a="1"/>
  <c r="X237" i="4" a="1"/>
  <c r="JE236" i="4" a="1"/>
  <c r="CA237" i="4" a="1"/>
  <c r="BM234" i="2" a="1"/>
  <c r="JZ61" i="4" a="1"/>
  <c r="KB30" i="4" a="1"/>
  <c r="KC143" i="4" a="1"/>
  <c r="N234" i="2" a="1"/>
  <c r="IJ237" i="4" a="1"/>
  <c r="AW236" i="4" a="1"/>
  <c r="AN234" i="2" a="1"/>
  <c r="FU89" i="2" a="1"/>
  <c r="FY216" i="2" a="1"/>
  <c r="FV53" i="2" a="1"/>
  <c r="GN238" i="4" a="1"/>
  <c r="DB238" i="4" a="1"/>
  <c r="FY16" i="2" a="1"/>
  <c r="HV238" i="4" a="1"/>
  <c r="T235" i="2" a="1"/>
  <c r="JY49" i="4" a="1"/>
  <c r="JX196" i="4" a="1"/>
  <c r="FV214" i="2" a="1"/>
  <c r="HI234" i="4" a="1"/>
  <c r="KB53" i="4" a="1"/>
  <c r="FK236" i="2" a="1"/>
  <c r="CJ234" i="2" a="1"/>
  <c r="BV235" i="4" a="1"/>
  <c r="KB133" i="4" a="1"/>
  <c r="K238" i="4" a="1"/>
  <c r="FX168" i="2" a="1"/>
  <c r="GZ234" i="4" a="1"/>
  <c r="JW191" i="4" a="1"/>
  <c r="AJ235" i="4" a="1"/>
  <c r="EA235" i="2" a="1"/>
  <c r="JY179" i="4" a="1"/>
  <c r="JX178" i="4" a="1"/>
  <c r="KB167" i="4" a="1"/>
  <c r="CX238" i="4" a="1"/>
  <c r="JY118" i="4" a="1"/>
  <c r="FU224" i="2" a="1"/>
  <c r="II237" i="4" a="1"/>
  <c r="JM234" i="4" a="1"/>
  <c r="HK237" i="4" a="1"/>
  <c r="FU158" i="2" a="1"/>
  <c r="KB193" i="4" a="1"/>
  <c r="EY237" i="2" a="1"/>
  <c r="FW183" i="2" a="1"/>
  <c r="FW152" i="2" a="1"/>
  <c r="IM236" i="4" a="1"/>
  <c r="FY10" i="2" a="1"/>
  <c r="EH234" i="4" a="1"/>
  <c r="JZ66" i="4" a="1"/>
  <c r="C237" i="4" a="1"/>
  <c r="G234" i="2" a="1"/>
  <c r="U235" i="2" a="1"/>
  <c r="CB238" i="4" a="1"/>
  <c r="KC54" i="4" a="1"/>
  <c r="FU190" i="2" a="1"/>
  <c r="JZ54" i="4" a="1"/>
  <c r="BU236" i="2" a="1"/>
  <c r="HW237" i="4" a="1"/>
  <c r="AG234" i="2" a="1"/>
  <c r="U235" i="4" a="1"/>
  <c r="FV160" i="2" a="1"/>
  <c r="FU95" i="2" a="1"/>
  <c r="KA104" i="4" a="1"/>
  <c r="FU105" i="2" a="1"/>
  <c r="FX209" i="2" a="1"/>
  <c r="S236" i="2" a="1"/>
  <c r="BC237" i="4" a="1"/>
  <c r="BB237" i="2" a="1"/>
  <c r="FD238" i="2" a="1"/>
  <c r="JW60" i="4" a="1"/>
  <c r="JV133" i="4" a="1"/>
  <c r="JX26" i="4" a="1"/>
  <c r="JX148" i="4" a="1"/>
  <c r="FO237" i="2" a="1"/>
  <c r="DK234" i="4" a="1"/>
  <c r="FY111" i="2" a="1"/>
  <c r="FW62" i="2" a="1"/>
  <c r="FY47" i="2" a="1"/>
  <c r="IO237" i="4" a="1"/>
  <c r="FV24" i="2" a="1"/>
  <c r="JW111" i="4" a="1"/>
  <c r="IT237" i="4" a="1"/>
  <c r="JY125" i="4" a="1"/>
  <c r="JZ33" i="4" a="1"/>
  <c r="HF234" i="4" a="1"/>
  <c r="FY83" i="2" a="1"/>
  <c r="HB238" i="4" a="1"/>
  <c r="FY238" i="4" a="1"/>
  <c r="DM237" i="4" a="1"/>
  <c r="CY237" i="2" a="1"/>
  <c r="EZ238" i="2" a="1"/>
  <c r="FV14" i="2" a="1"/>
  <c r="FW79" i="2" a="1"/>
  <c r="FW222" i="2" a="1"/>
  <c r="FV143" i="2" a="1"/>
  <c r="AE234" i="4" a="1"/>
  <c r="AG238" i="2" a="1"/>
  <c r="FW93" i="2" a="1"/>
  <c r="FU203" i="2" a="1"/>
  <c r="JX179" i="4" a="1"/>
  <c r="KA177" i="4" a="1"/>
  <c r="FB234" i="4" a="1"/>
  <c r="FV96" i="2" a="1"/>
  <c r="AC238" i="4" a="1"/>
  <c r="JY210" i="4" a="1"/>
  <c r="HN235" i="4" a="1"/>
  <c r="HI237" i="4" a="1"/>
  <c r="JX183" i="4" a="1"/>
  <c r="CS238" i="2" a="1"/>
  <c r="JF238" i="4" a="1"/>
  <c r="IB234" i="4" a="1"/>
  <c r="FW110" i="2" a="1"/>
  <c r="FX147" i="2" a="1"/>
  <c r="FY195" i="2" a="1"/>
  <c r="CF236" i="2" a="1"/>
  <c r="FU167" i="2" a="1"/>
  <c r="KB72" i="4" a="1"/>
  <c r="FW115" i="2" a="1"/>
  <c r="KC225" i="4" a="1"/>
  <c r="KC69" i="4" a="1"/>
  <c r="HG235" i="4" a="1"/>
  <c r="KA17" i="4" a="1"/>
  <c r="FA235" i="4" a="1"/>
  <c r="KA138" i="4" a="1"/>
  <c r="JX203" i="4" a="1"/>
  <c r="FU226" i="2" a="1"/>
  <c r="FV10" i="2" a="1"/>
  <c r="FY189" i="2" a="1"/>
  <c r="IU236" i="4" a="1"/>
  <c r="JC234" i="4" a="1"/>
  <c r="HJ236" i="4" a="1"/>
  <c r="KC40" i="4" a="1"/>
  <c r="KA19" i="4" a="1"/>
  <c r="EW234" i="4" a="1"/>
  <c r="FX190" i="2" a="1"/>
  <c r="DP236" i="4" a="1"/>
  <c r="EE234" i="4" a="1"/>
  <c r="JX221" i="4" a="1"/>
  <c r="FY149" i="2" a="1"/>
  <c r="FW109" i="2" a="1"/>
  <c r="BO235" i="4" a="1"/>
  <c r="JW105" i="4" a="1"/>
  <c r="DN236" i="2" a="1"/>
  <c r="DU237" i="2" a="1"/>
  <c r="KB117" i="4" a="1"/>
  <c r="FW193" i="2" a="1"/>
  <c r="JY18" i="4" a="1"/>
  <c r="FX20" i="2" a="1"/>
  <c r="FX121" i="2" a="1"/>
  <c r="AM236" i="2" a="1"/>
  <c r="KA132" i="4" a="1"/>
  <c r="O236" i="4" a="1"/>
  <c r="FV237" i="4" a="1"/>
  <c r="GC237" i="4" a="1"/>
  <c r="JV175" i="4" a="1"/>
  <c r="JB237" i="4" a="1"/>
  <c r="DX236" i="2" a="1"/>
  <c r="JZ110" i="4" a="1"/>
  <c r="AY235" i="4" a="1"/>
  <c r="JJ234" i="4" a="1"/>
  <c r="JV164" i="4" a="1"/>
  <c r="FU7" i="2" a="1"/>
  <c r="BH234" i="2" a="1"/>
  <c r="FY196" i="2" a="1"/>
  <c r="KA222" i="4" a="1"/>
  <c r="BU235" i="4" a="1"/>
  <c r="KA168" i="4" a="1"/>
  <c r="KB198" i="4" a="1"/>
  <c r="FX32" i="2" a="1"/>
  <c r="DI238" i="2" a="1"/>
  <c r="GI236" i="4" a="1"/>
  <c r="FW86" i="2" a="1"/>
  <c r="JV74" i="4" a="1"/>
  <c r="CV236" i="4" a="1"/>
  <c r="AB234" i="2" a="1"/>
  <c r="JY31" i="4" a="1"/>
  <c r="DX237" i="4" a="1"/>
  <c r="FW57" i="2" a="1"/>
  <c r="KC11" i="4" a="1"/>
  <c r="FP236" i="4" a="1"/>
  <c r="JZ108" i="4" a="1"/>
  <c r="FW231" i="2" a="1"/>
  <c r="DX235" i="2" a="1"/>
  <c r="BK236" i="4" a="1"/>
  <c r="GR236" i="4" a="1"/>
  <c r="JV171" i="4" a="1"/>
  <c r="FU163" i="2" a="1"/>
  <c r="KC150" i="4" a="1"/>
  <c r="AW234" i="4" a="1"/>
  <c r="JT235" i="4" a="1"/>
  <c r="AS237" i="2" a="1"/>
  <c r="FU219" i="2" a="1"/>
  <c r="R234" i="2" a="1"/>
  <c r="EZ235" i="4" a="1"/>
  <c r="KC223" i="4" a="1"/>
  <c r="AB236" i="2" a="1"/>
  <c r="FD234" i="2" a="1"/>
  <c r="JV134" i="4" a="1"/>
  <c r="FV111" i="2" a="1"/>
  <c r="KA156" i="4" a="1"/>
  <c r="FU122" i="2" a="1"/>
  <c r="JX135" i="4" a="1"/>
  <c r="FV13" i="2" a="1"/>
  <c r="JW22" i="4" a="1"/>
  <c r="JZ206" i="4" a="1"/>
  <c r="EH237" i="2" a="1"/>
  <c r="JY165" i="4" a="1"/>
  <c r="JW89" i="4" a="1"/>
  <c r="KC90" i="4" a="1"/>
  <c r="FV193" i="2" a="1"/>
  <c r="FN235" i="2" a="1"/>
  <c r="IV235" i="4" a="1"/>
  <c r="FX14" i="2" a="1"/>
  <c r="JZ78" i="4" a="1"/>
  <c r="KC108" i="4" a="1"/>
  <c r="AL234" i="2" a="1"/>
  <c r="EA236" i="2" a="1"/>
  <c r="KB230" i="4" a="1"/>
  <c r="JY21" i="4" a="1"/>
  <c r="GW235" i="4" a="1"/>
  <c r="AT234" i="2" a="1"/>
  <c r="BX236" i="4" a="1"/>
  <c r="KC86" i="4" a="1"/>
  <c r="JX182" i="4" a="1"/>
  <c r="FX38" i="2" a="1"/>
  <c r="W235" i="2" a="1"/>
  <c r="JZ129" i="4" a="1"/>
  <c r="HD237" i="4" a="1"/>
  <c r="FP238" i="4" a="1"/>
  <c r="DD238" i="2" a="1"/>
  <c r="G238" i="2" a="1"/>
  <c r="FU222" i="2" a="1"/>
  <c r="FW8" i="2" a="1"/>
  <c r="KC42" i="4" a="1"/>
  <c r="FU10" i="2" a="1"/>
  <c r="CF236" i="4" a="1"/>
  <c r="KA22" i="4" a="1"/>
  <c r="FW194" i="2" a="1"/>
  <c r="JY101" i="4" a="1"/>
  <c r="DY238" i="4" a="1"/>
  <c r="FY19" i="2" a="1"/>
  <c r="JZ201" i="4" a="1"/>
  <c r="FX81" i="2" a="1"/>
  <c r="I235" i="4" a="1"/>
  <c r="AO235" i="4" a="1"/>
  <c r="AO237" i="4" a="1"/>
  <c r="JX180" i="4" a="1"/>
  <c r="BG236" i="2" a="1"/>
  <c r="JZ43" i="4" a="1"/>
  <c r="HC234" i="4" a="1"/>
  <c r="JY215" i="4" a="1"/>
  <c r="DU237" i="4" a="1"/>
  <c r="KA194" i="4" a="1"/>
  <c r="FY145" i="2" a="1"/>
  <c r="AE234" i="2" a="1"/>
  <c r="BE238" i="2" a="1"/>
  <c r="CC237" i="2" a="1"/>
  <c r="CR237" i="4" a="1"/>
  <c r="JY218" i="4" a="1"/>
  <c r="FV87" i="2" a="1"/>
  <c r="FU215" i="2" a="1"/>
  <c r="KB69" i="4" a="1"/>
  <c r="BZ238" i="2" a="1"/>
  <c r="EL237" i="2" a="1"/>
  <c r="AP238" i="4" a="1"/>
  <c r="FU85" i="2" a="1"/>
  <c r="FV118" i="2" a="1"/>
  <c r="FY136" i="2" a="1"/>
  <c r="JX46" i="4" a="1"/>
  <c r="FV229" i="2" a="1"/>
  <c r="KA62" i="4" a="1"/>
  <c r="KC156" i="4" a="1"/>
  <c r="FU50" i="2" a="1"/>
  <c r="JY137" i="4" a="1"/>
  <c r="CK237" i="2" a="1"/>
  <c r="FW172" i="2" a="1"/>
  <c r="CQ234" i="2" a="1"/>
  <c r="KC21" i="4" a="1"/>
  <c r="JX175" i="4" a="1"/>
  <c r="JZ212" i="4" a="1"/>
  <c r="JY90" i="4" a="1"/>
  <c r="DR237" i="2" a="1"/>
  <c r="EN237" i="2" a="1"/>
  <c r="KA146" i="4" a="1"/>
  <c r="FX33" i="2" a="1"/>
  <c r="CX235" i="4" a="1"/>
  <c r="FV211" i="2" a="1"/>
  <c r="KB105" i="4" a="1"/>
  <c r="FY17" i="2" a="1"/>
  <c r="GP236" i="4" a="1"/>
  <c r="JY14" i="4" a="1"/>
  <c r="FU200" i="2" a="1"/>
  <c r="FY41" i="2" a="1"/>
  <c r="JW180" i="4" a="1"/>
  <c r="KC64" i="4" a="1"/>
  <c r="FX146" i="2" a="1"/>
  <c r="JZ157" i="4" a="1"/>
  <c r="JY204" i="4" a="1"/>
  <c r="KB108" i="4" a="1"/>
  <c r="AO237" i="2" a="1"/>
  <c r="FY38" i="2" a="1"/>
  <c r="JW163" i="4" a="1"/>
  <c r="CK237" i="4" a="1"/>
  <c r="EJ234" i="4" a="1"/>
  <c r="FN235" i="4" a="1"/>
  <c r="Z237" i="4" a="1"/>
  <c r="JX137" i="4" a="1"/>
  <c r="EV234" i="2" a="1"/>
  <c r="JC236" i="4" a="1"/>
  <c r="AN238" i="2" a="1"/>
  <c r="IB235" i="4" a="1"/>
  <c r="JW197" i="4" a="1"/>
  <c r="JV117" i="4" a="1"/>
  <c r="IP235" i="4" a="1"/>
  <c r="KB98" i="4" a="1"/>
  <c r="FY26" i="2" a="1"/>
  <c r="DF238" i="4" a="1"/>
  <c r="JY222" i="4" a="1"/>
  <c r="AK236" i="4" a="1"/>
  <c r="EJ237" i="2" a="1"/>
  <c r="KB67" i="4" a="1"/>
  <c r="GY236" i="4" a="1"/>
  <c r="I237" i="2" a="1"/>
  <c r="EH234" i="2" a="1"/>
  <c r="FZ235" i="4" a="1"/>
  <c r="EB235" i="2" a="1"/>
  <c r="FV77" i="2" a="1"/>
  <c r="AM237" i="4" a="1"/>
  <c r="FU16" i="2" a="1"/>
  <c r="KC28" i="4" a="1"/>
  <c r="FW113" i="2" a="1"/>
  <c r="DY236" i="2" a="1"/>
  <c r="FV119" i="2" a="1"/>
  <c r="CN234" i="2" a="1"/>
  <c r="EC237" i="4" a="1"/>
  <c r="DG237" i="4" a="1"/>
  <c r="IF236" i="4" a="1"/>
  <c r="KC8" i="4" a="1"/>
  <c r="JY168" i="4" a="1"/>
  <c r="FW13" i="2" a="1"/>
  <c r="IS236" i="4" a="1"/>
  <c r="FW210" i="2" a="1"/>
  <c r="CT237" i="4" a="1"/>
  <c r="KC179" i="4" a="1"/>
  <c r="FJ237" i="4" a="1"/>
  <c r="IW236" i="4" a="1"/>
  <c r="EZ236" i="4" a="1"/>
  <c r="FX58" i="2" a="1"/>
  <c r="M236" i="4" a="1"/>
  <c r="DJ235" i="2" a="1"/>
  <c r="AR236" i="4" a="1"/>
  <c r="DK236" i="4" a="1"/>
  <c r="DZ235" i="2" a="1"/>
  <c r="JZ220" i="4" a="1"/>
  <c r="JW192" i="4" a="1"/>
  <c r="HK238" i="4" a="1"/>
  <c r="FX64" i="2" a="1"/>
  <c r="FV163" i="2" a="1"/>
  <c r="JY102" i="4" a="1"/>
  <c r="CA235" i="2" a="1"/>
  <c r="JW156" i="4" a="1"/>
  <c r="JX160" i="4" a="1"/>
  <c r="KA207" i="4" a="1"/>
  <c r="IN234" i="4" a="1"/>
  <c r="JW167" i="4" a="1"/>
  <c r="FW132" i="2" a="1"/>
  <c r="FY100" i="2" a="1"/>
  <c r="JV205" i="4" a="1"/>
  <c r="FW111" i="2" a="1"/>
  <c r="FX65" i="2" a="1"/>
  <c r="CW236" i="4" a="1"/>
  <c r="JV201" i="4" a="1"/>
  <c r="FX152" i="2" a="1"/>
  <c r="FV149" i="2" a="1"/>
  <c r="JV81" i="4" a="1"/>
  <c r="HM235" i="4" a="1"/>
  <c r="FU73" i="2" a="1"/>
  <c r="JZ140" i="4" a="1"/>
  <c r="T235" i="4" a="1"/>
  <c r="FU66" i="2" a="1"/>
  <c r="DJ237" i="4" a="1"/>
  <c r="JW43" i="4" a="1"/>
  <c r="BW235" i="4" a="1"/>
  <c r="DT236" i="2" a="1"/>
  <c r="JW166" i="4" a="1"/>
  <c r="JW77" i="4" a="1"/>
  <c r="KA227" i="4" a="1"/>
  <c r="GP234" i="4" a="1"/>
  <c r="FU173" i="2" a="1"/>
  <c r="JV220" i="4" a="1"/>
  <c r="JW119" i="4" a="1"/>
  <c r="AO236" i="2" a="1"/>
  <c r="BY234" i="2" a="1"/>
  <c r="GF238" i="4" a="1"/>
  <c r="JZ14" i="4" a="1"/>
  <c r="JZ127" i="4" a="1"/>
  <c r="FX234" i="4" a="1"/>
  <c r="FU47" i="2" a="1"/>
  <c r="DP237" i="2" a="1"/>
  <c r="FW202" i="2" a="1"/>
  <c r="FY140" i="2" a="1"/>
  <c r="FV88" i="2" a="1"/>
  <c r="FW29" i="2" a="1"/>
  <c r="FY158" i="2" a="1"/>
  <c r="JZ26" i="4" a="1"/>
  <c r="JY155" i="4" a="1"/>
  <c r="KB153" i="4" a="1"/>
  <c r="L235" i="4" a="1"/>
  <c r="DT237" i="2" a="1"/>
  <c r="ET234" i="2" a="1"/>
  <c r="DH238" i="2" a="1"/>
  <c r="EU238" i="4" a="1"/>
  <c r="JZ154" i="4" a="1"/>
  <c r="JZ169" i="4" a="1"/>
  <c r="FW91" i="2" a="1"/>
  <c r="FY211" i="2" a="1"/>
  <c r="FU228" i="2" a="1"/>
  <c r="CN234" i="4" a="1"/>
  <c r="JZ106" i="4" a="1"/>
  <c r="KA39" i="4" a="1"/>
  <c r="KC215" i="4" a="1"/>
  <c r="AW235" i="2" a="1"/>
  <c r="BY237" i="2" a="1"/>
  <c r="CA235" i="4" a="1"/>
  <c r="FY82" i="2" a="1"/>
  <c r="FY123" i="2" a="1"/>
  <c r="JS234" i="4" a="1"/>
  <c r="JZ76" i="4" a="1"/>
  <c r="FV35" i="2" a="1"/>
  <c r="KB218" i="4" a="1"/>
  <c r="CY235" i="4" a="1"/>
  <c r="JX233" i="4" a="1"/>
  <c r="JW102" i="4" a="1"/>
  <c r="BA238" i="4" a="1"/>
  <c r="JX176" i="4" a="1"/>
  <c r="FY68" i="2" a="1"/>
  <c r="BF237" i="2" a="1"/>
  <c r="BW234" i="2" a="1"/>
  <c r="FU202" i="2" a="1"/>
  <c r="AS236" i="4" a="1"/>
  <c r="AY234" i="2" a="1"/>
  <c r="JX166" i="4" a="1"/>
  <c r="KA188" i="4" a="1"/>
  <c r="AT235" i="4" a="1"/>
  <c r="FW100" i="2" a="1"/>
  <c r="KB94" i="4" a="1"/>
  <c r="KA221" i="4" a="1"/>
  <c r="JY119" i="4" a="1"/>
  <c r="CV234" i="2" a="1"/>
  <c r="JV217" i="4" a="1"/>
  <c r="JO238" i="4" a="1"/>
  <c r="AN237" i="4" a="1"/>
  <c r="HB236" i="4" a="1"/>
  <c r="JY195" i="4" a="1"/>
  <c r="BS234" i="2" a="1"/>
  <c r="KA143" i="4" a="1"/>
  <c r="JX103" i="4" a="1"/>
  <c r="JW211" i="4" a="1"/>
  <c r="AM237" i="2" a="1"/>
  <c r="JZ10" i="4" a="1"/>
  <c r="KC79" i="4" a="1"/>
  <c r="FV31" i="2" a="1"/>
  <c r="FS235" i="2" a="1"/>
  <c r="AY236" i="2" a="1"/>
  <c r="AM238" i="2" a="1"/>
  <c r="JW13" i="4" a="1"/>
  <c r="GY234" i="4" a="1"/>
  <c r="JW16" i="4" a="1"/>
  <c r="FU178" i="2" a="1"/>
  <c r="JY113" i="4" a="1"/>
  <c r="JV62" i="4" a="1"/>
  <c r="FY203" i="2" a="1"/>
  <c r="JW76" i="4" a="1"/>
  <c r="KA70" i="4" a="1"/>
  <c r="FU187" i="2" a="1"/>
  <c r="KA152" i="4" a="1"/>
  <c r="JZ116" i="4" a="1"/>
  <c r="AE236" i="4" a="1"/>
  <c r="KA56" i="4" a="1"/>
  <c r="GP238" i="4" a="1"/>
  <c r="JA235" i="4" a="1"/>
  <c r="CX234" i="2" a="1"/>
  <c r="BR238" i="2" a="1"/>
  <c r="GM236" i="4" a="1"/>
  <c r="JY176" i="4" a="1"/>
  <c r="KC47" i="4" a="1"/>
  <c r="BS238" i="4" a="1"/>
  <c r="JY164" i="4" a="1"/>
  <c r="JV37" i="4" a="1"/>
  <c r="O238" i="2" a="1"/>
  <c r="FX224" i="2" a="1"/>
  <c r="FW37" i="2" a="1"/>
  <c r="EG234" i="2" a="1"/>
  <c r="JG236" i="4" a="1"/>
  <c r="JW11" i="4" a="1"/>
  <c r="FI236" i="2" a="1"/>
  <c r="EX235" i="2" a="1"/>
  <c r="FY179" i="2" a="1"/>
  <c r="BQ236" i="4" a="1"/>
  <c r="JX144" i="4" a="1"/>
  <c r="DU235" i="4" a="1"/>
  <c r="FW64" i="2" a="1"/>
  <c r="KC113" i="4" a="1"/>
  <c r="CQ236" i="4" a="1"/>
  <c r="KC75" i="4" a="1"/>
  <c r="JW226" i="4" a="1"/>
  <c r="AW234" i="2" a="1"/>
  <c r="FU216" i="2" a="1"/>
  <c r="JY69" i="4" a="1"/>
  <c r="KC211" i="4" a="1"/>
  <c r="JZ50" i="4" a="1"/>
  <c r="EV236" i="4" a="1"/>
  <c r="FX220" i="2" a="1"/>
  <c r="JW164" i="4" a="1"/>
  <c r="BN237" i="2" a="1"/>
  <c r="EV235" i="4" a="1"/>
  <c r="ES234" i="2" a="1"/>
  <c r="FU45" i="2" a="1"/>
  <c r="JX150" i="4" a="1"/>
  <c r="FY201" i="2" a="1"/>
  <c r="GR234" i="4" a="1"/>
  <c r="JX186" i="4" a="1"/>
  <c r="BG237" i="2" a="1"/>
  <c r="EG236" i="4" a="1"/>
  <c r="JZ34" i="4" a="1"/>
  <c r="CY238" i="4" a="1"/>
  <c r="X237" i="2" a="1"/>
  <c r="KA124" i="4" a="1"/>
  <c r="EO235" i="4" a="1"/>
  <c r="KA48" i="4" a="1"/>
  <c r="JI237" i="4" a="1"/>
  <c r="JW81" i="4" a="1"/>
  <c r="JV211" i="4" a="1"/>
  <c r="DZ234" i="4" a="1"/>
  <c r="EG238" i="4" a="1"/>
  <c r="HO236" i="4" a="1"/>
  <c r="AY238" i="4" a="1"/>
  <c r="HR237" i="4" a="1"/>
  <c r="FX127" i="2" a="1"/>
  <c r="JY36" i="4" a="1"/>
  <c r="FW224" i="2" a="1"/>
  <c r="JW28" i="4" a="1"/>
  <c r="BV238" i="4" a="1"/>
  <c r="FY150" i="2" a="1"/>
  <c r="FU41" i="2" a="1"/>
  <c r="JX101" i="4" a="1"/>
  <c r="W236" i="2" a="1"/>
  <c r="EH238" i="4" a="1"/>
  <c r="JS238" i="4" a="1"/>
  <c r="JZ99" i="4" a="1"/>
  <c r="JY41" i="4" a="1"/>
  <c r="IR234" i="4" a="1"/>
  <c r="JX177" i="4" a="1"/>
  <c r="JX116" i="4" a="1"/>
  <c r="FW220" i="2" a="1"/>
  <c r="AP234" i="2" a="1"/>
  <c r="IX235" i="4" a="1"/>
  <c r="AS236" i="2" a="1"/>
  <c r="IF237" i="4" a="1"/>
  <c r="DZ236" i="2" a="1"/>
  <c r="KB26" i="4" a="1"/>
  <c r="KC152" i="4" a="1"/>
  <c r="JY190" i="4" a="1"/>
  <c r="KC212" i="4" a="1"/>
  <c r="AW237" i="2" a="1"/>
  <c r="CK238" i="2" a="1"/>
  <c r="KB113" i="4" a="1"/>
  <c r="JX114" i="4" a="1"/>
  <c r="S236" i="4" a="1"/>
  <c r="DH234" i="2" a="1"/>
  <c r="JW94" i="4" a="1"/>
  <c r="JY221" i="4" a="1"/>
  <c r="JZ47" i="4" a="1"/>
  <c r="JV94" i="4" a="1"/>
  <c r="JV90" i="4" a="1"/>
  <c r="ES237" i="2" a="1"/>
  <c r="KB157" i="4" a="1"/>
  <c r="FU120" i="2" a="1"/>
  <c r="KC228" i="4" a="1"/>
  <c r="FV126" i="2" a="1"/>
  <c r="FW171" i="2" a="1"/>
  <c r="BV235" i="2" a="1"/>
  <c r="JZ218" i="4" a="1"/>
  <c r="FX174" i="2" a="1"/>
  <c r="GV234" i="4" a="1"/>
  <c r="DX234" i="2" a="1"/>
  <c r="FW124" i="2" a="1"/>
  <c r="FK237" i="2" a="1"/>
  <c r="KA58" i="4" a="1"/>
  <c r="AF238" i="4" a="1"/>
  <c r="IL236" i="4" a="1"/>
  <c r="KB76" i="4" a="1"/>
  <c r="EP234" i="2" a="1"/>
  <c r="FM238" i="2" a="1"/>
  <c r="FX150" i="2" a="1"/>
  <c r="X238" i="4" a="1"/>
  <c r="JZ79" i="4" a="1"/>
  <c r="AZ237" i="4" a="1"/>
  <c r="FA234" i="2" a="1"/>
  <c r="JY201" i="4" a="1"/>
  <c r="CH234" i="2" a="1"/>
  <c r="CJ236" i="2" a="1"/>
  <c r="FV38" i="2" a="1"/>
  <c r="FV175" i="2" a="1"/>
  <c r="JY153" i="4" a="1"/>
  <c r="KB172" i="4" a="1"/>
  <c r="KC115" i="4" a="1"/>
  <c r="JW170" i="4" a="1"/>
  <c r="IB238" i="4" a="1"/>
  <c r="FW163" i="2" a="1"/>
  <c r="BV234" i="2" a="1"/>
  <c r="KA232" i="4" a="1"/>
  <c r="KC167" i="4" a="1"/>
  <c r="FV161" i="2" a="1"/>
  <c r="JQ236" i="4" a="1"/>
  <c r="JZ146" i="4" a="1"/>
  <c r="JZ75" i="4" a="1"/>
  <c r="BC236" i="4" a="1"/>
  <c r="KA159" i="4" a="1"/>
  <c r="CK238" i="4" a="1"/>
  <c r="EY238" i="4" a="1"/>
  <c r="KA50" i="4" a="1"/>
  <c r="KC226" i="4" a="1"/>
  <c r="IH234" i="4" a="1"/>
  <c r="FW155" i="2" a="1"/>
  <c r="AG235" i="2" a="1"/>
  <c r="FY57" i="2" a="1"/>
  <c r="FU68" i="2" a="1"/>
  <c r="CW236" i="2" a="1"/>
  <c r="FT235" i="4" a="1"/>
  <c r="KA171" i="4" a="1"/>
  <c r="BX237" i="2" a="1"/>
  <c r="FU130" i="2" a="1"/>
  <c r="BX236" i="2" a="1"/>
  <c r="KA12" i="4" a="1"/>
  <c r="JZ193" i="4" a="1"/>
  <c r="JY66" i="4" a="1"/>
  <c r="BS237" i="2" a="1"/>
  <c r="DA237" i="2" a="1"/>
  <c r="BI235" i="4" a="1"/>
  <c r="JY208" i="4" a="1"/>
  <c r="AP236" i="2" a="1"/>
  <c r="AV238" i="4" a="1"/>
  <c r="KB149" i="4" a="1"/>
  <c r="O235" i="2" a="1"/>
  <c r="BO237" i="2" a="1"/>
  <c r="D237" i="4" a="1"/>
  <c r="DP238" i="4" a="1"/>
  <c r="KB107" i="4" a="1"/>
  <c r="JZ177" i="4" a="1"/>
  <c r="KC92" i="4" a="1"/>
  <c r="DD236" i="4" a="1"/>
  <c r="FX37" i="2" a="1"/>
  <c r="BG235" i="2" a="1"/>
  <c r="HT237" i="4" a="1"/>
  <c r="KB175" i="4" a="1"/>
  <c r="FB234" i="2" a="1"/>
  <c r="KC22" i="4" a="1"/>
  <c r="KC38" i="4" a="1"/>
  <c r="FX78" i="2" a="1"/>
  <c r="FX201" i="2" a="1"/>
  <c r="GC235" i="4" a="1"/>
  <c r="CN237" i="2" a="1"/>
  <c r="KC60" i="4" a="1"/>
  <c r="JW230" i="4" a="1"/>
  <c r="DA238" i="4" a="1"/>
  <c r="JW215" i="4" a="1"/>
  <c r="GE236" i="4" a="1"/>
  <c r="JW78" i="4" a="1"/>
  <c r="F237" i="2" a="1"/>
  <c r="HK235" i="4" a="1"/>
  <c r="KA81" i="4" a="1"/>
  <c r="JW207" i="4" a="1"/>
  <c r="KC110" i="4" a="1"/>
  <c r="BT235" i="4" a="1"/>
  <c r="ES238" i="2" a="1"/>
  <c r="AJ235" i="2" a="1"/>
  <c r="ED236" i="2" a="1"/>
  <c r="JX121" i="4" a="1"/>
  <c r="JZ38" i="4" a="1"/>
  <c r="KB15" i="4" a="1"/>
  <c r="CH237" i="2" a="1"/>
  <c r="HV234" i="4" a="1"/>
  <c r="FW15" i="2" a="1"/>
  <c r="JW133" i="4" a="1"/>
  <c r="DA234" i="4" a="1"/>
  <c r="ED235" i="4" a="1"/>
  <c r="KC52" i="4" a="1"/>
  <c r="KA92" i="4" a="1"/>
  <c r="JX94" i="4" a="1"/>
  <c r="EL235" i="4" a="1"/>
  <c r="FY60" i="2" a="1"/>
  <c r="FQ235" i="4" a="1"/>
  <c r="CS236" i="4" a="1"/>
  <c r="JZ155" i="4" a="1"/>
  <c r="JY180" i="4" a="1"/>
  <c r="IL234" i="4" a="1"/>
  <c r="JC235" i="4" a="1"/>
  <c r="KB58" i="4" a="1"/>
  <c r="KB8" i="4" a="1"/>
  <c r="EV238" i="2" a="1"/>
  <c r="JX164" i="4" a="1"/>
  <c r="FW153" i="2" a="1"/>
  <c r="FT237" i="2" a="1"/>
  <c r="FW198" i="2" a="1"/>
  <c r="FV102" i="2" a="1"/>
  <c r="G237" i="2" a="1"/>
  <c r="JV144" i="4" a="1"/>
  <c r="JX170" i="4" a="1"/>
  <c r="AV237" i="2" a="1"/>
  <c r="JY191" i="4" a="1"/>
  <c r="FW97" i="2" a="1"/>
  <c r="JW225" i="4" a="1"/>
  <c r="KC44" i="4" a="1"/>
  <c r="HM236" i="4" a="1"/>
  <c r="JY20" i="4" a="1"/>
  <c r="KC87" i="4" a="1"/>
  <c r="GO237" i="4" a="1"/>
  <c r="KB70" i="4" a="1"/>
  <c r="FU156" i="2" a="1"/>
  <c r="JW219" i="4" a="1"/>
  <c r="BJ234" i="4" a="1"/>
  <c r="FW58" i="2" a="1"/>
  <c r="JV42" i="4" a="1"/>
  <c r="FS234" i="2" a="1"/>
  <c r="JZ198" i="4" a="1"/>
  <c r="CV237" i="4" a="1"/>
  <c r="KA108" i="4" a="1"/>
  <c r="FU138" i="2" a="1"/>
  <c r="DM234" i="2" a="1"/>
  <c r="JN238" i="4" a="1"/>
  <c r="FV56" i="2" a="1"/>
  <c r="AT236" i="4" a="1"/>
  <c r="FV120" i="2" a="1"/>
  <c r="JW144" i="4" a="1"/>
  <c r="CV235" i="4" a="1"/>
  <c r="BI237" i="4" a="1"/>
  <c r="JY60" i="4" a="1"/>
  <c r="FU153" i="2" a="1"/>
  <c r="KA49" i="4" a="1"/>
  <c r="FW235" i="4" a="1"/>
  <c r="FY108" i="2" a="1"/>
  <c r="JY148" i="4" a="1"/>
  <c r="JZ41" i="4" a="1"/>
  <c r="FW76" i="2" a="1"/>
  <c r="JZ98" i="4" a="1"/>
  <c r="KC176" i="4" a="1"/>
  <c r="O234" i="2" a="1"/>
  <c r="CI235" i="4" a="1"/>
  <c r="JV64" i="4" a="1"/>
  <c r="T237" i="4" a="1"/>
  <c r="KC132" i="4" a="1"/>
  <c r="KA154" i="4" a="1"/>
  <c r="DX238" i="2" a="1"/>
  <c r="HG234" i="4" a="1"/>
  <c r="JW122" i="4" a="1"/>
  <c r="B236" i="2" a="1"/>
  <c r="FY81" i="2" a="1"/>
  <c r="FD235" i="4" a="1"/>
  <c r="FX94" i="2" a="1"/>
  <c r="FY59" i="2" a="1"/>
  <c r="DE234" i="4" a="1"/>
  <c r="I234" i="2" a="1"/>
  <c r="IL235" i="4" a="1"/>
  <c r="JX48" i="4" a="1"/>
  <c r="JZ207" i="4" a="1"/>
  <c r="JZ68" i="4" a="1"/>
  <c r="KB36" i="4" a="1"/>
  <c r="IU238" i="4" a="1"/>
  <c r="J236" i="2" a="1"/>
  <c r="HO238" i="4" a="1"/>
  <c r="GX234" i="4" a="1"/>
  <c r="FW238" i="4" a="1"/>
  <c r="CG234" i="2" a="1"/>
  <c r="JX43" i="4" a="1"/>
  <c r="FF234" i="4" a="1"/>
  <c r="Q236" i="2" a="1"/>
  <c r="FX97" i="2" a="1"/>
  <c r="KA71" i="4" a="1"/>
  <c r="FV46" i="2" a="1"/>
  <c r="FW154" i="2" a="1"/>
  <c r="JV161" i="4" a="1"/>
  <c r="DK237" i="2" a="1"/>
  <c r="IB236" i="4" a="1"/>
  <c r="Q237" i="4" a="1"/>
  <c r="BT237" i="2" a="1"/>
  <c r="CC234" i="2" a="1"/>
  <c r="CB234" i="2" a="1"/>
  <c r="AQ236" i="4" a="1"/>
  <c r="KB203" i="4" a="1"/>
  <c r="JJ238" i="4" a="1"/>
  <c r="FX208" i="2" a="1"/>
  <c r="GT236" i="4" a="1"/>
  <c r="JU238" i="4" a="1"/>
  <c r="FV185" i="2" a="1"/>
  <c r="JV152" i="4" a="1"/>
  <c r="EZ238" i="4" a="1"/>
  <c r="JX198" i="4" a="1"/>
  <c r="FV125" i="2" a="1"/>
  <c r="CO236" i="2" a="1"/>
  <c r="JX154" i="4" a="1"/>
  <c r="FY221" i="2" a="1"/>
  <c r="JV28" i="4" a="1"/>
  <c r="DG238" i="4" a="1"/>
  <c r="FW127" i="2" a="1"/>
  <c r="JY38" i="4" a="1"/>
  <c r="IY236" i="4" a="1"/>
  <c r="BB238" i="4" a="1"/>
  <c r="IA238" i="4" a="1"/>
  <c r="FT236" i="2" a="1"/>
  <c r="IU234" i="4" a="1"/>
  <c r="JV162" i="4" a="1"/>
  <c r="KB168" i="4" a="1"/>
  <c r="FW144" i="2" a="1"/>
  <c r="FX112" i="2" a="1"/>
  <c r="JX201" i="4" a="1"/>
  <c r="BG234" i="2" a="1"/>
  <c r="HO234" i="4" a="1"/>
  <c r="JY160" i="4" a="1"/>
  <c r="FU150" i="2" a="1"/>
  <c r="W234" i="2" a="1"/>
  <c r="AV236" i="4" a="1"/>
  <c r="JX156" i="4" a="1"/>
  <c r="FV47" i="2" a="1"/>
  <c r="IZ238" i="4" a="1"/>
  <c r="KC91" i="4" a="1"/>
  <c r="BP235" i="4" a="1"/>
  <c r="CX236" i="4" a="1"/>
  <c r="CO237" i="4" a="1"/>
  <c r="FW218" i="2" a="1"/>
  <c r="FV194" i="2" a="1"/>
  <c r="DL237" i="4" a="1"/>
  <c r="GY238" i="4" a="1"/>
  <c r="BV236" i="4" a="1"/>
  <c r="JW7" i="4" a="1"/>
  <c r="FJ235" i="4" a="1"/>
  <c r="CV235" i="2" a="1"/>
  <c r="FW60" i="2" a="1"/>
  <c r="EI234" i="2" a="1"/>
  <c r="FU161" i="2" a="1"/>
  <c r="FX107" i="2" a="1"/>
  <c r="CU238" i="4" a="1"/>
  <c r="KC137" i="4" a="1"/>
  <c r="KB200" i="4" a="1"/>
  <c r="FY229" i="2" a="1"/>
  <c r="JV38" i="4" a="1"/>
  <c r="FX80" i="2" a="1"/>
  <c r="X235" i="4" a="1"/>
  <c r="JX28" i="4" a="1"/>
  <c r="AN236" i="4" a="1"/>
  <c r="FN236" i="4" a="1"/>
  <c r="JX112" i="4" a="1"/>
  <c r="DD236" i="2" a="1"/>
  <c r="FW7" i="2" a="1"/>
  <c r="FW108" i="2" a="1"/>
  <c r="FU103" i="2" a="1"/>
  <c r="FP234" i="4" a="1"/>
  <c r="JV124" i="4" a="1"/>
  <c r="JY86" i="4" a="1"/>
  <c r="EQ237" i="2" a="1"/>
  <c r="K237" i="2" a="1"/>
  <c r="FV187" i="2" a="1"/>
  <c r="FV137" i="2" a="1"/>
  <c r="HF237" i="4" a="1"/>
  <c r="FY63" i="2" a="1"/>
  <c r="JX214" i="4" a="1"/>
  <c r="JY16" i="4" a="1"/>
  <c r="FT238" i="2" a="1"/>
  <c r="JV148" i="4" a="1"/>
  <c r="JZ192" i="4" a="1"/>
  <c r="KA31" i="4" a="1"/>
  <c r="JZ210" i="4" a="1"/>
  <c r="GU238" i="4" a="1"/>
  <c r="BE234" i="2" a="1"/>
  <c r="DJ236" i="2" a="1"/>
  <c r="JY45" i="4" a="1"/>
  <c r="FY14" i="2" a="1"/>
  <c r="KC81" i="4" a="1"/>
  <c r="ES236" i="4" a="1"/>
  <c r="FU27" i="2" a="1"/>
  <c r="IJ235" i="4" a="1"/>
  <c r="IS234" i="4" a="1"/>
  <c r="FX144" i="2" a="1"/>
  <c r="Q238" i="4" a="1"/>
  <c r="B237" i="4" a="1"/>
  <c r="FI234" i="2" a="1"/>
  <c r="DS236" i="2" a="1"/>
  <c r="JX102" i="4" a="1"/>
  <c r="FX216" i="2" a="1"/>
  <c r="CA238" i="2" a="1"/>
  <c r="JG237" i="4" a="1"/>
  <c r="IX236" i="4" a="1"/>
  <c r="FY165" i="2" a="1"/>
  <c r="KA225" i="4" a="1"/>
  <c r="FY45" i="2" a="1"/>
  <c r="Z236" i="4" a="1"/>
  <c r="AR235" i="2" a="1"/>
  <c r="CE235" i="2" a="1"/>
  <c r="CL234" i="4" a="1"/>
  <c r="EQ238" i="4" a="1"/>
  <c r="CF234" i="4" a="1"/>
  <c r="JW101" i="4" a="1"/>
  <c r="L237" i="4" a="1"/>
  <c r="JY192" i="4" a="1"/>
  <c r="EO235" i="2" a="1"/>
  <c r="JX152" i="4" a="1"/>
  <c r="JX223" i="4" a="1"/>
  <c r="II236" i="4" a="1"/>
  <c r="FY54" i="2" a="1"/>
  <c r="BK235" i="4" a="1"/>
  <c r="JV229" i="4" a="1"/>
  <c r="JX33" i="4" a="1"/>
  <c r="JX115" i="4" a="1"/>
  <c r="JY162" i="4" a="1"/>
  <c r="JW74" i="4" a="1"/>
  <c r="DQ234" i="4" a="1"/>
  <c r="DN237" i="2" a="1"/>
  <c r="CC236" i="2" a="1"/>
  <c r="JZ205" i="4" a="1"/>
  <c r="AU238" i="4" a="1"/>
  <c r="FV184" i="2" a="1"/>
  <c r="AA237" i="4" a="1"/>
  <c r="KB188" i="4" a="1"/>
  <c r="FU182" i="2" a="1"/>
  <c r="KC103" i="4" a="1"/>
  <c r="AX234" i="4" a="1"/>
  <c r="FV28" i="2" a="1"/>
  <c r="JY163" i="4" a="1"/>
  <c r="JX93" i="4" a="1"/>
  <c r="KC17" i="4" a="1"/>
  <c r="DZ234" i="2" a="1"/>
  <c r="KA114" i="4" a="1"/>
  <c r="JW113" i="4" a="1"/>
  <c r="B235" i="2" a="1"/>
  <c r="FX194" i="2" a="1"/>
  <c r="J236" i="4" a="1"/>
  <c r="AX234" i="2" a="1"/>
  <c r="S238" i="2" a="1"/>
  <c r="JY223" i="4" a="1"/>
  <c r="KC195" i="4" a="1"/>
  <c r="CT238" i="4" a="1"/>
  <c r="HQ235" i="4" a="1"/>
  <c r="FU183" i="2" a="1"/>
  <c r="GV238" i="4" a="1"/>
  <c r="EM235" i="4" a="1"/>
  <c r="EU237" i="2" a="1"/>
  <c r="KC200" i="4" a="1"/>
  <c r="CX235" i="2" a="1"/>
  <c r="JW126" i="4" a="1"/>
  <c r="KB186" i="4" a="1"/>
  <c r="JW62" i="4" a="1"/>
  <c r="JX73" i="4" a="1"/>
  <c r="FV7" i="2" a="1"/>
  <c r="JY88" i="4" a="1"/>
  <c r="FV78" i="2" a="1"/>
  <c r="FH238" i="4" a="1"/>
  <c r="FX159" i="2" a="1"/>
  <c r="FS237" i="4" a="1"/>
  <c r="FU184" i="2" a="1"/>
  <c r="GC238" i="4" a="1"/>
  <c r="JW130" i="4" a="1"/>
  <c r="KB31" i="4" a="1"/>
  <c r="DZ237" i="2" a="1"/>
  <c r="JV49" i="4" a="1"/>
  <c r="JZ64" i="4" a="1"/>
  <c r="CO235" i="4" a="1"/>
  <c r="KC173" i="4" a="1"/>
  <c r="AH235" i="4" a="1"/>
  <c r="AL237" i="2" a="1"/>
  <c r="BN235" i="2" a="1"/>
  <c r="KB137" i="4" a="1"/>
  <c r="GV235" i="4" a="1"/>
  <c r="CE235" i="4" a="1"/>
  <c r="CY236" i="4" a="1"/>
  <c r="JM235" i="4" a="1"/>
  <c r="FV235" i="4" a="1"/>
  <c r="FX197" i="2" a="1"/>
  <c r="S234" i="2" a="1"/>
  <c r="JY105" i="4" a="1"/>
  <c r="V235" i="2" a="1"/>
  <c r="KC128" i="4" a="1"/>
  <c r="FU43" i="2" a="1"/>
  <c r="KC63" i="4" a="1"/>
  <c r="AQ234" i="4" a="1"/>
  <c r="P234" i="2" a="1"/>
  <c r="JL238" i="4" a="1"/>
  <c r="KC116" i="4" a="1"/>
  <c r="AO234" i="2" a="1"/>
  <c r="KC169" i="4" a="1"/>
  <c r="FU19" i="2" a="1"/>
  <c r="JZ195" i="4" a="1"/>
  <c r="JW216" i="4" a="1"/>
  <c r="IF238" i="4" a="1"/>
  <c r="CE234" i="2" a="1"/>
  <c r="DU235" i="2" a="1"/>
  <c r="JP236" i="4" a="1"/>
  <c r="JY159" i="4" a="1"/>
  <c r="JX13" i="4" a="1"/>
  <c r="JS237" i="4" a="1"/>
  <c r="JV63" i="4" a="1"/>
  <c r="HP235" i="4" a="1"/>
  <c r="KB44" i="4" a="1"/>
  <c r="KA151" i="4" a="1"/>
  <c r="BK235" i="2" a="1"/>
  <c r="JY194" i="4" a="1"/>
  <c r="AQ238" i="4" a="1"/>
  <c r="FU63" i="2" a="1"/>
  <c r="AV238" i="2" a="1"/>
  <c r="FC236" i="2" a="1"/>
  <c r="DC238" i="2" a="1"/>
  <c r="IR238" i="4" a="1"/>
  <c r="KB79" i="4" a="1"/>
  <c r="FU18" i="2" a="1"/>
  <c r="HS238" i="4" a="1"/>
  <c r="EA234" i="2" a="1"/>
  <c r="KB146" i="4" a="1"/>
  <c r="FU90" i="2" a="1"/>
  <c r="KC104" i="4" a="1"/>
  <c r="JN237" i="4" a="1"/>
  <c r="JW202" i="4" a="1"/>
  <c r="FU123" i="2" a="1"/>
  <c r="DS237" i="2" a="1"/>
  <c r="FY28" i="2" a="1"/>
  <c r="FX28" i="2" a="1"/>
  <c r="KC145" i="4" a="1"/>
  <c r="CE238" i="2" a="1"/>
  <c r="JV102" i="4" a="1"/>
  <c r="FU214" i="2" a="1"/>
  <c r="DH236" i="2" a="1"/>
  <c r="HJ237" i="4" a="1"/>
  <c r="FW50" i="2" a="1"/>
  <c r="JY232" i="4" a="1"/>
  <c r="JV122" i="4" a="1"/>
  <c r="FX39" i="2" a="1"/>
  <c r="AF235" i="2" a="1"/>
  <c r="I234" i="4" a="1"/>
  <c r="JZ174" i="4" a="1"/>
  <c r="CO237" i="2" a="1"/>
  <c r="KB211" i="4" a="1"/>
  <c r="BW236" i="2" a="1"/>
  <c r="HC237" i="4" a="1"/>
  <c r="KA112" i="4" a="1"/>
  <c r="AD238" i="4" a="1"/>
  <c r="JX104" i="4" a="1"/>
  <c r="DE236" i="2" a="1"/>
  <c r="JZ149" i="4" a="1"/>
  <c r="FY15" i="2" a="1"/>
  <c r="FX84" i="2" a="1"/>
  <c r="FY121" i="2" a="1"/>
  <c r="GA237" i="4" a="1"/>
  <c r="AR234" i="4" a="1"/>
  <c r="JZ77" i="4" a="1"/>
  <c r="FX118" i="2" a="1"/>
  <c r="KC19" i="4" a="1"/>
  <c r="HQ237" i="4" a="1"/>
  <c r="BF234" i="2" a="1"/>
  <c r="FU44" i="2" a="1"/>
  <c r="KC29" i="4" a="1"/>
  <c r="HK236" i="4" a="1"/>
  <c r="FV174" i="2" a="1"/>
  <c r="FW175" i="2" a="1"/>
  <c r="FW40" i="2" a="1"/>
  <c r="DD235" i="2" a="1"/>
  <c r="FX34" i="2" a="1"/>
  <c r="KB82" i="4" a="1"/>
  <c r="KB212" i="4" a="1"/>
  <c r="JX231" i="4" a="1"/>
  <c r="FX18" i="2" a="1"/>
  <c r="FV39" i="2" a="1"/>
  <c r="KA186" i="4" a="1"/>
  <c r="JY199" i="4" a="1"/>
  <c r="FX43" i="2" a="1"/>
  <c r="BW236" i="4" a="1"/>
  <c r="CS234" i="2" a="1"/>
  <c r="JZ223" i="4" a="1"/>
  <c r="DL237" i="2" a="1"/>
  <c r="JW194" i="4" a="1"/>
  <c r="BR238" i="4" a="1"/>
  <c r="JZ196" i="4" a="1"/>
  <c r="JW106" i="4" a="1"/>
  <c r="BV237" i="2" a="1"/>
  <c r="JV203" i="4" a="1"/>
  <c r="JX79" i="4" a="1"/>
  <c r="FN238" i="4" a="1"/>
  <c r="JX32" i="4" a="1"/>
  <c r="GX237" i="4" a="1"/>
  <c r="KB7" i="4" a="1"/>
  <c r="JZ170" i="4" a="1"/>
  <c r="FV183" i="2" a="1"/>
  <c r="JW200" i="4" a="1"/>
  <c r="FX217" i="2" a="1"/>
  <c r="JZ183" i="4" a="1"/>
  <c r="BI238" i="2" a="1"/>
  <c r="JV36" i="4" a="1"/>
  <c r="JX232" i="4" a="1"/>
  <c r="FY103" i="2" a="1"/>
  <c r="X236" i="2" a="1"/>
  <c r="JV150" i="4" a="1"/>
  <c r="BS238" i="2" a="1"/>
  <c r="FY232" i="2" a="1"/>
  <c r="HW235" i="4" a="1"/>
  <c r="JZ39" i="4" a="1"/>
  <c r="FE237" i="2" a="1"/>
  <c r="FX87" i="2" a="1"/>
  <c r="JV218" i="4" a="1"/>
  <c r="HY238" i="4" a="1"/>
  <c r="AU234" i="4" a="1"/>
  <c r="JV10" i="4" a="1"/>
  <c r="IX237" i="4" a="1"/>
  <c r="BM234" i="4" a="1"/>
  <c r="FU38" i="2" a="1"/>
  <c r="FX75" i="2" a="1"/>
  <c r="FV83" i="2" a="1"/>
  <c r="AZ235" i="2" a="1"/>
  <c r="FY236" i="4" a="1"/>
  <c r="CJ234" i="4" a="1"/>
  <c r="JV231" i="4" a="1"/>
  <c r="FV223" i="2" a="1"/>
  <c r="JV204" i="4" a="1"/>
  <c r="KB92" i="4" a="1"/>
  <c r="CG237" i="2" a="1"/>
  <c r="KA64" i="4" a="1"/>
  <c r="FW165" i="2" a="1"/>
  <c r="FW16" i="2" a="1"/>
  <c r="HP234" i="4" a="1"/>
  <c r="KA47" i="4" a="1"/>
  <c r="FW120" i="2" a="1"/>
  <c r="KC148" i="4" a="1"/>
  <c r="EW238" i="4" a="1"/>
  <c r="FU139" i="2" a="1"/>
  <c r="FY219" i="2" a="1"/>
  <c r="EP235" i="2" a="1"/>
  <c r="JZ46" i="4" a="1"/>
  <c r="EV238" i="4" a="1"/>
  <c r="CR234" i="2" a="1"/>
  <c r="GZ238" i="4" a="1"/>
  <c r="FU54" i="2" a="1"/>
  <c r="KB97" i="4" a="1"/>
  <c r="DI237" i="2" a="1"/>
  <c r="JW154" i="4" a="1"/>
  <c r="BE238" i="4" a="1"/>
  <c r="R234" i="4" a="1"/>
  <c r="KB228" i="4" a="1"/>
  <c r="AA235" i="4" a="1"/>
  <c r="FZ238" i="4" a="1"/>
  <c r="KB201" i="4" a="1"/>
  <c r="DB237" i="2" a="1"/>
  <c r="BZ235" i="4" a="1"/>
  <c r="FW206" i="2" a="1"/>
  <c r="KB50" i="4" a="1"/>
  <c r="JY7" i="4" a="1"/>
  <c r="FV25" i="2" a="1"/>
  <c r="H237" i="4" a="1"/>
  <c r="FW158" i="2" a="1"/>
  <c r="FU33" i="2" a="1"/>
  <c r="FX166" i="2" a="1"/>
  <c r="FU230" i="2" a="1"/>
  <c r="GL236" i="4" a="1"/>
  <c r="FW180" i="2" a="1"/>
  <c r="JX165" i="4" a="1"/>
  <c r="DC234" i="4" a="1"/>
  <c r="JW79" i="4" a="1"/>
  <c r="GD238" i="4" a="1"/>
  <c r="FV93" i="2" a="1"/>
  <c r="JX18" i="4" a="1"/>
  <c r="FY202" i="2" a="1"/>
  <c r="FU91" i="2" a="1"/>
  <c r="CJ235" i="4" a="1"/>
  <c r="FY116" i="2" a="1"/>
  <c r="JZ161" i="4" a="1"/>
  <c r="JV79" i="4" a="1"/>
  <c r="HJ235" i="4" a="1"/>
  <c r="BF235" i="4" a="1"/>
  <c r="FW101" i="2" a="1"/>
  <c r="EV237" i="4" a="1"/>
  <c r="FX7" i="2" a="1"/>
  <c r="FF234" i="2" a="1"/>
  <c r="KA109" i="4" a="1"/>
  <c r="JV145" i="4" a="1"/>
  <c r="JX126" i="4" a="1"/>
  <c r="FY142" i="2" a="1"/>
  <c r="KA10" i="4" a="1"/>
  <c r="FX141" i="2" a="1"/>
  <c r="FW25" i="2" a="1"/>
  <c r="FW140" i="2" a="1"/>
  <c r="FW187" i="2" a="1"/>
  <c r="FY90" i="2" a="1"/>
  <c r="KB197" i="4" a="1"/>
  <c r="GK234" i="4" a="1"/>
  <c r="FU157" i="2" a="1"/>
  <c r="KB163" i="4" a="1"/>
  <c r="JX37" i="4" a="1"/>
  <c r="KB122" i="4" a="1"/>
  <c r="M237" i="4" a="1"/>
  <c r="FV153" i="2" a="1"/>
  <c r="CQ237" i="4" a="1"/>
  <c r="JW152" i="4" a="1"/>
  <c r="JW10" i="4" a="1"/>
  <c r="FV208" i="2" a="1"/>
  <c r="FX231" i="2" a="1"/>
  <c r="KB213" i="4" a="1"/>
  <c r="FX53" i="2" a="1"/>
  <c r="FU74" i="2" a="1"/>
  <c r="CL236" i="2" a="1"/>
  <c r="CQ235" i="4" a="1"/>
  <c r="JW40" i="4" a="1"/>
  <c r="FP236" i="2" a="1"/>
  <c r="JW165" i="4" a="1"/>
  <c r="FY50" i="2" a="1"/>
  <c r="CD238" i="4" a="1"/>
  <c r="KC97" i="4" a="1"/>
  <c r="FY186" i="2" a="1"/>
  <c r="FV207" i="2" a="1"/>
  <c r="FE236" i="4" a="1"/>
  <c r="JW218" i="4" a="1"/>
  <c r="FX203" i="2" a="1"/>
  <c r="AM238" i="4" a="1"/>
  <c r="CY235" i="2" a="1"/>
  <c r="KC34" i="4" a="1"/>
  <c r="JV66" i="4" a="1"/>
  <c r="IP237" i="4" a="1"/>
  <c r="IH236" i="4" a="1"/>
  <c r="JZ70" i="4" a="1"/>
  <c r="DM237" i="2" a="1"/>
  <c r="FW167" i="2" a="1"/>
  <c r="J235" i="4" a="1"/>
  <c r="JX168" i="4" a="1"/>
  <c r="KB177" i="4" a="1"/>
  <c r="JV51" i="4" a="1"/>
  <c r="FW80" i="2" a="1"/>
  <c r="FX119" i="2" a="1"/>
  <c r="FY11" i="2" a="1"/>
  <c r="KC88" i="4" a="1"/>
  <c r="JV141" i="4" a="1"/>
  <c r="FX164" i="2" a="1"/>
  <c r="JV96" i="4" a="1"/>
  <c r="JY211" i="4" a="1"/>
  <c r="BK237" i="2" a="1"/>
  <c r="CD236" i="4" a="1"/>
  <c r="JV24" i="4" a="1"/>
  <c r="JW70" i="4" a="1"/>
  <c r="JV112" i="4" a="1"/>
  <c r="FX11" i="2" a="1"/>
  <c r="GU234" i="4" a="1"/>
  <c r="JW29" i="4" a="1"/>
  <c r="JV194" i="4" a="1"/>
  <c r="BX238" i="4" a="1"/>
  <c r="KA66" i="4" a="1"/>
  <c r="FU169" i="2" a="1"/>
  <c r="IN237" i="4" a="1"/>
  <c r="FX16" i="2" a="1"/>
  <c r="KA175" i="4" a="1"/>
  <c r="JY104" i="4" a="1"/>
  <c r="FW234" i="4" a="1"/>
  <c r="JY158" i="4" a="1"/>
  <c r="JY142" i="4" a="1"/>
  <c r="KA43" i="4" a="1"/>
  <c r="EX236" i="4" a="1"/>
  <c r="FU180" i="2" a="1"/>
  <c r="FY119" i="2" a="1"/>
  <c r="KA37" i="4" a="1"/>
  <c r="KC207" i="4" a="1"/>
  <c r="GY237" i="4" a="1"/>
  <c r="JV104" i="4" a="1"/>
  <c r="FY114" i="2" a="1"/>
  <c r="DW235" i="4" a="1"/>
  <c r="FW225" i="2" a="1"/>
  <c r="AG237" i="2" a="1"/>
  <c r="G234" i="4" a="1"/>
  <c r="AK238" i="2" a="1"/>
  <c r="FV151" i="2" a="1"/>
  <c r="FX182" i="2" a="1"/>
  <c r="FX105" i="2" a="1"/>
  <c r="FW32" i="2" a="1"/>
  <c r="JV30" i="4" a="1"/>
  <c r="CP237" i="4" a="1"/>
  <c r="C234" i="2" a="1"/>
  <c r="GI235" i="4" a="1"/>
  <c r="FU136" i="2" a="1"/>
  <c r="JZ13" i="4" a="1"/>
  <c r="FV117" i="2" a="1"/>
  <c r="J237" i="2" a="1"/>
  <c r="DV237" i="2" a="1"/>
  <c r="DK236" i="2" a="1"/>
  <c r="FG234" i="4" a="1"/>
  <c r="FM237" i="4" a="1"/>
  <c r="U237" i="2" a="1"/>
  <c r="FA235" i="2" a="1"/>
  <c r="FU221" i="2" a="1"/>
  <c r="KB34" i="4" a="1"/>
  <c r="FW190" i="2" a="1"/>
  <c r="FE236" i="2" a="1"/>
  <c r="JZ158" i="4" a="1"/>
  <c r="FX10" i="2" a="1"/>
  <c r="JV140" i="4" a="1"/>
  <c r="FV19" i="2" a="1"/>
  <c r="JV9" i="4" a="1"/>
  <c r="KB37" i="4" a="1"/>
  <c r="KB232" i="4" a="1"/>
  <c r="KA52" i="4" a="1"/>
  <c r="GV236" i="4" a="1"/>
  <c r="FY69" i="2" a="1"/>
  <c r="E234" i="2" a="1"/>
  <c r="FW38" i="2" a="1"/>
  <c r="FU13" i="2" a="1"/>
  <c r="FU75" i="2" a="1"/>
  <c r="AC236" i="4" a="1"/>
  <c r="AI238" i="4" a="1"/>
  <c r="AC236" i="2" a="1"/>
  <c r="FV176" i="2" a="1"/>
  <c r="P237" i="4" a="1"/>
  <c r="BO236" i="4" a="1"/>
  <c r="FV107" i="2" a="1"/>
  <c r="JY22" i="4" a="1"/>
  <c r="FU235" i="4" a="1"/>
  <c r="AN236" i="2" a="1"/>
  <c r="IA237" i="4" a="1"/>
  <c r="JY53" i="4" a="1"/>
  <c r="GM234" i="4" a="1"/>
  <c r="FL237" i="4" a="1"/>
  <c r="JW115" i="4" a="1"/>
  <c r="FX218" i="2" a="1"/>
  <c r="FD236" i="2" a="1"/>
  <c r="W237" i="4" a="1"/>
  <c r="KA36" i="4" a="1"/>
  <c r="KC32" i="4" a="1"/>
  <c r="BS236" i="4" a="1"/>
  <c r="FU118" i="2" a="1"/>
  <c r="FV159" i="2" a="1"/>
  <c r="BN236" i="2" a="1"/>
  <c r="JW83" i="4" a="1"/>
  <c r="KC175" i="4" a="1"/>
  <c r="FU134" i="2" a="1"/>
  <c r="FW189" i="2" a="1"/>
  <c r="AM234" i="4" a="1"/>
  <c r="KC184" i="4" a="1"/>
  <c r="KC147" i="4" a="1"/>
  <c r="U236" i="4" a="1"/>
  <c r="GZ237" i="4" a="1"/>
  <c r="AJ237" i="2" a="1"/>
  <c r="FV100" i="2" a="1"/>
  <c r="FC234" i="4" a="1"/>
  <c r="JW195" i="4" a="1"/>
  <c r="F236" i="4" a="1"/>
  <c r="T237" i="2" a="1"/>
  <c r="JZ181" i="4" a="1"/>
  <c r="AP234" i="4" a="1"/>
  <c r="FW176" i="2" a="1"/>
  <c r="KC189" i="4" a="1"/>
  <c r="JV83" i="4" a="1"/>
  <c r="FW28" i="2" a="1"/>
  <c r="P236" i="4" a="1"/>
  <c r="AE235" i="4" a="1"/>
  <c r="CY234" i="4" a="1"/>
  <c r="FY223" i="2" a="1"/>
  <c r="AX237" i="2" a="1"/>
  <c r="KB178" i="4" a="1"/>
  <c r="BF235" i="2" a="1"/>
  <c r="FU132" i="2" a="1"/>
  <c r="T236" i="4" a="1"/>
  <c r="JY108" i="4" a="1"/>
  <c r="JW182" i="4" a="1"/>
  <c r="FY184" i="2" a="1"/>
  <c r="AL238" i="4" a="1"/>
  <c r="CN238" i="2" a="1"/>
  <c r="JZ88" i="4" a="1"/>
  <c r="FK238" i="2" a="1"/>
  <c r="CY236" i="2" a="1"/>
  <c r="JX15" i="4" a="1"/>
  <c r="KB210" i="4" a="1"/>
  <c r="JX212" i="4" a="1"/>
  <c r="JJ236" i="4" a="1"/>
  <c r="FY86" i="2" a="1"/>
  <c r="CL234" i="2" a="1"/>
  <c r="JZ17" i="4" a="1"/>
  <c r="JZ166" i="4" a="1"/>
  <c r="JL237" i="4" a="1"/>
  <c r="HZ237" i="4" a="1"/>
  <c r="Y237" i="4" a="1"/>
  <c r="IM238" i="4" a="1"/>
  <c r="AC237" i="4" a="1"/>
  <c r="FX68" i="2" a="1"/>
  <c r="DZ235" i="4" a="1"/>
  <c r="JX185" i="4" a="1"/>
  <c r="JX24" i="4" a="1"/>
  <c r="JV71" i="4" a="1"/>
  <c r="KA110" i="4" a="1"/>
  <c r="HY236" i="4" a="1"/>
  <c r="FI236" i="4" a="1"/>
  <c r="BS237" i="4" a="1"/>
  <c r="FX17" i="2" a="1"/>
  <c r="JY94" i="4" a="1"/>
  <c r="BD235" i="4" a="1"/>
  <c r="FW137" i="2" a="1"/>
  <c r="JZ103" i="4" a="1"/>
  <c r="KC182" i="4" a="1"/>
  <c r="IZ234" i="4" a="1"/>
  <c r="JX122" i="4" a="1"/>
  <c r="GD237" i="4" a="1"/>
  <c r="FV177" i="2" a="1"/>
  <c r="EI237" i="2" a="1"/>
  <c r="GT237" i="4" a="1"/>
  <c r="AZ238" i="2" a="1"/>
  <c r="BT236" i="2" a="1"/>
  <c r="FU210" i="2" a="1"/>
  <c r="Z237" i="2" a="1"/>
  <c r="FY39" i="2" a="1"/>
  <c r="KB130" i="4" a="1"/>
  <c r="ER237" i="2" a="1"/>
  <c r="D238" i="2" a="1"/>
  <c r="CA237" i="2" a="1"/>
  <c r="JT236" i="4" a="1"/>
  <c r="S237" i="4" a="1"/>
  <c r="JX100" i="4" a="1"/>
  <c r="FW146" i="2" a="1"/>
  <c r="JV119" i="4" a="1"/>
  <c r="FU36" i="2" a="1"/>
  <c r="AI236" i="2" a="1"/>
  <c r="DV234" i="2" a="1"/>
  <c r="DE238" i="4" a="1"/>
  <c r="GD236" i="4" a="1"/>
  <c r="FV150" i="2" a="1"/>
  <c r="F236" i="2" a="1"/>
  <c r="FX42" i="2" a="1"/>
  <c r="FY166" i="2" a="1"/>
  <c r="JZ40" i="4" a="1"/>
  <c r="JV188" i="4" a="1"/>
  <c r="FY187" i="2" a="1"/>
  <c r="AS235" i="2" a="1"/>
  <c r="JX147" i="4" a="1"/>
  <c r="HV235" i="4" a="1"/>
  <c r="FV33" i="2" a="1"/>
  <c r="JW88" i="4" a="1"/>
  <c r="FU92" i="2" a="1"/>
  <c r="FP237" i="4" a="1"/>
  <c r="FX22" i="2" a="1"/>
  <c r="FW118" i="2" a="1"/>
  <c r="FW107" i="2" a="1"/>
  <c r="FL238" i="4" a="1"/>
  <c r="JY183" i="4" a="1"/>
  <c r="FV157" i="2" a="1"/>
  <c r="FV109" i="2" a="1"/>
  <c r="FW44" i="2" a="1"/>
  <c r="M234" i="4" a="1"/>
  <c r="GW237" i="4" a="1"/>
  <c r="JY100" i="4" a="1"/>
  <c r="AL235" i="4" a="1"/>
  <c r="DU234" i="4" a="1"/>
  <c r="JX227" i="4" a="1"/>
  <c r="EK238" i="4" a="1"/>
  <c r="FG235" i="4" a="1"/>
  <c r="JX205" i="4" a="1"/>
  <c r="IG238" i="4" a="1"/>
  <c r="HU235" i="4" a="1"/>
  <c r="CF235" i="4" a="1"/>
  <c r="KC136" i="4" a="1"/>
  <c r="V238" i="4" a="1"/>
  <c r="FX99" i="2" a="1"/>
  <c r="JW148" i="4" a="1"/>
  <c r="EJ238" i="4" a="1"/>
  <c r="JZ178" i="4" a="1"/>
  <c r="KB83" i="4" a="1"/>
  <c r="FU77" i="2" a="1"/>
  <c r="JV230" i="4" a="1"/>
  <c r="JY146" i="4" a="1"/>
  <c r="FY181" i="2" a="1"/>
  <c r="CO238" i="4" a="1"/>
  <c r="FX193" i="2" a="1"/>
  <c r="FV234" i="4" a="1"/>
  <c r="DW236" i="2" a="1"/>
  <c r="JY207" i="4" a="1"/>
  <c r="EZ236" i="2" a="1"/>
  <c r="KC131" i="4" a="1"/>
  <c r="FV17" i="2" a="1"/>
  <c r="JZ123" i="4" a="1"/>
  <c r="AX238" i="2" a="1"/>
  <c r="GZ236" i="4" a="1"/>
  <c r="KA166" i="4" a="1"/>
  <c r="KC114" i="4" a="1"/>
  <c r="JV121" i="4" a="1"/>
  <c r="V235" i="4" a="1"/>
  <c r="FY199" i="2" a="1"/>
  <c r="FY9" i="2" a="1"/>
  <c r="CP236" i="4" a="1"/>
  <c r="DS237" i="4" a="1"/>
  <c r="JX187" i="4" a="1"/>
  <c r="FY124" i="2" a="1"/>
  <c r="H235" i="2" a="1"/>
  <c r="ER235" i="2" a="1"/>
  <c r="GL237" i="4" a="1"/>
  <c r="CK236" i="2" a="1"/>
  <c r="JD236" i="4" a="1"/>
  <c r="JX220" i="4" a="1"/>
  <c r="FV60" i="2" a="1"/>
  <c r="JX210" i="4" a="1"/>
  <c r="FV210" i="2" a="1"/>
  <c r="G236" i="4" a="1"/>
  <c r="FY178" i="2" a="1"/>
  <c r="FC237" i="2" a="1"/>
  <c r="Q234" i="4" a="1"/>
  <c r="CP237" i="2" a="1"/>
  <c r="CB237" i="2" a="1"/>
  <c r="FV238" i="4" a="1"/>
  <c r="FX86" i="2" a="1"/>
  <c r="FV180" i="2" a="1"/>
  <c r="FY49" i="2" a="1"/>
  <c r="FY102" i="2" a="1"/>
  <c r="FN237" i="4" a="1"/>
  <c r="AT235" i="2" a="1"/>
  <c r="KA102" i="4" a="1"/>
  <c r="FX15" i="2" a="1"/>
  <c r="KB12" i="4" a="1"/>
  <c r="FY154" i="2" a="1"/>
  <c r="EI236" i="2" a="1"/>
  <c r="Y235" i="4" a="1"/>
  <c r="IH235" i="4" a="1"/>
  <c r="FH234" i="2" a="1"/>
  <c r="BO238" i="4" a="1"/>
  <c r="EK237" i="2" a="1"/>
  <c r="JY169" i="4" a="1"/>
  <c r="DH234" i="4" a="1"/>
  <c r="CN237" i="4" a="1"/>
  <c r="FW166" i="2" a="1"/>
  <c r="DB237" i="4" a="1"/>
  <c r="FI234" i="4" a="1"/>
  <c r="FX92" i="2" a="1"/>
  <c r="FX129" i="2" a="1"/>
  <c r="KB35" i="4" a="1"/>
  <c r="AE237" i="4" a="1"/>
  <c r="KC30" i="4" a="1"/>
  <c r="FX167" i="2" a="1"/>
  <c r="JX151" i="4" a="1"/>
  <c r="JZ118" i="4" a="1"/>
  <c r="FU232" i="2" a="1"/>
  <c r="FM235" i="4" a="1"/>
  <c r="FO236" i="4" a="1"/>
  <c r="JW108" i="4" a="1"/>
  <c r="KB220" i="4" a="1"/>
  <c r="KB144" i="4" a="1"/>
  <c r="FV164" i="2" a="1"/>
  <c r="KA73" i="4" a="1"/>
  <c r="JY117" i="4" a="1"/>
  <c r="FY144" i="2" a="1"/>
  <c r="JW31" i="4" a="1"/>
  <c r="BF236" i="2" a="1"/>
  <c r="GA235" i="4" a="1"/>
  <c r="KA88" i="4" a="1"/>
  <c r="FV29" i="2" a="1"/>
  <c r="JR238" i="4" a="1"/>
  <c r="BT234" i="4" a="1"/>
  <c r="FU8" i="2" a="1"/>
  <c r="JZ152" i="4" a="1"/>
  <c r="W237" i="2" a="1"/>
  <c r="FX230" i="2" a="1"/>
  <c r="AH237" i="2" a="1"/>
  <c r="CB237" i="4" a="1"/>
  <c r="JX57" i="4" a="1"/>
  <c r="FW217" i="2" a="1"/>
  <c r="CE234" i="4" a="1"/>
  <c r="JZ204" i="4" a="1"/>
  <c r="DB235" i="2" a="1"/>
  <c r="HF235" i="4" a="1"/>
  <c r="KC121" i="4" a="1"/>
  <c r="FU196" i="2" a="1"/>
  <c r="JV68" i="4" a="1"/>
  <c r="KC117" i="4" a="1"/>
  <c r="BH237" i="4" a="1"/>
  <c r="FW72" i="2" a="1"/>
  <c r="KB162" i="4" a="1"/>
  <c r="FF237" i="4" a="1"/>
  <c r="JX191" i="4" a="1"/>
  <c r="CI235" i="2" a="1"/>
  <c r="FV66" i="2" a="1"/>
  <c r="FX51" i="2" a="1"/>
  <c r="FU94" i="2" a="1"/>
  <c r="CC238" i="2" a="1"/>
  <c r="JV53" i="4" a="1"/>
  <c r="KC71" i="4" a="1"/>
  <c r="AE237" i="2" a="1"/>
  <c r="JZ93" i="4" a="1"/>
  <c r="JW127" i="4" a="1"/>
  <c r="HM237" i="4" a="1"/>
  <c r="FX161" i="2" a="1"/>
  <c r="KC77" i="4" a="1"/>
  <c r="KC186" i="4" a="1"/>
  <c r="FU142" i="2" a="1"/>
  <c r="JR237" i="4" a="1"/>
  <c r="JV216" i="4" a="1"/>
  <c r="HV237" i="4" a="1"/>
  <c r="FU234" i="4" a="1"/>
  <c r="JX163" i="4" a="1"/>
  <c r="JZ208" i="4" a="1"/>
  <c r="FW52" i="2" a="1"/>
  <c r="KA184" i="4" a="1"/>
  <c r="GZ235" i="4" a="1"/>
  <c r="HD235" i="4" a="1"/>
  <c r="K236" i="2" a="1"/>
  <c r="FJ238" i="2" a="1"/>
  <c r="KC162" i="4" a="1"/>
  <c r="FU140" i="2" a="1"/>
  <c r="DR236" i="4" a="1"/>
  <c r="KB231" i="4" a="1"/>
  <c r="KA106" i="4" a="1"/>
  <c r="FV222" i="2" a="1"/>
  <c r="EJ236" i="2" a="1"/>
  <c r="HU234" i="4" a="1"/>
  <c r="GU236" i="4" a="1"/>
  <c r="BF238" i="4" a="1"/>
  <c r="JV55" i="4" a="1"/>
  <c r="FV98" i="2" a="1"/>
  <c r="JV91" i="4" a="1"/>
  <c r="FV186" i="2" a="1"/>
  <c r="EO237" i="4" a="1"/>
  <c r="JY24" i="4" a="1"/>
  <c r="KB155" i="4" a="1"/>
  <c r="FW200" i="2" a="1"/>
  <c r="FX206" i="2" a="1"/>
  <c r="Z234" i="2" a="1"/>
  <c r="FW42" i="2" a="1"/>
  <c r="FY37" i="2" a="1"/>
  <c r="FU189" i="2" a="1"/>
  <c r="FU237" i="4" a="1"/>
  <c r="X238" i="2" a="1"/>
  <c r="AH234" i="4" a="1"/>
  <c r="JZ143" i="4" a="1"/>
  <c r="KA87" i="4" a="1"/>
  <c r="IQ235" i="4" a="1"/>
  <c r="AQ237" i="2" a="1"/>
  <c r="KC118" i="4" a="1"/>
  <c r="JX61" i="4" a="1"/>
  <c r="JV114" i="4" a="1"/>
  <c r="DU236" i="2" a="1"/>
  <c r="HB237" i="4" a="1"/>
  <c r="JW132" i="4" a="1"/>
  <c r="AU236" i="4" a="1"/>
  <c r="BA235" i="4" a="1"/>
  <c r="HH235" i="4" a="1"/>
  <c r="KB142" i="4" a="1"/>
  <c r="CM236" i="4" a="1"/>
  <c r="DG235" i="4" a="1"/>
  <c r="JV197" i="4" a="1"/>
  <c r="JZ69" i="4" a="1"/>
  <c r="DE237" i="2" a="1"/>
  <c r="CW237" i="2" a="1"/>
  <c r="FY101" i="2" a="1"/>
  <c r="BU238" i="2" a="1"/>
  <c r="FY23" i="2" a="1"/>
  <c r="GB235" i="4" a="1"/>
  <c r="KA27" i="4" a="1"/>
  <c r="JX219" i="4" a="1"/>
  <c r="JY196" i="4" a="1"/>
  <c r="GQ235" i="4" a="1"/>
  <c r="IL238" i="4" a="1"/>
  <c r="CQ237" i="2" a="1"/>
  <c r="AK235" i="2" a="1"/>
  <c r="AD235" i="4" a="1"/>
  <c r="JW84" i="4" a="1"/>
  <c r="DN238" i="2" a="1"/>
  <c r="FU42" i="2" a="1"/>
  <c r="P235" i="2" a="1"/>
  <c r="KA191" i="4" a="1"/>
  <c r="DW237" i="4" a="1"/>
  <c r="BZ237" i="2" a="1"/>
  <c r="FY128" i="2" a="1"/>
  <c r="FY215" i="2" a="1"/>
  <c r="S234" i="4" a="1"/>
  <c r="FX204" i="2" a="1"/>
  <c r="JV168" i="4" a="1"/>
  <c r="KA42" i="4" a="1"/>
  <c r="KA214" i="4" a="1"/>
  <c r="FX225" i="2" a="1"/>
  <c r="JY81" i="4" a="1"/>
  <c r="FL236" i="4" a="1"/>
  <c r="BL236" i="4" a="1"/>
  <c r="JW38" i="4" a="1"/>
  <c r="EP235" i="4" a="1"/>
  <c r="KC35" i="4" a="1"/>
  <c r="JX162" i="4" a="1"/>
  <c r="FY84" i="2" a="1"/>
  <c r="KA129" i="4" a="1"/>
  <c r="KA67" i="4" a="1"/>
  <c r="DO236" i="2" a="1"/>
  <c r="FV195" i="2" a="1"/>
  <c r="KB141" i="4" a="1"/>
  <c r="JQ238" i="4" a="1"/>
  <c r="DM235" i="4" a="1"/>
  <c r="FU204" i="2" a="1"/>
  <c r="JY89" i="4" a="1"/>
  <c r="FW199" i="2" a="1"/>
  <c r="JX105" i="4" a="1"/>
  <c r="FY65" i="2" a="1"/>
  <c r="AT237" i="4" a="1"/>
  <c r="KC73" i="4" a="1"/>
  <c r="AH237" i="4" a="1"/>
  <c r="AN238" i="4" a="1"/>
  <c r="EZ237" i="2" a="1"/>
  <c r="BK238" i="2" a="1"/>
  <c r="FW138" i="2" a="1"/>
  <c r="JV46" i="4" a="1"/>
  <c r="FX132" i="2" a="1"/>
  <c r="DG234" i="4" a="1"/>
  <c r="FV113" i="2" a="1"/>
  <c r="KB179" i="4" a="1"/>
  <c r="FX222" i="2" a="1"/>
  <c r="JW110" i="4" a="1"/>
  <c r="FW221" i="2" a="1"/>
  <c r="FV104" i="2" a="1"/>
  <c r="FY153" i="2" a="1"/>
  <c r="IJ234" i="4" a="1"/>
  <c r="EF236" i="4" a="1"/>
  <c r="JV153" i="4" a="1"/>
  <c r="KB129" i="4" a="1"/>
  <c r="FX106" i="2" a="1"/>
  <c r="FU79" i="2" a="1"/>
  <c r="KC41" i="4" a="1"/>
  <c r="HW236" i="4" a="1"/>
  <c r="FU137" i="2" a="1"/>
  <c r="JY75" i="4" a="1"/>
  <c r="JY56" i="4" a="1"/>
  <c r="FE238" i="4" a="1"/>
  <c r="FV134" i="2" a="1"/>
  <c r="EF237" i="2" a="1"/>
  <c r="JZ112" i="4" a="1"/>
  <c r="CF234" i="2" a="1"/>
  <c r="AK234" i="2" a="1"/>
  <c r="KA121" i="4" a="1"/>
  <c r="KA54" i="4" a="1"/>
  <c r="KC95" i="4" a="1"/>
  <c r="JY124" i="4" a="1"/>
  <c r="JW20" i="4" a="1"/>
  <c r="DF237" i="4" a="1"/>
  <c r="BR234" i="4" a="1"/>
  <c r="JY85" i="4" a="1"/>
  <c r="FV127" i="2" a="1"/>
  <c r="JX85" i="4" a="1"/>
  <c r="N238" i="2" a="1"/>
  <c r="FV124" i="2" a="1"/>
  <c r="JZ12" i="4" a="1"/>
  <c r="FB235" i="4" a="1"/>
  <c r="JW59" i="4" a="1"/>
  <c r="DV236" i="4" a="1"/>
  <c r="JV221" i="4" a="1"/>
  <c r="GP237" i="4" a="1"/>
  <c r="KB47" i="4" a="1"/>
  <c r="JX11" i="4" a="1"/>
  <c r="EM236" i="2" a="1"/>
  <c r="H238" i="2" a="1"/>
  <c r="KA161" i="4" a="1"/>
  <c r="FV178" i="2" a="1"/>
  <c r="ET238" i="4" a="1"/>
  <c r="JW48" i="4" a="1"/>
  <c r="DD237" i="2" a="1"/>
  <c r="IS238" i="4" a="1"/>
  <c r="IU235" i="4" a="1"/>
  <c r="KC25" i="4" a="1"/>
  <c r="FV68" i="2" a="1"/>
  <c r="EX235" i="4" a="1"/>
  <c r="C238" i="4" a="1"/>
  <c r="CL237" i="2" a="1"/>
  <c r="IE234" i="4" a="1"/>
  <c r="EI235" i="4" a="1"/>
  <c r="FX136" i="2" a="1"/>
  <c r="GG238" i="4" a="1"/>
  <c r="KA76" i="4" a="1"/>
  <c r="KB19" i="4" a="1"/>
  <c r="JW68" i="4" a="1"/>
  <c r="BR237" i="4" a="1"/>
  <c r="Q238" i="2" a="1"/>
  <c r="JV181" i="4" a="1"/>
  <c r="BS235" i="4" a="1"/>
  <c r="DK238" i="4" a="1"/>
  <c r="FX23" i="2" a="1"/>
  <c r="DP235" i="4" a="1"/>
  <c r="JV166" i="4" a="1"/>
  <c r="DT237" i="4" a="1"/>
  <c r="JB234" i="4" a="1"/>
  <c r="FU127" i="2" a="1"/>
  <c r="JV127" i="4" a="1"/>
  <c r="HD238" i="4" a="1"/>
  <c r="AL237" i="4" a="1"/>
  <c r="BY234" i="4" a="1"/>
  <c r="KC84" i="4" a="1"/>
  <c r="DE235" i="4" a="1"/>
  <c r="BE235" i="4" a="1"/>
  <c r="FU149" i="2" a="1"/>
  <c r="JG235" i="4" a="1"/>
  <c r="BD235" i="2" a="1"/>
  <c r="FV140" i="2" a="1"/>
  <c r="FW178" i="2" a="1"/>
  <c r="JW55" i="4" a="1"/>
  <c r="FX232" i="2" a="1"/>
  <c r="JX30" i="4" a="1"/>
  <c r="KB54" i="4" a="1"/>
  <c r="JX83" i="4" a="1"/>
  <c r="DO237" i="4" a="1"/>
  <c r="FL234" i="2" a="1"/>
  <c r="JZ211" i="4" a="1"/>
  <c r="AE238" i="2" a="1"/>
  <c r="KB96" i="4" a="1"/>
  <c r="FW164" i="2" a="1"/>
  <c r="DR237" i="4" a="1"/>
  <c r="KA187" i="4" a="1"/>
  <c r="EJ238" i="2" a="1"/>
  <c r="FU93" i="2" a="1"/>
  <c r="JY52" i="4" a="1"/>
  <c r="FG238" i="4" a="1"/>
  <c r="JW206" i="4" a="1"/>
  <c r="JY87" i="4" a="1"/>
  <c r="AV236" i="2" a="1"/>
  <c r="ER236" i="4" a="1"/>
  <c r="DB236" i="4" a="1"/>
  <c r="FX214" i="2" a="1"/>
  <c r="HN236" i="4" a="1"/>
  <c r="FF238" i="2" a="1"/>
  <c r="CJ238" i="4" a="1"/>
  <c r="FE235" i="2" a="1"/>
  <c r="KB160" i="4" a="1"/>
  <c r="JN236" i="4" a="1"/>
  <c r="BP237" i="4" a="1"/>
  <c r="I236" i="4" a="1"/>
  <c r="KB77" i="4" a="1"/>
  <c r="JV107" i="4" a="1"/>
  <c r="JT238" i="4" a="1"/>
  <c r="CI237" i="4" a="1"/>
  <c r="F234" i="2" a="1"/>
  <c r="KB199" i="4" a="1"/>
  <c r="JX95" i="4" a="1"/>
  <c r="FW125" i="2" a="1"/>
  <c r="N235" i="2" a="1"/>
  <c r="ID234" i="4" a="1"/>
  <c r="CI236" i="2" a="1"/>
  <c r="DK238" i="2" a="1"/>
  <c r="GG235" i="4" a="1"/>
  <c r="JZ148" i="4" a="1"/>
  <c r="GE238" i="4" a="1"/>
  <c r="KB49" i="4" a="1"/>
  <c r="FW103" i="2" a="1"/>
  <c r="BM237" i="2" a="1"/>
  <c r="DJ234" i="4" a="1"/>
  <c r="CZ238" i="2" a="1"/>
  <c r="G235" i="2" a="1"/>
  <c r="FX229" i="2" a="1"/>
  <c r="FV213" i="2" a="1"/>
  <c r="FX57" i="2" a="1"/>
  <c r="HB235" i="4" a="1"/>
  <c r="JV20" i="4" a="1"/>
  <c r="AK238" i="4" a="1"/>
  <c r="AM234" i="2" a="1"/>
  <c r="FY225" i="2" a="1"/>
  <c r="JY62" i="4" a="1"/>
  <c r="FW122" i="2" a="1"/>
  <c r="KA195" i="4" a="1"/>
  <c r="BE234" i="4" a="1"/>
  <c r="FX54" i="2" a="1"/>
  <c r="FY129" i="2" a="1"/>
  <c r="JZ226" i="4" a="1"/>
  <c r="FX96" i="2" a="1"/>
  <c r="FX8" i="2" a="1"/>
  <c r="L235" i="2" a="1"/>
  <c r="CU234" i="4" a="1"/>
  <c r="CA236" i="4" a="1"/>
  <c r="JV130" i="4" a="1"/>
  <c r="KB174" i="4" a="1"/>
  <c r="KA80" i="4" a="1"/>
  <c r="JY93" i="4" a="1"/>
  <c r="FB236" i="4" a="1"/>
  <c r="FV89" i="2" a="1"/>
  <c r="EY235" i="2" a="1"/>
  <c r="EB237" i="2" a="1"/>
  <c r="KA69" i="4" a="1"/>
  <c r="JV169" i="4" a="1"/>
  <c r="FX101" i="2" a="1"/>
  <c r="FV59" i="2" a="1"/>
  <c r="KB41" i="4" a="1"/>
  <c r="JX181" i="4" a="1"/>
  <c r="AR235" i="4" a="1"/>
  <c r="DM236" i="4" a="1"/>
  <c r="KC49" i="4" a="1"/>
  <c r="KA65" i="4" a="1"/>
  <c r="FU185" i="2" a="1"/>
  <c r="T238" i="4" a="1"/>
  <c r="KB181" i="4" a="1"/>
  <c r="CK236" i="4" a="1"/>
  <c r="GP235" i="4" a="1"/>
  <c r="JY30" i="4" a="1"/>
  <c r="JX72" i="4" a="1"/>
  <c r="FD236" i="4" a="1"/>
  <c r="KB78" i="4" a="1"/>
  <c r="KA20" i="4" a="1"/>
  <c r="BG238" i="2" a="1"/>
  <c r="JX124" i="4" a="1"/>
  <c r="FV43" i="2" a="1"/>
  <c r="FW233" i="2" a="1"/>
  <c r="BI237" i="2" a="1"/>
  <c r="JZ144" i="4" a="1"/>
  <c r="EO234" i="4" a="1"/>
  <c r="JX97" i="4" a="1"/>
  <c r="AZ237" i="2" a="1"/>
  <c r="FV167" i="2" a="1"/>
  <c r="BI234" i="2" a="1"/>
  <c r="BL234" i="4" a="1"/>
  <c r="FW98" i="2" a="1"/>
  <c r="DP237" i="4" a="1"/>
  <c r="KB48" i="4" a="1"/>
  <c r="FW35" i="2" a="1"/>
  <c r="BF234" i="4" a="1"/>
  <c r="IK236" i="4" a="1"/>
  <c r="FQ237" i="4" a="1"/>
  <c r="JX86" i="4" a="1"/>
  <c r="CQ238" i="4" a="1"/>
  <c r="CZ235" i="4" a="1"/>
  <c r="I236" i="2" a="1"/>
  <c r="DI235" i="4" a="1"/>
  <c r="EQ235" i="4" a="1"/>
  <c r="JZ142" i="4" a="1"/>
  <c r="FX74" i="2" a="1"/>
  <c r="BT235" i="2" a="1"/>
  <c r="EN234" i="2" a="1"/>
  <c r="KA210" i="4" a="1"/>
  <c r="FV41" i="2" a="1"/>
  <c r="FW45" i="2" a="1"/>
  <c r="DQ235" i="4" a="1"/>
  <c r="JX111" i="4" a="1"/>
  <c r="EH235" i="4" a="1"/>
  <c r="EF235" i="2" a="1"/>
  <c r="FV141" i="2" a="1"/>
  <c r="KB86" i="4" a="1"/>
  <c r="FG237" i="2" a="1"/>
  <c r="FW188" i="2" a="1"/>
  <c r="BN238" i="4" a="1"/>
  <c r="JZ180" i="4" a="1"/>
  <c r="EH236" i="2" a="1"/>
  <c r="FV165" i="2" a="1"/>
  <c r="FF236" i="2" a="1"/>
  <c r="DF236" i="4" a="1"/>
  <c r="FJ238" i="4" a="1"/>
  <c r="BU237" i="2" a="1"/>
  <c r="JX63" i="4" a="1"/>
  <c r="DN236" i="4" a="1"/>
  <c r="W238" i="4" a="1"/>
  <c r="JW92" i="4" a="1"/>
  <c r="KC163" i="4" a="1"/>
  <c r="BJ236" i="2" a="1"/>
  <c r="KC174" i="4" a="1"/>
  <c r="KB127" i="4" a="1"/>
  <c r="JV59" i="4" a="1"/>
  <c r="JW58" i="4" a="1"/>
  <c r="KB173" i="4" a="1"/>
  <c r="JW30" i="4" a="1"/>
  <c r="EY235" i="4" a="1"/>
  <c r="JV146" i="4" a="1"/>
  <c r="JT237" i="4" a="1"/>
  <c r="KC10" i="4" a="1"/>
  <c r="FW147" i="2" a="1"/>
  <c r="EU234" i="4" a="1"/>
  <c r="BP236" i="4" a="1"/>
  <c r="EG235" i="4" a="1"/>
  <c r="II235" i="4" a="1"/>
  <c r="FU177" i="2" a="1"/>
  <c r="JW168" i="4" a="1"/>
  <c r="FD237" i="4" a="1"/>
  <c r="CT236" i="2" a="1"/>
  <c r="FX170" i="2" a="1"/>
  <c r="JZ221" i="4" a="1"/>
  <c r="JX74" i="4" a="1"/>
  <c r="JZ167" i="4" a="1"/>
  <c r="EV237" i="2" a="1"/>
  <c r="DC235" i="4" a="1"/>
  <c r="CB236" i="2" a="1"/>
  <c r="N237" i="2" a="1"/>
  <c r="KA23" i="4" a="1"/>
  <c r="JW44" i="4" a="1"/>
  <c r="FX149" i="2" a="1"/>
  <c r="F238" i="4" a="1"/>
  <c r="KC196" i="4" a="1"/>
  <c r="AQ235" i="4" a="1"/>
  <c r="CI238" i="2" a="1"/>
  <c r="CU237" i="2" a="1"/>
  <c r="DJ236" i="4" a="1"/>
  <c r="FV227" i="2" a="1"/>
  <c r="FW117" i="2" a="1"/>
  <c r="FY235" i="4" a="1"/>
  <c r="FW33" i="2" a="1"/>
  <c r="BD238" i="2" a="1"/>
  <c r="BB235" i="4" a="1"/>
  <c r="JX209" i="4" a="1"/>
  <c r="M238" i="4" a="1"/>
  <c r="DT234" i="4" a="1"/>
  <c r="FV147" i="2" a="1"/>
  <c r="FY224" i="2" a="1"/>
  <c r="JZ58" i="4" a="1"/>
  <c r="EF237" i="4" a="1"/>
  <c r="L236" i="4" a="1"/>
  <c r="KA115" i="4" a="1"/>
  <c r="KC230" i="4" a="1"/>
  <c r="EF234" i="4" a="1"/>
  <c r="JY72" i="4" a="1"/>
  <c r="FW105" i="2" a="1"/>
  <c r="JV193" i="4" a="1"/>
  <c r="FW129" i="2" a="1"/>
  <c r="BJ236" i="4" a="1"/>
  <c r="EQ236" i="4" a="1"/>
  <c r="KB51" i="4" a="1"/>
  <c r="FL238" i="2" a="1"/>
  <c r="JV92" i="4" a="1"/>
  <c r="CQ238" i="2" a="1"/>
  <c r="JX131" i="4" a="1"/>
  <c r="EA237" i="4" a="1"/>
  <c r="AC234" i="4" a="1"/>
  <c r="KC106" i="4" a="1"/>
  <c r="FW70" i="2" a="1"/>
  <c r="FY162" i="2" a="1"/>
  <c r="EP237" i="2" a="1"/>
  <c r="FP235" i="2" a="1"/>
  <c r="JW67" i="4" a="1"/>
  <c r="FV190" i="2" a="1"/>
  <c r="FC234" i="2" a="1"/>
  <c r="DQ238" i="4" a="1"/>
  <c r="JF236" i="4" a="1"/>
  <c r="CU236" i="4" a="1"/>
  <c r="JX141" i="4" a="1"/>
  <c r="JY157" i="4" a="1"/>
  <c r="HH237" i="4" a="1"/>
  <c r="FP234" i="2" a="1"/>
  <c r="HR235" i="4" a="1"/>
  <c r="HG237" i="4" a="1"/>
  <c r="JG234" i="4" a="1"/>
  <c r="KB221" i="4" a="1"/>
  <c r="JX71" i="4" a="1"/>
  <c r="JL234" i="4" a="1"/>
  <c r="JV69" i="4" a="1"/>
  <c r="AB235" i="2" a="1"/>
  <c r="FY137" i="2" a="1"/>
  <c r="BB238" i="2" a="1"/>
  <c r="FS238" i="4" a="1"/>
  <c r="FW23" i="2" a="1"/>
  <c r="KC105" i="4" a="1"/>
  <c r="KA208" i="4" a="1"/>
  <c r="FU148" i="2" a="1"/>
  <c r="JZ137" i="4" a="1"/>
  <c r="KB222" i="4" a="1"/>
  <c r="CK235" i="2" a="1"/>
  <c r="GM237" i="4" a="1"/>
  <c r="CT234" i="4" a="1"/>
  <c r="JX52" i="4" a="1"/>
  <c r="EP238" i="2" a="1"/>
  <c r="JV47" i="4" a="1"/>
  <c r="BN236" i="4" a="1"/>
  <c r="FX89" i="2" a="1"/>
  <c r="KC16" i="4" a="1"/>
  <c r="ES234" i="4" a="1"/>
  <c r="JQ234" i="4" a="1"/>
  <c r="DW236" i="4" a="1"/>
  <c r="FV36" i="2" a="1"/>
  <c r="FX195" i="2" a="1"/>
  <c r="KB139" i="4" a="1"/>
  <c r="Y235" i="2" a="1"/>
  <c r="JZ120" i="4" a="1"/>
  <c r="JW159" i="4" a="1"/>
  <c r="AM235" i="4" a="1"/>
  <c r="KA122" i="4" a="1"/>
  <c r="FX140" i="2" a="1"/>
  <c r="JZ165" i="4" a="1"/>
  <c r="EK234" i="4" a="1"/>
  <c r="CE236" i="2" a="1"/>
  <c r="KB124" i="4" a="1"/>
  <c r="AJ236" i="2" a="1"/>
  <c r="JV27" i="4" a="1"/>
  <c r="FX77" i="2" a="1"/>
  <c r="CS234" i="4" a="1"/>
  <c r="JW199" i="4" a="1"/>
  <c r="FT235" i="2" a="1"/>
  <c r="CK234" i="2" a="1"/>
  <c r="JZ228" i="4" a="1"/>
  <c r="FV189" i="2" a="1"/>
  <c r="JV147" i="4" a="1"/>
  <c r="FC235" i="2" a="1"/>
  <c r="JW220" i="4" a="1"/>
  <c r="HG238" i="4" a="1"/>
  <c r="FW232" i="2" a="1"/>
  <c r="FW19" i="2" a="1"/>
  <c r="KA93" i="4" a="1"/>
  <c r="JZ131" i="4" a="1"/>
  <c r="JZ37" i="4" a="1"/>
  <c r="KA229" i="4" a="1"/>
  <c r="JW210" i="4" a="1"/>
  <c r="KA211" i="4" a="1"/>
  <c r="AC238" i="2" a="1"/>
  <c r="FY233" i="2" a="1"/>
  <c r="HM234" i="4" a="1"/>
  <c r="W234" i="4" a="1"/>
  <c r="FU201" i="2" a="1"/>
  <c r="FI238" i="4" a="1"/>
  <c r="IO234" i="4" a="1"/>
  <c r="BM236" i="4" a="1"/>
  <c r="EF238" i="4" a="1"/>
  <c r="AR234" i="2" a="1"/>
  <c r="KC185" i="4" a="1"/>
  <c r="FU212" i="2" a="1"/>
  <c r="FM234" i="4" a="1"/>
  <c r="CT235" i="2" a="1"/>
  <c r="FS235" i="4" a="1"/>
  <c r="JW19" i="4" a="1"/>
  <c r="JZ91" i="4" a="1"/>
  <c r="AP235" i="4" a="1"/>
  <c r="JZ135" i="4" a="1"/>
  <c r="IF234" i="4" a="1"/>
  <c r="FW88" i="2" a="1"/>
  <c r="KA169" i="4" a="1"/>
  <c r="AO234" i="4" a="1"/>
  <c r="DT238" i="4" a="1"/>
  <c r="H236" i="4" a="1"/>
  <c r="FM238" i="4" a="1"/>
  <c r="JX158" i="4" a="1"/>
  <c r="JW64" i="4" a="1"/>
  <c r="FX135" i="2" a="1"/>
  <c r="JY150" i="4" a="1"/>
  <c r="HT235" i="4" a="1"/>
  <c r="JY50" i="4" a="1"/>
  <c r="FU133" i="2" a="1"/>
  <c r="FY18" i="2" a="1"/>
  <c r="FR237" i="4" a="1"/>
  <c r="AW237" i="4" a="1"/>
  <c r="KB18" i="4" a="1"/>
  <c r="FW177" i="2" a="1"/>
  <c r="HK234" i="4" a="1"/>
  <c r="FW46" i="2" a="1"/>
  <c r="DV238" i="2" a="1"/>
  <c r="AD238" i="2" a="1"/>
  <c r="FV86" i="2" a="1"/>
  <c r="AG236" i="4" a="1"/>
  <c r="EX238" i="2" a="1"/>
  <c r="JX199" i="4" a="1"/>
  <c r="JY217" i="4" a="1"/>
  <c r="FM236" i="4" a="1"/>
  <c r="KC107" i="4" a="1"/>
  <c r="BM235" i="2" a="1"/>
  <c r="BX237" i="4" a="1"/>
  <c r="FX30" i="2" a="1"/>
  <c r="JY57" i="4" a="1"/>
  <c r="EB234" i="4" a="1"/>
  <c r="JX138" i="4" a="1"/>
  <c r="BJ238" i="4" a="1"/>
  <c r="KA24" i="4" a="1"/>
  <c r="KC171" i="4" a="1"/>
  <c r="JX127" i="4" a="1"/>
  <c r="FT237" i="4" a="1"/>
  <c r="JM238" i="4" a="1"/>
  <c r="CH238" i="2" a="1"/>
  <c r="EV235" i="2" a="1"/>
  <c r="JV32" i="4" a="1"/>
  <c r="JX172" i="4" a="1"/>
  <c r="KA145" i="4" a="1"/>
  <c r="KC181" i="4" a="1"/>
  <c r="CF237" i="4" a="1"/>
  <c r="JV174" i="4" a="1"/>
  <c r="JV198" i="4" a="1"/>
  <c r="EP236" i="4" a="1"/>
  <c r="GH235" i="4" a="1"/>
  <c r="JZ190" i="4" a="1"/>
  <c r="IV234" i="4" a="1"/>
  <c r="KB101" i="4" a="1"/>
  <c r="EY238" i="2" a="1"/>
  <c r="JW169" i="4" a="1"/>
  <c r="BL237" i="4" a="1"/>
  <c r="BP234" i="4" a="1"/>
  <c r="CT234" i="2" a="1"/>
  <c r="ED238" i="4" a="1"/>
  <c r="KC83" i="4" a="1"/>
  <c r="JW212" i="4" a="1"/>
  <c r="JW151" i="4" a="1"/>
  <c r="GO238" i="4" a="1"/>
  <c r="KB227" i="4" a="1"/>
  <c r="FX21" i="2" a="1"/>
  <c r="JZ113" i="4" a="1"/>
  <c r="FX83" i="2" a="1"/>
  <c r="BC234" i="4" a="1"/>
  <c r="KC180" i="4" a="1"/>
  <c r="FY163" i="2" a="1"/>
  <c r="FX177" i="2" a="1"/>
  <c r="FU12" i="2" a="1"/>
  <c r="CH234" i="4" a="1"/>
  <c r="FT234" i="4" a="1"/>
  <c r="JX194" i="4" a="1"/>
  <c r="ID235" i="4" a="1"/>
  <c r="AD236" i="4" a="1"/>
  <c r="KC165" i="4" a="1"/>
  <c r="FO234" i="4" a="1"/>
  <c r="EW237" i="4" a="1"/>
  <c r="BS234" i="4" a="1"/>
  <c r="JX132" i="4" a="1"/>
  <c r="AE235" i="2" a="1"/>
  <c r="JY186" i="4" a="1"/>
  <c r="KB152" i="4" a="1"/>
  <c r="HC238" i="4" a="1"/>
  <c r="FX41" i="2" a="1"/>
  <c r="E234" i="4" a="1"/>
  <c r="JX211" i="4" a="1"/>
  <c r="KB33" i="4" a="1"/>
  <c r="FY87" i="2" a="1"/>
  <c r="FU56" i="2" a="1"/>
  <c r="JZ217" i="4" a="1"/>
  <c r="FR235" i="2" a="1"/>
  <c r="JW193" i="4" a="1"/>
  <c r="KA11" i="4" a="1"/>
  <c r="FL234" i="4" a="1"/>
  <c r="DO234" i="2" a="1"/>
  <c r="GA238" i="4" a="1"/>
  <c r="CP238" i="2" a="1"/>
  <c r="AH234" i="2" a="1"/>
  <c r="BY237" i="4" a="1"/>
  <c r="JV85" i="4" a="1"/>
  <c r="JZ141" i="4" a="1"/>
  <c r="JV228" i="4" a="1"/>
  <c r="CS238" i="4" a="1"/>
  <c r="JY63" i="4" a="1"/>
  <c r="FY222" i="2" a="1"/>
  <c r="JY233" i="4" a="1"/>
  <c r="KA197" i="4" a="1"/>
  <c r="DG236" i="4" a="1"/>
  <c r="DO235" i="2" a="1"/>
  <c r="CL236" i="4" a="1"/>
  <c r="JZ92" i="4" a="1"/>
  <c r="KA183" i="4" a="1"/>
  <c r="JZ139" i="4" a="1"/>
  <c r="CI234" i="2" a="1"/>
  <c r="HJ234" i="4" a="1"/>
  <c r="EP238" i="4" a="1"/>
  <c r="IT234" i="4" a="1"/>
  <c r="EW234" i="2" a="1"/>
  <c r="DX237" i="2" a="1"/>
  <c r="B235" i="4" a="1"/>
  <c r="FY29" i="2" a="1"/>
  <c r="KA228" i="4" a="1"/>
  <c r="JX159" i="4" a="1"/>
  <c r="JI235" i="4" a="1"/>
  <c r="DR238" i="4" a="1"/>
  <c r="JY135" i="4" a="1"/>
  <c r="FW121" i="2" a="1"/>
  <c r="KB63" i="4" a="1"/>
  <c r="KB206" i="4" a="1"/>
  <c r="DV235" i="2" a="1"/>
  <c r="FU191" i="2" a="1"/>
  <c r="HY237" i="4" a="1"/>
  <c r="JZ230" i="4" a="1"/>
  <c r="JZ7" i="4" a="1"/>
  <c r="DF234" i="2" a="1"/>
  <c r="AS238" i="4" a="1"/>
  <c r="FY157" i="2" a="1"/>
  <c r="DP236" i="2" a="1"/>
  <c r="FX238" i="4" a="1"/>
  <c r="KA158" i="4" a="1"/>
  <c r="JV34" i="4" a="1"/>
  <c r="KA216" i="4" a="1"/>
  <c r="FX55" i="2" a="1"/>
  <c r="JY166" i="4" a="1"/>
  <c r="FH238" i="2" a="1"/>
  <c r="KB176" i="4" a="1"/>
  <c r="EU235" i="4" a="1"/>
  <c r="HA234" i="4" a="1"/>
  <c r="EH237" i="4" a="1"/>
  <c r="JZ233" i="4" a="1"/>
  <c r="KA29" i="4" a="1"/>
  <c r="JX197" i="4" a="1"/>
  <c r="FV219" i="2" a="1"/>
  <c r="FX186" i="2" a="1"/>
  <c r="CM238" i="2" a="1"/>
  <c r="FV233" i="2" a="1"/>
  <c r="FW89" i="2" a="1"/>
  <c r="DW234" i="2" a="1"/>
  <c r="JZ73" i="4" a="1"/>
  <c r="JX136" i="4" a="1"/>
  <c r="GC236" i="4" a="1"/>
  <c r="DV234" i="4" a="1"/>
  <c r="FX67" i="2" a="1"/>
  <c r="DZ238" i="2" a="1"/>
  <c r="FV173" i="2" a="1"/>
  <c r="KA137" i="4" a="1"/>
  <c r="IW235" i="4" a="1"/>
  <c r="KB125" i="4" a="1"/>
  <c r="BI238" i="4" a="1"/>
  <c r="FY51" i="2" a="1"/>
  <c r="BG234" i="4" a="1"/>
  <c r="HL237" i="4" a="1"/>
  <c r="KC72" i="4" a="1"/>
  <c r="JZ215" i="4" a="1"/>
  <c r="FY127" i="2" a="1"/>
  <c r="JZ231" i="4" a="1"/>
  <c r="KC202" i="4" a="1"/>
  <c r="EL236" i="2" a="1"/>
  <c r="FY93" i="2" a="1"/>
  <c r="ET238" i="2" a="1"/>
  <c r="FV40" i="2" a="1"/>
  <c r="CL238" i="4" a="1"/>
  <c r="FV52" i="2" a="1"/>
  <c r="E236" i="4" a="1"/>
  <c r="FQ238" i="2" a="1"/>
  <c r="JZ35" i="4" a="1"/>
  <c r="JX65" i="4" a="1"/>
  <c r="FV128" i="2" a="1"/>
  <c r="JV232" i="4" a="1"/>
  <c r="JZ160" i="4" a="1"/>
  <c r="FU101" i="2" a="1"/>
  <c r="JV101" i="4" a="1"/>
  <c r="JX140" i="4" a="1"/>
  <c r="KC80" i="4" a="1"/>
  <c r="KA181" i="4" a="1"/>
  <c r="JW198" i="4" a="1"/>
  <c r="KB61" i="4" a="1"/>
  <c r="FY117" i="2" a="1"/>
  <c r="AS238" i="2" a="1"/>
  <c r="JY115" i="4" a="1"/>
  <c r="HZ238" i="4" a="1"/>
  <c r="JZ185" i="4" a="1"/>
  <c r="FV191" i="2" a="1"/>
  <c r="L234" i="4" a="1"/>
  <c r="JY37" i="4" a="1"/>
  <c r="IQ236" i="4" a="1"/>
  <c r="JW134" i="4" a="1"/>
  <c r="KC191" i="4" a="1"/>
  <c r="JW131" i="4" a="1"/>
  <c r="ER234" i="4" a="1"/>
  <c r="BA234" i="4" a="1"/>
  <c r="KC65" i="4" a="1"/>
  <c r="JY114" i="4" a="1"/>
  <c r="HG236" i="4" a="1"/>
  <c r="JX78" i="4" a="1"/>
  <c r="FV106" i="2" a="1"/>
  <c r="BZ238" i="4" a="1"/>
  <c r="BD236" i="2" a="1"/>
  <c r="Q235" i="2" a="1"/>
  <c r="JW97" i="4" a="1"/>
  <c r="FM234" i="2" a="1"/>
  <c r="JV180" i="4" a="1"/>
  <c r="KC20" i="4" a="1"/>
  <c r="FY64" i="2" a="1"/>
  <c r="E237" i="4" a="1"/>
  <c r="FX24" i="2" a="1"/>
  <c r="JV11" i="4" a="1"/>
  <c r="JX218" i="4" a="1"/>
  <c r="R238" i="4" a="1"/>
  <c r="KB131" i="4" a="1"/>
  <c r="BB235" i="2" a="1"/>
  <c r="FY95" i="2" a="1"/>
  <c r="BC237" i="2" a="1"/>
  <c r="BQ234" i="4" a="1"/>
  <c r="FW159" i="2" a="1"/>
  <c r="FW211" i="2" a="1"/>
  <c r="EH238" i="2" a="1"/>
  <c r="FW145" i="2" a="1"/>
  <c r="FU28" i="2" a="1"/>
  <c r="JZ97" i="4" a="1"/>
  <c r="CZ237" i="2" a="1"/>
  <c r="AI235" i="2" a="1"/>
  <c r="KC119" i="4" a="1"/>
  <c r="EA238" i="4" a="1"/>
  <c r="FY209" i="2" a="1"/>
  <c r="FV203" i="2" a="1"/>
  <c r="GT234" i="4" a="1"/>
  <c r="FU217" i="2" a="1"/>
  <c r="AL238" i="2" a="1"/>
  <c r="JZ216" i="4" a="1"/>
  <c r="FW212" i="2" a="1"/>
  <c r="FY134" i="2" a="1"/>
  <c r="JF234" i="4" a="1"/>
  <c r="JZ219" i="4" a="1"/>
  <c r="IA236" i="4" a="1"/>
  <c r="JV60" i="4" a="1"/>
  <c r="JY51" i="4" a="1"/>
  <c r="KB147" i="4" a="1"/>
  <c r="S238" i="4" a="1"/>
  <c r="J234" i="4" a="1"/>
  <c r="GV237" i="4" a="1"/>
  <c r="BM238" i="2" a="1"/>
  <c r="BR234" i="2" a="1"/>
  <c r="EM238" i="4" a="1"/>
  <c r="KB68" i="4" a="1"/>
  <c r="EN237" i="4" a="1"/>
  <c r="JY25" i="4" a="1"/>
  <c r="FX120" i="2" a="1"/>
  <c r="KC56" i="4" a="1"/>
  <c r="FU60" i="2" a="1"/>
  <c r="JV184" i="4" a="1"/>
  <c r="JO236" i="4" a="1"/>
  <c r="KB102" i="4" a="1"/>
  <c r="FP237" i="2" a="1"/>
  <c r="KB191" i="4" a="1"/>
  <c r="HQ234" i="4" a="1"/>
  <c r="JY98" i="4" a="1"/>
  <c r="AJ236" i="4" a="1"/>
  <c r="FV122" i="2" a="1"/>
  <c r="GO236" i="4" a="1"/>
  <c r="JW109" i="4" a="1"/>
  <c r="CG235" i="4" a="1"/>
  <c r="AU238" i="2" a="1"/>
  <c r="JX117" i="4" a="1"/>
  <c r="JY17" i="4" a="1"/>
  <c r="KB111" i="4" a="1"/>
  <c r="ER235" i="4" a="1"/>
  <c r="DN235" i="4" a="1"/>
  <c r="FV171" i="2" a="1"/>
  <c r="CT238" i="2" a="1"/>
  <c r="CX237" i="2" a="1"/>
  <c r="JX47" i="4" a="1"/>
  <c r="CE236" i="4" a="1"/>
  <c r="FC235" i="4" a="1"/>
  <c r="KA18" i="4" a="1"/>
  <c r="JX208" i="4" a="1"/>
  <c r="JY212" i="4" a="1"/>
  <c r="P235" i="4" a="1"/>
  <c r="CP234" i="4" a="1"/>
  <c r="U238" i="2" a="1"/>
  <c r="AR237" i="4" a="1"/>
  <c r="KC229" i="4" a="1"/>
  <c r="P236" i="2" a="1"/>
  <c r="HT234" i="4" a="1"/>
  <c r="JV111" i="4" a="1"/>
  <c r="FW128" i="2" a="1"/>
  <c r="BD237" i="2" a="1"/>
  <c r="JW26" i="4" a="1"/>
  <c r="EQ236" i="2" a="1"/>
  <c r="CD234" i="2" a="1"/>
  <c r="FJ235" i="2" a="1"/>
  <c r="KC210" i="4" a="1"/>
  <c r="JN235" i="4" a="1"/>
  <c r="JW57" i="4" a="1"/>
  <c r="FV55" i="2" a="1"/>
  <c r="JW174" i="4" a="1"/>
  <c r="BW234" i="4" a="1"/>
  <c r="JW233" i="4" a="1"/>
  <c r="DI236" i="4" a="1"/>
  <c r="AB237" i="4" a="1"/>
  <c r="JZ44" i="4" a="1"/>
  <c r="JY27" i="4" a="1"/>
  <c r="HX234" i="4" a="1"/>
  <c r="JY116" i="4" a="1"/>
  <c r="FH236" i="4" a="1"/>
  <c r="KC36" i="4" a="1"/>
  <c r="AD237" i="4" a="1"/>
  <c r="FW68" i="2" a="1"/>
  <c r="JX189" i="4" a="1"/>
  <c r="FW43" i="2" a="1"/>
  <c r="JX89" i="4" a="1"/>
  <c r="KA94" i="4" a="1"/>
  <c r="BW237" i="4" a="1"/>
  <c r="AJ234" i="4" a="1"/>
  <c r="CR236" i="4" a="1"/>
  <c r="JZ222" i="4" a="1"/>
  <c r="JW33" i="4" a="1"/>
  <c r="EX236" i="2" a="1"/>
  <c r="BJ234" i="2" a="1"/>
  <c r="FX134" i="2" a="1"/>
  <c r="FW170" i="2" a="1"/>
  <c r="M234" i="2" a="1"/>
  <c r="KC178" i="4" a="1"/>
  <c r="GX236" i="4" a="1"/>
  <c r="KB14" i="4" a="1"/>
  <c r="JW150" i="4" a="1"/>
  <c r="HN238" i="4" a="1"/>
  <c r="AR238" i="2" a="1"/>
  <c r="DJ237" i="2" a="1"/>
  <c r="FH237" i="4" a="1"/>
  <c r="JZ83" i="4" a="1"/>
  <c r="KC194" i="4" a="1"/>
  <c r="JY70" i="4" a="1"/>
  <c r="JV192" i="4" a="1"/>
  <c r="EB238" i="4" a="1"/>
  <c r="GW238" i="4" a="1"/>
  <c r="BY236" i="4" a="1"/>
  <c r="AI234" i="2" a="1"/>
  <c r="DW238" i="4" a="1"/>
  <c r="CV234" i="4" a="1"/>
  <c r="N236" i="4" a="1"/>
  <c r="FV67" i="2" a="1"/>
  <c r="FM237" i="2" a="1"/>
  <c r="ET234" i="4" a="1"/>
  <c r="DV238" i="4" a="1"/>
  <c r="DY234" i="4" a="1"/>
  <c r="KB57" i="4" a="1"/>
  <c r="DB235" i="4" a="1"/>
  <c r="IC237" i="4" a="1"/>
  <c r="KB10" i="4" a="1"/>
  <c r="JW196" i="4" a="1"/>
  <c r="BI235" i="2" a="1"/>
  <c r="KA123" i="4" a="1"/>
  <c r="FY197" i="2" a="1"/>
  <c r="JW100" i="4" a="1"/>
  <c r="AJ238" i="2" a="1"/>
  <c r="DM234" i="4" a="1"/>
  <c r="JW221" i="4" a="1"/>
  <c r="FX88" i="2" a="1"/>
  <c r="FX76" i="2" a="1"/>
  <c r="CO235" i="2" a="1"/>
  <c r="CR238" i="2" a="1"/>
  <c r="JW217" i="4" a="1"/>
  <c r="GJ236" i="4" a="1"/>
  <c r="GG237" i="4" a="1"/>
  <c r="FU166" i="2" a="1"/>
  <c r="JL236" i="4" a="1"/>
  <c r="JX128" i="4" a="1"/>
  <c r="HE234" i="4" a="1"/>
  <c r="FY161" i="2" a="1"/>
  <c r="CM235" i="2" a="1"/>
  <c r="AA237" i="2" a="1"/>
  <c r="KA85" i="4" a="1"/>
  <c r="KA38" i="4" a="1"/>
  <c r="DC236" i="2" a="1"/>
  <c r="KA206" i="4" a="1"/>
  <c r="KB17" i="4" a="1"/>
  <c r="JZ187" i="4" a="1"/>
  <c r="FV44" i="2" a="1"/>
  <c r="BP237" i="2" a="1"/>
  <c r="JU234" i="4" a="1"/>
  <c r="JZ124" i="4" a="1"/>
  <c r="FU126" i="2" a="1"/>
  <c r="J237" i="4" a="1"/>
  <c r="KC159" i="4" a="1"/>
  <c r="DH238" i="4" a="1"/>
  <c r="GE234" i="4" a="1"/>
  <c r="KB13" i="4" a="1"/>
  <c r="KA79" i="4" a="1"/>
  <c r="BR236" i="4" a="1"/>
  <c r="AX236" i="4" a="1"/>
  <c r="AP238" i="2" a="1"/>
  <c r="EO238" i="4" a="1"/>
  <c r="CV236" i="2" a="1"/>
  <c r="FV130" i="2" a="1"/>
  <c r="ED234" i="4" a="1"/>
  <c r="FV108" i="2" a="1"/>
  <c r="FY126" i="2" a="1"/>
  <c r="FY78" i="2" a="1"/>
  <c r="FX235" i="4" a="1"/>
  <c r="JX70" i="4" a="1"/>
  <c r="BJ237" i="2" a="1"/>
  <c r="KA198" i="4" a="1"/>
  <c r="CM236" i="2" a="1"/>
  <c r="JW63" i="4" a="1"/>
  <c r="FV64" i="2" a="1"/>
  <c r="DR236" i="2" a="1"/>
  <c r="JZ36" i="4" a="1"/>
  <c r="IK235" i="4" a="1"/>
  <c r="CD237" i="4" a="1"/>
  <c r="Y238" i="2" a="1"/>
  <c r="DF238" i="2" a="1"/>
  <c r="AA234" i="4" a="1"/>
  <c r="FX31" i="2" a="1"/>
  <c r="KA174" i="4" a="1"/>
  <c r="JX215" i="4" a="1"/>
  <c r="FW22" i="2" a="1"/>
  <c r="KB25" i="4" a="1"/>
  <c r="FR238" i="4" a="1"/>
  <c r="FX148" i="2" a="1"/>
  <c r="FU61" i="2" a="1"/>
  <c r="FU116" i="2" a="1"/>
  <c r="JY43" i="4" a="1"/>
  <c r="JX7" i="4" a="1"/>
  <c r="JX40" i="4" a="1"/>
  <c r="CR238" i="4" a="1"/>
  <c r="EM237" i="4" a="1"/>
  <c r="JY203" i="4" a="1"/>
  <c r="JU237" i="4" a="1"/>
  <c r="IG234" i="4" a="1"/>
  <c r="FW149" i="2" a="1"/>
  <c r="BU236" i="4" a="1"/>
  <c r="JY46" i="4" a="1"/>
  <c r="JV78" i="4" a="1"/>
  <c r="JV115" i="4" a="1"/>
  <c r="FU144" i="2" a="1"/>
  <c r="EK235" i="2" a="1"/>
  <c r="GB236" i="4" a="1"/>
  <c r="FU205" i="2" a="1"/>
  <c r="AB234" i="4" a="1"/>
  <c r="FW131" i="2" a="1"/>
  <c r="JW146" i="4" a="1"/>
  <c r="JV143" i="4" a="1"/>
  <c r="JV29" i="4" a="1"/>
  <c r="DS238" i="4" a="1"/>
  <c r="JX153" i="4" a="1"/>
  <c r="IE238" i="4" a="1"/>
  <c r="JV44" i="4" a="1"/>
  <c r="JY220" i="4" a="1"/>
  <c r="EN238" i="2" a="1"/>
  <c r="BY235" i="4" a="1"/>
  <c r="KC48" i="4" a="1"/>
  <c r="KA77" i="4" a="1"/>
  <c r="BY238" i="2" a="1"/>
  <c r="Y234" i="2" a="1"/>
  <c r="FW41" i="2" a="1"/>
  <c r="JX88" i="4" a="1"/>
  <c r="DK237" i="4" a="1"/>
  <c r="DY238" i="2" a="1"/>
  <c r="EF235" i="4" a="1"/>
  <c r="JZ96" i="4" a="1"/>
  <c r="JX60" i="4" a="1"/>
  <c r="EK235" i="4" a="1"/>
  <c r="GG236" i="4" a="1"/>
  <c r="DW238" i="2" a="1"/>
  <c r="J234" i="2" a="1"/>
  <c r="FV11" i="2" a="1"/>
  <c r="CU238" i="2" a="1"/>
  <c r="CC235" i="2" a="1"/>
  <c r="JZ176" i="4" a="1"/>
  <c r="JV225" i="4" a="1"/>
  <c r="JZ31" i="4" a="1"/>
  <c r="FW236" i="4" a="1"/>
  <c r="KB114" i="4" a="1"/>
  <c r="BD238" i="4" a="1"/>
  <c r="V236" i="4" a="1"/>
  <c r="BN237" i="4" a="1"/>
  <c r="FV209" i="2" a="1"/>
  <c r="CZ235" i="2" a="1"/>
  <c r="FX70" i="2" a="1"/>
  <c r="HZ235" i="4" a="1"/>
  <c r="JX44" i="4" a="1"/>
  <c r="FU164" i="2" a="1"/>
  <c r="GB234" i="4" a="1"/>
  <c r="JZ128" i="4" a="1"/>
  <c r="JW82" i="4" a="1"/>
  <c r="FV82" i="2" a="1"/>
  <c r="FX56" i="2" a="1"/>
  <c r="KB128" i="4" a="1"/>
  <c r="FU30" i="2" a="1"/>
  <c r="JH236" i="4" a="1"/>
  <c r="FU199" i="2" a="1"/>
  <c r="DX236" i="4" a="1"/>
  <c r="GN235" i="4" a="1"/>
  <c r="AP236" i="4" a="1"/>
  <c r="K234" i="4" a="1"/>
  <c r="KC14" i="4" a="1"/>
  <c r="KC7" i="4" a="1"/>
  <c r="FG236" i="4" a="1"/>
  <c r="DQ237" i="2" a="1"/>
  <c r="JO235" i="4" a="1"/>
  <c r="IZ236" i="4" a="1"/>
  <c r="AT237" i="2" a="1"/>
  <c r="DQ235" i="2" a="1"/>
  <c r="CV237" i="2" a="1"/>
  <c r="FU197" i="2" a="1"/>
  <c r="JE237" i="4" a="1"/>
  <c r="FW75" i="2" a="1"/>
  <c r="FY43" i="2" a="1"/>
  <c r="FW205" i="2" a="1"/>
  <c r="JZ150" i="4" a="1"/>
  <c r="JX134" i="4" a="1"/>
  <c r="FX162" i="2" a="1"/>
  <c r="CW235" i="4" a="1"/>
  <c r="FY31" i="2" a="1"/>
  <c r="FY182" i="2" a="1"/>
  <c r="IC236" i="4" a="1"/>
  <c r="JW95" i="4" a="1"/>
  <c r="FV49" i="2" a="1"/>
  <c r="KA185" i="4" a="1"/>
  <c r="GQ237" i="4" a="1"/>
  <c r="AH236" i="2" a="1"/>
  <c r="FY174" i="2" a="1"/>
  <c r="DO238" i="2" a="1"/>
  <c r="FX226" i="2" a="1"/>
  <c r="JW186" i="4" a="1"/>
  <c r="F235" i="4" a="1"/>
  <c r="AT234" i="4" a="1"/>
  <c r="FU96" i="2" a="1"/>
  <c r="CM235" i="4" a="1"/>
  <c r="KB209" i="4" a="1"/>
  <c r="FO235" i="2" a="1"/>
  <c r="FX128" i="2" a="1"/>
  <c r="KA98" i="4" a="1"/>
  <c r="L237" i="2" a="1"/>
  <c r="KA90" i="4" a="1"/>
  <c r="AI234" i="4" a="1"/>
  <c r="DL235" i="2" a="1"/>
  <c r="BR235" i="4" a="1"/>
  <c r="IA235" i="4" a="1"/>
  <c r="P237" i="2" a="1"/>
  <c r="CI237" i="2" a="1"/>
  <c r="CZ234" i="4" a="1"/>
  <c r="KB226" i="4" a="1"/>
  <c r="EN238" i="4" a="1"/>
  <c r="AT236" i="2" a="1"/>
  <c r="FY191" i="2" a="1"/>
  <c r="KB156" i="4" a="1"/>
  <c r="BG236" i="4" a="1"/>
  <c r="JW80" i="4" a="1"/>
  <c r="JV158" i="4" a="1"/>
  <c r="JY65" i="4" a="1"/>
  <c r="KA157" i="4" a="1"/>
  <c r="HU237" i="4" a="1"/>
  <c r="DH235" i="2" a="1"/>
  <c r="KA144" i="4" a="1"/>
  <c r="IK234" i="4" a="1"/>
  <c r="KA32" i="4" a="1"/>
  <c r="FW209" i="2" a="1"/>
  <c r="BT238" i="2" a="1"/>
  <c r="FW173" i="2" a="1"/>
  <c r="KC168" i="4" a="1"/>
  <c r="CL237" i="4" a="1"/>
  <c r="JY213" i="4" a="1"/>
  <c r="FV226" i="2" a="1"/>
  <c r="JV177" i="4" a="1"/>
  <c r="KB38" i="4" a="1"/>
  <c r="FY175" i="2" a="1"/>
  <c r="AR237" i="2" a="1"/>
  <c r="KC130" i="4" a="1"/>
  <c r="BA237" i="4" a="1"/>
  <c r="HV236" i="4" a="1"/>
  <c r="JZ87" i="4" a="1"/>
  <c r="JY202" i="4" a="1"/>
  <c r="FU21" i="2" a="1"/>
  <c r="EN236" i="4" a="1"/>
  <c r="JW112" i="4" a="1"/>
  <c r="JY96" i="4" a="1"/>
  <c r="JV191" i="4" a="1"/>
  <c r="EU235" i="2" a="1"/>
  <c r="JW14" i="4" a="1"/>
  <c r="FY21" i="2" a="1"/>
  <c r="JV173" i="4" a="1"/>
  <c r="CN238" i="4" a="1"/>
  <c r="FU82" i="2" a="1"/>
  <c r="JX39" i="4" a="1"/>
  <c r="JZ189" i="4" a="1"/>
  <c r="JX107" i="4" a="1"/>
  <c r="FV139" i="2" a="1"/>
  <c r="JX51" i="4" a="1"/>
  <c r="KB169" i="4" a="1"/>
  <c r="N237" i="4" a="1"/>
  <c r="JY47" i="4" a="1"/>
  <c r="JX125" i="4" a="1"/>
  <c r="FW20" i="2" a="1"/>
  <c r="FU32" i="2" a="1"/>
  <c r="JW61" i="4" a="1"/>
  <c r="JX38" i="4" a="1"/>
  <c r="EJ235" i="4" a="1"/>
  <c r="JZ184" i="4" a="1"/>
  <c r="DD235" i="4" a="1"/>
  <c r="FY33" i="2" a="1"/>
  <c r="Z235" i="2" a="1"/>
  <c r="FW56" i="2" a="1"/>
  <c r="JV210" i="4" a="1"/>
  <c r="KA201" i="4" a="1"/>
  <c r="BL238" i="2" a="1"/>
  <c r="FW66" i="2" a="1"/>
  <c r="KB106" i="4" a="1"/>
  <c r="JX81" i="4" a="1"/>
  <c r="BL237" i="2" a="1"/>
  <c r="JX66" i="4" a="1"/>
  <c r="FW83" i="2" a="1"/>
  <c r="G235" i="4" a="1"/>
  <c r="KC129" i="4" a="1"/>
  <c r="FV12" i="2" a="1"/>
  <c r="KC183" i="4" a="1"/>
  <c r="FX66" i="2" a="1"/>
  <c r="FX157" i="2" a="1"/>
  <c r="KC164" i="4" a="1"/>
  <c r="BP234" i="2" a="1"/>
  <c r="H238" i="4" a="1"/>
  <c r="BU235" i="2" a="1"/>
  <c r="JW50" i="4" a="1"/>
  <c r="JZ60" i="4" a="1"/>
  <c r="KC13" i="4" a="1"/>
  <c r="FU194" i="2" a="1"/>
  <c r="KB84" i="4" a="1"/>
  <c r="B237" i="2" a="1"/>
  <c r="FY146" i="2" a="1"/>
  <c r="FY167" i="2" a="1"/>
  <c r="KA147" i="4" a="1"/>
  <c r="JB235" i="4" a="1"/>
  <c r="AM235" i="2" a="1"/>
  <c r="DT238" i="2" a="1"/>
  <c r="GH237" i="4" a="1"/>
  <c r="JH235" i="4" a="1"/>
  <c r="FU186" i="2" a="1"/>
  <c r="FW174" i="2" a="1"/>
  <c r="IG237" i="4" a="1"/>
  <c r="KC59" i="4" a="1"/>
  <c r="FY94" i="2" a="1"/>
  <c r="FV50" i="2" a="1"/>
  <c r="CF235" i="2" a="1"/>
  <c r="KC89" i="4" a="1"/>
  <c r="BV238" i="2" a="1"/>
  <c r="CA236" i="2" a="1"/>
  <c r="JY177" i="4" a="1"/>
  <c r="KA35" i="4" a="1"/>
  <c r="KA59" i="4" a="1"/>
  <c r="JW143" i="4" a="1"/>
  <c r="KA213" i="4" a="1"/>
  <c r="FX117" i="2" a="1"/>
  <c r="FX211" i="2" a="1"/>
  <c r="FH237" i="2" a="1"/>
  <c r="FU160" i="2" a="1"/>
  <c r="KB151" i="4" a="1"/>
  <c r="FY52" i="2" a="1"/>
  <c r="KB46" i="4" a="1"/>
  <c r="EA237" i="2" a="1"/>
  <c r="IV237" i="4" a="1"/>
  <c r="FO237" i="4" a="1"/>
  <c r="JW52" i="4" a="1"/>
  <c r="V234" i="4" a="1"/>
  <c r="DY237" i="4" a="1"/>
  <c r="DZ237" i="4" a="1"/>
  <c r="FX12" i="2" a="1"/>
  <c r="JW177" i="4" a="1"/>
  <c r="P234" i="4" a="1"/>
  <c r="FO238" i="4" a="1"/>
  <c r="FY40" i="2" a="1"/>
  <c r="AF234" i="2" a="1"/>
  <c r="FY73" i="2" a="1"/>
  <c r="FY96" i="2" a="1"/>
  <c r="JY173" i="4" a="1"/>
  <c r="JZ151" i="4" a="1"/>
  <c r="FV205" i="2" a="1"/>
  <c r="X236" i="4" a="1"/>
  <c r="FY80" i="2" a="1"/>
  <c r="JX229" i="4" a="1"/>
  <c r="JV22" i="4" a="1"/>
  <c r="JV87" i="4" a="1"/>
  <c r="KC146" i="4" a="1"/>
  <c r="FR237" i="2" a="1"/>
  <c r="KA226" i="4" a="1"/>
  <c r="EW236" i="4" a="1"/>
  <c r="KC133" i="4" a="1"/>
  <c r="JX92" i="4" a="1"/>
  <c r="EJ234" i="2" a="1"/>
  <c r="JY178" i="4" a="1"/>
  <c r="EK234" i="2" a="1"/>
  <c r="BE235" i="2" a="1"/>
  <c r="JW171" i="4" a="1"/>
  <c r="FU211" i="2" a="1"/>
  <c r="FR234" i="2" a="1"/>
  <c r="CF237" i="2" a="1"/>
  <c r="DV235" i="4" a="1"/>
  <c r="JY84" i="4" a="1"/>
  <c r="DZ238" i="4" a="1"/>
  <c r="JV52" i="4" a="1"/>
  <c r="FL237" i="2" a="1"/>
  <c r="JZ107" i="4" a="1"/>
  <c r="JW96" i="4" a="1"/>
  <c r="EC236" i="4" a="1"/>
  <c r="DG235" i="2" a="1"/>
  <c r="JH238" i="4" a="1"/>
  <c r="KC197" i="4" a="1"/>
  <c r="M236" i="2" a="1"/>
  <c r="FY212" i="2" a="1"/>
  <c r="JX90" i="4" a="1"/>
  <c r="KB90" i="4" a="1"/>
  <c r="IM237" i="4" a="1"/>
  <c r="JV73" i="4" a="1"/>
  <c r="JZ134" i="4" a="1"/>
  <c r="FV156" i="2" a="1"/>
  <c r="KC93" i="4" a="1"/>
  <c r="JZ117" i="4" a="1"/>
  <c r="JX84" i="4" a="1"/>
  <c r="FW24" i="2" a="1"/>
  <c r="JX113" i="4" a="1"/>
  <c r="FY151" i="2" a="1"/>
  <c r="DR234" i="2" a="1"/>
  <c r="FY172" i="2" a="1"/>
  <c r="AB237" i="2" a="1"/>
  <c r="FX109" i="2" a="1"/>
  <c r="KC126" i="4" a="1"/>
  <c r="DK234" i="2" a="1"/>
  <c r="JY42" i="4" a="1"/>
  <c r="Y238" i="4" a="1"/>
  <c r="FW237" i="4" a="1"/>
  <c r="JB238" i="4" a="1"/>
  <c r="JW15" i="4" a="1"/>
  <c r="FW119" i="2" a="1"/>
  <c r="EB237" i="4" a="1"/>
  <c r="FX61" i="2" a="1"/>
  <c r="FW65" i="2" a="1"/>
  <c r="FV22" i="2" a="1"/>
  <c r="KA99" i="4" a="1"/>
  <c r="AB235" i="4" a="1"/>
  <c r="JJ237" i="4" a="1"/>
  <c r="JY182" i="4" a="1"/>
  <c r="KA196" i="4" a="1"/>
  <c r="FV142" i="2" a="1"/>
  <c r="FX40" i="2" a="1"/>
  <c r="AJ237" i="4" a="1"/>
  <c r="FX188" i="2" a="1"/>
  <c r="DC237" i="2" a="1"/>
  <c r="JY23" i="4" a="1"/>
  <c r="FW116" i="2" a="1"/>
  <c r="GJ234" i="4" a="1"/>
  <c r="BD237" i="4" a="1"/>
  <c r="FJ234" i="2" a="1"/>
  <c r="FV148" i="2" a="1"/>
  <c r="X235" i="2" a="1"/>
  <c r="FW112" i="2" a="1"/>
  <c r="KB207" i="4" a="1"/>
  <c r="KA209" i="4" a="1"/>
  <c r="KB205" i="4" a="1"/>
  <c r="S237" i="2" a="1"/>
  <c r="FX153" i="2" a="1"/>
  <c r="JW118" i="4" a="1"/>
  <c r="KB187" i="4" a="1"/>
  <c r="FX90" i="2" a="1"/>
  <c r="KB159" i="4" a="1"/>
  <c r="FU67" i="2" a="1"/>
  <c r="FY125" i="2" a="1"/>
  <c r="FX145" i="2" a="1"/>
  <c r="HR238" i="4" a="1"/>
  <c r="JV103" i="4" a="1"/>
  <c r="IJ236" i="4" a="1"/>
  <c r="FV218" i="2" a="1"/>
  <c r="FW67" i="2" a="1"/>
  <c r="FV75" i="2" a="1"/>
  <c r="GD234" i="4" a="1"/>
  <c r="AG234" i="4" a="1"/>
  <c r="FV230" i="2" a="1"/>
  <c r="CC234" i="4" a="1"/>
  <c r="KA199" i="4" a="1"/>
  <c r="AC237" i="2" a="1"/>
  <c r="DV237" i="4" a="1"/>
  <c r="DX238" i="4" a="1"/>
  <c r="JW69" i="4" a="1"/>
  <c r="FX122" i="2" a="1"/>
  <c r="JZ24" i="4" a="1"/>
  <c r="GJ235" i="4" a="1"/>
  <c r="FW17" i="2" a="1"/>
  <c r="JW183" i="4" a="1"/>
  <c r="JX108" i="4" a="1"/>
  <c r="JZ121" i="4" a="1"/>
  <c r="JX76" i="4" a="1"/>
  <c r="DQ236" i="2" a="1"/>
  <c r="AY237" i="4" a="1"/>
  <c r="FV131" i="2" a="1"/>
  <c r="JY48" i="4" a="1"/>
  <c r="GO235" i="4" a="1"/>
  <c r="JX110" i="4" a="1"/>
  <c r="AU235" i="2" a="1"/>
  <c r="ID238" i="4" a="1"/>
  <c r="JC237" i="4" a="1"/>
  <c r="BN234" i="2" a="1"/>
  <c r="AO238" i="2" a="1"/>
  <c r="FV61" i="2" a="1"/>
  <c r="AT238" i="2" a="1"/>
  <c r="IY237" i="4" a="1"/>
  <c r="KC101" i="4" a="1"/>
  <c r="CV238" i="2" a="1"/>
  <c r="KB55" i="4" a="1"/>
  <c r="KC232" i="4" a="1"/>
  <c r="FW90" i="2" a="1"/>
  <c r="BH236" i="2" a="1"/>
  <c r="KA215" i="4" a="1"/>
  <c r="JK236" i="4" a="1"/>
  <c r="FX108" i="2" a="1"/>
  <c r="KB100" i="4" a="1"/>
  <c r="JV14" i="4" a="1"/>
  <c r="BJ235" i="2" a="1"/>
  <c r="FQ234" i="2" a="1"/>
  <c r="JW65" i="4" a="1"/>
  <c r="GG234" i="4" a="1"/>
  <c r="FU125" i="2" a="1"/>
  <c r="BW237" i="2" a="1"/>
  <c r="FW74" i="2" a="1"/>
  <c r="JW34" i="4" a="1"/>
  <c r="FX172" i="2" a="1"/>
  <c r="EP236" i="2" a="1"/>
  <c r="IT238" i="4" a="1"/>
  <c r="DS236" i="4" a="1"/>
  <c r="FW126" i="2" a="1"/>
  <c r="FY91" i="2" a="1"/>
  <c r="FV162" i="2" a="1"/>
  <c r="JY103" i="4" a="1"/>
  <c r="AZ238" i="4" a="1"/>
  <c r="M235" i="4" a="1"/>
  <c r="JV19" i="4" a="1"/>
  <c r="HB234" i="4" a="1"/>
  <c r="JA238" i="4" a="1"/>
  <c r="DL236" i="4" a="1"/>
  <c r="JX188" i="4" a="1"/>
  <c r="JX99" i="4" a="1"/>
  <c r="BZ234" i="4" a="1"/>
  <c r="IX238" i="4" a="1"/>
  <c r="JY112" i="4" a="1"/>
  <c r="KB103" i="4" a="1"/>
  <c r="JW201" i="4" a="1"/>
  <c r="AO235" i="2" a="1"/>
  <c r="FY72" i="2" a="1"/>
  <c r="EN235" i="2" a="1"/>
  <c r="HA237" i="4" a="1"/>
  <c r="DN238" i="4" a="1"/>
  <c r="GE237" i="4" a="1"/>
  <c r="DD238" i="4" a="1"/>
  <c r="DW235" i="2" a="1"/>
  <c r="DB234" i="4" a="1"/>
  <c r="BA235" i="2" a="1"/>
  <c r="JY138" i="4" a="1"/>
  <c r="AY235" i="2" a="1"/>
  <c r="CW235" i="2" a="1"/>
  <c r="KB138" i="4" a="1"/>
  <c r="FW182" i="2" a="1"/>
  <c r="FV69" i="2" a="1"/>
  <c r="KA150" i="4" a="1"/>
  <c r="FY208" i="2" a="1"/>
  <c r="KA72" i="4" a="1"/>
  <c r="JO237" i="4" a="1"/>
  <c r="KA34" i="4" a="1"/>
  <c r="FV216" i="2" a="1"/>
  <c r="JZ29" i="4" a="1"/>
  <c r="FY130" i="2" a="1"/>
  <c r="JV18" i="4" a="1"/>
  <c r="FA234" i="4" a="1"/>
  <c r="FY176" i="2" a="1"/>
  <c r="CE237" i="4" a="1"/>
  <c r="FV71" i="2" a="1"/>
  <c r="FY218" i="2" a="1"/>
  <c r="JY228" i="4" a="1"/>
  <c r="FW81" i="2" a="1"/>
  <c r="JW188" i="4" a="1"/>
  <c r="KA117" i="4" a="1"/>
  <c r="EO236" i="2" a="1"/>
  <c r="AG238" i="4" a="1"/>
  <c r="FX179" i="2" a="1"/>
  <c r="FW204" i="2" a="1"/>
  <c r="JZ182" i="4" a="1"/>
  <c r="GL238" i="4" a="1"/>
  <c r="IY234" i="4" a="1"/>
  <c r="KB32" i="4" a="1"/>
  <c r="JZ202" i="4" a="1"/>
  <c r="JY193" i="4" a="1"/>
  <c r="FW215" i="2" a="1"/>
  <c r="EE234" i="2" a="1"/>
  <c r="KA218" i="4" a="1"/>
  <c r="DU236" i="4" a="1"/>
  <c r="JY172" i="4" a="1"/>
  <c r="C236" i="4" a="1"/>
  <c r="AJ238" i="4" a="1"/>
  <c r="KC187" i="4" a="1"/>
  <c r="FI235" i="2" a="1"/>
  <c r="JX12" i="4" a="1"/>
  <c r="KB91" i="4" a="1"/>
  <c r="C235" i="2" a="1"/>
  <c r="EG234" i="4" a="1"/>
  <c r="JV26" i="4" a="1"/>
  <c r="IS235" i="4" a="1"/>
  <c r="EA236" i="4" a="1"/>
  <c r="FY99" i="2" a="1"/>
  <c r="BZ236" i="4" a="1"/>
  <c r="CR237" i="2" a="1"/>
  <c r="JV58" i="4" a="1"/>
  <c r="KC218" i="4" a="1"/>
  <c r="FI238" i="2" a="1"/>
  <c r="DA238" i="2" a="1"/>
  <c r="JK235" i="4" a="1"/>
  <c r="JY136" i="4" a="1"/>
  <c r="JW231" i="4" a="1"/>
  <c r="JY143" i="4" a="1"/>
  <c r="IX234" i="4" a="1"/>
  <c r="JX106" i="4" a="1"/>
  <c r="FN234" i="4" a="1"/>
  <c r="FV146" i="2" a="1"/>
  <c r="FQ234" i="4" a="1"/>
  <c r="HC235" i="4" a="1"/>
  <c r="JX167" i="4" a="1"/>
  <c r="IB237" i="4" a="1"/>
  <c r="FO235" i="4" a="1"/>
  <c r="DV236" i="2" a="1"/>
  <c r="FU35" i="2" a="1"/>
  <c r="FA238" i="4" a="1"/>
  <c r="FW139" i="2" a="1"/>
  <c r="EU236" i="2" a="1"/>
  <c r="JW157" i="4" a="1"/>
  <c r="CP236" i="2" a="1"/>
  <c r="JW39" i="4" a="1"/>
  <c r="JZ133" i="4" a="1"/>
  <c r="AW236" i="2" a="1"/>
  <c r="FU57" i="2" a="1"/>
  <c r="BW238" i="4" a="1"/>
  <c r="KA233" i="4" a="1"/>
  <c r="JY188" i="4" a="1"/>
  <c r="JV67" i="4" a="1"/>
  <c r="O234" i="4" a="1"/>
  <c r="AL236" i="2" a="1"/>
  <c r="KA155" i="4" a="1"/>
  <c r="CF238" i="2" a="1"/>
  <c r="JY185" i="4" a="1"/>
  <c r="FY226" i="2" a="1"/>
  <c r="JX29" i="4" a="1"/>
  <c r="JJ235" i="4" a="1"/>
  <c r="DT235" i="2" a="1"/>
  <c r="EN234" i="4" a="1"/>
  <c r="JW21" i="4" a="1"/>
  <c r="EL235" i="2" a="1"/>
  <c r="JZ89" i="4" a="1"/>
  <c r="BQ237" i="2" a="1"/>
  <c r="DU234" i="2" a="1"/>
  <c r="JZ164" i="4" a="1"/>
  <c r="JY206" i="4" a="1"/>
  <c r="I235" i="2" a="1"/>
  <c r="ED234" i="2" a="1"/>
  <c r="FD234" i="4" a="1"/>
  <c r="FW157" i="2" a="1"/>
  <c r="EY234" i="2" a="1"/>
  <c r="DL238" i="4" a="1"/>
  <c r="ER237" i="4" a="1"/>
  <c r="FW123" i="2" a="1"/>
  <c r="JX25" i="4" a="1"/>
  <c r="JV56" i="4" a="1"/>
  <c r="FD237" i="2" a="1"/>
  <c r="AD235" i="2" a="1"/>
  <c r="AG235" i="4" a="1"/>
  <c r="B236" i="4" a="1"/>
  <c r="JW139" i="4" a="1"/>
  <c r="EK238" i="2" a="1"/>
  <c r="EW235" i="4" a="1"/>
  <c r="KA139" i="4" a="1"/>
  <c r="JV40" i="4" a="1"/>
  <c r="FW26" i="2" a="1"/>
  <c r="FY35" i="2" a="1"/>
  <c r="KC192" i="4" a="1"/>
  <c r="BC235" i="2" a="1"/>
  <c r="JR235" i="4" a="1"/>
  <c r="AL235" i="2" a="1"/>
  <c r="BT234" i="2" a="1"/>
  <c r="CZ234" i="2" a="1"/>
  <c r="EA238" i="2" a="1"/>
  <c r="JW123" i="4" a="1"/>
  <c r="FF237" i="2" a="1"/>
  <c r="FU29" i="2" a="1"/>
  <c r="KC12" i="4" a="1"/>
  <c r="FG237" i="4" a="1"/>
  <c r="FW82" i="2" a="1"/>
  <c r="EA234" i="4" a="1"/>
  <c r="FV188" i="2" a="1"/>
  <c r="BA236" i="2" a="1"/>
  <c r="JY34" i="4" a="1"/>
  <c r="JV65" i="4" a="1"/>
  <c r="FU220" i="2" a="1"/>
  <c r="JV41" i="4" a="1"/>
  <c r="FU128" i="2" a="1"/>
  <c r="FI237" i="2" a="1"/>
  <c r="FY109" i="2" a="1"/>
  <c r="FW229" i="2" a="1"/>
  <c r="KA82" i="4" a="1"/>
  <c r="FW51" i="2" a="1"/>
  <c r="JX169" i="4" a="1"/>
  <c r="JY121" i="4" a="1"/>
  <c r="BI236" i="2" a="1"/>
  <c r="FU78" i="2" a="1"/>
  <c r="FY92" i="2" a="1"/>
  <c r="JW205" i="4" a="1"/>
  <c r="JV156" i="4" a="1"/>
  <c r="KA33" i="4" a="1"/>
  <c r="CL235" i="2" a="1"/>
  <c r="JV98" i="4" a="1"/>
  <c r="JZ19" i="4" a="1"/>
  <c r="HH236" i="4" a="1"/>
  <c r="JZ23" i="4" a="1"/>
  <c r="AX235" i="4" a="1"/>
  <c r="KC120" i="4" a="1"/>
  <c r="DM235" i="2" a="1"/>
  <c r="JW23" i="4" a="1"/>
  <c r="FU46" i="2" a="1"/>
  <c r="JX91" i="4" a="1"/>
  <c r="GB237" i="4" a="1"/>
  <c r="JY73" i="4" a="1"/>
  <c r="FW216" i="2" a="1"/>
  <c r="HT238" i="4" a="1"/>
  <c r="CG236" i="4" a="1"/>
  <c r="JK238" i="4" a="1"/>
  <c r="BF238" i="2" a="1"/>
  <c r="JX27" i="4" a="1"/>
  <c r="JX55" i="4" a="1"/>
  <c r="AF234" i="4" a="1"/>
  <c r="JY76" i="4" a="1"/>
  <c r="HA235" i="4" a="1"/>
  <c r="JV97" i="4" a="1"/>
  <c r="F238" i="2" a="1"/>
  <c r="DJ235" i="4" a="1"/>
  <c r="JZ147" i="4" a="1"/>
  <c r="JZ130" i="4" a="1"/>
  <c r="KB194" i="4" a="1"/>
  <c r="V236" i="2" a="1"/>
  <c r="AN237" i="2" a="1"/>
  <c r="JY55" i="4" a="1"/>
  <c r="AY234" i="4" a="1"/>
  <c r="DX234" i="4" a="1"/>
  <c r="ID236" i="4" a="1"/>
  <c r="JI236" i="4" a="1"/>
  <c r="FU198" i="2" a="1"/>
  <c r="K235" i="2" a="1"/>
  <c r="CU234" i="2" a="1"/>
  <c r="KC124" i="4" a="1"/>
  <c r="EX238" i="4" a="1"/>
  <c r="FW55" i="2" a="1"/>
  <c r="AQ234" i="2" a="1"/>
  <c r="BL236" i="2" a="1"/>
  <c r="FY61" i="2" a="1"/>
  <c r="CH236" i="4" a="1"/>
  <c r="KC67" i="4" a="1"/>
  <c r="AF235" i="4" a="1"/>
  <c r="JW99" i="4" a="1"/>
  <c r="CK234" i="4" a="1"/>
  <c r="EN235" i="4" a="1"/>
  <c r="CB235" i="2" a="1"/>
  <c r="AN235" i="2" a="1"/>
  <c r="JV189" i="4" a="1"/>
  <c r="KA125" i="4" a="1"/>
  <c r="JX146" i="4" a="1"/>
  <c r="FU48" i="2" a="1"/>
  <c r="JW121" i="4" a="1"/>
  <c r="KC149" i="4" a="1"/>
  <c r="JW24" i="4" a="1"/>
  <c r="EM237" i="2" a="1"/>
  <c r="JO234" i="4" a="1"/>
  <c r="FV37" i="2" a="1"/>
  <c r="IH238" i="4" a="1"/>
  <c r="DR238" i="2" a="1"/>
  <c r="FU141" i="2" a="1"/>
  <c r="ID237" i="4" a="1"/>
  <c r="Z234" i="4" a="1"/>
  <c r="FX199" i="2" a="1"/>
  <c r="BS236" i="2" a="1"/>
  <c r="JX123" i="4" a="1"/>
  <c r="IW237" i="4" a="1"/>
  <c r="JZ86" i="4" a="1"/>
  <c r="BQ238" i="4" a="1"/>
  <c r="FY170" i="2" a="1"/>
  <c r="CB236" i="4" a="1"/>
  <c r="JX213" i="4" a="1"/>
  <c r="KB85" i="4" a="1"/>
  <c r="KB74" i="4" a="1"/>
  <c r="JY32" i="4" a="1"/>
  <c r="BC236" i="2" a="1"/>
  <c r="KC219" i="4" a="1"/>
  <c r="BX235" i="2" a="1"/>
  <c r="ES237" i="4" a="1"/>
  <c r="D236" i="4" a="1"/>
  <c r="FX104" i="2" a="1"/>
  <c r="JX96" i="4" a="1"/>
  <c r="FW133" i="2" a="1"/>
  <c r="JQ237" i="4" a="1"/>
  <c r="FX79" i="2" a="1"/>
  <c r="FK234" i="2" a="1"/>
  <c r="JX206" i="4" a="1"/>
  <c r="AC235" i="4" a="1"/>
  <c r="FU172" i="2" a="1"/>
  <c r="GF235" i="4" a="1"/>
  <c r="JZ28" i="4" a="1"/>
  <c r="JH234" i="4" a="1"/>
  <c r="JV132" i="4" a="1"/>
  <c r="AG236" i="2" a="1"/>
  <c r="BM235" i="4" a="1"/>
  <c r="CZ236" i="4" a="1"/>
  <c r="JV212" i="4" a="1"/>
  <c r="KA8" i="4" a="1"/>
  <c r="GF236" i="4" a="1"/>
  <c r="FU14" i="2" a="1"/>
  <c r="FY62" i="2" a="1"/>
  <c r="DL236" i="2" a="1"/>
  <c r="JY167" i="4" a="1"/>
  <c r="DC234" i="2" a="1"/>
  <c r="JY219" i="4" a="1"/>
  <c r="KB28" i="4" a="1"/>
  <c r="KA136" i="4" a="1"/>
  <c r="KA60" i="4" a="1"/>
  <c r="JZ186" i="4" a="1"/>
  <c r="JY82" i="4" a="1"/>
  <c r="FX171" i="2" a="1"/>
  <c r="JZ11" i="4" a="1"/>
  <c r="JW73" i="4" a="1"/>
  <c r="FV76" i="2" a="1"/>
  <c r="KC100" i="4" a="1"/>
  <c r="JY99" i="4" a="1"/>
  <c r="DI237" i="4" a="1"/>
  <c r="GK236" i="4" a="1"/>
  <c r="KB185" i="4" a="1"/>
  <c r="EQ234" i="4" a="1"/>
  <c r="KB60" i="4" a="1"/>
  <c r="JT234" i="4" a="1"/>
  <c r="FV221" i="2" a="1"/>
  <c r="EC238" i="2" a="1"/>
  <c r="CX237" i="4" a="1"/>
  <c r="FY152" i="2" a="1"/>
  <c r="JZ22" i="4" a="1"/>
  <c r="FV116" i="2" a="1"/>
  <c r="BE237" i="2" a="1"/>
  <c r="KB143" i="4" a="1"/>
  <c r="FX169" i="2" a="1"/>
  <c r="BC238" i="4" a="1"/>
  <c r="HH234" i="4" a="1"/>
  <c r="CJ236" i="4" a="1"/>
  <c r="CZ237" i="4" a="1"/>
  <c r="AI237" i="4" a="1"/>
  <c r="JV99" i="4" a="1"/>
  <c r="ET236" i="4" a="1"/>
  <c r="JW85" i="4" a="1"/>
  <c r="JV222" i="4" a="1"/>
  <c r="JZ27" i="4" a="1"/>
  <c r="FY177" i="2" a="1"/>
  <c r="FX91" i="2" a="1"/>
  <c r="GI237" i="4" a="1"/>
  <c r="FY205" i="2" a="1"/>
  <c r="JY198" i="4" a="1"/>
  <c r="FV97" i="2" a="1"/>
  <c r="FU23" i="2" a="1"/>
  <c r="BP238" i="2" a="1"/>
  <c r="JZ74" i="4" a="1"/>
  <c r="FW104" i="2" a="1"/>
  <c r="JW107" i="4" a="1"/>
  <c r="JX21" i="4" a="1"/>
  <c r="BU234" i="2" a="1"/>
  <c r="KB81" i="4" a="1"/>
  <c r="DF235" i="4" a="1"/>
  <c r="JE238" i="4" a="1"/>
  <c r="KB52" i="4" a="1"/>
  <c r="JX174" i="4" a="1"/>
  <c r="FW208" i="2" a="1"/>
  <c r="BX238" i="2" a="1"/>
  <c r="JX17" i="4" a="1"/>
  <c r="KA173" i="4" a="1"/>
  <c r="KA133" i="4" a="1"/>
  <c r="DI238" i="4" a="1"/>
  <c r="KA165" i="4" a="1"/>
  <c r="Z238" i="4" a="1"/>
  <c r="KC161" i="4" a="1"/>
  <c r="R235" i="4" a="1"/>
  <c r="EG237" i="2" a="1"/>
  <c r="KA74" i="4" a="1"/>
  <c r="JV172" i="4" a="1"/>
  <c r="KA107" i="4" a="1"/>
  <c r="BA237" i="2" a="1"/>
  <c r="BD234" i="4" a="1"/>
  <c r="FY198" i="2" a="1"/>
  <c r="JW25" i="4" a="1"/>
  <c r="JY132" i="4" a="1"/>
  <c r="KA84" i="4" a="1"/>
  <c r="JZ122" i="4" a="1"/>
  <c r="KA41" i="4" a="1"/>
  <c r="BH236" i="4" a="1"/>
  <c r="HN234" i="4" a="1"/>
  <c r="JY128" i="4" a="1"/>
  <c r="FW30" i="2" a="1"/>
  <c r="FU62" i="2" a="1"/>
  <c r="FL235" i="2" a="1"/>
  <c r="FW151" i="2" a="1"/>
  <c r="KB27" i="4" a="1"/>
  <c r="EJ237" i="4" a="1"/>
  <c r="FX189" i="2" a="1"/>
  <c r="FY180" i="2" a="1"/>
  <c r="DY235" i="4" a="1"/>
  <c r="JZ168" i="4" a="1"/>
  <c r="GS235" i="4" a="1"/>
  <c r="FU117" i="2" a="1"/>
  <c r="HL235" i="4" a="1"/>
  <c r="KB171" i="4" a="1"/>
  <c r="FY190" i="2" a="1"/>
  <c r="AZ236" i="2" a="1"/>
  <c r="FU112" i="2" a="1"/>
  <c r="E238" i="4" a="1"/>
  <c r="AK236" i="2" a="1"/>
  <c r="FU129" i="2" a="1"/>
  <c r="CQ236" i="2" a="1"/>
  <c r="Q237" i="2" a="1"/>
  <c r="KA205" i="4" a="1"/>
  <c r="CT235" i="4" a="1"/>
  <c r="FA238" i="2" a="1"/>
  <c r="KC62" i="4" a="1"/>
  <c r="FX156" i="2" a="1"/>
  <c r="KC109" i="4" a="1"/>
  <c r="KB135" i="4" a="1"/>
  <c r="FW184" i="2" a="1"/>
  <c r="GU237" i="4" a="1"/>
  <c r="AA238" i="2" a="1"/>
  <c r="HX235" i="4" a="1"/>
  <c r="FZ234" i="4" a="1"/>
  <c r="FW196" i="2" a="1"/>
  <c r="FW9" i="2" a="1"/>
  <c r="CO236" i="4" a="1"/>
  <c r="DN237" i="4" a="1"/>
  <c r="DA234" i="2" a="1"/>
  <c r="DA236" i="4" a="1"/>
  <c r="FU100" i="2" a="1"/>
  <c r="FU119" i="2" a="1"/>
  <c r="JY109" i="4" a="1"/>
  <c r="KA179" i="4" a="1"/>
  <c r="Z238" i="2" a="1"/>
  <c r="FU26" i="2" a="1"/>
  <c r="JZ104" i="4" a="1"/>
  <c r="JW161" i="4" a="1"/>
  <c r="GW236" i="4" a="1"/>
  <c r="JV208" i="4" a="1"/>
  <c r="JX98" i="4" a="1"/>
  <c r="HP237" i="4" a="1"/>
  <c r="JZ203" i="4" a="1"/>
  <c r="JY156" i="4" a="1"/>
  <c r="JY127" i="4" a="1"/>
  <c r="AM236" i="4" a="1"/>
  <c r="FX69" i="2" a="1"/>
  <c r="FY207" i="2" a="1"/>
  <c r="JW104" i="4" a="1"/>
  <c r="CH235" i="4" a="1"/>
  <c r="FX45" i="2" a="1"/>
  <c r="HL234" i="4" a="1"/>
  <c r="FY213" i="2" a="1"/>
  <c r="JX171" i="4" a="1"/>
  <c r="EU236" i="4" a="1"/>
  <c r="EO234" i="2" a="1"/>
  <c r="FV58" i="2" a="1"/>
  <c r="FU84" i="2" a="1"/>
  <c r="FS234" i="4" a="1"/>
  <c r="IN236" i="4" a="1"/>
  <c r="FU147" i="2" a="1"/>
  <c r="DG238" i="2" a="1"/>
  <c r="JY123" i="4" a="1"/>
  <c r="GC234" i="4" a="1"/>
  <c r="JZ53" i="4" a="1"/>
  <c r="IK238" i="4" a="1"/>
  <c r="JY110" i="4" a="1"/>
  <c r="FV23" i="2" a="1"/>
  <c r="JD237" i="4" a="1"/>
  <c r="ED235" i="2" a="1"/>
  <c r="FY171" i="2" a="1"/>
  <c r="FZ237" i="4" a="1"/>
  <c r="HR234" i="4" a="1"/>
  <c r="CM238" i="4" a="1"/>
  <c r="JF237" i="4" a="1"/>
  <c r="JZ232" i="4" a="1"/>
  <c r="JX120" i="4" a="1"/>
  <c r="JW162" i="4" a="1"/>
  <c r="JX149" i="4" a="1"/>
  <c r="JE235" i="4" a="1"/>
  <c r="FY169" i="2" a="1"/>
  <c r="KA134" i="4" a="1"/>
  <c r="JX22" i="4" a="1"/>
  <c r="BF236" i="4" a="1"/>
  <c r="DP234" i="4" a="1"/>
  <c r="BQ237" i="4" a="1"/>
  <c r="KC27" i="4" a="1"/>
  <c r="JU235" i="4" a="1"/>
  <c r="JX8" i="4" a="1"/>
  <c r="ES235" i="2" a="1"/>
  <c r="KB164" i="4" a="1"/>
  <c r="JM236" i="4" a="1"/>
  <c r="FU143" i="2" a="1"/>
  <c r="JV219" i="4" a="1"/>
  <c r="JW117" i="4" a="1"/>
  <c r="FW168" i="2" a="1"/>
  <c r="KB183" i="4" a="1"/>
  <c r="JV77" i="4" a="1"/>
  <c r="BH234" i="4" a="1"/>
  <c r="DP238" i="2" a="1"/>
  <c r="AQ236" i="2" a="1"/>
  <c r="FY185" i="2" a="1"/>
  <c r="KC78" i="4" a="1"/>
  <c r="EI234" i="4" a="1"/>
  <c r="FX180" i="2" a="1"/>
  <c r="KB11" i="4" a="1"/>
  <c r="FY42" i="2" a="1"/>
  <c r="EI238" i="4" a="1"/>
  <c r="FX85" i="2" a="1"/>
  <c r="FV90" i="2" a="1"/>
  <c r="CH236" i="2" a="1"/>
  <c r="U236" i="2" a="1"/>
  <c r="JW103" i="4" a="1"/>
  <c r="CK235" i="4" a="1"/>
  <c r="KB219" i="4" a="1"/>
  <c r="IP236" i="4" a="1"/>
  <c r="FU65" i="2" a="1"/>
  <c r="KA120" i="4" a="1"/>
  <c r="CA234" i="4" a="1"/>
  <c r="FX138" i="2" a="1"/>
  <c r="JY214" i="4" a="1"/>
  <c r="KB195" i="4" a="1"/>
  <c r="FU111" i="2" a="1"/>
  <c r="FV32" i="2" a="1"/>
  <c r="BZ236" i="2" a="1"/>
  <c r="FV225" i="2" a="1"/>
  <c r="CW237" i="4" a="1"/>
  <c r="JW46" i="4" a="1"/>
  <c r="FV181" i="2" a="1"/>
  <c r="FX113" i="2" a="1"/>
  <c r="KA105" i="4" a="1"/>
  <c r="IY238" i="4" a="1"/>
  <c r="R236" i="4" a="1"/>
  <c r="AK234" i="4" a="1"/>
  <c r="EV234" i="4" a="1"/>
  <c r="KC190" i="4" a="1"/>
  <c r="FW213" i="2" a="1"/>
  <c r="AT238" i="4" a="1"/>
  <c r="JY129" i="4" a="1"/>
  <c r="JX142" i="4" a="1"/>
  <c r="KB120" i="4" a="1"/>
  <c r="CR235" i="2" a="1"/>
  <c r="BZ234" i="2" a="1"/>
  <c r="KC134" i="4" a="1"/>
  <c r="AX237" i="4" a="1"/>
  <c r="AK235" i="4" a="1"/>
  <c r="FX52" i="2" a="1"/>
  <c r="AA238" i="4" a="1"/>
  <c r="KC220" i="4" a="1"/>
  <c r="ER234" i="2" a="1"/>
  <c r="FV80" i="2" a="1"/>
  <c r="KA89" i="4" a="1"/>
  <c r="JF235" i="4" a="1"/>
  <c r="FY79" i="2" a="1"/>
  <c r="V238" i="2" a="1"/>
  <c r="BX234" i="2" a="1"/>
  <c r="JV176" i="4" a="1"/>
  <c r="JV139" i="4" a="1"/>
  <c r="JV105" i="4" a="1"/>
  <c r="JZ30" i="4" a="1"/>
  <c r="KC193" i="4" a="1"/>
  <c r="B238" i="4" a="1"/>
  <c r="JW155" i="4" a="1"/>
  <c r="FU64" i="2" a="1"/>
  <c r="JY64" i="4" a="1"/>
  <c r="KA100" i="4" a="1"/>
  <c r="AK237" i="2" a="1"/>
  <c r="FU98" i="2" a="1"/>
  <c r="BO235" i="2" a="1"/>
  <c r="FU175" i="2" a="1"/>
  <c r="KA224" i="4" a="1"/>
  <c r="EB236" i="4" a="1"/>
  <c r="M237" i="2" a="1"/>
  <c r="HF238" i="4" a="1"/>
  <c r="JV21" i="4" a="1"/>
  <c r="JV89" i="4" a="1"/>
  <c r="IE235" i="4" a="1"/>
  <c r="KC51" i="4" a="1"/>
  <c r="T238" i="2" a="1"/>
  <c r="AN234" i="4" a="1"/>
  <c r="AN235" i="4" a="1"/>
  <c r="KC222" i="4" a="1"/>
  <c r="FH234" i="4" a="1"/>
  <c r="FV224" i="2" a="1"/>
  <c r="R235" i="2" a="1"/>
  <c r="S235" i="2" a="1"/>
  <c r="BB237" i="4" a="1"/>
  <c r="KC155" i="4" a="1"/>
  <c r="KA127" i="4" a="1"/>
  <c r="M235" i="2" a="1"/>
  <c r="JW175" i="4" a="1"/>
  <c r="KC208" i="4" a="1"/>
  <c r="FU131" i="2" a="1"/>
  <c r="FX49" i="2" a="1"/>
  <c r="FV30" i="2" a="1"/>
  <c r="JV135" i="4" a="1"/>
  <c r="HU236" i="4" a="1"/>
  <c r="JY78" i="4" a="1"/>
  <c r="HH238" i="4" a="1"/>
  <c r="FW39" i="2" a="1"/>
  <c r="FX185" i="2" a="1"/>
  <c r="CA238" i="4" a="1"/>
  <c r="HF236" i="4" a="1"/>
  <c r="JW184" i="4" a="1"/>
  <c r="FH236" i="2" a="1"/>
  <c r="KA167" i="4" a="1"/>
  <c r="AZ236" i="4" a="1"/>
  <c r="FW85" i="2" a="1"/>
  <c r="BK236" i="2" a="1"/>
  <c r="AH238" i="2" a="1"/>
  <c r="KA178" i="4" a="1"/>
  <c r="JX204" i="4" a="1"/>
  <c r="BY235" i="2" a="1"/>
  <c r="JZ20" i="4" a="1"/>
  <c r="DA236" i="2" a="1"/>
  <c r="FY210" i="2" a="1"/>
  <c r="GN237" i="4" a="1"/>
  <c r="JY174" i="4" a="1"/>
  <c r="GS238" i="4" a="1"/>
  <c r="JX145" i="4" a="1"/>
  <c r="FY204" i="2" a="1"/>
  <c r="CY234" i="2" a="1"/>
  <c r="FX110" i="2" a="1"/>
  <c r="FV21" i="2" a="1"/>
  <c r="IE237" i="4" a="1"/>
  <c r="KC139" i="4" a="1"/>
  <c r="DY235" i="2" a="1"/>
  <c r="KC127" i="4" a="1"/>
  <c r="FW84" i="2" a="1"/>
  <c r="FY227" i="2" a="1"/>
  <c r="KC33" i="4" a="1"/>
  <c r="JZ45" i="4" a="1"/>
  <c r="IJ238" i="4" a="1"/>
  <c r="FI237" i="4" a="1"/>
  <c r="KC15" i="4" a="1"/>
  <c r="KC23" i="4" a="1"/>
  <c r="JW114" i="4" a="1"/>
  <c r="FY192" i="2" a="1"/>
  <c r="D234" i="2" a="1"/>
  <c r="FF235" i="2" a="1"/>
  <c r="JZ132" i="4" a="1"/>
  <c r="FU69" i="2" a="1"/>
  <c r="FB238" i="4" a="1"/>
  <c r="CO234" i="4" a="1"/>
  <c r="KB182" i="4" a="1"/>
  <c r="N235" i="4" a="1"/>
  <c r="FM236" i="2" a="1"/>
  <c r="JW93" i="4" a="1"/>
  <c r="KA204" i="4" a="1"/>
  <c r="JX184" i="4" a="1"/>
  <c r="BF237" i="4" a="1"/>
  <c r="B238" i="2" a="1"/>
  <c r="IY235" i="4" a="1"/>
  <c r="FV198" i="2" a="1"/>
  <c r="CI238" i="4" a="1"/>
  <c r="CU237" i="4" a="1"/>
  <c r="JV23" i="4" a="1"/>
  <c r="JX54" i="4" a="1"/>
  <c r="FU53" i="2" a="1"/>
  <c r="HW238" i="4" a="1"/>
  <c r="AY236" i="4" a="1"/>
  <c r="FY135" i="2" a="1"/>
  <c r="G236" i="2" a="1"/>
  <c r="IK237" i="4" a="1"/>
  <c r="KB99" i="4" a="1"/>
  <c r="FY168" i="2" a="1"/>
  <c r="H236" i="2" a="1"/>
  <c r="IV236" i="4" a="1"/>
  <c r="FW77" i="2" a="1"/>
  <c r="CZ236" i="2" a="1"/>
  <c r="CU235" i="4" a="1"/>
  <c r="IR236" i="4" a="1"/>
  <c r="HE235" i="4" a="1"/>
  <c r="JZ80" i="4" a="1"/>
  <c r="JY144" i="4" a="1"/>
  <c r="BC235" i="4" a="1"/>
  <c r="Y237" i="2" a="1"/>
  <c r="FW135" i="2" a="1"/>
  <c r="CR234" i="4" a="1"/>
  <c r="EF238" i="2" a="1"/>
  <c r="JV151" i="4" a="1"/>
  <c r="J235" i="2" a="1"/>
  <c r="JZ171" i="4" a="1"/>
  <c r="JX50" i="4" a="1"/>
  <c r="CO234" i="2" a="1"/>
  <c r="FW63" i="2" a="1"/>
  <c r="FK237" i="4" a="1"/>
  <c r="FU231" i="2" a="1"/>
  <c r="FV133" i="2" a="1"/>
  <c r="EI237" i="4" a="1"/>
  <c r="FY53" i="2" a="1"/>
  <c r="FW191" i="2" a="1"/>
  <c r="KC111" i="4" a="1"/>
  <c r="EX237" i="4" a="1"/>
  <c r="FV138" i="2" a="1"/>
  <c r="GT235" i="4" a="1"/>
  <c r="FU206" i="2" a="1"/>
  <c r="JR234" i="4" a="1"/>
  <c r="X234" i="4" a="1"/>
  <c r="DN234" i="4" a="1"/>
  <c r="JX41" i="4" a="1"/>
  <c r="FK238" i="4" a="1"/>
  <c r="JX217" i="4" a="1"/>
  <c r="JY26" i="4" a="1"/>
  <c r="FV145" i="2" a="1"/>
  <c r="EW238" i="2" a="1"/>
  <c r="DS234" i="2" a="1"/>
  <c r="FR236" i="2" a="1"/>
  <c r="KB93" i="4" a="1"/>
  <c r="FW201" i="2" a="1"/>
  <c r="AH236" i="4" a="1"/>
  <c r="JP238" i="4" a="1"/>
  <c r="BX235" i="4" a="1"/>
  <c r="JI238" i="4" a="1"/>
  <c r="FY156" i="2" a="1"/>
  <c r="JY120" i="4" a="1"/>
  <c r="FY56" i="2" a="1"/>
  <c r="JV7" i="4" a="1"/>
  <c r="FN236" i="2" a="1"/>
  <c r="FY237" i="4" a="1"/>
  <c r="FU88" i="2" a="1"/>
  <c r="KB24" i="4" a="1"/>
  <c r="HX237" i="4" a="1"/>
  <c r="EG236" i="2" a="1"/>
  <c r="FU124" i="2" a="1"/>
  <c r="BQ236" i="2" a="1"/>
  <c r="GD235" i="4" a="1"/>
  <c r="AU237" i="4" a="1"/>
  <c r="FY200" i="2" a="1"/>
  <c r="FU229" i="2" a="1"/>
  <c r="CS237" i="2" a="1"/>
  <c r="DF235" i="2" a="1"/>
  <c r="V237" i="4" a="1"/>
  <c r="JX193" i="4" a="1"/>
  <c r="JZ15" i="4" a="1"/>
  <c r="BN238" i="2" a="1"/>
  <c r="JV209" i="4" a="1"/>
  <c r="DQ238" i="2" a="1"/>
  <c r="CD237" i="2" a="1"/>
  <c r="KC151" i="4" a="1"/>
  <c r="E236" i="2" a="1"/>
  <c r="FU238" i="4" a="1"/>
  <c r="JV125" i="4" a="1"/>
  <c r="IC235" i="4" a="1"/>
  <c r="JX118" i="4" a="1"/>
  <c r="KB29" i="4" a="1"/>
  <c r="FW134" i="2" a="1"/>
  <c r="FH235" i="2" a="1"/>
  <c r="JV214" i="4" a="1"/>
  <c r="KA111" i="4" a="1"/>
  <c r="KA130" i="4" a="1"/>
  <c r="DO238" i="4" a="1"/>
  <c r="JU236" i="4" a="1"/>
  <c r="FU25" i="2" a="1"/>
  <c r="CA234" i="2" a="1"/>
  <c r="DS235" i="4" a="1"/>
  <c r="IV238" i="4" a="1"/>
  <c r="FU152" i="2" a="1"/>
  <c r="IT236" i="4" a="1"/>
  <c r="D238" i="4" a="1"/>
  <c r="GT238" i="4" a="1"/>
  <c r="CG238" i="4" a="1"/>
  <c r="FX181" i="2" a="1"/>
  <c r="JV163" i="4" a="1"/>
  <c r="JW8" i="4" a="1"/>
  <c r="KB20" i="4" a="1"/>
  <c r="FX227" i="2" a="1"/>
  <c r="FY77" i="2" a="1"/>
  <c r="JA236" i="4" a="1"/>
  <c r="JY9" i="4" a="1"/>
  <c r="IQ234" i="4" a="1"/>
  <c r="JZ57" i="4" a="1"/>
  <c r="FX9" i="2" a="1"/>
  <c r="GJ238" i="4" a="1"/>
  <c r="HP238" i="4" a="1"/>
  <c r="FG234" i="2" a="1"/>
  <c r="AS234" i="4" a="1"/>
  <c r="CS235" i="4" a="1"/>
  <c r="BH237" i="2" a="1"/>
  <c r="AJ234" i="2" a="1"/>
  <c r="CD235" i="2" a="1"/>
  <c r="FK235" i="4" a="1"/>
  <c r="DX235" i="4" a="1"/>
  <c r="JV185" i="4" a="1"/>
  <c r="JW232" i="4" a="1"/>
  <c r="W235" i="4" a="1"/>
  <c r="FY141" i="2" a="1"/>
  <c r="GN234" i="4" a="1"/>
  <c r="JX228" i="4" a="1"/>
  <c r="DC236" i="4" a="1"/>
  <c r="EE235" i="4" a="1"/>
  <c r="JX10" i="4" a="1"/>
  <c r="KB161" i="4" a="1"/>
  <c r="FJ234" i="4" a="1"/>
  <c r="FX124" i="2" a="1"/>
  <c r="EB238" i="2" a="1"/>
  <c r="JV45" i="4" a="1"/>
  <c r="FW18" i="2" a="1"/>
  <c r="CG238" i="2" a="1"/>
  <c r="JX67" i="4" a="1"/>
  <c r="FD238" i="4" a="1"/>
  <c r="D236" i="2" a="1"/>
  <c r="FY13" i="2" a="1"/>
  <c r="FW148" i="2" a="1"/>
  <c r="FU99" i="2" a="1"/>
  <c r="JY149" i="4" a="1"/>
  <c r="FY173" i="2" a="1"/>
  <c r="EX237" i="2" a="1"/>
  <c r="DS235" i="2" a="1"/>
  <c r="KC209" i="4" a="1"/>
  <c r="FX36" i="2" a="1"/>
  <c r="JX69" i="4" a="1"/>
  <c r="FY228" i="2" a="1"/>
  <c r="JW158" i="4" a="1"/>
  <c r="JW172" i="4" a="1"/>
  <c r="DI236" i="2" a="1"/>
  <c r="EH235" i="2" a="1"/>
  <c r="EK236" i="2" a="1"/>
  <c r="ED238" i="2" a="1"/>
  <c r="KC74" i="4" a="1"/>
  <c r="BQ238" i="2" a="1"/>
  <c r="EL238" i="2" a="1"/>
  <c r="JX59" i="4" a="1"/>
  <c r="FQ238" i="4" a="1"/>
  <c r="JX77" i="4" a="1"/>
  <c r="FY32" i="2" a="1"/>
  <c r="JZ179" i="4" a="1"/>
  <c r="AA236" i="4" a="1"/>
  <c r="FW27" i="2" a="1"/>
  <c r="JV200" i="4" a="1"/>
  <c r="W236" i="4" a="1"/>
  <c r="JV142" i="4" a="1"/>
  <c r="JW90" i="4" a="1"/>
  <c r="FU20" i="2" a="1"/>
  <c r="FU9" i="2" a="1"/>
  <c r="KC158" i="4" a="1"/>
  <c r="BE237" i="4" a="1"/>
  <c r="KC224" i="4" a="1"/>
  <c r="KC172" i="4" a="1"/>
  <c r="FL235" i="4" a="1"/>
  <c r="FU181" i="2" a="1"/>
  <c r="FX25" i="2" a="1"/>
  <c r="CH238" i="4" a="1"/>
  <c r="GA236" i="4" a="1"/>
  <c r="FY220" i="2" a="1"/>
  <c r="EJ235" i="2" a="1"/>
  <c r="FX50" i="2" a="1"/>
  <c r="JZ194" i="4" a="1"/>
  <c r="JZ172" i="4" a="1"/>
  <c r="N234" i="4" a="1"/>
  <c r="JV207" i="4" a="1"/>
  <c r="AV237" i="4" a="1"/>
  <c r="KA160" i="4" a="1"/>
  <c r="JZ163" i="4" a="1"/>
  <c r="DJ238" i="2" a="1"/>
  <c r="CE238" i="4" a="1"/>
  <c r="HN237" i="4" a="1"/>
  <c r="FV170" i="2" a="1"/>
  <c r="KB89" i="4" a="1"/>
  <c r="KC231" i="4" a="1"/>
  <c r="JZ72" i="4" a="1"/>
  <c r="FV212" i="2" a="1"/>
  <c r="U237" i="4" a="1"/>
  <c r="JY68" i="4" a="1"/>
  <c r="FX213" i="2" a="1"/>
  <c r="FN237" i="2" a="1"/>
  <c r="FW59" i="2" a="1"/>
  <c r="KC166" i="4" a="1"/>
  <c r="JZ115" i="4" a="1"/>
  <c r="CC238" i="4" a="1"/>
  <c r="JV160" i="4" a="1"/>
  <c r="FX71" i="2" a="1"/>
  <c r="JV126" i="4" a="1"/>
  <c r="JW141" i="4" a="1"/>
  <c r="DH235" i="4" a="1"/>
  <c r="FQ236" i="4" a="1"/>
  <c r="KA163" i="4" a="1"/>
  <c r="AX235" i="2" a="1"/>
  <c r="IR237" i="4" a="1"/>
  <c r="CF238" i="4" a="1"/>
  <c r="BJ238" i="2" a="1"/>
  <c r="KB80" i="4" a="1"/>
  <c r="K236" i="4" a="1"/>
  <c r="FW71" i="2" a="1"/>
  <c r="FX176" i="2" a="1"/>
  <c r="JW137" i="4" a="1"/>
  <c r="DQ237" i="4" a="1"/>
  <c r="KC157" i="4" a="1"/>
  <c r="GR235" i="4" a="1"/>
  <c r="BH235" i="4" a="1"/>
  <c r="DK235" i="2" a="1"/>
  <c r="T234" i="2" a="1"/>
  <c r="FF238" i="4" a="1"/>
  <c r="FV228" i="2" a="1"/>
  <c r="FV103" i="2" a="1"/>
  <c r="BB234" i="4" a="1"/>
  <c r="EF236" i="2" a="1"/>
  <c r="FV99" i="2" a="1"/>
  <c r="FU227" i="2" a="1"/>
  <c r="JZ101" i="4" a="1"/>
  <c r="CL238" i="2" a="1"/>
  <c r="DC238" i="4" a="1"/>
  <c r="DR234" i="4" a="1"/>
  <c r="JY58" i="4" a="1"/>
  <c r="JX130" i="4" a="1"/>
  <c r="JW178" i="4" a="1"/>
  <c r="DO237" i="2" a="1"/>
  <c r="BN234" i="4" a="1"/>
  <c r="FU106" i="2" a="1"/>
  <c r="JY77" i="4" a="1"/>
  <c r="FW207" i="2" a="1"/>
  <c r="JA234" i="4" a="1"/>
  <c r="FX205" i="2" a="1"/>
  <c r="GQ236" i="4" a="1"/>
  <c r="KB136" i="4" a="1"/>
  <c r="EM235" i="2" a="1"/>
  <c r="FU24" i="2" a="1"/>
  <c r="JZ109" i="4" a="1"/>
  <c r="JW42" i="4" a="1"/>
  <c r="FV18" i="2" a="1"/>
  <c r="FU159" i="2" a="1"/>
  <c r="JZ114" i="4" a="1"/>
  <c r="FV220" i="2" a="1"/>
  <c r="EU237" i="4" a="1"/>
  <c r="JV215" i="4" a="1"/>
  <c r="JX36" i="4" a="1"/>
  <c r="BM236" i="2" a="1"/>
  <c r="HP236" i="4" a="1"/>
  <c r="JB236" i="4" a="1"/>
  <c r="EE236" i="2" a="1"/>
  <c r="DM238" i="2" a="1"/>
  <c r="KA180" i="4" a="1"/>
  <c r="JZ100" i="4" a="1"/>
  <c r="JY181" i="4" a="1"/>
  <c r="KA15" i="4" a="1"/>
  <c r="N236" i="2" a="1"/>
  <c r="DH237" i="2" a="1"/>
  <c r="ED236" i="4" a="1"/>
  <c r="FX73" i="2" a="1"/>
  <c r="JV100" i="4" a="1"/>
  <c r="EV236" i="2" a="1"/>
  <c r="GL234" i="4" a="1"/>
  <c r="IN238" i="4" a="1"/>
  <c r="JY151" i="4" a="1"/>
  <c r="FY66" i="2" a="1"/>
  <c r="V237" i="2" a="1"/>
  <c r="CX236" i="2" a="1"/>
  <c r="KC138" i="4" a="1"/>
  <c r="JY67" i="4" a="1"/>
  <c r="IA234" i="4" a="1"/>
  <c r="JY189" i="4" a="1"/>
  <c r="BB236" i="4" a="1"/>
  <c r="KB43" i="4" a="1"/>
  <c r="JW145" i="4" a="1"/>
  <c r="JY8" i="4" a="1"/>
  <c r="FY148" i="2" a="1"/>
  <c r="O236" i="2" a="1"/>
  <c r="K234" i="2" a="1"/>
  <c r="BQ234" i="2" a="1"/>
  <c r="FC237" i="4" a="1"/>
  <c r="JV80" i="4" a="1"/>
  <c r="JV213" i="4" a="1"/>
  <c r="JW181" i="4" a="1"/>
  <c r="AI236" i="4" a="1"/>
  <c r="B234" i="2" a="1"/>
  <c r="HX238" i="4" a="1"/>
  <c r="BA234" i="2" a="1"/>
  <c r="JZ105" i="4" a="1"/>
  <c r="FV84" i="2" a="1"/>
  <c r="AQ237" i="4" a="1"/>
  <c r="KC188" i="4" a="1"/>
  <c r="FW179" i="2" a="1"/>
  <c r="BI234" i="4" a="1"/>
  <c r="JW35" i="4" a="1"/>
  <c r="I237" i="4" a="1"/>
  <c r="JW203" i="4" a="1"/>
  <c r="ER238" i="2" a="1"/>
  <c r="EY236" i="2" a="1"/>
  <c r="GB238" i="4" a="1"/>
  <c r="P238" i="4" a="1"/>
  <c r="KB190" i="4" a="1"/>
  <c r="FJ236" i="2" a="1"/>
  <c r="FW192" i="2" a="1"/>
  <c r="JY79" i="4" a="1"/>
  <c r="FP238" i="2" a="1"/>
  <c r="KC213" i="4" a="1"/>
  <c r="JV12" i="4" a="1"/>
  <c r="FU225" i="2" a="1"/>
  <c r="C234" i="4" a="1"/>
  <c r="FQ236" i="2" a="1"/>
  <c r="KA182" i="4" a="1"/>
  <c r="FY120" i="2" a="1"/>
  <c r="JW51" i="4" a="1"/>
  <c r="EY234" i="4" a="1"/>
  <c r="FV192" i="2" a="1"/>
  <c r="DD234" i="2" a="1"/>
  <c r="FY143" i="2" a="1"/>
  <c r="EM234" i="2" a="1"/>
  <c r="R237" i="4" a="1"/>
  <c r="JW227" i="4" a="1"/>
  <c r="KB180" i="4" a="1"/>
  <c r="EP237" i="4" a="1"/>
  <c r="O237" i="4" a="1"/>
  <c r="KC141" i="4" a="1"/>
  <c r="FX228" i="2" a="1"/>
  <c r="FX187" i="2" a="1"/>
  <c r="HI236" i="4" a="1"/>
  <c r="BW238" i="2" a="1"/>
  <c r="GL235" i="4" a="1"/>
  <c r="FX139" i="2" a="1"/>
  <c r="AK237" i="4" a="1"/>
  <c r="IC234" i="4" a="1"/>
  <c r="FV115" i="2" a="1"/>
  <c r="FX200" i="2" a="1"/>
  <c r="HQ238" i="4" a="1"/>
  <c r="FV154" i="2" a="1"/>
  <c r="FW185" i="2" a="1"/>
  <c r="FV199" i="2" a="1"/>
  <c r="KB216" i="4" a="1"/>
  <c r="IP234" i="4" a="1"/>
  <c r="V234" i="2" a="1"/>
  <c r="FU39" i="2" a="1"/>
  <c r="C235" i="4" a="1"/>
  <c r="FW228" i="2" a="1"/>
  <c r="HA238" i="4" a="1"/>
  <c r="AA236" i="2" a="1"/>
  <c r="FY105" i="2" a="1"/>
  <c r="JV48" i="4" a="1"/>
  <c r="DL234" i="4" a="1"/>
  <c r="FY46" i="2" a="1"/>
  <c r="JV39" i="4" a="1"/>
  <c r="KA172" i="4" a="1"/>
  <c r="AS237" i="4" a="1"/>
  <c r="JY92" i="4" a="1"/>
  <c r="JY59" i="4" a="1"/>
  <c r="BP236" i="2" a="1"/>
  <c r="K235" i="4" a="1"/>
  <c r="KB121" i="4" a="1"/>
  <c r="KA78" i="4" a="1"/>
  <c r="JZ81" i="4" a="1"/>
  <c r="JV76" i="4" a="1"/>
  <c r="FW87" i="2" a="1"/>
  <c r="EL234" i="2" a="1"/>
  <c r="JY97" i="4" a="1"/>
  <c r="KA28" i="4" a="1"/>
  <c r="KA141" i="4" a="1"/>
  <c r="JX226" i="4" a="1"/>
  <c r="KC66" i="4" a="1"/>
  <c r="FV200" i="2" a="1"/>
  <c r="FE234" i="2" a="1"/>
  <c r="JZ200" i="4" a="1"/>
  <c r="GH238" i="4" a="1"/>
  <c r="KB23" i="4" a="1"/>
  <c r="FX93" i="2" a="1"/>
  <c r="JW173" i="4" a="1"/>
  <c r="FW195" i="2" a="1"/>
  <c r="FH235" i="4" a="1"/>
  <c r="IN235" i="4" a="1"/>
  <c r="FY230" i="2" a="1"/>
  <c r="JV72" i="4" a="1"/>
  <c r="BJ237" i="4" a="1"/>
  <c r="FX19" i="2" a="1"/>
  <c r="JV86" i="4" a="1"/>
  <c r="AI235" i="4" a="1"/>
  <c r="GO234" i="4" a="1"/>
  <c r="DC235" i="2" a="1"/>
  <c r="P238" i="2" a="1"/>
  <c r="DO236" i="4" a="1"/>
  <c r="CW234" i="2" a="1"/>
  <c r="JY161" i="4" a="1"/>
  <c r="JH237" i="4" a="1"/>
  <c r="FW102" i="2" a="1"/>
  <c r="JD238" i="4" a="1"/>
  <c r="KA230" i="4" a="1"/>
  <c r="JZ136" i="4" a="1"/>
  <c r="JZ175" i="4" a="1"/>
  <c r="JY95" i="4" a="1"/>
  <c r="FV231" i="2" a="1"/>
  <c r="KC50" i="4" a="1"/>
  <c r="FY75" i="2" a="1"/>
  <c r="FY7" i="2" a="1"/>
  <c r="EE238" i="4" a="1"/>
  <c r="FV105" i="2" a="1"/>
  <c r="KB110" i="4" a="1"/>
  <c r="KA200" i="4" a="1"/>
  <c r="FW69" i="2" a="1"/>
  <c r="EC238" i="4" a="1"/>
  <c r="GS236" i="4" a="1"/>
  <c r="JZ59" i="4" a="1"/>
  <c r="KA192" i="4" a="1"/>
  <c r="FX219" i="2" a="1"/>
  <c r="CG237" i="4" a="1"/>
  <c r="DA235" i="4" a="1"/>
  <c r="IG236" i="4" a="1"/>
  <c r="IW234" i="4" a="1"/>
  <c r="AF236" i="4" a="1"/>
  <c r="JW185" i="4" a="1"/>
  <c r="DL234" i="2" a="1"/>
  <c r="FY188" i="2" a="1"/>
  <c r="ET237" i="4" a="1"/>
  <c r="DE237" i="4" a="1"/>
  <c r="KC216" i="4" a="1"/>
  <c r="JS236" i="4" a="1"/>
  <c r="JV8" i="4" a="1"/>
  <c r="AV235" i="4" a="1"/>
  <c r="KB123" i="4" a="1"/>
  <c r="JW47" i="4" a="1"/>
  <c r="Y236" i="2" a="1"/>
  <c r="FU195" i="2" a="1"/>
  <c r="KA53" i="4" a="1"/>
  <c r="EO237" i="2" a="1"/>
  <c r="J238" i="4" a="1"/>
  <c r="JY131" i="4" a="1"/>
  <c r="DD237" i="4" a="1"/>
  <c r="FV16" i="2" a="1"/>
  <c r="FZ236" i="4" a="1"/>
  <c r="BO236" i="2" a="1"/>
  <c r="FX100" i="2" a="1"/>
  <c r="CS235" i="2" a="1"/>
  <c r="FS238" i="2" a="1"/>
  <c r="KA153" i="4" a="1"/>
  <c r="JV110" i="4" a="1"/>
  <c r="EB235" i="4" a="1"/>
  <c r="FY107" i="2" a="1"/>
  <c r="KB126" i="4" a="1"/>
  <c r="BU238" i="4" a="1"/>
  <c r="JV118" i="4" a="1"/>
  <c r="FX198" i="2" a="1"/>
  <c r="FW34" i="2" a="1"/>
  <c r="AW238" i="4" a="1"/>
  <c r="CN235" i="2" a="1"/>
  <c r="JY33" i="4" a="1"/>
  <c r="KA142" i="4" a="1"/>
  <c r="JZ229" i="4" a="1"/>
  <c r="JW72" i="4" a="1"/>
  <c r="KC221" i="4" a="1"/>
  <c r="FB235" i="2" a="1"/>
  <c r="JZ52" i="4" a="1"/>
  <c r="L238" i="4" a="1"/>
  <c r="JY19" i="4" a="1"/>
  <c r="JW224" i="4" a="1"/>
  <c r="FV9" i="2" a="1"/>
  <c r="FW160" i="2" a="1"/>
  <c r="JW66" i="4" a="1"/>
  <c r="FW142" i="2" a="1"/>
  <c r="KB158" i="4" a="1"/>
  <c r="BH238" i="2" a="1"/>
  <c r="JZ227" i="4" a="1"/>
  <c r="JV137" i="4" a="1"/>
  <c r="HM238" i="4" a="1"/>
  <c r="FX155" i="2" a="1"/>
  <c r="DB236" i="2" a="1"/>
  <c r="HX236" i="4" a="1"/>
  <c r="FY159" i="2" a="1"/>
  <c r="FA236" i="4" a="1"/>
  <c r="KC24" i="4" a="1"/>
  <c r="JX133" i="4" a="1"/>
  <c r="CC237" i="4" a="1"/>
  <c r="FX47" i="2" a="1"/>
  <c r="CN236" i="4" a="1"/>
  <c r="Q236" i="4" a="1"/>
  <c r="JZ49" i="4" a="1"/>
  <c r="FU168" i="2" a="1"/>
  <c r="BQ235" i="2" a="1"/>
  <c r="FU174" i="2" a="1"/>
  <c r="KB9" i="4" a="1"/>
  <c r="HO235" i="4" a="1"/>
  <c r="DF234" i="4" a="1"/>
  <c r="JY39" i="4" a="1"/>
  <c r="KB215" i="4" a="1"/>
  <c r="EF234" i="2" a="1"/>
  <c r="AD236" i="2" a="1"/>
  <c r="JX207" i="4" a="1"/>
  <c r="FC238" i="4" a="1"/>
  <c r="KB166" i="4" a="1"/>
  <c r="FY70" i="2" a="1"/>
  <c r="BO234" i="2" a="1"/>
  <c r="JZ209" i="4" a="1"/>
  <c r="JZ82" i="4" a="1"/>
  <c r="EG235" i="2" a="1"/>
  <c r="AC235" i="2" a="1"/>
  <c r="IR235" i="4" a="1"/>
  <c r="JV109" i="4" a="1"/>
  <c r="J238" i="2" a="1"/>
  <c r="AH235" i="2" a="1"/>
  <c r="JX58" i="4" a="1"/>
  <c r="GQ238" i="4" a="1"/>
  <c r="BK234" i="2" a="1"/>
  <c r="FU165" i="2" a="1"/>
  <c r="FX191" i="2" a="1"/>
  <c r="DH236" i="4" a="1"/>
  <c r="FX196" i="2" a="1"/>
  <c r="FE234" i="4" a="1"/>
  <c r="FU151" i="2" a="1"/>
  <c r="DE234" i="2" a="1"/>
  <c r="FV62" i="2" a="1"/>
  <c r="CP235" i="4" a="1"/>
  <c r="FW12" i="2" a="1"/>
  <c r="CY237" i="4" a="1"/>
  <c r="JY133" i="4" a="1"/>
  <c r="KC170" i="4" a="1"/>
  <c r="CM234" i="2" a="1"/>
  <c r="CI236" i="4" a="1"/>
  <c r="CQ234" i="4" a="1"/>
  <c r="ET235" i="2" a="1"/>
  <c r="IL237" i="4" a="1"/>
  <c r="JZ191" i="4" a="1"/>
  <c r="DL238" i="2" a="1"/>
  <c r="FV34" i="2" a="1"/>
  <c r="JW136" i="4" a="1"/>
  <c r="KB87" i="4" a="1"/>
  <c r="FY164" i="2" a="1"/>
  <c r="FU102" i="2" a="1"/>
  <c r="JV227" i="4" a="1"/>
  <c r="GF237" i="4" a="1"/>
  <c r="BL235" i="4" a="1"/>
  <c r="EC237" i="2" a="1"/>
  <c r="EK236" i="4" a="1"/>
  <c r="AB236" i="4" a="1"/>
  <c r="CY238" i="2" a="1"/>
  <c r="BQ235" i="4" a="1"/>
  <c r="JZ63" i="4" a="1"/>
  <c r="GH236" i="4" a="1"/>
  <c r="JY205" i="4" a="1"/>
  <c r="DF236" i="2" a="1"/>
  <c r="DA235" i="2" a="1"/>
  <c r="FW21" i="2" a="1"/>
  <c r="R238" i="2" a="1"/>
  <c r="FX221" i="2" a="1"/>
  <c r="JZ225" i="4" a="1"/>
  <c r="FW161" i="2" a="1"/>
  <c r="HS235" i="4" a="1"/>
  <c r="JW208" i="4" a="1"/>
  <c r="KC61" i="4" a="1"/>
  <c r="FU40" i="2" a="1"/>
  <c r="DC237" i="4" a="1"/>
  <c r="IZ235" i="4" a="1"/>
  <c r="DB234" i="2" a="1"/>
  <c r="JZ85" i="4" a="1"/>
  <c r="L238" i="2" a="1"/>
  <c r="JZ145" i="4" a="1"/>
  <c r="AP237" i="2" a="1"/>
  <c r="JV155" i="4" a="1"/>
  <c r="KC43" i="4" a="1"/>
  <c r="FX26" i="2" a="1"/>
  <c r="JV108" i="4" a="1"/>
  <c r="JZ8" i="4" a="1"/>
  <c r="BD236" i="4" a="1"/>
  <c r="FC238" i="2" a="1"/>
  <c r="I238" i="4" a="1"/>
  <c r="FX212" i="2" a="1"/>
  <c r="JW149" i="4" a="1"/>
  <c r="JW222" i="4" a="1"/>
  <c r="CP234" i="2" a="1"/>
  <c r="FY71" i="2" a="1"/>
  <c r="KA220" i="4" a="1"/>
  <c r="AF238" i="2" a="1"/>
  <c r="JW209" i="4" a="1"/>
  <c r="FX154" i="2" a="1"/>
  <c r="FV182" i="2" a="1"/>
  <c r="JW75" i="4" a="1"/>
  <c r="CB234" i="4" a="1"/>
  <c r="FY8" i="2" a="1"/>
  <c r="KB202" i="4" a="1"/>
  <c r="JX129" i="4" a="1"/>
  <c r="FX111" i="2" a="1"/>
  <c r="FA237" i="2" a="1"/>
  <c r="FB237" i="2" a="1"/>
  <c r="JX195" i="4" a="1"/>
  <c r="JX14" i="4" a="1"/>
  <c r="KC135" i="4" a="1"/>
  <c r="KA86" i="4" a="1"/>
  <c r="DY236" i="4" a="1"/>
  <c r="O237" i="2" a="1"/>
  <c r="KB165" i="4" a="1"/>
  <c r="JX35" i="4" a="1"/>
  <c r="JV202" i="4" a="1"/>
  <c r="KC46" i="4" a="1"/>
  <c r="GR238" i="4" a="1"/>
  <c r="BL235" i="2" a="1"/>
  <c r="JW120" i="4" a="1"/>
  <c r="CD236" i="2" a="1"/>
  <c r="JV61" i="4" a="1"/>
  <c r="JV54" i="4" a="1"/>
  <c r="FX165" i="2" a="1"/>
  <c r="KC199" i="4" a="1"/>
  <c r="KC9" i="4" a="1"/>
  <c r="KA162" i="4" a="1"/>
  <c r="E237" i="2" a="1"/>
  <c r="JW87" i="4" a="1"/>
  <c r="GJ237" i="4" a="1"/>
  <c r="JX49" i="4" a="1"/>
  <c r="HE236" i="4" a="1"/>
  <c r="JZ9" i="4" a="1"/>
  <c r="BN235" i="4" a="1"/>
  <c r="JV196" i="4" a="1"/>
  <c r="BG237" i="4" a="1"/>
  <c r="FU213" i="2" a="1"/>
  <c r="FU110" i="2" a="1"/>
  <c r="FV172" i="2" a="1"/>
  <c r="AZ234" i="2" a="1"/>
  <c r="BA238" i="2" a="1"/>
  <c r="JZ95" i="4" a="1"/>
  <c r="JZ51" i="4" a="1"/>
  <c r="JX75" i="4" a="1"/>
  <c r="JV16" i="4" a="1"/>
  <c r="KA14" i="4" a="1"/>
  <c r="JW12" i="4" a="1"/>
  <c r="JX155" i="4" a="1"/>
  <c r="JW142" i="4" a="1"/>
  <c r="FY122" i="2" a="1"/>
  <c r="JW125" i="4" a="1"/>
  <c r="FN238" i="2" a="1"/>
  <c r="FY147" i="2" a="1"/>
  <c r="KC53" i="4" a="1"/>
  <c r="FY132" i="2" a="1"/>
  <c r="FW48" i="2" a="1"/>
  <c r="H235" i="4" a="1"/>
  <c r="GQ234" i="4" a="1"/>
  <c r="CD234" i="4" a="1"/>
  <c r="JZ199" i="4" a="1"/>
  <c r="F235" i="2" a="1"/>
  <c r="EQ238" i="2" a="1"/>
  <c r="KB42" i="4" a="1"/>
  <c r="GS234" i="4" a="1"/>
  <c r="FY88" i="2" a="1"/>
  <c r="JV223" i="4" a="1"/>
  <c r="AD234" i="4" a="1"/>
  <c r="KC214" i="4" a="1"/>
  <c r="KB224" i="4" a="1"/>
  <c r="FS236" i="4" a="1"/>
  <c r="JZ21" i="4" a="1"/>
  <c r="BC238" i="2" a="1"/>
  <c r="FV168" i="2" a="1"/>
  <c r="EQ235" i="2" a="1"/>
  <c r="JV165" i="4" a="1"/>
  <c r="GX235" i="4" a="1"/>
  <c r="JY74" i="4" a="1"/>
  <c r="CD235" i="4" a="1"/>
  <c r="FV158" i="2" a="1"/>
  <c r="HS236" i="4" a="1"/>
  <c r="DD234" i="4" a="1"/>
  <c r="JZ197" i="4" a="1"/>
  <c r="FG238" i="2" a="1"/>
  <c r="KA63" i="4" a="1"/>
  <c r="JW176" i="4" a="1"/>
  <c r="EM236" i="4" a="1"/>
  <c r="FX175" i="2" a="1"/>
  <c r="IT235" i="4" a="1"/>
  <c r="FU59" i="2" a="1"/>
  <c r="Z236" i="2" a="1"/>
  <c r="FW96" i="2" a="1"/>
  <c r="HY235" i="4" a="1"/>
  <c r="HQ236" i="4" a="1"/>
  <c r="KC76" i="4" a="1"/>
  <c r="FX223" i="2" a="1"/>
  <c r="AD234" i="2" a="1"/>
  <c r="KA97" i="4" a="1"/>
  <c r="EE236" i="4" a="1"/>
  <c r="FV20" i="2" a="1"/>
  <c r="AR236" i="2" a="1"/>
  <c r="JG238" i="4" a="1"/>
  <c r="JS235" i="4" a="1"/>
  <c r="KA113" i="4" a="1"/>
  <c r="JZ94" i="4" a="1"/>
  <c r="KA83" i="4" a="1"/>
  <c r="DT236" i="4" a="1"/>
  <c r="FU11" i="2" a="1"/>
  <c r="Q235" i="4" a="1"/>
  <c r="FW226" i="2" a="1"/>
  <c r="FU145" i="2" a="1"/>
  <c r="DS234" i="4" a="1"/>
  <c r="CM234" i="4" a="1"/>
  <c r="KA119" i="4" a="1"/>
  <c r="JK237" i="4" a="1"/>
  <c r="FY27" i="2" a="1"/>
  <c r="KB112" i="4" a="1"/>
  <c r="HL236" i="4" a="1"/>
  <c r="JV224" i="4" a="1"/>
  <c r="JV116" i="4" a="1"/>
  <c r="JX202" i="4" a="1"/>
  <c r="KB170" i="4" a="1"/>
  <c r="FX142" i="2" a="1"/>
  <c r="JW9" i="4" a="1"/>
  <c r="JZ84" i="4" a="1"/>
  <c r="FU233" i="2" a="1"/>
  <c r="FY155" i="2" a="1"/>
  <c r="JW189" i="4" a="1"/>
  <c r="JW116" i="4" a="1"/>
  <c r="FW92" i="2" a="1"/>
  <c r="FU154" i="2" a="1"/>
  <c r="KC140" i="4" a="1"/>
  <c r="FT238" i="4" a="1"/>
  <c r="HA236" i="4" a="1"/>
  <c r="FY118" i="2" a="1"/>
  <c r="FG235" i="2" a="1"/>
  <c r="FU58" i="2" a="1"/>
  <c r="JV15" i="4" a="1"/>
  <c r="EG237" i="4" a="1"/>
  <c r="JY13" i="4" a="1"/>
  <c r="DI235" i="2" a="1"/>
  <c r="AI237" i="2" a="1"/>
  <c r="FU218" i="2" a="1"/>
  <c r="CC235" i="4" a="1"/>
  <c r="FR235" i="4" a="1"/>
  <c r="ES238" i="4" a="1"/>
  <c r="KC217" i="4" a="1"/>
  <c r="DH237" i="4" a="1"/>
  <c r="JX200" i="4" a="1"/>
  <c r="FW11" i="2" a="1"/>
  <c r="FU31" i="2" a="1"/>
  <c r="DF237" i="2" a="1"/>
  <c r="JV75" i="4" a="1"/>
  <c r="FQ235" i="2" a="1"/>
  <c r="BM237" i="4" a="1"/>
  <c r="KA193" i="4" a="1"/>
  <c r="GI234" i="4" a="1"/>
  <c r="KC70" i="4" a="1"/>
  <c r="JZ138" i="4" a="1"/>
  <c r="HZ236" i="4" a="1"/>
  <c r="JV57" i="4" a="1"/>
  <c r="FX233" i="2" a="1"/>
  <c r="JV157" i="4" a="1"/>
  <c r="ES235" i="4" a="1"/>
  <c r="BK238" i="4" a="1"/>
  <c r="FU162" i="2" a="1"/>
  <c r="JY35" i="4" a="1"/>
  <c r="FU81" i="2" a="1"/>
  <c r="JX190" i="4" a="1"/>
  <c r="BJ235" i="4" a="1"/>
  <c r="KA140" i="4" a="1"/>
  <c r="FM235" i="2" a="1"/>
  <c r="FY74" i="2" a="1"/>
  <c r="AX238" i="4" a="1"/>
  <c r="JX82" i="4" a="1"/>
  <c r="GM235" i="4" a="1"/>
  <c r="DI234" i="2" a="1"/>
  <c r="FX151" i="2" a="1"/>
  <c r="JV190" i="4" a="1"/>
  <c r="KC68" i="4" a="1"/>
  <c r="KC37" i="4" a="1"/>
  <c r="DR235" i="2" a="1"/>
  <c r="Y236" i="4" a="1"/>
  <c r="JX161" i="4" a="1"/>
  <c r="DK235" i="4" a="1"/>
  <c r="HW234" i="4" a="1"/>
  <c r="DP234" i="2" a="1"/>
  <c r="KB45" i="4" a="1"/>
  <c r="FY22" i="2" a="1"/>
  <c r="JL235" i="4" a="1"/>
  <c r="JV70" i="4" a="1"/>
  <c r="CU235" i="2" a="1"/>
  <c r="JX157" i="4" a="1"/>
  <c r="JW53" i="4" a="1"/>
  <c r="AX236" i="2" a="1"/>
  <c r="CS236" i="2" a="1"/>
  <c r="FF235" i="4" a="1"/>
  <c r="EA235" i="4" a="1"/>
  <c r="FU192" i="2" a="1"/>
  <c r="JY44" i="4" a="1"/>
  <c r="JZ48" i="4" a="1"/>
  <c r="DA237" i="4" a="1"/>
  <c r="FU109" i="2" a="1"/>
  <c r="KC112" i="4" a="1"/>
  <c r="JZ71" i="4" a="1"/>
  <c r="IM235" i="4" a="1"/>
  <c r="FV70" i="2" a="1"/>
  <c r="JW49" i="4" a="1"/>
  <c r="JV95" i="4" a="1"/>
  <c r="JY184" i="4" a="1"/>
  <c r="FX115" i="2" a="1"/>
  <c r="FV136" i="2" a="1"/>
  <c r="BV234" i="4" a="1"/>
  <c r="FX215" i="2" a="1"/>
  <c r="JX222" i="4" a="1"/>
  <c r="FU146" i="2" a="1"/>
  <c r="T236" i="2" a="1"/>
  <c r="KC198" i="4" a="1"/>
  <c r="KA189" i="4" a="1"/>
  <c r="FJ237" i="2" a="1"/>
  <c r="EX234" i="2" a="1"/>
  <c r="BE236" i="4" a="1"/>
  <c r="ED237" i="4" a="1"/>
  <c r="EW235" i="2" a="1"/>
  <c r="GI238" i="4" a="1"/>
  <c r="JV13" i="4" a="1"/>
  <c r="KC203" i="4" a="1"/>
  <c r="FV217" i="2" a="1"/>
  <c r="AH238" i="4" a="1"/>
  <c r="FY113" i="2" a="1"/>
  <c r="KA51" i="4" a="1"/>
  <c r="JW204" i="4" a="1"/>
  <c r="FR236" i="4" a="1"/>
  <c r="JV50" i="4" a="1"/>
  <c r="KA170" i="4" a="1"/>
  <c r="FV91" i="2" a="1"/>
  <c r="KB148" i="4" a="1"/>
  <c r="KA135" i="4" a="1"/>
  <c r="BT236" i="4" a="1"/>
  <c r="JY12" i="4" a="1"/>
  <c r="FY183" i="2" a="1"/>
  <c r="JZ214" i="4" a="1"/>
  <c r="CT236" i="4" a="1"/>
  <c r="JV84" i="4" a="1"/>
  <c r="CB238" i="2" a="1"/>
  <c r="HT236" i="4" a="1"/>
  <c r="KC58" i="4" a="1"/>
  <c r="JY122" i="4" a="1"/>
  <c r="KB118" i="4" a="1"/>
  <c r="FW169" i="2" a="1"/>
  <c r="JV206" i="4" a="1"/>
  <c r="FY48" i="2" a="1"/>
  <c r="FU15" i="2" a="1"/>
  <c r="CU236" i="2" a="1"/>
  <c r="JW179" i="4" a="1"/>
  <c r="FU236" i="4" a="1"/>
  <c r="JV131" i="4" a="1"/>
  <c r="KC204" i="4" a="1"/>
  <c r="JW213" i="4" a="1"/>
  <c r="FY76" i="2" a="1"/>
  <c r="JV35" i="4" a="1"/>
  <c r="KC201" i="4" a="1"/>
  <c r="C237" i="2" a="1"/>
  <c r="KC99" i="4" a="1"/>
  <c r="JX16" i="4" a="1"/>
  <c r="FC236" i="4" a="1"/>
  <c r="HJ238" i="4" a="1"/>
  <c r="FW36" i="2" a="1"/>
  <c r="JX139" i="4" a="1"/>
  <c r="FV94" i="2" a="1"/>
  <c r="EO236" i="4" a="1"/>
  <c r="EE237" i="2" a="1"/>
  <c r="JW153" i="4" a="1"/>
  <c r="JW140" i="4" a="1"/>
  <c r="JY71" i="4" a="1"/>
  <c r="FU179" i="2" a="1"/>
  <c r="KA16" i="4" a="1"/>
  <c r="DZ236" i="4" a="1"/>
  <c r="DQ234" i="2" a="1"/>
  <c r="FU176" i="2" a="1"/>
  <c r="KC82" i="4" a="1"/>
  <c r="IQ237" i="4" a="1"/>
  <c r="KA44" i="4" a="1"/>
  <c r="JW214" i="4" a="1"/>
  <c r="BL238" i="4" a="1"/>
  <c r="CL235" i="4" a="1"/>
  <c r="EL237" i="4" a="1"/>
  <c r="FU113" i="2" a="1"/>
  <c r="EE238" i="2" a="1"/>
  <c r="C238" i="2" a="1"/>
  <c r="DS238" i="2" a="1"/>
  <c r="FU72" i="2" a="1"/>
  <c r="AA235" i="2" a="1"/>
  <c r="AL234" i="4" a="1"/>
  <c r="FV123" i="2" a="1"/>
  <c r="D234" i="4" a="1"/>
  <c r="CW234" i="4" a="1"/>
  <c r="KA7" i="4" a="1"/>
  <c r="O238" i="4" a="1"/>
  <c r="EC235" i="4" a="1"/>
  <c r="KB109" i="4" a="1"/>
  <c r="KC177" i="4" a="1"/>
  <c r="R237" i="2" a="1"/>
  <c r="C236" i="2" a="1"/>
  <c r="KB214" i="4" a="1"/>
  <c r="M238" i="2" a="1"/>
  <c r="N238" i="4" a="1"/>
  <c r="FY104" i="2" a="1"/>
  <c r="JW54" i="4" a="1"/>
  <c r="FV74" i="2" a="1"/>
  <c r="FA236" i="2" a="1"/>
  <c r="KA202" i="4" a="1"/>
  <c r="FY30" i="2" a="1"/>
  <c r="HD234" i="4" a="1"/>
  <c r="GY235" i="4" a="1"/>
  <c r="FW99" i="2" a="1"/>
  <c r="KA91" i="4" a="1"/>
  <c r="JW98" i="4" a="1"/>
  <c r="FV92" i="2" a="1"/>
  <c r="BP235" i="2" a="1"/>
  <c r="CI234" i="4" a="1"/>
  <c r="K238" i="2" a="1"/>
  <c r="AS234" i="2" a="1"/>
  <c r="CJ237" i="2" a="1"/>
  <c r="JW27" i="4" a="1"/>
  <c r="AZ234" i="4" a="1"/>
  <c r="KB115" i="4" a="1"/>
  <c r="FW197" i="2" a="1"/>
  <c r="JW229" i="4" a="1"/>
  <c r="AF236" i="2" a="1"/>
  <c r="AP237" i="4" a="1"/>
  <c r="FU155" i="2" a="1"/>
  <c r="BZ235" i="2" a="1"/>
  <c r="JX31" i="4" a="1"/>
  <c r="ER236" i="2" a="1"/>
  <c r="JY230" i="4" a="1"/>
  <c r="FY98" i="2" a="1"/>
  <c r="JZ62" i="4" a="1"/>
  <c r="JZ125" i="4" a="1"/>
  <c r="EQ237" i="4" a="1"/>
  <c r="DI234" i="4" a="1"/>
  <c r="FU108" i="2" a="1"/>
  <c r="KA212" i="4" a="1"/>
  <c r="BP238" i="4" a="1"/>
  <c r="GK237" i="4" a="1"/>
  <c r="BH238" i="4" a="1"/>
  <c r="AV234" i="4" a="1"/>
  <c r="JY224" i="4" a="1"/>
  <c r="FY112" i="2" a="1"/>
  <c r="JD234" i="4" a="1"/>
  <c r="BO237" i="4" a="1"/>
  <c r="BD234" i="2" a="1"/>
  <c r="JV138" i="4" a="1"/>
  <c r="CR236" i="2" a="1"/>
  <c r="KA203" i="4" a="1"/>
  <c r="JW71" i="4" a="1"/>
  <c r="FT234" i="2" a="1"/>
  <c r="KB192" i="4" a="1"/>
  <c r="JX53" i="4" a="1"/>
  <c r="KC85" i="4" a="1"/>
  <c r="FV215" i="2" a="1"/>
  <c r="FU188" i="2" a="1"/>
  <c r="DG236" i="2" a="1"/>
  <c r="FY44" i="2" a="1"/>
  <c r="EI235" i="2" a="1"/>
  <c r="DT234" i="2" a="1"/>
  <c r="HO237" i="4" a="1"/>
  <c r="DG237" i="2" a="1"/>
  <c r="AS235" i="4" a="1"/>
  <c r="Z235" i="4" a="1"/>
  <c r="JY175" i="4" a="1"/>
  <c r="IG235" i="4" a="1"/>
  <c r="JK234" i="4" a="1"/>
  <c r="FW130" i="2" a="1"/>
  <c r="FU34" i="2" a="1"/>
  <c r="FV135" i="2" a="1"/>
  <c r="FV15" i="2" a="1"/>
  <c r="ED237" i="2" a="1"/>
  <c r="FV206" i="2" a="1"/>
  <c r="KB65" i="4" a="1"/>
  <c r="FU83" i="2" a="1"/>
  <c r="FO234" i="2" a="1"/>
  <c r="JZ159" i="4" a="1"/>
  <c r="U238" i="4" a="1"/>
  <c r="EY236" i="4" a="1"/>
  <c r="KB225" i="4" a="1"/>
  <c r="JV113" i="4" a="1"/>
  <c r="KC55" i="4" a="1"/>
  <c r="CN236" i="2" a="1"/>
  <c r="JZ162" i="4" a="1"/>
  <c r="KA219" i="4" a="1"/>
  <c r="JV17" i="4" a="1"/>
  <c r="FV132" i="2" a="1"/>
  <c r="FX116" i="2" a="1"/>
  <c r="JX87" i="4" a="1"/>
  <c r="AB238" i="4" a="1"/>
  <c r="FU52" i="2" a="1"/>
  <c r="G238" i="4" a="1"/>
  <c r="HE238" i="4" a="1"/>
  <c r="AQ238" i="2" a="1"/>
  <c r="AI238" i="2" a="1"/>
  <c r="CJ238" i="2" a="1"/>
  <c r="KB71" i="4" a="1"/>
  <c r="JX45" i="4" a="1"/>
  <c r="IW238" i="4" a="1"/>
  <c r="FU193" i="2" a="1"/>
  <c r="CQ235" i="2" a="1"/>
  <c r="IO236" i="4" a="1"/>
  <c r="FU171" i="2" a="1"/>
  <c r="KB140" i="4" a="1"/>
  <c r="FX48" i="2" a="1"/>
  <c r="JZ102" i="4" a="1"/>
  <c r="FW95" i="2" a="1"/>
  <c r="CP238" i="4" a="1"/>
  <c r="EK237" i="4" a="1"/>
  <c r="BO234" i="4" a="1"/>
  <c r="FX160" i="2" a="1"/>
  <c r="FX27" i="2" a="1"/>
  <c r="JV128" i="4" a="1"/>
  <c r="FD235" i="2" a="1"/>
  <c r="EX234" i="4" a="1"/>
  <c r="JE234" i="4" a="1"/>
  <c r="D235" i="2" a="1"/>
  <c r="BS235" i="2" a="1"/>
  <c r="FU87" i="2" a="1"/>
  <c r="KA223" i="4" a="1"/>
  <c r="AL236" i="4" a="1"/>
  <c r="BM238" i="4" a="1"/>
  <c r="FY231" i="2" a="1"/>
  <c r="FU86" i="2" a="1"/>
  <c r="GH234" i="4" a="1"/>
  <c r="FY12" i="2" a="1"/>
  <c r="D237" i="2" a="1"/>
  <c r="FU17" i="2" a="1"/>
  <c r="E235" i="4" a="1"/>
  <c r="FY36" i="2" a="1"/>
  <c r="FY193" i="2" a="1"/>
  <c r="FE235" i="4" a="1"/>
  <c r="FX207" i="2" a="1"/>
  <c r="JW190" i="4" a="1"/>
  <c r="KA116" i="4" a="1"/>
  <c r="FU121" i="2" a="1"/>
  <c r="FU209" i="2" a="1"/>
  <c r="EG238" i="2" a="1"/>
  <c r="KB75" i="4" a="1"/>
  <c r="KC98" i="4" a="1"/>
  <c r="JV199" i="4" a="1"/>
  <c r="FX210" i="2" a="1"/>
  <c r="FW223" i="2" a="1"/>
  <c r="KC39" i="4" a="1"/>
  <c r="FY55" i="2" a="1"/>
  <c r="EL234" i="4" a="1"/>
  <c r="BY236" i="2" a="1"/>
  <c r="FV202" i="2" a="1"/>
  <c r="FY25" i="2" a="1"/>
  <c r="CM237" i="4" a="1"/>
  <c r="FW94" i="2" a="1"/>
  <c r="AY238" i="2" a="1"/>
  <c r="EY237" i="4" a="1"/>
  <c r="FE237" i="4" a="1"/>
  <c r="JY61" i="4" a="1"/>
  <c r="JZ56" i="4" a="1"/>
  <c r="FV79" i="2" a="1"/>
  <c r="GR237" i="4" a="1"/>
  <c r="DY234" i="2" a="1"/>
  <c r="JD235" i="4" a="1"/>
  <c r="KB119" i="4" a="1"/>
  <c r="FV45" i="2" a="1"/>
  <c r="FX13" i="2" a="1"/>
  <c r="JX42" i="4" a="1"/>
  <c r="KA118" i="4" a="1"/>
  <c r="DG234" i="2" a="1"/>
  <c r="JW32" i="4" a="1"/>
  <c r="JZ18" i="4" a="1"/>
  <c r="JY10" i="4" a="1"/>
  <c r="JX34" i="4" a="1"/>
  <c r="JX56" i="4" a="1"/>
  <c r="FQ237" i="2" a="1"/>
  <c r="FX184" i="2" a="1"/>
  <c r="JY229" i="4" a="1"/>
  <c r="JX19" i="4" a="1"/>
  <c r="FL236" i="2" a="1"/>
  <c r="FU135" i="2" a="1"/>
  <c r="AU234" i="2" a="1"/>
  <c r="FY106" i="2" a="1"/>
  <c r="DR235" i="4" a="1"/>
  <c r="FU107" i="2" a="1"/>
  <c r="BX234" i="4" a="1"/>
  <c r="BG238" i="4" a="1"/>
  <c r="ET237" i="2" a="1"/>
  <c r="FX137" i="2" a="1"/>
  <c r="FK234" i="4" a="1"/>
  <c r="BI236" i="4" a="1"/>
  <c r="FS237" i="2" a="1"/>
  <c r="EC234" i="2" a="1"/>
  <c r="FX178" i="2" a="1"/>
  <c r="ET235" i="4" a="1"/>
  <c r="AE236" i="2" a="1"/>
  <c r="FT236" i="4" a="1"/>
  <c r="JY226" i="4" a="1"/>
  <c r="FK235" i="2" a="1"/>
  <c r="DE236" i="4" a="1"/>
  <c r="JP235" i="4" a="1"/>
  <c r="KA131" i="4" a="1"/>
  <c r="FK236" i="4" a="1"/>
  <c r="JV195" i="4" a="1"/>
  <c r="IE236" i="4" a="1"/>
  <c r="JV136" i="4" a="1"/>
  <c r="JX62" i="4" a="1"/>
  <c r="CN235" i="4" a="1"/>
  <c r="BB234" i="2" a="1"/>
  <c r="BY238" i="4" a="1"/>
  <c r="FY160" i="2" a="1"/>
  <c r="KB95" i="4" a="1"/>
  <c r="JY11" i="4" a="1"/>
  <c r="FO236" i="2" a="1"/>
  <c r="JV154" i="4" a="1"/>
  <c r="KB21" i="4" a="1"/>
  <c r="FW53" i="2" a="1"/>
  <c r="KC206" i="4" a="1"/>
  <c r="FU223" i="2" a="1"/>
  <c r="EZ237" i="4" a="1"/>
  <c r="JY29" i="4" a="1"/>
  <c r="FR234" i="4" a="1"/>
  <c r="JR236" i="4" a="1"/>
  <c r="GW234" i="4" a="1"/>
  <c r="FV179" i="2" a="1"/>
  <c r="CJ235" i="2" a="1"/>
  <c r="KA96" i="4" a="1"/>
  <c r="KB73" i="4" a="1"/>
  <c r="CO238" i="2" a="1"/>
  <c r="GE235" i="4" a="1"/>
  <c r="HI238" i="4" a="1"/>
  <c r="FX29" i="2" a="1"/>
  <c r="FG236" i="2" a="1"/>
  <c r="DQ236" i="4" a="1"/>
  <c r="FU104" i="2" a="1"/>
  <c r="AV235" i="2" a="1"/>
  <c r="JX173" i="4" a="1"/>
  <c r="HZ234" i="4" a="1"/>
  <c r="JV82" i="4" a="1"/>
  <c r="JY83" i="4" a="1"/>
  <c r="FW61" i="2" a="1"/>
  <c r="FY89" i="2" a="1"/>
  <c r="FX202" i="2" a="1"/>
  <c r="FX126" i="2" a="1"/>
  <c r="FX192" i="2" a="1"/>
  <c r="BR237" i="2" a="1"/>
  <c r="FU170" i="2" a="1"/>
  <c r="AB238" i="2" a="1"/>
  <c r="FX236" i="4" a="1"/>
  <c r="KA55" i="4" a="1"/>
  <c r="FX114" i="2" a="1"/>
  <c r="DO234" i="4" a="1"/>
  <c r="FU49" i="2" a="1"/>
  <c r="CT237" i="2" a="1"/>
  <c r="BT237" i="4" a="1"/>
  <c r="FV101" i="2" a="1"/>
  <c r="KC26" i="4" a="1"/>
  <c r="JW160" i="4" a="1"/>
  <c r="JV120" i="4" a="1"/>
  <c r="IO238" i="4" a="1"/>
  <c r="EP234" i="4" a="1"/>
  <c r="JZ224" i="4" a="1"/>
  <c r="KC160" i="4" a="1"/>
  <c r="IU237" i="4" a="1"/>
  <c r="FX131" i="2" a="1"/>
  <c r="JI234" i="4" a="1"/>
  <c r="JY231" i="4" a="1"/>
  <c r="JY139" i="4" a="1"/>
  <c r="DM238" i="4" a="1"/>
  <c r="FU115" i="2" a="1"/>
  <c r="JX20" i="4" a="1"/>
  <c r="DP235" i="2" a="1"/>
  <c r="FV72" i="2" a="1"/>
  <c r="S235" i="4" a="1"/>
  <c r="EZ235" i="2" a="1"/>
  <c r="EM234" i="4" a="1"/>
  <c r="KB223" i="4" a="1"/>
  <c r="EI236" i="4" a="1"/>
  <c r="O235" i="4" a="1"/>
  <c r="AO236" i="4" a="1"/>
  <c r="AO238" i="4" a="1"/>
  <c r="FV65" i="2" a="1"/>
  <c r="KB132" i="4" a="1"/>
  <c r="FW141" i="2" a="1"/>
  <c r="JY141" i="4" a="1"/>
  <c r="KA190" i="4" a="1"/>
  <c r="JW41" i="4" a="1"/>
  <c r="FY131" i="2" a="1"/>
  <c r="KA149" i="4" a="1"/>
  <c r="FX62" i="2" a="1"/>
  <c r="DB238" i="2" a="1"/>
  <c r="EJ236" i="4" a="1"/>
  <c r="FW227" i="2" a="1"/>
  <c r="FW31" i="2" a="1"/>
  <c r="KC205" i="4" a="1"/>
  <c r="JW147" i="4" a="1"/>
  <c r="CG235" i="2" a="1"/>
  <c r="JP237" i="4" a="1"/>
  <c r="GK235" i="4" a="1"/>
  <c r="DE235" i="2" a="1"/>
  <c r="JA237" i="4" a="1"/>
  <c r="FX35" i="2" a="1"/>
  <c r="JZ156" i="4" a="1"/>
  <c r="BT238" i="4" a="1"/>
  <c r="JZ119" i="4" a="1"/>
  <c r="JV88" i="4" a="1"/>
  <c r="EB234" i="2" a="1"/>
  <c r="BE236" i="2" a="1"/>
  <c r="FV51" i="2" a="1"/>
  <c r="BB236" i="2" a="1"/>
  <c r="FY194" i="2" a="1"/>
  <c r="CH235" i="2" a="1"/>
  <c r="JY91" i="4" a="1"/>
  <c r="JV233" i="4" a="1"/>
  <c r="FX133" i="2" a="1"/>
  <c r="JY126" i="4" a="1"/>
  <c r="KB184" i="4" a="1"/>
  <c r="KB64" i="4" a="1"/>
  <c r="JX192" i="4" a="1"/>
  <c r="JQ235" i="4" a="1"/>
  <c r="FX44" i="2" a="1"/>
  <c r="FV26" i="2" a="1"/>
  <c r="BV237" i="4" a="1"/>
  <c r="KA40" i="4" a="1"/>
  <c r="KA126" i="4" a="1"/>
  <c r="KA25" i="4" a="1"/>
  <c r="GF234" i="4" a="1"/>
  <c r="JY187" i="4" a="1"/>
  <c r="FX95" i="2" a="1"/>
  <c r="FX237" i="4" a="1"/>
  <c r="AP235" i="2" a="1"/>
  <c r="FU208" i="2" a="1"/>
  <c r="KB66" i="4" a="1"/>
  <c r="FP235" i="4" a="1"/>
  <c r="JV170" i="4" a="1"/>
  <c r="KB154" i="4" a="1"/>
  <c r="CH237" i="4" a="1"/>
  <c r="KC45" i="4" a="1"/>
  <c r="GK238" i="4" a="1"/>
  <c r="KC233" i="4" a="1"/>
  <c r="JZ213" i="4" a="1"/>
  <c r="KB59" i="4" a="1"/>
  <c r="KB116" i="4" a="1"/>
  <c r="JZ111" i="4" a="1"/>
  <c r="JN234" i="4" a="1"/>
  <c r="JX216" i="4" a="1"/>
  <c r="KC96" i="4" a="1"/>
  <c r="EZ234" i="4" a="1"/>
  <c r="DL235" i="4" a="1"/>
  <c r="JY154" i="4" a="1"/>
  <c r="R236" i="2" a="1"/>
  <c r="JX64" i="4" a="1"/>
  <c r="KB229" i="4" a="1"/>
  <c r="FY139" i="2" a="1"/>
  <c r="DN234" i="2" a="1"/>
  <c r="JV187" i="4" a="1"/>
  <c r="JX109" i="4" a="1"/>
  <c r="JZ67" i="4" a="1"/>
  <c r="FW143" i="2" a="1"/>
  <c r="FU37" i="2" a="1"/>
  <c r="KA231" i="4" a="1"/>
  <c r="BV236" i="2" a="1"/>
  <c r="JV106" i="4" a="1"/>
  <c r="FU114" i="2" a="1"/>
  <c r="DM236" i="2" a="1"/>
  <c r="JW228" i="4" a="1"/>
  <c r="BW235" i="2" a="1"/>
  <c r="FB236" i="2" a="1"/>
  <c r="KB62" i="4" a="1"/>
  <c r="FA237" i="4" a="1"/>
  <c r="JY54" i="4" a="1"/>
  <c r="HU238" i="4" a="1"/>
  <c r="E235" i="2" a="1"/>
  <c r="KB134" i="4" a="1"/>
  <c r="FW156" i="2" a="1"/>
  <c r="FW73" i="2" a="1"/>
  <c r="HC236" i="4" a="1"/>
  <c r="FV196" i="2" a="1"/>
  <c r="JZ90" i="4" a="1"/>
  <c r="FW230" i="2" a="1"/>
  <c r="CV238" i="4" a="1"/>
  <c r="FW162" i="2" a="1"/>
  <c r="II234" i="4" a="1"/>
  <c r="JW56" i="4" a="1"/>
  <c r="KC123" i="4" a="1"/>
  <c r="U234" i="4" a="1"/>
  <c r="CG236" i="2" a="1"/>
  <c r="FX46" i="2" a="1"/>
  <c r="JV186" i="4" a="1"/>
  <c r="KA46" i="4" a="1"/>
  <c r="KB150" i="4" a="1"/>
  <c r="KA176" i="4" a="1"/>
  <c r="FB238" i="2" a="1"/>
  <c r="FX60" i="2" a="1"/>
  <c r="FX125" i="2" a="1"/>
  <c r="FW203" i="2" a="1"/>
  <c r="EE237" i="4" a="1"/>
  <c r="KB16" i="4" a="1"/>
  <c r="FX143" i="2" a="1"/>
  <c r="EW237" i="2" a="1"/>
  <c r="FV197" i="2" a="1"/>
  <c r="JX230" i="4" a="1"/>
  <c r="JV43" i="4" a="1"/>
  <c r="BU234" i="4" a="1"/>
  <c r="FX102" i="2" a="1"/>
  <c r="JW37" i="4" a="1"/>
  <c r="FV63" i="2" a="1"/>
  <c r="L236" i="2" a="1"/>
  <c r="KA148" i="4" a="1"/>
  <c r="AU237" i="2" a="1"/>
  <c r="IC238" i="4" a="1"/>
  <c r="JY130" i="4" a="1"/>
  <c r="H234" i="2" a="1"/>
  <c r="JW124" i="4" a="1"/>
  <c r="JW135" i="4" a="1"/>
  <c r="JW45" i="4" a="1"/>
  <c r="JV178" i="4" a="1"/>
  <c r="JV123" i="4" a="1"/>
  <c r="GM238" i="4" a="1"/>
  <c r="JX225" i="4" a="1"/>
  <c r="KA57" i="4" a="1"/>
  <c r="JW138" i="4" a="1"/>
  <c r="FW150" i="2" a="1"/>
  <c r="FV232" i="2" a="1"/>
  <c r="FX158" i="2" a="1"/>
  <c r="FY115" i="2" a="1"/>
  <c r="KA103" i="4" a="1"/>
  <c r="BA236" i="4" a="1"/>
  <c r="GU235" i="4" a="1"/>
  <c r="BK237" i="4" a="1"/>
  <c r="FY67" i="2" a="1"/>
  <c r="FV81" i="2" a="1"/>
  <c r="HD236" i="4" a="1"/>
  <c r="JY40" i="4" a="1"/>
  <c r="FU55" i="2" a="1"/>
  <c r="JW128" i="4" a="1"/>
  <c r="FV166" i="2" a="1"/>
  <c r="HY234" i="4" a="1"/>
  <c r="JW91" i="4" a="1"/>
  <c r="JY225" i="4" a="1"/>
  <c r="FX103" i="2" a="1"/>
  <c r="BR235" i="2" a="1"/>
  <c r="EN236" i="2" a="1"/>
  <c r="JX68" i="4" a="1"/>
  <c r="FV48" i="2" a="1"/>
  <c r="FX72" i="2" a="1"/>
  <c r="JZ16" i="4" a="1"/>
  <c r="JV93" i="4" a="1"/>
  <c r="AZ235" i="4" a="1"/>
  <c r="JV149" i="4" a="1"/>
  <c r="KB204" i="4" a="1"/>
  <c r="HI235" i="4" a="1"/>
  <c r="JV183" i="4" a="1"/>
  <c r="JY106" i="4" a="1"/>
  <c r="GS237" i="4" a="1"/>
  <c r="FX173" i="2" a="1"/>
  <c r="D235" i="4" a="1"/>
  <c r="FX130" i="2" a="1"/>
  <c r="BR236" i="2" a="1"/>
  <c r="KA9" i="4" a="1"/>
  <c r="FU97" i="2" a="1"/>
  <c r="FW219" i="2" a="1"/>
  <c r="IZ237" i="4" a="1"/>
  <c r="BO238" i="2" a="1"/>
  <c r="FF236" i="4" a="1"/>
  <c r="K237" i="4" a="1"/>
  <c r="KB104" i="4" a="1"/>
  <c r="FV95" i="2" a="1"/>
  <c r="CW238" i="2" a="1"/>
  <c r="JV167" i="4" a="1"/>
  <c r="FX98" i="2" a="1"/>
  <c r="JZ65" i="4" a="1"/>
  <c r="AF237" i="2" a="1"/>
  <c r="JY111" i="4" a="1"/>
  <c r="KC144" i="4" a="1"/>
  <c r="CS237" i="4" a="1"/>
  <c r="AY237" i="2" a="1"/>
  <c r="JY134" i="4" a="1"/>
  <c r="JZ55" i="4" a="1"/>
  <c r="KB56" i="4" a="1"/>
  <c r="FV121" i="2" a="1"/>
  <c r="EM238" i="2" a="1"/>
  <c r="FY217" i="2" a="1"/>
  <c r="FU51" i="2" a="1"/>
  <c r="CG234" i="4" a="1"/>
  <c r="JY209" i="4" a="1"/>
  <c r="FE238" i="2" a="1"/>
  <c r="KA61" i="4" a="1"/>
  <c r="EH236" i="4" a="1"/>
  <c r="KA26" i="4" a="1"/>
  <c r="L234" i="2" a="1"/>
  <c r="BC234" i="2" a="1"/>
  <c r="FV152" i="2" a="1"/>
  <c r="KA68" i="4" a="1"/>
  <c r="HE237" i="4" a="1"/>
  <c r="CC236" i="4" a="1"/>
  <c r="EC234" i="4" a="1"/>
  <c r="KB233" i="4" a="1"/>
  <c r="KC227" i="4" a="1"/>
  <c r="FW49" i="2" a="1"/>
  <c r="JC238" i="4" a="1"/>
  <c r="GA234" i="4" a="1"/>
  <c r="JZ173" i="4" a="1"/>
  <c r="FU80" i="2" a="1"/>
  <c r="CX238" i="2" a="1"/>
  <c r="KC122" i="4" a="1"/>
  <c r="EB236" i="2" a="1"/>
  <c r="FY234" i="4" a="1"/>
  <c r="FV8" i="2" a="1"/>
  <c r="T234" i="4" a="1"/>
  <c r="DW237" i="2" a="1"/>
  <c r="IS237" i="4" a="1"/>
  <c r="KC31" i="4" a="1"/>
  <c r="FX183" i="2" a="1"/>
  <c r="EL236" i="4" a="1"/>
  <c r="JV182" i="4" a="1"/>
  <c r="FO238" i="2" a="1"/>
  <c r="H234" i="4" a="1"/>
  <c r="AR238" i="4" a="1"/>
  <c r="FX163" i="2" a="1"/>
  <c r="FV201" i="2" a="1"/>
  <c r="CJ237" i="4" a="1"/>
  <c r="KA164" i="4" a="1"/>
  <c r="JY80" i="4" a="1"/>
  <c r="JY28" i="4" a="1"/>
  <c r="CB235" i="4" a="1"/>
  <c r="FY20" i="2" a="1"/>
  <c r="IM234" i="4" a="1"/>
  <c r="KB22" i="4" a="1"/>
  <c r="KC153" i="4" a="1"/>
  <c r="JZ25" i="4" a="1"/>
  <c r="KA45" i="4" a="1"/>
  <c r="JW187" i="4" a="1"/>
  <c r="JY227" i="4" a="1"/>
  <c r="AW238" i="2" a="1"/>
  <c r="ET236" i="2" a="1"/>
  <c r="KB208" i="4" a="1"/>
  <c r="JV33" i="4" a="1"/>
  <c r="FI235" i="4" a="1"/>
  <c r="FX59" i="2" a="1"/>
  <c r="EC235" i="2" a="1"/>
  <c r="HR236" i="4" a="1"/>
  <c r="CM237" i="2" a="1"/>
  <c r="JM237" i="4" a="1"/>
  <c r="JY147" i="4" a="1"/>
  <c r="FY214" i="2" a="1"/>
  <c r="BZ237" i="4" a="1"/>
  <c r="EW236" i="2" a="1"/>
  <c r="DW234" i="4" a="1"/>
  <c r="JY145" i="4" a="1"/>
  <c r="EU238" i="2" a="1"/>
  <c r="KC18" i="4" a="1"/>
  <c r="CX234" i="4" a="1"/>
  <c r="AA234" i="2" a="1"/>
  <c r="JP234" i="4" a="1"/>
  <c r="FJ236" i="4" a="1"/>
  <c r="GN236" i="4" a="1"/>
  <c r="EE235" i="2" a="1"/>
  <c r="JY200" i="4" a="1"/>
  <c r="JV226" i="4" a="1"/>
  <c r="FY85" i="2" a="1"/>
  <c r="KB189" i="4" a="1"/>
  <c r="FW181" i="2" a="1"/>
  <c r="BL234" i="2" a="1"/>
  <c r="BL234" i="2" l="1"/>
  <c r="FW181" i="2"/>
  <c r="KB189" i="4"/>
  <c r="FY85" i="2"/>
  <c r="JV226" i="4"/>
  <c r="JY200" i="4"/>
  <c r="EE235" i="2"/>
  <c r="GN236" i="4"/>
  <c r="FJ236" i="4"/>
  <c r="JP234" i="4"/>
  <c r="AA234" i="2"/>
  <c r="CX234" i="4"/>
  <c r="KC18" i="4"/>
  <c r="EU238" i="2"/>
  <c r="JY145" i="4"/>
  <c r="DW234" i="4"/>
  <c r="EW236" i="2"/>
  <c r="BZ237" i="4"/>
  <c r="FY214" i="2"/>
  <c r="JY147" i="4"/>
  <c r="JM237" i="4"/>
  <c r="CM237" i="2"/>
  <c r="HR236" i="4"/>
  <c r="EC235" i="2"/>
  <c r="FX59" i="2"/>
  <c r="FI235" i="4"/>
  <c r="JV33" i="4"/>
  <c r="KB208" i="4"/>
  <c r="ET236" i="2"/>
  <c r="AW238" i="2"/>
  <c r="JY227" i="4"/>
  <c r="JW187" i="4"/>
  <c r="KA45" i="4"/>
  <c r="JZ25" i="4"/>
  <c r="KC153" i="4"/>
  <c r="KB22" i="4"/>
  <c r="IM234" i="4"/>
  <c r="FY20" i="2"/>
  <c r="CB235" i="4"/>
  <c r="JY28" i="4"/>
  <c r="JY80" i="4"/>
  <c r="KA164" i="4"/>
  <c r="CJ237" i="4"/>
  <c r="FV201" i="2"/>
  <c r="FX163" i="2"/>
  <c r="AR238" i="4"/>
  <c r="H234" i="4"/>
  <c r="FO238" i="2"/>
  <c r="JV182" i="4"/>
  <c r="EL236" i="4"/>
  <c r="FX183" i="2"/>
  <c r="KC31" i="4"/>
  <c r="IS237" i="4"/>
  <c r="DW237" i="2"/>
  <c r="T234" i="4"/>
  <c r="FV8" i="2"/>
  <c r="FY234" i="4"/>
  <c r="EB236" i="2"/>
  <c r="KC122" i="4"/>
  <c r="CX238" i="2"/>
  <c r="FU80" i="2"/>
  <c r="JZ173" i="4"/>
  <c r="GA234" i="4"/>
  <c r="JC238" i="4"/>
  <c r="FW49" i="2"/>
  <c r="KC227" i="4"/>
  <c r="KB233" i="4"/>
  <c r="EC234" i="4"/>
  <c r="CC236" i="4"/>
  <c r="HE237" i="4"/>
  <c r="KA68" i="4"/>
  <c r="FV152" i="2"/>
  <c r="BC234" i="2"/>
  <c r="L234" i="2"/>
  <c r="KA26" i="4"/>
  <c r="EH236" i="4"/>
  <c r="KA61" i="4"/>
  <c r="FE238" i="2"/>
  <c r="JY209" i="4"/>
  <c r="CG234" i="4"/>
  <c r="FU51" i="2"/>
  <c r="FY217" i="2"/>
  <c r="EM238" i="2"/>
  <c r="FV121" i="2"/>
  <c r="KB56" i="4"/>
  <c r="JZ55" i="4"/>
  <c r="JY134" i="4"/>
  <c r="AY237" i="2"/>
  <c r="CS237" i="4"/>
  <c r="KC144" i="4"/>
  <c r="JY111" i="4"/>
  <c r="AF237" i="2"/>
  <c r="JZ65" i="4"/>
  <c r="FX98" i="2"/>
  <c r="JV167" i="4"/>
  <c r="CW238" i="2"/>
  <c r="FV95" i="2"/>
  <c r="KB104" i="4"/>
  <c r="K237" i="4"/>
  <c r="FF236" i="4"/>
  <c r="BO238" i="2"/>
  <c r="IZ237" i="4"/>
  <c r="FW219" i="2"/>
  <c r="FU97" i="2"/>
  <c r="KA9" i="4"/>
  <c r="BR236" i="2"/>
  <c r="FX130" i="2"/>
  <c r="D235" i="4"/>
  <c r="FX173" i="2"/>
  <c r="GS237" i="4"/>
  <c r="JY106" i="4"/>
  <c r="JV183" i="4"/>
  <c r="HI235" i="4"/>
  <c r="KB204" i="4"/>
  <c r="JV149" i="4"/>
  <c r="AZ235" i="4"/>
  <c r="JV93" i="4"/>
  <c r="JZ16" i="4"/>
  <c r="FX72" i="2"/>
  <c r="FV48" i="2"/>
  <c r="JX68" i="4"/>
  <c r="EN236" i="2"/>
  <c r="BR235" i="2"/>
  <c r="FX103" i="2"/>
  <c r="JY225" i="4"/>
  <c r="JW91" i="4"/>
  <c r="HY234" i="4"/>
  <c r="FV166" i="2"/>
  <c r="JW128" i="4"/>
  <c r="FU55" i="2"/>
  <c r="JY40" i="4"/>
  <c r="HD236" i="4"/>
  <c r="FV81" i="2"/>
  <c r="FY67" i="2"/>
  <c r="BK237" i="4"/>
  <c r="GU235" i="4"/>
  <c r="BA236" i="4"/>
  <c r="KA103" i="4"/>
  <c r="FY115" i="2"/>
  <c r="FX158" i="2"/>
  <c r="FV232" i="2"/>
  <c r="FW150" i="2"/>
  <c r="JW138" i="4"/>
  <c r="KA57" i="4"/>
  <c r="JX225" i="4"/>
  <c r="GM238" i="4"/>
  <c r="JV123" i="4"/>
  <c r="JV178" i="4"/>
  <c r="JW45" i="4"/>
  <c r="JW135" i="4"/>
  <c r="JW124" i="4"/>
  <c r="H234" i="2"/>
  <c r="JY130" i="4"/>
  <c r="IC238" i="4"/>
  <c r="AU237" i="2"/>
  <c r="KA148" i="4"/>
  <c r="L236" i="2"/>
  <c r="FV63" i="2"/>
  <c r="JW37" i="4"/>
  <c r="FX102" i="2"/>
  <c r="BU234" i="4"/>
  <c r="JV43" i="4"/>
  <c r="JX230" i="4"/>
  <c r="FV197" i="2"/>
  <c r="EW237" i="2"/>
  <c r="FX143" i="2"/>
  <c r="KB16" i="4"/>
  <c r="EE237" i="4"/>
  <c r="FW203" i="2"/>
  <c r="FX125" i="2"/>
  <c r="FX60" i="2"/>
  <c r="FB238" i="2"/>
  <c r="KA176" i="4"/>
  <c r="KB150" i="4"/>
  <c r="KA46" i="4"/>
  <c r="JV186" i="4"/>
  <c r="FX46" i="2"/>
  <c r="CG236" i="2"/>
  <c r="U234" i="4"/>
  <c r="KC123" i="4"/>
  <c r="JW56" i="4"/>
  <c r="II234" i="4"/>
  <c r="FW162" i="2"/>
  <c r="CV238" i="4"/>
  <c r="FW230" i="2"/>
  <c r="JZ90" i="4"/>
  <c r="FV196" i="2"/>
  <c r="HC236" i="4"/>
  <c r="FW73" i="2"/>
  <c r="FW156" i="2"/>
  <c r="KB134" i="4"/>
  <c r="E235" i="2"/>
  <c r="HU238" i="4"/>
  <c r="JY54" i="4"/>
  <c r="FA237" i="4"/>
  <c r="KB62" i="4"/>
  <c r="FB236" i="2"/>
  <c r="BW235" i="2"/>
  <c r="JW228" i="4"/>
  <c r="DM236" i="2"/>
  <c r="FU114" i="2"/>
  <c r="JV106" i="4"/>
  <c r="BV236" i="2"/>
  <c r="KA231" i="4"/>
  <c r="FU37" i="2"/>
  <c r="FW143" i="2"/>
  <c r="JZ67" i="4"/>
  <c r="JX109" i="4"/>
  <c r="JV187" i="4"/>
  <c r="DN234" i="2"/>
  <c r="FY139" i="2"/>
  <c r="KB229" i="4"/>
  <c r="JX64" i="4"/>
  <c r="R236" i="2"/>
  <c r="JY154" i="4"/>
  <c r="DL235" i="4"/>
  <c r="EZ234" i="4"/>
  <c r="KC96" i="4"/>
  <c r="JX216" i="4"/>
  <c r="JN234" i="4"/>
  <c r="JZ111" i="4"/>
  <c r="KB116" i="4"/>
  <c r="KB59" i="4"/>
  <c r="JZ213" i="4"/>
  <c r="KC233" i="4"/>
  <c r="GK238" i="4"/>
  <c r="KC45" i="4"/>
  <c r="CH237" i="4"/>
  <c r="KB154" i="4"/>
  <c r="JV170" i="4"/>
  <c r="FP235" i="4"/>
  <c r="KB66" i="4"/>
  <c r="FU208" i="2"/>
  <c r="AP235" i="2"/>
  <c r="FX237" i="4"/>
  <c r="FX95" i="2"/>
  <c r="JY187" i="4"/>
  <c r="GF234" i="4"/>
  <c r="KA25" i="4"/>
  <c r="KA126" i="4"/>
  <c r="KA40" i="4"/>
  <c r="BV237" i="4"/>
  <c r="FV26" i="2"/>
  <c r="FX44" i="2"/>
  <c r="JQ235" i="4"/>
  <c r="JX192" i="4"/>
  <c r="KB64" i="4"/>
  <c r="KB184" i="4"/>
  <c r="JY126" i="4"/>
  <c r="FX133" i="2"/>
  <c r="JV233" i="4"/>
  <c r="JY91" i="4"/>
  <c r="CH235" i="2"/>
  <c r="FY194" i="2"/>
  <c r="BB236" i="2"/>
  <c r="FV51" i="2"/>
  <c r="BE236" i="2"/>
  <c r="EB234" i="2"/>
  <c r="JV88" i="4"/>
  <c r="JZ119" i="4"/>
  <c r="BT238" i="4"/>
  <c r="JZ156" i="4"/>
  <c r="FX35" i="2"/>
  <c r="JA237" i="4"/>
  <c r="DE235" i="2"/>
  <c r="GK235" i="4"/>
  <c r="JP237" i="4"/>
  <c r="CG235" i="2"/>
  <c r="JW147" i="4"/>
  <c r="KC205" i="4"/>
  <c r="FW31" i="2"/>
  <c r="FW227" i="2"/>
  <c r="EJ236" i="4"/>
  <c r="DB238" i="2"/>
  <c r="FX62" i="2"/>
  <c r="KA149" i="4"/>
  <c r="FY131" i="2"/>
  <c r="JW41" i="4"/>
  <c r="KA190" i="4"/>
  <c r="JY141" i="4"/>
  <c r="FW141" i="2"/>
  <c r="KB132" i="4"/>
  <c r="FV65" i="2"/>
  <c r="AO238" i="4"/>
  <c r="AO236" i="4"/>
  <c r="O235" i="4"/>
  <c r="EI236" i="4"/>
  <c r="KB223" i="4"/>
  <c r="EM234" i="4"/>
  <c r="EZ235" i="2"/>
  <c r="S235" i="4"/>
  <c r="FV72" i="2"/>
  <c r="DP235" i="2"/>
  <c r="JX20" i="4"/>
  <c r="FU115" i="2"/>
  <c r="DM238" i="4"/>
  <c r="JY139" i="4"/>
  <c r="JY231" i="4"/>
  <c r="JI234" i="4"/>
  <c r="FX131" i="2"/>
  <c r="IU237" i="4"/>
  <c r="KC160" i="4"/>
  <c r="JZ224" i="4"/>
  <c r="EP234" i="4"/>
  <c r="IO238" i="4"/>
  <c r="JV120" i="4"/>
  <c r="JW160" i="4"/>
  <c r="KC26" i="4"/>
  <c r="FV101" i="2"/>
  <c r="BT237" i="4"/>
  <c r="CT237" i="2"/>
  <c r="FU49" i="2"/>
  <c r="DO234" i="4"/>
  <c r="FX114" i="2"/>
  <c r="KA55" i="4"/>
  <c r="FX236" i="4"/>
  <c r="AB238" i="2"/>
  <c r="FU170" i="2"/>
  <c r="BR237" i="2"/>
  <c r="FX192" i="2"/>
  <c r="FX126" i="2"/>
  <c r="FX202" i="2"/>
  <c r="FY89" i="2"/>
  <c r="FW61" i="2"/>
  <c r="JY83" i="4"/>
  <c r="JV82" i="4"/>
  <c r="HZ234" i="4"/>
  <c r="JX173" i="4"/>
  <c r="AV235" i="2"/>
  <c r="FU104" i="2"/>
  <c r="DQ236" i="4"/>
  <c r="FG236" i="2"/>
  <c r="FX29" i="2"/>
  <c r="HI238" i="4"/>
  <c r="GE235" i="4"/>
  <c r="CO238" i="2"/>
  <c r="KB73" i="4"/>
  <c r="KA96" i="4"/>
  <c r="CJ235" i="2"/>
  <c r="FV179" i="2"/>
  <c r="GW234" i="4"/>
  <c r="JR236" i="4"/>
  <c r="FR234" i="4"/>
  <c r="JY29" i="4"/>
  <c r="EZ237" i="4"/>
  <c r="FU223" i="2"/>
  <c r="KC206" i="4"/>
  <c r="FW53" i="2"/>
  <c r="KB21" i="4"/>
  <c r="JV154" i="4"/>
  <c r="FO236" i="2"/>
  <c r="JY11" i="4"/>
  <c r="KB95" i="4"/>
  <c r="FY160" i="2"/>
  <c r="BY238" i="4"/>
  <c r="BB234" i="2"/>
  <c r="CN235" i="4"/>
  <c r="JX62" i="4"/>
  <c r="JV136" i="4"/>
  <c r="IE236" i="4"/>
  <c r="JV195" i="4"/>
  <c r="FK236" i="4"/>
  <c r="KA131" i="4"/>
  <c r="JP235" i="4"/>
  <c r="DE236" i="4"/>
  <c r="FK235" i="2"/>
  <c r="JY226" i="4"/>
  <c r="FT236" i="4"/>
  <c r="AE236" i="2"/>
  <c r="ET235" i="4"/>
  <c r="FX178" i="2"/>
  <c r="EC234" i="2"/>
  <c r="FS237" i="2"/>
  <c r="BI236" i="4"/>
  <c r="FK234" i="4"/>
  <c r="FX137" i="2"/>
  <c r="ET237" i="2"/>
  <c r="BG238" i="4"/>
  <c r="BX234" i="4"/>
  <c r="FU107" i="2"/>
  <c r="DR235" i="4"/>
  <c r="FY106" i="2"/>
  <c r="AU234" i="2"/>
  <c r="FU135" i="2"/>
  <c r="FL236" i="2"/>
  <c r="JX19" i="4"/>
  <c r="JY229" i="4"/>
  <c r="FX184" i="2"/>
  <c r="FQ237" i="2"/>
  <c r="JX56" i="4"/>
  <c r="JX34" i="4"/>
  <c r="JY10" i="4"/>
  <c r="JZ18" i="4"/>
  <c r="JW32" i="4"/>
  <c r="DG234" i="2"/>
  <c r="KA118" i="4"/>
  <c r="JX42" i="4"/>
  <c r="FX13" i="2"/>
  <c r="FV45" i="2"/>
  <c r="KB119" i="4"/>
  <c r="JD235" i="4"/>
  <c r="DY234" i="2"/>
  <c r="GR237" i="4"/>
  <c r="FV79" i="2"/>
  <c r="JZ56" i="4"/>
  <c r="JY61" i="4"/>
  <c r="FE237" i="4"/>
  <c r="EY237" i="4"/>
  <c r="AY238" i="2"/>
  <c r="FW94" i="2"/>
  <c r="CM237" i="4"/>
  <c r="FY25" i="2"/>
  <c r="FV202" i="2"/>
  <c r="BY236" i="2"/>
  <c r="EL234" i="4"/>
  <c r="FY55" i="2"/>
  <c r="KC39" i="4"/>
  <c r="FW223" i="2"/>
  <c r="FX210" i="2"/>
  <c r="JV199" i="4"/>
  <c r="KC98" i="4"/>
  <c r="KB75" i="4"/>
  <c r="EG238" i="2"/>
  <c r="FU209" i="2"/>
  <c r="FU121" i="2"/>
  <c r="KA116" i="4"/>
  <c r="JW190" i="4"/>
  <c r="FX207" i="2"/>
  <c r="FE235" i="4"/>
  <c r="FY193" i="2"/>
  <c r="FY36" i="2"/>
  <c r="E235" i="4"/>
  <c r="FU17" i="2"/>
  <c r="D237" i="2"/>
  <c r="FY12" i="2"/>
  <c r="GH234" i="4"/>
  <c r="FU86" i="2"/>
  <c r="FY231" i="2"/>
  <c r="BM238" i="4"/>
  <c r="AL236" i="4"/>
  <c r="KA223" i="4"/>
  <c r="FU87" i="2"/>
  <c r="BS235" i="2"/>
  <c r="D235" i="2"/>
  <c r="JE234" i="4"/>
  <c r="EX234" i="4"/>
  <c r="FD235" i="2"/>
  <c r="JV128" i="4"/>
  <c r="FX27" i="2"/>
  <c r="FX160" i="2"/>
  <c r="BO234" i="4"/>
  <c r="EK237" i="4"/>
  <c r="CP238" i="4"/>
  <c r="FW95" i="2"/>
  <c r="JZ102" i="4"/>
  <c r="FX48" i="2"/>
  <c r="KB140" i="4"/>
  <c r="FU171" i="2"/>
  <c r="IO236" i="4"/>
  <c r="CQ235" i="2"/>
  <c r="FU193" i="2"/>
  <c r="IW238" i="4"/>
  <c r="JX45" i="4"/>
  <c r="KB71" i="4"/>
  <c r="CJ238" i="2"/>
  <c r="AI238" i="2"/>
  <c r="AQ238" i="2"/>
  <c r="HE238" i="4"/>
  <c r="G238" i="4"/>
  <c r="FU52" i="2"/>
  <c r="AB238" i="4"/>
  <c r="JX87" i="4"/>
  <c r="FX116" i="2"/>
  <c r="FV132" i="2"/>
  <c r="JV17" i="4"/>
  <c r="KA219" i="4"/>
  <c r="JZ162" i="4"/>
  <c r="CN236" i="2"/>
  <c r="KC55" i="4"/>
  <c r="JV113" i="4"/>
  <c r="KB225" i="4"/>
  <c r="EY236" i="4"/>
  <c r="U238" i="4"/>
  <c r="JZ159" i="4"/>
  <c r="FO234" i="2"/>
  <c r="FU83" i="2"/>
  <c r="KB65" i="4"/>
  <c r="FV206" i="2"/>
  <c r="ED237" i="2"/>
  <c r="FV15" i="2"/>
  <c r="FV135" i="2"/>
  <c r="FU34" i="2"/>
  <c r="FW130" i="2"/>
  <c r="JK234" i="4"/>
  <c r="IG235" i="4"/>
  <c r="JY175" i="4"/>
  <c r="Z235" i="4"/>
  <c r="AS235" i="4"/>
  <c r="DG237" i="2"/>
  <c r="HO237" i="4"/>
  <c r="DT234" i="2"/>
  <c r="EI235" i="2"/>
  <c r="FY44" i="2"/>
  <c r="DG236" i="2"/>
  <c r="FU188" i="2"/>
  <c r="FV215" i="2"/>
  <c r="KC85" i="4"/>
  <c r="JX53" i="4"/>
  <c r="KB192" i="4"/>
  <c r="FT234" i="2"/>
  <c r="JW71" i="4"/>
  <c r="KA203" i="4"/>
  <c r="CR236" i="2"/>
  <c r="JV138" i="4"/>
  <c r="BD234" i="2"/>
  <c r="BO237" i="4"/>
  <c r="JD234" i="4"/>
  <c r="FY112" i="2"/>
  <c r="JY224" i="4"/>
  <c r="AV234" i="4"/>
  <c r="BH238" i="4"/>
  <c r="GK237" i="4"/>
  <c r="BP238" i="4"/>
  <c r="KA212" i="4"/>
  <c r="FU108" i="2"/>
  <c r="DI234" i="4"/>
  <c r="EQ237" i="4"/>
  <c r="JZ125" i="4"/>
  <c r="JZ62" i="4"/>
  <c r="FY98" i="2"/>
  <c r="JY230" i="4"/>
  <c r="ER236" i="2"/>
  <c r="JX31" i="4"/>
  <c r="BZ235" i="2"/>
  <c r="FU155" i="2"/>
  <c r="AP237" i="4"/>
  <c r="AF236" i="2"/>
  <c r="JW229" i="4"/>
  <c r="FW197" i="2"/>
  <c r="KB115" i="4"/>
  <c r="AZ234" i="4"/>
  <c r="JW27" i="4"/>
  <c r="CJ237" i="2"/>
  <c r="AS234" i="2"/>
  <c r="K238" i="2"/>
  <c r="CI234" i="4"/>
  <c r="BP235" i="2"/>
  <c r="FV92" i="2"/>
  <c r="JW98" i="4"/>
  <c r="KA91" i="4"/>
  <c r="FW99" i="2"/>
  <c r="GY235" i="4"/>
  <c r="HD234" i="4"/>
  <c r="FY30" i="2"/>
  <c r="KA202" i="4"/>
  <c r="FA236" i="2"/>
  <c r="FV74" i="2"/>
  <c r="JW54" i="4"/>
  <c r="FY104" i="2"/>
  <c r="N238" i="4"/>
  <c r="M238" i="2"/>
  <c r="KB214" i="4"/>
  <c r="C236" i="2"/>
  <c r="R237" i="2"/>
  <c r="KC177" i="4"/>
  <c r="KB109" i="4"/>
  <c r="EC235" i="4"/>
  <c r="O238" i="4"/>
  <c r="KA7" i="4"/>
  <c r="CW234" i="4"/>
  <c r="D234" i="4"/>
  <c r="FV123" i="2"/>
  <c r="AL234" i="4"/>
  <c r="AA235" i="2"/>
  <c r="FU72" i="2"/>
  <c r="DS238" i="2"/>
  <c r="C238" i="2"/>
  <c r="EE238" i="2"/>
  <c r="FU113" i="2"/>
  <c r="EL237" i="4"/>
  <c r="CL235" i="4"/>
  <c r="BL238" i="4"/>
  <c r="JW214" i="4"/>
  <c r="KA44" i="4"/>
  <c r="IQ237" i="4"/>
  <c r="KC82" i="4"/>
  <c r="FU176" i="2"/>
  <c r="DQ234" i="2"/>
  <c r="DZ236" i="4"/>
  <c r="KA16" i="4"/>
  <c r="FU179" i="2"/>
  <c r="JY71" i="4"/>
  <c r="JW140" i="4"/>
  <c r="JW153" i="4"/>
  <c r="EE237" i="2"/>
  <c r="EO236" i="4"/>
  <c r="FV94" i="2"/>
  <c r="JX139" i="4"/>
  <c r="FW36" i="2"/>
  <c r="HJ238" i="4"/>
  <c r="FC236" i="4"/>
  <c r="JX16" i="4"/>
  <c r="KC99" i="4"/>
  <c r="C237" i="2"/>
  <c r="KC201" i="4"/>
  <c r="JV35" i="4"/>
  <c r="FY76" i="2"/>
  <c r="JW213" i="4"/>
  <c r="KC204" i="4"/>
  <c r="JV131" i="4"/>
  <c r="FU236" i="4"/>
  <c r="JW179" i="4"/>
  <c r="CU236" i="2"/>
  <c r="FU15" i="2"/>
  <c r="FY48" i="2"/>
  <c r="JV206" i="4"/>
  <c r="FW169" i="2"/>
  <c r="KB118" i="4"/>
  <c r="JY122" i="4"/>
  <c r="KC58" i="4"/>
  <c r="HT236" i="4"/>
  <c r="CB238" i="2"/>
  <c r="JV84" i="4"/>
  <c r="CT236" i="4"/>
  <c r="JZ214" i="4"/>
  <c r="FY183" i="2"/>
  <c r="JY12" i="4"/>
  <c r="BT236" i="4"/>
  <c r="KA135" i="4"/>
  <c r="KB148" i="4"/>
  <c r="FV91" i="2"/>
  <c r="KA170" i="4"/>
  <c r="JV50" i="4"/>
  <c r="FR236" i="4"/>
  <c r="JW204" i="4"/>
  <c r="KA51" i="4"/>
  <c r="FY113" i="2"/>
  <c r="AH238" i="4"/>
  <c r="FV217" i="2"/>
  <c r="KC203" i="4"/>
  <c r="JV13" i="4"/>
  <c r="GI238" i="4"/>
  <c r="EW235" i="2"/>
  <c r="ED237" i="4"/>
  <c r="BE236" i="4"/>
  <c r="EX234" i="2"/>
  <c r="FJ237" i="2"/>
  <c r="KA189" i="4"/>
  <c r="KC198" i="4"/>
  <c r="T236" i="2"/>
  <c r="FU146" i="2"/>
  <c r="JX222" i="4"/>
  <c r="FX215" i="2"/>
  <c r="BV234" i="4"/>
  <c r="FV136" i="2"/>
  <c r="FX115" i="2"/>
  <c r="JY184" i="4"/>
  <c r="JV95" i="4"/>
  <c r="JW49" i="4"/>
  <c r="FV70" i="2"/>
  <c r="IM235" i="4"/>
  <c r="JZ71" i="4"/>
  <c r="KC112" i="4"/>
  <c r="FU109" i="2"/>
  <c r="DA237" i="4"/>
  <c r="JZ48" i="4"/>
  <c r="JY44" i="4"/>
  <c r="FU192" i="2"/>
  <c r="EA235" i="4"/>
  <c r="FF235" i="4"/>
  <c r="CS236" i="2"/>
  <c r="AX236" i="2"/>
  <c r="JW53" i="4"/>
  <c r="JX157" i="4"/>
  <c r="CU235" i="2"/>
  <c r="JV70" i="4"/>
  <c r="JL235" i="4"/>
  <c r="FY22" i="2"/>
  <c r="KB45" i="4"/>
  <c r="DP234" i="2"/>
  <c r="HW234" i="4"/>
  <c r="DK235" i="4"/>
  <c r="JX161" i="4"/>
  <c r="Y236" i="4"/>
  <c r="DR235" i="2"/>
  <c r="KC37" i="4"/>
  <c r="KC68" i="4"/>
  <c r="JV190" i="4"/>
  <c r="FX151" i="2"/>
  <c r="DI234" i="2"/>
  <c r="GM235" i="4"/>
  <c r="JX82" i="4"/>
  <c r="AX238" i="4"/>
  <c r="FY74" i="2"/>
  <c r="FM235" i="2"/>
  <c r="KA140" i="4"/>
  <c r="BJ235" i="4"/>
  <c r="JX190" i="4"/>
  <c r="FU81" i="2"/>
  <c r="JY35" i="4"/>
  <c r="FU162" i="2"/>
  <c r="BK238" i="4"/>
  <c r="ES235" i="4"/>
  <c r="JV157" i="4"/>
  <c r="FX233" i="2"/>
  <c r="JV57" i="4"/>
  <c r="HZ236" i="4"/>
  <c r="JZ138" i="4"/>
  <c r="KC70" i="4"/>
  <c r="GI234" i="4"/>
  <c r="KA193" i="4"/>
  <c r="BM237" i="4"/>
  <c r="FQ235" i="2"/>
  <c r="JV75" i="4"/>
  <c r="DF237" i="2"/>
  <c r="FU31" i="2"/>
  <c r="FW11" i="2"/>
  <c r="JX200" i="4"/>
  <c r="DH237" i="4"/>
  <c r="KC217" i="4"/>
  <c r="ES238" i="4"/>
  <c r="FR235" i="4"/>
  <c r="CC235" i="4"/>
  <c r="FU218" i="2"/>
  <c r="AI237" i="2"/>
  <c r="DI235" i="2"/>
  <c r="JY13" i="4"/>
  <c r="EG237" i="4"/>
  <c r="JV15" i="4"/>
  <c r="FU58" i="2"/>
  <c r="FG235" i="2"/>
  <c r="FY118" i="2"/>
  <c r="HA236" i="4"/>
  <c r="FT238" i="4"/>
  <c r="KC140" i="4"/>
  <c r="FU154" i="2"/>
  <c r="FW92" i="2"/>
  <c r="JW116" i="4"/>
  <c r="JW189" i="4"/>
  <c r="FY155" i="2"/>
  <c r="FU233" i="2"/>
  <c r="JZ84" i="4"/>
  <c r="JW9" i="4"/>
  <c r="FX142" i="2"/>
  <c r="KB170" i="4"/>
  <c r="JX202" i="4"/>
  <c r="JV116" i="4"/>
  <c r="JV224" i="4"/>
  <c r="HL236" i="4"/>
  <c r="KB112" i="4"/>
  <c r="FY27" i="2"/>
  <c r="JK237" i="4"/>
  <c r="KA119" i="4"/>
  <c r="CM234" i="4"/>
  <c r="DS234" i="4"/>
  <c r="FU145" i="2"/>
  <c r="FW226" i="2"/>
  <c r="Q235" i="4"/>
  <c r="FU11" i="2"/>
  <c r="DT236" i="4"/>
  <c r="KA83" i="4"/>
  <c r="JZ94" i="4"/>
  <c r="KA113" i="4"/>
  <c r="JS235" i="4"/>
  <c r="JG238" i="4"/>
  <c r="AR236" i="2"/>
  <c r="FV20" i="2"/>
  <c r="EE236" i="4"/>
  <c r="KA97" i="4"/>
  <c r="AD234" i="2"/>
  <c r="FX223" i="2"/>
  <c r="KC76" i="4"/>
  <c r="HQ236" i="4"/>
  <c r="HY235" i="4"/>
  <c r="FW96" i="2"/>
  <c r="Z236" i="2"/>
  <c r="FU59" i="2"/>
  <c r="IT235" i="4"/>
  <c r="FX175" i="2"/>
  <c r="EM236" i="4"/>
  <c r="JW176" i="4"/>
  <c r="KA63" i="4"/>
  <c r="FG238" i="2"/>
  <c r="JZ197" i="4"/>
  <c r="DD234" i="4"/>
  <c r="HS236" i="4"/>
  <c r="FV158" i="2"/>
  <c r="CD235" i="4"/>
  <c r="JY74" i="4"/>
  <c r="GX235" i="4"/>
  <c r="JV165" i="4"/>
  <c r="EQ235" i="2"/>
  <c r="FV168" i="2"/>
  <c r="BC238" i="2"/>
  <c r="JZ21" i="4"/>
  <c r="FS236" i="4"/>
  <c r="KB224" i="4"/>
  <c r="KC214" i="4"/>
  <c r="AD234" i="4"/>
  <c r="JV223" i="4"/>
  <c r="FY88" i="2"/>
  <c r="GS234" i="4"/>
  <c r="KB42" i="4"/>
  <c r="EQ238" i="2"/>
  <c r="F235" i="2"/>
  <c r="JZ199" i="4"/>
  <c r="CD234" i="4"/>
  <c r="GQ234" i="4"/>
  <c r="H235" i="4"/>
  <c r="FW48" i="2"/>
  <c r="FY132" i="2"/>
  <c r="KC53" i="4"/>
  <c r="FY147" i="2"/>
  <c r="FN238" i="2"/>
  <c r="JW125" i="4"/>
  <c r="FY122" i="2"/>
  <c r="JW142" i="4"/>
  <c r="JX155" i="4"/>
  <c r="JW12" i="4"/>
  <c r="KA14" i="4"/>
  <c r="JV16" i="4"/>
  <c r="JX75" i="4"/>
  <c r="JZ51" i="4"/>
  <c r="JZ95" i="4"/>
  <c r="BA238" i="2"/>
  <c r="AZ234" i="2"/>
  <c r="FV172" i="2"/>
  <c r="FU110" i="2"/>
  <c r="FU213" i="2"/>
  <c r="BG237" i="4"/>
  <c r="JV196" i="4"/>
  <c r="BN235" i="4"/>
  <c r="JZ9" i="4"/>
  <c r="HE236" i="4"/>
  <c r="JX49" i="4"/>
  <c r="GJ237" i="4"/>
  <c r="JW87" i="4"/>
  <c r="E237" i="2"/>
  <c r="KA162" i="4"/>
  <c r="KC9" i="4"/>
  <c r="KC199" i="4"/>
  <c r="FX165" i="2"/>
  <c r="JV54" i="4"/>
  <c r="JV61" i="4"/>
  <c r="CD236" i="2"/>
  <c r="JW120" i="4"/>
  <c r="BL235" i="2"/>
  <c r="GR238" i="4"/>
  <c r="KC46" i="4"/>
  <c r="JV202" i="4"/>
  <c r="JX35" i="4"/>
  <c r="KB165" i="4"/>
  <c r="O237" i="2"/>
  <c r="DY236" i="4"/>
  <c r="KA86" i="4"/>
  <c r="KC135" i="4"/>
  <c r="JX14" i="4"/>
  <c r="JX195" i="4"/>
  <c r="FB237" i="2"/>
  <c r="FA237" i="2"/>
  <c r="FX111" i="2"/>
  <c r="JX129" i="4"/>
  <c r="KB202" i="4"/>
  <c r="FY8" i="2"/>
  <c r="CB234" i="4"/>
  <c r="JW75" i="4"/>
  <c r="FV182" i="2"/>
  <c r="FX154" i="2"/>
  <c r="JW209" i="4"/>
  <c r="AF238" i="2"/>
  <c r="KA220" i="4"/>
  <c r="FY71" i="2"/>
  <c r="CP234" i="2"/>
  <c r="JW222" i="4"/>
  <c r="JW149" i="4"/>
  <c r="FX212" i="2"/>
  <c r="I238" i="4"/>
  <c r="FC238" i="2"/>
  <c r="BD236" i="4"/>
  <c r="JZ8" i="4"/>
  <c r="JV108" i="4"/>
  <c r="FX26" i="2"/>
  <c r="KC43" i="4"/>
  <c r="JV155" i="4"/>
  <c r="AP237" i="2"/>
  <c r="JZ145" i="4"/>
  <c r="L238" i="2"/>
  <c r="JZ85" i="4"/>
  <c r="DB234" i="2"/>
  <c r="IZ235" i="4"/>
  <c r="DC237" i="4"/>
  <c r="FU40" i="2"/>
  <c r="KC61" i="4"/>
  <c r="JW208" i="4"/>
  <c r="HS235" i="4"/>
  <c r="FW161" i="2"/>
  <c r="JZ225" i="4"/>
  <c r="FX221" i="2"/>
  <c r="R238" i="2"/>
  <c r="FW21" i="2"/>
  <c r="DA235" i="2"/>
  <c r="DF236" i="2"/>
  <c r="JY205" i="4"/>
  <c r="GH236" i="4"/>
  <c r="JZ63" i="4"/>
  <c r="BQ235" i="4"/>
  <c r="CY238" i="2"/>
  <c r="AB236" i="4"/>
  <c r="EK236" i="4"/>
  <c r="EC237" i="2"/>
  <c r="BL235" i="4"/>
  <c r="GF237" i="4"/>
  <c r="JV227" i="4"/>
  <c r="FU102" i="2"/>
  <c r="FY164" i="2"/>
  <c r="KB87" i="4"/>
  <c r="JW136" i="4"/>
  <c r="FV34" i="2"/>
  <c r="DL238" i="2"/>
  <c r="JZ191" i="4"/>
  <c r="IL237" i="4"/>
  <c r="ET235" i="2"/>
  <c r="CQ234" i="4"/>
  <c r="CI236" i="4"/>
  <c r="CM234" i="2"/>
  <c r="KC170" i="4"/>
  <c r="JY133" i="4"/>
  <c r="CY237" i="4"/>
  <c r="FW12" i="2"/>
  <c r="CP235" i="4"/>
  <c r="FV62" i="2"/>
  <c r="DE234" i="2"/>
  <c r="FU151" i="2"/>
  <c r="FE234" i="4"/>
  <c r="FX196" i="2"/>
  <c r="DH236" i="4"/>
  <c r="FX191" i="2"/>
  <c r="FU165" i="2"/>
  <c r="BK234" i="2"/>
  <c r="GQ238" i="4"/>
  <c r="JX58" i="4"/>
  <c r="AH235" i="2"/>
  <c r="J238" i="2"/>
  <c r="JV109" i="4"/>
  <c r="IR235" i="4"/>
  <c r="AC235" i="2"/>
  <c r="EG235" i="2"/>
  <c r="JZ82" i="4"/>
  <c r="JZ209" i="4"/>
  <c r="BO234" i="2"/>
  <c r="FY70" i="2"/>
  <c r="KB166" i="4"/>
  <c r="FC238" i="4"/>
  <c r="JX207" i="4"/>
  <c r="AD236" i="2"/>
  <c r="EF234" i="2"/>
  <c r="KB215" i="4"/>
  <c r="JY39" i="4"/>
  <c r="DF234" i="4"/>
  <c r="HO235" i="4"/>
  <c r="KB9" i="4"/>
  <c r="FU174" i="2"/>
  <c r="BQ235" i="2"/>
  <c r="FU168" i="2"/>
  <c r="JZ49" i="4"/>
  <c r="Q236" i="4"/>
  <c r="CN236" i="4"/>
  <c r="FX47" i="2"/>
  <c r="CC237" i="4"/>
  <c r="JX133" i="4"/>
  <c r="KC24" i="4"/>
  <c r="FA236" i="4"/>
  <c r="FY159" i="2"/>
  <c r="HX236" i="4"/>
  <c r="DB236" i="2"/>
  <c r="FX155" i="2"/>
  <c r="HM238" i="4"/>
  <c r="JV137" i="4"/>
  <c r="JZ227" i="4"/>
  <c r="BH238" i="2"/>
  <c r="KB158" i="4"/>
  <c r="FW142" i="2"/>
  <c r="JW66" i="4"/>
  <c r="FW160" i="2"/>
  <c r="FV9" i="2"/>
  <c r="JW224" i="4"/>
  <c r="JY19" i="4"/>
  <c r="L238" i="4"/>
  <c r="JZ52" i="4"/>
  <c r="FB235" i="2"/>
  <c r="KC221" i="4"/>
  <c r="JW72" i="4"/>
  <c r="JZ229" i="4"/>
  <c r="KA142" i="4"/>
  <c r="JY33" i="4"/>
  <c r="CN235" i="2"/>
  <c r="AW238" i="4"/>
  <c r="FW34" i="2"/>
  <c r="FX198" i="2"/>
  <c r="JV118" i="4"/>
  <c r="BU238" i="4"/>
  <c r="KB126" i="4"/>
  <c r="FY107" i="2"/>
  <c r="EB235" i="4"/>
  <c r="JV110" i="4"/>
  <c r="KA153" i="4"/>
  <c r="FS238" i="2"/>
  <c r="CS235" i="2"/>
  <c r="FX100" i="2"/>
  <c r="BO236" i="2"/>
  <c r="FZ236" i="4"/>
  <c r="FV16" i="2"/>
  <c r="DD237" i="4"/>
  <c r="JY131" i="4"/>
  <c r="J238" i="4"/>
  <c r="EO237" i="2"/>
  <c r="KA53" i="4"/>
  <c r="FU195" i="2"/>
  <c r="Y236" i="2"/>
  <c r="JW47" i="4"/>
  <c r="KB123" i="4"/>
  <c r="AV235" i="4"/>
  <c r="JV8" i="4"/>
  <c r="JS236" i="4"/>
  <c r="KC216" i="4"/>
  <c r="DE237" i="4"/>
  <c r="ET237" i="4"/>
  <c r="FY188" i="2"/>
  <c r="DL234" i="2"/>
  <c r="JW185" i="4"/>
  <c r="AF236" i="4"/>
  <c r="IW234" i="4"/>
  <c r="IG236" i="4"/>
  <c r="DA235" i="4"/>
  <c r="CG237" i="4"/>
  <c r="FX219" i="2"/>
  <c r="KA192" i="4"/>
  <c r="JZ59" i="4"/>
  <c r="GS236" i="4"/>
  <c r="EC238" i="4"/>
  <c r="FW69" i="2"/>
  <c r="KA200" i="4"/>
  <c r="KB110" i="4"/>
  <c r="FV105" i="2"/>
  <c r="EE238" i="4"/>
  <c r="FY7" i="2"/>
  <c r="FY75" i="2"/>
  <c r="KC50" i="4"/>
  <c r="FV231" i="2"/>
  <c r="JY95" i="4"/>
  <c r="JZ175" i="4"/>
  <c r="JZ136" i="4"/>
  <c r="KA230" i="4"/>
  <c r="JD238" i="4"/>
  <c r="FW102" i="2"/>
  <c r="JH237" i="4"/>
  <c r="JY161" i="4"/>
  <c r="CW234" i="2"/>
  <c r="DO236" i="4"/>
  <c r="P238" i="2"/>
  <c r="DC235" i="2"/>
  <c r="GO234" i="4"/>
  <c r="AI235" i="4"/>
  <c r="JV86" i="4"/>
  <c r="FX19" i="2"/>
  <c r="BJ237" i="4"/>
  <c r="JV72" i="4"/>
  <c r="FY230" i="2"/>
  <c r="IN235" i="4"/>
  <c r="FH235" i="4"/>
  <c r="FW195" i="2"/>
  <c r="JW173" i="4"/>
  <c r="FX93" i="2"/>
  <c r="KB23" i="4"/>
  <c r="GH238" i="4"/>
  <c r="JZ200" i="4"/>
  <c r="FE234" i="2"/>
  <c r="FV200" i="2"/>
  <c r="KC66" i="4"/>
  <c r="JX226" i="4"/>
  <c r="KA141" i="4"/>
  <c r="KA28" i="4"/>
  <c r="JY97" i="4"/>
  <c r="EL234" i="2"/>
  <c r="FW87" i="2"/>
  <c r="JV76" i="4"/>
  <c r="JZ81" i="4"/>
  <c r="KA78" i="4"/>
  <c r="KB121" i="4"/>
  <c r="K235" i="4"/>
  <c r="BP236" i="2"/>
  <c r="JY59" i="4"/>
  <c r="JY92" i="4"/>
  <c r="AS237" i="4"/>
  <c r="KA172" i="4"/>
  <c r="JV39" i="4"/>
  <c r="FY46" i="2"/>
  <c r="DL234" i="4"/>
  <c r="JV48" i="4"/>
  <c r="FY105" i="2"/>
  <c r="AA236" i="2"/>
  <c r="HA238" i="4"/>
  <c r="FW228" i="2"/>
  <c r="C235" i="4"/>
  <c r="FU39" i="2"/>
  <c r="V234" i="2"/>
  <c r="IP234" i="4"/>
  <c r="KB216" i="4"/>
  <c r="FV199" i="2"/>
  <c r="FW185" i="2"/>
  <c r="FV154" i="2"/>
  <c r="HQ238" i="4"/>
  <c r="FX200" i="2"/>
  <c r="FV115" i="2"/>
  <c r="IC234" i="4"/>
  <c r="AK237" i="4"/>
  <c r="FX139" i="2"/>
  <c r="GL235" i="4"/>
  <c r="BW238" i="2"/>
  <c r="HI236" i="4"/>
  <c r="FX187" i="2"/>
  <c r="FX228" i="2"/>
  <c r="KC141" i="4"/>
  <c r="O237" i="4"/>
  <c r="EP237" i="4"/>
  <c r="KB180" i="4"/>
  <c r="JW227" i="4"/>
  <c r="R237" i="4"/>
  <c r="EM234" i="2"/>
  <c r="FY143" i="2"/>
  <c r="DD234" i="2"/>
  <c r="FV192" i="2"/>
  <c r="EY234" i="4"/>
  <c r="JW51" i="4"/>
  <c r="FY120" i="2"/>
  <c r="KA182" i="4"/>
  <c r="FQ236" i="2"/>
  <c r="C234" i="4"/>
  <c r="FU225" i="2"/>
  <c r="JV12" i="4"/>
  <c r="KC213" i="4"/>
  <c r="FP238" i="2"/>
  <c r="JY79" i="4"/>
  <c r="FW192" i="2"/>
  <c r="FJ236" i="2"/>
  <c r="KB190" i="4"/>
  <c r="P238" i="4"/>
  <c r="GB238" i="4"/>
  <c r="EY236" i="2"/>
  <c r="ER238" i="2"/>
  <c r="JW203" i="4"/>
  <c r="I237" i="4"/>
  <c r="JW35" i="4"/>
  <c r="BI234" i="4"/>
  <c r="FW179" i="2"/>
  <c r="KC188" i="4"/>
  <c r="AQ237" i="4"/>
  <c r="FV84" i="2"/>
  <c r="JZ105" i="4"/>
  <c r="BA234" i="2"/>
  <c r="HX238" i="4"/>
  <c r="B234" i="2"/>
  <c r="AI236" i="4"/>
  <c r="JW181" i="4"/>
  <c r="JV213" i="4"/>
  <c r="JV80" i="4"/>
  <c r="FC237" i="4"/>
  <c r="BQ234" i="2"/>
  <c r="K234" i="2"/>
  <c r="O236" i="2"/>
  <c r="FY148" i="2"/>
  <c r="JY8" i="4"/>
  <c r="JW145" i="4"/>
  <c r="KB43" i="4"/>
  <c r="BB236" i="4"/>
  <c r="JY189" i="4"/>
  <c r="IA234" i="4"/>
  <c r="JY67" i="4"/>
  <c r="KC138" i="4"/>
  <c r="CX236" i="2"/>
  <c r="V237" i="2"/>
  <c r="FY66" i="2"/>
  <c r="JY151" i="4"/>
  <c r="IN238" i="4"/>
  <c r="GL234" i="4"/>
  <c r="EV236" i="2"/>
  <c r="JV100" i="4"/>
  <c r="FX73" i="2"/>
  <c r="ED236" i="4"/>
  <c r="DH237" i="2"/>
  <c r="N236" i="2"/>
  <c r="KA15" i="4"/>
  <c r="JY181" i="4"/>
  <c r="JZ100" i="4"/>
  <c r="KA180" i="4"/>
  <c r="DM238" i="2"/>
  <c r="EE236" i="2"/>
  <c r="JB236" i="4"/>
  <c r="HP236" i="4"/>
  <c r="BM236" i="2"/>
  <c r="JX36" i="4"/>
  <c r="JV215" i="4"/>
  <c r="EU237" i="4"/>
  <c r="FV220" i="2"/>
  <c r="JZ114" i="4"/>
  <c r="FU159" i="2"/>
  <c r="FV18" i="2"/>
  <c r="JW42" i="4"/>
  <c r="JZ109" i="4"/>
  <c r="FU24" i="2"/>
  <c r="EM235" i="2"/>
  <c r="KB136" i="4"/>
  <c r="GQ236" i="4"/>
  <c r="FX205" i="2"/>
  <c r="JA234" i="4"/>
  <c r="FW207" i="2"/>
  <c r="JY77" i="4"/>
  <c r="FU106" i="2"/>
  <c r="BN234" i="4"/>
  <c r="DO237" i="2"/>
  <c r="JW178" i="4"/>
  <c r="JX130" i="4"/>
  <c r="JY58" i="4"/>
  <c r="DR234" i="4"/>
  <c r="DC238" i="4"/>
  <c r="CL238" i="2"/>
  <c r="JZ101" i="4"/>
  <c r="FU227" i="2"/>
  <c r="FV99" i="2"/>
  <c r="EF236" i="2"/>
  <c r="BB234" i="4"/>
  <c r="FV103" i="2"/>
  <c r="FV228" i="2"/>
  <c r="FF238" i="4"/>
  <c r="T234" i="2"/>
  <c r="DK235" i="2"/>
  <c r="BH235" i="4"/>
  <c r="GR235" i="4"/>
  <c r="KC157" i="4"/>
  <c r="DQ237" i="4"/>
  <c r="JW137" i="4"/>
  <c r="FX176" i="2"/>
  <c r="FW71" i="2"/>
  <c r="K236" i="4"/>
  <c r="KB80" i="4"/>
  <c r="BJ238" i="2"/>
  <c r="CF238" i="4"/>
  <c r="IR237" i="4"/>
  <c r="AX235" i="2"/>
  <c r="KA163" i="4"/>
  <c r="FQ236" i="4"/>
  <c r="DH235" i="4"/>
  <c r="JW141" i="4"/>
  <c r="JV126" i="4"/>
  <c r="FX71" i="2"/>
  <c r="JV160" i="4"/>
  <c r="CC238" i="4"/>
  <c r="JZ115" i="4"/>
  <c r="KC166" i="4"/>
  <c r="FW59" i="2"/>
  <c r="FN237" i="2"/>
  <c r="FX213" i="2"/>
  <c r="JY68" i="4"/>
  <c r="U237" i="4"/>
  <c r="FV212" i="2"/>
  <c r="JZ72" i="4"/>
  <c r="KC231" i="4"/>
  <c r="KB89" i="4"/>
  <c r="FV170" i="2"/>
  <c r="HN237" i="4"/>
  <c r="CE238" i="4"/>
  <c r="DJ238" i="2"/>
  <c r="JZ163" i="4"/>
  <c r="KA160" i="4"/>
  <c r="AV237" i="4"/>
  <c r="JV207" i="4"/>
  <c r="N234" i="4"/>
  <c r="JZ172" i="4"/>
  <c r="JZ194" i="4"/>
  <c r="FX50" i="2"/>
  <c r="EJ235" i="2"/>
  <c r="FY220" i="2"/>
  <c r="GA236" i="4"/>
  <c r="CH238" i="4"/>
  <c r="FX25" i="2"/>
  <c r="FU181" i="2"/>
  <c r="FL235" i="4"/>
  <c r="KC172" i="4"/>
  <c r="KC224" i="4"/>
  <c r="BE237" i="4"/>
  <c r="KC158" i="4"/>
  <c r="FU9" i="2"/>
  <c r="FU20" i="2"/>
  <c r="JW90" i="4"/>
  <c r="JV142" i="4"/>
  <c r="W236" i="4"/>
  <c r="JV200" i="4"/>
  <c r="FW27" i="2"/>
  <c r="AA236" i="4"/>
  <c r="JZ179" i="4"/>
  <c r="FY32" i="2"/>
  <c r="JX77" i="4"/>
  <c r="FQ238" i="4"/>
  <c r="JX59" i="4"/>
  <c r="EL238" i="2"/>
  <c r="BQ238" i="2"/>
  <c r="KC74" i="4"/>
  <c r="ED238" i="2"/>
  <c r="EK236" i="2"/>
  <c r="EH235" i="2"/>
  <c r="DI236" i="2"/>
  <c r="JW172" i="4"/>
  <c r="JW158" i="4"/>
  <c r="FY228" i="2"/>
  <c r="JX69" i="4"/>
  <c r="FX36" i="2"/>
  <c r="KC209" i="4"/>
  <c r="DS235" i="2"/>
  <c r="EX237" i="2"/>
  <c r="FY173" i="2"/>
  <c r="JY149" i="4"/>
  <c r="FU99" i="2"/>
  <c r="FW148" i="2"/>
  <c r="FY13" i="2"/>
  <c r="D236" i="2"/>
  <c r="FD238" i="4"/>
  <c r="JX67" i="4"/>
  <c r="CG238" i="2"/>
  <c r="FW18" i="2"/>
  <c r="JV45" i="4"/>
  <c r="EB238" i="2"/>
  <c r="FX124" i="2"/>
  <c r="FJ234" i="4"/>
  <c r="KB161" i="4"/>
  <c r="JX10" i="4"/>
  <c r="EE235" i="4"/>
  <c r="DC236" i="4"/>
  <c r="JX228" i="4"/>
  <c r="GN234" i="4"/>
  <c r="FY141" i="2"/>
  <c r="W235" i="4"/>
  <c r="JW232" i="4"/>
  <c r="JV185" i="4"/>
  <c r="DX235" i="4"/>
  <c r="FK235" i="4"/>
  <c r="CD235" i="2"/>
  <c r="AJ234" i="2"/>
  <c r="BH237" i="2"/>
  <c r="CS235" i="4"/>
  <c r="AS234" i="4"/>
  <c r="FG234" i="2"/>
  <c r="HP238" i="4"/>
  <c r="GJ238" i="4"/>
  <c r="FX9" i="2"/>
  <c r="JZ57" i="4"/>
  <c r="IQ234" i="4"/>
  <c r="JY9" i="4"/>
  <c r="JA236" i="4"/>
  <c r="FY77" i="2"/>
  <c r="FX227" i="2"/>
  <c r="KB20" i="4"/>
  <c r="JW8" i="4"/>
  <c r="JV163" i="4"/>
  <c r="FX181" i="2"/>
  <c r="CG238" i="4"/>
  <c r="GT238" i="4"/>
  <c r="D238" i="4"/>
  <c r="IT236" i="4"/>
  <c r="FU152" i="2"/>
  <c r="IV238" i="4"/>
  <c r="DS235" i="4"/>
  <c r="CA234" i="2"/>
  <c r="FU25" i="2"/>
  <c r="JU236" i="4"/>
  <c r="DO238" i="4"/>
  <c r="KA130" i="4"/>
  <c r="KA111" i="4"/>
  <c r="JV214" i="4"/>
  <c r="FH235" i="2"/>
  <c r="FW134" i="2"/>
  <c r="KB29" i="4"/>
  <c r="JX118" i="4"/>
  <c r="IC235" i="4"/>
  <c r="JV125" i="4"/>
  <c r="FU238" i="4"/>
  <c r="E236" i="2"/>
  <c r="KC151" i="4"/>
  <c r="CD237" i="2"/>
  <c r="DQ238" i="2"/>
  <c r="JV209" i="4"/>
  <c r="BN238" i="2"/>
  <c r="JZ15" i="4"/>
  <c r="JX193" i="4"/>
  <c r="V237" i="4"/>
  <c r="DF235" i="2"/>
  <c r="CS237" i="2"/>
  <c r="FU229" i="2"/>
  <c r="FY200" i="2"/>
  <c r="AU237" i="4"/>
  <c r="GD235" i="4"/>
  <c r="BQ236" i="2"/>
  <c r="FU124" i="2"/>
  <c r="EG236" i="2"/>
  <c r="HX237" i="4"/>
  <c r="KB24" i="4"/>
  <c r="FU88" i="2"/>
  <c r="FY237" i="4"/>
  <c r="FN236" i="2"/>
  <c r="JV7" i="4"/>
  <c r="FY56" i="2"/>
  <c r="JY120" i="4"/>
  <c r="FY156" i="2"/>
  <c r="JI238" i="4"/>
  <c r="BX235" i="4"/>
  <c r="JP238" i="4"/>
  <c r="AH236" i="4"/>
  <c r="FW201" i="2"/>
  <c r="KB93" i="4"/>
  <c r="FR236" i="2"/>
  <c r="DS234" i="2"/>
  <c r="EW238" i="2"/>
  <c r="FV145" i="2"/>
  <c r="JY26" i="4"/>
  <c r="JX217" i="4"/>
  <c r="FK238" i="4"/>
  <c r="JX41" i="4"/>
  <c r="DN234" i="4"/>
  <c r="X234" i="4"/>
  <c r="JR234" i="4"/>
  <c r="FU206" i="2"/>
  <c r="GT235" i="4"/>
  <c r="FV138" i="2"/>
  <c r="EX237" i="4"/>
  <c r="KC111" i="4"/>
  <c r="FW191" i="2"/>
  <c r="FY53" i="2"/>
  <c r="EI237" i="4"/>
  <c r="FV133" i="2"/>
  <c r="FU231" i="2"/>
  <c r="FK237" i="4"/>
  <c r="FW63" i="2"/>
  <c r="CO234" i="2"/>
  <c r="JX50" i="4"/>
  <c r="JZ171" i="4"/>
  <c r="J235" i="2"/>
  <c r="JV151" i="4"/>
  <c r="EF238" i="2"/>
  <c r="CR234" i="4"/>
  <c r="FW135" i="2"/>
  <c r="Y237" i="2"/>
  <c r="BC235" i="4"/>
  <c r="JY144" i="4"/>
  <c r="JZ80" i="4"/>
  <c r="HE235" i="4"/>
  <c r="IR236" i="4"/>
  <c r="CU235" i="4"/>
  <c r="CZ236" i="2"/>
  <c r="FW77" i="2"/>
  <c r="IV236" i="4"/>
  <c r="H236" i="2"/>
  <c r="FY168" i="2"/>
  <c r="KB99" i="4"/>
  <c r="IK237" i="4"/>
  <c r="G236" i="2"/>
  <c r="FY135" i="2"/>
  <c r="AY236" i="4"/>
  <c r="HW238" i="4"/>
  <c r="FU53" i="2"/>
  <c r="JX54" i="4"/>
  <c r="JV23" i="4"/>
  <c r="CU237" i="4"/>
  <c r="CI238" i="4"/>
  <c r="FV198" i="2"/>
  <c r="IY235" i="4"/>
  <c r="B238" i="2"/>
  <c r="BF237" i="4"/>
  <c r="JX184" i="4"/>
  <c r="KA204" i="4"/>
  <c r="JW93" i="4"/>
  <c r="FM236" i="2"/>
  <c r="N235" i="4"/>
  <c r="KB182" i="4"/>
  <c r="CO234" i="4"/>
  <c r="FB238" i="4"/>
  <c r="FU69" i="2"/>
  <c r="JZ132" i="4"/>
  <c r="FF235" i="2"/>
  <c r="D234" i="2"/>
  <c r="FY192" i="2"/>
  <c r="JW114" i="4"/>
  <c r="KC23" i="4"/>
  <c r="KC15" i="4"/>
  <c r="FI237" i="4"/>
  <c r="IJ238" i="4"/>
  <c r="JZ45" i="4"/>
  <c r="KC33" i="4"/>
  <c r="FY227" i="2"/>
  <c r="FW84" i="2"/>
  <c r="KC127" i="4"/>
  <c r="DY235" i="2"/>
  <c r="KC139" i="4"/>
  <c r="IE237" i="4"/>
  <c r="FV21" i="2"/>
  <c r="FX110" i="2"/>
  <c r="CY234" i="2"/>
  <c r="FY204" i="2"/>
  <c r="JX145" i="4"/>
  <c r="GS238" i="4"/>
  <c r="JY174" i="4"/>
  <c r="GN237" i="4"/>
  <c r="FY210" i="2"/>
  <c r="DA236" i="2"/>
  <c r="JZ20" i="4"/>
  <c r="BY235" i="2"/>
  <c r="JX204" i="4"/>
  <c r="KA178" i="4"/>
  <c r="AH238" i="2"/>
  <c r="BK236" i="2"/>
  <c r="FW85" i="2"/>
  <c r="AZ236" i="4"/>
  <c r="KA167" i="4"/>
  <c r="FH236" i="2"/>
  <c r="JW184" i="4"/>
  <c r="HF236" i="4"/>
  <c r="CA238" i="4"/>
  <c r="FX185" i="2"/>
  <c r="FW39" i="2"/>
  <c r="HH238" i="4"/>
  <c r="JY78" i="4"/>
  <c r="HU236" i="4"/>
  <c r="JV135" i="4"/>
  <c r="FV30" i="2"/>
  <c r="FX49" i="2"/>
  <c r="FU131" i="2"/>
  <c r="KC208" i="4"/>
  <c r="JW175" i="4"/>
  <c r="M235" i="2"/>
  <c r="KA127" i="4"/>
  <c r="KC155" i="4"/>
  <c r="BB237" i="4"/>
  <c r="S235" i="2"/>
  <c r="R235" i="2"/>
  <c r="FV224" i="2"/>
  <c r="FH234" i="4"/>
  <c r="KC222" i="4"/>
  <c r="AN235" i="4"/>
  <c r="AN234" i="4"/>
  <c r="T238" i="2"/>
  <c r="KC51" i="4"/>
  <c r="IE235" i="4"/>
  <c r="JV89" i="4"/>
  <c r="JV21" i="4"/>
  <c r="HF238" i="4"/>
  <c r="M237" i="2"/>
  <c r="EB236" i="4"/>
  <c r="KA224" i="4"/>
  <c r="FU175" i="2"/>
  <c r="BO235" i="2"/>
  <c r="FU98" i="2"/>
  <c r="AK237" i="2"/>
  <c r="KA100" i="4"/>
  <c r="JY64" i="4"/>
  <c r="FU64" i="2"/>
  <c r="JW155" i="4"/>
  <c r="B238" i="4"/>
  <c r="KC193" i="4"/>
  <c r="JZ30" i="4"/>
  <c r="JV105" i="4"/>
  <c r="JV139" i="4"/>
  <c r="JV176" i="4"/>
  <c r="BX234" i="2"/>
  <c r="V238" i="2"/>
  <c r="FY79" i="2"/>
  <c r="JF235" i="4"/>
  <c r="KA89" i="4"/>
  <c r="FV80" i="2"/>
  <c r="ER234" i="2"/>
  <c r="KC220" i="4"/>
  <c r="AA238" i="4"/>
  <c r="FX52" i="2"/>
  <c r="AK235" i="4"/>
  <c r="AX237" i="4"/>
  <c r="KC134" i="4"/>
  <c r="BZ234" i="2"/>
  <c r="CR235" i="2"/>
  <c r="KB120" i="4"/>
  <c r="JX142" i="4"/>
  <c r="JY129" i="4"/>
  <c r="AT238" i="4"/>
  <c r="FW213" i="2"/>
  <c r="KC190" i="4"/>
  <c r="EV234" i="4"/>
  <c r="AK234" i="4"/>
  <c r="R236" i="4"/>
  <c r="IY238" i="4"/>
  <c r="KA105" i="4"/>
  <c r="FX113" i="2"/>
  <c r="FV181" i="2"/>
  <c r="JW46" i="4"/>
  <c r="CW237" i="4"/>
  <c r="FV225" i="2"/>
  <c r="BZ236" i="2"/>
  <c r="FV32" i="2"/>
  <c r="FU111" i="2"/>
  <c r="KB195" i="4"/>
  <c r="JY214" i="4"/>
  <c r="FX138" i="2"/>
  <c r="CA234" i="4"/>
  <c r="KA120" i="4"/>
  <c r="FU65" i="2"/>
  <c r="IP236" i="4"/>
  <c r="KB219" i="4"/>
  <c r="CK235" i="4"/>
  <c r="JW103" i="4"/>
  <c r="U236" i="2"/>
  <c r="CH236" i="2"/>
  <c r="FV90" i="2"/>
  <c r="FX85" i="2"/>
  <c r="EI238" i="4"/>
  <c r="FY42" i="2"/>
  <c r="KB11" i="4"/>
  <c r="FX180" i="2"/>
  <c r="EI234" i="4"/>
  <c r="KC78" i="4"/>
  <c r="FY185" i="2"/>
  <c r="AQ236" i="2"/>
  <c r="DP238" i="2"/>
  <c r="BH234" i="4"/>
  <c r="JV77" i="4"/>
  <c r="KB183" i="4"/>
  <c r="FW168" i="2"/>
  <c r="JW117" i="4"/>
  <c r="JV219" i="4"/>
  <c r="FU143" i="2"/>
  <c r="JM236" i="4"/>
  <c r="KB164" i="4"/>
  <c r="ES235" i="2"/>
  <c r="JX8" i="4"/>
  <c r="JU235" i="4"/>
  <c r="KC27" i="4"/>
  <c r="BQ237" i="4"/>
  <c r="DP234" i="4"/>
  <c r="BF236" i="4"/>
  <c r="JX22" i="4"/>
  <c r="KA134" i="4"/>
  <c r="FY169" i="2"/>
  <c r="JE235" i="4"/>
  <c r="JX149" i="4"/>
  <c r="JW162" i="4"/>
  <c r="JX120" i="4"/>
  <c r="JZ232" i="4"/>
  <c r="JF237" i="4"/>
  <c r="CM238" i="4"/>
  <c r="HR234" i="4"/>
  <c r="FZ237" i="4"/>
  <c r="FY171" i="2"/>
  <c r="ED235" i="2"/>
  <c r="JD237" i="4"/>
  <c r="FV23" i="2"/>
  <c r="JY110" i="4"/>
  <c r="IK238" i="4"/>
  <c r="JZ53" i="4"/>
  <c r="GC234" i="4"/>
  <c r="JY123" i="4"/>
  <c r="DG238" i="2"/>
  <c r="FU147" i="2"/>
  <c r="IN236" i="4"/>
  <c r="FS234" i="4"/>
  <c r="FU84" i="2"/>
  <c r="FV58" i="2"/>
  <c r="EO234" i="2"/>
  <c r="EU236" i="4"/>
  <c r="JX171" i="4"/>
  <c r="FY213" i="2"/>
  <c r="HL234" i="4"/>
  <c r="FX45" i="2"/>
  <c r="CH235" i="4"/>
  <c r="JW104" i="4"/>
  <c r="FY207" i="2"/>
  <c r="FX69" i="2"/>
  <c r="AM236" i="4"/>
  <c r="JY127" i="4"/>
  <c r="JY156" i="4"/>
  <c r="JZ203" i="4"/>
  <c r="HP237" i="4"/>
  <c r="JX98" i="4"/>
  <c r="JV208" i="4"/>
  <c r="GW236" i="4"/>
  <c r="JW161" i="4"/>
  <c r="JZ104" i="4"/>
  <c r="FU26" i="2"/>
  <c r="Z238" i="2"/>
  <c r="KA179" i="4"/>
  <c r="JY109" i="4"/>
  <c r="FU119" i="2"/>
  <c r="FU100" i="2"/>
  <c r="DA236" i="4"/>
  <c r="DA234" i="2"/>
  <c r="DN237" i="4"/>
  <c r="CO236" i="4"/>
  <c r="FW9" i="2"/>
  <c r="FW196" i="2"/>
  <c r="FZ234" i="4"/>
  <c r="HX235" i="4"/>
  <c r="AA238" i="2"/>
  <c r="GU237" i="4"/>
  <c r="FW184" i="2"/>
  <c r="KB135" i="4"/>
  <c r="KC109" i="4"/>
  <c r="FX156" i="2"/>
  <c r="KC62" i="4"/>
  <c r="FA238" i="2"/>
  <c r="CT235" i="4"/>
  <c r="KA205" i="4"/>
  <c r="Q237" i="2"/>
  <c r="CQ236" i="2"/>
  <c r="FU129" i="2"/>
  <c r="AK236" i="2"/>
  <c r="E238" i="4"/>
  <c r="FU112" i="2"/>
  <c r="AZ236" i="2"/>
  <c r="FY190" i="2"/>
  <c r="KB171" i="4"/>
  <c r="HL235" i="4"/>
  <c r="FU117" i="2"/>
  <c r="GS235" i="4"/>
  <c r="JZ168" i="4"/>
  <c r="DY235" i="4"/>
  <c r="FY180" i="2"/>
  <c r="FX189" i="2"/>
  <c r="EJ237" i="4"/>
  <c r="KB27" i="4"/>
  <c r="FW151" i="2"/>
  <c r="FL235" i="2"/>
  <c r="FU62" i="2"/>
  <c r="FW30" i="2"/>
  <c r="JY128" i="4"/>
  <c r="HN234" i="4"/>
  <c r="BH236" i="4"/>
  <c r="KA41" i="4"/>
  <c r="JZ122" i="4"/>
  <c r="KA84" i="4"/>
  <c r="JY132" i="4"/>
  <c r="JW25" i="4"/>
  <c r="FY198" i="2"/>
  <c r="BD234" i="4"/>
  <c r="BA237" i="2"/>
  <c r="KA107" i="4"/>
  <c r="JV172" i="4"/>
  <c r="KA74" i="4"/>
  <c r="EG237" i="2"/>
  <c r="R235" i="4"/>
  <c r="KC161" i="4"/>
  <c r="Z238" i="4"/>
  <c r="KA165" i="4"/>
  <c r="DI238" i="4"/>
  <c r="KA133" i="4"/>
  <c r="KA173" i="4"/>
  <c r="JX17" i="4"/>
  <c r="BX238" i="2"/>
  <c r="FW208" i="2"/>
  <c r="JX174" i="4"/>
  <c r="KB52" i="4"/>
  <c r="JE238" i="4"/>
  <c r="DF235" i="4"/>
  <c r="KB81" i="4"/>
  <c r="BU234" i="2"/>
  <c r="JX21" i="4"/>
  <c r="JW107" i="4"/>
  <c r="FW104" i="2"/>
  <c r="JZ74" i="4"/>
  <c r="BP238" i="2"/>
  <c r="FU23" i="2"/>
  <c r="FV97" i="2"/>
  <c r="JY198" i="4"/>
  <c r="FY205" i="2"/>
  <c r="GI237" i="4"/>
  <c r="FX91" i="2"/>
  <c r="FY177" i="2"/>
  <c r="JZ27" i="4"/>
  <c r="JV222" i="4"/>
  <c r="JW85" i="4"/>
  <c r="ET236" i="4"/>
  <c r="JV99" i="4"/>
  <c r="AI237" i="4"/>
  <c r="CZ237" i="4"/>
  <c r="CJ236" i="4"/>
  <c r="HH234" i="4"/>
  <c r="BC238" i="4"/>
  <c r="FX169" i="2"/>
  <c r="KB143" i="4"/>
  <c r="BE237" i="2"/>
  <c r="FV116" i="2"/>
  <c r="JZ22" i="4"/>
  <c r="FY152" i="2"/>
  <c r="CX237" i="4"/>
  <c r="EC238" i="2"/>
  <c r="FV221" i="2"/>
  <c r="JT234" i="4"/>
  <c r="KB60" i="4"/>
  <c r="EQ234" i="4"/>
  <c r="KB185" i="4"/>
  <c r="GK236" i="4"/>
  <c r="DI237" i="4"/>
  <c r="JY99" i="4"/>
  <c r="KC100" i="4"/>
  <c r="FV76" i="2"/>
  <c r="JW73" i="4"/>
  <c r="JZ11" i="4"/>
  <c r="FX171" i="2"/>
  <c r="JY82" i="4"/>
  <c r="JZ186" i="4"/>
  <c r="KA60" i="4"/>
  <c r="KA136" i="4"/>
  <c r="KB28" i="4"/>
  <c r="JY219" i="4"/>
  <c r="DC234" i="2"/>
  <c r="JY167" i="4"/>
  <c r="DL236" i="2"/>
  <c r="FY62" i="2"/>
  <c r="FU14" i="2"/>
  <c r="GF236" i="4"/>
  <c r="KA8" i="4"/>
  <c r="JV212" i="4"/>
  <c r="CZ236" i="4"/>
  <c r="BM235" i="4"/>
  <c r="AG236" i="2"/>
  <c r="JV132" i="4"/>
  <c r="JH234" i="4"/>
  <c r="JZ28" i="4"/>
  <c r="GF235" i="4"/>
  <c r="FU172" i="2"/>
  <c r="AC235" i="4"/>
  <c r="JX206" i="4"/>
  <c r="FK234" i="2"/>
  <c r="FX79" i="2"/>
  <c r="JQ237" i="4"/>
  <c r="FW133" i="2"/>
  <c r="JX96" i="4"/>
  <c r="FX104" i="2"/>
  <c r="D236" i="4"/>
  <c r="ES237" i="4"/>
  <c r="BX235" i="2"/>
  <c r="KC219" i="4"/>
  <c r="BC236" i="2"/>
  <c r="JY32" i="4"/>
  <c r="KB74" i="4"/>
  <c r="KB85" i="4"/>
  <c r="JX213" i="4"/>
  <c r="CB236" i="4"/>
  <c r="FY170" i="2"/>
  <c r="BQ238" i="4"/>
  <c r="JZ86" i="4"/>
  <c r="IW237" i="4"/>
  <c r="JX123" i="4"/>
  <c r="BS236" i="2"/>
  <c r="FX199" i="2"/>
  <c r="Z234" i="4"/>
  <c r="ID237" i="4"/>
  <c r="FU141" i="2"/>
  <c r="DR238" i="2"/>
  <c r="IH238" i="4"/>
  <c r="FV37" i="2"/>
  <c r="JO234" i="4"/>
  <c r="EM237" i="2"/>
  <c r="JW24" i="4"/>
  <c r="KC149" i="4"/>
  <c r="JW121" i="4"/>
  <c r="FU48" i="2"/>
  <c r="JX146" i="4"/>
  <c r="KA125" i="4"/>
  <c r="JV189" i="4"/>
  <c r="AN235" i="2"/>
  <c r="CB235" i="2"/>
  <c r="EN235" i="4"/>
  <c r="CK234" i="4"/>
  <c r="JW99" i="4"/>
  <c r="AF235" i="4"/>
  <c r="KC67" i="4"/>
  <c r="CH236" i="4"/>
  <c r="FY61" i="2"/>
  <c r="BL236" i="2"/>
  <c r="AQ234" i="2"/>
  <c r="FW55" i="2"/>
  <c r="EX238" i="4"/>
  <c r="KC124" i="4"/>
  <c r="CU234" i="2"/>
  <c r="K235" i="2"/>
  <c r="FU198" i="2"/>
  <c r="JI236" i="4"/>
  <c r="ID236" i="4"/>
  <c r="DX234" i="4"/>
  <c r="AY234" i="4"/>
  <c r="JY55" i="4"/>
  <c r="AN237" i="2"/>
  <c r="V236" i="2"/>
  <c r="KB194" i="4"/>
  <c r="JZ130" i="4"/>
  <c r="JZ147" i="4"/>
  <c r="DJ235" i="4"/>
  <c r="F238" i="2"/>
  <c r="JV97" i="4"/>
  <c r="HA235" i="4"/>
  <c r="JY76" i="4"/>
  <c r="AF234" i="4"/>
  <c r="JX55" i="4"/>
  <c r="JX27" i="4"/>
  <c r="BF238" i="2"/>
  <c r="JK238" i="4"/>
  <c r="CG236" i="4"/>
  <c r="HT238" i="4"/>
  <c r="FW216" i="2"/>
  <c r="JY73" i="4"/>
  <c r="GB237" i="4"/>
  <c r="JX91" i="4"/>
  <c r="FU46" i="2"/>
  <c r="JW23" i="4"/>
  <c r="DM235" i="2"/>
  <c r="KC120" i="4"/>
  <c r="AX235" i="4"/>
  <c r="JZ23" i="4"/>
  <c r="HH236" i="4"/>
  <c r="JZ19" i="4"/>
  <c r="JV98" i="4"/>
  <c r="CL235" i="2"/>
  <c r="KA33" i="4"/>
  <c r="JV156" i="4"/>
  <c r="JW205" i="4"/>
  <c r="FY92" i="2"/>
  <c r="FU78" i="2"/>
  <c r="BI236" i="2"/>
  <c r="JY121" i="4"/>
  <c r="JX169" i="4"/>
  <c r="FW51" i="2"/>
  <c r="KA82" i="4"/>
  <c r="FW229" i="2"/>
  <c r="FY109" i="2"/>
  <c r="FI237" i="2"/>
  <c r="FU128" i="2"/>
  <c r="JV41" i="4"/>
  <c r="FU220" i="2"/>
  <c r="JV65" i="4"/>
  <c r="JY34" i="4"/>
  <c r="BA236" i="2"/>
  <c r="FV188" i="2"/>
  <c r="EA234" i="4"/>
  <c r="FW82" i="2"/>
  <c r="FG237" i="4"/>
  <c r="KC12" i="4"/>
  <c r="FU29" i="2"/>
  <c r="FF237" i="2"/>
  <c r="JW123" i="4"/>
  <c r="EA238" i="2"/>
  <c r="CZ234" i="2"/>
  <c r="BT234" i="2"/>
  <c r="AL235" i="2"/>
  <c r="JR235" i="4"/>
  <c r="BC235" i="2"/>
  <c r="KC192" i="4"/>
  <c r="FY35" i="2"/>
  <c r="FW26" i="2"/>
  <c r="JV40" i="4"/>
  <c r="KA139" i="4"/>
  <c r="EW235" i="4"/>
  <c r="EK238" i="2"/>
  <c r="JW139" i="4"/>
  <c r="B236" i="4"/>
  <c r="AG235" i="4"/>
  <c r="AD235" i="2"/>
  <c r="FD237" i="2"/>
  <c r="JV56" i="4"/>
  <c r="JX25" i="4"/>
  <c r="FW123" i="2"/>
  <c r="ER237" i="4"/>
  <c r="DL238" i="4"/>
  <c r="EY234" i="2"/>
  <c r="FW157" i="2"/>
  <c r="FD234" i="4"/>
  <c r="ED234" i="2"/>
  <c r="I235" i="2"/>
  <c r="JY206" i="4"/>
  <c r="JZ164" i="4"/>
  <c r="DU234" i="2"/>
  <c r="BQ237" i="2"/>
  <c r="JZ89" i="4"/>
  <c r="EL235" i="2"/>
  <c r="JW21" i="4"/>
  <c r="EN234" i="4"/>
  <c r="DT235" i="2"/>
  <c r="JJ235" i="4"/>
  <c r="JX29" i="4"/>
  <c r="FY226" i="2"/>
  <c r="JY185" i="4"/>
  <c r="CF238" i="2"/>
  <c r="KA155" i="4"/>
  <c r="AL236" i="2"/>
  <c r="O234" i="4"/>
  <c r="JV67" i="4"/>
  <c r="JY188" i="4"/>
  <c r="KA233" i="4"/>
  <c r="BW238" i="4"/>
  <c r="FU57" i="2"/>
  <c r="AW236" i="2"/>
  <c r="JZ133" i="4"/>
  <c r="JW39" i="4"/>
  <c r="CP236" i="2"/>
  <c r="JW157" i="4"/>
  <c r="EU236" i="2"/>
  <c r="FW139" i="2"/>
  <c r="FA238" i="4"/>
  <c r="FU35" i="2"/>
  <c r="DV236" i="2"/>
  <c r="FO235" i="4"/>
  <c r="IB237" i="4"/>
  <c r="JX167" i="4"/>
  <c r="HC235" i="4"/>
  <c r="FQ234" i="4"/>
  <c r="FV146" i="2"/>
  <c r="FN234" i="4"/>
  <c r="JX106" i="4"/>
  <c r="IX234" i="4"/>
  <c r="JY143" i="4"/>
  <c r="JW231" i="4"/>
  <c r="JY136" i="4"/>
  <c r="JK235" i="4"/>
  <c r="DA238" i="2"/>
  <c r="FI238" i="2"/>
  <c r="KC218" i="4"/>
  <c r="JV58" i="4"/>
  <c r="CR237" i="2"/>
  <c r="BZ236" i="4"/>
  <c r="FY99" i="2"/>
  <c r="EA236" i="4"/>
  <c r="IS235" i="4"/>
  <c r="JV26" i="4"/>
  <c r="EG234" i="4"/>
  <c r="C235" i="2"/>
  <c r="KB91" i="4"/>
  <c r="JX12" i="4"/>
  <c r="FI235" i="2"/>
  <c r="KC187" i="4"/>
  <c r="AJ238" i="4"/>
  <c r="C236" i="4"/>
  <c r="JY172" i="4"/>
  <c r="DU236" i="4"/>
  <c r="KA218" i="4"/>
  <c r="EE234" i="2"/>
  <c r="FW215" i="2"/>
  <c r="JY193" i="4"/>
  <c r="JZ202" i="4"/>
  <c r="KB32" i="4"/>
  <c r="IY234" i="4"/>
  <c r="GL238" i="4"/>
  <c r="JZ182" i="4"/>
  <c r="FW204" i="2"/>
  <c r="FX179" i="2"/>
  <c r="AG238" i="4"/>
  <c r="EO236" i="2"/>
  <c r="KA117" i="4"/>
  <c r="JW188" i="4"/>
  <c r="FW81" i="2"/>
  <c r="JY228" i="4"/>
  <c r="FY218" i="2"/>
  <c r="FV71" i="2"/>
  <c r="CE237" i="4"/>
  <c r="FY176" i="2"/>
  <c r="FA234" i="4"/>
  <c r="JV18" i="4"/>
  <c r="FY130" i="2"/>
  <c r="JZ29" i="4"/>
  <c r="FV216" i="2"/>
  <c r="KA34" i="4"/>
  <c r="JO237" i="4"/>
  <c r="KA72" i="4"/>
  <c r="FY208" i="2"/>
  <c r="KA150" i="4"/>
  <c r="FV69" i="2"/>
  <c r="FW182" i="2"/>
  <c r="KB138" i="4"/>
  <c r="CW235" i="2"/>
  <c r="AY235" i="2"/>
  <c r="JY138" i="4"/>
  <c r="BA235" i="2"/>
  <c r="DB234" i="4"/>
  <c r="DW235" i="2"/>
  <c r="DD238" i="4"/>
  <c r="GE237" i="4"/>
  <c r="DN238" i="4"/>
  <c r="HA237" i="4"/>
  <c r="EN235" i="2"/>
  <c r="FY72" i="2"/>
  <c r="AO235" i="2"/>
  <c r="JW201" i="4"/>
  <c r="KB103" i="4"/>
  <c r="JY112" i="4"/>
  <c r="IX238" i="4"/>
  <c r="BZ234" i="4"/>
  <c r="JX99" i="4"/>
  <c r="JX188" i="4"/>
  <c r="DL236" i="4"/>
  <c r="JA238" i="4"/>
  <c r="HB234" i="4"/>
  <c r="JV19" i="4"/>
  <c r="M235" i="4"/>
  <c r="AZ238" i="4"/>
  <c r="JY103" i="4"/>
  <c r="FV162" i="2"/>
  <c r="FY91" i="2"/>
  <c r="FW126" i="2"/>
  <c r="DS236" i="4"/>
  <c r="IT238" i="4"/>
  <c r="EP236" i="2"/>
  <c r="FX172" i="2"/>
  <c r="JW34" i="4"/>
  <c r="FW74" i="2"/>
  <c r="BW237" i="2"/>
  <c r="FU125" i="2"/>
  <c r="GG234" i="4"/>
  <c r="JW65" i="4"/>
  <c r="FQ234" i="2"/>
  <c r="BJ235" i="2"/>
  <c r="JV14" i="4"/>
  <c r="KB100" i="4"/>
  <c r="FX108" i="2"/>
  <c r="JK236" i="4"/>
  <c r="KA215" i="4"/>
  <c r="BH236" i="2"/>
  <c r="FW90" i="2"/>
  <c r="KC232" i="4"/>
  <c r="KB55" i="4"/>
  <c r="CV238" i="2"/>
  <c r="KC101" i="4"/>
  <c r="IY237" i="4"/>
  <c r="AT238" i="2"/>
  <c r="FV61" i="2"/>
  <c r="AO238" i="2"/>
  <c r="BN234" i="2"/>
  <c r="JC237" i="4"/>
  <c r="ID238" i="4"/>
  <c r="AU235" i="2"/>
  <c r="JX110" i="4"/>
  <c r="GO235" i="4"/>
  <c r="JY48" i="4"/>
  <c r="FV131" i="2"/>
  <c r="AY237" i="4"/>
  <c r="DQ236" i="2"/>
  <c r="JX76" i="4"/>
  <c r="JZ121" i="4"/>
  <c r="JX108" i="4"/>
  <c r="JW183" i="4"/>
  <c r="FW17" i="2"/>
  <c r="GJ235" i="4"/>
  <c r="JZ24" i="4"/>
  <c r="FX122" i="2"/>
  <c r="JW69" i="4"/>
  <c r="DX238" i="4"/>
  <c r="DV237" i="4"/>
  <c r="AC237" i="2"/>
  <c r="KA199" i="4"/>
  <c r="CC234" i="4"/>
  <c r="FV230" i="2"/>
  <c r="AG234" i="4"/>
  <c r="GD234" i="4"/>
  <c r="FV75" i="2"/>
  <c r="FW67" i="2"/>
  <c r="FV218" i="2"/>
  <c r="IJ236" i="4"/>
  <c r="JV103" i="4"/>
  <c r="HR238" i="4"/>
  <c r="FX145" i="2"/>
  <c r="FY125" i="2"/>
  <c r="FU67" i="2"/>
  <c r="KB159" i="4"/>
  <c r="FX90" i="2"/>
  <c r="KB187" i="4"/>
  <c r="JW118" i="4"/>
  <c r="FX153" i="2"/>
  <c r="S237" i="2"/>
  <c r="KB205" i="4"/>
  <c r="KA209" i="4"/>
  <c r="KB207" i="4"/>
  <c r="FW112" i="2"/>
  <c r="X235" i="2"/>
  <c r="FV148" i="2"/>
  <c r="FJ234" i="2"/>
  <c r="BD237" i="4"/>
  <c r="GJ234" i="4"/>
  <c r="FW116" i="2"/>
  <c r="JY23" i="4"/>
  <c r="DC237" i="2"/>
  <c r="FX188" i="2"/>
  <c r="AJ237" i="4"/>
  <c r="FX40" i="2"/>
  <c r="FV142" i="2"/>
  <c r="KA196" i="4"/>
  <c r="JY182" i="4"/>
  <c r="JJ237" i="4"/>
  <c r="AB235" i="4"/>
  <c r="KA99" i="4"/>
  <c r="FV22" i="2"/>
  <c r="FW65" i="2"/>
  <c r="FX61" i="2"/>
  <c r="EB237" i="4"/>
  <c r="FW119" i="2"/>
  <c r="JW15" i="4"/>
  <c r="JB238" i="4"/>
  <c r="FW237" i="4"/>
  <c r="Y238" i="4"/>
  <c r="JY42" i="4"/>
  <c r="DK234" i="2"/>
  <c r="KC126" i="4"/>
  <c r="FX109" i="2"/>
  <c r="AB237" i="2"/>
  <c r="FY172" i="2"/>
  <c r="DR234" i="2"/>
  <c r="FY151" i="2"/>
  <c r="JX113" i="4"/>
  <c r="FW24" i="2"/>
  <c r="JX84" i="4"/>
  <c r="JZ117" i="4"/>
  <c r="KC93" i="4"/>
  <c r="FV156" i="2"/>
  <c r="JZ134" i="4"/>
  <c r="JV73" i="4"/>
  <c r="IM237" i="4"/>
  <c r="KB90" i="4"/>
  <c r="JX90" i="4"/>
  <c r="FY212" i="2"/>
  <c r="M236" i="2"/>
  <c r="KC197" i="4"/>
  <c r="JH238" i="4"/>
  <c r="DG235" i="2"/>
  <c r="EC236" i="4"/>
  <c r="JW96" i="4"/>
  <c r="JZ107" i="4"/>
  <c r="FL237" i="2"/>
  <c r="JV52" i="4"/>
  <c r="DZ238" i="4"/>
  <c r="JY84" i="4"/>
  <c r="DV235" i="4"/>
  <c r="CF237" i="2"/>
  <c r="FR234" i="2"/>
  <c r="FU211" i="2"/>
  <c r="JW171" i="4"/>
  <c r="BE235" i="2"/>
  <c r="EK234" i="2"/>
  <c r="JY178" i="4"/>
  <c r="EJ234" i="2"/>
  <c r="JX92" i="4"/>
  <c r="KC133" i="4"/>
  <c r="EW236" i="4"/>
  <c r="KA226" i="4"/>
  <c r="FR237" i="2"/>
  <c r="KC146" i="4"/>
  <c r="JV87" i="4"/>
  <c r="JV22" i="4"/>
  <c r="JX229" i="4"/>
  <c r="FY80" i="2"/>
  <c r="X236" i="4"/>
  <c r="FV205" i="2"/>
  <c r="JZ151" i="4"/>
  <c r="JY173" i="4"/>
  <c r="FY96" i="2"/>
  <c r="FY73" i="2"/>
  <c r="AF234" i="2"/>
  <c r="FY40" i="2"/>
  <c r="FO238" i="4"/>
  <c r="P234" i="4"/>
  <c r="JW177" i="4"/>
  <c r="FX12" i="2"/>
  <c r="DZ237" i="4"/>
  <c r="DY237" i="4"/>
  <c r="V234" i="4"/>
  <c r="JW52" i="4"/>
  <c r="FO237" i="4"/>
  <c r="IV237" i="4"/>
  <c r="EA237" i="2"/>
  <c r="KB46" i="4"/>
  <c r="FY52" i="2"/>
  <c r="KB151" i="4"/>
  <c r="FU160" i="2"/>
  <c r="FH237" i="2"/>
  <c r="FX211" i="2"/>
  <c r="FX117" i="2"/>
  <c r="KA213" i="4"/>
  <c r="JW143" i="4"/>
  <c r="KA59" i="4"/>
  <c r="KA35" i="4"/>
  <c r="JY177" i="4"/>
  <c r="CA236" i="2"/>
  <c r="BV238" i="2"/>
  <c r="KC89" i="4"/>
  <c r="CF235" i="2"/>
  <c r="FV50" i="2"/>
  <c r="FY94" i="2"/>
  <c r="KC59" i="4"/>
  <c r="IG237" i="4"/>
  <c r="FW174" i="2"/>
  <c r="FU186" i="2"/>
  <c r="JH235" i="4"/>
  <c r="GH237" i="4"/>
  <c r="DT238" i="2"/>
  <c r="AM235" i="2"/>
  <c r="JB235" i="4"/>
  <c r="KA147" i="4"/>
  <c r="FY167" i="2"/>
  <c r="FY146" i="2"/>
  <c r="B237" i="2"/>
  <c r="KB84" i="4"/>
  <c r="FU194" i="2"/>
  <c r="KC13" i="4"/>
  <c r="JZ60" i="4"/>
  <c r="JW50" i="4"/>
  <c r="BU235" i="2"/>
  <c r="H238" i="4"/>
  <c r="BP234" i="2"/>
  <c r="KC164" i="4"/>
  <c r="FX157" i="2"/>
  <c r="FX66" i="2"/>
  <c r="KC183" i="4"/>
  <c r="FV12" i="2"/>
  <c r="KC129" i="4"/>
  <c r="G235" i="4"/>
  <c r="FW83" i="2"/>
  <c r="JX66" i="4"/>
  <c r="BL237" i="2"/>
  <c r="JX81" i="4"/>
  <c r="KB106" i="4"/>
  <c r="FW66" i="2"/>
  <c r="BL238" i="2"/>
  <c r="KA201" i="4"/>
  <c r="JV210" i="4"/>
  <c r="FW56" i="2"/>
  <c r="Z235" i="2"/>
  <c r="FY33" i="2"/>
  <c r="DD235" i="4"/>
  <c r="JZ184" i="4"/>
  <c r="EJ235" i="4"/>
  <c r="JX38" i="4"/>
  <c r="JW61" i="4"/>
  <c r="FU32" i="2"/>
  <c r="FW20" i="2"/>
  <c r="JX125" i="4"/>
  <c r="JY47" i="4"/>
  <c r="N237" i="4"/>
  <c r="KB169" i="4"/>
  <c r="JX51" i="4"/>
  <c r="FV139" i="2"/>
  <c r="JX107" i="4"/>
  <c r="JZ189" i="4"/>
  <c r="JX39" i="4"/>
  <c r="FU82" i="2"/>
  <c r="CN238" i="4"/>
  <c r="JV173" i="4"/>
  <c r="FY21" i="2"/>
  <c r="JW14" i="4"/>
  <c r="EU235" i="2"/>
  <c r="JV191" i="4"/>
  <c r="JY96" i="4"/>
  <c r="JW112" i="4"/>
  <c r="EN236" i="4"/>
  <c r="FU21" i="2"/>
  <c r="JY202" i="4"/>
  <c r="JZ87" i="4"/>
  <c r="HV236" i="4"/>
  <c r="BA237" i="4"/>
  <c r="KC130" i="4"/>
  <c r="AR237" i="2"/>
  <c r="FY175" i="2"/>
  <c r="KB38" i="4"/>
  <c r="JV177" i="4"/>
  <c r="FV226" i="2"/>
  <c r="JY213" i="4"/>
  <c r="CL237" i="4"/>
  <c r="KC168" i="4"/>
  <c r="FW173" i="2"/>
  <c r="BT238" i="2"/>
  <c r="FW209" i="2"/>
  <c r="KA32" i="4"/>
  <c r="IK234" i="4"/>
  <c r="KA144" i="4"/>
  <c r="DH235" i="2"/>
  <c r="HU237" i="4"/>
  <c r="KA157" i="4"/>
  <c r="JY65" i="4"/>
  <c r="JV158" i="4"/>
  <c r="JW80" i="4"/>
  <c r="BG236" i="4"/>
  <c r="KB156" i="4"/>
  <c r="FY191" i="2"/>
  <c r="AT236" i="2"/>
  <c r="EN238" i="4"/>
  <c r="KB226" i="4"/>
  <c r="CZ234" i="4"/>
  <c r="CI237" i="2"/>
  <c r="P237" i="2"/>
  <c r="IA235" i="4"/>
  <c r="BR235" i="4"/>
  <c r="DL235" i="2"/>
  <c r="AI234" i="4"/>
  <c r="KA90" i="4"/>
  <c r="L237" i="2"/>
  <c r="KA98" i="4"/>
  <c r="FX128" i="2"/>
  <c r="FO235" i="2"/>
  <c r="KB209" i="4"/>
  <c r="CM235" i="4"/>
  <c r="FU96" i="2"/>
  <c r="AT234" i="4"/>
  <c r="F235" i="4"/>
  <c r="JW186" i="4"/>
  <c r="FX226" i="2"/>
  <c r="DO238" i="2"/>
  <c r="FY174" i="2"/>
  <c r="AH236" i="2"/>
  <c r="GQ237" i="4"/>
  <c r="KA185" i="4"/>
  <c r="FV49" i="2"/>
  <c r="JW95" i="4"/>
  <c r="IC236" i="4"/>
  <c r="FY182" i="2"/>
  <c r="FY31" i="2"/>
  <c r="CW235" i="4"/>
  <c r="FX162" i="2"/>
  <c r="JX134" i="4"/>
  <c r="JZ150" i="4"/>
  <c r="FW205" i="2"/>
  <c r="FY43" i="2"/>
  <c r="FW75" i="2"/>
  <c r="JE237" i="4"/>
  <c r="FU197" i="2"/>
  <c r="CV237" i="2"/>
  <c r="DQ235" i="2"/>
  <c r="AT237" i="2"/>
  <c r="IZ236" i="4"/>
  <c r="JO235" i="4"/>
  <c r="DQ237" i="2"/>
  <c r="FG236" i="4"/>
  <c r="KC7" i="4"/>
  <c r="KC14" i="4"/>
  <c r="K234" i="4"/>
  <c r="AP236" i="4"/>
  <c r="GN235" i="4"/>
  <c r="DX236" i="4"/>
  <c r="FU199" i="2"/>
  <c r="JH236" i="4"/>
  <c r="FU30" i="2"/>
  <c r="KB128" i="4"/>
  <c r="FX56" i="2"/>
  <c r="FV82" i="2"/>
  <c r="JW82" i="4"/>
  <c r="JZ128" i="4"/>
  <c r="GB234" i="4"/>
  <c r="FU164" i="2"/>
  <c r="JX44" i="4"/>
  <c r="HZ235" i="4"/>
  <c r="FX70" i="2"/>
  <c r="CZ235" i="2"/>
  <c r="FV209" i="2"/>
  <c r="BN237" i="4"/>
  <c r="V236" i="4"/>
  <c r="BD238" i="4"/>
  <c r="KB114" i="4"/>
  <c r="FW236" i="4"/>
  <c r="JZ31" i="4"/>
  <c r="JV225" i="4"/>
  <c r="JZ176" i="4"/>
  <c r="CC235" i="2"/>
  <c r="CU238" i="2"/>
  <c r="FV11" i="2"/>
  <c r="J234" i="2"/>
  <c r="DW238" i="2"/>
  <c r="GG236" i="4"/>
  <c r="EK235" i="4"/>
  <c r="JX60" i="4"/>
  <c r="JZ96" i="4"/>
  <c r="EF235" i="4"/>
  <c r="DY238" i="2"/>
  <c r="DK237" i="4"/>
  <c r="JX88" i="4"/>
  <c r="FW41" i="2"/>
  <c r="Y234" i="2"/>
  <c r="BY238" i="2"/>
  <c r="KA77" i="4"/>
  <c r="KC48" i="4"/>
  <c r="BY235" i="4"/>
  <c r="EN238" i="2"/>
  <c r="JY220" i="4"/>
  <c r="JV44" i="4"/>
  <c r="IE238" i="4"/>
  <c r="JX153" i="4"/>
  <c r="DS238" i="4"/>
  <c r="JV29" i="4"/>
  <c r="JV143" i="4"/>
  <c r="JW146" i="4"/>
  <c r="FW131" i="2"/>
  <c r="AB234" i="4"/>
  <c r="FU205" i="2"/>
  <c r="GB236" i="4"/>
  <c r="EK235" i="2"/>
  <c r="FU144" i="2"/>
  <c r="JV115" i="4"/>
  <c r="JV78" i="4"/>
  <c r="JY46" i="4"/>
  <c r="BU236" i="4"/>
  <c r="FW149" i="2"/>
  <c r="IG234" i="4"/>
  <c r="JU237" i="4"/>
  <c r="JY203" i="4"/>
  <c r="EM237" i="4"/>
  <c r="CR238" i="4"/>
  <c r="JX40" i="4"/>
  <c r="JX7" i="4"/>
  <c r="JY43" i="4"/>
  <c r="FU116" i="2"/>
  <c r="FU61" i="2"/>
  <c r="FX148" i="2"/>
  <c r="FR238" i="4"/>
  <c r="KB25" i="4"/>
  <c r="FW22" i="2"/>
  <c r="JX215" i="4"/>
  <c r="KA174" i="4"/>
  <c r="FX31" i="2"/>
  <c r="AA234" i="4"/>
  <c r="DF238" i="2"/>
  <c r="Y238" i="2"/>
  <c r="CD237" i="4"/>
  <c r="IK235" i="4"/>
  <c r="JZ36" i="4"/>
  <c r="DR236" i="2"/>
  <c r="FV64" i="2"/>
  <c r="JW63" i="4"/>
  <c r="CM236" i="2"/>
  <c r="KA198" i="4"/>
  <c r="BJ237" i="2"/>
  <c r="JX70" i="4"/>
  <c r="FX235" i="4"/>
  <c r="FY78" i="2"/>
  <c r="FY126" i="2"/>
  <c r="FV108" i="2"/>
  <c r="ED234" i="4"/>
  <c r="FV130" i="2"/>
  <c r="CV236" i="2"/>
  <c r="EO238" i="4"/>
  <c r="AP238" i="2"/>
  <c r="AX236" i="4"/>
  <c r="BR236" i="4"/>
  <c r="KA79" i="4"/>
  <c r="KB13" i="4"/>
  <c r="GE234" i="4"/>
  <c r="DH238" i="4"/>
  <c r="KC159" i="4"/>
  <c r="J237" i="4"/>
  <c r="FU126" i="2"/>
  <c r="JZ124" i="4"/>
  <c r="JU234" i="4"/>
  <c r="BP237" i="2"/>
  <c r="FV44" i="2"/>
  <c r="JZ187" i="4"/>
  <c r="KB17" i="4"/>
  <c r="KA206" i="4"/>
  <c r="DC236" i="2"/>
  <c r="KA38" i="4"/>
  <c r="KA85" i="4"/>
  <c r="AA237" i="2"/>
  <c r="CM235" i="2"/>
  <c r="FY161" i="2"/>
  <c r="HE234" i="4"/>
  <c r="JX128" i="4"/>
  <c r="JL236" i="4"/>
  <c r="FU166" i="2"/>
  <c r="GG237" i="4"/>
  <c r="GJ236" i="4"/>
  <c r="JW217" i="4"/>
  <c r="CR238" i="2"/>
  <c r="CO235" i="2"/>
  <c r="FX76" i="2"/>
  <c r="FX88" i="2"/>
  <c r="JW221" i="4"/>
  <c r="DM234" i="4"/>
  <c r="AJ238" i="2"/>
  <c r="JW100" i="4"/>
  <c r="FY197" i="2"/>
  <c r="KA123" i="4"/>
  <c r="BI235" i="2"/>
  <c r="JW196" i="4"/>
  <c r="KB10" i="4"/>
  <c r="IC237" i="4"/>
  <c r="DB235" i="4"/>
  <c r="KB57" i="4"/>
  <c r="DY234" i="4"/>
  <c r="DV238" i="4"/>
  <c r="ET234" i="4"/>
  <c r="FM237" i="2"/>
  <c r="FV67" i="2"/>
  <c r="N236" i="4"/>
  <c r="CV234" i="4"/>
  <c r="DW238" i="4"/>
  <c r="AI234" i="2"/>
  <c r="BY236" i="4"/>
  <c r="GW238" i="4"/>
  <c r="EB238" i="4"/>
  <c r="JV192" i="4"/>
  <c r="JY70" i="4"/>
  <c r="KC194" i="4"/>
  <c r="JZ83" i="4"/>
  <c r="FH237" i="4"/>
  <c r="DJ237" i="2"/>
  <c r="AR238" i="2"/>
  <c r="HN238" i="4"/>
  <c r="JW150" i="4"/>
  <c r="KB14" i="4"/>
  <c r="GX236" i="4"/>
  <c r="KC178" i="4"/>
  <c r="M234" i="2"/>
  <c r="FW170" i="2"/>
  <c r="FX134" i="2"/>
  <c r="BJ234" i="2"/>
  <c r="EX236" i="2"/>
  <c r="JW33" i="4"/>
  <c r="JZ222" i="4"/>
  <c r="CR236" i="4"/>
  <c r="AJ234" i="4"/>
  <c r="BW237" i="4"/>
  <c r="KA94" i="4"/>
  <c r="JX89" i="4"/>
  <c r="FW43" i="2"/>
  <c r="JX189" i="4"/>
  <c r="FW68" i="2"/>
  <c r="AD237" i="4"/>
  <c r="KC36" i="4"/>
  <c r="FH236" i="4"/>
  <c r="JY116" i="4"/>
  <c r="HX234" i="4"/>
  <c r="JY27" i="4"/>
  <c r="JZ44" i="4"/>
  <c r="AB237" i="4"/>
  <c r="DI236" i="4"/>
  <c r="JW233" i="4"/>
  <c r="BW234" i="4"/>
  <c r="JW174" i="4"/>
  <c r="FV55" i="2"/>
  <c r="JW57" i="4"/>
  <c r="JN235" i="4"/>
  <c r="KC210" i="4"/>
  <c r="FJ235" i="2"/>
  <c r="CD234" i="2"/>
  <c r="EQ236" i="2"/>
  <c r="JW26" i="4"/>
  <c r="BD237" i="2"/>
  <c r="FW128" i="2"/>
  <c r="JV111" i="4"/>
  <c r="HT234" i="4"/>
  <c r="P236" i="2"/>
  <c r="KC229" i="4"/>
  <c r="AR237" i="4"/>
  <c r="U238" i="2"/>
  <c r="CP234" i="4"/>
  <c r="P235" i="4"/>
  <c r="JY212" i="4"/>
  <c r="JX208" i="4"/>
  <c r="KA18" i="4"/>
  <c r="FC235" i="4"/>
  <c r="CE236" i="4"/>
  <c r="JX47" i="4"/>
  <c r="CX237" i="2"/>
  <c r="CT238" i="2"/>
  <c r="FV171" i="2"/>
  <c r="DN235" i="4"/>
  <c r="ER235" i="4"/>
  <c r="KB111" i="4"/>
  <c r="JY17" i="4"/>
  <c r="JX117" i="4"/>
  <c r="AU238" i="2"/>
  <c r="CG235" i="4"/>
  <c r="JW109" i="4"/>
  <c r="GO236" i="4"/>
  <c r="FV122" i="2"/>
  <c r="AJ236" i="4"/>
  <c r="JY98" i="4"/>
  <c r="HQ234" i="4"/>
  <c r="KB191" i="4"/>
  <c r="FP237" i="2"/>
  <c r="KB102" i="4"/>
  <c r="JO236" i="4"/>
  <c r="JV184" i="4"/>
  <c r="FU60" i="2"/>
  <c r="KC56" i="4"/>
  <c r="FX120" i="2"/>
  <c r="JY25" i="4"/>
  <c r="EN237" i="4"/>
  <c r="KB68" i="4"/>
  <c r="EM238" i="4"/>
  <c r="BR234" i="2"/>
  <c r="BM238" i="2"/>
  <c r="GV237" i="4"/>
  <c r="J234" i="4"/>
  <c r="S238" i="4"/>
  <c r="KB147" i="4"/>
  <c r="JY51" i="4"/>
  <c r="JV60" i="4"/>
  <c r="IA236" i="4"/>
  <c r="JZ219" i="4"/>
  <c r="JF234" i="4"/>
  <c r="FY134" i="2"/>
  <c r="FW212" i="2"/>
  <c r="JZ216" i="4"/>
  <c r="AL238" i="2"/>
  <c r="FU217" i="2"/>
  <c r="GT234" i="4"/>
  <c r="FV203" i="2"/>
  <c r="FY209" i="2"/>
  <c r="EA238" i="4"/>
  <c r="KC119" i="4"/>
  <c r="AI235" i="2"/>
  <c r="CZ237" i="2"/>
  <c r="JZ97" i="4"/>
  <c r="FU28" i="2"/>
  <c r="FW145" i="2"/>
  <c r="EH238" i="2"/>
  <c r="FW211" i="2"/>
  <c r="FW159" i="2"/>
  <c r="BQ234" i="4"/>
  <c r="BC237" i="2"/>
  <c r="FY95" i="2"/>
  <c r="BB235" i="2"/>
  <c r="KB131" i="4"/>
  <c r="R238" i="4"/>
  <c r="JX218" i="4"/>
  <c r="JV11" i="4"/>
  <c r="FX24" i="2"/>
  <c r="E237" i="4"/>
  <c r="FY64" i="2"/>
  <c r="KC20" i="4"/>
  <c r="JV180" i="4"/>
  <c r="FM234" i="2"/>
  <c r="JW97" i="4"/>
  <c r="Q235" i="2"/>
  <c r="BD236" i="2"/>
  <c r="BZ238" i="4"/>
  <c r="FV106" i="2"/>
  <c r="JX78" i="4"/>
  <c r="HG236" i="4"/>
  <c r="JY114" i="4"/>
  <c r="KC65" i="4"/>
  <c r="BA234" i="4"/>
  <c r="ER234" i="4"/>
  <c r="JW131" i="4"/>
  <c r="KC191" i="4"/>
  <c r="JW134" i="4"/>
  <c r="IQ236" i="4"/>
  <c r="JY37" i="4"/>
  <c r="L234" i="4"/>
  <c r="FV191" i="2"/>
  <c r="JZ185" i="4"/>
  <c r="HZ238" i="4"/>
  <c r="JY115" i="4"/>
  <c r="AS238" i="2"/>
  <c r="FY117" i="2"/>
  <c r="KB61" i="4"/>
  <c r="JW198" i="4"/>
  <c r="KA181" i="4"/>
  <c r="KC80" i="4"/>
  <c r="JX140" i="4"/>
  <c r="JV101" i="4"/>
  <c r="FU101" i="2"/>
  <c r="JZ160" i="4"/>
  <c r="JV232" i="4"/>
  <c r="FV128" i="2"/>
  <c r="JX65" i="4"/>
  <c r="JZ35" i="4"/>
  <c r="FQ238" i="2"/>
  <c r="E236" i="4"/>
  <c r="FV52" i="2"/>
  <c r="CL238" i="4"/>
  <c r="FV40" i="2"/>
  <c r="ET238" i="2"/>
  <c r="FY93" i="2"/>
  <c r="EL236" i="2"/>
  <c r="KC202" i="4"/>
  <c r="JZ231" i="4"/>
  <c r="FY127" i="2"/>
  <c r="JZ215" i="4"/>
  <c r="KC72" i="4"/>
  <c r="HL237" i="4"/>
  <c r="BG234" i="4"/>
  <c r="FY51" i="2"/>
  <c r="BI238" i="4"/>
  <c r="KB125" i="4"/>
  <c r="IW235" i="4"/>
  <c r="KA137" i="4"/>
  <c r="FV173" i="2"/>
  <c r="DZ238" i="2"/>
  <c r="FX67" i="2"/>
  <c r="DV234" i="4"/>
  <c r="GC236" i="4"/>
  <c r="JX136" i="4"/>
  <c r="JZ73" i="4"/>
  <c r="DW234" i="2"/>
  <c r="FW89" i="2"/>
  <c r="FV233" i="2"/>
  <c r="CM238" i="2"/>
  <c r="FX186" i="2"/>
  <c r="FV219" i="2"/>
  <c r="JX197" i="4"/>
  <c r="KA29" i="4"/>
  <c r="JZ233" i="4"/>
  <c r="EH237" i="4"/>
  <c r="HA234" i="4"/>
  <c r="EU235" i="4"/>
  <c r="KB176" i="4"/>
  <c r="FH238" i="2"/>
  <c r="JY166" i="4"/>
  <c r="FX55" i="2"/>
  <c r="KA216" i="4"/>
  <c r="JV34" i="4"/>
  <c r="KA158" i="4"/>
  <c r="FX238" i="4"/>
  <c r="DP236" i="2"/>
  <c r="FY157" i="2"/>
  <c r="AS238" i="4"/>
  <c r="DF234" i="2"/>
  <c r="JZ7" i="4"/>
  <c r="JZ230" i="4"/>
  <c r="HY237" i="4"/>
  <c r="FU191" i="2"/>
  <c r="DV235" i="2"/>
  <c r="KB206" i="4"/>
  <c r="KB63" i="4"/>
  <c r="FW121" i="2"/>
  <c r="JY135" i="4"/>
  <c r="DR238" i="4"/>
  <c r="JI235" i="4"/>
  <c r="JX159" i="4"/>
  <c r="KA228" i="4"/>
  <c r="FY29" i="2"/>
  <c r="B235" i="4"/>
  <c r="DX237" i="2"/>
  <c r="EW234" i="2"/>
  <c r="IT234" i="4"/>
  <c r="EP238" i="4"/>
  <c r="HJ234" i="4"/>
  <c r="CI234" i="2"/>
  <c r="JZ139" i="4"/>
  <c r="KA183" i="4"/>
  <c r="JZ92" i="4"/>
  <c r="CL236" i="4"/>
  <c r="DO235" i="2"/>
  <c r="DG236" i="4"/>
  <c r="KA197" i="4"/>
  <c r="JY233" i="4"/>
  <c r="FY222" i="2"/>
  <c r="JY63" i="4"/>
  <c r="CS238" i="4"/>
  <c r="JV228" i="4"/>
  <c r="JZ141" i="4"/>
  <c r="JV85" i="4"/>
  <c r="BY237" i="4"/>
  <c r="AH234" i="2"/>
  <c r="CP238" i="2"/>
  <c r="GA238" i="4"/>
  <c r="DO234" i="2"/>
  <c r="FL234" i="4"/>
  <c r="KA11" i="4"/>
  <c r="JW193" i="4"/>
  <c r="FR235" i="2"/>
  <c r="JZ217" i="4"/>
  <c r="FU56" i="2"/>
  <c r="FY87" i="2"/>
  <c r="KB33" i="4"/>
  <c r="JX211" i="4"/>
  <c r="E234" i="4"/>
  <c r="FX41" i="2"/>
  <c r="HC238" i="4"/>
  <c r="KB152" i="4"/>
  <c r="JY186" i="4"/>
  <c r="AE235" i="2"/>
  <c r="JX132" i="4"/>
  <c r="BS234" i="4"/>
  <c r="EW237" i="4"/>
  <c r="FO234" i="4"/>
  <c r="KC165" i="4"/>
  <c r="AD236" i="4"/>
  <c r="ID235" i="4"/>
  <c r="JX194" i="4"/>
  <c r="FT234" i="4"/>
  <c r="CH234" i="4"/>
  <c r="FU12" i="2"/>
  <c r="FX177" i="2"/>
  <c r="FY163" i="2"/>
  <c r="KC180" i="4"/>
  <c r="BC234" i="4"/>
  <c r="FX83" i="2"/>
  <c r="JZ113" i="4"/>
  <c r="FX21" i="2"/>
  <c r="KB227" i="4"/>
  <c r="GO238" i="4"/>
  <c r="JW151" i="4"/>
  <c r="JW212" i="4"/>
  <c r="KC83" i="4"/>
  <c r="ED238" i="4"/>
  <c r="CT234" i="2"/>
  <c r="BP234" i="4"/>
  <c r="BL237" i="4"/>
  <c r="JW169" i="4"/>
  <c r="EY238" i="2"/>
  <c r="KB101" i="4"/>
  <c r="IV234" i="4"/>
  <c r="JZ190" i="4"/>
  <c r="GH235" i="4"/>
  <c r="EP236" i="4"/>
  <c r="JV198" i="4"/>
  <c r="JV174" i="4"/>
  <c r="CF237" i="4"/>
  <c r="KC181" i="4"/>
  <c r="KA145" i="4"/>
  <c r="JX172" i="4"/>
  <c r="JV32" i="4"/>
  <c r="EV235" i="2"/>
  <c r="CH238" i="2"/>
  <c r="JM238" i="4"/>
  <c r="FT237" i="4"/>
  <c r="JX127" i="4"/>
  <c r="KC171" i="4"/>
  <c r="KA24" i="4"/>
  <c r="BJ238" i="4"/>
  <c r="JX138" i="4"/>
  <c r="EB234" i="4"/>
  <c r="JY57" i="4"/>
  <c r="FX30" i="2"/>
  <c r="BX237" i="4"/>
  <c r="BM235" i="2"/>
  <c r="KC107" i="4"/>
  <c r="FM236" i="4"/>
  <c r="JY217" i="4"/>
  <c r="JX199" i="4"/>
  <c r="EX238" i="2"/>
  <c r="AG236" i="4"/>
  <c r="FV86" i="2"/>
  <c r="AD238" i="2"/>
  <c r="DV238" i="2"/>
  <c r="FW46" i="2"/>
  <c r="HK234" i="4"/>
  <c r="FW177" i="2"/>
  <c r="KB18" i="4"/>
  <c r="AW237" i="4"/>
  <c r="FR237" i="4"/>
  <c r="FY18" i="2"/>
  <c r="FU133" i="2"/>
  <c r="JY50" i="4"/>
  <c r="HT235" i="4"/>
  <c r="JY150" i="4"/>
  <c r="FX135" i="2"/>
  <c r="JW64" i="4"/>
  <c r="JX158" i="4"/>
  <c r="FM238" i="4"/>
  <c r="H236" i="4"/>
  <c r="DT238" i="4"/>
  <c r="AO234" i="4"/>
  <c r="KA169" i="4"/>
  <c r="FW88" i="2"/>
  <c r="IF234" i="4"/>
  <c r="JZ135" i="4"/>
  <c r="AP235" i="4"/>
  <c r="JZ91" i="4"/>
  <c r="JW19" i="4"/>
  <c r="FS235" i="4"/>
  <c r="CT235" i="2"/>
  <c r="FM234" i="4"/>
  <c r="FU212" i="2"/>
  <c r="KC185" i="4"/>
  <c r="AR234" i="2"/>
  <c r="EF238" i="4"/>
  <c r="BM236" i="4"/>
  <c r="IO234" i="4"/>
  <c r="FI238" i="4"/>
  <c r="FU201" i="2"/>
  <c r="W234" i="4"/>
  <c r="HM234" i="4"/>
  <c r="FY233" i="2"/>
  <c r="AC238" i="2"/>
  <c r="KA211" i="4"/>
  <c r="JW210" i="4"/>
  <c r="KA229" i="4"/>
  <c r="JZ37" i="4"/>
  <c r="JZ131" i="4"/>
  <c r="KA93" i="4"/>
  <c r="FW19" i="2"/>
  <c r="FW232" i="2"/>
  <c r="HG238" i="4"/>
  <c r="JW220" i="4"/>
  <c r="FC235" i="2"/>
  <c r="JV147" i="4"/>
  <c r="FV189" i="2"/>
  <c r="JZ228" i="4"/>
  <c r="CK234" i="2"/>
  <c r="FT235" i="2"/>
  <c r="JW199" i="4"/>
  <c r="CS234" i="4"/>
  <c r="FX77" i="2"/>
  <c r="JV27" i="4"/>
  <c r="AJ236" i="2"/>
  <c r="KB124" i="4"/>
  <c r="CE236" i="2"/>
  <c r="EK234" i="4"/>
  <c r="JZ165" i="4"/>
  <c r="FX140" i="2"/>
  <c r="KA122" i="4"/>
  <c r="AM235" i="4"/>
  <c r="JW159" i="4"/>
  <c r="JZ120" i="4"/>
  <c r="Y235" i="2"/>
  <c r="KB139" i="4"/>
  <c r="FX195" i="2"/>
  <c r="FV36" i="2"/>
  <c r="DW236" i="4"/>
  <c r="JQ234" i="4"/>
  <c r="ES234" i="4"/>
  <c r="KC16" i="4"/>
  <c r="FX89" i="2"/>
  <c r="BN236" i="4"/>
  <c r="JV47" i="4"/>
  <c r="EP238" i="2"/>
  <c r="JX52" i="4"/>
  <c r="CT234" i="4"/>
  <c r="GM237" i="4"/>
  <c r="CK235" i="2"/>
  <c r="KB222" i="4"/>
  <c r="JZ137" i="4"/>
  <c r="FU148" i="2"/>
  <c r="KA208" i="4"/>
  <c r="KC105" i="4"/>
  <c r="FW23" i="2"/>
  <c r="FS238" i="4"/>
  <c r="BB238" i="2"/>
  <c r="FY137" i="2"/>
  <c r="AB235" i="2"/>
  <c r="JV69" i="4"/>
  <c r="JL234" i="4"/>
  <c r="JX71" i="4"/>
  <c r="KB221" i="4"/>
  <c r="JG234" i="4"/>
  <c r="HG237" i="4"/>
  <c r="HR235" i="4"/>
  <c r="FP234" i="2"/>
  <c r="HH237" i="4"/>
  <c r="JY157" i="4"/>
  <c r="JX141" i="4"/>
  <c r="CU236" i="4"/>
  <c r="JF236" i="4"/>
  <c r="DQ238" i="4"/>
  <c r="FC234" i="2"/>
  <c r="FV190" i="2"/>
  <c r="JW67" i="4"/>
  <c r="FP235" i="2"/>
  <c r="EP237" i="2"/>
  <c r="FY162" i="2"/>
  <c r="FW70" i="2"/>
  <c r="KC106" i="4"/>
  <c r="AC234" i="4"/>
  <c r="EA237" i="4"/>
  <c r="JX131" i="4"/>
  <c r="CQ238" i="2"/>
  <c r="JV92" i="4"/>
  <c r="FL238" i="2"/>
  <c r="KB51" i="4"/>
  <c r="EQ236" i="4"/>
  <c r="BJ236" i="4"/>
  <c r="FW129" i="2"/>
  <c r="JV193" i="4"/>
  <c r="FW105" i="2"/>
  <c r="JY72" i="4"/>
  <c r="EF234" i="4"/>
  <c r="KC230" i="4"/>
  <c r="KA115" i="4"/>
  <c r="L236" i="4"/>
  <c r="EF237" i="4"/>
  <c r="JZ58" i="4"/>
  <c r="FY224" i="2"/>
  <c r="FV147" i="2"/>
  <c r="DT234" i="4"/>
  <c r="M238" i="4"/>
  <c r="JX209" i="4"/>
  <c r="BB235" i="4"/>
  <c r="BD238" i="2"/>
  <c r="FW33" i="2"/>
  <c r="FY235" i="4"/>
  <c r="FW117" i="2"/>
  <c r="FV227" i="2"/>
  <c r="DJ236" i="4"/>
  <c r="CU237" i="2"/>
  <c r="CI238" i="2"/>
  <c r="AQ235" i="4"/>
  <c r="KC196" i="4"/>
  <c r="F238" i="4"/>
  <c r="FX149" i="2"/>
  <c r="JW44" i="4"/>
  <c r="KA23" i="4"/>
  <c r="N237" i="2"/>
  <c r="CB236" i="2"/>
  <c r="DC235" i="4"/>
  <c r="EV237" i="2"/>
  <c r="JZ167" i="4"/>
  <c r="JX74" i="4"/>
  <c r="JZ221" i="4"/>
  <c r="FX170" i="2"/>
  <c r="CT236" i="2"/>
  <c r="FD237" i="4"/>
  <c r="JW168" i="4"/>
  <c r="FU177" i="2"/>
  <c r="II235" i="4"/>
  <c r="EG235" i="4"/>
  <c r="BP236" i="4"/>
  <c r="EU234" i="4"/>
  <c r="FW147" i="2"/>
  <c r="KC10" i="4"/>
  <c r="JT237" i="4"/>
  <c r="JV146" i="4"/>
  <c r="EY235" i="4"/>
  <c r="JW30" i="4"/>
  <c r="KB173" i="4"/>
  <c r="JW58" i="4"/>
  <c r="JV59" i="4"/>
  <c r="KB127" i="4"/>
  <c r="KC174" i="4"/>
  <c r="BJ236" i="2"/>
  <c r="KC163" i="4"/>
  <c r="JW92" i="4"/>
  <c r="W238" i="4"/>
  <c r="DN236" i="4"/>
  <c r="JX63" i="4"/>
  <c r="BU237" i="2"/>
  <c r="FJ238" i="4"/>
  <c r="DF236" i="4"/>
  <c r="FF236" i="2"/>
  <c r="FV165" i="2"/>
  <c r="EH236" i="2"/>
  <c r="JZ180" i="4"/>
  <c r="BN238" i="4"/>
  <c r="FW188" i="2"/>
  <c r="FG237" i="2"/>
  <c r="KB86" i="4"/>
  <c r="FV141" i="2"/>
  <c r="EF235" i="2"/>
  <c r="EH235" i="4"/>
  <c r="JX111" i="4"/>
  <c r="DQ235" i="4"/>
  <c r="FW45" i="2"/>
  <c r="FV41" i="2"/>
  <c r="KA210" i="4"/>
  <c r="EN234" i="2"/>
  <c r="BT235" i="2"/>
  <c r="FX74" i="2"/>
  <c r="JZ142" i="4"/>
  <c r="EQ235" i="4"/>
  <c r="DI235" i="4"/>
  <c r="I236" i="2"/>
  <c r="CZ235" i="4"/>
  <c r="CQ238" i="4"/>
  <c r="JX86" i="4"/>
  <c r="FQ237" i="4"/>
  <c r="IK236" i="4"/>
  <c r="BF234" i="4"/>
  <c r="FW35" i="2"/>
  <c r="KB48" i="4"/>
  <c r="DP237" i="4"/>
  <c r="FW98" i="2"/>
  <c r="BL234" i="4"/>
  <c r="BI234" i="2"/>
  <c r="FV167" i="2"/>
  <c r="AZ237" i="2"/>
  <c r="JX97" i="4"/>
  <c r="EO234" i="4"/>
  <c r="JZ144" i="4"/>
  <c r="BI237" i="2"/>
  <c r="FW233" i="2"/>
  <c r="FV43" i="2"/>
  <c r="JX124" i="4"/>
  <c r="BG238" i="2"/>
  <c r="KA20" i="4"/>
  <c r="KB78" i="4"/>
  <c r="FD236" i="4"/>
  <c r="JX72" i="4"/>
  <c r="JY30" i="4"/>
  <c r="GP235" i="4"/>
  <c r="CK236" i="4"/>
  <c r="KB181" i="4"/>
  <c r="T238" i="4"/>
  <c r="FU185" i="2"/>
  <c r="KA65" i="4"/>
  <c r="KC49" i="4"/>
  <c r="DM236" i="4"/>
  <c r="AR235" i="4"/>
  <c r="JX181" i="4"/>
  <c r="KB41" i="4"/>
  <c r="FV59" i="2"/>
  <c r="FX101" i="2"/>
  <c r="JV169" i="4"/>
  <c r="KA69" i="4"/>
  <c r="EB237" i="2"/>
  <c r="EY235" i="2"/>
  <c r="FV89" i="2"/>
  <c r="FB236" i="4"/>
  <c r="JY93" i="4"/>
  <c r="KA80" i="4"/>
  <c r="KB174" i="4"/>
  <c r="JV130" i="4"/>
  <c r="CA236" i="4"/>
  <c r="CU234" i="4"/>
  <c r="L235" i="2"/>
  <c r="FX8" i="2"/>
  <c r="FX96" i="2"/>
  <c r="JZ226" i="4"/>
  <c r="FY129" i="2"/>
  <c r="FX54" i="2"/>
  <c r="BE234" i="4"/>
  <c r="KA195" i="4"/>
  <c r="FW122" i="2"/>
  <c r="JY62" i="4"/>
  <c r="FY225" i="2"/>
  <c r="AM234" i="2"/>
  <c r="AK238" i="4"/>
  <c r="JV20" i="4"/>
  <c r="HB235" i="4"/>
  <c r="FX57" i="2"/>
  <c r="FV213" i="2"/>
  <c r="FX229" i="2"/>
  <c r="G235" i="2"/>
  <c r="CZ238" i="2"/>
  <c r="DJ234" i="4"/>
  <c r="BM237" i="2"/>
  <c r="FW103" i="2"/>
  <c r="KB49" i="4"/>
  <c r="GE238" i="4"/>
  <c r="JZ148" i="4"/>
  <c r="GG235" i="4"/>
  <c r="DK238" i="2"/>
  <c r="CI236" i="2"/>
  <c r="ID234" i="4"/>
  <c r="N235" i="2"/>
  <c r="FW125" i="2"/>
  <c r="JX95" i="4"/>
  <c r="KB199" i="4"/>
  <c r="F234" i="2"/>
  <c r="CI237" i="4"/>
  <c r="JT238" i="4"/>
  <c r="JV107" i="4"/>
  <c r="KB77" i="4"/>
  <c r="I236" i="4"/>
  <c r="BP237" i="4"/>
  <c r="JN236" i="4"/>
  <c r="KB160" i="4"/>
  <c r="FE235" i="2"/>
  <c r="CJ238" i="4"/>
  <c r="FF238" i="2"/>
  <c r="HN236" i="4"/>
  <c r="FX214" i="2"/>
  <c r="DB236" i="4"/>
  <c r="ER236" i="4"/>
  <c r="AV236" i="2"/>
  <c r="JY87" i="4"/>
  <c r="JW206" i="4"/>
  <c r="FG238" i="4"/>
  <c r="JY52" i="4"/>
  <c r="FU93" i="2"/>
  <c r="EJ238" i="2"/>
  <c r="KA187" i="4"/>
  <c r="DR237" i="4"/>
  <c r="FW164" i="2"/>
  <c r="KB96" i="4"/>
  <c r="AE238" i="2"/>
  <c r="JZ211" i="4"/>
  <c r="FL234" i="2"/>
  <c r="DO237" i="4"/>
  <c r="JX83" i="4"/>
  <c r="KB54" i="4"/>
  <c r="JX30" i="4"/>
  <c r="FX232" i="2"/>
  <c r="JW55" i="4"/>
  <c r="FW178" i="2"/>
  <c r="FV140" i="2"/>
  <c r="BD235" i="2"/>
  <c r="JG235" i="4"/>
  <c r="FU149" i="2"/>
  <c r="BE235" i="4"/>
  <c r="DE235" i="4"/>
  <c r="KC84" i="4"/>
  <c r="BY234" i="4"/>
  <c r="AL237" i="4"/>
  <c r="HD238" i="4"/>
  <c r="JV127" i="4"/>
  <c r="FU127" i="2"/>
  <c r="JB234" i="4"/>
  <c r="DT237" i="4"/>
  <c r="JV166" i="4"/>
  <c r="DP235" i="4"/>
  <c r="FX23" i="2"/>
  <c r="DK238" i="4"/>
  <c r="BS235" i="4"/>
  <c r="JV181" i="4"/>
  <c r="Q238" i="2"/>
  <c r="BR237" i="4"/>
  <c r="JW68" i="4"/>
  <c r="KB19" i="4"/>
  <c r="KA76" i="4"/>
  <c r="GG238" i="4"/>
  <c r="FX136" i="2"/>
  <c r="EI235" i="4"/>
  <c r="IE234" i="4"/>
  <c r="CL237" i="2"/>
  <c r="C238" i="4"/>
  <c r="EX235" i="4"/>
  <c r="FV68" i="2"/>
  <c r="KC25" i="4"/>
  <c r="IU235" i="4"/>
  <c r="IS238" i="4"/>
  <c r="DD237" i="2"/>
  <c r="JW48" i="4"/>
  <c r="ET238" i="4"/>
  <c r="FV178" i="2"/>
  <c r="KA161" i="4"/>
  <c r="H238" i="2"/>
  <c r="EM236" i="2"/>
  <c r="JX11" i="4"/>
  <c r="KB47" i="4"/>
  <c r="GP237" i="4"/>
  <c r="JV221" i="4"/>
  <c r="DV236" i="4"/>
  <c r="JW59" i="4"/>
  <c r="FB235" i="4"/>
  <c r="JZ12" i="4"/>
  <c r="FV124" i="2"/>
  <c r="N238" i="2"/>
  <c r="JX85" i="4"/>
  <c r="FV127" i="2"/>
  <c r="JY85" i="4"/>
  <c r="BR234" i="4"/>
  <c r="DF237" i="4"/>
  <c r="JW20" i="4"/>
  <c r="JY124" i="4"/>
  <c r="KC95" i="4"/>
  <c r="KA54" i="4"/>
  <c r="KA121" i="4"/>
  <c r="AK234" i="2"/>
  <c r="CF234" i="2"/>
  <c r="JZ112" i="4"/>
  <c r="EF237" i="2"/>
  <c r="FV134" i="2"/>
  <c r="FE238" i="4"/>
  <c r="JY56" i="4"/>
  <c r="JY75" i="4"/>
  <c r="FU137" i="2"/>
  <c r="HW236" i="4"/>
  <c r="KC41" i="4"/>
  <c r="FU79" i="2"/>
  <c r="FX106" i="2"/>
  <c r="KB129" i="4"/>
  <c r="JV153" i="4"/>
  <c r="EF236" i="4"/>
  <c r="IJ234" i="4"/>
  <c r="FY153" i="2"/>
  <c r="FV104" i="2"/>
  <c r="FW221" i="2"/>
  <c r="JW110" i="4"/>
  <c r="FX222" i="2"/>
  <c r="KB179" i="4"/>
  <c r="FV113" i="2"/>
  <c r="DG234" i="4"/>
  <c r="FX132" i="2"/>
  <c r="JV46" i="4"/>
  <c r="FW138" i="2"/>
  <c r="BK238" i="2"/>
  <c r="EZ237" i="2"/>
  <c r="AN238" i="4"/>
  <c r="AH237" i="4"/>
  <c r="KC73" i="4"/>
  <c r="AT237" i="4"/>
  <c r="FY65" i="2"/>
  <c r="JX105" i="4"/>
  <c r="FW199" i="2"/>
  <c r="JY89" i="4"/>
  <c r="FU204" i="2"/>
  <c r="DM235" i="4"/>
  <c r="JQ238" i="4"/>
  <c r="KB141" i="4"/>
  <c r="FV195" i="2"/>
  <c r="DO236" i="2"/>
  <c r="KA67" i="4"/>
  <c r="KA129" i="4"/>
  <c r="FY84" i="2"/>
  <c r="JX162" i="4"/>
  <c r="KC35" i="4"/>
  <c r="EP235" i="4"/>
  <c r="JW38" i="4"/>
  <c r="BL236" i="4"/>
  <c r="FL236" i="4"/>
  <c r="JY81" i="4"/>
  <c r="FX225" i="2"/>
  <c r="KA214" i="4"/>
  <c r="KA42" i="4"/>
  <c r="JV168" i="4"/>
  <c r="FX204" i="2"/>
  <c r="S234" i="4"/>
  <c r="FY215" i="2"/>
  <c r="FY128" i="2"/>
  <c r="BZ237" i="2"/>
  <c r="DW237" i="4"/>
  <c r="KA191" i="4"/>
  <c r="P235" i="2"/>
  <c r="FU42" i="2"/>
  <c r="DN238" i="2"/>
  <c r="JW84" i="4"/>
  <c r="AD235" i="4"/>
  <c r="AK235" i="2"/>
  <c r="CQ237" i="2"/>
  <c r="IL238" i="4"/>
  <c r="GQ235" i="4"/>
  <c r="JY196" i="4"/>
  <c r="JX219" i="4"/>
  <c r="KA27" i="4"/>
  <c r="GB235" i="4"/>
  <c r="FY23" i="2"/>
  <c r="BU238" i="2"/>
  <c r="FY101" i="2"/>
  <c r="CW237" i="2"/>
  <c r="DE237" i="2"/>
  <c r="JZ69" i="4"/>
  <c r="JV197" i="4"/>
  <c r="DG235" i="4"/>
  <c r="CM236" i="4"/>
  <c r="KB142" i="4"/>
  <c r="HH235" i="4"/>
  <c r="BA235" i="4"/>
  <c r="AU236" i="4"/>
  <c r="JW132" i="4"/>
  <c r="HB237" i="4"/>
  <c r="DU236" i="2"/>
  <c r="JV114" i="4"/>
  <c r="JX61" i="4"/>
  <c r="KC118" i="4"/>
  <c r="AQ237" i="2"/>
  <c r="IQ235" i="4"/>
  <c r="KA87" i="4"/>
  <c r="JZ143" i="4"/>
  <c r="AH234" i="4"/>
  <c r="X238" i="2"/>
  <c r="FU237" i="4"/>
  <c r="FU189" i="2"/>
  <c r="FY37" i="2"/>
  <c r="FW42" i="2"/>
  <c r="Z234" i="2"/>
  <c r="FX206" i="2"/>
  <c r="FW200" i="2"/>
  <c r="KB155" i="4"/>
  <c r="JY24" i="4"/>
  <c r="EO237" i="4"/>
  <c r="FV186" i="2"/>
  <c r="JV91" i="4"/>
  <c r="FV98" i="2"/>
  <c r="JV55" i="4"/>
  <c r="BF238" i="4"/>
  <c r="GU236" i="4"/>
  <c r="HU234" i="4"/>
  <c r="EJ236" i="2"/>
  <c r="FV222" i="2"/>
  <c r="KA106" i="4"/>
  <c r="KB231" i="4"/>
  <c r="DR236" i="4"/>
  <c r="FU140" i="2"/>
  <c r="KC162" i="4"/>
  <c r="FJ238" i="2"/>
  <c r="K236" i="2"/>
  <c r="HD235" i="4"/>
  <c r="GZ235" i="4"/>
  <c r="KA184" i="4"/>
  <c r="FW52" i="2"/>
  <c r="JZ208" i="4"/>
  <c r="JX163" i="4"/>
  <c r="FU234" i="4"/>
  <c r="HV237" i="4"/>
  <c r="JV216" i="4"/>
  <c r="JR237" i="4"/>
  <c r="FU142" i="2"/>
  <c r="KC186" i="4"/>
  <c r="KC77" i="4"/>
  <c r="FX161" i="2"/>
  <c r="HM237" i="4"/>
  <c r="JW127" i="4"/>
  <c r="JZ93" i="4"/>
  <c r="AE237" i="2"/>
  <c r="KC71" i="4"/>
  <c r="JV53" i="4"/>
  <c r="CC238" i="2"/>
  <c r="FU94" i="2"/>
  <c r="FX51" i="2"/>
  <c r="FV66" i="2"/>
  <c r="CI235" i="2"/>
  <c r="JX191" i="4"/>
  <c r="FF237" i="4"/>
  <c r="KB162" i="4"/>
  <c r="FW72" i="2"/>
  <c r="BH237" i="4"/>
  <c r="KC117" i="4"/>
  <c r="JV68" i="4"/>
  <c r="FU196" i="2"/>
  <c r="KC121" i="4"/>
  <c r="HF235" i="4"/>
  <c r="DB235" i="2"/>
  <c r="JZ204" i="4"/>
  <c r="CE234" i="4"/>
  <c r="FW217" i="2"/>
  <c r="JX57" i="4"/>
  <c r="CB237" i="4"/>
  <c r="AH237" i="2"/>
  <c r="FX230" i="2"/>
  <c r="W237" i="2"/>
  <c r="JZ152" i="4"/>
  <c r="FU8" i="2"/>
  <c r="BT234" i="4"/>
  <c r="JR238" i="4"/>
  <c r="FV29" i="2"/>
  <c r="KA88" i="4"/>
  <c r="GA235" i="4"/>
  <c r="BF236" i="2"/>
  <c r="JW31" i="4"/>
  <c r="FY144" i="2"/>
  <c r="JY117" i="4"/>
  <c r="KA73" i="4"/>
  <c r="FV164" i="2"/>
  <c r="KB144" i="4"/>
  <c r="KB220" i="4"/>
  <c r="JW108" i="4"/>
  <c r="FO236" i="4"/>
  <c r="FM235" i="4"/>
  <c r="FU232" i="2"/>
  <c r="JZ118" i="4"/>
  <c r="JX151" i="4"/>
  <c r="FX167" i="2"/>
  <c r="KC30" i="4"/>
  <c r="AE237" i="4"/>
  <c r="KB35" i="4"/>
  <c r="FX129" i="2"/>
  <c r="FX92" i="2"/>
  <c r="FI234" i="4"/>
  <c r="DB237" i="4"/>
  <c r="FW166" i="2"/>
  <c r="CN237" i="4"/>
  <c r="DH234" i="4"/>
  <c r="JY169" i="4"/>
  <c r="EK237" i="2"/>
  <c r="BO238" i="4"/>
  <c r="FH234" i="2"/>
  <c r="IH235" i="4"/>
  <c r="Y235" i="4"/>
  <c r="EI236" i="2"/>
  <c r="FY154" i="2"/>
  <c r="KB12" i="4"/>
  <c r="FX15" i="2"/>
  <c r="KA102" i="4"/>
  <c r="AT235" i="2"/>
  <c r="FN237" i="4"/>
  <c r="FY102" i="2"/>
  <c r="FY49" i="2"/>
  <c r="FV180" i="2"/>
  <c r="FX86" i="2"/>
  <c r="FV238" i="4"/>
  <c r="CB237" i="2"/>
  <c r="CP237" i="2"/>
  <c r="Q234" i="4"/>
  <c r="FC237" i="2"/>
  <c r="FY178" i="2"/>
  <c r="G236" i="4"/>
  <c r="FV210" i="2"/>
  <c r="JX210" i="4"/>
  <c r="FV60" i="2"/>
  <c r="JX220" i="4"/>
  <c r="JD236" i="4"/>
  <c r="CK236" i="2"/>
  <c r="GL237" i="4"/>
  <c r="ER235" i="2"/>
  <c r="H235" i="2"/>
  <c r="FY124" i="2"/>
  <c r="JX187" i="4"/>
  <c r="DS237" i="4"/>
  <c r="CP236" i="4"/>
  <c r="FY9" i="2"/>
  <c r="FY199" i="2"/>
  <c r="V235" i="4"/>
  <c r="JV121" i="4"/>
  <c r="KC114" i="4"/>
  <c r="KA166" i="4"/>
  <c r="GZ236" i="4"/>
  <c r="AX238" i="2"/>
  <c r="JZ123" i="4"/>
  <c r="FV17" i="2"/>
  <c r="KC131" i="4"/>
  <c r="EZ236" i="2"/>
  <c r="JY207" i="4"/>
  <c r="DW236" i="2"/>
  <c r="FV234" i="4"/>
  <c r="FX193" i="2"/>
  <c r="CO238" i="4"/>
  <c r="FY181" i="2"/>
  <c r="JY146" i="4"/>
  <c r="JV230" i="4"/>
  <c r="FU77" i="2"/>
  <c r="KB83" i="4"/>
  <c r="JZ178" i="4"/>
  <c r="EJ238" i="4"/>
  <c r="JW148" i="4"/>
  <c r="FX99" i="2"/>
  <c r="V238" i="4"/>
  <c r="KC136" i="4"/>
  <c r="CF235" i="4"/>
  <c r="HU235" i="4"/>
  <c r="IG238" i="4"/>
  <c r="JX205" i="4"/>
  <c r="FG235" i="4"/>
  <c r="EK238" i="4"/>
  <c r="JX227" i="4"/>
  <c r="DU234" i="4"/>
  <c r="AL235" i="4"/>
  <c r="JY100" i="4"/>
  <c r="GW237" i="4"/>
  <c r="M234" i="4"/>
  <c r="FW44" i="2"/>
  <c r="FV109" i="2"/>
  <c r="FV157" i="2"/>
  <c r="JY183" i="4"/>
  <c r="FL238" i="4"/>
  <c r="FW107" i="2"/>
  <c r="FW118" i="2"/>
  <c r="FX22" i="2"/>
  <c r="FP237" i="4"/>
  <c r="FU92" i="2"/>
  <c r="JW88" i="4"/>
  <c r="FV33" i="2"/>
  <c r="HV235" i="4"/>
  <c r="JX147" i="4"/>
  <c r="AS235" i="2"/>
  <c r="FY187" i="2"/>
  <c r="JV188" i="4"/>
  <c r="JZ40" i="4"/>
  <c r="FY166" i="2"/>
  <c r="FX42" i="2"/>
  <c r="F236" i="2"/>
  <c r="FV150" i="2"/>
  <c r="GD236" i="4"/>
  <c r="DE238" i="4"/>
  <c r="DV234" i="2"/>
  <c r="AI236" i="2"/>
  <c r="FU36" i="2"/>
  <c r="JV119" i="4"/>
  <c r="FW146" i="2"/>
  <c r="JX100" i="4"/>
  <c r="S237" i="4"/>
  <c r="JT236" i="4"/>
  <c r="CA237" i="2"/>
  <c r="D238" i="2"/>
  <c r="ER237" i="2"/>
  <c r="KB130" i="4"/>
  <c r="FY39" i="2"/>
  <c r="Z237" i="2"/>
  <c r="FU210" i="2"/>
  <c r="BT236" i="2"/>
  <c r="AZ238" i="2"/>
  <c r="GT237" i="4"/>
  <c r="EI237" i="2"/>
  <c r="FV177" i="2"/>
  <c r="GD237" i="4"/>
  <c r="JX122" i="4"/>
  <c r="IZ234" i="4"/>
  <c r="KC182" i="4"/>
  <c r="JZ103" i="4"/>
  <c r="FW137" i="2"/>
  <c r="BD235" i="4"/>
  <c r="JY94" i="4"/>
  <c r="FX17" i="2"/>
  <c r="BS237" i="4"/>
  <c r="FI236" i="4"/>
  <c r="HY236" i="4"/>
  <c r="KA110" i="4"/>
  <c r="JV71" i="4"/>
  <c r="JX24" i="4"/>
  <c r="JX185" i="4"/>
  <c r="DZ235" i="4"/>
  <c r="FX68" i="2"/>
  <c r="AC237" i="4"/>
  <c r="IM238" i="4"/>
  <c r="Y237" i="4"/>
  <c r="HZ237" i="4"/>
  <c r="JL237" i="4"/>
  <c r="JZ166" i="4"/>
  <c r="JZ17" i="4"/>
  <c r="CL234" i="2"/>
  <c r="FY86" i="2"/>
  <c r="JJ236" i="4"/>
  <c r="JX212" i="4"/>
  <c r="KB210" i="4"/>
  <c r="JX15" i="4"/>
  <c r="CY236" i="2"/>
  <c r="FK238" i="2"/>
  <c r="JZ88" i="4"/>
  <c r="CN238" i="2"/>
  <c r="AL238" i="4"/>
  <c r="FY184" i="2"/>
  <c r="JW182" i="4"/>
  <c r="JY108" i="4"/>
  <c r="T236" i="4"/>
  <c r="FU132" i="2"/>
  <c r="BF235" i="2"/>
  <c r="KB178" i="4"/>
  <c r="AX237" i="2"/>
  <c r="FY223" i="2"/>
  <c r="CY234" i="4"/>
  <c r="AE235" i="4"/>
  <c r="P236" i="4"/>
  <c r="FW28" i="2"/>
  <c r="JV83" i="4"/>
  <c r="KC189" i="4"/>
  <c r="FW176" i="2"/>
  <c r="AP234" i="4"/>
  <c r="JZ181" i="4"/>
  <c r="T237" i="2"/>
  <c r="F236" i="4"/>
  <c r="JW195" i="4"/>
  <c r="FC234" i="4"/>
  <c r="FV100" i="2"/>
  <c r="AJ237" i="2"/>
  <c r="GZ237" i="4"/>
  <c r="U236" i="4"/>
  <c r="KC147" i="4"/>
  <c r="KC184" i="4"/>
  <c r="AM234" i="4"/>
  <c r="FW189" i="2"/>
  <c r="FU134" i="2"/>
  <c r="KC175" i="4"/>
  <c r="JW83" i="4"/>
  <c r="BN236" i="2"/>
  <c r="FV159" i="2"/>
  <c r="FU118" i="2"/>
  <c r="BS236" i="4"/>
  <c r="KC32" i="4"/>
  <c r="KA36" i="4"/>
  <c r="W237" i="4"/>
  <c r="FD236" i="2"/>
  <c r="FX218" i="2"/>
  <c r="JW115" i="4"/>
  <c r="FL237" i="4"/>
  <c r="GM234" i="4"/>
  <c r="JY53" i="4"/>
  <c r="IA237" i="4"/>
  <c r="AN236" i="2"/>
  <c r="FU235" i="4"/>
  <c r="JY22" i="4"/>
  <c r="FV107" i="2"/>
  <c r="BO236" i="4"/>
  <c r="P237" i="4"/>
  <c r="FV176" i="2"/>
  <c r="AC236" i="2"/>
  <c r="AI238" i="4"/>
  <c r="AC236" i="4"/>
  <c r="FU75" i="2"/>
  <c r="FU13" i="2"/>
  <c r="FW38" i="2"/>
  <c r="E234" i="2"/>
  <c r="FY69" i="2"/>
  <c r="GV236" i="4"/>
  <c r="KA52" i="4"/>
  <c r="KB232" i="4"/>
  <c r="KB37" i="4"/>
  <c r="JV9" i="4"/>
  <c r="FV19" i="2"/>
  <c r="JV140" i="4"/>
  <c r="FX10" i="2"/>
  <c r="JZ158" i="4"/>
  <c r="FE236" i="2"/>
  <c r="FW190" i="2"/>
  <c r="KB34" i="4"/>
  <c r="FU221" i="2"/>
  <c r="FA235" i="2"/>
  <c r="U237" i="2"/>
  <c r="FM237" i="4"/>
  <c r="FG234" i="4"/>
  <c r="DK236" i="2"/>
  <c r="DV237" i="2"/>
  <c r="J237" i="2"/>
  <c r="FV117" i="2"/>
  <c r="JZ13" i="4"/>
  <c r="FU136" i="2"/>
  <c r="GI235" i="4"/>
  <c r="C234" i="2"/>
  <c r="CP237" i="4"/>
  <c r="JV30" i="4"/>
  <c r="FW32" i="2"/>
  <c r="FX105" i="2"/>
  <c r="FX182" i="2"/>
  <c r="FV151" i="2"/>
  <c r="AK238" i="2"/>
  <c r="G234" i="4"/>
  <c r="AG237" i="2"/>
  <c r="FW225" i="2"/>
  <c r="DW235" i="4"/>
  <c r="FY114" i="2"/>
  <c r="JV104" i="4"/>
  <c r="GY237" i="4"/>
  <c r="KC207" i="4"/>
  <c r="KA37" i="4"/>
  <c r="FY119" i="2"/>
  <c r="FU180" i="2"/>
  <c r="EX236" i="4"/>
  <c r="KA43" i="4"/>
  <c r="JY142" i="4"/>
  <c r="JY158" i="4"/>
  <c r="FW234" i="4"/>
  <c r="JY104" i="4"/>
  <c r="KA175" i="4"/>
  <c r="FX16" i="2"/>
  <c r="IN237" i="4"/>
  <c r="FU169" i="2"/>
  <c r="KA66" i="4"/>
  <c r="BX238" i="4"/>
  <c r="JV194" i="4"/>
  <c r="JW29" i="4"/>
  <c r="GU234" i="4"/>
  <c r="FX11" i="2"/>
  <c r="JV112" i="4"/>
  <c r="JW70" i="4"/>
  <c r="JV24" i="4"/>
  <c r="CD236" i="4"/>
  <c r="BK237" i="2"/>
  <c r="JY211" i="4"/>
  <c r="JV96" i="4"/>
  <c r="FX164" i="2"/>
  <c r="JV141" i="4"/>
  <c r="KC88" i="4"/>
  <c r="FY11" i="2"/>
  <c r="FX119" i="2"/>
  <c r="FW80" i="2"/>
  <c r="JV51" i="4"/>
  <c r="KB177" i="4"/>
  <c r="JX168" i="4"/>
  <c r="J235" i="4"/>
  <c r="FW167" i="2"/>
  <c r="DM237" i="2"/>
  <c r="JZ70" i="4"/>
  <c r="IH236" i="4"/>
  <c r="IP237" i="4"/>
  <c r="JV66" i="4"/>
  <c r="KC34" i="4"/>
  <c r="CY235" i="2"/>
  <c r="AM238" i="4"/>
  <c r="FX203" i="2"/>
  <c r="JW218" i="4"/>
  <c r="FE236" i="4"/>
  <c r="FV207" i="2"/>
  <c r="FY186" i="2"/>
  <c r="KC97" i="4"/>
  <c r="CD238" i="4"/>
  <c r="FY50" i="2"/>
  <c r="JW165" i="4"/>
  <c r="FP236" i="2"/>
  <c r="JW40" i="4"/>
  <c r="CQ235" i="4"/>
  <c r="CL236" i="2"/>
  <c r="FU74" i="2"/>
  <c r="FX53" i="2"/>
  <c r="KB213" i="4"/>
  <c r="FX231" i="2"/>
  <c r="FV208" i="2"/>
  <c r="JW10" i="4"/>
  <c r="JW152" i="4"/>
  <c r="CQ237" i="4"/>
  <c r="FV153" i="2"/>
  <c r="M237" i="4"/>
  <c r="KB122" i="4"/>
  <c r="JX37" i="4"/>
  <c r="KB163" i="4"/>
  <c r="FU157" i="2"/>
  <c r="GK234" i="4"/>
  <c r="KB197" i="4"/>
  <c r="FY90" i="2"/>
  <c r="FW187" i="2"/>
  <c r="FW140" i="2"/>
  <c r="FW25" i="2"/>
  <c r="FX141" i="2"/>
  <c r="KA10" i="4"/>
  <c r="FY142" i="2"/>
  <c r="JX126" i="4"/>
  <c r="JV145" i="4"/>
  <c r="KA109" i="4"/>
  <c r="FF234" i="2"/>
  <c r="FX7" i="2"/>
  <c r="EV237" i="4"/>
  <c r="FW101" i="2"/>
  <c r="BF235" i="4"/>
  <c r="HJ235" i="4"/>
  <c r="JV79" i="4"/>
  <c r="JZ161" i="4"/>
  <c r="FY116" i="2"/>
  <c r="CJ235" i="4"/>
  <c r="FU91" i="2"/>
  <c r="FY202" i="2"/>
  <c r="JX18" i="4"/>
  <c r="FV93" i="2"/>
  <c r="GD238" i="4"/>
  <c r="JW79" i="4"/>
  <c r="DC234" i="4"/>
  <c r="JX165" i="4"/>
  <c r="FW180" i="2"/>
  <c r="GL236" i="4"/>
  <c r="FU230" i="2"/>
  <c r="FX166" i="2"/>
  <c r="FU33" i="2"/>
  <c r="FW158" i="2"/>
  <c r="H237" i="4"/>
  <c r="FV25" i="2"/>
  <c r="JY7" i="4"/>
  <c r="KB50" i="4"/>
  <c r="FW206" i="2"/>
  <c r="BZ235" i="4"/>
  <c r="DB237" i="2"/>
  <c r="KB201" i="4"/>
  <c r="FZ238" i="4"/>
  <c r="AA235" i="4"/>
  <c r="KB228" i="4"/>
  <c r="R234" i="4"/>
  <c r="BE238" i="4"/>
  <c r="JW154" i="4"/>
  <c r="DI237" i="2"/>
  <c r="KB97" i="4"/>
  <c r="FU54" i="2"/>
  <c r="GZ238" i="4"/>
  <c r="CR234" i="2"/>
  <c r="EV238" i="4"/>
  <c r="JZ46" i="4"/>
  <c r="EP235" i="2"/>
  <c r="FY219" i="2"/>
  <c r="FU139" i="2"/>
  <c r="EW238" i="4"/>
  <c r="KC148" i="4"/>
  <c r="FW120" i="2"/>
  <c r="KA47" i="4"/>
  <c r="HP234" i="4"/>
  <c r="FW16" i="2"/>
  <c r="FW165" i="2"/>
  <c r="KA64" i="4"/>
  <c r="CG237" i="2"/>
  <c r="KB92" i="4"/>
  <c r="JV204" i="4"/>
  <c r="FV223" i="2"/>
  <c r="JV231" i="4"/>
  <c r="CJ234" i="4"/>
  <c r="FY236" i="4"/>
  <c r="AZ235" i="2"/>
  <c r="FV83" i="2"/>
  <c r="FX75" i="2"/>
  <c r="FU38" i="2"/>
  <c r="BM234" i="4"/>
  <c r="IX237" i="4"/>
  <c r="JV10" i="4"/>
  <c r="AU234" i="4"/>
  <c r="HY238" i="4"/>
  <c r="JV218" i="4"/>
  <c r="FX87" i="2"/>
  <c r="FE237" i="2"/>
  <c r="JZ39" i="4"/>
  <c r="HW235" i="4"/>
  <c r="FY232" i="2"/>
  <c r="BS238" i="2"/>
  <c r="JV150" i="4"/>
  <c r="X236" i="2"/>
  <c r="FY103" i="2"/>
  <c r="JX232" i="4"/>
  <c r="JV36" i="4"/>
  <c r="BI238" i="2"/>
  <c r="JZ183" i="4"/>
  <c r="FX217" i="2"/>
  <c r="JW200" i="4"/>
  <c r="FV183" i="2"/>
  <c r="JZ170" i="4"/>
  <c r="KB7" i="4"/>
  <c r="GX237" i="4"/>
  <c r="JX32" i="4"/>
  <c r="FN238" i="4"/>
  <c r="JX79" i="4"/>
  <c r="JV203" i="4"/>
  <c r="BV237" i="2"/>
  <c r="JW106" i="4"/>
  <c r="JZ196" i="4"/>
  <c r="BR238" i="4"/>
  <c r="JW194" i="4"/>
  <c r="DL237" i="2"/>
  <c r="JZ223" i="4"/>
  <c r="CS234" i="2"/>
  <c r="BW236" i="4"/>
  <c r="FX43" i="2"/>
  <c r="JY199" i="4"/>
  <c r="KA186" i="4"/>
  <c r="FV39" i="2"/>
  <c r="FX18" i="2"/>
  <c r="JX231" i="4"/>
  <c r="KB212" i="4"/>
  <c r="KB82" i="4"/>
  <c r="FX34" i="2"/>
  <c r="DD235" i="2"/>
  <c r="FW40" i="2"/>
  <c r="FW175" i="2"/>
  <c r="FV174" i="2"/>
  <c r="HK236" i="4"/>
  <c r="KC29" i="4"/>
  <c r="FU44" i="2"/>
  <c r="BF234" i="2"/>
  <c r="HQ237" i="4"/>
  <c r="KC19" i="4"/>
  <c r="FX118" i="2"/>
  <c r="JZ77" i="4"/>
  <c r="AR234" i="4"/>
  <c r="GA237" i="4"/>
  <c r="FY121" i="2"/>
  <c r="FX84" i="2"/>
  <c r="FY15" i="2"/>
  <c r="JZ149" i="4"/>
  <c r="DE236" i="2"/>
  <c r="JX104" i="4"/>
  <c r="AD238" i="4"/>
  <c r="KA112" i="4"/>
  <c r="HC237" i="4"/>
  <c r="BW236" i="2"/>
  <c r="KB211" i="4"/>
  <c r="CO237" i="2"/>
  <c r="JZ174" i="4"/>
  <c r="I234" i="4"/>
  <c r="AF235" i="2"/>
  <c r="FX39" i="2"/>
  <c r="JV122" i="4"/>
  <c r="JY232" i="4"/>
  <c r="FW50" i="2"/>
  <c r="HJ237" i="4"/>
  <c r="DH236" i="2"/>
  <c r="FU214" i="2"/>
  <c r="JV102" i="4"/>
  <c r="CE238" i="2"/>
  <c r="KC145" i="4"/>
  <c r="FX28" i="2"/>
  <c r="FY28" i="2"/>
  <c r="DS237" i="2"/>
  <c r="FU123" i="2"/>
  <c r="JW202" i="4"/>
  <c r="JN237" i="4"/>
  <c r="KC104" i="4"/>
  <c r="FU90" i="2"/>
  <c r="KB146" i="4"/>
  <c r="EA234" i="2"/>
  <c r="HS238" i="4"/>
  <c r="FU18" i="2"/>
  <c r="KB79" i="4"/>
  <c r="IR238" i="4"/>
  <c r="DC238" i="2"/>
  <c r="FC236" i="2"/>
  <c r="AV238" i="2"/>
  <c r="FU63" i="2"/>
  <c r="AQ238" i="4"/>
  <c r="JY194" i="4"/>
  <c r="BK235" i="2"/>
  <c r="KA151" i="4"/>
  <c r="KB44" i="4"/>
  <c r="HP235" i="4"/>
  <c r="JV63" i="4"/>
  <c r="JS237" i="4"/>
  <c r="JX13" i="4"/>
  <c r="JY159" i="4"/>
  <c r="JP236" i="4"/>
  <c r="DU235" i="2"/>
  <c r="CE234" i="2"/>
  <c r="IF238" i="4"/>
  <c r="JW216" i="4"/>
  <c r="JZ195" i="4"/>
  <c r="FU19" i="2"/>
  <c r="KC169" i="4"/>
  <c r="AO234" i="2"/>
  <c r="KC116" i="4"/>
  <c r="JL238" i="4"/>
  <c r="P234" i="2"/>
  <c r="AQ234" i="4"/>
  <c r="KC63" i="4"/>
  <c r="FU43" i="2"/>
  <c r="KC128" i="4"/>
  <c r="V235" i="2"/>
  <c r="JY105" i="4"/>
  <c r="S234" i="2"/>
  <c r="FX197" i="2"/>
  <c r="FV235" i="4"/>
  <c r="JM235" i="4"/>
  <c r="CY236" i="4"/>
  <c r="CE235" i="4"/>
  <c r="GV235" i="4"/>
  <c r="KB137" i="4"/>
  <c r="BN235" i="2"/>
  <c r="AL237" i="2"/>
  <c r="AH235" i="4"/>
  <c r="KC173" i="4"/>
  <c r="CO235" i="4"/>
  <c r="JZ64" i="4"/>
  <c r="JV49" i="4"/>
  <c r="DZ237" i="2"/>
  <c r="KB31" i="4"/>
  <c r="JW130" i="4"/>
  <c r="GC238" i="4"/>
  <c r="FU184" i="2"/>
  <c r="FS237" i="4"/>
  <c r="FX159" i="2"/>
  <c r="FH238" i="4"/>
  <c r="FV78" i="2"/>
  <c r="JY88" i="4"/>
  <c r="FV7" i="2"/>
  <c r="JX73" i="4"/>
  <c r="JW62" i="4"/>
  <c r="KB186" i="4"/>
  <c r="JW126" i="4"/>
  <c r="CX235" i="2"/>
  <c r="KC200" i="4"/>
  <c r="EU237" i="2"/>
  <c r="EM235" i="4"/>
  <c r="GV238" i="4"/>
  <c r="FU183" i="2"/>
  <c r="HQ235" i="4"/>
  <c r="CT238" i="4"/>
  <c r="KC195" i="4"/>
  <c r="JY223" i="4"/>
  <c r="S238" i="2"/>
  <c r="AX234" i="2"/>
  <c r="J236" i="4"/>
  <c r="FX194" i="2"/>
  <c r="B235" i="2"/>
  <c r="JW113" i="4"/>
  <c r="KA114" i="4"/>
  <c r="DZ234" i="2"/>
  <c r="KC17" i="4"/>
  <c r="JX93" i="4"/>
  <c r="JY163" i="4"/>
  <c r="FV28" i="2"/>
  <c r="AX234" i="4"/>
  <c r="KC103" i="4"/>
  <c r="FU182" i="2"/>
  <c r="KB188" i="4"/>
  <c r="AA237" i="4"/>
  <c r="FV184" i="2"/>
  <c r="AU238" i="4"/>
  <c r="JZ205" i="4"/>
  <c r="CC236" i="2"/>
  <c r="DN237" i="2"/>
  <c r="DQ234" i="4"/>
  <c r="JW74" i="4"/>
  <c r="JY162" i="4"/>
  <c r="JX115" i="4"/>
  <c r="JX33" i="4"/>
  <c r="JV229" i="4"/>
  <c r="BK235" i="4"/>
  <c r="FY54" i="2"/>
  <c r="II236" i="4"/>
  <c r="JX223" i="4"/>
  <c r="JX152" i="4"/>
  <c r="EO235" i="2"/>
  <c r="JY192" i="4"/>
  <c r="L237" i="4"/>
  <c r="JW101" i="4"/>
  <c r="CF234" i="4"/>
  <c r="EQ238" i="4"/>
  <c r="CL234" i="4"/>
  <c r="CE235" i="2"/>
  <c r="AR235" i="2"/>
  <c r="Z236" i="4"/>
  <c r="FY45" i="2"/>
  <c r="KA225" i="4"/>
  <c r="FY165" i="2"/>
  <c r="IX236" i="4"/>
  <c r="JG237" i="4"/>
  <c r="CA238" i="2"/>
  <c r="FX216" i="2"/>
  <c r="JX102" i="4"/>
  <c r="DS236" i="2"/>
  <c r="FI234" i="2"/>
  <c r="B237" i="4"/>
  <c r="Q238" i="4"/>
  <c r="FX144" i="2"/>
  <c r="IS234" i="4"/>
  <c r="IJ235" i="4"/>
  <c r="FU27" i="2"/>
  <c r="ES236" i="4"/>
  <c r="KC81" i="4"/>
  <c r="FY14" i="2"/>
  <c r="JY45" i="4"/>
  <c r="DJ236" i="2"/>
  <c r="BE234" i="2"/>
  <c r="GU238" i="4"/>
  <c r="JZ210" i="4"/>
  <c r="KA31" i="4"/>
  <c r="JZ192" i="4"/>
  <c r="JV148" i="4"/>
  <c r="FT238" i="2"/>
  <c r="JY16" i="4"/>
  <c r="JX214" i="4"/>
  <c r="FY63" i="2"/>
  <c r="HF237" i="4"/>
  <c r="FV137" i="2"/>
  <c r="FV187" i="2"/>
  <c r="K237" i="2"/>
  <c r="EQ237" i="2"/>
  <c r="JY86" i="4"/>
  <c r="JV124" i="4"/>
  <c r="FP234" i="4"/>
  <c r="FU103" i="2"/>
  <c r="FW108" i="2"/>
  <c r="FW7" i="2"/>
  <c r="DD236" i="2"/>
  <c r="JX112" i="4"/>
  <c r="FN236" i="4"/>
  <c r="AN236" i="4"/>
  <c r="JX28" i="4"/>
  <c r="X235" i="4"/>
  <c r="FX80" i="2"/>
  <c r="JV38" i="4"/>
  <c r="FY229" i="2"/>
  <c r="KB200" i="4"/>
  <c r="KC137" i="4"/>
  <c r="CU238" i="4"/>
  <c r="FX107" i="2"/>
  <c r="FU161" i="2"/>
  <c r="EI234" i="2"/>
  <c r="FW60" i="2"/>
  <c r="CV235" i="2"/>
  <c r="FJ235" i="4"/>
  <c r="JW7" i="4"/>
  <c r="BV236" i="4"/>
  <c r="GY238" i="4"/>
  <c r="DL237" i="4"/>
  <c r="FV194" i="2"/>
  <c r="FW218" i="2"/>
  <c r="CO237" i="4"/>
  <c r="CX236" i="4"/>
  <c r="BP235" i="4"/>
  <c r="KC91" i="4"/>
  <c r="IZ238" i="4"/>
  <c r="FV47" i="2"/>
  <c r="JX156" i="4"/>
  <c r="AV236" i="4"/>
  <c r="W234" i="2"/>
  <c r="FU150" i="2"/>
  <c r="JY160" i="4"/>
  <c r="HO234" i="4"/>
  <c r="BG234" i="2"/>
  <c r="JX201" i="4"/>
  <c r="FX112" i="2"/>
  <c r="FW144" i="2"/>
  <c r="KB168" i="4"/>
  <c r="JV162" i="4"/>
  <c r="IU234" i="4"/>
  <c r="FT236" i="2"/>
  <c r="IA238" i="4"/>
  <c r="BB238" i="4"/>
  <c r="IY236" i="4"/>
  <c r="JY38" i="4"/>
  <c r="FW127" i="2"/>
  <c r="DG238" i="4"/>
  <c r="JV28" i="4"/>
  <c r="FY221" i="2"/>
  <c r="JX154" i="4"/>
  <c r="CO236" i="2"/>
  <c r="FV125" i="2"/>
  <c r="JX198" i="4"/>
  <c r="EZ238" i="4"/>
  <c r="JV152" i="4"/>
  <c r="FV185" i="2"/>
  <c r="JU238" i="4"/>
  <c r="GT236" i="4"/>
  <c r="FX208" i="2"/>
  <c r="JJ238" i="4"/>
  <c r="KB203" i="4"/>
  <c r="AQ236" i="4"/>
  <c r="CB234" i="2"/>
  <c r="CC234" i="2"/>
  <c r="BT237" i="2"/>
  <c r="Q237" i="4"/>
  <c r="IB236" i="4"/>
  <c r="DK237" i="2"/>
  <c r="JV161" i="4"/>
  <c r="FW154" i="2"/>
  <c r="FV46" i="2"/>
  <c r="KA71" i="4"/>
  <c r="FX97" i="2"/>
  <c r="Q236" i="2"/>
  <c r="FF234" i="4"/>
  <c r="JX43" i="4"/>
  <c r="CG234" i="2"/>
  <c r="FW238" i="4"/>
  <c r="GX234" i="4"/>
  <c r="HO238" i="4"/>
  <c r="J236" i="2"/>
  <c r="IU238" i="4"/>
  <c r="KB36" i="4"/>
  <c r="JZ68" i="4"/>
  <c r="JZ207" i="4"/>
  <c r="JX48" i="4"/>
  <c r="IL235" i="4"/>
  <c r="I234" i="2"/>
  <c r="DE234" i="4"/>
  <c r="FY59" i="2"/>
  <c r="FX94" i="2"/>
  <c r="FD235" i="4"/>
  <c r="FY81" i="2"/>
  <c r="B236" i="2"/>
  <c r="JW122" i="4"/>
  <c r="HG234" i="4"/>
  <c r="DX238" i="2"/>
  <c r="KA154" i="4"/>
  <c r="KC132" i="4"/>
  <c r="T237" i="4"/>
  <c r="JV64" i="4"/>
  <c r="CI235" i="4"/>
  <c r="O234" i="2"/>
  <c r="KC176" i="4"/>
  <c r="JZ98" i="4"/>
  <c r="FW76" i="2"/>
  <c r="JZ41" i="4"/>
  <c r="JY148" i="4"/>
  <c r="FY108" i="2"/>
  <c r="FW235" i="4"/>
  <c r="KA49" i="4"/>
  <c r="FU153" i="2"/>
  <c r="JY60" i="4"/>
  <c r="BI237" i="4"/>
  <c r="CV235" i="4"/>
  <c r="JW144" i="4"/>
  <c r="FV120" i="2"/>
  <c r="AT236" i="4"/>
  <c r="FV56" i="2"/>
  <c r="JN238" i="4"/>
  <c r="DM234" i="2"/>
  <c r="FU138" i="2"/>
  <c r="KA108" i="4"/>
  <c r="CV237" i="4"/>
  <c r="JZ198" i="4"/>
  <c r="FS234" i="2"/>
  <c r="JV42" i="4"/>
  <c r="FW58" i="2"/>
  <c r="BJ234" i="4"/>
  <c r="JW219" i="4"/>
  <c r="FU156" i="2"/>
  <c r="KB70" i="4"/>
  <c r="GO237" i="4"/>
  <c r="KC87" i="4"/>
  <c r="JY20" i="4"/>
  <c r="HM236" i="4"/>
  <c r="KC44" i="4"/>
  <c r="JW225" i="4"/>
  <c r="FW97" i="2"/>
  <c r="JY191" i="4"/>
  <c r="AV237" i="2"/>
  <c r="JX170" i="4"/>
  <c r="JV144" i="4"/>
  <c r="G237" i="2"/>
  <c r="FV102" i="2"/>
  <c r="FW198" i="2"/>
  <c r="FT237" i="2"/>
  <c r="FW153" i="2"/>
  <c r="JX164" i="4"/>
  <c r="EV238" i="2"/>
  <c r="KB8" i="4"/>
  <c r="KB58" i="4"/>
  <c r="JC235" i="4"/>
  <c r="IL234" i="4"/>
  <c r="JY180" i="4"/>
  <c r="JZ155" i="4"/>
  <c r="CS236" i="4"/>
  <c r="FQ235" i="4"/>
  <c r="FY60" i="2"/>
  <c r="EL235" i="4"/>
  <c r="JX94" i="4"/>
  <c r="KA92" i="4"/>
  <c r="KC52" i="4"/>
  <c r="ED235" i="4"/>
  <c r="DA234" i="4"/>
  <c r="JW133" i="4"/>
  <c r="FW15" i="2"/>
  <c r="HV234" i="4"/>
  <c r="CH237" i="2"/>
  <c r="KB15" i="4"/>
  <c r="JZ38" i="4"/>
  <c r="JX121" i="4"/>
  <c r="ED236" i="2"/>
  <c r="AJ235" i="2"/>
  <c r="ES238" i="2"/>
  <c r="BT235" i="4"/>
  <c r="KC110" i="4"/>
  <c r="JW207" i="4"/>
  <c r="KA81" i="4"/>
  <c r="HK235" i="4"/>
  <c r="F237" i="2"/>
  <c r="JW78" i="4"/>
  <c r="GE236" i="4"/>
  <c r="JW215" i="4"/>
  <c r="DA238" i="4"/>
  <c r="JW230" i="4"/>
  <c r="KC60" i="4"/>
  <c r="CN237" i="2"/>
  <c r="GC235" i="4"/>
  <c r="FX201" i="2"/>
  <c r="FX78" i="2"/>
  <c r="KC38" i="4"/>
  <c r="KC22" i="4"/>
  <c r="FB234" i="2"/>
  <c r="KB175" i="4"/>
  <c r="HT237" i="4"/>
  <c r="BG235" i="2"/>
  <c r="FX37" i="2"/>
  <c r="DD236" i="4"/>
  <c r="KC92" i="4"/>
  <c r="JZ177" i="4"/>
  <c r="KB107" i="4"/>
  <c r="DP238" i="4"/>
  <c r="D237" i="4"/>
  <c r="BO237" i="2"/>
  <c r="O235" i="2"/>
  <c r="KB149" i="4"/>
  <c r="AV238" i="4"/>
  <c r="AP236" i="2"/>
  <c r="JY208" i="4"/>
  <c r="BI235" i="4"/>
  <c r="DA237" i="2"/>
  <c r="BS237" i="2"/>
  <c r="JY66" i="4"/>
  <c r="JZ193" i="4"/>
  <c r="KA12" i="4"/>
  <c r="BX236" i="2"/>
  <c r="FU130" i="2"/>
  <c r="BX237" i="2"/>
  <c r="KA171" i="4"/>
  <c r="FT235" i="4"/>
  <c r="CW236" i="2"/>
  <c r="FU68" i="2"/>
  <c r="FY57" i="2"/>
  <c r="AG235" i="2"/>
  <c r="FW155" i="2"/>
  <c r="IH234" i="4"/>
  <c r="KC226" i="4"/>
  <c r="KA50" i="4"/>
  <c r="EY238" i="4"/>
  <c r="CK238" i="4"/>
  <c r="KA159" i="4"/>
  <c r="BC236" i="4"/>
  <c r="JZ75" i="4"/>
  <c r="JZ146" i="4"/>
  <c r="JQ236" i="4"/>
  <c r="FV161" i="2"/>
  <c r="KC167" i="4"/>
  <c r="KA232" i="4"/>
  <c r="BV234" i="2"/>
  <c r="FW163" i="2"/>
  <c r="IB238" i="4"/>
  <c r="JW170" i="4"/>
  <c r="KC115" i="4"/>
  <c r="KB172" i="4"/>
  <c r="JY153" i="4"/>
  <c r="FV175" i="2"/>
  <c r="FV38" i="2"/>
  <c r="CJ236" i="2"/>
  <c r="CH234" i="2"/>
  <c r="JY201" i="4"/>
  <c r="FA234" i="2"/>
  <c r="AZ237" i="4"/>
  <c r="JZ79" i="4"/>
  <c r="X238" i="4"/>
  <c r="FX150" i="2"/>
  <c r="FM238" i="2"/>
  <c r="EP234" i="2"/>
  <c r="KB76" i="4"/>
  <c r="IL236" i="4"/>
  <c r="AF238" i="4"/>
  <c r="KA58" i="4"/>
  <c r="FK237" i="2"/>
  <c r="FW124" i="2"/>
  <c r="DX234" i="2"/>
  <c r="GV234" i="4"/>
  <c r="FX174" i="2"/>
  <c r="JZ218" i="4"/>
  <c r="BV235" i="2"/>
  <c r="FW171" i="2"/>
  <c r="FV126" i="2"/>
  <c r="KC228" i="4"/>
  <c r="FU120" i="2"/>
  <c r="KB157" i="4"/>
  <c r="ES237" i="2"/>
  <c r="JV90" i="4"/>
  <c r="JV94" i="4"/>
  <c r="JZ47" i="4"/>
  <c r="JY221" i="4"/>
  <c r="JW94" i="4"/>
  <c r="DH234" i="2"/>
  <c r="S236" i="4"/>
  <c r="JX114" i="4"/>
  <c r="KB113" i="4"/>
  <c r="CK238" i="2"/>
  <c r="AW237" i="2"/>
  <c r="KC212" i="4"/>
  <c r="JY190" i="4"/>
  <c r="KC152" i="4"/>
  <c r="KB26" i="4"/>
  <c r="DZ236" i="2"/>
  <c r="IF237" i="4"/>
  <c r="AS236" i="2"/>
  <c r="IX235" i="4"/>
  <c r="AP234" i="2"/>
  <c r="FW220" i="2"/>
  <c r="JX116" i="4"/>
  <c r="JX177" i="4"/>
  <c r="IR234" i="4"/>
  <c r="JY41" i="4"/>
  <c r="JZ99" i="4"/>
  <c r="JS238" i="4"/>
  <c r="EH238" i="4"/>
  <c r="W236" i="2"/>
  <c r="JX101" i="4"/>
  <c r="FU41" i="2"/>
  <c r="FY150" i="2"/>
  <c r="BV238" i="4"/>
  <c r="JW28" i="4"/>
  <c r="FW224" i="2"/>
  <c r="JY36" i="4"/>
  <c r="FX127" i="2"/>
  <c r="HR237" i="4"/>
  <c r="AY238" i="4"/>
  <c r="HO236" i="4"/>
  <c r="EG238" i="4"/>
  <c r="DZ234" i="4"/>
  <c r="JV211" i="4"/>
  <c r="JW81" i="4"/>
  <c r="JI237" i="4"/>
  <c r="KA48" i="4"/>
  <c r="EO235" i="4"/>
  <c r="KA124" i="4"/>
  <c r="X237" i="2"/>
  <c r="CY238" i="4"/>
  <c r="JZ34" i="4"/>
  <c r="EG236" i="4"/>
  <c r="BG237" i="2"/>
  <c r="JX186" i="4"/>
  <c r="GR234" i="4"/>
  <c r="FY201" i="2"/>
  <c r="JX150" i="4"/>
  <c r="FU45" i="2"/>
  <c r="ES234" i="2"/>
  <c r="EV235" i="4"/>
  <c r="BN237" i="2"/>
  <c r="JW164" i="4"/>
  <c r="FX220" i="2"/>
  <c r="EV236" i="4"/>
  <c r="JZ50" i="4"/>
  <c r="KC211" i="4"/>
  <c r="JY69" i="4"/>
  <c r="FU216" i="2"/>
  <c r="AW234" i="2"/>
  <c r="JW226" i="4"/>
  <c r="KC75" i="4"/>
  <c r="CQ236" i="4"/>
  <c r="KC113" i="4"/>
  <c r="FW64" i="2"/>
  <c r="DU235" i="4"/>
  <c r="JX144" i="4"/>
  <c r="BQ236" i="4"/>
  <c r="FY179" i="2"/>
  <c r="EX235" i="2"/>
  <c r="FI236" i="2"/>
  <c r="JW11" i="4"/>
  <c r="JG236" i="4"/>
  <c r="EG234" i="2"/>
  <c r="FW37" i="2"/>
  <c r="FX224" i="2"/>
  <c r="O238" i="2"/>
  <c r="JV37" i="4"/>
  <c r="JY164" i="4"/>
  <c r="BS238" i="4"/>
  <c r="KC47" i="4"/>
  <c r="JY176" i="4"/>
  <c r="GM236" i="4"/>
  <c r="BR238" i="2"/>
  <c r="CX234" i="2"/>
  <c r="JA235" i="4"/>
  <c r="GP238" i="4"/>
  <c r="KA56" i="4"/>
  <c r="AE236" i="4"/>
  <c r="JZ116" i="4"/>
  <c r="KA152" i="4"/>
  <c r="FU187" i="2"/>
  <c r="KA70" i="4"/>
  <c r="JW76" i="4"/>
  <c r="FY203" i="2"/>
  <c r="JV62" i="4"/>
  <c r="JY113" i="4"/>
  <c r="FU178" i="2"/>
  <c r="JW16" i="4"/>
  <c r="GY234" i="4"/>
  <c r="JW13" i="4"/>
  <c r="AM238" i="2"/>
  <c r="AY236" i="2"/>
  <c r="FS235" i="2"/>
  <c r="FV31" i="2"/>
  <c r="KC79" i="4"/>
  <c r="JZ10" i="4"/>
  <c r="AM237" i="2"/>
  <c r="JW211" i="4"/>
  <c r="JX103" i="4"/>
  <c r="KA143" i="4"/>
  <c r="BS234" i="2"/>
  <c r="JY195" i="4"/>
  <c r="HB236" i="4"/>
  <c r="AN237" i="4"/>
  <c r="JO238" i="4"/>
  <c r="JV217" i="4"/>
  <c r="CV234" i="2"/>
  <c r="JY119" i="4"/>
  <c r="KA221" i="4"/>
  <c r="KB94" i="4"/>
  <c r="FW100" i="2"/>
  <c r="AT235" i="4"/>
  <c r="KA188" i="4"/>
  <c r="JX166" i="4"/>
  <c r="AY234" i="2"/>
  <c r="AS236" i="4"/>
  <c r="FU202" i="2"/>
  <c r="BW234" i="2"/>
  <c r="BF237" i="2"/>
  <c r="FY68" i="2"/>
  <c r="JX176" i="4"/>
  <c r="BA238" i="4"/>
  <c r="JW102" i="4"/>
  <c r="JX233" i="4"/>
  <c r="CY235" i="4"/>
  <c r="KB218" i="4"/>
  <c r="FV35" i="2"/>
  <c r="JZ76" i="4"/>
  <c r="JS234" i="4"/>
  <c r="FY123" i="2"/>
  <c r="FY82" i="2"/>
  <c r="CA235" i="4"/>
  <c r="BY237" i="2"/>
  <c r="AW235" i="2"/>
  <c r="KC215" i="4"/>
  <c r="KA39" i="4"/>
  <c r="JZ106" i="4"/>
  <c r="CN234" i="4"/>
  <c r="FU228" i="2"/>
  <c r="FY211" i="2"/>
  <c r="FW91" i="2"/>
  <c r="JZ169" i="4"/>
  <c r="JZ154" i="4"/>
  <c r="EU238" i="4"/>
  <c r="DH238" i="2"/>
  <c r="ET234" i="2"/>
  <c r="DT237" i="2"/>
  <c r="L235" i="4"/>
  <c r="KB153" i="4"/>
  <c r="JY155" i="4"/>
  <c r="JZ26" i="4"/>
  <c r="FY158" i="2"/>
  <c r="FW29" i="2"/>
  <c r="FV88" i="2"/>
  <c r="FY140" i="2"/>
  <c r="FW202" i="2"/>
  <c r="DP237" i="2"/>
  <c r="FU47" i="2"/>
  <c r="FX234" i="4"/>
  <c r="JZ127" i="4"/>
  <c r="JZ14" i="4"/>
  <c r="GF238" i="4"/>
  <c r="BY234" i="2"/>
  <c r="AO236" i="2"/>
  <c r="JW119" i="4"/>
  <c r="JV220" i="4"/>
  <c r="FU173" i="2"/>
  <c r="GP234" i="4"/>
  <c r="KA227" i="4"/>
  <c r="JW77" i="4"/>
  <c r="JW166" i="4"/>
  <c r="DT236" i="2"/>
  <c r="BW235" i="4"/>
  <c r="JW43" i="4"/>
  <c r="DJ237" i="4"/>
  <c r="FU66" i="2"/>
  <c r="T235" i="4"/>
  <c r="JZ140" i="4"/>
  <c r="FU73" i="2"/>
  <c r="HM235" i="4"/>
  <c r="JV81" i="4"/>
  <c r="FV149" i="2"/>
  <c r="FX152" i="2"/>
  <c r="JV201" i="4"/>
  <c r="CW236" i="4"/>
  <c r="FX65" i="2"/>
  <c r="FW111" i="2"/>
  <c r="JV205" i="4"/>
  <c r="FY100" i="2"/>
  <c r="FW132" i="2"/>
  <c r="JW167" i="4"/>
  <c r="IN234" i="4"/>
  <c r="KA207" i="4"/>
  <c r="JX160" i="4"/>
  <c r="JW156" i="4"/>
  <c r="CA235" i="2"/>
  <c r="JY102" i="4"/>
  <c r="FV163" i="2"/>
  <c r="FX64" i="2"/>
  <c r="HK238" i="4"/>
  <c r="JW192" i="4"/>
  <c r="JZ220" i="4"/>
  <c r="DZ235" i="2"/>
  <c r="DK236" i="4"/>
  <c r="AR236" i="4"/>
  <c r="DJ235" i="2"/>
  <c r="M236" i="4"/>
  <c r="FX58" i="2"/>
  <c r="EZ236" i="4"/>
  <c r="IW236" i="4"/>
  <c r="FJ237" i="4"/>
  <c r="KC179" i="4"/>
  <c r="CT237" i="4"/>
  <c r="FW210" i="2"/>
  <c r="IS236" i="4"/>
  <c r="FW13" i="2"/>
  <c r="JY168" i="4"/>
  <c r="KC8" i="4"/>
  <c r="IF236" i="4"/>
  <c r="DG237" i="4"/>
  <c r="EC237" i="4"/>
  <c r="CN234" i="2"/>
  <c r="FV119" i="2"/>
  <c r="DY236" i="2"/>
  <c r="FW113" i="2"/>
  <c r="KC28" i="4"/>
  <c r="FU16" i="2"/>
  <c r="AM237" i="4"/>
  <c r="FV77" i="2"/>
  <c r="EB235" i="2"/>
  <c r="FZ235" i="4"/>
  <c r="EH234" i="2"/>
  <c r="I237" i="2"/>
  <c r="GY236" i="4"/>
  <c r="KB67" i="4"/>
  <c r="EJ237" i="2"/>
  <c r="AK236" i="4"/>
  <c r="JY222" i="4"/>
  <c r="DF238" i="4"/>
  <c r="FY26" i="2"/>
  <c r="KB98" i="4"/>
  <c r="IP235" i="4"/>
  <c r="JV117" i="4"/>
  <c r="JW197" i="4"/>
  <c r="IB235" i="4"/>
  <c r="AN238" i="2"/>
  <c r="JC236" i="4"/>
  <c r="EV234" i="2"/>
  <c r="JX137" i="4"/>
  <c r="Z237" i="4"/>
  <c r="FN235" i="4"/>
  <c r="EJ234" i="4"/>
  <c r="CK237" i="4"/>
  <c r="JW163" i="4"/>
  <c r="FY38" i="2"/>
  <c r="AO237" i="2"/>
  <c r="KB108" i="4"/>
  <c r="JY204" i="4"/>
  <c r="JZ157" i="4"/>
  <c r="FX146" i="2"/>
  <c r="KC64" i="4"/>
  <c r="JW180" i="4"/>
  <c r="FY41" i="2"/>
  <c r="FU200" i="2"/>
  <c r="JY14" i="4"/>
  <c r="GP236" i="4"/>
  <c r="FY17" i="2"/>
  <c r="KB105" i="4"/>
  <c r="FV211" i="2"/>
  <c r="CX235" i="4"/>
  <c r="FX33" i="2"/>
  <c r="KA146" i="4"/>
  <c r="EN237" i="2"/>
  <c r="DR237" i="2"/>
  <c r="JY90" i="4"/>
  <c r="JZ212" i="4"/>
  <c r="JX175" i="4"/>
  <c r="KC21" i="4"/>
  <c r="CQ234" i="2"/>
  <c r="FW172" i="2"/>
  <c r="CK237" i="2"/>
  <c r="JY137" i="4"/>
  <c r="FU50" i="2"/>
  <c r="KC156" i="4"/>
  <c r="KA62" i="4"/>
  <c r="FV229" i="2"/>
  <c r="JX46" i="4"/>
  <c r="FY136" i="2"/>
  <c r="FV118" i="2"/>
  <c r="FU85" i="2"/>
  <c r="AP238" i="4"/>
  <c r="EL237" i="2"/>
  <c r="BZ238" i="2"/>
  <c r="KB69" i="4"/>
  <c r="FU215" i="2"/>
  <c r="FV87" i="2"/>
  <c r="JY218" i="4"/>
  <c r="CR237" i="4"/>
  <c r="CC237" i="2"/>
  <c r="BE238" i="2"/>
  <c r="AE234" i="2"/>
  <c r="FY145" i="2"/>
  <c r="KA194" i="4"/>
  <c r="DU237" i="4"/>
  <c r="JY215" i="4"/>
  <c r="HC234" i="4"/>
  <c r="JZ43" i="4"/>
  <c r="BG236" i="2"/>
  <c r="JX180" i="4"/>
  <c r="AO237" i="4"/>
  <c r="AO235" i="4"/>
  <c r="I235" i="4"/>
  <c r="FX81" i="2"/>
  <c r="JZ201" i="4"/>
  <c r="FY19" i="2"/>
  <c r="DY238" i="4"/>
  <c r="JY101" i="4"/>
  <c r="FW194" i="2"/>
  <c r="KA22" i="4"/>
  <c r="CF236" i="4"/>
  <c r="FU10" i="2"/>
  <c r="KC42" i="4"/>
  <c r="FW8" i="2"/>
  <c r="FU222" i="2"/>
  <c r="G238" i="2"/>
  <c r="DD238" i="2"/>
  <c r="FP238" i="4"/>
  <c r="HD237" i="4"/>
  <c r="JZ129" i="4"/>
  <c r="W235" i="2"/>
  <c r="FX38" i="2"/>
  <c r="JX182" i="4"/>
  <c r="KC86" i="4"/>
  <c r="BX236" i="4"/>
  <c r="AT234" i="2"/>
  <c r="GW235" i="4"/>
  <c r="JY21" i="4"/>
  <c r="KB230" i="4"/>
  <c r="EA236" i="2"/>
  <c r="AL234" i="2"/>
  <c r="KC108" i="4"/>
  <c r="JZ78" i="4"/>
  <c r="FX14" i="2"/>
  <c r="IV235" i="4"/>
  <c r="FN235" i="2"/>
  <c r="FV193" i="2"/>
  <c r="KC90" i="4"/>
  <c r="JW89" i="4"/>
  <c r="JY165" i="4"/>
  <c r="EH237" i="2"/>
  <c r="JZ206" i="4"/>
  <c r="JW22" i="4"/>
  <c r="FV13" i="2"/>
  <c r="JX135" i="4"/>
  <c r="FU122" i="2"/>
  <c r="KA156" i="4"/>
  <c r="FV111" i="2"/>
  <c r="JV134" i="4"/>
  <c r="FD234" i="2"/>
  <c r="AB236" i="2"/>
  <c r="KC223" i="4"/>
  <c r="EZ235" i="4"/>
  <c r="R234" i="2"/>
  <c r="FU219" i="2"/>
  <c r="AS237" i="2"/>
  <c r="JT235" i="4"/>
  <c r="AW234" i="4"/>
  <c r="KC150" i="4"/>
  <c r="FU163" i="2"/>
  <c r="JV171" i="4"/>
  <c r="GR236" i="4"/>
  <c r="BK236" i="4"/>
  <c r="DX235" i="2"/>
  <c r="FW231" i="2"/>
  <c r="JZ108" i="4"/>
  <c r="FP236" i="4"/>
  <c r="KC11" i="4"/>
  <c r="FW57" i="2"/>
  <c r="DX237" i="4"/>
  <c r="JY31" i="4"/>
  <c r="AB234" i="2"/>
  <c r="CV236" i="4"/>
  <c r="JV74" i="4"/>
  <c r="FW86" i="2"/>
  <c r="GI236" i="4"/>
  <c r="DI238" i="2"/>
  <c r="FX32" i="2"/>
  <c r="KB198" i="4"/>
  <c r="KA168" i="4"/>
  <c r="BU235" i="4"/>
  <c r="KA222" i="4"/>
  <c r="FY196" i="2"/>
  <c r="BH234" i="2"/>
  <c r="FU7" i="2"/>
  <c r="JV164" i="4"/>
  <c r="JJ234" i="4"/>
  <c r="AY235" i="4"/>
  <c r="JZ110" i="4"/>
  <c r="DX236" i="2"/>
  <c r="JB237" i="4"/>
  <c r="JV175" i="4"/>
  <c r="GC237" i="4"/>
  <c r="FV237" i="4"/>
  <c r="O236" i="4"/>
  <c r="KA132" i="4"/>
  <c r="AM236" i="2"/>
  <c r="FX121" i="2"/>
  <c r="FX20" i="2"/>
  <c r="JY18" i="4"/>
  <c r="FW193" i="2"/>
  <c r="KB117" i="4"/>
  <c r="DU237" i="2"/>
  <c r="DN236" i="2"/>
  <c r="JW105" i="4"/>
  <c r="BO235" i="4"/>
  <c r="FW109" i="2"/>
  <c r="FY149" i="2"/>
  <c r="JX221" i="4"/>
  <c r="EE234" i="4"/>
  <c r="DP236" i="4"/>
  <c r="FX190" i="2"/>
  <c r="EW234" i="4"/>
  <c r="KA19" i="4"/>
  <c r="KC40" i="4"/>
  <c r="HJ236" i="4"/>
  <c r="JC234" i="4"/>
  <c r="IU236" i="4"/>
  <c r="FY189" i="2"/>
  <c r="FV10" i="2"/>
  <c r="FU226" i="2"/>
  <c r="JX203" i="4"/>
  <c r="KA138" i="4"/>
  <c r="FA235" i="4"/>
  <c r="KA17" i="4"/>
  <c r="HG235" i="4"/>
  <c r="KC69" i="4"/>
  <c r="KC225" i="4"/>
  <c r="FW115" i="2"/>
  <c r="KB72" i="4"/>
  <c r="FU167" i="2"/>
  <c r="CF236" i="2"/>
  <c r="FY195" i="2"/>
  <c r="FX147" i="2"/>
  <c r="FW110" i="2"/>
  <c r="IB234" i="4"/>
  <c r="JF238" i="4"/>
  <c r="CS238" i="2"/>
  <c r="JX183" i="4"/>
  <c r="HI237" i="4"/>
  <c r="HN235" i="4"/>
  <c r="JY210" i="4"/>
  <c r="AC238" i="4"/>
  <c r="FV96" i="2"/>
  <c r="FB234" i="4"/>
  <c r="KA177" i="4"/>
  <c r="JX179" i="4"/>
  <c r="FU203" i="2"/>
  <c r="FW93" i="2"/>
  <c r="AG238" i="2"/>
  <c r="AE234" i="4"/>
  <c r="FV143" i="2"/>
  <c r="FW222" i="2"/>
  <c r="FW79" i="2"/>
  <c r="FV14" i="2"/>
  <c r="EZ238" i="2"/>
  <c r="CY237" i="2"/>
  <c r="DM237" i="4"/>
  <c r="FY238" i="4"/>
  <c r="HB238" i="4"/>
  <c r="FY83" i="2"/>
  <c r="HF234" i="4"/>
  <c r="JZ33" i="4"/>
  <c r="JY125" i="4"/>
  <c r="IT237" i="4"/>
  <c r="JW111" i="4"/>
  <c r="FV24" i="2"/>
  <c r="IO237" i="4"/>
  <c r="FY47" i="2"/>
  <c r="FW62" i="2"/>
  <c r="FY111" i="2"/>
  <c r="DK234" i="4"/>
  <c r="FO237" i="2"/>
  <c r="JX148" i="4"/>
  <c r="JX26" i="4"/>
  <c r="JV133" i="4"/>
  <c r="JW60" i="4"/>
  <c r="FD238" i="2"/>
  <c r="BB237" i="2"/>
  <c r="BC237" i="4"/>
  <c r="S236" i="2"/>
  <c r="FX209" i="2"/>
  <c r="FU105" i="2"/>
  <c r="KA104" i="4"/>
  <c r="FU95" i="2"/>
  <c r="FV160" i="2"/>
  <c r="U235" i="4"/>
  <c r="AG234" i="2"/>
  <c r="HW237" i="4"/>
  <c r="BU236" i="2"/>
  <c r="JZ54" i="4"/>
  <c r="FU190" i="2"/>
  <c r="KC54" i="4"/>
  <c r="CB238" i="4"/>
  <c r="U235" i="2"/>
  <c r="G234" i="2"/>
  <c r="C237" i="4"/>
  <c r="JZ66" i="4"/>
  <c r="EH234" i="4"/>
  <c r="FY10" i="2"/>
  <c r="IM236" i="4"/>
  <c r="FW152" i="2"/>
  <c r="FW183" i="2"/>
  <c r="EY237" i="2"/>
  <c r="KB193" i="4"/>
  <c r="FU158" i="2"/>
  <c r="HK237" i="4"/>
  <c r="JM234" i="4"/>
  <c r="II237" i="4"/>
  <c r="FU224" i="2"/>
  <c r="JY118" i="4"/>
  <c r="CX238" i="4"/>
  <c r="KB167" i="4"/>
  <c r="JX178" i="4"/>
  <c r="JY179" i="4"/>
  <c r="EA235" i="2"/>
  <c r="AJ235" i="4"/>
  <c r="JW191" i="4"/>
  <c r="GZ234" i="4"/>
  <c r="FX168" i="2"/>
  <c r="K238" i="4"/>
  <c r="KB133" i="4"/>
  <c r="BV235" i="4"/>
  <c r="CJ234" i="2"/>
  <c r="FK236" i="2"/>
  <c r="KB53" i="4"/>
  <c r="HI234" i="4"/>
  <c r="FV214" i="2"/>
  <c r="JX196" i="4"/>
  <c r="JY49" i="4"/>
  <c r="T235" i="2"/>
  <c r="HV238" i="4"/>
  <c r="FY16" i="2"/>
  <c r="DB238" i="4"/>
  <c r="GN238" i="4"/>
  <c r="FV53" i="2"/>
  <c r="FY216" i="2"/>
  <c r="FU89" i="2"/>
  <c r="AN234" i="2"/>
  <c r="AW236" i="4"/>
  <c r="IJ237" i="4"/>
  <c r="N234" i="2"/>
  <c r="KC143" i="4"/>
  <c r="KB30" i="4"/>
  <c r="JZ61" i="4"/>
  <c r="BM234" i="2"/>
  <c r="CA237" i="4"/>
  <c r="JE236" i="4"/>
  <c r="X237" i="4"/>
  <c r="KC142" i="4"/>
  <c r="JW129" i="4"/>
  <c r="FU207" i="2"/>
  <c r="JY140" i="4"/>
  <c r="I238" i="2"/>
  <c r="BH235" i="2"/>
  <c r="BG235" i="4"/>
  <c r="FU22" i="2"/>
  <c r="EL238" i="4"/>
  <c r="IH237" i="4"/>
  <c r="DY237" i="2"/>
  <c r="FV129" i="2"/>
  <c r="KA128" i="4"/>
  <c r="KA13" i="4"/>
  <c r="EC236" i="2"/>
  <c r="ES236" i="2"/>
  <c r="JY171" i="4"/>
  <c r="AW235" i="4"/>
  <c r="KC102" i="4"/>
  <c r="JZ32" i="4"/>
  <c r="JY15" i="4"/>
  <c r="KB217" i="4"/>
  <c r="DE238" i="2"/>
  <c r="FY97" i="2"/>
  <c r="II238" i="4"/>
  <c r="FV236" i="4"/>
  <c r="AQ235" i="2"/>
  <c r="FW106" i="2"/>
  <c r="CD238" i="2"/>
  <c r="FB237" i="4"/>
  <c r="FR238" i="2"/>
  <c r="JZ188" i="4"/>
  <c r="DU238" i="2"/>
  <c r="KB40" i="4"/>
  <c r="FW14" i="2"/>
  <c r="F234" i="4"/>
  <c r="EZ234" i="2"/>
  <c r="AC234" i="2"/>
  <c r="JV159" i="4"/>
  <c r="U234" i="2"/>
  <c r="AU236" i="2"/>
  <c r="FW10" i="2"/>
  <c r="JY197" i="4"/>
  <c r="FX82" i="2"/>
  <c r="AD237" i="2"/>
  <c r="JV129" i="4"/>
  <c r="CP235" i="2"/>
  <c r="KA101" i="4"/>
  <c r="EQ234" i="2"/>
  <c r="F237" i="4"/>
  <c r="FS236" i="2"/>
  <c r="FY138" i="2"/>
  <c r="JY107" i="4"/>
  <c r="JX9" i="4"/>
  <c r="IF235" i="4"/>
  <c r="KB88" i="4"/>
  <c r="JW36" i="4"/>
  <c r="KA217" i="4"/>
  <c r="FV57" i="2"/>
  <c r="KA75" i="4"/>
  <c r="H237" i="2"/>
  <c r="JV179" i="4"/>
  <c r="FY206" i="2"/>
  <c r="HS234" i="4"/>
  <c r="JX224" i="4"/>
  <c r="EO238" i="2"/>
  <c r="FV112" i="2"/>
  <c r="FV27" i="2"/>
  <c r="AE238" i="4"/>
  <c r="JY170" i="4"/>
  <c r="DU238" i="4"/>
  <c r="FY110" i="2"/>
  <c r="HS237" i="4"/>
  <c r="FV85" i="2"/>
  <c r="KC57" i="4"/>
  <c r="KB145" i="4"/>
  <c r="BK234" i="4"/>
  <c r="FV73" i="2"/>
  <c r="FU71" i="2"/>
  <c r="G237" i="4"/>
  <c r="AU235" i="4"/>
  <c r="FX123" i="2"/>
  <c r="EU234" i="2"/>
  <c r="FW186" i="2"/>
  <c r="FU70" i="2"/>
  <c r="FV155" i="2"/>
  <c r="Y234" i="4"/>
  <c r="JX80" i="4"/>
  <c r="CW238" i="4"/>
  <c r="FW214" i="2"/>
  <c r="JW17" i="4"/>
  <c r="DN235" i="2"/>
  <c r="JV31" i="4"/>
  <c r="IP238" i="4"/>
  <c r="KB39" i="4"/>
  <c r="JZ153" i="4"/>
  <c r="Q234" i="2"/>
  <c r="X234" i="2"/>
  <c r="FW47" i="2"/>
  <c r="EI238" i="2"/>
  <c r="CR235" i="4"/>
  <c r="JX143" i="4"/>
  <c r="JX119" i="4"/>
  <c r="KA30" i="4"/>
  <c r="CE237" i="2"/>
  <c r="JZ42" i="4"/>
  <c r="JX23" i="4"/>
  <c r="DJ234" i="2"/>
  <c r="FN234" i="2"/>
  <c r="FW54" i="2"/>
  <c r="FV54" i="2"/>
  <c r="FY58" i="2"/>
  <c r="IO235" i="4"/>
  <c r="HL238" i="4"/>
  <c r="FX63" i="2"/>
  <c r="CZ238" i="4"/>
  <c r="IQ238" i="4"/>
  <c r="DT235" i="4"/>
  <c r="FU76" i="2"/>
  <c r="FV110" i="2"/>
  <c r="KC94" i="4"/>
  <c r="AV234" i="2"/>
  <c r="FW78" i="2"/>
  <c r="KB196" i="4"/>
  <c r="BU237" i="4"/>
  <c r="FV169" i="2"/>
  <c r="JW223" i="4"/>
  <c r="FV144" i="2"/>
  <c r="FY24" i="2"/>
  <c r="AG237" i="4"/>
  <c r="FV204" i="2"/>
  <c r="FY133" i="2"/>
  <c r="FW136" i="2"/>
  <c r="JY152" i="4"/>
  <c r="B234" i="4"/>
  <c r="W238" i="2"/>
  <c r="KC125" i="4"/>
  <c r="DO235" i="4"/>
  <c r="KA21" i="4"/>
  <c r="GX238" i="4"/>
  <c r="FV42" i="2"/>
  <c r="ER238" i="4"/>
  <c r="E238" i="2"/>
  <c r="KC154" i="4"/>
  <c r="DJ238" i="4"/>
  <c r="AF237" i="4"/>
  <c r="FY34" i="2"/>
  <c r="JZ126" i="4"/>
  <c r="JW86" i="4"/>
  <c r="KA95" i="4"/>
  <c r="JY216" i="4"/>
  <c r="FV114" i="2"/>
  <c r="JW18" i="4"/>
  <c r="JV25" i="4"/>
  <c r="FW114" i="2"/>
  <c r="FV236" i="2" a="1"/>
  <c r="JW236" i="4" a="1"/>
  <c r="JY236" i="4" a="1"/>
  <c r="JV236" i="4" a="1"/>
  <c r="FW235" i="2" a="1"/>
  <c r="FY236" i="2" a="1"/>
  <c r="FV237" i="2" a="1"/>
  <c r="JW237" i="4" a="1"/>
  <c r="FX236" i="2" a="1"/>
  <c r="JV237" i="4" a="1"/>
  <c r="FW237" i="2" a="1"/>
  <c r="FY234" i="2" a="1"/>
  <c r="JW238" i="4" a="1"/>
  <c r="FX234" i="2" a="1"/>
  <c r="JV235" i="4" a="1"/>
  <c r="FY237" i="2" a="1"/>
  <c r="KB237" i="4" a="1"/>
  <c r="KB235" i="4" a="1"/>
  <c r="FY238" i="2" a="1"/>
  <c r="JX236" i="4" a="1"/>
  <c r="FV234" i="2" a="1"/>
  <c r="FV238" i="2" a="1"/>
  <c r="FX237" i="2" a="1"/>
  <c r="JZ238" i="4" a="1"/>
  <c r="KA238" i="4" a="1"/>
  <c r="FX235" i="2" a="1"/>
  <c r="KA235" i="4" a="1"/>
  <c r="FV235" i="2" a="1"/>
  <c r="JZ236" i="4" a="1"/>
  <c r="FU235" i="2" a="1"/>
  <c r="FX238" i="2" a="1"/>
  <c r="FU236" i="2" a="1"/>
  <c r="KB238" i="4" a="1"/>
  <c r="FU238" i="2" a="1"/>
  <c r="KB236" i="4" a="1"/>
  <c r="JX235" i="4" a="1"/>
  <c r="KA236" i="4" a="1"/>
  <c r="KC234" i="4" a="1"/>
  <c r="KC238" i="4" a="1"/>
  <c r="JW234" i="4" a="1"/>
  <c r="JV238" i="4" a="1"/>
  <c r="KB234" i="4" a="1"/>
  <c r="FU237" i="2" a="1"/>
  <c r="JY237" i="4" a="1"/>
  <c r="JX237" i="4" a="1"/>
  <c r="KA237" i="4" a="1"/>
  <c r="KC236" i="4" a="1"/>
  <c r="FW238" i="2" a="1"/>
  <c r="JY238" i="4" a="1"/>
  <c r="KC237" i="4" a="1"/>
  <c r="JZ234" i="4" a="1"/>
  <c r="FU234" i="2" a="1"/>
  <c r="JY235" i="4" a="1"/>
  <c r="JX238" i="4" a="1"/>
  <c r="KC235" i="4" a="1"/>
  <c r="JV234" i="4" a="1"/>
  <c r="FY235" i="2" a="1"/>
  <c r="KA234" i="4" a="1"/>
  <c r="JW235" i="4" a="1"/>
  <c r="JY234" i="4" a="1"/>
  <c r="JX234" i="4" a="1"/>
  <c r="FW236" i="2" a="1"/>
  <c r="FW234" i="2" a="1"/>
  <c r="JZ235" i="4" a="1"/>
  <c r="JZ237" i="4" a="1"/>
  <c r="JZ237" i="4" l="1"/>
  <c r="JZ235" i="4"/>
  <c r="FW234" i="2"/>
  <c r="FW236" i="2"/>
  <c r="JX234" i="4"/>
  <c r="JY234" i="4"/>
  <c r="JW235" i="4"/>
  <c r="KA234" i="4"/>
  <c r="FY235" i="2"/>
  <c r="JV234" i="4"/>
  <c r="KC235" i="4"/>
  <c r="JX238" i="4"/>
  <c r="JY235" i="4"/>
  <c r="FU234" i="2"/>
  <c r="JZ234" i="4"/>
  <c r="KC237" i="4"/>
  <c r="JY238" i="4"/>
  <c r="FW238" i="2"/>
  <c r="KC236" i="4"/>
  <c r="KA237" i="4"/>
  <c r="JX237" i="4"/>
  <c r="JY237" i="4"/>
  <c r="FU237" i="2"/>
  <c r="KB234" i="4"/>
  <c r="JV238" i="4"/>
  <c r="JW234" i="4"/>
  <c r="KC238" i="4"/>
  <c r="KC234" i="4"/>
  <c r="KA236" i="4"/>
  <c r="JX235" i="4"/>
  <c r="KB236" i="4"/>
  <c r="FU238" i="2"/>
  <c r="KB238" i="4"/>
  <c r="FU236" i="2"/>
  <c r="FX238" i="2"/>
  <c r="FU235" i="2"/>
  <c r="JZ236" i="4"/>
  <c r="FV235" i="2"/>
  <c r="KA235" i="4"/>
  <c r="FX235" i="2"/>
  <c r="KA238" i="4"/>
  <c r="JZ238" i="4"/>
  <c r="FX237" i="2"/>
  <c r="FV238" i="2"/>
  <c r="FV234" i="2"/>
  <c r="JX236" i="4"/>
  <c r="FY238" i="2"/>
  <c r="KB235" i="4"/>
  <c r="KB237" i="4"/>
  <c r="FY237" i="2"/>
  <c r="JV235" i="4"/>
  <c r="FX234" i="2"/>
  <c r="JW238" i="4"/>
  <c r="FY234" i="2"/>
  <c r="FW237" i="2"/>
  <c r="JV237" i="4"/>
  <c r="FX236" i="2"/>
  <c r="JW237" i="4"/>
  <c r="FV237" i="2"/>
  <c r="FY236" i="2"/>
  <c r="FW235" i="2"/>
  <c r="JV236" i="4"/>
  <c r="JY236" i="4"/>
  <c r="JW236" i="4"/>
  <c r="FV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<sst xmlns="http://schemas.openxmlformats.org/spreadsheetml/2006/main" count="2892" uniqueCount="273">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</sst>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42" zoomScaleNormal="100" workbookViewId="0">
      <pane xSplit="1" topLeftCell="FF1" activePane="topRight" state="frozen"/>
      <selection activeCell="A43" sqref="A43"/>
      <selection pane="topRight" activeCell="FK159" sqref="FK15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>
        <v>0.81889999999999996</v>
      </c>
      <c r="FL7" s="5">
        <v>1.1476999999999999</v>
      </c>
      <c r="FM7" s="5">
        <v>0.2225</v>
      </c>
      <c r="FN7" s="5">
        <v>0.80830000000000002</v>
      </c>
      <c r="FO7" s="5">
        <v>8.1600000000000006E-2</v>
      </c>
      <c r="FP7" s="4">
        <f t="shared" ref="FP7:FP38" si="0">AVERAGEIFS(B7:FO7,metrics.est,"MAE")</f>
        <v>0.7019515151515151</v>
      </c>
      <c r="FQ7" s="4">
        <f t="shared" ref="FQ7:FQ70" si="1">AVERAGEIFS(B7:FO7,metrics.est,"MSE")</f>
        <v>0.85070000000000012</v>
      </c>
      <c r="FR7" s="4">
        <f t="shared" ref="FR7:FR70" si="2">AVERAGEIFS(B7:FO7,metrics.est,"R")</f>
        <v>0.32620000000000005</v>
      </c>
      <c r="FS7" s="4">
        <f t="shared" ref="FS7:FS70" si="3">AVERAGEIFS(B7:FO7,metrics.est,"Coverage")</f>
        <v>0.91729696969696961</v>
      </c>
      <c r="FT7" s="4">
        <f t="shared" ref="FT7:FT70" si="4">AVERAGEIFS(B7:FO7,metrics.est,"Time")</f>
        <v>0.14885151515151515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>
        <v>0.79410000000000003</v>
      </c>
      <c r="FL8" s="5">
        <v>1.0772999999999999</v>
      </c>
      <c r="FM8" s="5">
        <v>0.2263</v>
      </c>
      <c r="FN8" s="5">
        <v>0.68010000000000004</v>
      </c>
      <c r="FO8" s="5">
        <v>6.2799999999999995E-2</v>
      </c>
      <c r="FP8" s="4">
        <f t="shared" si="0"/>
        <v>0.7096393939393939</v>
      </c>
      <c r="FQ8" s="4">
        <f t="shared" si="1"/>
        <v>0.86305151515151513</v>
      </c>
      <c r="FR8" s="4">
        <f t="shared" si="2"/>
        <v>0.31219393939393941</v>
      </c>
      <c r="FS8" s="4">
        <f t="shared" si="3"/>
        <v>0.89238787878787873</v>
      </c>
      <c r="FT8" s="4">
        <f t="shared" si="4"/>
        <v>0.15787575757575761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>
        <v>0.83840000000000003</v>
      </c>
      <c r="FL9" s="5">
        <v>1.1847000000000001</v>
      </c>
      <c r="FM9" s="5">
        <v>0.19159999999999999</v>
      </c>
      <c r="FN9" s="5">
        <v>0.5746</v>
      </c>
      <c r="FO9" s="5">
        <v>6.2300000000000001E-2</v>
      </c>
      <c r="FP9" s="4">
        <f t="shared" si="0"/>
        <v>0.726051515151515</v>
      </c>
      <c r="FQ9" s="4">
        <f t="shared" si="1"/>
        <v>0.8970757575757573</v>
      </c>
      <c r="FR9" s="4">
        <f t="shared" si="2"/>
        <v>0.30386060606060611</v>
      </c>
      <c r="FS9" s="4">
        <f t="shared" si="3"/>
        <v>0.82983030303030314</v>
      </c>
      <c r="FT9" s="4">
        <f t="shared" si="4"/>
        <v>0.19732121212121215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>
        <v>0.79300000000000004</v>
      </c>
      <c r="FL10" s="5">
        <v>1.0747</v>
      </c>
      <c r="FM10" s="5">
        <v>0.22559999999999999</v>
      </c>
      <c r="FN10" s="5">
        <v>0.68010000000000004</v>
      </c>
      <c r="FO10" s="5">
        <v>5.2999999999999999E-2</v>
      </c>
      <c r="FP10" s="4">
        <f t="shared" si="0"/>
        <v>0.70531515151515156</v>
      </c>
      <c r="FQ10" s="4">
        <f t="shared" si="1"/>
        <v>0.85329696969696978</v>
      </c>
      <c r="FR10" s="4">
        <f t="shared" si="2"/>
        <v>0.31300909090909085</v>
      </c>
      <c r="FS10" s="4">
        <f t="shared" si="3"/>
        <v>0.89238787878787873</v>
      </c>
      <c r="FT10" s="4">
        <f t="shared" si="4"/>
        <v>0.15591515151515148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>
        <v>0.92989999999999995</v>
      </c>
      <c r="FL11" s="5">
        <v>1.4557</v>
      </c>
      <c r="FM11" s="5">
        <v>0.1222</v>
      </c>
      <c r="FN11" s="5">
        <v>0.62409999999999999</v>
      </c>
      <c r="FO11" s="5">
        <v>4.7899999999999998E-2</v>
      </c>
      <c r="FP11" s="4">
        <f t="shared" si="0"/>
        <v>0.71058787878787866</v>
      </c>
      <c r="FQ11" s="4">
        <f t="shared" si="1"/>
        <v>0.87528181818181816</v>
      </c>
      <c r="FR11" s="4">
        <f t="shared" si="2"/>
        <v>0.21693030303030308</v>
      </c>
      <c r="FS11" s="4">
        <f t="shared" si="3"/>
        <v>0.88104242424242418</v>
      </c>
      <c r="FT11" s="4">
        <f t="shared" si="4"/>
        <v>0.15699999999999997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>
        <v>0.80669999999999997</v>
      </c>
      <c r="FL12" s="5">
        <v>1.1125</v>
      </c>
      <c r="FM12" s="5">
        <v>0.21859999999999999</v>
      </c>
      <c r="FN12" s="5">
        <v>0.68010000000000004</v>
      </c>
      <c r="FO12" s="5">
        <v>4.7699999999999999E-2</v>
      </c>
      <c r="FP12" s="4">
        <f t="shared" si="0"/>
        <v>0.70363636363636373</v>
      </c>
      <c r="FQ12" s="4">
        <f t="shared" si="1"/>
        <v>0.85096060606060608</v>
      </c>
      <c r="FR12" s="4">
        <f t="shared" si="2"/>
        <v>0.32547878787878792</v>
      </c>
      <c r="FS12" s="4">
        <f t="shared" si="3"/>
        <v>0.89238787878787873</v>
      </c>
      <c r="FT12" s="4">
        <f t="shared" si="4"/>
        <v>0.15410303030303035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>
        <v>0.79779999999999995</v>
      </c>
      <c r="FL13" s="5">
        <v>1.0880000000000001</v>
      </c>
      <c r="FM13" s="5">
        <v>0.224</v>
      </c>
      <c r="FN13" s="5">
        <v>0.68010000000000004</v>
      </c>
      <c r="FO13" s="5">
        <v>4.6300000000000001E-2</v>
      </c>
      <c r="FP13" s="4">
        <f t="shared" si="0"/>
        <v>0.70406666666666695</v>
      </c>
      <c r="FQ13" s="4">
        <f t="shared" si="1"/>
        <v>0.85049696969696964</v>
      </c>
      <c r="FR13" s="4">
        <f t="shared" si="2"/>
        <v>0.32583333333333331</v>
      </c>
      <c r="FS13" s="4">
        <f t="shared" si="3"/>
        <v>0.89238787878787873</v>
      </c>
      <c r="FT13" s="4">
        <f t="shared" si="4"/>
        <v>0.15668181818181817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>
        <v>0.80249999999999999</v>
      </c>
      <c r="FL14" s="5">
        <v>1.1073999999999999</v>
      </c>
      <c r="FM14" s="5">
        <v>0.23519999999999999</v>
      </c>
      <c r="FN14" s="5">
        <v>0.80830000000000002</v>
      </c>
      <c r="FO14" s="5">
        <v>7.6499999999999999E-2</v>
      </c>
      <c r="FP14" s="4">
        <f t="shared" si="0"/>
        <v>0.73287878787878791</v>
      </c>
      <c r="FQ14" s="4">
        <f t="shared" si="1"/>
        <v>0.92303030303030298</v>
      </c>
      <c r="FR14" s="4">
        <f t="shared" si="2"/>
        <v>0.30230303030303035</v>
      </c>
      <c r="FS14" s="4">
        <f t="shared" si="3"/>
        <v>0.91729696969696961</v>
      </c>
      <c r="FT14" s="4">
        <f t="shared" si="4"/>
        <v>0.89122121212121219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>
        <v>0.92969999999999997</v>
      </c>
      <c r="FL15" s="5">
        <v>1.4261999999999999</v>
      </c>
      <c r="FM15" s="5">
        <v>0.2475</v>
      </c>
      <c r="FN15" s="5">
        <v>0.80830000000000002</v>
      </c>
      <c r="FO15" s="5">
        <v>5.45E-2</v>
      </c>
      <c r="FP15" s="4">
        <f t="shared" si="0"/>
        <v>0.83742727272727269</v>
      </c>
      <c r="FQ15" s="4">
        <f t="shared" si="1"/>
        <v>1.1839636363636363</v>
      </c>
      <c r="FR15" s="4">
        <f t="shared" si="2"/>
        <v>0.27046060606060612</v>
      </c>
      <c r="FS15" s="4">
        <f t="shared" si="3"/>
        <v>0.91729696969696961</v>
      </c>
      <c r="FT15" s="4">
        <f t="shared" si="4"/>
        <v>0.20715151515151514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>
        <v>0.79369999999999996</v>
      </c>
      <c r="FL16" s="5">
        <v>1.0762</v>
      </c>
      <c r="FM16" s="5">
        <v>0.22639999999999999</v>
      </c>
      <c r="FN16" s="5">
        <v>0.68010000000000004</v>
      </c>
      <c r="FO16" s="5">
        <v>4.4299999999999999E-2</v>
      </c>
      <c r="FP16" s="4">
        <f t="shared" si="0"/>
        <v>0.70951515151515165</v>
      </c>
      <c r="FQ16" s="4">
        <f t="shared" si="1"/>
        <v>0.86250000000000004</v>
      </c>
      <c r="FR16" s="4">
        <f t="shared" si="2"/>
        <v>0.31047575757575763</v>
      </c>
      <c r="FS16" s="4">
        <f t="shared" si="3"/>
        <v>0.89238484848484845</v>
      </c>
      <c r="FT16" s="4">
        <f t="shared" si="4"/>
        <v>0.18661515151515148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>
        <v>0.8196</v>
      </c>
      <c r="FL17" s="5">
        <v>1.1499999999999999</v>
      </c>
      <c r="FM17" s="5">
        <v>0.222</v>
      </c>
      <c r="FN17" s="5">
        <v>0.80830000000000002</v>
      </c>
      <c r="FO17" s="5">
        <v>6.8099999999999994E-2</v>
      </c>
      <c r="FP17" s="4">
        <f t="shared" si="0"/>
        <v>0.70274242424242428</v>
      </c>
      <c r="FQ17" s="4">
        <f t="shared" si="1"/>
        <v>0.85249393939393958</v>
      </c>
      <c r="FR17" s="4">
        <f t="shared" si="2"/>
        <v>0.32486666666666669</v>
      </c>
      <c r="FS17" s="4">
        <f t="shared" si="3"/>
        <v>0.91729696969696961</v>
      </c>
      <c r="FT17" s="4">
        <f t="shared" si="4"/>
        <v>0.33459090909090905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>
        <v>0.81479999999999997</v>
      </c>
      <c r="FL18" s="5">
        <v>1.1294999999999999</v>
      </c>
      <c r="FM18" s="5">
        <v>0.19259999999999999</v>
      </c>
      <c r="FN18" s="5">
        <v>0.5746</v>
      </c>
      <c r="FO18" s="5">
        <v>7.46E-2</v>
      </c>
      <c r="FP18" s="4">
        <f t="shared" si="0"/>
        <v>0.70505454545454538</v>
      </c>
      <c r="FQ18" s="4">
        <f t="shared" si="1"/>
        <v>0.84975151515151526</v>
      </c>
      <c r="FR18" s="4">
        <f t="shared" si="2"/>
        <v>0.31161212121212128</v>
      </c>
      <c r="FS18" s="4">
        <f t="shared" si="3"/>
        <v>0.82982727272727286</v>
      </c>
      <c r="FT18" s="4">
        <f t="shared" si="4"/>
        <v>0.35392121212121203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>
        <v>0.80069999999999997</v>
      </c>
      <c r="FL19" s="5">
        <v>1.0964</v>
      </c>
      <c r="FM19" s="5">
        <v>0.21879999999999999</v>
      </c>
      <c r="FN19" s="5">
        <v>0.5494</v>
      </c>
      <c r="FO19" s="5">
        <v>4.1300000000000003E-2</v>
      </c>
      <c r="FP19" s="4">
        <f t="shared" si="0"/>
        <v>0.70976363636363626</v>
      </c>
      <c r="FQ19" s="4">
        <f t="shared" si="1"/>
        <v>0.86469696969696985</v>
      </c>
      <c r="FR19" s="4">
        <f t="shared" si="2"/>
        <v>0.2965969696969698</v>
      </c>
      <c r="FS19" s="4">
        <f t="shared" si="3"/>
        <v>0.86087575757575741</v>
      </c>
      <c r="FT19" s="4">
        <f t="shared" si="4"/>
        <v>0.14846363636363638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>
        <v>0.81859999999999999</v>
      </c>
      <c r="FL20" s="5">
        <v>1.1469</v>
      </c>
      <c r="FM20" s="5">
        <v>0.22259999999999999</v>
      </c>
      <c r="FN20" s="5">
        <v>0.80830000000000002</v>
      </c>
      <c r="FO20" s="5">
        <v>4.7399999999999998E-2</v>
      </c>
      <c r="FP20" s="4">
        <f t="shared" si="0"/>
        <v>0.70221212121212129</v>
      </c>
      <c r="FQ20" s="4">
        <f t="shared" si="1"/>
        <v>0.8512484848484847</v>
      </c>
      <c r="FR20" s="4">
        <f t="shared" si="2"/>
        <v>0.3254060606060607</v>
      </c>
      <c r="FS20" s="4">
        <f t="shared" si="3"/>
        <v>0.91729696969696961</v>
      </c>
      <c r="FT20" s="4">
        <f t="shared" si="4"/>
        <v>0.17995757575757571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>
        <v>0.80669999999999997</v>
      </c>
      <c r="FL21" s="5">
        <v>1.1107</v>
      </c>
      <c r="FM21" s="5">
        <v>0.22020000000000001</v>
      </c>
      <c r="FN21" s="5">
        <v>0.68010000000000004</v>
      </c>
      <c r="FO21" s="5">
        <v>4.3799999999999999E-2</v>
      </c>
      <c r="FP21" s="4">
        <f t="shared" si="0"/>
        <v>0.69757878787878791</v>
      </c>
      <c r="FQ21" s="4">
        <f t="shared" si="1"/>
        <v>0.83912727272727294</v>
      </c>
      <c r="FR21" s="4">
        <f t="shared" si="2"/>
        <v>0.33141212121212116</v>
      </c>
      <c r="FS21" s="4">
        <f t="shared" si="3"/>
        <v>0.89238787878787873</v>
      </c>
      <c r="FT21" s="4">
        <f t="shared" si="4"/>
        <v>0.18246969696969706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>
        <v>0.79369999999999996</v>
      </c>
      <c r="FL22" s="5">
        <v>1.0761000000000001</v>
      </c>
      <c r="FM22" s="5">
        <v>0.2258</v>
      </c>
      <c r="FN22" s="5">
        <v>0.68010000000000004</v>
      </c>
      <c r="FO22" s="5">
        <v>4.3200000000000002E-2</v>
      </c>
      <c r="FP22" s="4">
        <f t="shared" si="0"/>
        <v>0.7043303030303032</v>
      </c>
      <c r="FQ22" s="4">
        <f t="shared" si="1"/>
        <v>0.85080303030303017</v>
      </c>
      <c r="FR22" s="4">
        <f t="shared" si="2"/>
        <v>0.31393636363636362</v>
      </c>
      <c r="FS22" s="4">
        <f t="shared" si="3"/>
        <v>0.89238787878787873</v>
      </c>
      <c r="FT22" s="4">
        <f t="shared" si="4"/>
        <v>0.15083939393939394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>
        <v>0.80359999999999998</v>
      </c>
      <c r="FL23" s="5">
        <v>1.1032999999999999</v>
      </c>
      <c r="FM23" s="5">
        <v>0.2228</v>
      </c>
      <c r="FN23" s="5">
        <v>0.68010000000000004</v>
      </c>
      <c r="FO23" s="5">
        <v>4.2700000000000002E-2</v>
      </c>
      <c r="FP23" s="4">
        <f t="shared" si="0"/>
        <v>0.70727575757575767</v>
      </c>
      <c r="FQ23" s="4">
        <f t="shared" si="1"/>
        <v>0.85895454545454564</v>
      </c>
      <c r="FR23" s="4">
        <f t="shared" si="2"/>
        <v>0.31706363636363633</v>
      </c>
      <c r="FS23" s="4">
        <f t="shared" si="3"/>
        <v>0.89238787878787873</v>
      </c>
      <c r="FT23" s="4">
        <f t="shared" si="4"/>
        <v>0.15017272727272729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>
        <v>0.79520000000000002</v>
      </c>
      <c r="FL24" s="5">
        <v>1.0802</v>
      </c>
      <c r="FM24" s="5">
        <v>0.22550000000000001</v>
      </c>
      <c r="FN24" s="5">
        <v>0.68010000000000004</v>
      </c>
      <c r="FO24" s="5">
        <v>4.5400000000000003E-2</v>
      </c>
      <c r="FP24" s="4">
        <f t="shared" si="0"/>
        <v>0.709560606060606</v>
      </c>
      <c r="FQ24" s="4">
        <f t="shared" si="1"/>
        <v>0.86303939393939388</v>
      </c>
      <c r="FR24" s="4">
        <f t="shared" si="2"/>
        <v>0.31167272727272727</v>
      </c>
      <c r="FS24" s="4">
        <f t="shared" si="3"/>
        <v>0.89238787878787873</v>
      </c>
      <c r="FT24" s="4">
        <f t="shared" si="4"/>
        <v>0.15373333333333331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>
        <v>0.81950000000000001</v>
      </c>
      <c r="FL25" s="5">
        <v>1.1257999999999999</v>
      </c>
      <c r="FM25" s="5">
        <v>0.28710000000000002</v>
      </c>
      <c r="FN25" s="5">
        <v>0.54320000000000002</v>
      </c>
      <c r="FO25" s="5">
        <v>2.2305999999999999</v>
      </c>
      <c r="FP25" s="4">
        <f t="shared" si="0"/>
        <v>0.7568181818181815</v>
      </c>
      <c r="FQ25" s="4">
        <f t="shared" si="1"/>
        <v>0.9676030303030303</v>
      </c>
      <c r="FR25" s="4">
        <f t="shared" si="2"/>
        <v>0.30975757575757573</v>
      </c>
      <c r="FS25" s="4">
        <f t="shared" si="3"/>
        <v>0.8647242424242424</v>
      </c>
      <c r="FT25" s="4">
        <f t="shared" si="4"/>
        <v>6.3029363636363627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>
        <v>0.79279999999999995</v>
      </c>
      <c r="FL26" s="5">
        <v>1.0740000000000001</v>
      </c>
      <c r="FM26" s="5">
        <v>0.22620000000000001</v>
      </c>
      <c r="FN26" s="5">
        <v>0.68010000000000004</v>
      </c>
      <c r="FO26" s="5">
        <v>4.4600000000000001E-2</v>
      </c>
      <c r="FP26" s="4">
        <f t="shared" si="0"/>
        <v>0.70029090909090908</v>
      </c>
      <c r="FQ26" s="4">
        <f t="shared" si="1"/>
        <v>0.84337272727272727</v>
      </c>
      <c r="FR26" s="4">
        <f t="shared" si="2"/>
        <v>0.31768787878787885</v>
      </c>
      <c r="FS26" s="4">
        <f t="shared" si="3"/>
        <v>0.89238787878787873</v>
      </c>
      <c r="FT26" s="4">
        <f t="shared" si="4"/>
        <v>0.19217575757575761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>
        <v>0.82489999999999997</v>
      </c>
      <c r="FL27" s="5">
        <v>1.1624000000000001</v>
      </c>
      <c r="FM27" s="5">
        <v>0.21909999999999999</v>
      </c>
      <c r="FN27" s="5">
        <v>0.80830000000000002</v>
      </c>
      <c r="FO27" s="5">
        <v>4.1599999999999998E-2</v>
      </c>
      <c r="FP27" s="4">
        <f t="shared" si="0"/>
        <v>0.6993060606060606</v>
      </c>
      <c r="FQ27" s="4">
        <f t="shared" si="1"/>
        <v>0.84580606060606056</v>
      </c>
      <c r="FR27" s="4">
        <f t="shared" si="2"/>
        <v>0.32721212121212107</v>
      </c>
      <c r="FS27" s="4">
        <f t="shared" si="3"/>
        <v>0.91729696969696961</v>
      </c>
      <c r="FT27" s="4">
        <f t="shared" si="4"/>
        <v>0.14760909090909097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>
        <v>0.8226</v>
      </c>
      <c r="FL28" s="5">
        <v>1.1558999999999999</v>
      </c>
      <c r="FM28" s="5">
        <v>0.22140000000000001</v>
      </c>
      <c r="FN28" s="5">
        <v>0.80830000000000002</v>
      </c>
      <c r="FO28" s="5">
        <v>4.4200000000000003E-2</v>
      </c>
      <c r="FP28" s="4">
        <f t="shared" si="0"/>
        <v>0.70203636363636379</v>
      </c>
      <c r="FQ28" s="4">
        <f t="shared" si="1"/>
        <v>0.84983636363636339</v>
      </c>
      <c r="FR28" s="4">
        <f t="shared" si="2"/>
        <v>0.33001818181818171</v>
      </c>
      <c r="FS28" s="4">
        <f t="shared" si="3"/>
        <v>0.91729696969696961</v>
      </c>
      <c r="FT28" s="4">
        <f t="shared" si="4"/>
        <v>0.17328484848484851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>
        <v>0.79779999999999995</v>
      </c>
      <c r="FL29" s="5">
        <v>1.089</v>
      </c>
      <c r="FM29" s="5">
        <v>0.22239999999999999</v>
      </c>
      <c r="FN29" s="5">
        <v>0.68010000000000004</v>
      </c>
      <c r="FO29" s="5">
        <v>4.3400000000000001E-2</v>
      </c>
      <c r="FP29" s="4">
        <f t="shared" si="0"/>
        <v>0.70343636363636342</v>
      </c>
      <c r="FQ29" s="4">
        <f t="shared" si="1"/>
        <v>0.84989696969696971</v>
      </c>
      <c r="FR29" s="4">
        <f t="shared" si="2"/>
        <v>0.3155484848484848</v>
      </c>
      <c r="FS29" s="4">
        <f t="shared" si="3"/>
        <v>0.89238787878787873</v>
      </c>
      <c r="FT29" s="4">
        <f t="shared" si="4"/>
        <v>1.3176272727272726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>
        <v>0.79369999999999996</v>
      </c>
      <c r="FL30" s="5">
        <v>1.0767</v>
      </c>
      <c r="FM30" s="5">
        <v>0.22570000000000001</v>
      </c>
      <c r="FN30" s="5">
        <v>0.68010000000000004</v>
      </c>
      <c r="FO30" s="5">
        <v>3.9600000000000003E-2</v>
      </c>
      <c r="FP30" s="4">
        <f t="shared" si="0"/>
        <v>0.70496060606060607</v>
      </c>
      <c r="FQ30" s="4">
        <f t="shared" si="1"/>
        <v>0.85289090909090914</v>
      </c>
      <c r="FR30" s="4">
        <f t="shared" si="2"/>
        <v>0.31686060606060606</v>
      </c>
      <c r="FS30" s="4">
        <f t="shared" si="3"/>
        <v>0.89238787878787873</v>
      </c>
      <c r="FT30" s="4">
        <f t="shared" si="4"/>
        <v>0.15497878787878783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>
        <v>0.77629999999999999</v>
      </c>
      <c r="FL31" s="5">
        <v>1.0228999999999999</v>
      </c>
      <c r="FM31" s="5">
        <v>0.25440000000000002</v>
      </c>
      <c r="FN31" s="5">
        <v>0.80830000000000002</v>
      </c>
      <c r="FO31" s="5">
        <v>4.4600000000000001E-2</v>
      </c>
      <c r="FP31" s="4">
        <f t="shared" si="0"/>
        <v>0.71281212121212123</v>
      </c>
      <c r="FQ31" s="4">
        <f t="shared" si="1"/>
        <v>0.86529696969696979</v>
      </c>
      <c r="FR31" s="4">
        <f t="shared" si="2"/>
        <v>0.31755454545454548</v>
      </c>
      <c r="FS31" s="4">
        <f t="shared" si="3"/>
        <v>0.91729696969696961</v>
      </c>
      <c r="FT31" s="4">
        <f t="shared" si="4"/>
        <v>0.17856060606060603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>
        <v>0.77610000000000001</v>
      </c>
      <c r="FL32" s="5">
        <v>1.0278</v>
      </c>
      <c r="FM32" s="5">
        <v>0.25319999999999998</v>
      </c>
      <c r="FN32" s="5">
        <v>0.80830000000000002</v>
      </c>
      <c r="FO32" s="5">
        <v>4.7300000000000002E-2</v>
      </c>
      <c r="FP32" s="4">
        <f t="shared" si="0"/>
        <v>0.70243030303030285</v>
      </c>
      <c r="FQ32" s="4">
        <f t="shared" si="1"/>
        <v>0.84875454545454532</v>
      </c>
      <c r="FR32" s="4">
        <f t="shared" si="2"/>
        <v>0.3168545454545455</v>
      </c>
      <c r="FS32" s="4">
        <f t="shared" si="3"/>
        <v>0.91729999999999989</v>
      </c>
      <c r="FT32" s="4">
        <f t="shared" si="4"/>
        <v>0.21023333333333327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>
        <v>0.81930000000000003</v>
      </c>
      <c r="FL33" s="5">
        <v>1.1477999999999999</v>
      </c>
      <c r="FM33" s="5">
        <v>0.22359999999999999</v>
      </c>
      <c r="FN33" s="5">
        <v>0.80830000000000002</v>
      </c>
      <c r="FO33" s="5">
        <v>4.3299999999999998E-2</v>
      </c>
      <c r="FP33" s="4">
        <f t="shared" si="0"/>
        <v>0.71286363636363625</v>
      </c>
      <c r="FQ33" s="4">
        <f t="shared" si="1"/>
        <v>0.87232727272727273</v>
      </c>
      <c r="FR33" s="4">
        <f t="shared" si="2"/>
        <v>0.32246666666666662</v>
      </c>
      <c r="FS33" s="4">
        <f t="shared" si="3"/>
        <v>0.91729696969696961</v>
      </c>
      <c r="FT33" s="4">
        <f t="shared" si="4"/>
        <v>0.17846969696969697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>
        <v>0.73950000000000005</v>
      </c>
      <c r="FL34" s="5">
        <v>0.92530000000000001</v>
      </c>
      <c r="FM34" s="5">
        <v>0.2656</v>
      </c>
      <c r="FN34" s="5">
        <v>0.6804</v>
      </c>
      <c r="FO34" s="5">
        <v>5.2900000000000003E-2</v>
      </c>
      <c r="FP34" s="4">
        <f t="shared" si="0"/>
        <v>0.68471515151515161</v>
      </c>
      <c r="FQ34" s="4">
        <f t="shared" si="1"/>
        <v>0.80011818181818173</v>
      </c>
      <c r="FR34" s="4">
        <f t="shared" si="2"/>
        <v>0.32525757575757575</v>
      </c>
      <c r="FS34" s="4">
        <f t="shared" si="3"/>
        <v>0.85787272727272701</v>
      </c>
      <c r="FT34" s="4">
        <f t="shared" si="4"/>
        <v>0.29812727272727269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>
        <v>0.79310000000000003</v>
      </c>
      <c r="FL35" s="5">
        <v>1.0749</v>
      </c>
      <c r="FM35" s="5">
        <v>0.2261</v>
      </c>
      <c r="FN35" s="5">
        <v>0.68010000000000004</v>
      </c>
      <c r="FO35" s="5">
        <v>3.8699999999999998E-2</v>
      </c>
      <c r="FP35" s="4">
        <f t="shared" si="0"/>
        <v>0.70461212121212113</v>
      </c>
      <c r="FQ35" s="4">
        <f t="shared" si="1"/>
        <v>0.85192121212121241</v>
      </c>
      <c r="FR35" s="4">
        <f t="shared" si="2"/>
        <v>0.3138121212121211</v>
      </c>
      <c r="FS35" s="4">
        <f t="shared" si="3"/>
        <v>0.89238787878787873</v>
      </c>
      <c r="FT35" s="4">
        <f t="shared" si="4"/>
        <v>0.1509363636363637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>
        <v>0.79659999999999997</v>
      </c>
      <c r="FL36" s="5">
        <v>1.0841000000000001</v>
      </c>
      <c r="FM36" s="5">
        <v>0.22600000000000001</v>
      </c>
      <c r="FN36" s="5">
        <v>0.68010000000000004</v>
      </c>
      <c r="FO36" s="5">
        <v>3.9E-2</v>
      </c>
      <c r="FP36" s="4">
        <f t="shared" si="0"/>
        <v>0.70714545454545463</v>
      </c>
      <c r="FQ36" s="4">
        <f t="shared" si="1"/>
        <v>0.85790909090909084</v>
      </c>
      <c r="FR36" s="4">
        <f t="shared" si="2"/>
        <v>0.31664848484848485</v>
      </c>
      <c r="FS36" s="4">
        <f t="shared" si="3"/>
        <v>0.89238787878787873</v>
      </c>
      <c r="FT36" s="4">
        <f t="shared" si="4"/>
        <v>0.16263939393939394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>
        <v>0.81269999999999998</v>
      </c>
      <c r="FL37" s="5">
        <v>1.1203000000000001</v>
      </c>
      <c r="FM37" s="5">
        <v>0.161</v>
      </c>
      <c r="FN37" s="5">
        <v>0.62309999999999999</v>
      </c>
      <c r="FO37" s="5">
        <v>2.8E-3</v>
      </c>
      <c r="FP37" s="4">
        <f t="shared" si="0"/>
        <v>0.7194666666666667</v>
      </c>
      <c r="FQ37" s="4">
        <f t="shared" si="1"/>
        <v>0.88736060606060596</v>
      </c>
      <c r="FR37" s="4">
        <f t="shared" si="2"/>
        <v>0.2577454545454545</v>
      </c>
      <c r="FS37" s="4">
        <f t="shared" si="3"/>
        <v>0.85031515151515147</v>
      </c>
      <c r="FT37" s="4">
        <f t="shared" si="4"/>
        <v>1.3663636363636364E-2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>
        <v>0.82669999999999999</v>
      </c>
      <c r="FL38" s="5">
        <v>1.1589</v>
      </c>
      <c r="FM38" s="5">
        <v>0.17960000000000001</v>
      </c>
      <c r="FN38" s="5">
        <v>0.52129999999999999</v>
      </c>
      <c r="FO38" s="5">
        <v>2.5000000000000001E-3</v>
      </c>
      <c r="FP38" s="4">
        <f t="shared" si="0"/>
        <v>0.81270606060606054</v>
      </c>
      <c r="FQ38" s="4">
        <f t="shared" si="1"/>
        <v>1.1130939393939394</v>
      </c>
      <c r="FR38" s="4">
        <f t="shared" si="2"/>
        <v>0.17716969696969689</v>
      </c>
      <c r="FS38" s="4">
        <f t="shared" si="3"/>
        <v>0.53261818181818177</v>
      </c>
      <c r="FT38" s="4">
        <f t="shared" si="4"/>
        <v>1.3684848484848484E-2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>
        <v>0.84150000000000003</v>
      </c>
      <c r="FL39" s="5">
        <v>1.1849000000000001</v>
      </c>
      <c r="FM39" s="5">
        <v>8.2600000000000007E-2</v>
      </c>
      <c r="FN39" s="5">
        <v>0.5696</v>
      </c>
      <c r="FO39" s="5">
        <v>3.5000000000000001E-3</v>
      </c>
      <c r="FP39" s="4">
        <f t="shared" ref="FP39:FP70" si="5">AVERAGEIFS(B39:FO39,metrics.est,"MAE")</f>
        <v>0.78982424242424254</v>
      </c>
      <c r="FQ39" s="4">
        <f t="shared" si="1"/>
        <v>1.0593727272727274</v>
      </c>
      <c r="FR39" s="4">
        <f t="shared" si="2"/>
        <v>0.19135757575757573</v>
      </c>
      <c r="FS39" s="4">
        <f t="shared" si="3"/>
        <v>0.61393939393939401</v>
      </c>
      <c r="FT39" s="4">
        <f t="shared" si="4"/>
        <v>2.1599999999999998E-2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>
        <v>0.80549999999999999</v>
      </c>
      <c r="FL40" s="5">
        <v>1.1028</v>
      </c>
      <c r="FM40" s="5">
        <v>0.18809999999999999</v>
      </c>
      <c r="FN40" s="5">
        <v>0.58140000000000003</v>
      </c>
      <c r="FO40" s="5">
        <v>2.5000000000000001E-3</v>
      </c>
      <c r="FP40" s="4">
        <f t="shared" si="5"/>
        <v>0.7626666666666666</v>
      </c>
      <c r="FQ40" s="4">
        <f t="shared" si="1"/>
        <v>0.98793030303030305</v>
      </c>
      <c r="FR40" s="4">
        <f t="shared" si="2"/>
        <v>0.22997272727272722</v>
      </c>
      <c r="FS40" s="4">
        <f t="shared" si="3"/>
        <v>0.65120606060606068</v>
      </c>
      <c r="FT40" s="4">
        <f t="shared" si="4"/>
        <v>1.4096969696969696E-2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>
        <v>0.88160000000000005</v>
      </c>
      <c r="FL41" s="5">
        <v>1.2790999999999999</v>
      </c>
      <c r="FM41" s="5">
        <v>-1.89E-2</v>
      </c>
      <c r="FN41" s="5">
        <v>0.61260000000000003</v>
      </c>
      <c r="FO41" s="5">
        <v>2.5999999999999999E-3</v>
      </c>
      <c r="FP41" s="4">
        <f t="shared" si="5"/>
        <v>0.72894848484848485</v>
      </c>
      <c r="FQ41" s="4">
        <f t="shared" si="1"/>
        <v>0.91355151515151511</v>
      </c>
      <c r="FR41" s="4">
        <f t="shared" si="2"/>
        <v>0.22075454545454543</v>
      </c>
      <c r="FS41" s="4">
        <f t="shared" si="3"/>
        <v>0.86718484848484867</v>
      </c>
      <c r="FT41" s="4">
        <f t="shared" si="4"/>
        <v>1.4557575757575759E-2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>
        <v>0.80579999999999996</v>
      </c>
      <c r="FL42" s="5">
        <v>1.1043000000000001</v>
      </c>
      <c r="FM42" s="5">
        <v>0.1857</v>
      </c>
      <c r="FN42" s="5">
        <v>0.63009999999999999</v>
      </c>
      <c r="FO42" s="5">
        <v>2.5000000000000001E-3</v>
      </c>
      <c r="FP42" s="4">
        <f t="shared" si="5"/>
        <v>0.71456666666666668</v>
      </c>
      <c r="FQ42" s="4">
        <f t="shared" si="1"/>
        <v>0.88369999999999971</v>
      </c>
      <c r="FR42" s="4">
        <f t="shared" si="2"/>
        <v>0.3000484848484849</v>
      </c>
      <c r="FS42" s="4">
        <f t="shared" si="3"/>
        <v>0.86991212121212136</v>
      </c>
      <c r="FT42" s="4">
        <f t="shared" si="4"/>
        <v>1.356666666666667E-2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>
        <v>0.79720000000000002</v>
      </c>
      <c r="FL43" s="5">
        <v>1.0813999999999999</v>
      </c>
      <c r="FM43" s="5">
        <v>0.19009999999999999</v>
      </c>
      <c r="FN43" s="5">
        <v>0.63870000000000005</v>
      </c>
      <c r="FO43" s="5">
        <v>2.5999999999999999E-3</v>
      </c>
      <c r="FP43" s="4">
        <f t="shared" si="5"/>
        <v>0.71202727272727273</v>
      </c>
      <c r="FQ43" s="4">
        <f t="shared" si="1"/>
        <v>0.87714848484848496</v>
      </c>
      <c r="FR43" s="4">
        <f t="shared" si="2"/>
        <v>0.30112121212121218</v>
      </c>
      <c r="FS43" s="4">
        <f t="shared" si="3"/>
        <v>0.87325757575757579</v>
      </c>
      <c r="FT43" s="4">
        <f t="shared" si="4"/>
        <v>1.3872727272727267E-2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>
        <v>0.79620000000000002</v>
      </c>
      <c r="FL44" s="5">
        <v>1.0857000000000001</v>
      </c>
      <c r="FM44" s="5">
        <v>0.2099</v>
      </c>
      <c r="FN44" s="5">
        <v>0.7157</v>
      </c>
      <c r="FO44" s="5">
        <v>7.3300000000000004E-2</v>
      </c>
      <c r="FP44" s="4">
        <f t="shared" si="5"/>
        <v>0.73285151515151514</v>
      </c>
      <c r="FQ44" s="4">
        <f t="shared" si="1"/>
        <v>0.92593636363636367</v>
      </c>
      <c r="FR44" s="4">
        <f t="shared" si="2"/>
        <v>0.27292121212121212</v>
      </c>
      <c r="FS44" s="4">
        <f t="shared" si="3"/>
        <v>0.87391212121212103</v>
      </c>
      <c r="FT44" s="4">
        <f t="shared" si="4"/>
        <v>2.2827666666666664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>
        <v>0.88090000000000002</v>
      </c>
      <c r="FL45" s="5">
        <v>1.2871999999999999</v>
      </c>
      <c r="FM45" s="5">
        <v>2.5899999999999999E-2</v>
      </c>
      <c r="FN45" s="5">
        <v>0.43159999999999998</v>
      </c>
      <c r="FO45" s="5">
        <v>4.1999999999999997E-3</v>
      </c>
      <c r="FP45" s="4">
        <f t="shared" si="5"/>
        <v>0.81195454545454537</v>
      </c>
      <c r="FQ45" s="4">
        <f t="shared" si="1"/>
        <v>1.0985878787878787</v>
      </c>
      <c r="FR45" s="4">
        <f t="shared" si="2"/>
        <v>0.1088030303030303</v>
      </c>
      <c r="FS45" s="4">
        <f t="shared" si="3"/>
        <v>0.61504545454545434</v>
      </c>
      <c r="FT45" s="4">
        <f t="shared" si="4"/>
        <v>2.2142424242424241E-2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>
        <v>0.80579999999999996</v>
      </c>
      <c r="FL46" s="5">
        <v>1.1042000000000001</v>
      </c>
      <c r="FM46" s="5">
        <v>0.18840000000000001</v>
      </c>
      <c r="FN46" s="5">
        <v>0.58379999999999999</v>
      </c>
      <c r="FO46" s="5">
        <v>2.8E-3</v>
      </c>
      <c r="FP46" s="4">
        <f t="shared" si="5"/>
        <v>0.80428181818181832</v>
      </c>
      <c r="FQ46" s="4">
        <f t="shared" si="1"/>
        <v>1.0940666666666665</v>
      </c>
      <c r="FR46" s="4">
        <f t="shared" si="2"/>
        <v>0.20442424242424242</v>
      </c>
      <c r="FS46" s="4">
        <f t="shared" si="3"/>
        <v>0.54890909090909079</v>
      </c>
      <c r="FT46" s="4">
        <f t="shared" si="4"/>
        <v>2.1639393939393934E-2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>
        <v>0.81489999999999996</v>
      </c>
      <c r="FL47" s="5">
        <v>1.1294</v>
      </c>
      <c r="FM47" s="5">
        <v>0.16520000000000001</v>
      </c>
      <c r="FN47" s="5">
        <v>0.60780000000000001</v>
      </c>
      <c r="FO47" s="5">
        <v>7.9000000000000008E-3</v>
      </c>
      <c r="FP47" s="4">
        <f t="shared" si="5"/>
        <v>0.71510303030303046</v>
      </c>
      <c r="FQ47" s="4">
        <f t="shared" si="1"/>
        <v>0.88233333333333341</v>
      </c>
      <c r="FR47" s="4">
        <f t="shared" si="2"/>
        <v>0.28128181818181813</v>
      </c>
      <c r="FS47" s="4">
        <f t="shared" si="3"/>
        <v>0.85353939393939393</v>
      </c>
      <c r="FT47" s="4">
        <f t="shared" si="4"/>
        <v>4.8396969696969695E-2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>
        <v>0.83099999999999996</v>
      </c>
      <c r="FL48" s="5">
        <v>1.1634</v>
      </c>
      <c r="FM48" s="5">
        <v>0.11219999999999999</v>
      </c>
      <c r="FN48" s="5">
        <v>0.5706</v>
      </c>
      <c r="FO48" s="5">
        <v>7.4000000000000003E-3</v>
      </c>
      <c r="FP48" s="4">
        <f t="shared" si="5"/>
        <v>0.7681212121212122</v>
      </c>
      <c r="FQ48" s="4">
        <f t="shared" si="1"/>
        <v>1.0053848484848487</v>
      </c>
      <c r="FR48" s="4">
        <f t="shared" si="2"/>
        <v>0.21344242424242427</v>
      </c>
      <c r="FS48" s="4">
        <f t="shared" si="3"/>
        <v>0.6714969696969697</v>
      </c>
      <c r="FT48" s="4">
        <f t="shared" si="4"/>
        <v>4.7396969696969701E-2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>
        <v>0.80600000000000005</v>
      </c>
      <c r="FL49" s="5">
        <v>1.1042000000000001</v>
      </c>
      <c r="FM49" s="5">
        <v>0.18840000000000001</v>
      </c>
      <c r="FN49" s="5">
        <v>0.58740000000000003</v>
      </c>
      <c r="FO49" s="5">
        <v>2.3E-3</v>
      </c>
      <c r="FP49" s="4">
        <f t="shared" si="5"/>
        <v>0.76150909090909102</v>
      </c>
      <c r="FQ49" s="4">
        <f t="shared" si="1"/>
        <v>0.98718787878787873</v>
      </c>
      <c r="FR49" s="4">
        <f t="shared" si="2"/>
        <v>0.23817272727272726</v>
      </c>
      <c r="FS49" s="4">
        <f t="shared" si="3"/>
        <v>0.66916969696969675</v>
      </c>
      <c r="FT49" s="4">
        <f t="shared" si="4"/>
        <v>1.172121212121212E-2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>
        <v>0.81259999999999999</v>
      </c>
      <c r="FL50" s="5">
        <v>1.1198999999999999</v>
      </c>
      <c r="FM50" s="5">
        <v>0.16120000000000001</v>
      </c>
      <c r="FN50" s="5">
        <v>0.62309999999999999</v>
      </c>
      <c r="FO50" s="5">
        <v>3.5000000000000001E-3</v>
      </c>
      <c r="FP50" s="4">
        <f t="shared" si="5"/>
        <v>0.71946060606060613</v>
      </c>
      <c r="FQ50" s="4">
        <f t="shared" si="1"/>
        <v>0.88735151515151522</v>
      </c>
      <c r="FR50" s="4">
        <f t="shared" si="2"/>
        <v>0.25782121212121206</v>
      </c>
      <c r="FS50" s="4">
        <f t="shared" si="3"/>
        <v>0.85033939393939406</v>
      </c>
      <c r="FT50" s="4">
        <f t="shared" si="4"/>
        <v>1.823636363636363E-2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>
        <v>0.81859999999999999</v>
      </c>
      <c r="FL51" s="5">
        <v>1.1325000000000001</v>
      </c>
      <c r="FM51" s="5">
        <v>0.16880000000000001</v>
      </c>
      <c r="FN51" s="5">
        <v>0.60309999999999997</v>
      </c>
      <c r="FO51" s="5">
        <v>2.8999999999999998E-3</v>
      </c>
      <c r="FP51" s="4">
        <f t="shared" si="5"/>
        <v>0.72374242424242441</v>
      </c>
      <c r="FQ51" s="4">
        <f t="shared" si="1"/>
        <v>0.8973575757575758</v>
      </c>
      <c r="FR51" s="4">
        <f t="shared" si="2"/>
        <v>0.25327575757575754</v>
      </c>
      <c r="FS51" s="4">
        <f t="shared" si="3"/>
        <v>0.84343939393939404</v>
      </c>
      <c r="FT51" s="4">
        <f t="shared" si="4"/>
        <v>2.1993939393939396E-2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>
        <v>0.80259999999999998</v>
      </c>
      <c r="FL52" s="5">
        <v>1.0948</v>
      </c>
      <c r="FM52" s="5">
        <v>0.18920000000000001</v>
      </c>
      <c r="FN52" s="5">
        <v>0.59560000000000002</v>
      </c>
      <c r="FO52" s="5">
        <v>2.3999999999999998E-3</v>
      </c>
      <c r="FP52" s="4">
        <f t="shared" si="5"/>
        <v>0.74499999999999977</v>
      </c>
      <c r="FQ52" s="4">
        <f t="shared" si="1"/>
        <v>0.94499999999999995</v>
      </c>
      <c r="FR52" s="4">
        <f t="shared" si="2"/>
        <v>0.25678484848484845</v>
      </c>
      <c r="FS52" s="4">
        <f t="shared" si="3"/>
        <v>0.74176969696969719</v>
      </c>
      <c r="FT52" s="4">
        <f t="shared" si="4"/>
        <v>1.3448484848484848E-2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>
        <v>0.80459999999999998</v>
      </c>
      <c r="FL53" s="5">
        <v>1.1012999999999999</v>
      </c>
      <c r="FM53" s="5">
        <v>0.1875</v>
      </c>
      <c r="FN53" s="5">
        <v>0.63570000000000004</v>
      </c>
      <c r="FO53" s="5">
        <v>2.5999999999999999E-3</v>
      </c>
      <c r="FP53" s="4">
        <f t="shared" si="5"/>
        <v>0.72286363636363615</v>
      </c>
      <c r="FQ53" s="4">
        <f t="shared" si="1"/>
        <v>0.90217575757575774</v>
      </c>
      <c r="FR53" s="4">
        <f t="shared" si="2"/>
        <v>0.28176060606060599</v>
      </c>
      <c r="FS53" s="4">
        <f t="shared" si="3"/>
        <v>0.86630909090909103</v>
      </c>
      <c r="FT53" s="4">
        <f t="shared" si="4"/>
        <v>1.3866666666666664E-2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>
        <v>0.82089999999999996</v>
      </c>
      <c r="FL54" s="5">
        <v>1.1443000000000001</v>
      </c>
      <c r="FM54" s="5">
        <v>0.18179999999999999</v>
      </c>
      <c r="FN54" s="5">
        <v>0.54749999999999999</v>
      </c>
      <c r="FO54" s="5">
        <v>3.3999999999999998E-3</v>
      </c>
      <c r="FP54" s="4">
        <f t="shared" si="5"/>
        <v>0.80561212121212122</v>
      </c>
      <c r="FQ54" s="4">
        <f t="shared" si="1"/>
        <v>1.105351515151515</v>
      </c>
      <c r="FR54" s="4">
        <f t="shared" si="2"/>
        <v>0.20693030303030305</v>
      </c>
      <c r="FS54" s="4">
        <f t="shared" si="3"/>
        <v>0.49139999999999989</v>
      </c>
      <c r="FT54" s="4">
        <f t="shared" si="4"/>
        <v>1.6357575757575751E-2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>
        <v>0.77129999999999999</v>
      </c>
      <c r="FL55" s="5">
        <v>1.0128999999999999</v>
      </c>
      <c r="FM55" s="5">
        <v>0.05</v>
      </c>
      <c r="FN55" s="5">
        <v>0.65159999999999996</v>
      </c>
      <c r="FO55" s="5">
        <v>0.91100000000000003</v>
      </c>
      <c r="FP55" s="4">
        <f t="shared" si="5"/>
        <v>0.72089999999999999</v>
      </c>
      <c r="FQ55" s="4">
        <f t="shared" si="1"/>
        <v>0.88599393939393933</v>
      </c>
      <c r="FR55" s="4">
        <f t="shared" si="2"/>
        <v>0.13246666666666665</v>
      </c>
      <c r="FS55" s="4">
        <f t="shared" si="3"/>
        <v>0.83563333333333312</v>
      </c>
      <c r="FT55" s="4">
        <f t="shared" si="4"/>
        <v>2.3836939393939391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>
        <v>0.80359999999999998</v>
      </c>
      <c r="FL56" s="5">
        <v>1.0975999999999999</v>
      </c>
      <c r="FM56" s="5">
        <v>0.1888</v>
      </c>
      <c r="FN56" s="5">
        <v>0.58950000000000002</v>
      </c>
      <c r="FO56" s="5">
        <v>3.5000000000000001E-3</v>
      </c>
      <c r="FP56" s="4">
        <f t="shared" si="5"/>
        <v>0.72363636363636386</v>
      </c>
      <c r="FQ56" s="4">
        <f t="shared" si="1"/>
        <v>0.8986848484848482</v>
      </c>
      <c r="FR56" s="4">
        <f t="shared" si="2"/>
        <v>0.26705151515151526</v>
      </c>
      <c r="FS56" s="4">
        <f t="shared" si="3"/>
        <v>0.79210303030303053</v>
      </c>
      <c r="FT56" s="4">
        <f t="shared" si="4"/>
        <v>2.1624242424242424E-2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>
        <v>0.81189999999999996</v>
      </c>
      <c r="FL57" s="5">
        <v>1.1178999999999999</v>
      </c>
      <c r="FM57" s="5">
        <v>0.154</v>
      </c>
      <c r="FN57" s="5">
        <v>0.60909999999999997</v>
      </c>
      <c r="FO57" s="5">
        <v>2.7000000000000001E-3</v>
      </c>
      <c r="FP57" s="4">
        <f t="shared" si="5"/>
        <v>0.71685757575757592</v>
      </c>
      <c r="FQ57" s="4">
        <f t="shared" si="1"/>
        <v>0.88117272727272733</v>
      </c>
      <c r="FR57" s="4">
        <f t="shared" si="2"/>
        <v>0.26354242424242424</v>
      </c>
      <c r="FS57" s="4">
        <f t="shared" si="3"/>
        <v>0.84463030303030306</v>
      </c>
      <c r="FT57" s="4">
        <f t="shared" si="4"/>
        <v>1.3669696969696969E-2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>
        <v>0.81389999999999996</v>
      </c>
      <c r="FL58" s="5">
        <v>1.1234</v>
      </c>
      <c r="FM58" s="5">
        <v>0.1613</v>
      </c>
      <c r="FN58" s="5">
        <v>0.62450000000000006</v>
      </c>
      <c r="FO58" s="5">
        <v>3.8E-3</v>
      </c>
      <c r="FP58" s="4">
        <f t="shared" si="5"/>
        <v>0.71869090909090916</v>
      </c>
      <c r="FQ58" s="4">
        <f t="shared" si="1"/>
        <v>0.88624242424242439</v>
      </c>
      <c r="FR58" s="4">
        <f t="shared" si="2"/>
        <v>0.26280303030303026</v>
      </c>
      <c r="FS58" s="4">
        <f t="shared" si="3"/>
        <v>0.84925454545454548</v>
      </c>
      <c r="FT58" s="4">
        <f t="shared" si="4"/>
        <v>1.9909090909090911E-2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>
        <v>0.7974</v>
      </c>
      <c r="FL59" s="5">
        <v>1.0829</v>
      </c>
      <c r="FM59" s="5">
        <v>0.1888</v>
      </c>
      <c r="FN59" s="5">
        <v>0.6351</v>
      </c>
      <c r="FO59" s="5">
        <v>2.8999999999999998E-3</v>
      </c>
      <c r="FP59" s="4">
        <f t="shared" si="5"/>
        <v>0.71212424242424244</v>
      </c>
      <c r="FQ59" s="4">
        <f t="shared" si="1"/>
        <v>0.8754696969696969</v>
      </c>
      <c r="FR59" s="4">
        <f t="shared" si="2"/>
        <v>0.29965454545454551</v>
      </c>
      <c r="FS59" s="4">
        <f t="shared" si="3"/>
        <v>0.872039393939394</v>
      </c>
      <c r="FT59" s="4">
        <f t="shared" si="4"/>
        <v>5.2636363636363634E-2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>
        <v>0.79610000000000003</v>
      </c>
      <c r="FL60" s="5">
        <v>1.0782</v>
      </c>
      <c r="FM60" s="5">
        <v>0.19159999999999999</v>
      </c>
      <c r="FN60" s="5">
        <v>0.63580000000000003</v>
      </c>
      <c r="FO60" s="5">
        <v>3.0999999999999999E-3</v>
      </c>
      <c r="FP60" s="4">
        <f t="shared" si="5"/>
        <v>0.7207424242424243</v>
      </c>
      <c r="FQ60" s="4">
        <f t="shared" si="1"/>
        <v>0.89425454545454552</v>
      </c>
      <c r="FR60" s="4">
        <f t="shared" si="2"/>
        <v>0.29073636363636357</v>
      </c>
      <c r="FS60" s="4">
        <f t="shared" si="3"/>
        <v>0.83802424242424245</v>
      </c>
      <c r="FT60" s="4">
        <f t="shared" si="4"/>
        <v>1.7445454545454545E-2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>
        <v>0.78710000000000002</v>
      </c>
      <c r="FL61" s="5">
        <v>1.0615000000000001</v>
      </c>
      <c r="FM61" s="5">
        <v>0.22839999999999999</v>
      </c>
      <c r="FN61" s="5">
        <v>0.74790000000000001</v>
      </c>
      <c r="FO61" s="5">
        <v>3.8E-3</v>
      </c>
      <c r="FP61" s="4">
        <f t="shared" si="5"/>
        <v>0.71638181818181801</v>
      </c>
      <c r="FQ61" s="4">
        <f t="shared" si="1"/>
        <v>0.88780606060606082</v>
      </c>
      <c r="FR61" s="4">
        <f t="shared" si="2"/>
        <v>0.29670303030303041</v>
      </c>
      <c r="FS61" s="4">
        <f t="shared" si="3"/>
        <v>0.89507575757575752</v>
      </c>
      <c r="FT61" s="4">
        <f t="shared" si="4"/>
        <v>1.9548484848484846E-2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>
        <v>0.81510000000000005</v>
      </c>
      <c r="FL62" s="5">
        <v>1.1407</v>
      </c>
      <c r="FM62" s="5">
        <v>0.16159999999999999</v>
      </c>
      <c r="FN62" s="5">
        <v>0.52680000000000005</v>
      </c>
      <c r="FO62" s="5">
        <v>4.4000000000000003E-3</v>
      </c>
      <c r="FP62" s="4">
        <f t="shared" si="5"/>
        <v>0.7488242424242425</v>
      </c>
      <c r="FQ62" s="4">
        <f t="shared" si="1"/>
        <v>0.96541212121212128</v>
      </c>
      <c r="FR62" s="4">
        <f t="shared" si="2"/>
        <v>0.22976363636363639</v>
      </c>
      <c r="FS62" s="4">
        <f t="shared" si="3"/>
        <v>0.76340909090909115</v>
      </c>
      <c r="FT62" s="4">
        <f t="shared" si="4"/>
        <v>2.5230303030303027E-2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>
        <v>0.80010000000000003</v>
      </c>
      <c r="FL63" s="5">
        <v>1.0902000000000001</v>
      </c>
      <c r="FM63" s="5">
        <v>0.1749</v>
      </c>
      <c r="FN63" s="5">
        <v>0.66990000000000005</v>
      </c>
      <c r="FO63" s="5">
        <v>3.8999999999999998E-3</v>
      </c>
      <c r="FP63" s="4">
        <f t="shared" si="5"/>
        <v>0.71364848484848475</v>
      </c>
      <c r="FQ63" s="4">
        <f t="shared" si="1"/>
        <v>0.88116363636363648</v>
      </c>
      <c r="FR63" s="4">
        <f t="shared" si="2"/>
        <v>0.29636060606060594</v>
      </c>
      <c r="FS63" s="4">
        <f t="shared" si="3"/>
        <v>0.87977575757575721</v>
      </c>
      <c r="FT63" s="4">
        <f t="shared" si="4"/>
        <v>1.9606060606060606E-2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>
        <v>0.81369999999999998</v>
      </c>
      <c r="FL64" s="5">
        <v>1.1372</v>
      </c>
      <c r="FM64" s="5">
        <v>0.17030000000000001</v>
      </c>
      <c r="FN64" s="5">
        <v>0.53220000000000001</v>
      </c>
      <c r="FO64" s="5">
        <v>6.1000000000000004E-3</v>
      </c>
      <c r="FP64" s="4">
        <f t="shared" si="5"/>
        <v>0.74932727272727262</v>
      </c>
      <c r="FQ64" s="4">
        <f t="shared" si="1"/>
        <v>0.96721818181818187</v>
      </c>
      <c r="FR64" s="4">
        <f t="shared" si="2"/>
        <v>0.23164545454545465</v>
      </c>
      <c r="FS64" s="4">
        <f t="shared" si="3"/>
        <v>0.76473636363636366</v>
      </c>
      <c r="FT64" s="4">
        <f t="shared" si="4"/>
        <v>3.9030303030303033E-2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>
        <v>0.80320000000000003</v>
      </c>
      <c r="FL65" s="5">
        <v>1.0968</v>
      </c>
      <c r="FM65" s="5">
        <v>0.18920000000000001</v>
      </c>
      <c r="FN65" s="5">
        <v>0.59250000000000003</v>
      </c>
      <c r="FO65" s="5">
        <v>2.5000000000000001E-3</v>
      </c>
      <c r="FP65" s="4">
        <f t="shared" si="5"/>
        <v>0.75386969696969686</v>
      </c>
      <c r="FQ65" s="4">
        <f t="shared" si="1"/>
        <v>0.9683060606060605</v>
      </c>
      <c r="FR65" s="4">
        <f t="shared" si="2"/>
        <v>0.24316969696969701</v>
      </c>
      <c r="FS65" s="4">
        <f t="shared" si="3"/>
        <v>0.68539696969696984</v>
      </c>
      <c r="FT65" s="4">
        <f t="shared" si="4"/>
        <v>1.3933333333333331E-2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>
        <v>0.7974</v>
      </c>
      <c r="FL66" s="5">
        <v>1.0817000000000001</v>
      </c>
      <c r="FM66" s="5">
        <v>0.1905</v>
      </c>
      <c r="FN66" s="5">
        <v>0.63419999999999999</v>
      </c>
      <c r="FO66" s="5">
        <v>3.5000000000000001E-3</v>
      </c>
      <c r="FP66" s="4">
        <f t="shared" si="5"/>
        <v>0.72725757575757588</v>
      </c>
      <c r="FQ66" s="4">
        <f t="shared" si="1"/>
        <v>0.9091848484848486</v>
      </c>
      <c r="FR66" s="4">
        <f t="shared" si="2"/>
        <v>0.28426666666666656</v>
      </c>
      <c r="FS66" s="4">
        <f t="shared" si="3"/>
        <v>0.82020606060606049</v>
      </c>
      <c r="FT66" s="4">
        <f t="shared" si="4"/>
        <v>2.0978787878787878E-2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>
        <v>0.81850000000000001</v>
      </c>
      <c r="FL67" s="5">
        <v>1.1466000000000001</v>
      </c>
      <c r="FM67" s="5">
        <v>0.22270000000000001</v>
      </c>
      <c r="FN67" s="5">
        <v>0.80830000000000002</v>
      </c>
      <c r="FO67" s="5">
        <v>3.9100000000000003E-2</v>
      </c>
      <c r="FP67" s="4">
        <f t="shared" si="5"/>
        <v>0.70234242424242421</v>
      </c>
      <c r="FQ67" s="4">
        <f t="shared" si="1"/>
        <v>0.85149999999999981</v>
      </c>
      <c r="FR67" s="4">
        <f t="shared" si="2"/>
        <v>0.32496969696969696</v>
      </c>
      <c r="FS67" s="4">
        <f t="shared" si="3"/>
        <v>0.9173</v>
      </c>
      <c r="FT67" s="4">
        <f t="shared" si="4"/>
        <v>0.14361212121212122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>
        <v>0.81730000000000003</v>
      </c>
      <c r="FL68" s="5">
        <v>1.1432</v>
      </c>
      <c r="FM68" s="5">
        <v>0.2233</v>
      </c>
      <c r="FN68" s="5">
        <v>0.80830000000000002</v>
      </c>
      <c r="FO68" s="5">
        <v>4.7500000000000001E-2</v>
      </c>
      <c r="FP68" s="4">
        <f t="shared" si="5"/>
        <v>0.70343939393939381</v>
      </c>
      <c r="FQ68" s="4">
        <f t="shared" si="1"/>
        <v>0.85350303030303021</v>
      </c>
      <c r="FR68" s="4">
        <f t="shared" si="2"/>
        <v>0.32287575757575754</v>
      </c>
      <c r="FS68" s="4">
        <f t="shared" si="3"/>
        <v>0.91729696969696961</v>
      </c>
      <c r="FT68" s="4">
        <f t="shared" si="4"/>
        <v>0.22671818181818187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>
        <v>0.82669999999999999</v>
      </c>
      <c r="FL69" s="5">
        <v>1.1677</v>
      </c>
      <c r="FM69" s="5">
        <v>0.2203</v>
      </c>
      <c r="FN69" s="5">
        <v>0.80830000000000002</v>
      </c>
      <c r="FO69" s="5">
        <v>4.6800000000000001E-2</v>
      </c>
      <c r="FP69" s="4">
        <f t="shared" si="5"/>
        <v>0.70609999999999995</v>
      </c>
      <c r="FQ69" s="4">
        <f t="shared" si="1"/>
        <v>0.86083636363636373</v>
      </c>
      <c r="FR69" s="4">
        <f t="shared" si="2"/>
        <v>0.32553333333333345</v>
      </c>
      <c r="FS69" s="4">
        <f t="shared" si="3"/>
        <v>0.91729696969696961</v>
      </c>
      <c r="FT69" s="4">
        <f t="shared" si="4"/>
        <v>0.19701818181818179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>
        <v>0.77990000000000004</v>
      </c>
      <c r="FL70" s="5">
        <v>1.0308999999999999</v>
      </c>
      <c r="FM70" s="5">
        <v>0.25419999999999998</v>
      </c>
      <c r="FN70" s="5">
        <v>0.80830000000000002</v>
      </c>
      <c r="FO70" s="5">
        <v>0.1119</v>
      </c>
      <c r="FP70" s="4">
        <f t="shared" si="5"/>
        <v>0.71130000000000004</v>
      </c>
      <c r="FQ70" s="4">
        <f t="shared" si="1"/>
        <v>0.86571874999999965</v>
      </c>
      <c r="FR70" s="4">
        <f t="shared" si="2"/>
        <v>0.31841249999999999</v>
      </c>
      <c r="FS70" s="4">
        <f t="shared" si="3"/>
        <v>0.91587499999999988</v>
      </c>
      <c r="FT70" s="4">
        <f t="shared" si="4"/>
        <v>0.28339999999999999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>
        <v>0.83589999999999998</v>
      </c>
      <c r="FL71" s="5">
        <v>1.1840999999999999</v>
      </c>
      <c r="FM71" s="5">
        <v>0.22209999999999999</v>
      </c>
      <c r="FN71" s="5">
        <v>0.80820000000000003</v>
      </c>
      <c r="FO71" s="5">
        <v>4.4699999999999997E-2</v>
      </c>
      <c r="FP71" s="4">
        <f t="shared" ref="FP71:FP105" si="6">AVERAGEIFS(B71:FO71,metrics.est,"MAE")</f>
        <v>0.71040937500000001</v>
      </c>
      <c r="FQ71" s="4">
        <f t="shared" ref="FQ71:FQ137" si="7">AVERAGEIFS(B71:FO71,metrics.est,"MSE")</f>
        <v>0.87290624999999988</v>
      </c>
      <c r="FR71" s="4">
        <f t="shared" ref="FR71:FR137" si="8">AVERAGEIFS(B71:FO71,metrics.est,"R")</f>
        <v>0.31795937499999999</v>
      </c>
      <c r="FS71" s="4">
        <f t="shared" ref="FS71:FS137" si="9">AVERAGEIFS(B71:FO71,metrics.est,"Coverage")</f>
        <v>0.91587187499999989</v>
      </c>
      <c r="FT71" s="4">
        <f t="shared" ref="FT71:FT137" si="10">AVERAGEIFS(B71:FO71,metrics.est,"Time")</f>
        <v>0.18399062499999999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>
        <v>0.81810000000000005</v>
      </c>
      <c r="FL72" s="5">
        <v>1.1456</v>
      </c>
      <c r="FM72" s="5">
        <v>0.22209999999999999</v>
      </c>
      <c r="FN72" s="5">
        <v>0.80830000000000002</v>
      </c>
      <c r="FO72" s="5">
        <v>3.9100000000000003E-2</v>
      </c>
      <c r="FP72" s="4">
        <f t="shared" si="6"/>
        <v>0.70134687499999993</v>
      </c>
      <c r="FQ72" s="4">
        <f t="shared" si="7"/>
        <v>0.849275</v>
      </c>
      <c r="FR72" s="4">
        <f t="shared" si="8"/>
        <v>0.32642812499999996</v>
      </c>
      <c r="FS72" s="4">
        <f t="shared" si="9"/>
        <v>0.91587499999999988</v>
      </c>
      <c r="FT72" s="4">
        <f t="shared" si="10"/>
        <v>0.14878437499999997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>
        <v>0.82199999999999995</v>
      </c>
      <c r="FL73" s="5">
        <v>1.1554</v>
      </c>
      <c r="FM73" s="5">
        <v>0.2205</v>
      </c>
      <c r="FN73" s="5">
        <v>0.80830000000000002</v>
      </c>
      <c r="FO73" s="5">
        <v>3.9100000000000003E-2</v>
      </c>
      <c r="FP73" s="4">
        <f t="shared" si="6"/>
        <v>0.707509375</v>
      </c>
      <c r="FQ73" s="4">
        <f t="shared" si="7"/>
        <v>0.86471874999999998</v>
      </c>
      <c r="FR73" s="4">
        <f t="shared" si="8"/>
        <v>0.31922187499999999</v>
      </c>
      <c r="FS73" s="4">
        <f t="shared" si="9"/>
        <v>0.91587499999999988</v>
      </c>
      <c r="FT73" s="4">
        <f t="shared" si="10"/>
        <v>0.14808437499999996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>
        <v>0.77710000000000001</v>
      </c>
      <c r="FL74" s="5">
        <v>1.024</v>
      </c>
      <c r="FM74" s="5">
        <v>0.25440000000000002</v>
      </c>
      <c r="FN74" s="5">
        <v>0.80830000000000002</v>
      </c>
      <c r="FO74" s="5">
        <v>3.8699999999999998E-2</v>
      </c>
      <c r="FP74" s="4">
        <f t="shared" si="6"/>
        <v>0.69969375000000011</v>
      </c>
      <c r="FQ74" s="4">
        <f t="shared" si="7"/>
        <v>0.83926250000000002</v>
      </c>
      <c r="FR74" s="4">
        <f t="shared" si="8"/>
        <v>0.32178437500000001</v>
      </c>
      <c r="FS74" s="4">
        <f t="shared" si="9"/>
        <v>0.91587499999999988</v>
      </c>
      <c r="FT74" s="4">
        <f t="shared" si="10"/>
        <v>0.14411562499999997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>
        <v>0.84260000000000002</v>
      </c>
      <c r="FL75" s="5">
        <v>1.2041999999999999</v>
      </c>
      <c r="FM75" s="5">
        <v>0.22189999999999999</v>
      </c>
      <c r="FN75" s="5">
        <v>0.80830000000000002</v>
      </c>
      <c r="FO75" s="5">
        <v>3.9300000000000002E-2</v>
      </c>
      <c r="FP75" s="4">
        <f t="shared" si="6"/>
        <v>0.71047187499999975</v>
      </c>
      <c r="FQ75" s="4">
        <f t="shared" si="7"/>
        <v>0.87440937500000004</v>
      </c>
      <c r="FR75" s="4">
        <f t="shared" si="8"/>
        <v>0.31820625000000008</v>
      </c>
      <c r="FS75" s="4">
        <f t="shared" si="9"/>
        <v>0.91587812499999999</v>
      </c>
      <c r="FT75" s="4">
        <f t="shared" si="10"/>
        <v>0.15385937499999999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>
        <v>0.81730000000000003</v>
      </c>
      <c r="FL76" s="5">
        <v>1.143</v>
      </c>
      <c r="FM76" s="5">
        <v>0.22389999999999999</v>
      </c>
      <c r="FN76" s="5">
        <v>0.80830000000000002</v>
      </c>
      <c r="FO76" s="5">
        <v>3.8800000000000001E-2</v>
      </c>
      <c r="FP76" s="4">
        <f t="shared" si="6"/>
        <v>0.71411250000000004</v>
      </c>
      <c r="FQ76" s="4">
        <f t="shared" si="7"/>
        <v>0.8761468750000001</v>
      </c>
      <c r="FR76" s="4">
        <f t="shared" si="8"/>
        <v>0.31191249999999998</v>
      </c>
      <c r="FS76" s="4">
        <f t="shared" si="9"/>
        <v>0.91587499999999988</v>
      </c>
      <c r="FT76" s="4">
        <f t="shared" si="10"/>
        <v>0.14338437500000001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>
        <v>0.8569</v>
      </c>
      <c r="FL77" s="5">
        <v>1.2342</v>
      </c>
      <c r="FM77" s="5">
        <v>0.19</v>
      </c>
      <c r="FN77" s="5">
        <v>0.6774</v>
      </c>
      <c r="FO77" s="5">
        <v>3.8100000000000002E-2</v>
      </c>
      <c r="FP77" s="4">
        <f t="shared" si="6"/>
        <v>0.74655625000000003</v>
      </c>
      <c r="FQ77" s="4">
        <f t="shared" si="7"/>
        <v>0.94832187500000031</v>
      </c>
      <c r="FR77" s="4">
        <f t="shared" si="8"/>
        <v>0.29466874999999992</v>
      </c>
      <c r="FS77" s="4">
        <f t="shared" si="9"/>
        <v>0.88959999999999995</v>
      </c>
      <c r="FT77" s="4">
        <f t="shared" si="10"/>
        <v>0.14596874999999995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>
        <v>0.82110000000000005</v>
      </c>
      <c r="FL78" s="5">
        <v>1.1513</v>
      </c>
      <c r="FM78" s="5">
        <v>0.22159999999999999</v>
      </c>
      <c r="FN78" s="5">
        <v>0.80830000000000002</v>
      </c>
      <c r="FO78" s="5">
        <v>4.2700000000000002E-2</v>
      </c>
      <c r="FP78" s="4">
        <f t="shared" si="6"/>
        <v>0.70682258064516135</v>
      </c>
      <c r="FQ78" s="4">
        <f t="shared" si="7"/>
        <v>0.86039999999999994</v>
      </c>
      <c r="FR78" s="4">
        <f t="shared" si="8"/>
        <v>0.32250967741935488</v>
      </c>
      <c r="FS78" s="4">
        <f t="shared" si="9"/>
        <v>0.91502258064516118</v>
      </c>
      <c r="FT78" s="4">
        <f t="shared" si="10"/>
        <v>0.17814193548387097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>
        <v>0.79610000000000003</v>
      </c>
      <c r="FL79" s="5">
        <v>1.0831999999999999</v>
      </c>
      <c r="FM79" s="5">
        <v>0.22450000000000001</v>
      </c>
      <c r="FN79" s="5">
        <v>0.68010000000000004</v>
      </c>
      <c r="FO79" s="5">
        <v>4.1399999999999999E-2</v>
      </c>
      <c r="FP79" s="4">
        <f t="shared" si="6"/>
        <v>0.698265625</v>
      </c>
      <c r="FQ79" s="4">
        <f t="shared" si="7"/>
        <v>0.8396468749999999</v>
      </c>
      <c r="FR79" s="4">
        <f t="shared" si="8"/>
        <v>0.32683437500000007</v>
      </c>
      <c r="FS79" s="4">
        <f t="shared" si="9"/>
        <v>0.89018749999999991</v>
      </c>
      <c r="FT79" s="4">
        <f t="shared" si="10"/>
        <v>0.18599375000000004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>
        <v>0.82869999999999999</v>
      </c>
      <c r="FL80" s="5">
        <v>1.1685000000000001</v>
      </c>
      <c r="FM80" s="5">
        <v>0.19420000000000001</v>
      </c>
      <c r="FN80" s="5">
        <v>0.60399999999999998</v>
      </c>
      <c r="FO80" s="5">
        <v>3.6600000000000001E-2</v>
      </c>
      <c r="FP80" s="4">
        <f t="shared" si="6"/>
        <v>0.72634193548387083</v>
      </c>
      <c r="FQ80" s="4">
        <f t="shared" si="7"/>
        <v>0.90285483870967775</v>
      </c>
      <c r="FR80" s="4">
        <f t="shared" si="8"/>
        <v>0.29912580645161285</v>
      </c>
      <c r="FS80" s="4">
        <f t="shared" si="9"/>
        <v>0.86284516129032274</v>
      </c>
      <c r="FT80" s="4">
        <f t="shared" si="10"/>
        <v>0.14440322580645162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>
        <v>0.86580000000000001</v>
      </c>
      <c r="FL81" s="5">
        <v>1.2851999999999999</v>
      </c>
      <c r="FM81" s="5">
        <v>0.2079</v>
      </c>
      <c r="FN81" s="5">
        <v>0.80530000000000002</v>
      </c>
      <c r="FO81" s="5">
        <v>4.7800000000000002E-2</v>
      </c>
      <c r="FP81" s="4">
        <f t="shared" si="6"/>
        <v>0.72177419354838723</v>
      </c>
      <c r="FQ81" s="4">
        <f t="shared" si="7"/>
        <v>0.90807419354838703</v>
      </c>
      <c r="FR81" s="4">
        <f t="shared" si="8"/>
        <v>0.30841290322580639</v>
      </c>
      <c r="FS81" s="4">
        <f t="shared" si="9"/>
        <v>0.91437096774193549</v>
      </c>
      <c r="FT81" s="4">
        <f t="shared" si="10"/>
        <v>0.22351935483870966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>
        <v>0.73929999999999996</v>
      </c>
      <c r="FL82" s="5">
        <v>0.92500000000000004</v>
      </c>
      <c r="FM82" s="5">
        <v>0.26579999999999998</v>
      </c>
      <c r="FN82" s="5">
        <v>0.6804</v>
      </c>
      <c r="FO82" s="5">
        <v>6.54E-2</v>
      </c>
      <c r="FP82" s="4">
        <f t="shared" si="6"/>
        <v>0.68178387096774218</v>
      </c>
      <c r="FQ82" s="4">
        <f t="shared" si="7"/>
        <v>0.79407419354838704</v>
      </c>
      <c r="FR82" s="4">
        <f t="shared" si="8"/>
        <v>0.32810967741935493</v>
      </c>
      <c r="FS82" s="4">
        <f t="shared" si="9"/>
        <v>0.8540903225806451</v>
      </c>
      <c r="FT82" s="4">
        <f t="shared" si="10"/>
        <v>0.39520967741935481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>
        <v>0.85760000000000003</v>
      </c>
      <c r="FL83" s="5">
        <v>1.2361</v>
      </c>
      <c r="FM83" s="5">
        <v>0.19159999999999999</v>
      </c>
      <c r="FN83" s="5">
        <v>0.66700000000000004</v>
      </c>
      <c r="FO83" s="5">
        <v>3.6200000000000003E-2</v>
      </c>
      <c r="FP83" s="4">
        <f t="shared" si="6"/>
        <v>0.74761935483870956</v>
      </c>
      <c r="FQ83" s="4">
        <f t="shared" si="7"/>
        <v>0.95371290322580649</v>
      </c>
      <c r="FR83" s="4">
        <f t="shared" si="8"/>
        <v>0.29944516129032256</v>
      </c>
      <c r="FS83" s="4">
        <f t="shared" si="9"/>
        <v>0.88535483870967735</v>
      </c>
      <c r="FT83" s="4">
        <f t="shared" si="10"/>
        <v>0.24920645161290325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>
        <v>0.84150000000000003</v>
      </c>
      <c r="FL84" s="5">
        <v>1.1934</v>
      </c>
      <c r="FM84" s="5">
        <v>0.1903</v>
      </c>
      <c r="FN84" s="5">
        <v>0.5746</v>
      </c>
      <c r="FO84" s="5">
        <v>4.53E-2</v>
      </c>
      <c r="FP84" s="4">
        <f t="shared" si="6"/>
        <v>0.71556562500000009</v>
      </c>
      <c r="FQ84" s="4">
        <f t="shared" si="7"/>
        <v>0.87736562499999993</v>
      </c>
      <c r="FR84" s="4">
        <f t="shared" si="8"/>
        <v>0.3173125</v>
      </c>
      <c r="FS84" s="4">
        <f t="shared" si="9"/>
        <v>0.82676250000000007</v>
      </c>
      <c r="FT84" s="4">
        <f t="shared" si="10"/>
        <v>0.21562499999999993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>
        <v>0.83799999999999997</v>
      </c>
      <c r="FL85" s="5">
        <v>1.1836</v>
      </c>
      <c r="FM85" s="5">
        <v>0.19189999999999999</v>
      </c>
      <c r="FN85" s="5">
        <v>0.5746</v>
      </c>
      <c r="FO85" s="5">
        <v>4.6199999999999998E-2</v>
      </c>
      <c r="FP85" s="4">
        <f t="shared" si="6"/>
        <v>0.72585161290322597</v>
      </c>
      <c r="FQ85" s="4">
        <f t="shared" si="7"/>
        <v>0.89755806451612918</v>
      </c>
      <c r="FR85" s="4">
        <f t="shared" si="8"/>
        <v>0.30420645161290322</v>
      </c>
      <c r="FS85" s="4">
        <f t="shared" si="9"/>
        <v>0.82479677419354847</v>
      </c>
      <c r="FT85" s="4">
        <f t="shared" si="10"/>
        <v>0.21655483870967737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>
        <v>0.8377</v>
      </c>
      <c r="FL86" s="5">
        <v>1.1832</v>
      </c>
      <c r="FM86" s="5">
        <v>0.19220000000000001</v>
      </c>
      <c r="FN86" s="5">
        <v>0.5746</v>
      </c>
      <c r="FO86" s="5">
        <v>4.53E-2</v>
      </c>
      <c r="FP86" s="4">
        <f t="shared" si="6"/>
        <v>0.71813548387096782</v>
      </c>
      <c r="FQ86" s="4">
        <f t="shared" si="7"/>
        <v>0.88128709677419359</v>
      </c>
      <c r="FR86" s="4">
        <f t="shared" si="8"/>
        <v>0.31533870967741934</v>
      </c>
      <c r="FS86" s="4">
        <f t="shared" si="9"/>
        <v>0.82479677419354847</v>
      </c>
      <c r="FT86" s="4">
        <f t="shared" si="10"/>
        <v>0.21845806451612909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>
        <v>0.79490000000000005</v>
      </c>
      <c r="FL87" s="5">
        <v>1.0802</v>
      </c>
      <c r="FM87" s="5">
        <v>0.2238</v>
      </c>
      <c r="FN87" s="5">
        <v>0.68010000000000004</v>
      </c>
      <c r="FO87" s="5">
        <v>4.24E-2</v>
      </c>
      <c r="FP87" s="4">
        <f t="shared" si="6"/>
        <v>0.69740645161290316</v>
      </c>
      <c r="FQ87" s="4">
        <f t="shared" si="7"/>
        <v>0.83774838709677424</v>
      </c>
      <c r="FR87" s="4">
        <f t="shared" si="8"/>
        <v>0.32647096774193551</v>
      </c>
      <c r="FS87" s="4">
        <f t="shared" si="9"/>
        <v>0.88853548387096759</v>
      </c>
      <c r="FT87" s="4">
        <f t="shared" si="10"/>
        <v>0.18156129032258064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>
        <v>0.80310000000000004</v>
      </c>
      <c r="FL88" s="5">
        <v>1.1037999999999999</v>
      </c>
      <c r="FM88" s="5">
        <v>0.21990000000000001</v>
      </c>
      <c r="FN88" s="5">
        <v>0.68010000000000004</v>
      </c>
      <c r="FO88" s="5">
        <v>4.7199999999999999E-2</v>
      </c>
      <c r="FP88" s="4">
        <f t="shared" si="6"/>
        <v>0.70413225806451618</v>
      </c>
      <c r="FQ88" s="4">
        <f t="shared" si="7"/>
        <v>0.85229032258064519</v>
      </c>
      <c r="FR88" s="4">
        <f t="shared" si="8"/>
        <v>0.32435483870967746</v>
      </c>
      <c r="FS88" s="4">
        <f t="shared" si="9"/>
        <v>0.88853548387096759</v>
      </c>
      <c r="FT88" s="4">
        <f t="shared" si="10"/>
        <v>0.14353548387096776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>
        <v>0.80120000000000002</v>
      </c>
      <c r="FL89" s="5">
        <v>1.0994999999999999</v>
      </c>
      <c r="FM89" s="5">
        <v>0.21959999999999999</v>
      </c>
      <c r="FN89" s="5">
        <v>0.68010000000000004</v>
      </c>
      <c r="FO89" s="5">
        <v>6.7900000000000002E-2</v>
      </c>
      <c r="FP89" s="4">
        <f t="shared" si="6"/>
        <v>0.69620967741935502</v>
      </c>
      <c r="FQ89" s="4">
        <f t="shared" si="7"/>
        <v>0.83791612903225832</v>
      </c>
      <c r="FR89" s="4">
        <f t="shared" si="8"/>
        <v>0.329467741935484</v>
      </c>
      <c r="FS89" s="4">
        <f t="shared" si="9"/>
        <v>0.88853548387096759</v>
      </c>
      <c r="FT89" s="4">
        <f t="shared" si="10"/>
        <v>0.28062258064516132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>
        <v>0.8024</v>
      </c>
      <c r="FL90" s="5">
        <v>1.1035999999999999</v>
      </c>
      <c r="FM90" s="5">
        <v>0.22009999999999999</v>
      </c>
      <c r="FN90" s="5">
        <v>0.68010000000000004</v>
      </c>
      <c r="FO90" s="5">
        <v>7.1599999999999997E-2</v>
      </c>
      <c r="FP90" s="4">
        <f>AVERAGEIFS(B90:FO90,metrics.est,"MAE")</f>
        <v>0.697748387096774</v>
      </c>
      <c r="FQ90" s="4">
        <f>AVERAGEIFS(B90:FO90,metrics.est,"MSE")</f>
        <v>0.84085806451612921</v>
      </c>
      <c r="FR90" s="4">
        <f>AVERAGEIFS(B90:FO90,metrics.est,"R")</f>
        <v>0.33096451612903227</v>
      </c>
      <c r="FS90" s="4">
        <f>AVERAGEIFS(B90:FO90,metrics.est,"Coverage")</f>
        <v>0.88853548387096759</v>
      </c>
      <c r="FT90" s="4">
        <f>AVERAGEIFS(B90:FO90,metrics.est,"Time")</f>
        <v>0.27003870967741939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>
        <v>0.80030000000000001</v>
      </c>
      <c r="FL91" s="5">
        <v>1.0978000000000001</v>
      </c>
      <c r="FM91" s="5">
        <v>0.22159999999999999</v>
      </c>
      <c r="FN91" s="5">
        <v>0.68010000000000004</v>
      </c>
      <c r="FO91" s="5">
        <v>7.3200000000000001E-2</v>
      </c>
      <c r="FP91" s="4">
        <f>AVERAGEIFS(B91:FO91,metrics.est,"MAE")</f>
        <v>0.69855161290322576</v>
      </c>
      <c r="FQ91" s="4">
        <f>AVERAGEIFS(B91:FO91,metrics.est,"MSE")</f>
        <v>0.84220322580645179</v>
      </c>
      <c r="FR91" s="4">
        <f>AVERAGEIFS(B91:FO91,metrics.est,"R")</f>
        <v>0.3302870967741936</v>
      </c>
      <c r="FS91" s="4">
        <f>AVERAGEIFS(B91:FO91,metrics.est,"Coverage")</f>
        <v>0.88853548387096759</v>
      </c>
      <c r="FT91" s="4">
        <f>AVERAGEIFS(B91:FO91,metrics.est,"Time")</f>
        <v>0.27403870967741933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>
        <v>0.80159999999999998</v>
      </c>
      <c r="FL92" s="5">
        <v>1.0984</v>
      </c>
      <c r="FM92" s="5">
        <v>0.22120000000000001</v>
      </c>
      <c r="FN92" s="5">
        <v>0.68010000000000004</v>
      </c>
      <c r="FO92" s="5">
        <v>5.33E-2</v>
      </c>
      <c r="FP92" s="4">
        <f t="shared" si="6"/>
        <v>0.69852187499999996</v>
      </c>
      <c r="FQ92" s="4">
        <f t="shared" si="7"/>
        <v>0.84042187500000021</v>
      </c>
      <c r="FR92" s="4">
        <f t="shared" si="8"/>
        <v>0.33162812500000005</v>
      </c>
      <c r="FS92" s="4">
        <f t="shared" si="9"/>
        <v>0.89017812499999993</v>
      </c>
      <c r="FT92" s="4">
        <f t="shared" si="10"/>
        <v>0.18687187499999994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>
        <v>0.80020000000000002</v>
      </c>
      <c r="FL93" s="5">
        <v>1.0993999999999999</v>
      </c>
      <c r="FM93" s="5">
        <v>0.2354</v>
      </c>
      <c r="FN93" s="5">
        <v>0.80830000000000002</v>
      </c>
      <c r="FO93" s="5">
        <v>8.5900000000000004E-2</v>
      </c>
      <c r="FP93" s="4">
        <f t="shared" si="6"/>
        <v>0.72599032258064522</v>
      </c>
      <c r="FQ93" s="4">
        <f t="shared" si="7"/>
        <v>0.9038645161290324</v>
      </c>
      <c r="FR93" s="4">
        <f t="shared" si="8"/>
        <v>0.30466451612903228</v>
      </c>
      <c r="FS93" s="4">
        <f t="shared" si="9"/>
        <v>0.91503870967741918</v>
      </c>
      <c r="FT93" s="4">
        <f t="shared" si="10"/>
        <v>0.84821290322580667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>
        <v>0.86160000000000003</v>
      </c>
      <c r="FL94" s="5">
        <v>1.2558</v>
      </c>
      <c r="FM94" s="5">
        <v>0.1822</v>
      </c>
      <c r="FN94" s="5">
        <v>0.68010000000000004</v>
      </c>
      <c r="FO94" s="5">
        <v>6.7000000000000004E-2</v>
      </c>
      <c r="FP94" s="4">
        <f t="shared" si="6"/>
        <v>0.7913</v>
      </c>
      <c r="FQ94" s="4">
        <f t="shared" si="7"/>
        <v>1.0688225806451612</v>
      </c>
      <c r="FR94" s="4">
        <f t="shared" si="8"/>
        <v>0.25330967741935484</v>
      </c>
      <c r="FS94" s="4">
        <f t="shared" si="9"/>
        <v>0.88855806451612895</v>
      </c>
      <c r="FT94" s="4">
        <f t="shared" si="10"/>
        <v>0.27437419354838716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>
        <v>0.7954</v>
      </c>
      <c r="FL95" s="5">
        <v>1.0813999999999999</v>
      </c>
      <c r="FM95" s="5">
        <v>0.22459999999999999</v>
      </c>
      <c r="FN95" s="5">
        <v>0.68010000000000004</v>
      </c>
      <c r="FO95" s="5">
        <v>5.0299999999999997E-2</v>
      </c>
      <c r="FP95" s="4">
        <f t="shared" si="6"/>
        <v>0.69858064516129026</v>
      </c>
      <c r="FQ95" s="4">
        <f t="shared" si="7"/>
        <v>0.84048387096774202</v>
      </c>
      <c r="FR95" s="4">
        <f t="shared" si="8"/>
        <v>0.32589354838709678</v>
      </c>
      <c r="FS95" s="4">
        <f t="shared" si="9"/>
        <v>0.88853870967741921</v>
      </c>
      <c r="FT95" s="4">
        <f t="shared" si="10"/>
        <v>0.21304516129032258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>
        <v>0.81830000000000003</v>
      </c>
      <c r="FL96" s="5">
        <v>1.1463000000000001</v>
      </c>
      <c r="FM96" s="5">
        <v>0.22189999999999999</v>
      </c>
      <c r="FN96" s="5">
        <v>0.80830000000000002</v>
      </c>
      <c r="FO96" s="5">
        <v>5.0099999999999999E-2</v>
      </c>
      <c r="FP96" s="4">
        <f t="shared" si="6"/>
        <v>0.70135937500000012</v>
      </c>
      <c r="FQ96" s="4">
        <f t="shared" si="7"/>
        <v>0.84982187499999995</v>
      </c>
      <c r="FR96" s="4">
        <f t="shared" si="8"/>
        <v>0.32547812500000001</v>
      </c>
      <c r="FS96" s="4">
        <f t="shared" si="9"/>
        <v>0.91587187499999989</v>
      </c>
      <c r="FT96" s="4">
        <f t="shared" si="10"/>
        <v>0.16874374999999994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>
        <v>0.82520000000000004</v>
      </c>
      <c r="FL97" s="5">
        <v>1.1653</v>
      </c>
      <c r="FM97" s="5">
        <v>0.21909999999999999</v>
      </c>
      <c r="FN97" s="5">
        <v>0.80830000000000002</v>
      </c>
      <c r="FO97" s="5">
        <v>5.67E-2</v>
      </c>
      <c r="FP97" s="4">
        <f t="shared" si="6"/>
        <v>0.70082499999999981</v>
      </c>
      <c r="FQ97" s="4">
        <f t="shared" si="7"/>
        <v>0.85070625</v>
      </c>
      <c r="FR97" s="4">
        <f t="shared" si="8"/>
        <v>0.32958124999999999</v>
      </c>
      <c r="FS97" s="4">
        <f t="shared" si="9"/>
        <v>0.91587499999999988</v>
      </c>
      <c r="FT97" s="4">
        <f t="shared" si="10"/>
        <v>0.21056874999999997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>
        <v>0.82940000000000003</v>
      </c>
      <c r="FL98" s="5">
        <v>1.1718999999999999</v>
      </c>
      <c r="FM98" s="5">
        <v>0.21779999999999999</v>
      </c>
      <c r="FN98" s="5">
        <v>0.80830000000000002</v>
      </c>
      <c r="FO98" s="5">
        <v>4.9099999999999998E-2</v>
      </c>
      <c r="FP98" s="4">
        <f t="shared" si="6"/>
        <v>0.713816129032258</v>
      </c>
      <c r="FQ98" s="4">
        <f t="shared" si="7"/>
        <v>0.87570322580645132</v>
      </c>
      <c r="FR98" s="4">
        <f t="shared" si="8"/>
        <v>0.3155290322580645</v>
      </c>
      <c r="FS98" s="4">
        <f t="shared" si="9"/>
        <v>0.91503225806451605</v>
      </c>
      <c r="FT98" s="4">
        <f t="shared" si="10"/>
        <v>0.16796774193548386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>
        <v>0.82469999999999999</v>
      </c>
      <c r="FL99" s="5">
        <v>1.1617</v>
      </c>
      <c r="FM99" s="5">
        <v>0.2195</v>
      </c>
      <c r="FN99" s="5">
        <v>0.80830000000000002</v>
      </c>
      <c r="FO99" s="5">
        <v>5.7299999999999997E-2</v>
      </c>
      <c r="FP99" s="4">
        <f t="shared" si="6"/>
        <v>0.70521612903225828</v>
      </c>
      <c r="FQ99" s="4">
        <f t="shared" si="7"/>
        <v>0.85851935483870956</v>
      </c>
      <c r="FR99" s="4">
        <f t="shared" si="8"/>
        <v>0.3259612903225807</v>
      </c>
      <c r="FS99" s="4">
        <f t="shared" si="9"/>
        <v>0.91503225806451605</v>
      </c>
      <c r="FT99" s="4">
        <f t="shared" si="10"/>
        <v>0.20632580645161286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>
        <v>0.83440000000000003</v>
      </c>
      <c r="FL100" s="5">
        <v>1.1857</v>
      </c>
      <c r="FM100" s="5">
        <v>0.21579999999999999</v>
      </c>
      <c r="FN100" s="5">
        <v>0.80830000000000002</v>
      </c>
      <c r="FO100" s="5">
        <v>4.8800000000000003E-2</v>
      </c>
      <c r="FP100" s="4">
        <f t="shared" si="6"/>
        <v>0.70844193548387113</v>
      </c>
      <c r="FQ100" s="4">
        <f t="shared" si="7"/>
        <v>0.86589677419354871</v>
      </c>
      <c r="FR100" s="4">
        <f t="shared" si="8"/>
        <v>0.32578387096774186</v>
      </c>
      <c r="FS100" s="4">
        <f t="shared" si="9"/>
        <v>0.91503225806451605</v>
      </c>
      <c r="FT100" s="4">
        <f t="shared" si="10"/>
        <v>0.16439032258064515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>
        <v>0.84870000000000001</v>
      </c>
      <c r="FL101" s="5">
        <v>1.2256</v>
      </c>
      <c r="FM101" s="5">
        <v>0.2117</v>
      </c>
      <c r="FN101" s="5">
        <v>0.80830000000000002</v>
      </c>
      <c r="FO101" s="5">
        <v>5.4300000000000001E-2</v>
      </c>
      <c r="FP101" s="4">
        <f t="shared" si="6"/>
        <v>0.71408387096774184</v>
      </c>
      <c r="FQ101" s="4">
        <f t="shared" si="7"/>
        <v>0.88638064516129034</v>
      </c>
      <c r="FR101" s="4">
        <f t="shared" si="8"/>
        <v>0.32283548387096778</v>
      </c>
      <c r="FS101" s="4">
        <f t="shared" si="9"/>
        <v>0.91505161290322568</v>
      </c>
      <c r="FT101" s="4">
        <f t="shared" si="10"/>
        <v>0.20724516129032261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>
        <v>0.82579999999999998</v>
      </c>
      <c r="FL102" s="5">
        <v>1.1667000000000001</v>
      </c>
      <c r="FM102" s="5">
        <v>0.21970000000000001</v>
      </c>
      <c r="FN102" s="5">
        <v>0.80830000000000002</v>
      </c>
      <c r="FO102" s="5">
        <v>5.3699999999999998E-2</v>
      </c>
      <c r="FP102" s="4">
        <f t="shared" si="6"/>
        <v>0.70410967741935493</v>
      </c>
      <c r="FQ102" s="4">
        <f t="shared" si="7"/>
        <v>0.85814516129032237</v>
      </c>
      <c r="FR102" s="4">
        <f t="shared" si="8"/>
        <v>0.32705806451612901</v>
      </c>
      <c r="FS102" s="4">
        <f t="shared" si="9"/>
        <v>0.91503225806451605</v>
      </c>
      <c r="FT102" s="4">
        <f t="shared" si="10"/>
        <v>0.20274193548387093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>
        <v>0.81630000000000003</v>
      </c>
      <c r="FL103" s="5">
        <v>1.137</v>
      </c>
      <c r="FM103" s="5">
        <v>0.21629999999999999</v>
      </c>
      <c r="FN103" s="5">
        <v>0.68010000000000004</v>
      </c>
      <c r="FO103" s="5">
        <v>4.8500000000000001E-2</v>
      </c>
      <c r="FP103" s="4">
        <f>AVERAGEIFS(B103:FO103,metrics.est,"MAE")</f>
        <v>0.7027870967741936</v>
      </c>
      <c r="FQ103" s="4">
        <f>AVERAGEIFS(B103:FO103,metrics.est,"MSE")</f>
        <v>0.85474193548387112</v>
      </c>
      <c r="FR103" s="4">
        <f>AVERAGEIFS(B103:FO103,metrics.est,"R")</f>
        <v>0.32775161290322585</v>
      </c>
      <c r="FS103" s="4">
        <f>AVERAGEIFS(B103:FO103,metrics.est,"Coverage")</f>
        <v>0.88853548387096759</v>
      </c>
      <c r="FT103" s="4">
        <f>AVERAGEIFS(B103:FO103,metrics.est,"Time")</f>
        <v>0.18492903225806445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>
        <v>0.79359999999999997</v>
      </c>
      <c r="FL104" s="5">
        <v>1.0760000000000001</v>
      </c>
      <c r="FM104" s="5">
        <v>0.2258</v>
      </c>
      <c r="FN104" s="5">
        <v>0.68010000000000004</v>
      </c>
      <c r="FO104" s="5">
        <v>4.3499999999999997E-2</v>
      </c>
      <c r="FP104" s="4">
        <f t="shared" si="6"/>
        <v>0.70617419354838729</v>
      </c>
      <c r="FQ104" s="4">
        <f t="shared" si="7"/>
        <v>0.85547096774193565</v>
      </c>
      <c r="FR104" s="4">
        <f t="shared" si="8"/>
        <v>0.31196129032258063</v>
      </c>
      <c r="FS104" s="4">
        <f t="shared" si="9"/>
        <v>0.88853548387096759</v>
      </c>
      <c r="FT104" s="4">
        <f t="shared" si="10"/>
        <v>0.12930645161290324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>
        <v>0.79530000000000001</v>
      </c>
      <c r="FL105" s="5">
        <v>1.0810999999999999</v>
      </c>
      <c r="FM105" s="5">
        <v>0.224</v>
      </c>
      <c r="FN105" s="5">
        <v>0.68010000000000004</v>
      </c>
      <c r="FO105" s="5">
        <v>4.8099999999999997E-2</v>
      </c>
      <c r="FP105" s="4">
        <f t="shared" si="6"/>
        <v>0.69602500000000012</v>
      </c>
      <c r="FQ105" s="4">
        <f t="shared" si="7"/>
        <v>0.83429062499999995</v>
      </c>
      <c r="FR105" s="4">
        <f t="shared" si="8"/>
        <v>0.32809062500000014</v>
      </c>
      <c r="FS105" s="4">
        <f t="shared" si="9"/>
        <v>0.8901906249999999</v>
      </c>
      <c r="FT105" s="4">
        <f t="shared" si="10"/>
        <v>0.17988437500000004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>
        <v>0.83230000000000004</v>
      </c>
      <c r="FL106" s="5">
        <v>1.1788000000000001</v>
      </c>
      <c r="FM106" s="5">
        <v>0.1928</v>
      </c>
      <c r="FN106" s="5">
        <v>0.60399999999999998</v>
      </c>
      <c r="FO106" s="5">
        <v>4.3299999999999998E-2</v>
      </c>
      <c r="FP106" s="4">
        <f t="shared" ref="FP106:FP138" si="11">AVERAGEIFS(B106:FO106,metrics.est,"MAE")</f>
        <v>0.7284096774193547</v>
      </c>
      <c r="FQ106" s="4">
        <f t="shared" si="7"/>
        <v>0.90892903225806443</v>
      </c>
      <c r="FR106" s="4">
        <f t="shared" si="8"/>
        <v>0.29649354838709674</v>
      </c>
      <c r="FS106" s="4">
        <f t="shared" si="9"/>
        <v>0.86284516129032274</v>
      </c>
      <c r="FT106" s="4">
        <f t="shared" si="10"/>
        <v>0.14158709677419354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>
        <v>0.83299999999999996</v>
      </c>
      <c r="FL107" s="5">
        <v>1.1802999999999999</v>
      </c>
      <c r="FM107" s="5">
        <v>0.19220000000000001</v>
      </c>
      <c r="FN107" s="5">
        <v>0.60399999999999998</v>
      </c>
      <c r="FO107" s="5">
        <v>4.7600000000000003E-2</v>
      </c>
      <c r="FP107" s="4">
        <f t="shared" si="11"/>
        <v>0.7164838709677418</v>
      </c>
      <c r="FQ107" s="4">
        <f t="shared" si="7"/>
        <v>0.8848387096774194</v>
      </c>
      <c r="FR107" s="4">
        <f t="shared" si="8"/>
        <v>0.31352580645161288</v>
      </c>
      <c r="FS107" s="4">
        <f t="shared" si="9"/>
        <v>0.86284516129032274</v>
      </c>
      <c r="FT107" s="4">
        <f t="shared" si="10"/>
        <v>0.18052580645161295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>
        <v>0.84899999999999998</v>
      </c>
      <c r="FL108" s="5">
        <v>1.2151000000000001</v>
      </c>
      <c r="FM108" s="5">
        <v>0.18759999999999999</v>
      </c>
      <c r="FN108" s="5">
        <v>0.5746</v>
      </c>
      <c r="FO108" s="5">
        <v>4.7100000000000003E-2</v>
      </c>
      <c r="FP108" s="4">
        <f t="shared" si="11"/>
        <v>0.72829677419354832</v>
      </c>
      <c r="FQ108" s="4">
        <f t="shared" si="7"/>
        <v>0.90589354838709679</v>
      </c>
      <c r="FR108" s="4">
        <f t="shared" si="8"/>
        <v>0.29904838709677423</v>
      </c>
      <c r="FS108" s="4">
        <f t="shared" si="9"/>
        <v>0.82479677419354847</v>
      </c>
      <c r="FT108" s="4">
        <f t="shared" si="10"/>
        <v>0.1772225806451613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>
        <v>0.84019999999999995</v>
      </c>
      <c r="FL109" s="5">
        <v>1.1893</v>
      </c>
      <c r="FM109" s="5">
        <v>0.19059999999999999</v>
      </c>
      <c r="FN109" s="5">
        <v>0.5746</v>
      </c>
      <c r="FO109" s="5">
        <v>4.8099999999999997E-2</v>
      </c>
      <c r="FP109" s="4">
        <f t="shared" si="11"/>
        <v>0.72959354838709678</v>
      </c>
      <c r="FQ109" s="4">
        <f t="shared" si="7"/>
        <v>0.90574516129032245</v>
      </c>
      <c r="FR109" s="4">
        <f t="shared" si="8"/>
        <v>0.30034516129032263</v>
      </c>
      <c r="FS109" s="4">
        <f t="shared" si="9"/>
        <v>0.82479677419354847</v>
      </c>
      <c r="FT109" s="4">
        <f t="shared" si="10"/>
        <v>0.17920645161290327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>
        <v>0.8992</v>
      </c>
      <c r="FL110" s="5">
        <v>1.3484</v>
      </c>
      <c r="FM110" s="5">
        <v>0.22450000000000001</v>
      </c>
      <c r="FN110" s="5">
        <v>0.219</v>
      </c>
      <c r="FO110" s="5">
        <v>6.1899999999999997E-2</v>
      </c>
      <c r="FP110" s="4">
        <f t="shared" si="11"/>
        <v>0.77304516129032252</v>
      </c>
      <c r="FQ110" s="4">
        <f t="shared" si="7"/>
        <v>1.0164225806451612</v>
      </c>
      <c r="FR110" s="4">
        <f t="shared" si="8"/>
        <v>0.29773225806451603</v>
      </c>
      <c r="FS110" s="4">
        <f t="shared" si="9"/>
        <v>0.5912516129032257</v>
      </c>
      <c r="FT110" s="4">
        <f t="shared" si="10"/>
        <v>0.59107419354838719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>
        <v>0.7681</v>
      </c>
      <c r="FL111" s="5">
        <v>0.998</v>
      </c>
      <c r="FM111" s="5">
        <v>0.25169999999999998</v>
      </c>
      <c r="FN111" s="5">
        <v>0.80830000000000002</v>
      </c>
      <c r="FO111" s="5">
        <v>4.7300000000000002E-2</v>
      </c>
      <c r="FP111" s="4">
        <f t="shared" si="11"/>
        <v>0.70122580645161303</v>
      </c>
      <c r="FQ111" s="4">
        <f t="shared" si="7"/>
        <v>0.83337096774193553</v>
      </c>
      <c r="FR111" s="4">
        <f t="shared" si="8"/>
        <v>0.31754193548387094</v>
      </c>
      <c r="FS111" s="4">
        <f t="shared" si="9"/>
        <v>0.91503225806451605</v>
      </c>
      <c r="FT111" s="4">
        <f t="shared" si="10"/>
        <v>0.1712516129032258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>
        <v>0.80920000000000003</v>
      </c>
      <c r="FL112" s="5">
        <v>1.1201000000000001</v>
      </c>
      <c r="FM112" s="5">
        <v>0.22109999999999999</v>
      </c>
      <c r="FN112" s="5">
        <v>0.80830000000000002</v>
      </c>
      <c r="FO112" s="5">
        <v>4.7500000000000001E-2</v>
      </c>
      <c r="FP112" s="4">
        <f t="shared" si="11"/>
        <v>0.6926451612903225</v>
      </c>
      <c r="FQ112" s="4">
        <f t="shared" si="7"/>
        <v>0.82186451612903244</v>
      </c>
      <c r="FR112" s="4">
        <f t="shared" si="8"/>
        <v>0.32759677419354832</v>
      </c>
      <c r="FS112" s="4">
        <f t="shared" si="9"/>
        <v>0.91503225806451605</v>
      </c>
      <c r="FT112" s="4">
        <f t="shared" si="10"/>
        <v>0.16826129032258064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>
        <v>0.81599999999999995</v>
      </c>
      <c r="FL113" s="5">
        <v>1.1385000000000001</v>
      </c>
      <c r="FM113" s="5">
        <v>0.2185</v>
      </c>
      <c r="FN113" s="5">
        <v>0.80830000000000002</v>
      </c>
      <c r="FO113" s="5">
        <v>4.5400000000000003E-2</v>
      </c>
      <c r="FP113" s="4">
        <f t="shared" si="11"/>
        <v>0.68742258064516126</v>
      </c>
      <c r="FQ113" s="4">
        <f t="shared" si="7"/>
        <v>0.81530967741935467</v>
      </c>
      <c r="FR113" s="4">
        <f t="shared" si="8"/>
        <v>0.33594838709677421</v>
      </c>
      <c r="FS113" s="4">
        <f t="shared" si="9"/>
        <v>0.91503225806451605</v>
      </c>
      <c r="FT113" s="4">
        <f t="shared" si="10"/>
        <v>0.16523225806451616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>
        <v>0.82130000000000003</v>
      </c>
      <c r="FL114" s="5">
        <v>1.1474</v>
      </c>
      <c r="FM114" s="5">
        <v>0.21410000000000001</v>
      </c>
      <c r="FN114" s="5">
        <v>0.68010000000000004</v>
      </c>
      <c r="FO114" s="5">
        <v>5.1900000000000002E-2</v>
      </c>
      <c r="FP114" s="4">
        <f t="shared" si="11"/>
        <v>0.70743548387096777</v>
      </c>
      <c r="FQ114" s="4">
        <f t="shared" si="7"/>
        <v>0.86415483870967746</v>
      </c>
      <c r="FR114" s="4">
        <f t="shared" si="8"/>
        <v>0.32332580645161296</v>
      </c>
      <c r="FS114" s="4">
        <f t="shared" si="9"/>
        <v>0.88853548387096759</v>
      </c>
      <c r="FT114" s="4">
        <f t="shared" si="10"/>
        <v>0.2318903225806451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>
        <v>0.8125</v>
      </c>
      <c r="FL115" s="5">
        <v>1.1196999999999999</v>
      </c>
      <c r="FM115" s="5">
        <v>0.1613</v>
      </c>
      <c r="FN115" s="5">
        <v>0.62309999999999999</v>
      </c>
      <c r="FO115" s="5">
        <v>2.7000000000000001E-3</v>
      </c>
      <c r="FP115" s="4">
        <f t="shared" si="11"/>
        <v>0.72071875000000007</v>
      </c>
      <c r="FQ115" s="4">
        <f t="shared" si="7"/>
        <v>0.89028125000000014</v>
      </c>
      <c r="FR115" s="4">
        <f t="shared" si="8"/>
        <v>0.25629062500000005</v>
      </c>
      <c r="FS115" s="4">
        <f t="shared" si="9"/>
        <v>0.84747812499999997</v>
      </c>
      <c r="FT115" s="4">
        <f t="shared" si="10"/>
        <v>1.1815624999999998E-2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>
        <v>0.80830000000000002</v>
      </c>
      <c r="FL116" s="5">
        <v>1.1096999999999999</v>
      </c>
      <c r="FM116" s="5">
        <v>0.16639999999999999</v>
      </c>
      <c r="FN116" s="5">
        <v>0.63170000000000004</v>
      </c>
      <c r="FO116" s="5">
        <v>6.4000000000000003E-3</v>
      </c>
      <c r="FP116" s="4">
        <f t="shared" si="11"/>
        <v>0.71780624999999976</v>
      </c>
      <c r="FQ116" s="4">
        <f t="shared" si="7"/>
        <v>0.88445625000000005</v>
      </c>
      <c r="FR116" s="4">
        <f t="shared" si="8"/>
        <v>0.26597500000000002</v>
      </c>
      <c r="FS116" s="4">
        <f t="shared" si="9"/>
        <v>0.85762187499999987</v>
      </c>
      <c r="FT116" s="4">
        <f t="shared" si="10"/>
        <v>3.2212499999999991E-2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>
        <v>0.82050000000000001</v>
      </c>
      <c r="FL117" s="5">
        <v>1.1425000000000001</v>
      </c>
      <c r="FM117" s="5">
        <v>0.16009999999999999</v>
      </c>
      <c r="FN117" s="5">
        <v>0.62680000000000002</v>
      </c>
      <c r="FO117" s="5">
        <v>4.5999999999999999E-3</v>
      </c>
      <c r="FP117" s="4">
        <f t="shared" si="11"/>
        <v>0.72703437500000012</v>
      </c>
      <c r="FQ117" s="4">
        <f t="shared" si="7"/>
        <v>0.91008124999999995</v>
      </c>
      <c r="FR117" s="4">
        <f t="shared" si="8"/>
        <v>0.25576249999999995</v>
      </c>
      <c r="FS117" s="4">
        <f t="shared" si="9"/>
        <v>0.84901562500000005</v>
      </c>
      <c r="FT117" s="4">
        <f t="shared" si="10"/>
        <v>2.1725000000000001E-2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>
        <v>0.84760000000000002</v>
      </c>
      <c r="FL118" s="5">
        <v>1.1815</v>
      </c>
      <c r="FM118" s="5">
        <v>8.2100000000000006E-2</v>
      </c>
      <c r="FN118" s="5">
        <v>0.12670000000000001</v>
      </c>
      <c r="FO118" s="5">
        <v>4.7100000000000003E-2</v>
      </c>
      <c r="FP118" s="4">
        <f t="shared" si="11"/>
        <v>0.82054062500000013</v>
      </c>
      <c r="FQ118" s="4">
        <f t="shared" si="7"/>
        <v>1.1290968749999999</v>
      </c>
      <c r="FR118" s="4">
        <f t="shared" si="8"/>
        <v>0.1461625</v>
      </c>
      <c r="FS118" s="4">
        <f t="shared" si="9"/>
        <v>0.39911250000000004</v>
      </c>
      <c r="FT118" s="4">
        <f t="shared" si="10"/>
        <v>0.11272187500000001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>
        <v>0.8115</v>
      </c>
      <c r="FL119" s="5">
        <v>1.1158999999999999</v>
      </c>
      <c r="FM119" s="5">
        <v>0.14000000000000001</v>
      </c>
      <c r="FN119" s="5">
        <v>0.58679999999999999</v>
      </c>
      <c r="FO119" s="5">
        <v>3.7000000000000002E-3</v>
      </c>
      <c r="FP119" s="4">
        <f t="shared" si="11"/>
        <v>0.72160625000000012</v>
      </c>
      <c r="FQ119" s="4">
        <f t="shared" si="7"/>
        <v>0.89431875000000005</v>
      </c>
      <c r="FR119" s="4">
        <f t="shared" si="8"/>
        <v>0.26243749999999999</v>
      </c>
      <c r="FS119" s="4">
        <f t="shared" si="9"/>
        <v>0.83374687499999989</v>
      </c>
      <c r="FT119" s="4">
        <f t="shared" si="10"/>
        <v>1.801875E-2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>
        <v>0.81030000000000002</v>
      </c>
      <c r="FL120" s="5">
        <v>1.1141000000000001</v>
      </c>
      <c r="FM120" s="5">
        <v>0.16259999999999999</v>
      </c>
      <c r="FN120" s="5">
        <v>0.62829999999999997</v>
      </c>
      <c r="FO120" s="5">
        <v>2.5999999999999999E-3</v>
      </c>
      <c r="FP120" s="4">
        <f t="shared" si="11"/>
        <v>0.71813125</v>
      </c>
      <c r="FQ120" s="4">
        <f t="shared" si="7"/>
        <v>0.88434062499999999</v>
      </c>
      <c r="FR120" s="4">
        <f t="shared" si="8"/>
        <v>0.26185000000000003</v>
      </c>
      <c r="FS120" s="4">
        <f t="shared" si="9"/>
        <v>0.84829687499999995</v>
      </c>
      <c r="FT120" s="4">
        <f t="shared" si="10"/>
        <v>1.235E-2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>
        <v>0.84450000000000003</v>
      </c>
      <c r="FL121" s="5">
        <v>1.2093</v>
      </c>
      <c r="FM121" s="5">
        <v>0.1489</v>
      </c>
      <c r="FN121" s="5">
        <v>0.49130000000000001</v>
      </c>
      <c r="FO121" s="5">
        <v>2.5000000000000001E-3</v>
      </c>
      <c r="FP121" s="4">
        <f t="shared" si="11"/>
        <v>0.79357812500000002</v>
      </c>
      <c r="FQ121" s="4">
        <f t="shared" si="7"/>
        <v>1.0653812499999999</v>
      </c>
      <c r="FR121" s="4">
        <f t="shared" si="8"/>
        <v>0.20465624999999998</v>
      </c>
      <c r="FS121" s="4">
        <f t="shared" si="9"/>
        <v>0.6001749999999999</v>
      </c>
      <c r="FT121" s="4">
        <f t="shared" si="10"/>
        <v>1.1346875000000001E-2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>
        <v>0.80920000000000003</v>
      </c>
      <c r="FL122" s="5">
        <v>1.1113</v>
      </c>
      <c r="FM122" s="5">
        <v>0.1804</v>
      </c>
      <c r="FN122" s="5">
        <v>0.62309999999999999</v>
      </c>
      <c r="FO122" s="5">
        <v>2.7000000000000001E-3</v>
      </c>
      <c r="FP122" s="4">
        <f t="shared" si="11"/>
        <v>0.72054374999999993</v>
      </c>
      <c r="FQ122" s="4">
        <f t="shared" si="7"/>
        <v>0.88930624999999996</v>
      </c>
      <c r="FR122" s="4">
        <f t="shared" si="8"/>
        <v>0.26128437500000001</v>
      </c>
      <c r="FS122" s="4">
        <f t="shared" si="9"/>
        <v>0.84747187499999999</v>
      </c>
      <c r="FT122" s="4">
        <f t="shared" si="10"/>
        <v>1.1828125E-2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>
        <v>0.80679999999999996</v>
      </c>
      <c r="FL123" s="5">
        <v>1.1000000000000001</v>
      </c>
      <c r="FM123" s="5">
        <v>0.124</v>
      </c>
      <c r="FN123" s="5">
        <v>0.57689999999999997</v>
      </c>
      <c r="FO123" s="5">
        <v>2.5999999999999999E-3</v>
      </c>
      <c r="FP123" s="4">
        <f t="shared" si="11"/>
        <v>0.72504062499999977</v>
      </c>
      <c r="FQ123" s="4">
        <f t="shared" si="7"/>
        <v>0.90060937499999982</v>
      </c>
      <c r="FR123" s="4">
        <f t="shared" si="8"/>
        <v>0.24136874999999997</v>
      </c>
      <c r="FS123" s="4">
        <f t="shared" si="9"/>
        <v>0.81838749999999993</v>
      </c>
      <c r="FT123" s="4">
        <f t="shared" si="10"/>
        <v>1.5556249999999999E-2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>
        <v>0.79749999999999999</v>
      </c>
      <c r="FL124" s="5">
        <v>1.0834999999999999</v>
      </c>
      <c r="FM124" s="5">
        <v>0.17580000000000001</v>
      </c>
      <c r="FN124" s="5">
        <v>0.67030000000000001</v>
      </c>
      <c r="FO124" s="5">
        <v>2.8E-3</v>
      </c>
      <c r="FP124" s="4">
        <f t="shared" si="11"/>
        <v>0.72144999999999981</v>
      </c>
      <c r="FQ124" s="4">
        <f t="shared" si="7"/>
        <v>0.89715937499999998</v>
      </c>
      <c r="FR124" s="4">
        <f t="shared" si="8"/>
        <v>0.29010312500000002</v>
      </c>
      <c r="FS124" s="4">
        <f t="shared" si="9"/>
        <v>0.84877812500000005</v>
      </c>
      <c r="FT124" s="4">
        <f t="shared" si="10"/>
        <v>1.2084375E-2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>
        <v>0.87519999999999998</v>
      </c>
      <c r="FL125" s="5">
        <v>1.2689999999999999</v>
      </c>
      <c r="FM125" s="5">
        <v>1.9199999999999998E-2</v>
      </c>
      <c r="FN125" s="5">
        <v>0.59040000000000004</v>
      </c>
      <c r="FO125" s="5">
        <v>2.5000000000000001E-3</v>
      </c>
      <c r="FP125" s="4">
        <f t="shared" si="11"/>
        <v>0.80592187500000001</v>
      </c>
      <c r="FQ125" s="4">
        <f t="shared" si="7"/>
        <v>1.0948531249999998</v>
      </c>
      <c r="FR125" s="4">
        <f t="shared" si="8"/>
        <v>0.16689999999999997</v>
      </c>
      <c r="FS125" s="4">
        <f t="shared" si="9"/>
        <v>0.62853750000000008</v>
      </c>
      <c r="FT125" s="4">
        <f t="shared" si="10"/>
        <v>1.1918749999999999E-2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>
        <v>0.81989999999999996</v>
      </c>
      <c r="FL126" s="5">
        <v>1.1406000000000001</v>
      </c>
      <c r="FM126" s="5">
        <v>0.1638</v>
      </c>
      <c r="FN126" s="5">
        <v>0.59509999999999996</v>
      </c>
      <c r="FO126" s="5">
        <v>3.5000000000000001E-3</v>
      </c>
      <c r="FP126" s="4">
        <f t="shared" si="11"/>
        <v>0.71934687499999983</v>
      </c>
      <c r="FQ126" s="4">
        <f t="shared" si="7"/>
        <v>0.89078437499999996</v>
      </c>
      <c r="FR126" s="4">
        <f t="shared" si="8"/>
        <v>0.27931250000000002</v>
      </c>
      <c r="FS126" s="4">
        <f t="shared" si="9"/>
        <v>0.8476625000000001</v>
      </c>
      <c r="FT126" s="4">
        <f t="shared" si="10"/>
        <v>1.7440624999999994E-2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>
        <v>0.80979999999999996</v>
      </c>
      <c r="FL127" s="5">
        <v>1.1097999999999999</v>
      </c>
      <c r="FM127" s="5">
        <v>0.17599999999999999</v>
      </c>
      <c r="FN127" s="5">
        <v>0.59099999999999997</v>
      </c>
      <c r="FO127" s="5">
        <v>3.5999999999999999E-3</v>
      </c>
      <c r="FP127" s="4">
        <f t="shared" si="11"/>
        <v>0.71923124999999988</v>
      </c>
      <c r="FQ127" s="4">
        <f t="shared" si="7"/>
        <v>0.8861406249999999</v>
      </c>
      <c r="FR127" s="4">
        <f t="shared" si="8"/>
        <v>0.26063750000000002</v>
      </c>
      <c r="FS127" s="4">
        <f t="shared" si="9"/>
        <v>0.84085312500000009</v>
      </c>
      <c r="FT127" s="4">
        <f t="shared" si="10"/>
        <v>1.9737500000000005E-2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>
        <v>0.83240000000000003</v>
      </c>
      <c r="FL128" s="5">
        <v>1.1702999999999999</v>
      </c>
      <c r="FM128" s="5">
        <v>0.1273</v>
      </c>
      <c r="FN128" s="5">
        <v>0.53700000000000003</v>
      </c>
      <c r="FO128" s="5">
        <v>2.3999999999999998E-3</v>
      </c>
      <c r="FP128" s="4">
        <f t="shared" si="11"/>
        <v>0.80460937499999996</v>
      </c>
      <c r="FQ128" s="4">
        <f t="shared" si="7"/>
        <v>1.0872624999999998</v>
      </c>
      <c r="FR128" s="4">
        <f t="shared" si="8"/>
        <v>0.186403125</v>
      </c>
      <c r="FS128" s="4">
        <f t="shared" si="9"/>
        <v>0.57362500000000005</v>
      </c>
      <c r="FT128" s="4">
        <f t="shared" si="10"/>
        <v>1.1521875000000001E-2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>
        <v>0.82430000000000003</v>
      </c>
      <c r="FL129" s="5">
        <v>1.1518999999999999</v>
      </c>
      <c r="FM129" s="5">
        <v>0.14929999999999999</v>
      </c>
      <c r="FN129" s="5">
        <v>0.62129999999999996</v>
      </c>
      <c r="FO129" s="5">
        <v>6.7999999999999996E-3</v>
      </c>
      <c r="FP129" s="4">
        <f t="shared" si="11"/>
        <v>0.73226562500000003</v>
      </c>
      <c r="FQ129" s="4">
        <f t="shared" si="7"/>
        <v>0.91902500000000009</v>
      </c>
      <c r="FR129" s="4">
        <f t="shared" si="8"/>
        <v>0.25610312500000004</v>
      </c>
      <c r="FS129" s="4">
        <f t="shared" si="9"/>
        <v>0.83621562500000002</v>
      </c>
      <c r="FT129" s="4">
        <f t="shared" si="10"/>
        <v>3.1668750000000002E-2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>
        <v>0.80449999999999999</v>
      </c>
      <c r="FL130" s="5">
        <v>1.0998000000000001</v>
      </c>
      <c r="FM130" s="5">
        <v>0.18740000000000001</v>
      </c>
      <c r="FN130" s="5">
        <v>0.61729999999999996</v>
      </c>
      <c r="FO130" s="5">
        <v>1.24E-2</v>
      </c>
      <c r="FP130" s="4">
        <f t="shared" si="11"/>
        <v>0.72747499999999998</v>
      </c>
      <c r="FQ130" s="4">
        <f t="shared" si="7"/>
        <v>0.90616562500000009</v>
      </c>
      <c r="FR130" s="4">
        <f t="shared" si="8"/>
        <v>0.26780937500000002</v>
      </c>
      <c r="FS130" s="4">
        <f t="shared" si="9"/>
        <v>0.8353687500000001</v>
      </c>
      <c r="FT130" s="4">
        <f t="shared" si="10"/>
        <v>6.1496875000000013E-2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>
        <v>0.89690000000000003</v>
      </c>
      <c r="FL131" s="5">
        <v>1.3102</v>
      </c>
      <c r="FM131" s="5">
        <v>-9.1999999999999998E-3</v>
      </c>
      <c r="FN131" s="5">
        <v>0.56569999999999998</v>
      </c>
      <c r="FO131" s="5">
        <v>1.8200000000000001E-2</v>
      </c>
      <c r="FP131" s="4">
        <f t="shared" si="11"/>
        <v>0.80769999999999997</v>
      </c>
      <c r="FQ131" s="4">
        <f t="shared" si="7"/>
        <v>1.0858874999999999</v>
      </c>
      <c r="FR131" s="4">
        <f t="shared" si="8"/>
        <v>6.0837499999999989E-2</v>
      </c>
      <c r="FS131" s="4">
        <f t="shared" si="9"/>
        <v>0.81430312500000002</v>
      </c>
      <c r="FT131" s="4">
        <f t="shared" si="10"/>
        <v>0.20770000000000002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>
        <v>0.8397</v>
      </c>
      <c r="FL132" s="5">
        <v>1.1785000000000001</v>
      </c>
      <c r="FM132" s="5">
        <v>7.8899999999999998E-2</v>
      </c>
      <c r="FN132" s="5">
        <v>0.59179999999999999</v>
      </c>
      <c r="FO132" s="5">
        <v>4.5999999999999999E-3</v>
      </c>
      <c r="FP132" s="4">
        <f t="shared" si="11"/>
        <v>0.7240906250000001</v>
      </c>
      <c r="FQ132" s="4">
        <f t="shared" si="7"/>
        <v>0.90019999999999989</v>
      </c>
      <c r="FR132" s="4">
        <f t="shared" si="8"/>
        <v>0.24597812499999996</v>
      </c>
      <c r="FS132" s="4">
        <f t="shared" si="9"/>
        <v>0.82166250000000007</v>
      </c>
      <c r="FT132" s="4">
        <f t="shared" si="10"/>
        <v>2.5175000000000003E-2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>
        <v>0.83620000000000005</v>
      </c>
      <c r="FL133" s="5">
        <v>1.171</v>
      </c>
      <c r="FM133" s="5">
        <v>8.4900000000000003E-2</v>
      </c>
      <c r="FN133" s="5">
        <v>0.58009999999999995</v>
      </c>
      <c r="FO133" s="5">
        <v>4.7000000000000002E-3</v>
      </c>
      <c r="FP133" s="4">
        <f t="shared" si="11"/>
        <v>0.76987499999999998</v>
      </c>
      <c r="FQ133" s="4">
        <f t="shared" si="7"/>
        <v>1.0094187499999998</v>
      </c>
      <c r="FR133" s="4">
        <f t="shared" si="8"/>
        <v>0.22113437499999999</v>
      </c>
      <c r="FS133" s="4">
        <f t="shared" si="9"/>
        <v>0.6675875</v>
      </c>
      <c r="FT133" s="4">
        <f t="shared" si="10"/>
        <v>2.5650000000000003E-2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>
        <v>0.82720000000000005</v>
      </c>
      <c r="FL134" s="5">
        <v>1.1479999999999999</v>
      </c>
      <c r="FM134" s="5">
        <v>8.8900000000000007E-2</v>
      </c>
      <c r="FN134" s="5">
        <v>0.60389999999999999</v>
      </c>
      <c r="FO134" s="5">
        <v>4.7000000000000002E-3</v>
      </c>
      <c r="FP134" s="4">
        <f t="shared" si="11"/>
        <v>0.71678750000000013</v>
      </c>
      <c r="FQ134" s="4">
        <f t="shared" si="7"/>
        <v>0.88725937499999974</v>
      </c>
      <c r="FR134" s="4">
        <f t="shared" si="8"/>
        <v>0.27862187500000013</v>
      </c>
      <c r="FS134" s="4">
        <f t="shared" si="9"/>
        <v>0.84742500000000009</v>
      </c>
      <c r="FT134" s="4">
        <f t="shared" si="10"/>
        <v>2.5084374999999999E-2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>
        <v>0.80820000000000003</v>
      </c>
      <c r="FL135" s="5">
        <v>1.1055999999999999</v>
      </c>
      <c r="FM135" s="5">
        <v>0.1774</v>
      </c>
      <c r="FN135" s="5">
        <v>0.59660000000000002</v>
      </c>
      <c r="FO135" s="5">
        <v>3.5999999999999999E-3</v>
      </c>
      <c r="FP135" s="4">
        <f t="shared" si="11"/>
        <v>0.71804374999999998</v>
      </c>
      <c r="FQ135" s="4">
        <f t="shared" si="7"/>
        <v>0.88350624999999994</v>
      </c>
      <c r="FR135" s="4">
        <f t="shared" si="8"/>
        <v>0.26421562500000007</v>
      </c>
      <c r="FS135" s="4">
        <f t="shared" si="9"/>
        <v>0.84273125000000015</v>
      </c>
      <c r="FT135" s="4">
        <f t="shared" si="10"/>
        <v>1.8884375000000002E-2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>
        <v>0.80149999999999999</v>
      </c>
      <c r="FL136" s="5">
        <v>1.0935999999999999</v>
      </c>
      <c r="FM136" s="5">
        <v>0.18720000000000001</v>
      </c>
      <c r="FN136" s="5">
        <v>0.63439999999999996</v>
      </c>
      <c r="FO136" s="5">
        <v>2.5999999999999999E-3</v>
      </c>
      <c r="FP136" s="4">
        <f t="shared" si="11"/>
        <v>0.71368750000000003</v>
      </c>
      <c r="FQ136" s="4">
        <f t="shared" si="7"/>
        <v>0.88189687499999969</v>
      </c>
      <c r="FR136" s="4">
        <f t="shared" si="8"/>
        <v>0.30036875000000007</v>
      </c>
      <c r="FS136" s="4">
        <f t="shared" si="9"/>
        <v>0.86926875000000003</v>
      </c>
      <c r="FT136" s="4">
        <f t="shared" si="10"/>
        <v>1.2156250000000002E-2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>
        <v>0.81920000000000004</v>
      </c>
      <c r="FL137" s="5">
        <v>1.1368</v>
      </c>
      <c r="FM137" s="5">
        <v>0.1739</v>
      </c>
      <c r="FN137" s="5">
        <v>0.57499999999999996</v>
      </c>
      <c r="FO137" s="5">
        <v>6.4000000000000003E-3</v>
      </c>
      <c r="FP137" s="4">
        <f t="shared" si="11"/>
        <v>0.71880624999999987</v>
      </c>
      <c r="FQ137" s="4">
        <f t="shared" si="7"/>
        <v>0.88926562500000006</v>
      </c>
      <c r="FR137" s="4">
        <f t="shared" si="8"/>
        <v>0.27635624999999997</v>
      </c>
      <c r="FS137" s="4">
        <f t="shared" si="9"/>
        <v>0.84375312499999999</v>
      </c>
      <c r="FT137" s="4">
        <f t="shared" si="10"/>
        <v>3.6937500000000005E-2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>
        <v>0.80820000000000003</v>
      </c>
      <c r="FL138" s="5">
        <v>1.109</v>
      </c>
      <c r="FM138" s="5">
        <v>0.17979999999999999</v>
      </c>
      <c r="FN138" s="5">
        <v>0.62749999999999995</v>
      </c>
      <c r="FO138" s="5">
        <v>7.7000000000000002E-3</v>
      </c>
      <c r="FP138" s="4">
        <f t="shared" si="11"/>
        <v>0.71524375000000007</v>
      </c>
      <c r="FQ138" s="4">
        <f>AVERAGEIFS(B138:FO138,metrics.est,"MSE")</f>
        <v>0.88336875000000004</v>
      </c>
      <c r="FR138" s="4">
        <f>AVERAGEIFS(B138:FO138,metrics.est,"R")</f>
        <v>0.28717500000000001</v>
      </c>
      <c r="FS138" s="4">
        <f>AVERAGEIFS(B138:FO138,metrics.est,"Coverage")</f>
        <v>0.86476875000000009</v>
      </c>
      <c r="FT138" s="4">
        <f>AVERAGEIFS(B138:FO138,metrics.est,"Time")</f>
        <v>3.7028124999999995E-2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>
        <v>0.80730000000000002</v>
      </c>
      <c r="FL139" s="5">
        <v>1.1064000000000001</v>
      </c>
      <c r="FM139" s="5">
        <v>0.18029999999999999</v>
      </c>
      <c r="FN139" s="5">
        <v>0.62829999999999997</v>
      </c>
      <c r="FO139" s="5">
        <v>7.1999999999999998E-3</v>
      </c>
      <c r="FP139" s="4">
        <f>AVERAGEIFS(B139:FO139,metrics.est,"MAE")</f>
        <v>0.71544687500000004</v>
      </c>
      <c r="FQ139" s="4">
        <f>AVERAGEIFS(B139:FO139,metrics.est,"MSE")</f>
        <v>0.88382812499999996</v>
      </c>
      <c r="FR139" s="4">
        <f>AVERAGEIFS(B139:FO139,metrics.est,"R")</f>
        <v>0.28667499999999996</v>
      </c>
      <c r="FS139" s="4">
        <f>AVERAGEIFS(B139:FO139,metrics.est,"Coverage")</f>
        <v>0.86535937499999993</v>
      </c>
      <c r="FT139" s="4">
        <f>AVERAGEIFS(B139:FO139,metrics.est,"Time")</f>
        <v>3.7337500000000003E-2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>
        <v>0.80900000000000005</v>
      </c>
      <c r="FL140" s="5">
        <v>1.1094999999999999</v>
      </c>
      <c r="FM140" s="5">
        <v>0.17949999999999999</v>
      </c>
      <c r="FN140" s="5">
        <v>0.62560000000000004</v>
      </c>
      <c r="FO140" s="5">
        <v>3.5999999999999999E-3</v>
      </c>
      <c r="FP140" s="4">
        <f t="shared" ref="FP140:FP172" si="12">AVERAGEIFS(B140:FO140,metrics.est,"MAE")</f>
        <v>0.71656249999999999</v>
      </c>
      <c r="FQ140" s="4">
        <f t="shared" ref="FQ140:FQ220" si="13">AVERAGEIFS(B140:FO140,metrics.est,"MSE")</f>
        <v>0.88542500000000002</v>
      </c>
      <c r="FR140" s="4">
        <f t="shared" ref="FR140:FR220" si="14">AVERAGEIFS(B140:FO140,metrics.est,"R")</f>
        <v>0.28646874999999994</v>
      </c>
      <c r="FS140" s="4">
        <f t="shared" ref="FS140:FS220" si="15">AVERAGEIFS(B140:FO140,metrics.est,"Coverage")</f>
        <v>0.86492812499999994</v>
      </c>
      <c r="FT140" s="4">
        <f t="shared" ref="FT140:FT220" si="16">AVERAGEIFS(B140:FO140,metrics.est,"Time")</f>
        <v>2.0112499999999998E-2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>
        <v>0.79659999999999997</v>
      </c>
      <c r="FL141" s="5">
        <v>1.0862000000000001</v>
      </c>
      <c r="FM141" s="5">
        <v>0.20799999999999999</v>
      </c>
      <c r="FN141" s="5">
        <v>0.71589999999999998</v>
      </c>
      <c r="FO141" s="5">
        <v>7.6600000000000001E-2</v>
      </c>
      <c r="FP141" s="4">
        <f t="shared" si="12"/>
        <v>0.7338093750000001</v>
      </c>
      <c r="FQ141" s="4">
        <f t="shared" si="13"/>
        <v>0.9281625</v>
      </c>
      <c r="FR141" s="4">
        <f t="shared" si="14"/>
        <v>0.27193124999999996</v>
      </c>
      <c r="FS141" s="4">
        <f t="shared" si="15"/>
        <v>0.87191250000000009</v>
      </c>
      <c r="FT141" s="4">
        <f t="shared" si="16"/>
        <v>2.02259375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>
        <v>0.88549999999999995</v>
      </c>
      <c r="FL142" s="5">
        <v>1.2963</v>
      </c>
      <c r="FM142" s="5">
        <v>9.7999999999999997E-3</v>
      </c>
      <c r="FN142" s="5">
        <v>0.60309999999999997</v>
      </c>
      <c r="FO142" s="5">
        <v>6.7000000000000002E-3</v>
      </c>
      <c r="FP142" s="4">
        <f t="shared" si="12"/>
        <v>0.80571875000000004</v>
      </c>
      <c r="FQ142" s="4">
        <f t="shared" si="13"/>
        <v>1.0851468750000002</v>
      </c>
      <c r="FR142" s="4">
        <f t="shared" si="14"/>
        <v>0.13087187499999997</v>
      </c>
      <c r="FS142" s="4">
        <f t="shared" si="15"/>
        <v>0.66941249999999997</v>
      </c>
      <c r="FT142" s="4">
        <f t="shared" si="16"/>
        <v>3.6071874999999996E-2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>
        <v>0.8095</v>
      </c>
      <c r="FL143" s="5">
        <v>1.109</v>
      </c>
      <c r="FM143" s="5">
        <v>0.1764</v>
      </c>
      <c r="FN143" s="5">
        <v>0.59309999999999996</v>
      </c>
      <c r="FO143" s="5">
        <v>3.8999999999999998E-3</v>
      </c>
      <c r="FP143" s="4">
        <f t="shared" si="12"/>
        <v>0.71963750000000004</v>
      </c>
      <c r="FQ143" s="4">
        <f t="shared" si="13"/>
        <v>0.88716875000000006</v>
      </c>
      <c r="FR143" s="4">
        <f t="shared" si="14"/>
        <v>0.26019999999999999</v>
      </c>
      <c r="FS143" s="4">
        <f t="shared" si="15"/>
        <v>0.84149062499999983</v>
      </c>
      <c r="FT143" s="4">
        <f t="shared" si="16"/>
        <v>2.7150000000000001E-2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>
        <v>0.81159999999999999</v>
      </c>
      <c r="FL144" s="5">
        <v>1.1174999999999999</v>
      </c>
      <c r="FM144" s="5">
        <v>0.1623</v>
      </c>
      <c r="FN144" s="5">
        <v>0.62709999999999999</v>
      </c>
      <c r="FO144" s="5">
        <v>3.5999999999999999E-3</v>
      </c>
      <c r="FP144" s="4">
        <f t="shared" si="12"/>
        <v>0.71901249999999994</v>
      </c>
      <c r="FQ144" s="4">
        <f t="shared" si="13"/>
        <v>0.88629374999999999</v>
      </c>
      <c r="FR144" s="4">
        <f t="shared" si="14"/>
        <v>0.26090312500000001</v>
      </c>
      <c r="FS144" s="4">
        <f t="shared" si="15"/>
        <v>0.84767499999999996</v>
      </c>
      <c r="FT144" s="4">
        <f t="shared" si="16"/>
        <v>1.6815625000000001E-2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>
        <v>0.82099999999999995</v>
      </c>
      <c r="FL145" s="5">
        <v>1.1415</v>
      </c>
      <c r="FM145" s="5">
        <v>0.1547</v>
      </c>
      <c r="FN145" s="5">
        <v>0.62629999999999997</v>
      </c>
      <c r="FO145" s="5">
        <v>4.8999999999999998E-3</v>
      </c>
      <c r="FP145" s="4">
        <f t="shared" si="12"/>
        <v>0.7240875</v>
      </c>
      <c r="FQ145" s="4">
        <f t="shared" si="13"/>
        <v>0.89914062500000036</v>
      </c>
      <c r="FR145" s="4">
        <f t="shared" si="14"/>
        <v>0.25255312499999999</v>
      </c>
      <c r="FS145" s="4">
        <f t="shared" si="15"/>
        <v>0.84798749999999989</v>
      </c>
      <c r="FT145" s="4">
        <f t="shared" si="16"/>
        <v>2.388125E-2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>
        <v>0.85609999999999997</v>
      </c>
      <c r="FL146" s="5">
        <v>1.2437</v>
      </c>
      <c r="FM146" s="5">
        <v>9.64E-2</v>
      </c>
      <c r="FN146" s="5">
        <v>0.5776</v>
      </c>
      <c r="FO146" s="5">
        <v>3.5999999999999999E-3</v>
      </c>
      <c r="FP146" s="4">
        <f t="shared" si="12"/>
        <v>0.74674999999999991</v>
      </c>
      <c r="FQ146" s="4">
        <f t="shared" si="13"/>
        <v>0.96195312499999996</v>
      </c>
      <c r="FR146" s="4">
        <f t="shared" si="14"/>
        <v>0.26949687499999991</v>
      </c>
      <c r="FS146" s="4">
        <f t="shared" si="15"/>
        <v>0.78833124999999993</v>
      </c>
      <c r="FT146" s="4">
        <f t="shared" si="16"/>
        <v>1.7134375000000004E-2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>
        <v>0.82740000000000002</v>
      </c>
      <c r="FL147" s="5">
        <v>1.1597</v>
      </c>
      <c r="FM147" s="5">
        <v>0.15640000000000001</v>
      </c>
      <c r="FN147" s="5">
        <v>0.58979999999999999</v>
      </c>
      <c r="FO147" s="5">
        <v>4.8999999999999998E-3</v>
      </c>
      <c r="FP147" s="4">
        <f t="shared" si="12"/>
        <v>0.72305000000000008</v>
      </c>
      <c r="FQ147" s="4">
        <f t="shared" si="13"/>
        <v>0.89910937499999977</v>
      </c>
      <c r="FR147" s="4">
        <f t="shared" si="14"/>
        <v>0.26950000000000002</v>
      </c>
      <c r="FS147" s="4">
        <f t="shared" si="15"/>
        <v>0.84703750000000011</v>
      </c>
      <c r="FT147" s="4">
        <f t="shared" si="16"/>
        <v>2.5078124999999996E-2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>
        <v>0.83899999999999997</v>
      </c>
      <c r="FL148" s="5">
        <v>1.1919999999999999</v>
      </c>
      <c r="FM148" s="5">
        <v>0.15260000000000001</v>
      </c>
      <c r="FN148" s="5">
        <v>0.57509999999999994</v>
      </c>
      <c r="FO148" s="5">
        <v>3.7000000000000002E-3</v>
      </c>
      <c r="FP148" s="4">
        <f t="shared" si="12"/>
        <v>0.72805000000000009</v>
      </c>
      <c r="FQ148" s="4">
        <f t="shared" si="13"/>
        <v>0.91394374999999994</v>
      </c>
      <c r="FR148" s="4">
        <f t="shared" si="14"/>
        <v>0.27286874999999999</v>
      </c>
      <c r="FS148" s="4">
        <f t="shared" si="15"/>
        <v>0.84334687500000016</v>
      </c>
      <c r="FT148" s="4">
        <f t="shared" si="16"/>
        <v>1.7696875000000001E-2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>
        <v>0.84560000000000002</v>
      </c>
      <c r="FL149" s="5">
        <v>1.2085999999999999</v>
      </c>
      <c r="FM149" s="5">
        <v>0.14510000000000001</v>
      </c>
      <c r="FN149" s="5">
        <v>0.60060000000000002</v>
      </c>
      <c r="FO149" s="5">
        <v>4.7999999999999996E-3</v>
      </c>
      <c r="FP149" s="4">
        <f t="shared" si="12"/>
        <v>0.74078437499999994</v>
      </c>
      <c r="FQ149" s="4">
        <f t="shared" si="13"/>
        <v>0.9420312500000001</v>
      </c>
      <c r="FR149" s="4">
        <f t="shared" si="14"/>
        <v>0.24345937500000001</v>
      </c>
      <c r="FS149" s="4">
        <f t="shared" si="15"/>
        <v>0.84825312500000005</v>
      </c>
      <c r="FT149" s="4">
        <f t="shared" si="16"/>
        <v>2.5321875000000004E-2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>
        <v>0.82189999999999996</v>
      </c>
      <c r="FL150" s="5">
        <v>1.1439999999999999</v>
      </c>
      <c r="FM150" s="5">
        <v>0.154</v>
      </c>
      <c r="FN150" s="5">
        <v>0.62309999999999999</v>
      </c>
      <c r="FO150" s="5">
        <v>4.5999999999999999E-3</v>
      </c>
      <c r="FP150" s="4">
        <f t="shared" si="12"/>
        <v>0.72538437499999997</v>
      </c>
      <c r="FQ150" s="4">
        <f t="shared" si="13"/>
        <v>0.90214375000000013</v>
      </c>
      <c r="FR150" s="4">
        <f t="shared" si="14"/>
        <v>0.24947187500000001</v>
      </c>
      <c r="FS150" s="4">
        <f t="shared" si="15"/>
        <v>0.84748437500000018</v>
      </c>
      <c r="FT150" s="4">
        <f t="shared" si="16"/>
        <v>2.3831250000000009E-2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>
        <v>0.82830000000000004</v>
      </c>
      <c r="FL151" s="5">
        <v>1.1580999999999999</v>
      </c>
      <c r="FM151" s="5">
        <v>0.16400000000000001</v>
      </c>
      <c r="FN151" s="5">
        <v>0.5998</v>
      </c>
      <c r="FO151" s="5">
        <v>4.0000000000000001E-3</v>
      </c>
      <c r="FP151" s="4">
        <f t="shared" si="12"/>
        <v>0.73192812500000004</v>
      </c>
      <c r="FQ151" s="4">
        <f t="shared" si="13"/>
        <v>0.91757812500000002</v>
      </c>
      <c r="FR151" s="4">
        <f t="shared" si="14"/>
        <v>0.24420625000000001</v>
      </c>
      <c r="FS151" s="4">
        <f t="shared" si="15"/>
        <v>0.84102187500000014</v>
      </c>
      <c r="FT151" s="4">
        <f t="shared" si="16"/>
        <v>2.3062500000000003E-2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>
        <v>0.80159999999999998</v>
      </c>
      <c r="FL152" s="5">
        <v>1.0922000000000001</v>
      </c>
      <c r="FM152" s="5">
        <v>0.1895</v>
      </c>
      <c r="FN152" s="5">
        <v>0.60229999999999995</v>
      </c>
      <c r="FO152" s="5">
        <v>2.5999999999999999E-3</v>
      </c>
      <c r="FP152" s="4">
        <f t="shared" si="12"/>
        <v>0.7460967741935487</v>
      </c>
      <c r="FQ152" s="4">
        <f t="shared" si="13"/>
        <v>0.94823870967741941</v>
      </c>
      <c r="FR152" s="4">
        <f t="shared" si="14"/>
        <v>0.25859999999999994</v>
      </c>
      <c r="FS152" s="4">
        <f t="shared" si="15"/>
        <v>0.76377419354838716</v>
      </c>
      <c r="FT152" s="4">
        <f t="shared" si="16"/>
        <v>1.0754838709677418E-2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>
        <v>0.80740000000000001</v>
      </c>
      <c r="FL153" s="5">
        <v>1.1036999999999999</v>
      </c>
      <c r="FM153" s="5">
        <v>0.17780000000000001</v>
      </c>
      <c r="FN153" s="5">
        <v>0.59909999999999997</v>
      </c>
      <c r="FO153" s="5">
        <v>3.5999999999999999E-3</v>
      </c>
      <c r="FP153" s="4">
        <f t="shared" si="12"/>
        <v>0.71767499999999995</v>
      </c>
      <c r="FQ153" s="4">
        <f t="shared" si="13"/>
        <v>0.88261875000000001</v>
      </c>
      <c r="FR153" s="4">
        <f t="shared" si="14"/>
        <v>0.26615625000000004</v>
      </c>
      <c r="FS153" s="4">
        <f t="shared" si="15"/>
        <v>0.84314374999999997</v>
      </c>
      <c r="FT153" s="4">
        <f t="shared" si="16"/>
        <v>1.9825000000000002E-2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>
        <v>0.83120000000000005</v>
      </c>
      <c r="FL154" s="5">
        <v>1.1677999999999999</v>
      </c>
      <c r="FM154" s="5">
        <v>0.12770000000000001</v>
      </c>
      <c r="FN154" s="5">
        <v>0.55279999999999996</v>
      </c>
      <c r="FO154" s="5">
        <v>2.5000000000000001E-3</v>
      </c>
      <c r="FP154" s="4">
        <f t="shared" si="12"/>
        <v>0.7787967741935482</v>
      </c>
      <c r="FQ154" s="4">
        <f t="shared" si="13"/>
        <v>1.0266451612903225</v>
      </c>
      <c r="FR154" s="4">
        <f t="shared" si="14"/>
        <v>0.213441935483871</v>
      </c>
      <c r="FS154" s="4">
        <f t="shared" si="15"/>
        <v>0.64194516129032253</v>
      </c>
      <c r="FT154" s="4">
        <f t="shared" si="16"/>
        <v>1.2216129032258067E-2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>
        <v>0.83089999999999997</v>
      </c>
      <c r="FL155" s="5">
        <v>1.1655</v>
      </c>
      <c r="FM155" s="5">
        <v>0.12330000000000001</v>
      </c>
      <c r="FN155" s="5">
        <v>0.56179999999999997</v>
      </c>
      <c r="FO155" s="5">
        <v>3.5000000000000001E-3</v>
      </c>
      <c r="FP155" s="4">
        <f t="shared" si="12"/>
        <v>0.72588387096774198</v>
      </c>
      <c r="FQ155" s="4">
        <f t="shared" si="13"/>
        <v>0.90361612903225819</v>
      </c>
      <c r="FR155" s="4">
        <f t="shared" si="14"/>
        <v>0.24981612903225806</v>
      </c>
      <c r="FS155" s="4">
        <f t="shared" si="15"/>
        <v>0.80572580645161296</v>
      </c>
      <c r="FT155" s="4">
        <f t="shared" si="16"/>
        <v>1.9516129032258061E-2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>
        <v>0.84199999999999997</v>
      </c>
      <c r="FL156" s="5">
        <v>1.1876</v>
      </c>
      <c r="FM156" s="5">
        <v>8.3199999999999996E-2</v>
      </c>
      <c r="FN156" s="5">
        <v>0.59770000000000001</v>
      </c>
      <c r="FO156" s="5">
        <v>3.7000000000000002E-3</v>
      </c>
      <c r="FP156" s="4">
        <f t="shared" si="12"/>
        <v>0.74961935483870978</v>
      </c>
      <c r="FQ156" s="4">
        <f t="shared" si="13"/>
        <v>0.96235806451612893</v>
      </c>
      <c r="FR156" s="4">
        <f t="shared" si="14"/>
        <v>0.23788387096774191</v>
      </c>
      <c r="FS156" s="4">
        <f t="shared" si="15"/>
        <v>0.82502258064516143</v>
      </c>
      <c r="FT156" s="4">
        <f t="shared" si="16"/>
        <v>1.8616129032258066E-2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>
        <v>0.84260000000000002</v>
      </c>
      <c r="FL157" s="5">
        <v>1.1874</v>
      </c>
      <c r="FM157" s="5">
        <v>8.1199999999999994E-2</v>
      </c>
      <c r="FN157" s="5">
        <v>0.5756</v>
      </c>
      <c r="FO157" s="5">
        <v>4.1000000000000003E-3</v>
      </c>
      <c r="FP157" s="4">
        <f t="shared" si="12"/>
        <v>0.79270645161290343</v>
      </c>
      <c r="FQ157" s="4">
        <f t="shared" si="13"/>
        <v>1.0668709677419355</v>
      </c>
      <c r="FR157" s="4">
        <f t="shared" si="14"/>
        <v>0.19305806451612906</v>
      </c>
      <c r="FS157" s="4">
        <f t="shared" si="15"/>
        <v>0.60573870967741927</v>
      </c>
      <c r="FT157" s="4">
        <f t="shared" si="16"/>
        <v>2.0970967741935485E-2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>
        <v>1.0943000000000001</v>
      </c>
      <c r="FL158" s="5">
        <v>2.2557999999999998</v>
      </c>
      <c r="FM158" s="5">
        <v>6.4899999999999999E-2</v>
      </c>
      <c r="FN158" s="5">
        <v>4.1000000000000003E-3</v>
      </c>
      <c r="FO158" s="5">
        <v>2.1899999999999999E-2</v>
      </c>
      <c r="FP158" s="4">
        <f t="shared" si="12"/>
        <v>0.93494333333333346</v>
      </c>
      <c r="FQ158" s="4">
        <f t="shared" si="13"/>
        <v>1.4815200000000002</v>
      </c>
      <c r="FR158" s="4">
        <f t="shared" si="14"/>
        <v>2.4971999999999994E-2</v>
      </c>
      <c r="FS158" s="4">
        <f t="shared" si="15"/>
        <v>7.4593750000000007E-3</v>
      </c>
      <c r="FT158" s="4">
        <f t="shared" si="16"/>
        <v>0.61494999999999989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27" zoomScaleNormal="100" workbookViewId="0">
      <pane xSplit="1" topLeftCell="JA1" activePane="topRight" state="frozen"/>
      <selection pane="topRight" activeCell="JM142" sqref="JM142:JM162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>
        <v>0.62649999999999995</v>
      </c>
      <c r="GU7" s="5">
        <v>0.68140000000000001</v>
      </c>
      <c r="GV7" s="5">
        <v>0.29649999999999999</v>
      </c>
      <c r="GW7" s="5">
        <v>4.7999999999999996E-3</v>
      </c>
      <c r="GX7" s="5">
        <v>0.87919999999999998</v>
      </c>
      <c r="GY7" s="5">
        <v>0.65869999999999995</v>
      </c>
      <c r="GZ7" s="5">
        <v>1</v>
      </c>
      <c r="HA7" s="5">
        <v>8.2185000000000006</v>
      </c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>
        <v>0.747</v>
      </c>
      <c r="JG7" s="5">
        <v>0.97540000000000004</v>
      </c>
      <c r="JH7" s="5">
        <v>0.1429</v>
      </c>
      <c r="JI7" s="5">
        <v>2.8799999999999999E-2</v>
      </c>
      <c r="JJ7" s="5">
        <v>0.70550000000000002</v>
      </c>
      <c r="JK7" s="5">
        <v>0.61070000000000002</v>
      </c>
      <c r="JL7" s="5">
        <v>0.98070000000000002</v>
      </c>
      <c r="JM7" s="5">
        <v>1.3067</v>
      </c>
      <c r="JN7" s="4">
        <f t="shared" ref="JN7:JN39" si="0">AVERAGEIFS(B7:JM7,metrics.rec,"MAE")</f>
        <v>0.66181999999999996</v>
      </c>
      <c r="JO7" s="4">
        <f t="shared" ref="JO7:JO39" si="1">AVERAGEIFS(B7:JM7,metrics.rec,"MSE")</f>
        <v>0.7656666666666665</v>
      </c>
      <c r="JP7" s="4">
        <f t="shared" ref="JP7:JP39" si="2">AVERAGEIFS(B7:JM7,metrics.rec,"R")</f>
        <v>0.24737333333333331</v>
      </c>
      <c r="JQ7" s="4">
        <f t="shared" ref="JQ7:JQ39" si="3">AVERAGEIFS(B7:JM7,metrics.rec,"Precision")</f>
        <v>1.2590000000000002E-2</v>
      </c>
      <c r="JR7" s="4">
        <f t="shared" ref="JR7:JR39" si="4">AVERAGEIFS(B7:JM7,metrics.rec,"Recall")</f>
        <v>0.83019333333333334</v>
      </c>
      <c r="JS7" s="4">
        <f t="shared" ref="JS7:JS39" si="5">AVERAGEIFS(B7:JM7,metrics.rec,"Coverage")</f>
        <v>0.64674000000000009</v>
      </c>
      <c r="JT7" s="4">
        <f t="shared" ref="JT7:JT39" si="6">AVERAGEIFS(B7:JM7,metrics.rec,"Recatio")</f>
        <v>0.9961266666666666</v>
      </c>
      <c r="JU7" s="4">
        <f t="shared" ref="JU7:JU39" si="7">AVERAGEIFS(B7:JM7,metrics.rec,"Time")</f>
        <v>5.6694300000000011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>
        <v>0.64570000000000005</v>
      </c>
      <c r="GU8" s="5">
        <v>0.72109999999999996</v>
      </c>
      <c r="GV8" s="5">
        <v>0.27289999999999998</v>
      </c>
      <c r="GW8" s="5">
        <v>4.8999999999999998E-3</v>
      </c>
      <c r="GX8" s="5">
        <v>0.87270000000000003</v>
      </c>
      <c r="GY8" s="5">
        <v>0.64180000000000004</v>
      </c>
      <c r="GZ8" s="5">
        <v>1</v>
      </c>
      <c r="HA8" s="5">
        <v>7.5321999999999996</v>
      </c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>
        <v>0.72609999999999997</v>
      </c>
      <c r="JG8" s="5">
        <v>0.91759999999999997</v>
      </c>
      <c r="JH8" s="5">
        <v>0.15409999999999999</v>
      </c>
      <c r="JI8" s="5">
        <v>5.5599999999999997E-2</v>
      </c>
      <c r="JJ8" s="5">
        <v>0.60719999999999996</v>
      </c>
      <c r="JK8" s="5">
        <v>0.27160000000000001</v>
      </c>
      <c r="JL8" s="5">
        <v>0.97119999999999995</v>
      </c>
      <c r="JM8" s="5">
        <v>0.92869999999999997</v>
      </c>
      <c r="JN8" s="4">
        <f t="shared" si="0"/>
        <v>0.66842999999999997</v>
      </c>
      <c r="JO8" s="4">
        <f t="shared" si="1"/>
        <v>0.77523000000000009</v>
      </c>
      <c r="JP8" s="4">
        <f t="shared" si="2"/>
        <v>0.23730333333333331</v>
      </c>
      <c r="JQ8" s="4">
        <f t="shared" si="3"/>
        <v>1.8610000000000002E-2</v>
      </c>
      <c r="JR8" s="4">
        <f t="shared" si="4"/>
        <v>0.80532333333333339</v>
      </c>
      <c r="JS8" s="4">
        <f t="shared" si="5"/>
        <v>0.545296</v>
      </c>
      <c r="JT8" s="4">
        <f t="shared" si="6"/>
        <v>0.99405333333333334</v>
      </c>
      <c r="JU8" s="4">
        <f t="shared" si="7"/>
        <v>5.6206433333333328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>
        <v>0.65159999999999996</v>
      </c>
      <c r="GU9" s="5">
        <v>0.72960000000000003</v>
      </c>
      <c r="GV9" s="5">
        <v>0.27929999999999999</v>
      </c>
      <c r="GW9" s="5">
        <v>7.6E-3</v>
      </c>
      <c r="GX9" s="5">
        <v>0.84940000000000004</v>
      </c>
      <c r="GY9" s="5">
        <v>0.4017</v>
      </c>
      <c r="GZ9" s="5">
        <v>1</v>
      </c>
      <c r="HA9" s="5">
        <v>6.4863</v>
      </c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>
        <v>0.77759999999999996</v>
      </c>
      <c r="JG9" s="5">
        <v>1.0409999999999999</v>
      </c>
      <c r="JH9" s="5">
        <v>0.12230000000000001</v>
      </c>
      <c r="JI9" s="5">
        <v>7.9399999999999998E-2</v>
      </c>
      <c r="JJ9" s="5">
        <v>0.53010000000000002</v>
      </c>
      <c r="JK9" s="5">
        <v>0.16600000000000001</v>
      </c>
      <c r="JL9" s="5">
        <v>0.9728</v>
      </c>
      <c r="JM9" s="5">
        <v>0.91039999999999999</v>
      </c>
      <c r="JN9" s="4">
        <f t="shared" si="0"/>
        <v>0.69524333333333332</v>
      </c>
      <c r="JO9" s="4">
        <f t="shared" si="1"/>
        <v>0.83265666666666671</v>
      </c>
      <c r="JP9" s="4">
        <f t="shared" si="2"/>
        <v>0.22721666666666662</v>
      </c>
      <c r="JQ9" s="4">
        <f t="shared" si="3"/>
        <v>2.7363333333333333E-2</v>
      </c>
      <c r="JR9" s="4">
        <f t="shared" si="4"/>
        <v>0.76417666666666684</v>
      </c>
      <c r="JS9" s="4">
        <f t="shared" si="5"/>
        <v>0.33911599999999997</v>
      </c>
      <c r="JT9" s="4">
        <f t="shared" si="6"/>
        <v>0.99437333333333322</v>
      </c>
      <c r="JU9" s="4">
        <f t="shared" si="7"/>
        <v>5.6024233333333342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>
        <v>0.63949999999999996</v>
      </c>
      <c r="GU10" s="5">
        <v>0.70740000000000003</v>
      </c>
      <c r="GV10" s="5">
        <v>0.27350000000000002</v>
      </c>
      <c r="GW10" s="5">
        <v>4.8999999999999998E-3</v>
      </c>
      <c r="GX10" s="5">
        <v>0.87390000000000001</v>
      </c>
      <c r="GY10" s="5">
        <v>0.64229999999999998</v>
      </c>
      <c r="GZ10" s="5">
        <v>1</v>
      </c>
      <c r="HA10" s="5">
        <v>6.4939999999999998</v>
      </c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>
        <v>0.72509999999999997</v>
      </c>
      <c r="JG10" s="5">
        <v>0.91500000000000004</v>
      </c>
      <c r="JH10" s="5">
        <v>0.15340000000000001</v>
      </c>
      <c r="JI10" s="5">
        <v>5.5599999999999997E-2</v>
      </c>
      <c r="JJ10" s="5">
        <v>0.60709999999999997</v>
      </c>
      <c r="JK10" s="5">
        <v>0.2717</v>
      </c>
      <c r="JL10" s="5">
        <v>0.97230000000000005</v>
      </c>
      <c r="JM10" s="5">
        <v>1.0094000000000001</v>
      </c>
      <c r="JN10" s="4">
        <f t="shared" si="0"/>
        <v>0.6646833333333334</v>
      </c>
      <c r="JO10" s="4">
        <f t="shared" si="1"/>
        <v>0.76678333333333326</v>
      </c>
      <c r="JP10" s="4">
        <f t="shared" si="2"/>
        <v>0.23788666666666669</v>
      </c>
      <c r="JQ10" s="4">
        <f t="shared" si="3"/>
        <v>1.8606666666666664E-2</v>
      </c>
      <c r="JR10" s="4">
        <f t="shared" si="4"/>
        <v>0.80606333333333346</v>
      </c>
      <c r="JS10" s="4">
        <f t="shared" si="5"/>
        <v>0.54568799999999984</v>
      </c>
      <c r="JT10" s="4">
        <f t="shared" si="6"/>
        <v>0.99437333333333344</v>
      </c>
      <c r="JU10" s="4">
        <f t="shared" si="7"/>
        <v>5.6121499999999997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>
        <v>0.61380000000000001</v>
      </c>
      <c r="GU11" s="5">
        <v>0.64480000000000004</v>
      </c>
      <c r="GV11" s="5">
        <v>0.2389</v>
      </c>
      <c r="GW11" s="5">
        <v>3.1600000000000003E-2</v>
      </c>
      <c r="GX11" s="5">
        <v>0.60919999999999996</v>
      </c>
      <c r="GY11" s="5">
        <v>6.88E-2</v>
      </c>
      <c r="GZ11" s="5">
        <v>0.99490000000000001</v>
      </c>
      <c r="HA11" s="5">
        <v>6.1281999999999996</v>
      </c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>
        <v>0.83450000000000002</v>
      </c>
      <c r="JG11" s="5">
        <v>1.2050000000000001</v>
      </c>
      <c r="JH11" s="5">
        <v>7.7700000000000005E-2</v>
      </c>
      <c r="JI11" s="5">
        <v>6.6799999999999998E-2</v>
      </c>
      <c r="JJ11" s="5">
        <v>2.5700000000000001E-2</v>
      </c>
      <c r="JK11" s="5">
        <v>9.4000000000000004E-3</v>
      </c>
      <c r="JL11" s="5">
        <v>0.95240000000000002</v>
      </c>
      <c r="JM11" s="5">
        <v>0.97119999999999995</v>
      </c>
      <c r="JN11" s="4">
        <f t="shared" si="0"/>
        <v>0.6763233333333335</v>
      </c>
      <c r="JO11" s="4">
        <f t="shared" si="1"/>
        <v>0.7961499999999998</v>
      </c>
      <c r="JP11" s="4">
        <f t="shared" si="2"/>
        <v>0.17113666666666666</v>
      </c>
      <c r="JQ11" s="4">
        <f t="shared" si="3"/>
        <v>4.7160000000000001E-2</v>
      </c>
      <c r="JR11" s="4">
        <f t="shared" si="4"/>
        <v>0.33859333333333319</v>
      </c>
      <c r="JS11" s="4">
        <f t="shared" si="5"/>
        <v>4.3355999999999992E-2</v>
      </c>
      <c r="JT11" s="4">
        <f t="shared" si="6"/>
        <v>0.9790266666666666</v>
      </c>
      <c r="JU11" s="4">
        <f t="shared" si="7"/>
        <v>5.2186399999999997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>
        <v>0.63019999999999998</v>
      </c>
      <c r="GU12" s="5">
        <v>0.68579999999999997</v>
      </c>
      <c r="GV12" s="5">
        <v>0.3014</v>
      </c>
      <c r="GW12" s="5">
        <v>4.8999999999999998E-3</v>
      </c>
      <c r="GX12" s="5">
        <v>0.87629999999999997</v>
      </c>
      <c r="GY12" s="5">
        <v>0.64319999999999999</v>
      </c>
      <c r="GZ12" s="5">
        <v>1</v>
      </c>
      <c r="HA12" s="5">
        <v>6.2931999999999997</v>
      </c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>
        <v>0.73280000000000001</v>
      </c>
      <c r="JG12" s="5">
        <v>0.93559999999999999</v>
      </c>
      <c r="JH12" s="5">
        <v>0.1492</v>
      </c>
      <c r="JI12" s="5">
        <v>5.5100000000000003E-2</v>
      </c>
      <c r="JJ12" s="5">
        <v>0.60070000000000001</v>
      </c>
      <c r="JK12" s="5">
        <v>0.27089999999999997</v>
      </c>
      <c r="JL12" s="5">
        <v>0.97140000000000004</v>
      </c>
      <c r="JM12" s="5">
        <v>0.93049999999999999</v>
      </c>
      <c r="JN12" s="4">
        <f t="shared" si="0"/>
        <v>0.66071666666666684</v>
      </c>
      <c r="JO12" s="4">
        <f t="shared" si="1"/>
        <v>0.75878333333333337</v>
      </c>
      <c r="JP12" s="4">
        <f t="shared" si="2"/>
        <v>0.25215333333333334</v>
      </c>
      <c r="JQ12" s="4">
        <f t="shared" si="3"/>
        <v>1.8516666666666667E-2</v>
      </c>
      <c r="JR12" s="4">
        <f t="shared" si="4"/>
        <v>0.80564333333333316</v>
      </c>
      <c r="JS12" s="4">
        <f t="shared" si="5"/>
        <v>0.54595199999999988</v>
      </c>
      <c r="JT12" s="4">
        <f t="shared" si="6"/>
        <v>0.99414333333333349</v>
      </c>
      <c r="JU12" s="4">
        <f t="shared" si="7"/>
        <v>5.5132999999999992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>
        <v>0.6321</v>
      </c>
      <c r="GU13" s="5">
        <v>0.69010000000000005</v>
      </c>
      <c r="GV13" s="5">
        <v>0.29599999999999999</v>
      </c>
      <c r="GW13" s="5">
        <v>4.8999999999999998E-3</v>
      </c>
      <c r="GX13" s="5">
        <v>0.87219999999999998</v>
      </c>
      <c r="GY13" s="5">
        <v>0.63959999999999995</v>
      </c>
      <c r="GZ13" s="5">
        <v>1</v>
      </c>
      <c r="HA13" s="5">
        <v>5.9413</v>
      </c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>
        <v>0.72699999999999998</v>
      </c>
      <c r="JG13" s="5">
        <v>0.92069999999999996</v>
      </c>
      <c r="JH13" s="5">
        <v>0.15260000000000001</v>
      </c>
      <c r="JI13" s="5">
        <v>5.5399999999999998E-2</v>
      </c>
      <c r="JJ13" s="5">
        <v>0.60389999999999999</v>
      </c>
      <c r="JK13" s="5">
        <v>0.2712</v>
      </c>
      <c r="JL13" s="5">
        <v>0.97119999999999995</v>
      </c>
      <c r="JM13" s="5">
        <v>0.89970000000000006</v>
      </c>
      <c r="JN13" s="4">
        <f t="shared" si="0"/>
        <v>0.66034999999999988</v>
      </c>
      <c r="JO13" s="4">
        <f t="shared" si="1"/>
        <v>0.75741666666666663</v>
      </c>
      <c r="JP13" s="4">
        <f t="shared" si="2"/>
        <v>0.25021999999999994</v>
      </c>
      <c r="JQ13" s="4">
        <f t="shared" si="3"/>
        <v>1.8576666666666665E-2</v>
      </c>
      <c r="JR13" s="4">
        <f t="shared" si="4"/>
        <v>0.80381000000000014</v>
      </c>
      <c r="JS13" s="4">
        <f t="shared" si="5"/>
        <v>0.54024583333333343</v>
      </c>
      <c r="JT13" s="4">
        <f t="shared" si="6"/>
        <v>0.99405333333333334</v>
      </c>
      <c r="JU13" s="4">
        <f t="shared" si="7"/>
        <v>5.3844233333333333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>
        <v>0.65269999999999995</v>
      </c>
      <c r="GU14" s="5">
        <v>0.73540000000000005</v>
      </c>
      <c r="GV14" s="5">
        <v>0.2651</v>
      </c>
      <c r="GW14" s="5">
        <v>5.1000000000000004E-3</v>
      </c>
      <c r="GX14" s="5">
        <v>0.84660000000000002</v>
      </c>
      <c r="GY14" s="5">
        <v>0.59819999999999995</v>
      </c>
      <c r="GZ14" s="5">
        <v>1</v>
      </c>
      <c r="HA14" s="5">
        <v>7.5307000000000004</v>
      </c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>
        <v>0.7258</v>
      </c>
      <c r="JG14" s="5">
        <v>0.91930000000000001</v>
      </c>
      <c r="JH14" s="5">
        <v>0.16120000000000001</v>
      </c>
      <c r="JI14" s="5">
        <v>2.9600000000000001E-2</v>
      </c>
      <c r="JJ14" s="5">
        <v>0.69720000000000004</v>
      </c>
      <c r="JK14" s="5">
        <v>0.58640000000000003</v>
      </c>
      <c r="JL14" s="5">
        <v>0.98070000000000002</v>
      </c>
      <c r="JM14" s="5">
        <v>0.98029999999999995</v>
      </c>
      <c r="JN14" s="4">
        <f t="shared" si="0"/>
        <v>0.6751233333333333</v>
      </c>
      <c r="JO14" s="4">
        <f t="shared" si="1"/>
        <v>0.79115666666666651</v>
      </c>
      <c r="JP14" s="4">
        <f t="shared" si="2"/>
        <v>0.23125999999999999</v>
      </c>
      <c r="JQ14" s="4">
        <f t="shared" si="3"/>
        <v>1.3090000000000001E-2</v>
      </c>
      <c r="JR14" s="4">
        <f t="shared" si="4"/>
        <v>0.80341333333333331</v>
      </c>
      <c r="JS14" s="4">
        <f t="shared" si="5"/>
        <v>0.59635199999999999</v>
      </c>
      <c r="JT14" s="4">
        <f t="shared" si="6"/>
        <v>0.9961266666666666</v>
      </c>
      <c r="JU14" s="4">
        <f t="shared" si="7"/>
        <v>6.4045599999999956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>
        <v>0.73819999999999997</v>
      </c>
      <c r="GU15" s="5">
        <v>0.9476</v>
      </c>
      <c r="GV15" s="5">
        <v>0.2074</v>
      </c>
      <c r="GW15" s="5">
        <v>4.7999999999999996E-3</v>
      </c>
      <c r="GX15" s="5">
        <v>0.83260000000000001</v>
      </c>
      <c r="GY15" s="5">
        <v>0.61799999999999999</v>
      </c>
      <c r="GZ15" s="5">
        <v>1</v>
      </c>
      <c r="HA15" s="5">
        <v>6.6718999999999999</v>
      </c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>
        <v>0.86180000000000001</v>
      </c>
      <c r="JG15" s="5">
        <v>1.2595000000000001</v>
      </c>
      <c r="JH15" s="5">
        <v>0.16120000000000001</v>
      </c>
      <c r="JI15" s="5">
        <v>2.75E-2</v>
      </c>
      <c r="JJ15" s="5">
        <v>0.69650000000000001</v>
      </c>
      <c r="JK15" s="5">
        <v>0.63029999999999997</v>
      </c>
      <c r="JL15" s="5">
        <v>0.98050000000000004</v>
      </c>
      <c r="JM15" s="5">
        <v>0.97589999999999999</v>
      </c>
      <c r="JN15" s="4">
        <f t="shared" si="0"/>
        <v>0.78806999999999994</v>
      </c>
      <c r="JO15" s="4">
        <f t="shared" si="1"/>
        <v>1.0716600000000003</v>
      </c>
      <c r="JP15" s="4">
        <f t="shared" si="2"/>
        <v>0.18705000000000002</v>
      </c>
      <c r="JQ15" s="4">
        <f t="shared" si="3"/>
        <v>1.2230000000000003E-2</v>
      </c>
      <c r="JR15" s="4">
        <f t="shared" si="4"/>
        <v>0.78999333333333344</v>
      </c>
      <c r="JS15" s="4">
        <f t="shared" si="5"/>
        <v>0.62306000000000006</v>
      </c>
      <c r="JT15" s="4">
        <f t="shared" si="6"/>
        <v>0.99609000000000003</v>
      </c>
      <c r="JU15" s="4">
        <f t="shared" si="7"/>
        <v>5.9444666666666679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>
        <v>0.64549999999999996</v>
      </c>
      <c r="GU16" s="5">
        <v>0.72</v>
      </c>
      <c r="GV16" s="5">
        <v>0.26910000000000001</v>
      </c>
      <c r="GW16" s="5">
        <v>4.8999999999999998E-3</v>
      </c>
      <c r="GX16" s="5">
        <v>0.87180000000000002</v>
      </c>
      <c r="GY16" s="5">
        <v>0.64149999999999996</v>
      </c>
      <c r="GZ16" s="5">
        <v>1</v>
      </c>
      <c r="HA16" s="5">
        <v>6.3907999999999996</v>
      </c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>
        <v>0.72570000000000001</v>
      </c>
      <c r="JG16" s="5">
        <v>0.91659999999999997</v>
      </c>
      <c r="JH16" s="5">
        <v>0.1542</v>
      </c>
      <c r="JI16" s="5">
        <v>5.5599999999999997E-2</v>
      </c>
      <c r="JJ16" s="5">
        <v>0.60729999999999995</v>
      </c>
      <c r="JK16" s="5">
        <v>0.2717</v>
      </c>
      <c r="JL16" s="5">
        <v>0.97119999999999995</v>
      </c>
      <c r="JM16" s="5">
        <v>0.88849999999999996</v>
      </c>
      <c r="JN16" s="4">
        <f t="shared" si="0"/>
        <v>0.66820000000000002</v>
      </c>
      <c r="JO16" s="4">
        <f t="shared" si="1"/>
        <v>0.77433333333333332</v>
      </c>
      <c r="JP16" s="4">
        <f t="shared" si="2"/>
        <v>0.23531333333333335</v>
      </c>
      <c r="JQ16" s="4">
        <f t="shared" si="3"/>
        <v>1.8609999999999998E-2</v>
      </c>
      <c r="JR16" s="4">
        <f t="shared" si="4"/>
        <v>0.80489666666666659</v>
      </c>
      <c r="JS16" s="4">
        <f t="shared" si="5"/>
        <v>0.54517599999999999</v>
      </c>
      <c r="JT16" s="4">
        <f t="shared" si="6"/>
        <v>0.99405333333333334</v>
      </c>
      <c r="JU16" s="4">
        <f t="shared" si="7"/>
        <v>5.5215533333333333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>
        <v>0.62490000000000001</v>
      </c>
      <c r="GU17" s="5">
        <v>0.67749999999999999</v>
      </c>
      <c r="GV17" s="5">
        <v>0.29370000000000002</v>
      </c>
      <c r="GW17" s="5">
        <v>4.7999999999999996E-3</v>
      </c>
      <c r="GX17" s="5">
        <v>0.87450000000000006</v>
      </c>
      <c r="GY17" s="5">
        <v>0.65380000000000005</v>
      </c>
      <c r="GZ17" s="5">
        <v>1</v>
      </c>
      <c r="HA17" s="5">
        <v>7.1459000000000001</v>
      </c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>
        <v>0.74480000000000002</v>
      </c>
      <c r="JG17" s="5">
        <v>0.96989999999999998</v>
      </c>
      <c r="JH17" s="5">
        <v>0.14169999999999999</v>
      </c>
      <c r="JI17" s="5">
        <v>2.87E-2</v>
      </c>
      <c r="JJ17" s="5">
        <v>0.70250000000000001</v>
      </c>
      <c r="JK17" s="5">
        <v>0.60980000000000001</v>
      </c>
      <c r="JL17" s="5">
        <v>0.98070000000000002</v>
      </c>
      <c r="JM17" s="5">
        <v>0.98929999999999996</v>
      </c>
      <c r="JN17" s="4">
        <f t="shared" si="0"/>
        <v>0.66035333333333335</v>
      </c>
      <c r="JO17" s="4">
        <f t="shared" si="1"/>
        <v>0.76166666666666671</v>
      </c>
      <c r="JP17" s="4">
        <f t="shared" si="2"/>
        <v>0.24556000000000003</v>
      </c>
      <c r="JQ17" s="4">
        <f t="shared" si="3"/>
        <v>1.257666666666667E-2</v>
      </c>
      <c r="JR17" s="4">
        <f t="shared" si="4"/>
        <v>0.82590333333333343</v>
      </c>
      <c r="JS17" s="4">
        <f t="shared" si="5"/>
        <v>0.64312799999999992</v>
      </c>
      <c r="JT17" s="4">
        <f t="shared" si="6"/>
        <v>0.9961266666666666</v>
      </c>
      <c r="JU17" s="4">
        <f t="shared" si="7"/>
        <v>6.0332833333333324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>
        <v>0.63870000000000005</v>
      </c>
      <c r="GU18" s="5">
        <v>0.70250000000000001</v>
      </c>
      <c r="GV18" s="5">
        <v>0.29049999999999998</v>
      </c>
      <c r="GW18" s="5">
        <v>7.4999999999999997E-3</v>
      </c>
      <c r="GX18" s="5">
        <v>0.85209999999999997</v>
      </c>
      <c r="GY18" s="5">
        <v>0.40539999999999998</v>
      </c>
      <c r="GZ18" s="5">
        <v>1</v>
      </c>
      <c r="HA18" s="5">
        <v>7.5689000000000002</v>
      </c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>
        <v>0.75070000000000003</v>
      </c>
      <c r="JG18" s="5">
        <v>0.97750000000000004</v>
      </c>
      <c r="JH18" s="5">
        <v>0.1258</v>
      </c>
      <c r="JI18" s="5">
        <v>7.9500000000000001E-2</v>
      </c>
      <c r="JJ18" s="5">
        <v>0.53059999999999996</v>
      </c>
      <c r="JK18" s="5">
        <v>0.1661</v>
      </c>
      <c r="JL18" s="5">
        <v>0.97270000000000001</v>
      </c>
      <c r="JM18" s="5">
        <v>0.95740000000000003</v>
      </c>
      <c r="JN18" s="4">
        <f t="shared" si="0"/>
        <v>0.67129666666666654</v>
      </c>
      <c r="JO18" s="4">
        <f t="shared" si="1"/>
        <v>0.77957333333333323</v>
      </c>
      <c r="JP18" s="4">
        <f t="shared" si="2"/>
        <v>0.23731333333333332</v>
      </c>
      <c r="JQ18" s="4">
        <f t="shared" si="3"/>
        <v>2.7313333333333332E-2</v>
      </c>
      <c r="JR18" s="4">
        <f t="shared" si="4"/>
        <v>0.7665333333333334</v>
      </c>
      <c r="JS18" s="4">
        <f t="shared" si="5"/>
        <v>0.34179599999999999</v>
      </c>
      <c r="JT18" s="4">
        <f t="shared" si="6"/>
        <v>0.99435666666666656</v>
      </c>
      <c r="JU18" s="4">
        <f t="shared" si="7"/>
        <v>6.2524333333333324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>
        <v>0.64480000000000004</v>
      </c>
      <c r="GU19" s="5">
        <v>0.72</v>
      </c>
      <c r="GV19" s="5">
        <v>0.252</v>
      </c>
      <c r="GW19" s="5">
        <v>5.1000000000000004E-3</v>
      </c>
      <c r="GX19" s="5">
        <v>0.86860000000000004</v>
      </c>
      <c r="GY19" s="5">
        <v>0.61419999999999997</v>
      </c>
      <c r="GZ19" s="5">
        <v>1</v>
      </c>
      <c r="HA19" s="5">
        <v>6.6224999999999996</v>
      </c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>
        <v>0.72989999999999999</v>
      </c>
      <c r="JG19" s="5">
        <v>0.92900000000000005</v>
      </c>
      <c r="JH19" s="5">
        <v>0.14929999999999999</v>
      </c>
      <c r="JI19" s="5">
        <v>6.7799999999999999E-2</v>
      </c>
      <c r="JJ19" s="5">
        <v>0.49370000000000003</v>
      </c>
      <c r="JK19" s="5">
        <v>0.18110000000000001</v>
      </c>
      <c r="JL19" s="5">
        <v>0.96450000000000002</v>
      </c>
      <c r="JM19" s="5">
        <v>0.87939999999999996</v>
      </c>
      <c r="JN19" s="4">
        <f t="shared" si="0"/>
        <v>0.66869999999999996</v>
      </c>
      <c r="JO19" s="4">
        <f t="shared" si="1"/>
        <v>0.77699999999999991</v>
      </c>
      <c r="JP19" s="4">
        <f t="shared" si="2"/>
        <v>0.22120333333333334</v>
      </c>
      <c r="JQ19" s="4">
        <f t="shared" si="3"/>
        <v>2.1569999999999995E-2</v>
      </c>
      <c r="JR19" s="4">
        <f t="shared" si="4"/>
        <v>0.77622333333333338</v>
      </c>
      <c r="JS19" s="4">
        <f t="shared" si="5"/>
        <v>0.49622000000000005</v>
      </c>
      <c r="JT19" s="4">
        <f t="shared" si="6"/>
        <v>0.99273</v>
      </c>
      <c r="JU19" s="4">
        <f t="shared" si="7"/>
        <v>5.2350233333333334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>
        <v>0.627</v>
      </c>
      <c r="GU20" s="5">
        <v>0.68240000000000001</v>
      </c>
      <c r="GV20" s="5">
        <v>0.29520000000000002</v>
      </c>
      <c r="GW20" s="5">
        <v>4.7999999999999996E-3</v>
      </c>
      <c r="GX20" s="5">
        <v>0.879</v>
      </c>
      <c r="GY20" s="5">
        <v>0.65859999999999996</v>
      </c>
      <c r="GZ20" s="5">
        <v>1</v>
      </c>
      <c r="HA20" s="5">
        <v>6.9482999999999997</v>
      </c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>
        <v>0.74680000000000002</v>
      </c>
      <c r="JG20" s="5">
        <v>0.9748</v>
      </c>
      <c r="JH20" s="5">
        <v>0.1429</v>
      </c>
      <c r="JI20" s="5">
        <v>2.8799999999999999E-2</v>
      </c>
      <c r="JJ20" s="5">
        <v>0.7056</v>
      </c>
      <c r="JK20" s="5">
        <v>0.61070000000000002</v>
      </c>
      <c r="JL20" s="5">
        <v>0.98070000000000002</v>
      </c>
      <c r="JM20" s="5">
        <v>0.94899999999999995</v>
      </c>
      <c r="JN20" s="4">
        <f t="shared" si="0"/>
        <v>0.66208999999999985</v>
      </c>
      <c r="JO20" s="4">
        <f t="shared" si="1"/>
        <v>0.7661199999999998</v>
      </c>
      <c r="JP20" s="4">
        <f t="shared" si="2"/>
        <v>0.24687333333333328</v>
      </c>
      <c r="JQ20" s="4">
        <f t="shared" si="3"/>
        <v>1.2590000000000002E-2</v>
      </c>
      <c r="JR20" s="4">
        <f t="shared" si="4"/>
        <v>0.83007333333333355</v>
      </c>
      <c r="JS20" s="4">
        <f t="shared" si="5"/>
        <v>0.64668400000000004</v>
      </c>
      <c r="JT20" s="4">
        <f t="shared" si="6"/>
        <v>0.9961266666666666</v>
      </c>
      <c r="JU20" s="4">
        <f t="shared" si="7"/>
        <v>5.6668733333333332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>
        <v>0.62070000000000003</v>
      </c>
      <c r="GU21" s="5">
        <v>0.66859999999999997</v>
      </c>
      <c r="GV21" s="5">
        <v>0.30370000000000003</v>
      </c>
      <c r="GW21" s="5">
        <v>4.8999999999999998E-3</v>
      </c>
      <c r="GX21" s="5">
        <v>0.87680000000000002</v>
      </c>
      <c r="GY21" s="5">
        <v>0.64180000000000004</v>
      </c>
      <c r="GZ21" s="5">
        <v>1</v>
      </c>
      <c r="HA21" s="5">
        <v>6.7644000000000002</v>
      </c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>
        <v>0.73280000000000001</v>
      </c>
      <c r="JG21" s="5">
        <v>0.93559999999999999</v>
      </c>
      <c r="JH21" s="5">
        <v>0.1482</v>
      </c>
      <c r="JI21" s="5">
        <v>5.5100000000000003E-2</v>
      </c>
      <c r="JJ21" s="5">
        <v>0.59970000000000001</v>
      </c>
      <c r="JK21" s="5">
        <v>0.27039999999999997</v>
      </c>
      <c r="JL21" s="5">
        <v>0.97119999999999995</v>
      </c>
      <c r="JM21" s="5">
        <v>0.88460000000000005</v>
      </c>
      <c r="JN21" s="4">
        <f t="shared" si="0"/>
        <v>0.65550666666666679</v>
      </c>
      <c r="JO21" s="4">
        <f t="shared" si="1"/>
        <v>0.75012333333333348</v>
      </c>
      <c r="JP21" s="4">
        <f t="shared" si="2"/>
        <v>0.2509300000000001</v>
      </c>
      <c r="JQ21" s="4">
        <f t="shared" si="3"/>
        <v>1.8523333333333333E-2</v>
      </c>
      <c r="JR21" s="4">
        <f t="shared" si="4"/>
        <v>0.80462999999999996</v>
      </c>
      <c r="JS21" s="4">
        <f t="shared" si="5"/>
        <v>0.54423999999999995</v>
      </c>
      <c r="JT21" s="4">
        <f t="shared" si="6"/>
        <v>0.99405333333333334</v>
      </c>
      <c r="JU21" s="4">
        <f t="shared" si="7"/>
        <v>5.4263166666666667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>
        <v>0.63700000000000001</v>
      </c>
      <c r="GU22" s="5">
        <v>0.70150000000000001</v>
      </c>
      <c r="GV22" s="5">
        <v>0.27479999999999999</v>
      </c>
      <c r="GW22" s="5">
        <v>4.8999999999999998E-3</v>
      </c>
      <c r="GX22" s="5">
        <v>0.873</v>
      </c>
      <c r="GY22" s="5">
        <v>0.64180000000000004</v>
      </c>
      <c r="GZ22" s="5">
        <v>1</v>
      </c>
      <c r="HA22" s="5">
        <v>6.6725000000000003</v>
      </c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>
        <v>0.72489999999999999</v>
      </c>
      <c r="JG22" s="5">
        <v>0.91439999999999999</v>
      </c>
      <c r="JH22" s="5">
        <v>0.15390000000000001</v>
      </c>
      <c r="JI22" s="5">
        <v>5.5500000000000001E-2</v>
      </c>
      <c r="JJ22" s="5">
        <v>0.60629999999999995</v>
      </c>
      <c r="JK22" s="5">
        <v>0.27150000000000002</v>
      </c>
      <c r="JL22" s="5">
        <v>0.97119999999999995</v>
      </c>
      <c r="JM22" s="5">
        <v>0.88060000000000005</v>
      </c>
      <c r="JN22" s="4">
        <f t="shared" si="0"/>
        <v>0.66314666666666677</v>
      </c>
      <c r="JO22" s="4">
        <f t="shared" si="1"/>
        <v>0.76308333333333345</v>
      </c>
      <c r="JP22" s="4">
        <f t="shared" si="2"/>
        <v>0.23831666666666668</v>
      </c>
      <c r="JQ22" s="4">
        <f t="shared" si="3"/>
        <v>1.8603333333333329E-2</v>
      </c>
      <c r="JR22" s="4">
        <f t="shared" si="4"/>
        <v>0.80538999999999994</v>
      </c>
      <c r="JS22" s="4">
        <f t="shared" si="5"/>
        <v>0.5418166666666665</v>
      </c>
      <c r="JT22" s="4">
        <f t="shared" si="6"/>
        <v>0.9940566666666667</v>
      </c>
      <c r="JU22" s="4">
        <f t="shared" si="7"/>
        <v>5.3621633333333314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>
        <v>0.63500000000000001</v>
      </c>
      <c r="GU23" s="5">
        <v>0.69740000000000002</v>
      </c>
      <c r="GV23" s="5">
        <v>0.28489999999999999</v>
      </c>
      <c r="GW23" s="5">
        <v>4.8999999999999998E-3</v>
      </c>
      <c r="GX23" s="5">
        <v>0.87150000000000005</v>
      </c>
      <c r="GY23" s="5">
        <v>0.63949999999999996</v>
      </c>
      <c r="GZ23" s="5">
        <v>1</v>
      </c>
      <c r="HA23" s="5">
        <v>6.6542000000000003</v>
      </c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>
        <v>0.73209999999999997</v>
      </c>
      <c r="JG23" s="5">
        <v>0.93420000000000003</v>
      </c>
      <c r="JH23" s="5">
        <v>0.15179999999999999</v>
      </c>
      <c r="JI23" s="5">
        <v>5.5300000000000002E-2</v>
      </c>
      <c r="JJ23" s="5">
        <v>0.60309999999999997</v>
      </c>
      <c r="JK23" s="5">
        <v>0.27089999999999997</v>
      </c>
      <c r="JL23" s="5">
        <v>0.97119999999999995</v>
      </c>
      <c r="JM23" s="5">
        <v>0.87709999999999999</v>
      </c>
      <c r="JN23" s="4">
        <f t="shared" si="0"/>
        <v>0.66395666666666675</v>
      </c>
      <c r="JO23" s="4">
        <f t="shared" si="1"/>
        <v>0.76649000000000023</v>
      </c>
      <c r="JP23" s="4">
        <f t="shared" si="2"/>
        <v>0.24145666666666665</v>
      </c>
      <c r="JQ23" s="4">
        <f t="shared" si="3"/>
        <v>1.8569999999999996E-2</v>
      </c>
      <c r="JR23" s="4">
        <f t="shared" si="4"/>
        <v>0.80317999999999989</v>
      </c>
      <c r="JS23" s="4">
        <f t="shared" si="5"/>
        <v>0.54327599999999987</v>
      </c>
      <c r="JT23" s="4">
        <f t="shared" si="6"/>
        <v>0.99405333333333334</v>
      </c>
      <c r="JU23" s="4">
        <f t="shared" si="7"/>
        <v>5.2715066666666672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>
        <v>0.64480000000000004</v>
      </c>
      <c r="GU24" s="5">
        <v>0.71870000000000001</v>
      </c>
      <c r="GV24" s="5">
        <v>0.2732</v>
      </c>
      <c r="GW24" s="5">
        <v>4.8999999999999998E-3</v>
      </c>
      <c r="GX24" s="5">
        <v>0.87219999999999998</v>
      </c>
      <c r="GY24" s="5">
        <v>0.64149999999999996</v>
      </c>
      <c r="GZ24" s="5">
        <v>1</v>
      </c>
      <c r="HA24" s="5">
        <v>6.6553000000000004</v>
      </c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>
        <v>0.72699999999999998</v>
      </c>
      <c r="JG24" s="5">
        <v>0.91990000000000005</v>
      </c>
      <c r="JH24" s="5">
        <v>0.15340000000000001</v>
      </c>
      <c r="JI24" s="5">
        <v>5.5599999999999997E-2</v>
      </c>
      <c r="JJ24" s="5">
        <v>0.6069</v>
      </c>
      <c r="JK24" s="5">
        <v>0.27160000000000001</v>
      </c>
      <c r="JL24" s="5">
        <v>0.97140000000000004</v>
      </c>
      <c r="JM24" s="5">
        <v>0.87039999999999995</v>
      </c>
      <c r="JN24" s="4">
        <f t="shared" si="0"/>
        <v>0.66810000000000014</v>
      </c>
      <c r="JO24" s="4">
        <f t="shared" si="1"/>
        <v>0.77454333333333314</v>
      </c>
      <c r="JP24" s="4">
        <f t="shared" si="2"/>
        <v>0.2365866666666667</v>
      </c>
      <c r="JQ24" s="4">
        <f t="shared" si="3"/>
        <v>1.8606666666666664E-2</v>
      </c>
      <c r="JR24" s="4">
        <f t="shared" si="4"/>
        <v>0.80506666666666649</v>
      </c>
      <c r="JS24" s="4">
        <f t="shared" si="5"/>
        <v>0.54510800000000004</v>
      </c>
      <c r="JT24" s="4">
        <f t="shared" si="6"/>
        <v>0.99413666666666678</v>
      </c>
      <c r="JU24" s="4">
        <f t="shared" si="7"/>
        <v>5.2316333333333329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>
        <v>0.69550000000000001</v>
      </c>
      <c r="GU25" s="5">
        <v>0.82799999999999996</v>
      </c>
      <c r="GV25" s="5">
        <v>0.24729999999999999</v>
      </c>
      <c r="GW25" s="5">
        <v>5.1000000000000004E-3</v>
      </c>
      <c r="GX25" s="5">
        <v>0.86209999999999998</v>
      </c>
      <c r="GY25" s="5">
        <v>0.6069</v>
      </c>
      <c r="GZ25" s="5">
        <v>1</v>
      </c>
      <c r="HA25" s="5">
        <v>44.637</v>
      </c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>
        <v>0.76829999999999998</v>
      </c>
      <c r="JG25" s="5">
        <v>1.0039</v>
      </c>
      <c r="JH25" s="5">
        <v>0.18859999999999999</v>
      </c>
      <c r="JI25" s="5">
        <v>5.4600000000000003E-2</v>
      </c>
      <c r="JJ25" s="5">
        <v>0.45750000000000002</v>
      </c>
      <c r="JK25" s="5">
        <v>0.21010000000000001</v>
      </c>
      <c r="JL25" s="5">
        <v>0.98070000000000002</v>
      </c>
      <c r="JM25" s="5">
        <v>6.7398999999999996</v>
      </c>
      <c r="JN25" s="4">
        <f t="shared" si="0"/>
        <v>0.72023000000000004</v>
      </c>
      <c r="JO25" s="4">
        <f t="shared" si="1"/>
        <v>0.88739999999999997</v>
      </c>
      <c r="JP25" s="4">
        <f t="shared" si="2"/>
        <v>0.22650333333333336</v>
      </c>
      <c r="JQ25" s="4">
        <f t="shared" si="3"/>
        <v>1.8626666666666666E-2</v>
      </c>
      <c r="JR25" s="4">
        <f t="shared" si="4"/>
        <v>0.76221333333333319</v>
      </c>
      <c r="JS25" s="4">
        <f t="shared" si="5"/>
        <v>0.51156799999999991</v>
      </c>
      <c r="JT25" s="4">
        <f t="shared" si="6"/>
        <v>0.9961266666666666</v>
      </c>
      <c r="JU25" s="4">
        <f t="shared" si="7"/>
        <v>36.972090000000001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>
        <v>0.63129999999999997</v>
      </c>
      <c r="GU26" s="5">
        <v>0.69140000000000001</v>
      </c>
      <c r="GV26" s="5">
        <v>0.28179999999999999</v>
      </c>
      <c r="GW26" s="5">
        <v>4.8999999999999998E-3</v>
      </c>
      <c r="GX26" s="5">
        <v>0.87590000000000001</v>
      </c>
      <c r="GY26" s="5">
        <v>0.64259999999999995</v>
      </c>
      <c r="GZ26" s="5">
        <v>1</v>
      </c>
      <c r="HA26" s="5">
        <v>6.8219000000000003</v>
      </c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>
        <v>0.72489999999999999</v>
      </c>
      <c r="JG26" s="5">
        <v>0.91459999999999997</v>
      </c>
      <c r="JH26" s="5">
        <v>0.15409999999999999</v>
      </c>
      <c r="JI26" s="5">
        <v>5.5500000000000001E-2</v>
      </c>
      <c r="JJ26" s="5">
        <v>0.60740000000000005</v>
      </c>
      <c r="JK26" s="5">
        <v>0.27189999999999998</v>
      </c>
      <c r="JL26" s="5">
        <v>0.97119999999999995</v>
      </c>
      <c r="JM26" s="5">
        <v>0.91369999999999996</v>
      </c>
      <c r="JN26" s="4">
        <f t="shared" si="0"/>
        <v>0.65998666666666672</v>
      </c>
      <c r="JO26" s="4">
        <f t="shared" si="1"/>
        <v>0.75768000000000013</v>
      </c>
      <c r="JP26" s="4">
        <f t="shared" si="2"/>
        <v>0.24261333333333332</v>
      </c>
      <c r="JQ26" s="4">
        <f t="shared" si="3"/>
        <v>1.8606666666666664E-2</v>
      </c>
      <c r="JR26" s="4">
        <f t="shared" si="4"/>
        <v>0.8073933333333333</v>
      </c>
      <c r="JS26" s="4">
        <f t="shared" si="5"/>
        <v>0.54593599999999998</v>
      </c>
      <c r="JT26" s="4">
        <f t="shared" si="6"/>
        <v>0.99405333333333334</v>
      </c>
      <c r="JU26" s="4">
        <f t="shared" si="7"/>
        <v>5.0960100000000006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>
        <v>0.62129999999999996</v>
      </c>
      <c r="GU27" s="5">
        <v>0.67010000000000003</v>
      </c>
      <c r="GV27" s="5">
        <v>0.30380000000000001</v>
      </c>
      <c r="GW27" s="5">
        <v>4.7999999999999996E-3</v>
      </c>
      <c r="GX27" s="5">
        <v>0.88249999999999995</v>
      </c>
      <c r="GY27" s="5">
        <v>0.65810000000000002</v>
      </c>
      <c r="GZ27" s="5">
        <v>1</v>
      </c>
      <c r="HA27" s="5">
        <v>6.6719999999999997</v>
      </c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>
        <v>0.75229999999999997</v>
      </c>
      <c r="JG27" s="5">
        <v>0.98719999999999997</v>
      </c>
      <c r="JH27" s="5">
        <v>0.13980000000000001</v>
      </c>
      <c r="JI27" s="5">
        <v>2.9000000000000001E-2</v>
      </c>
      <c r="JJ27" s="5">
        <v>0.69779999999999998</v>
      </c>
      <c r="JK27" s="5">
        <v>0.59989999999999999</v>
      </c>
      <c r="JL27" s="5">
        <v>0.98070000000000002</v>
      </c>
      <c r="JM27" s="5">
        <v>0.96319999999999995</v>
      </c>
      <c r="JN27" s="4">
        <f t="shared" si="0"/>
        <v>0.65969333333333346</v>
      </c>
      <c r="JO27" s="4">
        <f t="shared" si="1"/>
        <v>0.76129333333333349</v>
      </c>
      <c r="JP27" s="4">
        <f t="shared" si="2"/>
        <v>0.24911333333333333</v>
      </c>
      <c r="JQ27" s="4">
        <f t="shared" si="3"/>
        <v>1.2740000000000001E-2</v>
      </c>
      <c r="JR27" s="4">
        <f t="shared" si="4"/>
        <v>0.83048333333333324</v>
      </c>
      <c r="JS27" s="4">
        <f t="shared" si="5"/>
        <v>0.64006800000000008</v>
      </c>
      <c r="JT27" s="4">
        <f t="shared" si="6"/>
        <v>0.9961266666666666</v>
      </c>
      <c r="JU27" s="4">
        <f t="shared" si="7"/>
        <v>5.0855266666666656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>
        <v>0.62260000000000004</v>
      </c>
      <c r="GU28" s="5">
        <v>0.67159999999999997</v>
      </c>
      <c r="GV28" s="5">
        <v>0.30130000000000001</v>
      </c>
      <c r="GW28" s="5">
        <v>4.7999999999999996E-3</v>
      </c>
      <c r="GX28" s="5">
        <v>0.87470000000000003</v>
      </c>
      <c r="GY28" s="5">
        <v>0.65359999999999996</v>
      </c>
      <c r="GZ28" s="5">
        <v>1</v>
      </c>
      <c r="HA28" s="5">
        <v>6.2046999999999999</v>
      </c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>
        <v>0.74670000000000003</v>
      </c>
      <c r="JG28" s="5">
        <v>0.97360000000000002</v>
      </c>
      <c r="JH28" s="5">
        <v>0.1409</v>
      </c>
      <c r="JI28" s="5">
        <v>2.86E-2</v>
      </c>
      <c r="JJ28" s="5">
        <v>0.69979999999999998</v>
      </c>
      <c r="JK28" s="5">
        <v>0.60909999999999997</v>
      </c>
      <c r="JL28" s="5">
        <v>0.98070000000000002</v>
      </c>
      <c r="JM28" s="5">
        <v>0.95069999999999999</v>
      </c>
      <c r="JN28" s="4">
        <f t="shared" si="0"/>
        <v>0.65932333333333337</v>
      </c>
      <c r="JO28" s="4">
        <f t="shared" si="1"/>
        <v>0.75871</v>
      </c>
      <c r="JP28" s="4">
        <f t="shared" si="2"/>
        <v>0.24935666666666673</v>
      </c>
      <c r="JQ28" s="4">
        <f t="shared" si="3"/>
        <v>1.2553333333333336E-2</v>
      </c>
      <c r="JR28" s="4">
        <f t="shared" si="4"/>
        <v>0.82508333333333328</v>
      </c>
      <c r="JS28" s="4">
        <f t="shared" si="5"/>
        <v>0.64257600000000015</v>
      </c>
      <c r="JT28" s="4">
        <f t="shared" si="6"/>
        <v>0.9961266666666666</v>
      </c>
      <c r="JU28" s="4">
        <f t="shared" si="7"/>
        <v>5.2500233333333339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>
        <v>0.6341</v>
      </c>
      <c r="GU29" s="5">
        <v>0.69550000000000001</v>
      </c>
      <c r="GV29" s="5">
        <v>0.28060000000000002</v>
      </c>
      <c r="GW29" s="5">
        <v>4.8999999999999998E-3</v>
      </c>
      <c r="GX29" s="5">
        <v>0.87539999999999996</v>
      </c>
      <c r="GY29" s="5">
        <v>0.64329999999999998</v>
      </c>
      <c r="GZ29" s="5">
        <v>1</v>
      </c>
      <c r="HA29" s="5">
        <v>9.1239000000000008</v>
      </c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>
        <v>0.72770000000000001</v>
      </c>
      <c r="JG29" s="5">
        <v>0.92259999999999998</v>
      </c>
      <c r="JH29" s="5">
        <v>0.152</v>
      </c>
      <c r="JI29" s="5">
        <v>5.5399999999999998E-2</v>
      </c>
      <c r="JJ29" s="5">
        <v>0.60529999999999995</v>
      </c>
      <c r="JK29" s="5">
        <v>0.27189999999999998</v>
      </c>
      <c r="JL29" s="5">
        <v>0.97119999999999995</v>
      </c>
      <c r="JM29" s="5">
        <v>0.90439999999999998</v>
      </c>
      <c r="JN29" s="4">
        <f t="shared" si="0"/>
        <v>0.66167333333333311</v>
      </c>
      <c r="JO29" s="4">
        <f t="shared" si="1"/>
        <v>0.76074333333333344</v>
      </c>
      <c r="JP29" s="4">
        <f t="shared" si="2"/>
        <v>0.24141333333333331</v>
      </c>
      <c r="JQ29" s="4">
        <f t="shared" si="3"/>
        <v>1.8566666666666665E-2</v>
      </c>
      <c r="JR29" s="4">
        <f t="shared" si="4"/>
        <v>0.80672333333333335</v>
      </c>
      <c r="JS29" s="4">
        <f t="shared" si="5"/>
        <v>0.54655200000000004</v>
      </c>
      <c r="JT29" s="4">
        <f t="shared" si="6"/>
        <v>0.99405333333333334</v>
      </c>
      <c r="JU29" s="4">
        <f t="shared" si="7"/>
        <v>7.3740099999999993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>
        <v>0.63700000000000001</v>
      </c>
      <c r="GU30" s="5">
        <v>0.70189999999999997</v>
      </c>
      <c r="GV30" s="5">
        <v>0.2792</v>
      </c>
      <c r="GW30" s="5">
        <v>4.8999999999999998E-3</v>
      </c>
      <c r="GX30" s="5">
        <v>0.873</v>
      </c>
      <c r="GY30" s="5">
        <v>0.64070000000000005</v>
      </c>
      <c r="GZ30" s="5">
        <v>1</v>
      </c>
      <c r="HA30" s="5">
        <v>6.3635999999999999</v>
      </c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>
        <v>0.72540000000000004</v>
      </c>
      <c r="JG30" s="5">
        <v>0.91600000000000004</v>
      </c>
      <c r="JH30" s="5">
        <v>0.1537</v>
      </c>
      <c r="JI30" s="5">
        <v>5.5500000000000001E-2</v>
      </c>
      <c r="JJ30" s="5">
        <v>0.60670000000000002</v>
      </c>
      <c r="JK30" s="5">
        <v>0.2717</v>
      </c>
      <c r="JL30" s="5">
        <v>0.97230000000000005</v>
      </c>
      <c r="JM30" s="5">
        <v>0.89439999999999997</v>
      </c>
      <c r="JN30" s="4">
        <f t="shared" si="0"/>
        <v>0.66303333333333325</v>
      </c>
      <c r="JO30" s="4">
        <f t="shared" si="1"/>
        <v>0.76371333333333336</v>
      </c>
      <c r="JP30" s="4">
        <f t="shared" si="2"/>
        <v>0.2409399999999999</v>
      </c>
      <c r="JQ30" s="4">
        <f t="shared" si="3"/>
        <v>1.8606666666666664E-2</v>
      </c>
      <c r="JR30" s="4">
        <f t="shared" si="4"/>
        <v>0.80545666666666649</v>
      </c>
      <c r="JS30" s="4">
        <f t="shared" si="5"/>
        <v>0.54463200000000001</v>
      </c>
      <c r="JT30" s="4">
        <f t="shared" si="6"/>
        <v>0.99437333333333344</v>
      </c>
      <c r="JU30" s="4">
        <f t="shared" si="7"/>
        <v>4.8671633333333322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>
        <v>0.64870000000000005</v>
      </c>
      <c r="GU31" s="5">
        <v>0.72350000000000003</v>
      </c>
      <c r="GV31" s="5">
        <v>0.27429999999999999</v>
      </c>
      <c r="GW31" s="5">
        <v>4.7000000000000002E-3</v>
      </c>
      <c r="GX31" s="5">
        <v>0.86709999999999998</v>
      </c>
      <c r="GY31" s="5">
        <v>0.65769999999999995</v>
      </c>
      <c r="GZ31" s="5">
        <v>0.99960000000000004</v>
      </c>
      <c r="HA31" s="5">
        <v>6.2938999999999998</v>
      </c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>
        <v>0.71819999999999995</v>
      </c>
      <c r="JG31" s="5">
        <v>0.88980000000000004</v>
      </c>
      <c r="JH31" s="5">
        <v>0.17929999999999999</v>
      </c>
      <c r="JI31" s="5">
        <v>2.75E-2</v>
      </c>
      <c r="JJ31" s="5">
        <v>0.73080000000000001</v>
      </c>
      <c r="JK31" s="5">
        <v>0.66159999999999997</v>
      </c>
      <c r="JL31" s="5">
        <v>0.97719999999999996</v>
      </c>
      <c r="JM31" s="5">
        <v>0.96040000000000003</v>
      </c>
      <c r="JN31" s="4">
        <f t="shared" si="0"/>
        <v>0.66935</v>
      </c>
      <c r="JO31" s="4">
        <f t="shared" si="1"/>
        <v>0.77244000000000002</v>
      </c>
      <c r="JP31" s="4">
        <f t="shared" si="2"/>
        <v>0.24335666666666669</v>
      </c>
      <c r="JQ31" s="4">
        <f t="shared" si="3"/>
        <v>1.2153333333333334E-2</v>
      </c>
      <c r="JR31" s="4">
        <f t="shared" si="4"/>
        <v>0.82836999999999983</v>
      </c>
      <c r="JS31" s="4">
        <f t="shared" si="5"/>
        <v>0.66164000000000012</v>
      </c>
      <c r="JT31" s="4">
        <f t="shared" si="6"/>
        <v>0.99487666666666674</v>
      </c>
      <c r="JU31" s="4">
        <f t="shared" si="7"/>
        <v>5.158730000000002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>
        <v>0.63949999999999996</v>
      </c>
      <c r="GU32" s="5">
        <v>0.71279999999999999</v>
      </c>
      <c r="GV32" s="5">
        <v>0.27289999999999998</v>
      </c>
      <c r="GW32" s="5">
        <v>4.7000000000000002E-3</v>
      </c>
      <c r="GX32" s="5">
        <v>0.87509999999999999</v>
      </c>
      <c r="GY32" s="5">
        <v>0.66700000000000004</v>
      </c>
      <c r="GZ32" s="5">
        <v>1</v>
      </c>
      <c r="HA32" s="5">
        <v>6.4791999999999996</v>
      </c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>
        <v>0.72160000000000002</v>
      </c>
      <c r="JG32" s="5">
        <v>0.90249999999999997</v>
      </c>
      <c r="JH32" s="5">
        <v>0.1792</v>
      </c>
      <c r="JI32" s="5">
        <v>2.7400000000000001E-2</v>
      </c>
      <c r="JJ32" s="5">
        <v>0.73509999999999998</v>
      </c>
      <c r="JK32" s="5">
        <v>0.66710000000000003</v>
      </c>
      <c r="JL32" s="5">
        <v>0.97829999999999995</v>
      </c>
      <c r="JM32" s="5">
        <v>0.97099999999999997</v>
      </c>
      <c r="JN32" s="4">
        <f t="shared" si="0"/>
        <v>0.66504333333333343</v>
      </c>
      <c r="JO32" s="4">
        <f t="shared" si="1"/>
        <v>0.77075999999999989</v>
      </c>
      <c r="JP32" s="4">
        <f t="shared" si="2"/>
        <v>0.24295999999999995</v>
      </c>
      <c r="JQ32" s="4">
        <f t="shared" si="3"/>
        <v>1.2116666666666666E-2</v>
      </c>
      <c r="JR32" s="4">
        <f t="shared" si="4"/>
        <v>0.83485666666666647</v>
      </c>
      <c r="JS32" s="4">
        <f t="shared" si="5"/>
        <v>0.66938399999999998</v>
      </c>
      <c r="JT32" s="4">
        <f t="shared" si="6"/>
        <v>0.99563666666666673</v>
      </c>
      <c r="JU32" s="4">
        <f t="shared" si="7"/>
        <v>5.2432366666666663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>
        <v>0.63660000000000005</v>
      </c>
      <c r="GU33" s="5">
        <v>0.69899999999999995</v>
      </c>
      <c r="GV33" s="5">
        <v>0.2928</v>
      </c>
      <c r="GW33" s="5">
        <v>4.7999999999999996E-3</v>
      </c>
      <c r="GX33" s="5">
        <v>0.87090000000000001</v>
      </c>
      <c r="GY33" s="5">
        <v>0.65059999999999996</v>
      </c>
      <c r="GZ33" s="5">
        <v>1</v>
      </c>
      <c r="HA33" s="5">
        <v>6.4158999999999997</v>
      </c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>
        <v>0.74519999999999997</v>
      </c>
      <c r="JG33" s="5">
        <v>0.96989999999999998</v>
      </c>
      <c r="JH33" s="5">
        <v>0.1434</v>
      </c>
      <c r="JI33" s="5">
        <v>2.87E-2</v>
      </c>
      <c r="JJ33" s="5">
        <v>0.70289999999999997</v>
      </c>
      <c r="JK33" s="5">
        <v>0.60960000000000003</v>
      </c>
      <c r="JL33" s="5">
        <v>0.98070000000000002</v>
      </c>
      <c r="JM33" s="5">
        <v>0.94540000000000002</v>
      </c>
      <c r="JN33" s="4">
        <f t="shared" si="0"/>
        <v>0.66727333333333338</v>
      </c>
      <c r="JO33" s="4">
        <f t="shared" si="1"/>
        <v>0.77413999999999994</v>
      </c>
      <c r="JP33" s="4">
        <f t="shared" si="2"/>
        <v>0.24525666666666668</v>
      </c>
      <c r="JQ33" s="4">
        <f t="shared" si="3"/>
        <v>1.2580000000000003E-2</v>
      </c>
      <c r="JR33" s="4">
        <f t="shared" si="4"/>
        <v>0.82363666666666679</v>
      </c>
      <c r="JS33" s="4">
        <f t="shared" si="5"/>
        <v>0.64094399999999996</v>
      </c>
      <c r="JT33" s="4">
        <f t="shared" si="6"/>
        <v>0.9961266666666666</v>
      </c>
      <c r="JU33" s="4">
        <f t="shared" si="7"/>
        <v>4.9474666666666662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>
        <v>0.63280000000000003</v>
      </c>
      <c r="GU34" s="5">
        <v>0.69440000000000002</v>
      </c>
      <c r="GV34" s="5">
        <v>0.27979999999999999</v>
      </c>
      <c r="GW34" s="5">
        <v>7.1000000000000004E-3</v>
      </c>
      <c r="GX34" s="5">
        <v>0.85409999999999997</v>
      </c>
      <c r="GY34" s="5">
        <v>0.43120000000000003</v>
      </c>
      <c r="GZ34" s="5">
        <v>1</v>
      </c>
      <c r="HA34" s="5">
        <v>6.3494000000000002</v>
      </c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0.65131379310344828</v>
      </c>
      <c r="JO34" s="4">
        <f t="shared" si="1"/>
        <v>0.73398275862068951</v>
      </c>
      <c r="JP34" s="4">
        <f t="shared" si="2"/>
        <v>0.25533103448275868</v>
      </c>
      <c r="JQ34" s="4">
        <f t="shared" si="3"/>
        <v>1.8796551724137928E-2</v>
      </c>
      <c r="JR34" s="4">
        <f t="shared" si="4"/>
        <v>0.79994827586206896</v>
      </c>
      <c r="JS34" s="4">
        <f t="shared" si="5"/>
        <v>0.40835000000000005</v>
      </c>
      <c r="JT34" s="4">
        <f t="shared" si="6"/>
        <v>0.99460344827586189</v>
      </c>
      <c r="JU34" s="4">
        <f t="shared" si="7"/>
        <v>5.3847586206896549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>
        <v>0.63800000000000001</v>
      </c>
      <c r="GU35" s="5">
        <v>0.70420000000000005</v>
      </c>
      <c r="GV35" s="5">
        <v>0.27479999999999999</v>
      </c>
      <c r="GW35" s="5">
        <v>4.8999999999999998E-3</v>
      </c>
      <c r="GX35" s="5">
        <v>0.87390000000000001</v>
      </c>
      <c r="GY35" s="5">
        <v>0.64219999999999999</v>
      </c>
      <c r="GZ35" s="5">
        <v>1</v>
      </c>
      <c r="HA35" s="5">
        <v>6.2428999999999997</v>
      </c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0.66168620689655189</v>
      </c>
      <c r="JO35" s="4">
        <f t="shared" si="1"/>
        <v>0.75985862068965537</v>
      </c>
      <c r="JP35" s="4">
        <f t="shared" si="2"/>
        <v>0.2416448275862069</v>
      </c>
      <c r="JQ35" s="4">
        <f t="shared" si="3"/>
        <v>1.733103448275862E-2</v>
      </c>
      <c r="JR35" s="4">
        <f t="shared" si="4"/>
        <v>0.81298965517241395</v>
      </c>
      <c r="JS35" s="4">
        <f t="shared" si="5"/>
        <v>0.55704583333333335</v>
      </c>
      <c r="JT35" s="4">
        <f t="shared" si="6"/>
        <v>0.99484137931034489</v>
      </c>
      <c r="JU35" s="4">
        <f t="shared" si="7"/>
        <v>4.8915137931034502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>
        <v>0.63839999999999997</v>
      </c>
      <c r="GU36" s="5">
        <v>0.70479999999999998</v>
      </c>
      <c r="GV36" s="5">
        <v>0.27889999999999998</v>
      </c>
      <c r="GW36" s="5">
        <v>4.8999999999999998E-3</v>
      </c>
      <c r="GX36" s="5">
        <v>0.87209999999999999</v>
      </c>
      <c r="GY36" s="5">
        <v>0.63959999999999995</v>
      </c>
      <c r="GZ36" s="5">
        <v>1</v>
      </c>
      <c r="HA36" s="5">
        <v>6.2580999999999998</v>
      </c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0.66234137931034487</v>
      </c>
      <c r="JO36" s="4">
        <f t="shared" si="1"/>
        <v>0.76177241379310345</v>
      </c>
      <c r="JP36" s="4">
        <f t="shared" si="2"/>
        <v>0.24328620689655175</v>
      </c>
      <c r="JQ36" s="4">
        <f t="shared" si="3"/>
        <v>1.7341379310344823E-2</v>
      </c>
      <c r="JR36" s="4">
        <f t="shared" si="4"/>
        <v>0.81132413793103464</v>
      </c>
      <c r="JS36" s="4">
        <f t="shared" si="5"/>
        <v>0.5542655172413794</v>
      </c>
      <c r="JT36" s="4">
        <f t="shared" si="6"/>
        <v>0.99484137931034489</v>
      </c>
      <c r="JU36" s="4">
        <f t="shared" si="7"/>
        <v>4.8267413793103433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>
        <v>0.6502</v>
      </c>
      <c r="GU37" s="5">
        <v>0.73699999999999999</v>
      </c>
      <c r="GV37" s="5">
        <v>0.22800000000000001</v>
      </c>
      <c r="GW37" s="5">
        <v>1.2699999999999999E-2</v>
      </c>
      <c r="GX37" s="5">
        <v>0.84289999999999998</v>
      </c>
      <c r="GY37" s="5">
        <v>0.23860000000000001</v>
      </c>
      <c r="GZ37" s="5">
        <v>1</v>
      </c>
      <c r="HA37" s="5">
        <v>2.2237</v>
      </c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0.67698620689655187</v>
      </c>
      <c r="JO37" s="4">
        <f t="shared" si="1"/>
        <v>0.79843103448275854</v>
      </c>
      <c r="JP37" s="4">
        <f t="shared" si="2"/>
        <v>0.18973793103448269</v>
      </c>
      <c r="JQ37" s="4">
        <f t="shared" si="3"/>
        <v>2.463448275862069E-2</v>
      </c>
      <c r="JR37" s="4">
        <f t="shared" si="4"/>
        <v>0.76864482758620689</v>
      </c>
      <c r="JS37" s="4">
        <f t="shared" si="5"/>
        <v>0.25966521739130427</v>
      </c>
      <c r="JT37" s="4">
        <f t="shared" si="6"/>
        <v>0.99583103448275878</v>
      </c>
      <c r="JU37" s="4">
        <f t="shared" si="7"/>
        <v>1.9862689655172419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>
        <v>0.7268</v>
      </c>
      <c r="GU38" s="5">
        <v>0.89629999999999999</v>
      </c>
      <c r="GV38" s="5">
        <v>9.2899999999999996E-2</v>
      </c>
      <c r="GW38" s="5">
        <v>1.04E-2</v>
      </c>
      <c r="GX38" s="5">
        <v>0.50960000000000005</v>
      </c>
      <c r="GY38" s="5">
        <v>0.17660000000000001</v>
      </c>
      <c r="GZ38" s="5">
        <v>1</v>
      </c>
      <c r="HA38" s="5">
        <v>2.0657999999999999</v>
      </c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0.73757241379310334</v>
      </c>
      <c r="JO38" s="4">
        <f t="shared" si="1"/>
        <v>0.93092068965517238</v>
      </c>
      <c r="JP38" s="4">
        <f t="shared" si="2"/>
        <v>0.10812758620689657</v>
      </c>
      <c r="JQ38" s="4">
        <f t="shared" si="3"/>
        <v>1.9648275862068965E-2</v>
      </c>
      <c r="JR38" s="4">
        <f t="shared" si="4"/>
        <v>0.49311379310344833</v>
      </c>
      <c r="JS38" s="4">
        <f t="shared" si="5"/>
        <v>0.21938260869565215</v>
      </c>
      <c r="JT38" s="4">
        <f t="shared" si="6"/>
        <v>0.99503103448275865</v>
      </c>
      <c r="JU38" s="4">
        <f t="shared" si="7"/>
        <v>1.7670999999999994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>
        <v>0.69840000000000002</v>
      </c>
      <c r="GU39" s="5">
        <v>0.83989999999999998</v>
      </c>
      <c r="GV39" s="5">
        <v>0.15590000000000001</v>
      </c>
      <c r="GW39" s="5">
        <v>1.03E-2</v>
      </c>
      <c r="GX39" s="5">
        <v>0.59830000000000005</v>
      </c>
      <c r="GY39" s="5">
        <v>0.2094</v>
      </c>
      <c r="GZ39" s="5">
        <v>0.99819999999999998</v>
      </c>
      <c r="HA39" s="5">
        <v>2.093</v>
      </c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0.72245172413793102</v>
      </c>
      <c r="JO39" s="4">
        <f t="shared" si="1"/>
        <v>0.90027586206896537</v>
      </c>
      <c r="JP39" s="4">
        <f t="shared" si="2"/>
        <v>0.12609310344827587</v>
      </c>
      <c r="JQ39" s="4">
        <f t="shared" si="3"/>
        <v>1.9406896551724142E-2</v>
      </c>
      <c r="JR39" s="4">
        <f t="shared" si="4"/>
        <v>0.55723103448275868</v>
      </c>
      <c r="JS39" s="4">
        <f t="shared" si="5"/>
        <v>0.25066086956521738</v>
      </c>
      <c r="JT39" s="4">
        <f t="shared" si="6"/>
        <v>0.97634482758620689</v>
      </c>
      <c r="JU39" s="4">
        <f t="shared" si="7"/>
        <v>1.7676413793103449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>
        <v>0.68469999999999998</v>
      </c>
      <c r="GU40" s="5">
        <v>0.80179999999999996</v>
      </c>
      <c r="GV40" s="5">
        <v>0.16800000000000001</v>
      </c>
      <c r="GW40" s="5">
        <v>9.7000000000000003E-3</v>
      </c>
      <c r="GX40" s="5">
        <v>0.64970000000000006</v>
      </c>
      <c r="GY40" s="5">
        <v>0.2394</v>
      </c>
      <c r="GZ40" s="5">
        <v>1</v>
      </c>
      <c r="HA40" s="5">
        <v>2.0979000000000001</v>
      </c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0.70578620689655169</v>
      </c>
      <c r="JO40" s="4">
        <f t="shared" ref="JO40:JO74" si="9">AVERAGEIFS(B40:JM40,metrics.rec,"MSE")</f>
        <v>0.85850689655172419</v>
      </c>
      <c r="JP40" s="4">
        <f t="shared" ref="JP40:JP74" si="10">AVERAGEIFS(B40:JM40,metrics.rec,"R")</f>
        <v>0.1589103448275862</v>
      </c>
      <c r="JQ40" s="4">
        <f t="shared" ref="JQ40:JQ74" si="11">AVERAGEIFS(B40:JM40,metrics.rec,"Precision")</f>
        <v>1.9562068965517238E-2</v>
      </c>
      <c r="JR40" s="4">
        <f t="shared" ref="JR40:JR74" si="12">AVERAGEIFS(B40:JM40,metrics.rec,"Recall")</f>
        <v>0.60379655172413782</v>
      </c>
      <c r="JS40" s="4">
        <f t="shared" ref="JS40:JS74" si="13">AVERAGEIFS(B40:JM40,metrics.rec,"Coverage")</f>
        <v>0.27372916666666663</v>
      </c>
      <c r="JT40" s="4">
        <f t="shared" ref="JT40:JT74" si="14">AVERAGEIFS(B40:JM40,metrics.rec,"Recatio")</f>
        <v>0.99508275862068984</v>
      </c>
      <c r="JU40" s="4">
        <f t="shared" ref="JU40:JU74" si="15">AVERAGEIFS(B40:JM40,metrics.rec,"Time")</f>
        <v>1.774451724137931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>
        <v>0.65190000000000003</v>
      </c>
      <c r="GU41" s="5">
        <v>0.74919999999999998</v>
      </c>
      <c r="GV41" s="5">
        <v>0.26840000000000003</v>
      </c>
      <c r="GW41" s="5">
        <v>5.3E-3</v>
      </c>
      <c r="GX41" s="5">
        <v>0.86099999999999999</v>
      </c>
      <c r="GY41" s="5">
        <v>0.58309999999999995</v>
      </c>
      <c r="GZ41" s="5">
        <v>1</v>
      </c>
      <c r="HA41" s="5">
        <v>2.2404000000000002</v>
      </c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0.68941724137931037</v>
      </c>
      <c r="JO41" s="4">
        <f t="shared" si="9"/>
        <v>0.83527586206896554</v>
      </c>
      <c r="JP41" s="4">
        <f t="shared" si="10"/>
        <v>0.17143448275862067</v>
      </c>
      <c r="JQ41" s="4">
        <f t="shared" si="11"/>
        <v>1.9006896551724137E-2</v>
      </c>
      <c r="JR41" s="4">
        <f t="shared" si="12"/>
        <v>0.71394482758620692</v>
      </c>
      <c r="JS41" s="4">
        <f t="shared" si="13"/>
        <v>0.45574583333333329</v>
      </c>
      <c r="JT41" s="4">
        <f t="shared" si="14"/>
        <v>0.95391379310344826</v>
      </c>
      <c r="JU41" s="4">
        <f t="shared" si="15"/>
        <v>1.9103862068965518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>
        <v>0.65169999999999995</v>
      </c>
      <c r="GU42" s="5">
        <v>0.75219999999999998</v>
      </c>
      <c r="GV42" s="5">
        <v>0.28320000000000001</v>
      </c>
      <c r="GW42" s="5">
        <v>5.4000000000000003E-3</v>
      </c>
      <c r="GX42" s="5">
        <v>0.86719999999999997</v>
      </c>
      <c r="GY42" s="5">
        <v>0.5756</v>
      </c>
      <c r="GZ42" s="5">
        <v>1</v>
      </c>
      <c r="HA42" s="5">
        <v>2.278</v>
      </c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0.67734137931034488</v>
      </c>
      <c r="JO42" s="4">
        <f t="shared" si="9"/>
        <v>0.81018275862068945</v>
      </c>
      <c r="JP42" s="4">
        <f t="shared" si="10"/>
        <v>0.23255517241379312</v>
      </c>
      <c r="JQ42" s="4">
        <f t="shared" si="11"/>
        <v>1.7386206896551726E-2</v>
      </c>
      <c r="JR42" s="4">
        <f t="shared" si="12"/>
        <v>0.79582068965517272</v>
      </c>
      <c r="JS42" s="4">
        <f t="shared" si="13"/>
        <v>0.50106666666666666</v>
      </c>
      <c r="JT42" s="4">
        <f t="shared" si="14"/>
        <v>0.99507931034482766</v>
      </c>
      <c r="JU42" s="4">
        <f t="shared" si="15"/>
        <v>1.9338482758620685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>
        <v>0.65229999999999999</v>
      </c>
      <c r="GU43" s="5">
        <v>0.75329999999999997</v>
      </c>
      <c r="GV43" s="5">
        <v>0.27839999999999998</v>
      </c>
      <c r="GW43" s="5">
        <v>5.1999999999999998E-3</v>
      </c>
      <c r="GX43" s="5">
        <v>0.8679</v>
      </c>
      <c r="GY43" s="5">
        <v>0.6</v>
      </c>
      <c r="GZ43" s="5">
        <v>1</v>
      </c>
      <c r="HA43" s="5">
        <v>2.3342000000000001</v>
      </c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0.67585172413793115</v>
      </c>
      <c r="JO43" s="4">
        <f t="shared" si="9"/>
        <v>0.80630344827586209</v>
      </c>
      <c r="JP43" s="4">
        <f t="shared" si="10"/>
        <v>0.23452758620689657</v>
      </c>
      <c r="JQ43" s="4">
        <f t="shared" si="11"/>
        <v>1.711379310344828E-2</v>
      </c>
      <c r="JR43" s="4">
        <f t="shared" si="12"/>
        <v>0.7994137931034484</v>
      </c>
      <c r="JS43" s="4">
        <f t="shared" si="13"/>
        <v>0.51905652173913031</v>
      </c>
      <c r="JT43" s="4">
        <f t="shared" si="14"/>
        <v>0.99503103448275865</v>
      </c>
      <c r="JU43" s="4">
        <f t="shared" si="15"/>
        <v>1.9903206896551731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>
        <v>0.67610000000000003</v>
      </c>
      <c r="GU44" s="5">
        <v>0.80520000000000003</v>
      </c>
      <c r="GV44" s="5">
        <v>0.23419999999999999</v>
      </c>
      <c r="GW44" s="5">
        <v>5.0000000000000001E-3</v>
      </c>
      <c r="GX44" s="5">
        <v>0.85529999999999995</v>
      </c>
      <c r="GY44" s="5">
        <v>0.61980000000000002</v>
      </c>
      <c r="GZ44" s="5">
        <v>1</v>
      </c>
      <c r="HA44" s="5">
        <v>5.6456</v>
      </c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0.69497931034482785</v>
      </c>
      <c r="JO44" s="4">
        <f t="shared" si="9"/>
        <v>0.84988275862068974</v>
      </c>
      <c r="JP44" s="4">
        <f t="shared" si="10"/>
        <v>0.20757241379310343</v>
      </c>
      <c r="JQ44" s="4">
        <f t="shared" si="11"/>
        <v>1.2513793103448276E-2</v>
      </c>
      <c r="JR44" s="4">
        <f t="shared" si="12"/>
        <v>0.80437931034482779</v>
      </c>
      <c r="JS44" s="4">
        <f t="shared" si="13"/>
        <v>0.602325</v>
      </c>
      <c r="JT44" s="4">
        <f t="shared" si="14"/>
        <v>0.99212758620689656</v>
      </c>
      <c r="JU44" s="4">
        <f t="shared" si="15"/>
        <v>4.2245862068965518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>
        <v>0.72350000000000003</v>
      </c>
      <c r="GU45" s="5">
        <v>0.88290000000000002</v>
      </c>
      <c r="GV45" s="5">
        <v>0.1004</v>
      </c>
      <c r="GW45" s="5">
        <v>9.2999999999999992E-3</v>
      </c>
      <c r="GX45" s="5">
        <v>0.62709999999999999</v>
      </c>
      <c r="GY45" s="5">
        <v>0.2419</v>
      </c>
      <c r="GZ45" s="5">
        <v>1</v>
      </c>
      <c r="HA45" s="5">
        <v>2.3037000000000001</v>
      </c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0.74421379310344815</v>
      </c>
      <c r="JO45" s="4">
        <f t="shared" si="9"/>
        <v>0.9377689655172412</v>
      </c>
      <c r="JP45" s="4">
        <f t="shared" si="10"/>
        <v>6.2496551724137935E-2</v>
      </c>
      <c r="JQ45" s="4">
        <f t="shared" si="11"/>
        <v>2.2234482758620683E-2</v>
      </c>
      <c r="JR45" s="4">
        <f t="shared" si="12"/>
        <v>0.56383103448275873</v>
      </c>
      <c r="JS45" s="4">
        <f t="shared" si="13"/>
        <v>0.22930416666666675</v>
      </c>
      <c r="JT45" s="4">
        <f t="shared" si="14"/>
        <v>0.99664827586206894</v>
      </c>
      <c r="JU45" s="4">
        <f t="shared" si="15"/>
        <v>2.0620482758620691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>
        <v>0.73260000000000003</v>
      </c>
      <c r="GU46" s="5">
        <v>0.91569999999999996</v>
      </c>
      <c r="GV46" s="5">
        <v>0.13159999999999999</v>
      </c>
      <c r="GW46" s="5">
        <v>6.7999999999999996E-3</v>
      </c>
      <c r="GX46" s="5">
        <v>0.495</v>
      </c>
      <c r="GY46" s="5">
        <v>0.2616</v>
      </c>
      <c r="GZ46" s="5">
        <v>1</v>
      </c>
      <c r="HA46" s="5">
        <v>2.1888999999999998</v>
      </c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0.73301034482758609</v>
      </c>
      <c r="JO46" s="4">
        <f t="shared" si="9"/>
        <v>0.92409999999999992</v>
      </c>
      <c r="JP46" s="4">
        <f t="shared" si="10"/>
        <v>0.13817586206896554</v>
      </c>
      <c r="JQ46" s="4">
        <f t="shared" si="11"/>
        <v>1.691724137931034E-2</v>
      </c>
      <c r="JR46" s="4">
        <f t="shared" si="12"/>
        <v>0.5171482758620688</v>
      </c>
      <c r="JS46" s="4">
        <f t="shared" si="13"/>
        <v>0.30276249999999999</v>
      </c>
      <c r="JT46" s="4">
        <f t="shared" si="14"/>
        <v>0.99503103448275865</v>
      </c>
      <c r="JU46" s="4">
        <f t="shared" si="15"/>
        <v>1.8548448275862066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>
        <v>0.64659999999999995</v>
      </c>
      <c r="GU47" s="5">
        <v>0.73550000000000004</v>
      </c>
      <c r="GV47" s="5">
        <v>0.26569999999999999</v>
      </c>
      <c r="GW47" s="5">
        <v>8.8000000000000005E-3</v>
      </c>
      <c r="GX47" s="5">
        <v>0.85819999999999996</v>
      </c>
      <c r="GY47" s="5">
        <v>0.35039999999999999</v>
      </c>
      <c r="GZ47" s="5">
        <v>1</v>
      </c>
      <c r="HA47" s="5">
        <v>2.3791000000000002</v>
      </c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0.67477586206896556</v>
      </c>
      <c r="JO47" s="4">
        <f t="shared" si="9"/>
        <v>0.79931034482758634</v>
      </c>
      <c r="JP47" s="4">
        <f t="shared" si="10"/>
        <v>0.21593448275862073</v>
      </c>
      <c r="JQ47" s="4">
        <f t="shared" si="11"/>
        <v>2.0386206896551722E-2</v>
      </c>
      <c r="JR47" s="4">
        <f t="shared" si="12"/>
        <v>0.77872413793103457</v>
      </c>
      <c r="JS47" s="4">
        <f t="shared" si="13"/>
        <v>0.33823749999999997</v>
      </c>
      <c r="JT47" s="4">
        <f t="shared" si="14"/>
        <v>0.9958275862068966</v>
      </c>
      <c r="JU47" s="4">
        <f t="shared" si="15"/>
        <v>2.1041482758620687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>
        <v>0.67669999999999997</v>
      </c>
      <c r="GU48" s="5">
        <v>0.79320000000000002</v>
      </c>
      <c r="GV48" s="5">
        <v>0.17069999999999999</v>
      </c>
      <c r="GW48" s="5">
        <v>1.0200000000000001E-2</v>
      </c>
      <c r="GX48" s="5">
        <v>0.6875</v>
      </c>
      <c r="GY48" s="5">
        <v>0.24260000000000001</v>
      </c>
      <c r="GZ48" s="5">
        <v>0.99819999999999998</v>
      </c>
      <c r="HA48" s="5">
        <v>2.202</v>
      </c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0.70775172413793097</v>
      </c>
      <c r="JO48" s="4">
        <f t="shared" si="9"/>
        <v>0.86774827586206904</v>
      </c>
      <c r="JP48" s="4">
        <f t="shared" si="10"/>
        <v>0.14403103448275861</v>
      </c>
      <c r="JQ48" s="4">
        <f t="shared" si="11"/>
        <v>1.9489655172413793E-2</v>
      </c>
      <c r="JR48" s="4">
        <f t="shared" si="12"/>
        <v>0.61377931034482747</v>
      </c>
      <c r="JS48" s="4">
        <f t="shared" si="13"/>
        <v>0.27452083333333338</v>
      </c>
      <c r="JT48" s="4">
        <f t="shared" si="14"/>
        <v>0.97634137931034493</v>
      </c>
      <c r="JU48" s="4">
        <f t="shared" si="15"/>
        <v>1.8985448275862065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>
        <v>0.68569999999999998</v>
      </c>
      <c r="GU49" s="5">
        <v>0.80830000000000002</v>
      </c>
      <c r="GV49" s="5">
        <v>0.1812</v>
      </c>
      <c r="GW49" s="5">
        <v>9.1000000000000004E-3</v>
      </c>
      <c r="GX49" s="5">
        <v>0.6633</v>
      </c>
      <c r="GY49" s="5">
        <v>0.2621</v>
      </c>
      <c r="GZ49" s="5">
        <v>1</v>
      </c>
      <c r="HA49" s="5">
        <v>2.1777000000000002</v>
      </c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0.70566551724137949</v>
      </c>
      <c r="JO49" s="4">
        <f t="shared" si="9"/>
        <v>0.86123448275862047</v>
      </c>
      <c r="JP49" s="4">
        <f t="shared" si="10"/>
        <v>0.16894482758620685</v>
      </c>
      <c r="JQ49" s="4">
        <f t="shared" si="11"/>
        <v>1.923793103448276E-2</v>
      </c>
      <c r="JR49" s="4">
        <f t="shared" si="12"/>
        <v>0.62025172413793095</v>
      </c>
      <c r="JS49" s="4">
        <f t="shared" si="13"/>
        <v>0.29173333333333334</v>
      </c>
      <c r="JT49" s="4">
        <f t="shared" si="14"/>
        <v>0.99472068965517246</v>
      </c>
      <c r="JU49" s="4">
        <f t="shared" si="15"/>
        <v>1.7986862068965517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>
        <v>0.6502</v>
      </c>
      <c r="GU50" s="5">
        <v>0.73699999999999999</v>
      </c>
      <c r="GV50" s="5">
        <v>0.22850000000000001</v>
      </c>
      <c r="GW50" s="5">
        <v>1.2699999999999999E-2</v>
      </c>
      <c r="GX50" s="5">
        <v>0.84279999999999999</v>
      </c>
      <c r="GY50" s="5">
        <v>0.23860000000000001</v>
      </c>
      <c r="GZ50" s="5">
        <v>1</v>
      </c>
      <c r="HA50" s="5">
        <v>2.2963</v>
      </c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0.67677586206896578</v>
      </c>
      <c r="JO50" s="4">
        <f t="shared" si="9"/>
        <v>0.79790344827586202</v>
      </c>
      <c r="JP50" s="4">
        <f t="shared" si="10"/>
        <v>0.18984482758620691</v>
      </c>
      <c r="JQ50" s="4">
        <f t="shared" si="11"/>
        <v>2.4637931034482759E-2</v>
      </c>
      <c r="JR50" s="4">
        <f t="shared" si="12"/>
        <v>0.76859310344827581</v>
      </c>
      <c r="JS50" s="4">
        <f t="shared" si="13"/>
        <v>0.25890416666666666</v>
      </c>
      <c r="JT50" s="4">
        <f t="shared" si="14"/>
        <v>0.99583103448275878</v>
      </c>
      <c r="JU50" s="4">
        <f t="shared" si="15"/>
        <v>2.0061586206896553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>
        <v>0.65080000000000005</v>
      </c>
      <c r="GU51" s="5">
        <v>0.73809999999999998</v>
      </c>
      <c r="GV51" s="5">
        <v>0.22009999999999999</v>
      </c>
      <c r="GW51" s="5">
        <v>1.35E-2</v>
      </c>
      <c r="GX51" s="5">
        <v>0.83830000000000005</v>
      </c>
      <c r="GY51" s="5">
        <v>0.223</v>
      </c>
      <c r="GZ51" s="5">
        <v>1</v>
      </c>
      <c r="HA51" s="5">
        <v>2.1728000000000001</v>
      </c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0.67794137931034493</v>
      </c>
      <c r="JO51" s="4">
        <f t="shared" si="9"/>
        <v>0.80016551724137941</v>
      </c>
      <c r="JP51" s="4">
        <f t="shared" si="10"/>
        <v>0.18198965517241381</v>
      </c>
      <c r="JQ51" s="4">
        <f t="shared" si="11"/>
        <v>2.7096551724137934E-2</v>
      </c>
      <c r="JR51" s="4">
        <f t="shared" si="12"/>
        <v>0.7606931034482759</v>
      </c>
      <c r="JS51" s="4">
        <f t="shared" si="13"/>
        <v>0.23640833333333336</v>
      </c>
      <c r="JT51" s="4">
        <f t="shared" si="14"/>
        <v>0.99504137931034486</v>
      </c>
      <c r="JU51" s="4">
        <f t="shared" si="15"/>
        <v>1.8150965517241375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>
        <v>0.67520000000000002</v>
      </c>
      <c r="GU52" s="5">
        <v>0.78500000000000003</v>
      </c>
      <c r="GV52" s="5">
        <v>0.20549999999999999</v>
      </c>
      <c r="GW52" s="5">
        <v>8.3000000000000001E-3</v>
      </c>
      <c r="GX52" s="5">
        <v>0.74719999999999998</v>
      </c>
      <c r="GY52" s="5">
        <v>0.32350000000000001</v>
      </c>
      <c r="GZ52" s="5">
        <v>1</v>
      </c>
      <c r="HA52" s="5">
        <v>2.2077</v>
      </c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0.69463448275862072</v>
      </c>
      <c r="JO52" s="4">
        <f t="shared" si="9"/>
        <v>0.83538965517241381</v>
      </c>
      <c r="JP52" s="4">
        <f t="shared" si="10"/>
        <v>0.18467931034482757</v>
      </c>
      <c r="JQ52" s="4">
        <f t="shared" si="11"/>
        <v>1.9286206896551729E-2</v>
      </c>
      <c r="JR52" s="4">
        <f t="shared" si="12"/>
        <v>0.69003793103448274</v>
      </c>
      <c r="JS52" s="4">
        <f t="shared" si="13"/>
        <v>0.33228695652173912</v>
      </c>
      <c r="JT52" s="4">
        <f t="shared" si="14"/>
        <v>0.99503103448275865</v>
      </c>
      <c r="JU52" s="4">
        <f t="shared" si="15"/>
        <v>1.8327793103448278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>
        <v>0.66139999999999999</v>
      </c>
      <c r="GU53" s="5">
        <v>0.77159999999999995</v>
      </c>
      <c r="GV53" s="5">
        <v>0.25869999999999999</v>
      </c>
      <c r="GW53" s="5">
        <v>5.7999999999999996E-3</v>
      </c>
      <c r="GX53" s="5">
        <v>0.86990000000000001</v>
      </c>
      <c r="GY53" s="5">
        <v>0.53449999999999998</v>
      </c>
      <c r="GZ53" s="5">
        <v>1</v>
      </c>
      <c r="HA53" s="5">
        <v>2.2147000000000001</v>
      </c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0.68732413793103442</v>
      </c>
      <c r="JO53" s="4">
        <f t="shared" si="9"/>
        <v>0.83121379310344823</v>
      </c>
      <c r="JP53" s="4">
        <f t="shared" si="10"/>
        <v>0.21837241379310343</v>
      </c>
      <c r="JQ53" s="4">
        <f t="shared" si="11"/>
        <v>1.7565517241379315E-2</v>
      </c>
      <c r="JR53" s="4">
        <f t="shared" si="12"/>
        <v>0.79384482758620689</v>
      </c>
      <c r="JS53" s="4">
        <f t="shared" si="13"/>
        <v>0.47894583333333324</v>
      </c>
      <c r="JT53" s="4">
        <f t="shared" si="14"/>
        <v>0.99503103448275865</v>
      </c>
      <c r="JU53" s="4">
        <f t="shared" si="15"/>
        <v>1.8937103448275865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>
        <v>0.74470000000000003</v>
      </c>
      <c r="GU54" s="5">
        <v>0.95420000000000005</v>
      </c>
      <c r="GV54" s="5">
        <v>0.1658</v>
      </c>
      <c r="GW54" s="5">
        <v>7.1999999999999998E-3</v>
      </c>
      <c r="GX54" s="5">
        <v>0.42049999999999998</v>
      </c>
      <c r="GY54" s="5">
        <v>0.20849999999999999</v>
      </c>
      <c r="GZ54" s="5">
        <v>1</v>
      </c>
      <c r="HA54" s="5">
        <v>2.1333000000000002</v>
      </c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0.74504827586206901</v>
      </c>
      <c r="JO54" s="4">
        <f t="shared" si="9"/>
        <v>0.95844482758620686</v>
      </c>
      <c r="JP54" s="4">
        <f t="shared" si="10"/>
        <v>0.1555</v>
      </c>
      <c r="JQ54" s="4">
        <f t="shared" si="11"/>
        <v>1.7648275862068963E-2</v>
      </c>
      <c r="JR54" s="4">
        <f t="shared" si="12"/>
        <v>0.4564586206896552</v>
      </c>
      <c r="JS54" s="4">
        <f t="shared" si="13"/>
        <v>0.25023333333333331</v>
      </c>
      <c r="JT54" s="4">
        <f t="shared" si="14"/>
        <v>0.99490689655172426</v>
      </c>
      <c r="JU54" s="4">
        <f t="shared" si="15"/>
        <v>1.8008137931034487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>
        <v>0.66549999999999998</v>
      </c>
      <c r="GU55" s="5">
        <v>0.76449999999999996</v>
      </c>
      <c r="GV55" s="5">
        <v>0.1056</v>
      </c>
      <c r="GW55" s="5">
        <v>7.4000000000000003E-3</v>
      </c>
      <c r="GX55" s="5">
        <v>0.82320000000000004</v>
      </c>
      <c r="GY55" s="5">
        <v>0.39950000000000002</v>
      </c>
      <c r="GZ55" s="5">
        <v>0.97240000000000004</v>
      </c>
      <c r="HA55" s="5">
        <v>4.1631</v>
      </c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0.6832931034482761</v>
      </c>
      <c r="JO55" s="4">
        <f t="shared" si="9"/>
        <v>0.80546896551724145</v>
      </c>
      <c r="JP55" s="4">
        <f t="shared" si="10"/>
        <v>8.2527586206896569E-2</v>
      </c>
      <c r="JQ55" s="4">
        <f t="shared" si="11"/>
        <v>1.4989655172413794E-2</v>
      </c>
      <c r="JR55" s="4">
        <f t="shared" si="12"/>
        <v>0.77449655172413789</v>
      </c>
      <c r="JS55" s="4">
        <f t="shared" si="13"/>
        <v>0.43325833333333325</v>
      </c>
      <c r="JT55" s="4">
        <f t="shared" si="14"/>
        <v>0.94165172413793108</v>
      </c>
      <c r="JU55" s="4">
        <f t="shared" si="15"/>
        <v>3.8703310344827595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0.6804214285714284</v>
      </c>
      <c r="JO56" s="4">
        <f t="shared" si="9"/>
        <v>0.80667857142857158</v>
      </c>
      <c r="JP56" s="4">
        <f t="shared" si="10"/>
        <v>0.19539999999999996</v>
      </c>
      <c r="JQ56" s="4">
        <f t="shared" si="11"/>
        <v>2.1932142857142855E-2</v>
      </c>
      <c r="JR56" s="4">
        <f t="shared" si="12"/>
        <v>0.72059285714285715</v>
      </c>
      <c r="JS56" s="4">
        <f t="shared" si="13"/>
        <v>0.28771304347826082</v>
      </c>
      <c r="JT56" s="4">
        <f t="shared" si="14"/>
        <v>0.99485357142857145</v>
      </c>
      <c r="JU56" s="4">
        <f t="shared" si="15"/>
        <v>1.8134999999999999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0.67496071428571425</v>
      </c>
      <c r="JO57" s="4">
        <f t="shared" si="9"/>
        <v>0.79331428571428564</v>
      </c>
      <c r="JP57" s="4">
        <f t="shared" si="10"/>
        <v>0.19381428571428574</v>
      </c>
      <c r="JQ57" s="4">
        <f t="shared" si="11"/>
        <v>2.4257142857142859E-2</v>
      </c>
      <c r="JR57" s="4">
        <f t="shared" si="12"/>
        <v>0.76323571428571424</v>
      </c>
      <c r="JS57" s="4">
        <f t="shared" si="13"/>
        <v>0.26643043478260869</v>
      </c>
      <c r="JT57" s="4">
        <f t="shared" si="14"/>
        <v>0.99505357142857154</v>
      </c>
      <c r="JU57" s="4">
        <f t="shared" si="15"/>
        <v>1.9558642857142856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0.67623928571428582</v>
      </c>
      <c r="JO58" s="4">
        <f t="shared" si="9"/>
        <v>0.79730000000000012</v>
      </c>
      <c r="JP58" s="4">
        <f t="shared" si="10"/>
        <v>0.19130357142857138</v>
      </c>
      <c r="JQ58" s="4">
        <f t="shared" si="11"/>
        <v>2.4782142857142857E-2</v>
      </c>
      <c r="JR58" s="4">
        <f t="shared" si="12"/>
        <v>0.76693214285714284</v>
      </c>
      <c r="JS58" s="4">
        <f t="shared" si="13"/>
        <v>0.2623130434782609</v>
      </c>
      <c r="JT58" s="4">
        <f t="shared" si="14"/>
        <v>0.99567857142857152</v>
      </c>
      <c r="JU58" s="4">
        <f t="shared" si="15"/>
        <v>1.9793392857142853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0.67631071428571432</v>
      </c>
      <c r="JO59" s="4">
        <f t="shared" si="9"/>
        <v>0.80531071428571455</v>
      </c>
      <c r="JP59" s="4">
        <f t="shared" si="10"/>
        <v>0.23142499999999999</v>
      </c>
      <c r="JQ59" s="4">
        <f t="shared" si="11"/>
        <v>1.7678571428571425E-2</v>
      </c>
      <c r="JR59" s="4">
        <f t="shared" si="12"/>
        <v>0.79354285714285733</v>
      </c>
      <c r="JS59" s="4">
        <f t="shared" si="13"/>
        <v>0.50987916666666655</v>
      </c>
      <c r="JT59" s="4">
        <f t="shared" si="14"/>
        <v>0.99486071428571432</v>
      </c>
      <c r="JU59" s="4">
        <f t="shared" si="15"/>
        <v>1.9030000000000005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0.68284642857142852</v>
      </c>
      <c r="JO60" s="4">
        <f t="shared" si="9"/>
        <v>0.81844285714285725</v>
      </c>
      <c r="JP60" s="4">
        <f t="shared" si="10"/>
        <v>0.22230714285714281</v>
      </c>
      <c r="JQ60" s="4">
        <f t="shared" si="11"/>
        <v>1.7839285714285717E-2</v>
      </c>
      <c r="JR60" s="4">
        <f t="shared" si="12"/>
        <v>0.77163214285714277</v>
      </c>
      <c r="JS60" s="4">
        <f t="shared" si="13"/>
        <v>0.47562083333333333</v>
      </c>
      <c r="JT60" s="4">
        <f t="shared" si="14"/>
        <v>0.9949071428571431</v>
      </c>
      <c r="JU60" s="4">
        <f t="shared" si="15"/>
        <v>1.8755071428571424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0.68331785714285709</v>
      </c>
      <c r="JO61" s="4">
        <f t="shared" si="9"/>
        <v>0.82529642857142871</v>
      </c>
      <c r="JP61" s="4">
        <f t="shared" si="10"/>
        <v>0.22853214285714279</v>
      </c>
      <c r="JQ61" s="4">
        <f t="shared" si="11"/>
        <v>1.1742857142857143E-2</v>
      </c>
      <c r="JR61" s="4">
        <f t="shared" si="12"/>
        <v>0.81536071428571444</v>
      </c>
      <c r="JS61" s="4">
        <f t="shared" si="13"/>
        <v>0.66674347826086977</v>
      </c>
      <c r="JT61" s="4">
        <f t="shared" si="14"/>
        <v>0.99643571428571431</v>
      </c>
      <c r="JU61" s="4">
        <f t="shared" si="15"/>
        <v>2.2015571428571428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0.7010035714285715</v>
      </c>
      <c r="JO62" s="4">
        <f t="shared" si="9"/>
        <v>0.8602928571428573</v>
      </c>
      <c r="JP62" s="4">
        <f t="shared" si="10"/>
        <v>0.16826428571428573</v>
      </c>
      <c r="JQ62" s="4">
        <f t="shared" si="11"/>
        <v>2.2146428571428574E-2</v>
      </c>
      <c r="JR62" s="4">
        <f t="shared" si="12"/>
        <v>0.68287500000000001</v>
      </c>
      <c r="JS62" s="4">
        <f t="shared" si="13"/>
        <v>0.29446521739130427</v>
      </c>
      <c r="JT62" s="4">
        <f t="shared" si="14"/>
        <v>0.99565714285714291</v>
      </c>
      <c r="JU62" s="4">
        <f t="shared" si="15"/>
        <v>1.9811142857142856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0.67836785714285719</v>
      </c>
      <c r="JO63" s="4">
        <f t="shared" si="9"/>
        <v>0.81213214285714275</v>
      </c>
      <c r="JP63" s="4">
        <f t="shared" si="10"/>
        <v>0.23102857142857142</v>
      </c>
      <c r="JQ63" s="4">
        <f t="shared" si="11"/>
        <v>1.594642857142857E-2</v>
      </c>
      <c r="JR63" s="4">
        <f t="shared" si="12"/>
        <v>0.80250357142857154</v>
      </c>
      <c r="JS63" s="4">
        <f t="shared" si="13"/>
        <v>0.53611304347826072</v>
      </c>
      <c r="JT63" s="4">
        <f t="shared" si="14"/>
        <v>0.99567500000000009</v>
      </c>
      <c r="JU63" s="4">
        <f t="shared" si="15"/>
        <v>2.0607464285714281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0.70100714285714272</v>
      </c>
      <c r="JO64" s="4">
        <f t="shared" si="9"/>
        <v>0.86083571428571426</v>
      </c>
      <c r="JP64" s="4">
        <f t="shared" si="10"/>
        <v>0.16880714285714285</v>
      </c>
      <c r="JQ64" s="4">
        <f t="shared" si="11"/>
        <v>2.1775000000000006E-2</v>
      </c>
      <c r="JR64" s="4">
        <f t="shared" si="12"/>
        <v>0.68500357142857138</v>
      </c>
      <c r="JS64" s="4">
        <f t="shared" si="13"/>
        <v>0.29668260869565222</v>
      </c>
      <c r="JT64" s="4">
        <f t="shared" si="14"/>
        <v>0.98600000000000032</v>
      </c>
      <c r="JU64" s="4">
        <f t="shared" si="15"/>
        <v>1.9685999999999999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0.70024642857142827</v>
      </c>
      <c r="JO65" s="4">
        <f t="shared" si="9"/>
        <v>0.84875714285714288</v>
      </c>
      <c r="JP65" s="4">
        <f t="shared" si="10"/>
        <v>0.1723678571428571</v>
      </c>
      <c r="JQ65" s="4">
        <f t="shared" si="11"/>
        <v>1.9792857142857143E-2</v>
      </c>
      <c r="JR65" s="4">
        <f t="shared" si="12"/>
        <v>0.63479642857142859</v>
      </c>
      <c r="JS65" s="4">
        <f t="shared" si="13"/>
        <v>0.29613913043478268</v>
      </c>
      <c r="JT65" s="4">
        <f t="shared" si="14"/>
        <v>0.99485357142857145</v>
      </c>
      <c r="JU65" s="4">
        <f t="shared" si="15"/>
        <v>1.7251035714285714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0.67379999999999995</v>
      </c>
      <c r="HC66" s="4">
        <v>0.79749999999999999</v>
      </c>
      <c r="HD66" s="4">
        <v>0.24260000000000001</v>
      </c>
      <c r="HE66" s="4">
        <v>1.0500000000000001E-2</v>
      </c>
      <c r="HF66" s="4">
        <v>0.80269999999999997</v>
      </c>
      <c r="HG66" s="4">
        <v>0.51690000000000003</v>
      </c>
      <c r="HH66" s="4">
        <v>1</v>
      </c>
      <c r="HI66" s="4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0.68646428571428564</v>
      </c>
      <c r="JO66" s="4">
        <f t="shared" si="9"/>
        <v>0.82558571428571437</v>
      </c>
      <c r="JP66" s="4">
        <f t="shared" si="10"/>
        <v>0.21756428571428571</v>
      </c>
      <c r="JQ66" s="4">
        <f t="shared" si="11"/>
        <v>1.7882142857142857E-2</v>
      </c>
      <c r="JR66" s="4">
        <f t="shared" si="12"/>
        <v>0.75858571428571431</v>
      </c>
      <c r="JS66" s="4">
        <f t="shared" si="13"/>
        <v>0.46023571428571419</v>
      </c>
      <c r="JT66" s="4">
        <f t="shared" si="14"/>
        <v>0.99485357142857145</v>
      </c>
      <c r="JU66" s="4">
        <f t="shared" si="15"/>
        <v>1.7796214285714289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0.64449999999999996</v>
      </c>
      <c r="HC69" s="4">
        <v>0.72119999999999995</v>
      </c>
      <c r="HD69" s="4">
        <v>0.27489999999999998</v>
      </c>
      <c r="HE69" s="4">
        <v>8.8999999999999999E-3</v>
      </c>
      <c r="HF69" s="4">
        <v>0.86409999999999998</v>
      </c>
      <c r="HG69" s="4">
        <v>0.65400000000000003</v>
      </c>
      <c r="HH69" s="4">
        <v>1</v>
      </c>
      <c r="HI69" s="4">
        <v>5.8162000000000003</v>
      </c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0.66476071428571415</v>
      </c>
      <c r="JO69" s="4">
        <f t="shared" si="9"/>
        <v>0.77254285714285709</v>
      </c>
      <c r="JP69" s="4">
        <f t="shared" si="10"/>
        <v>0.24738571428571424</v>
      </c>
      <c r="JQ69" s="4">
        <f t="shared" si="11"/>
        <v>1.2289285714285714E-2</v>
      </c>
      <c r="JR69" s="4">
        <f t="shared" si="12"/>
        <v>0.83266428571428597</v>
      </c>
      <c r="JS69" s="4">
        <f t="shared" si="13"/>
        <v>0.64590000000000003</v>
      </c>
      <c r="JT69" s="4">
        <f t="shared" si="14"/>
        <v>0.99653928571428563</v>
      </c>
      <c r="JU69" s="4">
        <f t="shared" si="15"/>
        <v>5.377657142857144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0.64580000000000004</v>
      </c>
      <c r="HC73" s="4">
        <v>0.72499999999999998</v>
      </c>
      <c r="HD73" s="4">
        <v>0.27339999999999998</v>
      </c>
      <c r="HE73" s="4">
        <v>8.8999999999999999E-3</v>
      </c>
      <c r="HF73" s="4">
        <v>0.86819999999999997</v>
      </c>
      <c r="HG73" s="4">
        <v>0.65820000000000001</v>
      </c>
      <c r="HH73" s="4">
        <v>1</v>
      </c>
      <c r="HI73" s="4">
        <v>5.8819999999999997</v>
      </c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0.66614999999999991</v>
      </c>
      <c r="JO73" s="4">
        <f t="shared" si="9"/>
        <v>0.77575357142857171</v>
      </c>
      <c r="JP73" s="4">
        <f t="shared" si="10"/>
        <v>0.24510357142857139</v>
      </c>
      <c r="JQ73" s="4">
        <f t="shared" si="11"/>
        <v>1.2296428571428573E-2</v>
      </c>
      <c r="JR73" s="4">
        <f t="shared" si="12"/>
        <v>0.83662499999999984</v>
      </c>
      <c r="JS73" s="4">
        <f t="shared" si="13"/>
        <v>0.6492434782608697</v>
      </c>
      <c r="JT73" s="4">
        <f t="shared" si="14"/>
        <v>0.99653928571428563</v>
      </c>
      <c r="JU73" s="4">
        <f t="shared" si="15"/>
        <v>4.7858892857142852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0.64580000000000004</v>
      </c>
      <c r="HC74" s="4">
        <v>0.72299999999999998</v>
      </c>
      <c r="HD74" s="4">
        <v>0.26590000000000003</v>
      </c>
      <c r="HE74" s="4">
        <v>8.8000000000000005E-3</v>
      </c>
      <c r="HF74" s="4">
        <v>0.86199999999999999</v>
      </c>
      <c r="HG74" s="4">
        <v>0.66579999999999995</v>
      </c>
      <c r="HH74" s="4">
        <v>1</v>
      </c>
      <c r="HI74" s="4">
        <v>5.1276999999999999</v>
      </c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0.65975357142857138</v>
      </c>
      <c r="JO74" s="4">
        <f t="shared" si="9"/>
        <v>0.75508928571428591</v>
      </c>
      <c r="JP74" s="4">
        <f t="shared" si="10"/>
        <v>0.24971428571428578</v>
      </c>
      <c r="JQ74" s="4">
        <f t="shared" si="11"/>
        <v>1.1871428571428573E-2</v>
      </c>
      <c r="JR74" s="4">
        <f t="shared" si="12"/>
        <v>0.83781428571428573</v>
      </c>
      <c r="JS74" s="4">
        <f t="shared" si="13"/>
        <v>0.66719130434782603</v>
      </c>
      <c r="JT74" s="4">
        <f t="shared" si="14"/>
        <v>0.99604642857142878</v>
      </c>
      <c r="JU74" s="4">
        <f t="shared" si="15"/>
        <v>4.7522392857142846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0.68769999999999998</v>
      </c>
      <c r="HC77" s="4">
        <v>0.80959999999999999</v>
      </c>
      <c r="HD77" s="4">
        <v>0.2424</v>
      </c>
      <c r="HE77" s="4">
        <v>9.4000000000000004E-3</v>
      </c>
      <c r="HF77" s="4">
        <v>0.85580000000000001</v>
      </c>
      <c r="HG77" s="4">
        <v>0.61860000000000004</v>
      </c>
      <c r="HH77" s="4">
        <v>1</v>
      </c>
      <c r="HI77" s="4">
        <v>4.7332999999999998</v>
      </c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0.70587142857142859</v>
      </c>
      <c r="JO77" s="4">
        <f t="shared" si="17"/>
        <v>0.85740714285714303</v>
      </c>
      <c r="JP77" s="4">
        <f t="shared" si="18"/>
        <v>0.21706071428571433</v>
      </c>
      <c r="JQ77" s="4">
        <f t="shared" si="19"/>
        <v>1.7967857142857143E-2</v>
      </c>
      <c r="JR77" s="4">
        <f t="shared" si="20"/>
        <v>0.80684285714285708</v>
      </c>
      <c r="JS77" s="4">
        <f t="shared" si="21"/>
        <v>0.54327391304347827</v>
      </c>
      <c r="JT77" s="4">
        <f t="shared" si="22"/>
        <v>0.99522857142857146</v>
      </c>
      <c r="JU77" s="4">
        <f t="shared" si="23"/>
        <v>4.5894821428571433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0.64</v>
      </c>
      <c r="HC78" s="4">
        <v>0.70850000000000002</v>
      </c>
      <c r="HD78" s="4">
        <v>0.27610000000000001</v>
      </c>
      <c r="HE78" s="4">
        <v>8.8999999999999999E-3</v>
      </c>
      <c r="HF78" s="4">
        <v>0.85850000000000004</v>
      </c>
      <c r="HG78" s="4">
        <v>0.65110000000000001</v>
      </c>
      <c r="HH78" s="4">
        <v>1</v>
      </c>
      <c r="HI78" s="4">
        <v>4.9420000000000002</v>
      </c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0.659775</v>
      </c>
      <c r="JO78" s="4">
        <f t="shared" si="17"/>
        <v>0.75816071428571441</v>
      </c>
      <c r="JP78" s="4">
        <f t="shared" si="18"/>
        <v>0.24728928571428571</v>
      </c>
      <c r="JQ78" s="4">
        <f t="shared" si="19"/>
        <v>1.227857142857143E-2</v>
      </c>
      <c r="JR78" s="4">
        <f t="shared" si="20"/>
        <v>0.82778571428571446</v>
      </c>
      <c r="JS78" s="4">
        <f t="shared" si="21"/>
        <v>0.64295217391304338</v>
      </c>
      <c r="JT78" s="4">
        <f t="shared" si="22"/>
        <v>0.99653928571428563</v>
      </c>
      <c r="JU78" s="4">
        <f t="shared" si="23"/>
        <v>4.8601607142857137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0.66020000000000001</v>
      </c>
      <c r="HC80" s="4">
        <v>0.74790000000000001</v>
      </c>
      <c r="HD80" s="4">
        <v>0.2505</v>
      </c>
      <c r="HE80" s="4">
        <v>1.01E-2</v>
      </c>
      <c r="HF80" s="4">
        <v>0.84730000000000005</v>
      </c>
      <c r="HG80" s="4">
        <v>0.56589999999999996</v>
      </c>
      <c r="HH80" s="4">
        <v>1</v>
      </c>
      <c r="HI80" s="4">
        <v>4.6737000000000002</v>
      </c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0.67797142857142856</v>
      </c>
      <c r="JO80" s="4">
        <f t="shared" si="17"/>
        <v>0.79314999999999991</v>
      </c>
      <c r="JP80" s="4">
        <f t="shared" si="18"/>
        <v>0.22286428571428571</v>
      </c>
      <c r="JQ80" s="4">
        <f t="shared" si="19"/>
        <v>2.0385714285714288E-2</v>
      </c>
      <c r="JR80" s="4">
        <f t="shared" si="20"/>
        <v>0.7895428571428571</v>
      </c>
      <c r="JS80" s="4">
        <f t="shared" si="21"/>
        <v>0.48937391304347816</v>
      </c>
      <c r="JT80" s="4">
        <f t="shared" si="22"/>
        <v>0.99476071428571444</v>
      </c>
      <c r="JU80" s="4">
        <f t="shared" si="23"/>
        <v>4.6745785714285706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0.64070000000000005</v>
      </c>
      <c r="HC81" s="4">
        <v>0.71650000000000003</v>
      </c>
      <c r="HD81" s="4">
        <v>0.2555</v>
      </c>
      <c r="HE81" s="4">
        <v>9.1000000000000004E-3</v>
      </c>
      <c r="HF81" s="4">
        <v>0.85419999999999996</v>
      </c>
      <c r="HG81" s="4">
        <v>0.6321</v>
      </c>
      <c r="HH81" s="4">
        <v>1</v>
      </c>
      <c r="HI81" s="4">
        <v>4.9947999999999997</v>
      </c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0.66861785714285726</v>
      </c>
      <c r="JO81" s="4">
        <f t="shared" si="17"/>
        <v>0.78860357142857151</v>
      </c>
      <c r="JP81" s="4">
        <f t="shared" si="18"/>
        <v>0.22974285714285708</v>
      </c>
      <c r="JQ81" s="4">
        <f t="shared" si="19"/>
        <v>1.2449999999999998E-2</v>
      </c>
      <c r="JR81" s="4">
        <f t="shared" si="20"/>
        <v>0.82075000000000009</v>
      </c>
      <c r="JS81" s="4">
        <f t="shared" si="21"/>
        <v>0.62398571428571425</v>
      </c>
      <c r="JT81" s="4">
        <f t="shared" si="22"/>
        <v>0.99556071428571424</v>
      </c>
      <c r="JU81" s="4">
        <f t="shared" si="23"/>
        <v>5.6813071428571433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0.63790000000000002</v>
      </c>
      <c r="HC82" s="4">
        <v>0.70469999999999999</v>
      </c>
      <c r="HD82" s="4">
        <v>0.27239999999999998</v>
      </c>
      <c r="HE82" s="4">
        <v>1.34E-2</v>
      </c>
      <c r="HF82" s="4">
        <v>0.83550000000000002</v>
      </c>
      <c r="HG82" s="4">
        <v>0.4229</v>
      </c>
      <c r="HH82" s="4">
        <v>0.99990000000000001</v>
      </c>
      <c r="HI82" s="4">
        <v>5.3783000000000003</v>
      </c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0.64797142857142853</v>
      </c>
      <c r="JO82" s="4">
        <f t="shared" si="17"/>
        <v>0.72706428571428572</v>
      </c>
      <c r="JP82" s="4">
        <f t="shared" si="18"/>
        <v>0.25849285714285719</v>
      </c>
      <c r="JQ82" s="4">
        <f t="shared" si="19"/>
        <v>1.9228571428571432E-2</v>
      </c>
      <c r="JR82" s="4">
        <f t="shared" si="20"/>
        <v>0.79907142857142854</v>
      </c>
      <c r="JS82" s="4">
        <f t="shared" si="21"/>
        <v>0.4075428571428571</v>
      </c>
      <c r="JT82" s="4">
        <f t="shared" si="22"/>
        <v>0.9944464285714284</v>
      </c>
      <c r="JU82" s="4">
        <f t="shared" si="23"/>
        <v>5.9722535714285732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0.68730000000000002</v>
      </c>
      <c r="HC83" s="4">
        <v>0.81340000000000001</v>
      </c>
      <c r="HD83" s="4">
        <v>0.24660000000000001</v>
      </c>
      <c r="HE83" s="4">
        <v>9.4000000000000004E-3</v>
      </c>
      <c r="HF83" s="4">
        <v>0.85299999999999998</v>
      </c>
      <c r="HG83" s="4">
        <v>0.6149</v>
      </c>
      <c r="HH83" s="4">
        <v>0.99790000000000001</v>
      </c>
      <c r="HI83" s="4">
        <v>7.0396000000000001</v>
      </c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0.70526785714285711</v>
      </c>
      <c r="JO83" s="4">
        <f t="shared" si="17"/>
        <v>0.85972500000000007</v>
      </c>
      <c r="JP83" s="4">
        <f t="shared" si="18"/>
        <v>0.22109285714285717</v>
      </c>
      <c r="JQ83" s="4">
        <f t="shared" si="19"/>
        <v>1.8346428571428573E-2</v>
      </c>
      <c r="JR83" s="4">
        <f t="shared" si="20"/>
        <v>0.80468214285714279</v>
      </c>
      <c r="JS83" s="4">
        <f t="shared" si="21"/>
        <v>0.53681304347826087</v>
      </c>
      <c r="JT83" s="4">
        <f t="shared" si="22"/>
        <v>0.97558214285714295</v>
      </c>
      <c r="JU83" s="4">
        <f t="shared" si="23"/>
        <v>10.318017857142859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0.66920000000000002</v>
      </c>
      <c r="HC85" s="4">
        <v>0.76770000000000005</v>
      </c>
      <c r="HD85" s="4">
        <v>0.25869999999999999</v>
      </c>
      <c r="HE85" s="4">
        <v>1.43E-2</v>
      </c>
      <c r="HF85" s="4">
        <v>0.82650000000000001</v>
      </c>
      <c r="HG85" s="4">
        <v>0.38990000000000002</v>
      </c>
      <c r="HH85" s="4">
        <v>1</v>
      </c>
      <c r="HI85" s="4">
        <v>4.6364000000000001</v>
      </c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0.69086071428571416</v>
      </c>
      <c r="JO85" s="4">
        <f t="shared" si="17"/>
        <v>0.82257499999999983</v>
      </c>
      <c r="JP85" s="4">
        <f t="shared" si="18"/>
        <v>0.23214642857142859</v>
      </c>
      <c r="JQ85" s="4">
        <f t="shared" si="19"/>
        <v>2.6217857142857137E-2</v>
      </c>
      <c r="JR85" s="4">
        <f t="shared" si="20"/>
        <v>0.77010714285714266</v>
      </c>
      <c r="JS85" s="4">
        <f t="shared" si="21"/>
        <v>0.34394782608695657</v>
      </c>
      <c r="JT85" s="4">
        <f t="shared" si="22"/>
        <v>0.99494285714285702</v>
      </c>
      <c r="JU85" s="4">
        <f t="shared" si="23"/>
        <v>4.7403250000000003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0.65720000000000001</v>
      </c>
      <c r="HC86" s="4">
        <v>0.74250000000000005</v>
      </c>
      <c r="HD86" s="4">
        <v>0.27329999999999999</v>
      </c>
      <c r="HE86" s="4">
        <v>1.44E-2</v>
      </c>
      <c r="HF86" s="4">
        <v>0.8266</v>
      </c>
      <c r="HG86" s="4">
        <v>0.3891</v>
      </c>
      <c r="HH86" s="4">
        <v>1</v>
      </c>
      <c r="HI86" s="4">
        <v>4.6566000000000001</v>
      </c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0.6816321428571428</v>
      </c>
      <c r="JO86" s="4">
        <f t="shared" si="17"/>
        <v>0.80378214285714289</v>
      </c>
      <c r="JP86" s="4">
        <f t="shared" si="18"/>
        <v>0.24335000000000004</v>
      </c>
      <c r="JQ86" s="4">
        <f t="shared" si="19"/>
        <v>2.6117857142857141E-2</v>
      </c>
      <c r="JR86" s="4">
        <f t="shared" si="20"/>
        <v>0.76979285714285706</v>
      </c>
      <c r="JS86" s="4">
        <f t="shared" si="21"/>
        <v>0.34311739130434782</v>
      </c>
      <c r="JT86" s="4">
        <f t="shared" si="22"/>
        <v>0.99499642857142845</v>
      </c>
      <c r="JU86" s="4">
        <f t="shared" si="23"/>
        <v>4.766464285714286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0.6381</v>
      </c>
      <c r="HC87" s="4">
        <v>0.70650000000000002</v>
      </c>
      <c r="HD87" s="4">
        <v>0.27979999999999999</v>
      </c>
      <c r="HE87" s="4">
        <v>9.2999999999999992E-3</v>
      </c>
      <c r="HF87" s="4">
        <v>0.8639</v>
      </c>
      <c r="HG87" s="4">
        <v>0.63049999999999995</v>
      </c>
      <c r="HH87" s="4">
        <v>1</v>
      </c>
      <c r="HI87" s="4">
        <v>4.7191000000000001</v>
      </c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0.65462142857142869</v>
      </c>
      <c r="JO87" s="4">
        <f t="shared" si="17"/>
        <v>0.74676785714285698</v>
      </c>
      <c r="JP87" s="4">
        <f t="shared" si="18"/>
        <v>0.25387142857142853</v>
      </c>
      <c r="JQ87" s="4">
        <f t="shared" si="19"/>
        <v>1.7757142857142853E-2</v>
      </c>
      <c r="JR87" s="4">
        <f t="shared" si="20"/>
        <v>0.81439285714285703</v>
      </c>
      <c r="JS87" s="4">
        <f t="shared" si="21"/>
        <v>0.55616086956521738</v>
      </c>
      <c r="JT87" s="4">
        <f t="shared" si="22"/>
        <v>0.99496071428571431</v>
      </c>
      <c r="JU87" s="4">
        <f t="shared" si="23"/>
        <v>4.8678000000000008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0.64</v>
      </c>
      <c r="HC88" s="4">
        <v>0.7087</v>
      </c>
      <c r="HD88" s="4">
        <v>0.28220000000000001</v>
      </c>
      <c r="HE88" s="4">
        <v>9.1999999999999998E-3</v>
      </c>
      <c r="HF88" s="4">
        <v>0.86040000000000005</v>
      </c>
      <c r="HG88" s="4">
        <v>0.62960000000000005</v>
      </c>
      <c r="HH88" s="4">
        <v>1</v>
      </c>
      <c r="HI88" s="4">
        <v>4.6525999999999996</v>
      </c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0.65792142857142877</v>
      </c>
      <c r="JO88" s="4">
        <f t="shared" si="17"/>
        <v>0.75232500000000002</v>
      </c>
      <c r="JP88" s="4">
        <f t="shared" si="18"/>
        <v>0.25427857142857146</v>
      </c>
      <c r="JQ88" s="4">
        <f t="shared" si="19"/>
        <v>1.7682142857142855E-2</v>
      </c>
      <c r="JR88" s="4">
        <f t="shared" si="20"/>
        <v>0.81023928571428561</v>
      </c>
      <c r="JS88" s="4">
        <f t="shared" si="21"/>
        <v>0.55469999999999997</v>
      </c>
      <c r="JT88" s="4">
        <f t="shared" si="22"/>
        <v>0.99465714285714291</v>
      </c>
      <c r="JU88" s="4">
        <f t="shared" si="23"/>
        <v>4.666885714285713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0.63400000000000001</v>
      </c>
      <c r="HC89" s="4">
        <v>0.6996</v>
      </c>
      <c r="HD89" s="4">
        <v>0.28520000000000001</v>
      </c>
      <c r="HE89" s="4">
        <v>9.2999999999999992E-3</v>
      </c>
      <c r="HF89" s="4">
        <v>0.86399999999999999</v>
      </c>
      <c r="HG89" s="4">
        <v>0.63019999999999998</v>
      </c>
      <c r="HH89" s="4">
        <v>1</v>
      </c>
      <c r="HI89" s="4">
        <v>4.9566999999999997</v>
      </c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0.65244642857142854</v>
      </c>
      <c r="JO89" s="4">
        <f t="shared" si="17"/>
        <v>0.74427500000000002</v>
      </c>
      <c r="JP89" s="4">
        <f t="shared" si="18"/>
        <v>0.25609999999999994</v>
      </c>
      <c r="JQ89" s="4">
        <f t="shared" si="19"/>
        <v>1.7721428571428565E-2</v>
      </c>
      <c r="JR89" s="4">
        <f t="shared" si="20"/>
        <v>0.81376071428571428</v>
      </c>
      <c r="JS89" s="4">
        <f t="shared" si="21"/>
        <v>0.55573043478260875</v>
      </c>
      <c r="JT89" s="4">
        <f t="shared" si="22"/>
        <v>0.99465714285714291</v>
      </c>
      <c r="JU89" s="4">
        <f t="shared" si="23"/>
        <v>5.1543607142857146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0.63390000000000002</v>
      </c>
      <c r="HC90" s="4">
        <v>0.6986</v>
      </c>
      <c r="HD90" s="4">
        <v>0.2868</v>
      </c>
      <c r="HE90" s="4">
        <v>9.2999999999999992E-3</v>
      </c>
      <c r="HF90" s="4">
        <v>0.8619</v>
      </c>
      <c r="HG90" s="4">
        <v>0.62939999999999996</v>
      </c>
      <c r="HH90" s="4">
        <v>1</v>
      </c>
      <c r="HI90" s="4">
        <v>5.3377999999999997</v>
      </c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0.65263928571428576</v>
      </c>
      <c r="JO90" s="4">
        <f>AVERAGEIFS(B90:JM90,metrics.rec,"MSE")</f>
        <v>0.74419642857142865</v>
      </c>
      <c r="JP90" s="4">
        <f>AVERAGEIFS(B90:JM90,metrics.rec,"R")</f>
        <v>0.25760357142857143</v>
      </c>
      <c r="JQ90" s="4">
        <f>AVERAGEIFS(B90:JM90,metrics.rec,"Precision")</f>
        <v>1.7685714285714284E-2</v>
      </c>
      <c r="JR90" s="4">
        <f>AVERAGEIFS(B90:JM90,metrics.rec,"Recall")</f>
        <v>0.8116642857142855</v>
      </c>
      <c r="JS90" s="4">
        <f>AVERAGEIFS(B90:JM90,metrics.rec,"Coverage")</f>
        <v>0.55502857142857154</v>
      </c>
      <c r="JT90" s="4">
        <f>AVERAGEIFS(B90:JM90,metrics.rec,"Recatio")</f>
        <v>0.99465714285714291</v>
      </c>
      <c r="JU90" s="4">
        <f>AVERAGEIFS(B90:JM90,metrics.rec,"Time")</f>
        <v>5.5906107142857149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0.63500000000000001</v>
      </c>
      <c r="HC91" s="4">
        <v>0.70099999999999996</v>
      </c>
      <c r="HD91" s="4">
        <v>0.2853</v>
      </c>
      <c r="HE91" s="4">
        <v>9.2999999999999992E-3</v>
      </c>
      <c r="HF91" s="4">
        <v>0.86109999999999998</v>
      </c>
      <c r="HG91" s="4">
        <v>0.62849999999999995</v>
      </c>
      <c r="HH91" s="4">
        <v>1</v>
      </c>
      <c r="HI91" s="4">
        <v>5.5084999999999997</v>
      </c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0.65329285714285723</v>
      </c>
      <c r="JO91" s="4">
        <f>AVERAGEIFS(B91:JM91,metrics.rec,"MSE")</f>
        <v>0.74534285714285708</v>
      </c>
      <c r="JP91" s="4">
        <f>AVERAGEIFS(B91:JM91,metrics.rec,"R")</f>
        <v>0.25666428571428573</v>
      </c>
      <c r="JQ91" s="4">
        <f>AVERAGEIFS(B91:JM91,metrics.rec,"Precision")</f>
        <v>1.7703571428571426E-2</v>
      </c>
      <c r="JR91" s="4">
        <f>AVERAGEIFS(B91:JM91,metrics.rec,"Recall")</f>
        <v>0.8111964285714286</v>
      </c>
      <c r="JS91" s="4">
        <f>AVERAGEIFS(B91:JM91,metrics.rec,"Coverage")</f>
        <v>0.55437142857142863</v>
      </c>
      <c r="JT91" s="4">
        <f>AVERAGEIFS(B91:JM91,metrics.rec,"Recatio")</f>
        <v>0.99465714285714291</v>
      </c>
      <c r="JU91" s="4">
        <f>AVERAGEIFS(B91:JM91,metrics.rec,"Time")</f>
        <v>5.6891214285714264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0.65959999999999996</v>
      </c>
      <c r="HC93" s="4">
        <v>0.75119999999999998</v>
      </c>
      <c r="HD93" s="4">
        <v>0.253</v>
      </c>
      <c r="HE93" s="4">
        <v>8.8999999999999999E-3</v>
      </c>
      <c r="HF93" s="4">
        <v>0.84340000000000004</v>
      </c>
      <c r="HG93" s="4">
        <v>0.64359999999999995</v>
      </c>
      <c r="HH93" s="4">
        <v>1</v>
      </c>
      <c r="HI93" s="4">
        <v>5.81</v>
      </c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0.67240357142857154</v>
      </c>
      <c r="JO93" s="4">
        <f t="shared" si="17"/>
        <v>0.7829142857142859</v>
      </c>
      <c r="JP93" s="4">
        <f t="shared" si="18"/>
        <v>0.23535</v>
      </c>
      <c r="JQ93" s="4">
        <f t="shared" si="19"/>
        <v>1.2296428571428571E-2</v>
      </c>
      <c r="JR93" s="4">
        <f t="shared" si="20"/>
        <v>0.81767857142857137</v>
      </c>
      <c r="JS93" s="4">
        <f t="shared" si="21"/>
        <v>0.63665217391304352</v>
      </c>
      <c r="JT93" s="4">
        <f t="shared" si="22"/>
        <v>0.99653928571428563</v>
      </c>
      <c r="JU93" s="4">
        <f t="shared" si="23"/>
        <v>5.7676642857142832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0.73250000000000004</v>
      </c>
      <c r="HC94" s="4">
        <v>0.93149999999999999</v>
      </c>
      <c r="HD94" s="4">
        <v>0.18940000000000001</v>
      </c>
      <c r="HE94" s="4">
        <v>9.1999999999999998E-3</v>
      </c>
      <c r="HF94" s="4">
        <v>0.8266</v>
      </c>
      <c r="HG94" s="4">
        <v>0.60719999999999996</v>
      </c>
      <c r="HH94" s="4">
        <v>1</v>
      </c>
      <c r="HI94" s="4">
        <v>5.2309000000000001</v>
      </c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0.74123571428571433</v>
      </c>
      <c r="JO94" s="4">
        <f t="shared" si="17"/>
        <v>0.95543214285714273</v>
      </c>
      <c r="JP94" s="4">
        <f t="shared" si="18"/>
        <v>0.17257142857142857</v>
      </c>
      <c r="JQ94" s="4">
        <f t="shared" si="19"/>
        <v>1.7621428571428569E-2</v>
      </c>
      <c r="JR94" s="4">
        <f t="shared" si="20"/>
        <v>0.7833</v>
      </c>
      <c r="JS94" s="4">
        <f t="shared" si="21"/>
        <v>0.53586521739130444</v>
      </c>
      <c r="JT94" s="4">
        <f t="shared" si="22"/>
        <v>0.99517142857142848</v>
      </c>
      <c r="JU94" s="4">
        <f t="shared" si="23"/>
        <v>5.0399749999999983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0.63929999999999998</v>
      </c>
      <c r="HC95" s="4">
        <v>0.70899999999999996</v>
      </c>
      <c r="HD95" s="4">
        <v>0.27889999999999998</v>
      </c>
      <c r="HE95" s="4">
        <v>9.2999999999999992E-3</v>
      </c>
      <c r="HF95" s="4">
        <v>0.86350000000000005</v>
      </c>
      <c r="HG95" s="4">
        <v>0.62990000000000002</v>
      </c>
      <c r="HH95" s="4">
        <v>1</v>
      </c>
      <c r="HI95" s="4">
        <v>5.0293999999999999</v>
      </c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0.65557499999999991</v>
      </c>
      <c r="JO95" s="4">
        <f t="shared" si="17"/>
        <v>0.74894642857142857</v>
      </c>
      <c r="JP95" s="4">
        <f t="shared" si="18"/>
        <v>0.25339642857142858</v>
      </c>
      <c r="JQ95" s="4">
        <f t="shared" si="19"/>
        <v>1.7767857142857141E-2</v>
      </c>
      <c r="JR95" s="4">
        <f t="shared" si="20"/>
        <v>0.81413214285714264</v>
      </c>
      <c r="JS95" s="4">
        <f t="shared" si="21"/>
        <v>0.55566086956521743</v>
      </c>
      <c r="JT95" s="4">
        <f t="shared" si="22"/>
        <v>0.99465714285714291</v>
      </c>
      <c r="JU95" s="4">
        <f t="shared" si="23"/>
        <v>4.8702428571428564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0.64539999999999997</v>
      </c>
      <c r="HC98" s="4">
        <v>0.71960000000000002</v>
      </c>
      <c r="HD98" s="4">
        <v>0.26989999999999997</v>
      </c>
      <c r="HE98" s="4">
        <v>8.8999999999999999E-3</v>
      </c>
      <c r="HF98" s="4">
        <v>0.85909999999999997</v>
      </c>
      <c r="HG98" s="4">
        <v>0.6532</v>
      </c>
      <c r="HH98" s="4">
        <v>1</v>
      </c>
      <c r="HI98" s="4">
        <v>5.1368999999999998</v>
      </c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0.66725357142857156</v>
      </c>
      <c r="JO98" s="4">
        <f t="shared" si="17"/>
        <v>0.7738964285714286</v>
      </c>
      <c r="JP98" s="4">
        <f t="shared" si="18"/>
        <v>0.24203928571428571</v>
      </c>
      <c r="JQ98" s="4">
        <f t="shared" si="19"/>
        <v>1.2092857142857141E-2</v>
      </c>
      <c r="JR98" s="4">
        <f t="shared" si="20"/>
        <v>0.82926428571428568</v>
      </c>
      <c r="JS98" s="4">
        <f t="shared" si="21"/>
        <v>0.649795652173913</v>
      </c>
      <c r="JT98" s="4">
        <f t="shared" si="22"/>
        <v>0.99653928571428563</v>
      </c>
      <c r="JU98" s="4">
        <f t="shared" si="23"/>
        <v>4.890803571428572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0.63780000000000003</v>
      </c>
      <c r="HC99" s="4">
        <v>0.70589999999999997</v>
      </c>
      <c r="HD99" s="4">
        <v>0.27950000000000003</v>
      </c>
      <c r="HE99" s="4">
        <v>8.8999999999999999E-3</v>
      </c>
      <c r="HF99" s="4">
        <v>0.86209999999999998</v>
      </c>
      <c r="HG99" s="4">
        <v>0.6542</v>
      </c>
      <c r="HH99" s="4">
        <v>1</v>
      </c>
      <c r="HI99" s="4">
        <v>5.2064000000000004</v>
      </c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0.65947500000000014</v>
      </c>
      <c r="JO99" s="4">
        <f t="shared" si="17"/>
        <v>0.75978214285714285</v>
      </c>
      <c r="JP99" s="4">
        <f t="shared" si="18"/>
        <v>0.24973571428571423</v>
      </c>
      <c r="JQ99" s="4">
        <f t="shared" si="19"/>
        <v>1.226071428571429E-2</v>
      </c>
      <c r="JR99" s="4">
        <f t="shared" si="20"/>
        <v>0.83045714285714289</v>
      </c>
      <c r="JS99" s="4">
        <f t="shared" si="21"/>
        <v>0.64565217391304353</v>
      </c>
      <c r="JT99" s="4">
        <f t="shared" si="22"/>
        <v>0.99653928571428563</v>
      </c>
      <c r="JU99" s="4">
        <f t="shared" si="23"/>
        <v>5.0078607142857141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0.63619999999999999</v>
      </c>
      <c r="HC100" s="4">
        <v>0.70169999999999999</v>
      </c>
      <c r="HD100" s="4">
        <v>0.27860000000000001</v>
      </c>
      <c r="HE100" s="4">
        <v>8.8999999999999999E-3</v>
      </c>
      <c r="HF100" s="4">
        <v>0.85750000000000004</v>
      </c>
      <c r="HG100" s="4">
        <v>0.64810000000000001</v>
      </c>
      <c r="HH100" s="4">
        <v>1</v>
      </c>
      <c r="HI100" s="4">
        <v>5.0822000000000003</v>
      </c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0.6597035714285715</v>
      </c>
      <c r="JO100" s="4">
        <f t="shared" si="17"/>
        <v>0.75978214285714274</v>
      </c>
      <c r="JP100" s="4">
        <f t="shared" si="18"/>
        <v>0.24788214285714288</v>
      </c>
      <c r="JQ100" s="4">
        <f t="shared" si="19"/>
        <v>1.2214285714285716E-2</v>
      </c>
      <c r="JR100" s="4">
        <f t="shared" si="20"/>
        <v>0.82504999999999995</v>
      </c>
      <c r="JS100" s="4">
        <f t="shared" si="21"/>
        <v>0.64056086956521729</v>
      </c>
      <c r="JT100" s="4">
        <f t="shared" si="22"/>
        <v>0.99653928571428563</v>
      </c>
      <c r="JU100" s="4">
        <f t="shared" si="23"/>
        <v>4.7792035714285719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0.63749999999999996</v>
      </c>
      <c r="HC101" s="4">
        <v>0.71209999999999996</v>
      </c>
      <c r="HD101" s="4">
        <v>0.26650000000000001</v>
      </c>
      <c r="HE101" s="4">
        <v>8.8999999999999999E-3</v>
      </c>
      <c r="HF101" s="4">
        <v>0.8538</v>
      </c>
      <c r="HG101" s="4">
        <v>0.64649999999999996</v>
      </c>
      <c r="HH101" s="4">
        <v>1</v>
      </c>
      <c r="HI101" s="4">
        <v>5.19</v>
      </c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0.66290357142857126</v>
      </c>
      <c r="JO101" s="4">
        <f t="shared" si="17"/>
        <v>0.77443214285714279</v>
      </c>
      <c r="JP101" s="4">
        <f t="shared" si="18"/>
        <v>0.24203928571428571</v>
      </c>
      <c r="JQ101" s="4">
        <f t="shared" si="19"/>
        <v>1.2142857142857139E-2</v>
      </c>
      <c r="JR101" s="4">
        <f t="shared" si="20"/>
        <v>0.82112857142857154</v>
      </c>
      <c r="JS101" s="4">
        <f t="shared" si="21"/>
        <v>0.63972173913043484</v>
      </c>
      <c r="JT101" s="4">
        <f t="shared" si="22"/>
        <v>0.99653928571428563</v>
      </c>
      <c r="JU101" s="4">
        <f t="shared" si="23"/>
        <v>5.1020750000000001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0.63749999999999996</v>
      </c>
      <c r="HC102" s="4">
        <v>0.70720000000000005</v>
      </c>
      <c r="HD102" s="4">
        <v>0.27910000000000001</v>
      </c>
      <c r="HE102" s="4">
        <v>8.8999999999999999E-3</v>
      </c>
      <c r="HF102" s="4">
        <v>0.86439999999999995</v>
      </c>
      <c r="HG102" s="4">
        <v>0.65629999999999999</v>
      </c>
      <c r="HH102" s="4">
        <v>1</v>
      </c>
      <c r="HI102" s="4">
        <v>4.7423000000000002</v>
      </c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0.65950357142857119</v>
      </c>
      <c r="JO102" s="4">
        <f t="shared" si="17"/>
        <v>0.76207142857142851</v>
      </c>
      <c r="JP102" s="4">
        <f t="shared" si="18"/>
        <v>0.2501107142857143</v>
      </c>
      <c r="JQ102" s="4">
        <f t="shared" si="19"/>
        <v>1.2267857142857146E-2</v>
      </c>
      <c r="JR102" s="4">
        <f t="shared" si="20"/>
        <v>0.83272500000000005</v>
      </c>
      <c r="JS102" s="4">
        <f t="shared" si="21"/>
        <v>0.64780000000000004</v>
      </c>
      <c r="JT102" s="4">
        <f t="shared" si="22"/>
        <v>0.99653928571428563</v>
      </c>
      <c r="JU102" s="4">
        <f t="shared" si="23"/>
        <v>4.9672964285714292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0.63500000000000001</v>
      </c>
      <c r="HC103" s="4">
        <v>0.70330000000000004</v>
      </c>
      <c r="HD103" s="4">
        <v>0.27579999999999999</v>
      </c>
      <c r="HE103" s="4">
        <v>9.2999999999999992E-3</v>
      </c>
      <c r="HF103" s="4">
        <v>0.85850000000000004</v>
      </c>
      <c r="HG103" s="4">
        <v>0.62370000000000003</v>
      </c>
      <c r="HH103" s="4">
        <v>1</v>
      </c>
      <c r="HI103" s="4">
        <v>4.5213999999999999</v>
      </c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0.65538214285714302</v>
      </c>
      <c r="JO103" s="4">
        <f>AVERAGEIFS(B103:JM103,metrics.rec,"MSE")</f>
        <v>0.75270714285714291</v>
      </c>
      <c r="JP103" s="4">
        <f>AVERAGEIFS(B103:JM103,metrics.rec,"R")</f>
        <v>0.25033928571428576</v>
      </c>
      <c r="JQ103" s="4">
        <f>AVERAGEIFS(B103:JM103,metrics.rec,"Precision")</f>
        <v>1.7642857142857137E-2</v>
      </c>
      <c r="JR103" s="4">
        <f>AVERAGEIFS(B103:JM103,metrics.rec,"Recall")</f>
        <v>0.80756071428571441</v>
      </c>
      <c r="JS103" s="4">
        <f>AVERAGEIFS(B103:JM103,metrics.rec,"Coverage")</f>
        <v>0.55076428571428571</v>
      </c>
      <c r="JT103" s="4">
        <f>AVERAGEIFS(B103:JM103,metrics.rec,"Recatio")</f>
        <v>0.99465714285714291</v>
      </c>
      <c r="JU103" s="4">
        <f>AVERAGEIFS(B103:JM103,metrics.rec,"Time")</f>
        <v>5.2261642857142858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0.64659999999999995</v>
      </c>
      <c r="HC104" s="4">
        <v>0.7228</v>
      </c>
      <c r="HD104" s="4">
        <v>0.26250000000000001</v>
      </c>
      <c r="HE104" s="4">
        <v>9.2999999999999992E-3</v>
      </c>
      <c r="HF104" s="4">
        <v>0.85870000000000002</v>
      </c>
      <c r="HG104" s="4">
        <v>0.62680000000000002</v>
      </c>
      <c r="HH104" s="4">
        <v>1</v>
      </c>
      <c r="HI104" s="4">
        <v>4.6287000000000003</v>
      </c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0.66176071428571437</v>
      </c>
      <c r="JO104" s="4">
        <f t="shared" si="17"/>
        <v>0.75976428571428578</v>
      </c>
      <c r="JP104" s="4">
        <f t="shared" si="18"/>
        <v>0.23993214285714284</v>
      </c>
      <c r="JQ104" s="4">
        <f t="shared" si="19"/>
        <v>1.7778571428571425E-2</v>
      </c>
      <c r="JR104" s="4">
        <f t="shared" si="20"/>
        <v>0.81008928571428573</v>
      </c>
      <c r="JS104" s="4">
        <f t="shared" si="21"/>
        <v>0.55288928571428575</v>
      </c>
      <c r="JT104" s="4">
        <f t="shared" si="22"/>
        <v>0.99465714285714291</v>
      </c>
      <c r="JU104" s="4">
        <f t="shared" si="23"/>
        <v>4.9252750000000001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0.66149999999999998</v>
      </c>
      <c r="HC106" s="4">
        <v>0.75190000000000001</v>
      </c>
      <c r="HD106" s="4">
        <v>0.24390000000000001</v>
      </c>
      <c r="HE106" s="4">
        <v>1.01E-2</v>
      </c>
      <c r="HF106" s="4">
        <v>0.84499999999999997</v>
      </c>
      <c r="HG106" s="4">
        <v>0.56440000000000001</v>
      </c>
      <c r="HH106" s="4">
        <v>1</v>
      </c>
      <c r="HI106" s="4">
        <v>4.5575000000000001</v>
      </c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0.67887500000000023</v>
      </c>
      <c r="JO106" s="4">
        <f t="shared" si="17"/>
        <v>0.79647857142857148</v>
      </c>
      <c r="JP106" s="4">
        <f t="shared" si="18"/>
        <v>0.21969285714285716</v>
      </c>
      <c r="JQ106" s="4">
        <f t="shared" si="19"/>
        <v>2.0353571428571433E-2</v>
      </c>
      <c r="JR106" s="4">
        <f t="shared" si="20"/>
        <v>0.78771071428571415</v>
      </c>
      <c r="JS106" s="4">
        <f t="shared" si="21"/>
        <v>0.4881304347826087</v>
      </c>
      <c r="JT106" s="4">
        <f t="shared" si="22"/>
        <v>0.99476071428571444</v>
      </c>
      <c r="JU106" s="4">
        <f t="shared" si="23"/>
        <v>4.485728571428572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0.64780000000000004</v>
      </c>
      <c r="HC107" s="4">
        <v>0.72529999999999994</v>
      </c>
      <c r="HD107" s="4">
        <v>0.26579999999999998</v>
      </c>
      <c r="HE107" s="4">
        <v>1.0200000000000001E-2</v>
      </c>
      <c r="HF107" s="4">
        <v>0.84789999999999999</v>
      </c>
      <c r="HG107" s="4">
        <v>0.5635</v>
      </c>
      <c r="HH107" s="4">
        <v>1</v>
      </c>
      <c r="HI107" s="4">
        <v>4.5885999999999996</v>
      </c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0.66748571428571424</v>
      </c>
      <c r="JO107" s="4">
        <f t="shared" si="17"/>
        <v>0.77477142857142833</v>
      </c>
      <c r="JP107" s="4">
        <f t="shared" si="18"/>
        <v>0.23690714285714282</v>
      </c>
      <c r="JQ107" s="4">
        <f t="shared" si="19"/>
        <v>2.0374999999999997E-2</v>
      </c>
      <c r="JR107" s="4">
        <f t="shared" si="20"/>
        <v>0.79007499999999997</v>
      </c>
      <c r="JS107" s="4">
        <f t="shared" si="21"/>
        <v>0.48766521739130442</v>
      </c>
      <c r="JT107" s="4">
        <f t="shared" si="22"/>
        <v>0.99476071428571444</v>
      </c>
      <c r="JU107" s="4">
        <f t="shared" si="23"/>
        <v>4.6372035714285715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0.66749999999999998</v>
      </c>
      <c r="HC108" s="4">
        <v>0.76570000000000005</v>
      </c>
      <c r="HD108" s="4">
        <v>0.25119999999999998</v>
      </c>
      <c r="HE108" s="4">
        <v>1.44E-2</v>
      </c>
      <c r="HF108" s="4">
        <v>0.82330000000000003</v>
      </c>
      <c r="HG108" s="4">
        <v>0.3871</v>
      </c>
      <c r="HH108" s="4">
        <v>1</v>
      </c>
      <c r="HI108" s="4">
        <v>4.5568</v>
      </c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0.6906107142857143</v>
      </c>
      <c r="JO108" s="4">
        <f t="shared" si="17"/>
        <v>0.82491428571428582</v>
      </c>
      <c r="JP108" s="4">
        <f t="shared" si="18"/>
        <v>0.22615357142857137</v>
      </c>
      <c r="JQ108" s="4">
        <f t="shared" si="19"/>
        <v>2.6196428571428568E-2</v>
      </c>
      <c r="JR108" s="4">
        <f t="shared" si="20"/>
        <v>0.76612857142857127</v>
      </c>
      <c r="JS108" s="4">
        <f t="shared" si="21"/>
        <v>0.34153913043478257</v>
      </c>
      <c r="JT108" s="4">
        <f t="shared" si="22"/>
        <v>0.99494285714285702</v>
      </c>
      <c r="JU108" s="4">
        <f t="shared" si="23"/>
        <v>4.39224642857143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0.67369999999999997</v>
      </c>
      <c r="HC109" s="4">
        <v>0.7772</v>
      </c>
      <c r="HD109" s="4">
        <v>0.25340000000000001</v>
      </c>
      <c r="HE109" s="4">
        <v>1.43E-2</v>
      </c>
      <c r="HF109" s="4">
        <v>0.82589999999999997</v>
      </c>
      <c r="HG109" s="4">
        <v>0.38979999999999998</v>
      </c>
      <c r="HH109" s="4">
        <v>1</v>
      </c>
      <c r="HI109" s="4">
        <v>4.5058999999999996</v>
      </c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0.69483571428571433</v>
      </c>
      <c r="JO109" s="4">
        <f t="shared" si="17"/>
        <v>0.83115714285714282</v>
      </c>
      <c r="JP109" s="4">
        <f t="shared" si="18"/>
        <v>0.22840357142857148</v>
      </c>
      <c r="JQ109" s="4">
        <f t="shared" si="19"/>
        <v>2.6207142857142852E-2</v>
      </c>
      <c r="JR109" s="4">
        <f t="shared" si="20"/>
        <v>0.76953571428571421</v>
      </c>
      <c r="JS109" s="4">
        <f t="shared" si="21"/>
        <v>0.34384782608695647</v>
      </c>
      <c r="JT109" s="4">
        <f t="shared" si="22"/>
        <v>0.99493928571428558</v>
      </c>
      <c r="JU109" s="4">
        <f t="shared" si="23"/>
        <v>4.4137821428571424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0.73660000000000003</v>
      </c>
      <c r="HC110" s="4">
        <v>0.94330000000000003</v>
      </c>
      <c r="HD110" s="4">
        <v>0.1651</v>
      </c>
      <c r="HE110" s="4">
        <v>4.7999999999999996E-3</v>
      </c>
      <c r="HF110" s="4">
        <v>0.31780000000000003</v>
      </c>
      <c r="HG110" s="4">
        <v>0.3427</v>
      </c>
      <c r="HH110" s="4">
        <v>0.70399999999999996</v>
      </c>
      <c r="HI110" s="4">
        <v>4.6292</v>
      </c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0.76895000000000024</v>
      </c>
      <c r="JO110" s="4">
        <f t="shared" ref="JO110:JO145" si="25">AVERAGEIFS(B110:JM110,metrics.rec,"MSE")</f>
        <v>1.0300464285714284</v>
      </c>
      <c r="JP110" s="4">
        <f t="shared" ref="JP110:JP145" si="26">AVERAGEIFS(B110:JM110,metrics.rec,"R")</f>
        <v>0.13287499999999999</v>
      </c>
      <c r="JQ110" s="4">
        <f t="shared" ref="JQ110:JQ145" si="27">AVERAGEIFS(B110:JM110,metrics.rec,"Precision")</f>
        <v>7.6857142857142862E-3</v>
      </c>
      <c r="JR110" s="4">
        <f t="shared" ref="JR110:JR145" si="28">AVERAGEIFS(B110:JM110,metrics.rec,"Recall")</f>
        <v>0.25840000000000002</v>
      </c>
      <c r="JS110" s="4">
        <f t="shared" ref="JS110:JS145" si="29">AVERAGEIFS(B110:JM110,metrics.rec,"Coverage")</f>
        <v>0.26935652173913044</v>
      </c>
      <c r="JT110" s="4">
        <f t="shared" ref="JT110:JT145" si="30">AVERAGEIFS(B110:JM110,metrics.rec,"Recatio")</f>
        <v>0.58181428571428584</v>
      </c>
      <c r="JU110" s="4">
        <f t="shared" ref="JU110:JU145" si="31">AVERAGEIFS(B110:JM110,metrics.rec,"Time")</f>
        <v>4.9159214285714281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0.65839999999999999</v>
      </c>
      <c r="HC111" s="4">
        <v>0.74139999999999995</v>
      </c>
      <c r="HD111" s="4">
        <v>0.26669999999999999</v>
      </c>
      <c r="HE111" s="4">
        <v>1.4800000000000001E-2</v>
      </c>
      <c r="HF111" s="4">
        <v>0.79059999999999997</v>
      </c>
      <c r="HG111" s="4">
        <v>0.3619</v>
      </c>
      <c r="HH111" s="4">
        <v>1</v>
      </c>
      <c r="HI111" s="4">
        <v>4.6994999999999996</v>
      </c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0.67043214285714292</v>
      </c>
      <c r="JO111" s="4">
        <f t="shared" si="25"/>
        <v>0.76914642857142845</v>
      </c>
      <c r="JP111" s="4">
        <f t="shared" si="26"/>
        <v>0.25038214285714289</v>
      </c>
      <c r="JQ111" s="4">
        <f t="shared" si="27"/>
        <v>1.6282142857142856E-2</v>
      </c>
      <c r="JR111" s="4">
        <f t="shared" si="28"/>
        <v>0.76357142857142857</v>
      </c>
      <c r="JS111" s="4">
        <f t="shared" si="29"/>
        <v>0.39657391304347828</v>
      </c>
      <c r="JT111" s="4">
        <f t="shared" si="30"/>
        <v>0.99612857142857159</v>
      </c>
      <c r="JU111" s="4">
        <f t="shared" si="31"/>
        <v>4.5077357142857144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0.63370000000000004</v>
      </c>
      <c r="HC112" s="4">
        <v>0.68820000000000003</v>
      </c>
      <c r="HD112" s="4">
        <v>0.2828</v>
      </c>
      <c r="HE112" s="4">
        <v>1.4999999999999999E-2</v>
      </c>
      <c r="HF112" s="4">
        <v>0.78049999999999997</v>
      </c>
      <c r="HG112" s="4">
        <v>0.35220000000000001</v>
      </c>
      <c r="HH112" s="4">
        <v>1</v>
      </c>
      <c r="HI112" s="4">
        <v>4.7595000000000001</v>
      </c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0.65318571428571415</v>
      </c>
      <c r="JO112" s="4">
        <f t="shared" si="25"/>
        <v>0.73744285714285707</v>
      </c>
      <c r="JP112" s="4">
        <f t="shared" si="26"/>
        <v>0.25394642857142857</v>
      </c>
      <c r="JQ112" s="4">
        <f t="shared" si="27"/>
        <v>1.6746428571428575E-2</v>
      </c>
      <c r="JR112" s="4">
        <f t="shared" si="28"/>
        <v>0.74792500000000006</v>
      </c>
      <c r="JS112" s="4">
        <f t="shared" si="29"/>
        <v>0.37703478260869561</v>
      </c>
      <c r="JT112" s="4">
        <f t="shared" si="30"/>
        <v>0.99653928571428563</v>
      </c>
      <c r="JU112" s="4">
        <f t="shared" si="31"/>
        <v>4.5516142857142858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0.62549999999999994</v>
      </c>
      <c r="HC113" s="4">
        <v>0.67510000000000003</v>
      </c>
      <c r="HD113" s="4">
        <v>0.29330000000000001</v>
      </c>
      <c r="HE113" s="4">
        <v>1.5100000000000001E-2</v>
      </c>
      <c r="HF113" s="4">
        <v>0.78220000000000001</v>
      </c>
      <c r="HG113" s="4">
        <v>0.35139999999999999</v>
      </c>
      <c r="HH113" s="4">
        <v>1</v>
      </c>
      <c r="HI113" s="4">
        <v>4.9459</v>
      </c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0.64748214285714278</v>
      </c>
      <c r="JO113" s="4">
        <f t="shared" si="25"/>
        <v>0.72998571428571424</v>
      </c>
      <c r="JP113" s="4">
        <f t="shared" si="26"/>
        <v>0.26078571428571429</v>
      </c>
      <c r="JQ113" s="4">
        <f t="shared" si="27"/>
        <v>1.6753571428571427E-2</v>
      </c>
      <c r="JR113" s="4">
        <f t="shared" si="28"/>
        <v>0.74898571428571437</v>
      </c>
      <c r="JS113" s="4">
        <f t="shared" si="29"/>
        <v>0.37645652173913041</v>
      </c>
      <c r="JT113" s="4">
        <f t="shared" si="30"/>
        <v>0.99653928571428563</v>
      </c>
      <c r="JU113" s="4">
        <f t="shared" si="31"/>
        <v>4.552828571428571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0.63759999999999994</v>
      </c>
      <c r="HC114" s="4">
        <v>0.70709999999999995</v>
      </c>
      <c r="HD114" s="4">
        <v>0.27829999999999999</v>
      </c>
      <c r="HE114" s="4">
        <v>9.4999999999999998E-3</v>
      </c>
      <c r="HF114" s="4">
        <v>0.85870000000000002</v>
      </c>
      <c r="HG114" s="4">
        <v>0.61319999999999997</v>
      </c>
      <c r="HH114" s="4">
        <v>1</v>
      </c>
      <c r="HI114" s="4">
        <v>5.1477000000000004</v>
      </c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0.6600071428571429</v>
      </c>
      <c r="JO114" s="4">
        <f t="shared" si="25"/>
        <v>0.76150714285714294</v>
      </c>
      <c r="JP114" s="4">
        <f t="shared" si="26"/>
        <v>0.24878214285714281</v>
      </c>
      <c r="JQ114" s="4">
        <f t="shared" si="27"/>
        <v>1.8174999999999997E-2</v>
      </c>
      <c r="JR114" s="4">
        <f t="shared" si="28"/>
        <v>0.80590714285714282</v>
      </c>
      <c r="JS114" s="4">
        <f t="shared" si="29"/>
        <v>0.53969999999999996</v>
      </c>
      <c r="JT114" s="4">
        <f t="shared" si="30"/>
        <v>0.99525357142857163</v>
      </c>
      <c r="JU114" s="4">
        <f t="shared" si="31"/>
        <v>4.9736750000000001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0.67771785714285737</v>
      </c>
      <c r="JO115" s="4">
        <f t="shared" si="25"/>
        <v>0.80003928571428584</v>
      </c>
      <c r="JP115" s="4">
        <f t="shared" si="26"/>
        <v>0.18854285714285712</v>
      </c>
      <c r="JQ115" s="4">
        <f t="shared" si="27"/>
        <v>2.5064285714285713E-2</v>
      </c>
      <c r="JR115" s="4">
        <f t="shared" si="28"/>
        <v>0.76594642857142858</v>
      </c>
      <c r="JS115" s="4">
        <f t="shared" si="29"/>
        <v>0.25977826086956524</v>
      </c>
      <c r="JT115" s="4">
        <f t="shared" si="30"/>
        <v>0.99568214285714307</v>
      </c>
      <c r="JU115" s="4">
        <f t="shared" si="31"/>
        <v>1.8891500000000003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0.676925</v>
      </c>
      <c r="JO116" s="4">
        <f t="shared" si="25"/>
        <v>0.8001678571428571</v>
      </c>
      <c r="JP116" s="4">
        <f t="shared" si="26"/>
        <v>0.19873214285714286</v>
      </c>
      <c r="JQ116" s="4">
        <f t="shared" si="27"/>
        <v>2.2539285714285717E-2</v>
      </c>
      <c r="JR116" s="4">
        <f t="shared" si="28"/>
        <v>0.77778214285714298</v>
      </c>
      <c r="JS116" s="4">
        <f t="shared" si="29"/>
        <v>0.30486818181818176</v>
      </c>
      <c r="JT116" s="4">
        <f t="shared" si="30"/>
        <v>0.99567857142857152</v>
      </c>
      <c r="JU116" s="4">
        <f t="shared" si="31"/>
        <v>2.0053285714285716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0.66900000000000004</v>
      </c>
      <c r="HC117" s="4">
        <v>0.78520000000000001</v>
      </c>
      <c r="HD117" s="4">
        <v>0.2036</v>
      </c>
      <c r="HE117" s="4">
        <v>2.01E-2</v>
      </c>
      <c r="HF117" s="4">
        <v>0.82189999999999996</v>
      </c>
      <c r="HG117" s="4">
        <v>0.27600000000000002</v>
      </c>
      <c r="HH117" s="4">
        <v>1</v>
      </c>
      <c r="HI117" s="4">
        <v>2.1110000000000002</v>
      </c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0.68527500000000008</v>
      </c>
      <c r="JO117" s="4">
        <f t="shared" si="25"/>
        <v>0.82340357142857157</v>
      </c>
      <c r="JP117" s="4">
        <f t="shared" si="26"/>
        <v>0.19026428571428575</v>
      </c>
      <c r="JQ117" s="4">
        <f t="shared" si="27"/>
        <v>2.295714285714286E-2</v>
      </c>
      <c r="JR117" s="4">
        <f t="shared" si="28"/>
        <v>0.76935357142857141</v>
      </c>
      <c r="JS117" s="4">
        <f t="shared" si="29"/>
        <v>0.29171071428571421</v>
      </c>
      <c r="JT117" s="4">
        <f t="shared" si="30"/>
        <v>0.99568214285714307</v>
      </c>
      <c r="JU117" s="4">
        <f t="shared" si="31"/>
        <v>1.8946607142857144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0.73681071428571432</v>
      </c>
      <c r="JO118" s="4">
        <f t="shared" si="25"/>
        <v>0.91440357142857154</v>
      </c>
      <c r="JP118" s="4">
        <f t="shared" si="26"/>
        <v>9.3503571428571436E-2</v>
      </c>
      <c r="JQ118" s="4">
        <f t="shared" si="27"/>
        <v>5.1089285714285712E-2</v>
      </c>
      <c r="JR118" s="4">
        <f t="shared" si="28"/>
        <v>0.35825714285714294</v>
      </c>
      <c r="JS118" s="4">
        <f t="shared" si="29"/>
        <v>5.3532142857142875E-2</v>
      </c>
      <c r="JT118" s="4">
        <f t="shared" si="30"/>
        <v>0.99606071428571419</v>
      </c>
      <c r="JU118" s="4">
        <f t="shared" si="31"/>
        <v>1.9527214285714289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0.67820000000000003</v>
      </c>
      <c r="JO119" s="4">
        <f t="shared" si="25"/>
        <v>0.80357857142857136</v>
      </c>
      <c r="JP119" s="4">
        <f t="shared" si="26"/>
        <v>0.19663214285714287</v>
      </c>
      <c r="JQ119" s="4">
        <f t="shared" si="27"/>
        <v>2.246785714285714E-2</v>
      </c>
      <c r="JR119" s="4">
        <f t="shared" si="28"/>
        <v>0.76066428571428568</v>
      </c>
      <c r="JS119" s="4">
        <f t="shared" si="29"/>
        <v>0.29366086956521736</v>
      </c>
      <c r="JT119" s="4">
        <f t="shared" si="30"/>
        <v>0.98786071428571431</v>
      </c>
      <c r="JU119" s="4">
        <f t="shared" si="31"/>
        <v>1.9114285714285713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0.67520714285714278</v>
      </c>
      <c r="JO120" s="4">
        <f t="shared" si="25"/>
        <v>0.79433214285714271</v>
      </c>
      <c r="JP120" s="4">
        <f t="shared" si="26"/>
        <v>0.19407857142857138</v>
      </c>
      <c r="JQ120" s="4">
        <f t="shared" si="27"/>
        <v>2.4935714285714287E-2</v>
      </c>
      <c r="JR120" s="4">
        <f t="shared" si="28"/>
        <v>0.76801785714285697</v>
      </c>
      <c r="JS120" s="4">
        <f t="shared" si="29"/>
        <v>0.26202608695652174</v>
      </c>
      <c r="JT120" s="4">
        <f t="shared" si="30"/>
        <v>0.9956857142857144</v>
      </c>
      <c r="JU120" s="4">
        <f t="shared" si="31"/>
        <v>1.9120678571428571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0.7087</v>
      </c>
      <c r="HC121" s="4">
        <v>0.85580000000000001</v>
      </c>
      <c r="HD121" s="4">
        <v>0.14710000000000001</v>
      </c>
      <c r="HE121" s="4">
        <v>3.49E-2</v>
      </c>
      <c r="HF121" s="4">
        <v>0.57579999999999998</v>
      </c>
      <c r="HG121" s="4">
        <v>0.1115</v>
      </c>
      <c r="HH121" s="4">
        <v>1</v>
      </c>
      <c r="HI121" s="4">
        <v>1.9588000000000001</v>
      </c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0.71813571428571432</v>
      </c>
      <c r="JO121" s="4">
        <f t="shared" si="25"/>
        <v>0.88249999999999973</v>
      </c>
      <c r="JP121" s="4">
        <f t="shared" si="26"/>
        <v>0.1388214285714286</v>
      </c>
      <c r="JQ121" s="4">
        <f t="shared" si="27"/>
        <v>2.9907142857142858E-2</v>
      </c>
      <c r="JR121" s="4">
        <f t="shared" si="28"/>
        <v>0.55401785714285723</v>
      </c>
      <c r="JS121" s="4">
        <f t="shared" si="29"/>
        <v>0.15186086956521738</v>
      </c>
      <c r="JT121" s="4">
        <f t="shared" si="30"/>
        <v>0.99568214285714307</v>
      </c>
      <c r="JU121" s="4">
        <f t="shared" si="31"/>
        <v>1.8471999999999997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0.6623</v>
      </c>
      <c r="HC122" s="4">
        <v>0.76290000000000002</v>
      </c>
      <c r="HD122" s="4">
        <v>0.20810000000000001</v>
      </c>
      <c r="HE122" s="4">
        <v>2.29E-2</v>
      </c>
      <c r="HF122" s="4">
        <v>0.81699999999999995</v>
      </c>
      <c r="HG122" s="4">
        <v>0.24110000000000001</v>
      </c>
      <c r="HH122" s="4">
        <v>1</v>
      </c>
      <c r="HI122" s="4">
        <v>2.0508000000000002</v>
      </c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0.67806428571428579</v>
      </c>
      <c r="JO122" s="4">
        <f t="shared" si="25"/>
        <v>0.80045714285714287</v>
      </c>
      <c r="JP122" s="4">
        <f t="shared" si="26"/>
        <v>0.1908</v>
      </c>
      <c r="JQ122" s="4">
        <f t="shared" si="27"/>
        <v>2.5174999999999999E-2</v>
      </c>
      <c r="JR122" s="4">
        <f t="shared" si="28"/>
        <v>0.76593571428571428</v>
      </c>
      <c r="JS122" s="4">
        <f t="shared" si="29"/>
        <v>0.2593130434782609</v>
      </c>
      <c r="JT122" s="4">
        <f t="shared" si="30"/>
        <v>0.99633928571428576</v>
      </c>
      <c r="JU122" s="4">
        <f t="shared" si="31"/>
        <v>1.8792571428571434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0.68078928571428565</v>
      </c>
      <c r="JO123" s="4">
        <f t="shared" si="25"/>
        <v>0.80588571428571421</v>
      </c>
      <c r="JP123" s="4">
        <f t="shared" si="26"/>
        <v>0.18097500000000002</v>
      </c>
      <c r="JQ123" s="4">
        <f t="shared" si="27"/>
        <v>2.317857142857143E-2</v>
      </c>
      <c r="JR123" s="4">
        <f t="shared" si="28"/>
        <v>0.74013214285714291</v>
      </c>
      <c r="JS123" s="4">
        <f t="shared" si="29"/>
        <v>0.26827826086956519</v>
      </c>
      <c r="JT123" s="4">
        <f t="shared" si="30"/>
        <v>0.99202142857142839</v>
      </c>
      <c r="JU123" s="4">
        <f t="shared" si="31"/>
        <v>1.8591535714285712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0.68117499999999986</v>
      </c>
      <c r="JO124" s="4">
        <f t="shared" si="25"/>
        <v>0.81567857142857136</v>
      </c>
      <c r="JP124" s="4">
        <f t="shared" si="26"/>
        <v>0.22558214285714281</v>
      </c>
      <c r="JQ124" s="4">
        <f t="shared" si="27"/>
        <v>1.5714285714285712E-2</v>
      </c>
      <c r="JR124" s="4">
        <f t="shared" si="28"/>
        <v>0.78253571428571433</v>
      </c>
      <c r="JS124" s="4">
        <f t="shared" si="29"/>
        <v>0.53452173913043477</v>
      </c>
      <c r="JT124" s="4">
        <f t="shared" si="30"/>
        <v>0.99567500000000009</v>
      </c>
      <c r="JU124" s="4">
        <f t="shared" si="31"/>
        <v>1.9960392857142859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0.72989999999999999</v>
      </c>
      <c r="HC125" s="4">
        <v>0.91279999999999994</v>
      </c>
      <c r="HD125" s="4">
        <v>0.1331</v>
      </c>
      <c r="HE125" s="4">
        <v>1.4999999999999999E-2</v>
      </c>
      <c r="HF125" s="4">
        <v>0.5524</v>
      </c>
      <c r="HG125" s="4">
        <v>0.24859999999999999</v>
      </c>
      <c r="HH125" s="4">
        <v>1</v>
      </c>
      <c r="HI125" s="4">
        <v>1.9370000000000001</v>
      </c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0.73647857142857143</v>
      </c>
      <c r="JO125" s="4">
        <f t="shared" si="25"/>
        <v>0.93098214285714298</v>
      </c>
      <c r="JP125" s="4">
        <f t="shared" si="26"/>
        <v>0.10743571428571429</v>
      </c>
      <c r="JQ125" s="4">
        <f t="shared" si="27"/>
        <v>1.9246428571428574E-2</v>
      </c>
      <c r="JR125" s="4">
        <f t="shared" si="28"/>
        <v>0.56719642857142849</v>
      </c>
      <c r="JS125" s="4">
        <f t="shared" si="29"/>
        <v>0.26383043478260865</v>
      </c>
      <c r="JT125" s="4">
        <f t="shared" si="30"/>
        <v>0.9945142857142858</v>
      </c>
      <c r="JU125" s="4">
        <f t="shared" si="31"/>
        <v>1.7107892857142859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0.65980000000000005</v>
      </c>
      <c r="HC126" s="4">
        <v>0.76319999999999999</v>
      </c>
      <c r="HD126" s="4">
        <v>0.23680000000000001</v>
      </c>
      <c r="HE126" s="4">
        <v>1.7000000000000001E-2</v>
      </c>
      <c r="HF126" s="4">
        <v>0.83289999999999997</v>
      </c>
      <c r="HG126" s="4">
        <v>0.33150000000000002</v>
      </c>
      <c r="HH126" s="4">
        <v>1</v>
      </c>
      <c r="HI126" s="4">
        <v>1.9957</v>
      </c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0.67765000000000009</v>
      </c>
      <c r="JO126" s="4">
        <f t="shared" si="25"/>
        <v>0.80444285714285724</v>
      </c>
      <c r="JP126" s="4">
        <f t="shared" si="26"/>
        <v>0.21198928571428571</v>
      </c>
      <c r="JQ126" s="4">
        <f t="shared" si="27"/>
        <v>2.1007142857142863E-2</v>
      </c>
      <c r="JR126" s="4">
        <f t="shared" si="28"/>
        <v>0.7723642857142855</v>
      </c>
      <c r="JS126" s="4">
        <f t="shared" si="29"/>
        <v>0.33146086956521742</v>
      </c>
      <c r="JT126" s="4">
        <f t="shared" si="30"/>
        <v>0.99567857142857152</v>
      </c>
      <c r="JU126" s="4">
        <f t="shared" si="31"/>
        <v>1.9303321428571429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0.67632499999999995</v>
      </c>
      <c r="JO127" s="4">
        <f t="shared" si="25"/>
        <v>0.79643928571428568</v>
      </c>
      <c r="JP127" s="4">
        <f t="shared" si="26"/>
        <v>0.19001785714285718</v>
      </c>
      <c r="JQ127" s="4">
        <f t="shared" si="27"/>
        <v>2.7124999999999993E-2</v>
      </c>
      <c r="JR127" s="4">
        <f t="shared" si="28"/>
        <v>0.76074999999999993</v>
      </c>
      <c r="JS127" s="4">
        <f t="shared" si="29"/>
        <v>0.2452</v>
      </c>
      <c r="JT127" s="4">
        <f t="shared" si="30"/>
        <v>0.99486071428571432</v>
      </c>
      <c r="JU127" s="4">
        <f t="shared" si="31"/>
        <v>1.6977642857142858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0.73070000000000002</v>
      </c>
      <c r="HC128" s="4">
        <v>0.90659999999999996</v>
      </c>
      <c r="HD128" s="4">
        <v>0.122</v>
      </c>
      <c r="HE128" s="4">
        <v>1.5299999999999999E-2</v>
      </c>
      <c r="HF128" s="4">
        <v>0.5161</v>
      </c>
      <c r="HG128" s="4">
        <v>0.22869999999999999</v>
      </c>
      <c r="HH128" s="4">
        <v>0.99990000000000001</v>
      </c>
      <c r="HI128" s="4">
        <v>1.7479</v>
      </c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0.72869642857142836</v>
      </c>
      <c r="JO128" s="4">
        <f t="shared" si="25"/>
        <v>0.90717142857142874</v>
      </c>
      <c r="JP128" s="4">
        <f t="shared" si="26"/>
        <v>0.11541071428571432</v>
      </c>
      <c r="JQ128" s="4">
        <f t="shared" si="27"/>
        <v>2.0992857142857143E-2</v>
      </c>
      <c r="JR128" s="4">
        <f t="shared" si="28"/>
        <v>0.53108928571428582</v>
      </c>
      <c r="JS128" s="4">
        <f t="shared" si="29"/>
        <v>0.23329565217391304</v>
      </c>
      <c r="JT128" s="4">
        <f t="shared" si="30"/>
        <v>0.98942500000000011</v>
      </c>
      <c r="JU128" s="4">
        <f t="shared" si="31"/>
        <v>1.6747178571428569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0.67300000000000004</v>
      </c>
      <c r="HC129" s="4">
        <v>0.78969999999999996</v>
      </c>
      <c r="HD129" s="4">
        <v>0.21329999999999999</v>
      </c>
      <c r="HE129" s="4">
        <v>1.6500000000000001E-2</v>
      </c>
      <c r="HF129" s="4">
        <v>0.80620000000000003</v>
      </c>
      <c r="HG129" s="4">
        <v>0.32950000000000002</v>
      </c>
      <c r="HH129" s="4">
        <v>1</v>
      </c>
      <c r="HI129" s="4">
        <v>2.0550999999999999</v>
      </c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0.68878571428571433</v>
      </c>
      <c r="JO129" s="4">
        <f t="shared" si="25"/>
        <v>0.82724999999999993</v>
      </c>
      <c r="JP129" s="4">
        <f t="shared" si="26"/>
        <v>0.19219285714285711</v>
      </c>
      <c r="JQ129" s="4">
        <f t="shared" si="27"/>
        <v>2.0485714285714291E-2</v>
      </c>
      <c r="JR129" s="4">
        <f t="shared" si="28"/>
        <v>0.75611071428571408</v>
      </c>
      <c r="JS129" s="4">
        <f t="shared" si="29"/>
        <v>0.33052500000000001</v>
      </c>
      <c r="JT129" s="4">
        <f t="shared" si="30"/>
        <v>0.99354285714285717</v>
      </c>
      <c r="JU129" s="4">
        <f t="shared" si="31"/>
        <v>1.9667785714285715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0.67269999999999996</v>
      </c>
      <c r="HC130" s="4">
        <v>0.7883</v>
      </c>
      <c r="HD130" s="4">
        <v>0.2165</v>
      </c>
      <c r="HE130" s="4">
        <v>1.66E-2</v>
      </c>
      <c r="HF130" s="4">
        <v>0.80610000000000004</v>
      </c>
      <c r="HG130" s="4">
        <v>0.32919999999999999</v>
      </c>
      <c r="HH130" s="4">
        <v>1</v>
      </c>
      <c r="HI130" s="4">
        <v>2.0609999999999999</v>
      </c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0.68580714285714284</v>
      </c>
      <c r="JO130" s="4">
        <f t="shared" si="25"/>
        <v>0.81969999999999998</v>
      </c>
      <c r="JP130" s="4">
        <f t="shared" si="26"/>
        <v>0.19904642857142857</v>
      </c>
      <c r="JQ130" s="4">
        <f t="shared" si="27"/>
        <v>2.1078571428571426E-2</v>
      </c>
      <c r="JR130" s="4">
        <f t="shared" si="28"/>
        <v>0.7573142857142855</v>
      </c>
      <c r="JS130" s="4">
        <f t="shared" si="29"/>
        <v>0.32655714285714282</v>
      </c>
      <c r="JT130" s="4">
        <f t="shared" si="30"/>
        <v>0.98593928571428602</v>
      </c>
      <c r="JU130" s="4">
        <f t="shared" si="31"/>
        <v>1.9835892857142863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0.75949999999999995</v>
      </c>
      <c r="HC131" s="4">
        <v>0.98070000000000002</v>
      </c>
      <c r="HD131" s="4">
        <v>0.02</v>
      </c>
      <c r="HE131" s="4">
        <v>1.17E-2</v>
      </c>
      <c r="HF131" s="4">
        <v>0.78900000000000003</v>
      </c>
      <c r="HG131" s="4">
        <v>0.45700000000000002</v>
      </c>
      <c r="HH131" s="4">
        <v>1</v>
      </c>
      <c r="HI131" s="4">
        <v>3.5615000000000001</v>
      </c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0.7675035714285714</v>
      </c>
      <c r="JO131" s="4">
        <f t="shared" si="25"/>
        <v>1.0021035714285713</v>
      </c>
      <c r="JP131" s="4">
        <f t="shared" si="26"/>
        <v>2.9203571428571419E-2</v>
      </c>
      <c r="JQ131" s="4">
        <f t="shared" si="27"/>
        <v>2.2228571428571427E-2</v>
      </c>
      <c r="JR131" s="4">
        <f t="shared" si="28"/>
        <v>0.73064285714285704</v>
      </c>
      <c r="JS131" s="4">
        <f t="shared" si="29"/>
        <v>0.39932608695652166</v>
      </c>
      <c r="JT131" s="4">
        <f t="shared" si="30"/>
        <v>0.99444642857142873</v>
      </c>
      <c r="JU131" s="4">
        <f t="shared" si="31"/>
        <v>4.2724357142857148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0.67830714285714289</v>
      </c>
      <c r="JO132" s="4">
        <f t="shared" si="25"/>
        <v>0.80353214285714292</v>
      </c>
      <c r="JP132" s="4">
        <f t="shared" si="26"/>
        <v>0.17861428571428567</v>
      </c>
      <c r="JQ132" s="4">
        <f t="shared" si="27"/>
        <v>2.3678571428571434E-2</v>
      </c>
      <c r="JR132" s="4">
        <f t="shared" si="28"/>
        <v>0.74356785714285711</v>
      </c>
      <c r="JS132" s="4">
        <f t="shared" si="29"/>
        <v>0.26965</v>
      </c>
      <c r="JT132" s="4">
        <f t="shared" si="30"/>
        <v>0.97552142857142865</v>
      </c>
      <c r="JU132" s="4">
        <f t="shared" si="31"/>
        <v>1.6517892857142853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0.70520000000000005</v>
      </c>
      <c r="HC133" s="4">
        <v>0.86140000000000005</v>
      </c>
      <c r="HD133" s="4">
        <v>0.18540000000000001</v>
      </c>
      <c r="HE133" s="4">
        <v>1.38E-2</v>
      </c>
      <c r="HF133" s="4">
        <v>0.60370000000000001</v>
      </c>
      <c r="HG133" s="4">
        <v>0.29580000000000001</v>
      </c>
      <c r="HH133" s="4">
        <v>0.99790000000000001</v>
      </c>
      <c r="HI133" s="4">
        <v>2.0524</v>
      </c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0.70899285714285709</v>
      </c>
      <c r="JO133" s="4">
        <f t="shared" si="25"/>
        <v>0.87097857142857138</v>
      </c>
      <c r="JP133" s="4">
        <f t="shared" si="26"/>
        <v>0.15591071428571426</v>
      </c>
      <c r="JQ133" s="4">
        <f t="shared" si="27"/>
        <v>1.9553571428571431E-2</v>
      </c>
      <c r="JR133" s="4">
        <f t="shared" si="28"/>
        <v>0.61187142857142873</v>
      </c>
      <c r="JS133" s="4">
        <f t="shared" si="29"/>
        <v>0.28996956521739126</v>
      </c>
      <c r="JT133" s="4">
        <f t="shared" si="30"/>
        <v>0.97556428571428566</v>
      </c>
      <c r="JU133" s="4">
        <f t="shared" si="31"/>
        <v>1.7098750000000003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0.65769999999999995</v>
      </c>
      <c r="HC134" s="4">
        <v>0.76559999999999995</v>
      </c>
      <c r="HD134" s="4">
        <v>0.26040000000000002</v>
      </c>
      <c r="HE134" s="4">
        <v>1.15E-2</v>
      </c>
      <c r="HF134" s="4">
        <v>0.83360000000000001</v>
      </c>
      <c r="HG134" s="4">
        <v>0.49170000000000003</v>
      </c>
      <c r="HH134" s="4">
        <v>0.99790000000000001</v>
      </c>
      <c r="HI134" s="4">
        <v>2.0941999999999998</v>
      </c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0.67681071428571415</v>
      </c>
      <c r="JO134" s="4">
        <f t="shared" si="25"/>
        <v>0.80688214285714299</v>
      </c>
      <c r="JP134" s="4">
        <f t="shared" si="26"/>
        <v>0.21384999999999996</v>
      </c>
      <c r="JQ134" s="4">
        <f t="shared" si="27"/>
        <v>1.8539285714285713E-2</v>
      </c>
      <c r="JR134" s="4">
        <f t="shared" si="28"/>
        <v>0.77526071428571419</v>
      </c>
      <c r="JS134" s="4">
        <f t="shared" si="29"/>
        <v>0.44573913043478247</v>
      </c>
      <c r="JT134" s="4">
        <f t="shared" si="30"/>
        <v>0.97556428571428566</v>
      </c>
      <c r="JU134" s="4">
        <f t="shared" si="31"/>
        <v>1.8083499999999997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0.6593</v>
      </c>
      <c r="HC135" s="4">
        <v>0.75680000000000003</v>
      </c>
      <c r="HD135" s="4">
        <v>0.2112</v>
      </c>
      <c r="HE135" s="4">
        <v>2.2800000000000001E-2</v>
      </c>
      <c r="HF135" s="4">
        <v>0.81920000000000004</v>
      </c>
      <c r="HG135" s="4">
        <v>0.24310000000000001</v>
      </c>
      <c r="HH135" s="4">
        <v>1</v>
      </c>
      <c r="HI135" s="4">
        <v>1.9058999999999999</v>
      </c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0.67538928571428569</v>
      </c>
      <c r="JO135" s="4">
        <f t="shared" si="25"/>
        <v>0.79453214285714269</v>
      </c>
      <c r="JP135" s="4">
        <f t="shared" si="26"/>
        <v>0.19348214285714288</v>
      </c>
      <c r="JQ135" s="4">
        <f t="shared" si="27"/>
        <v>2.6807142857142859E-2</v>
      </c>
      <c r="JR135" s="4">
        <f t="shared" si="28"/>
        <v>0.76293214285714295</v>
      </c>
      <c r="JS135" s="4">
        <f t="shared" si="29"/>
        <v>0.24893478260869562</v>
      </c>
      <c r="JT135" s="4">
        <f t="shared" si="30"/>
        <v>0.99492142857142873</v>
      </c>
      <c r="JU135" s="4">
        <f t="shared" si="31"/>
        <v>1.687889285714286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0.66139999999999999</v>
      </c>
      <c r="HC136" s="4">
        <v>0.77480000000000004</v>
      </c>
      <c r="HD136" s="4">
        <v>0.26490000000000002</v>
      </c>
      <c r="HE136" s="4">
        <v>1.0200000000000001E-2</v>
      </c>
      <c r="HF136" s="4">
        <v>0.85050000000000003</v>
      </c>
      <c r="HG136" s="4">
        <v>0.56589999999999996</v>
      </c>
      <c r="HH136" s="4">
        <v>1</v>
      </c>
      <c r="HI136" s="4">
        <v>2.0634999999999999</v>
      </c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0.67676785714285725</v>
      </c>
      <c r="JO136" s="4">
        <f t="shared" si="25"/>
        <v>0.80913571428571418</v>
      </c>
      <c r="JP136" s="4">
        <f t="shared" si="26"/>
        <v>0.23372500000000002</v>
      </c>
      <c r="JQ136" s="4">
        <f t="shared" si="27"/>
        <v>1.7689285714285709E-2</v>
      </c>
      <c r="JR136" s="4">
        <f t="shared" si="28"/>
        <v>0.79598214285714286</v>
      </c>
      <c r="JS136" s="4">
        <f t="shared" si="29"/>
        <v>0.50875217391304339</v>
      </c>
      <c r="JT136" s="4">
        <f t="shared" si="30"/>
        <v>0.99486428571428576</v>
      </c>
      <c r="JU136" s="4">
        <f t="shared" si="31"/>
        <v>1.8493678571428573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0.65859999999999996</v>
      </c>
      <c r="HC137" s="4">
        <v>0.75980000000000003</v>
      </c>
      <c r="HD137" s="4">
        <v>0.23039999999999999</v>
      </c>
      <c r="HE137" s="4">
        <v>1.72E-2</v>
      </c>
      <c r="HF137" s="4">
        <v>0.83140000000000003</v>
      </c>
      <c r="HG137" s="4">
        <v>0.32640000000000002</v>
      </c>
      <c r="HH137" s="4">
        <v>1</v>
      </c>
      <c r="HI137" s="4">
        <v>1.9528000000000001</v>
      </c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0.67617142857142853</v>
      </c>
      <c r="JO137" s="4">
        <f t="shared" si="25"/>
        <v>0.80032499999999995</v>
      </c>
      <c r="JP137" s="4">
        <f t="shared" si="26"/>
        <v>0.20782142857142855</v>
      </c>
      <c r="JQ137" s="4">
        <f t="shared" si="27"/>
        <v>2.2946428571428569E-2</v>
      </c>
      <c r="JR137" s="4">
        <f t="shared" si="28"/>
        <v>0.76751071428571405</v>
      </c>
      <c r="JS137" s="4">
        <f t="shared" si="29"/>
        <v>0.3142521739130435</v>
      </c>
      <c r="JT137" s="4">
        <f t="shared" si="30"/>
        <v>0.99485714285714288</v>
      </c>
      <c r="JU137" s="4">
        <f t="shared" si="31"/>
        <v>1.7281428571428574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0.65880000000000005</v>
      </c>
      <c r="HC138" s="4">
        <v>0.76490000000000002</v>
      </c>
      <c r="HD138" s="4">
        <v>0.24540000000000001</v>
      </c>
      <c r="HE138" s="4">
        <v>1.38E-2</v>
      </c>
      <c r="HF138" s="4">
        <v>0.84519999999999995</v>
      </c>
      <c r="HG138" s="4">
        <v>0.41320000000000001</v>
      </c>
      <c r="HH138" s="4">
        <v>1</v>
      </c>
      <c r="HI138" s="4">
        <v>1.9330000000000001</v>
      </c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0.67533214285714294</v>
      </c>
      <c r="JO138" s="4">
        <f t="shared" si="25"/>
        <v>0.80221071428571433</v>
      </c>
      <c r="JP138" s="4">
        <f t="shared" si="26"/>
        <v>0.22001071428571434</v>
      </c>
      <c r="JQ138" s="4">
        <f t="shared" si="27"/>
        <v>2.0535714285714286E-2</v>
      </c>
      <c r="JR138" s="4">
        <f t="shared" si="28"/>
        <v>0.7892499999999999</v>
      </c>
      <c r="JS138" s="4">
        <f t="shared" si="29"/>
        <v>0.38779285714285727</v>
      </c>
      <c r="JT138" s="4">
        <f t="shared" si="30"/>
        <v>0.99486071428571432</v>
      </c>
      <c r="JU138" s="4">
        <f t="shared" si="31"/>
        <v>1.7322857142857144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0.65949999999999998</v>
      </c>
      <c r="HC139" s="4">
        <v>0.76649999999999996</v>
      </c>
      <c r="HD139" s="4">
        <v>0.24479999999999999</v>
      </c>
      <c r="HE139" s="4">
        <v>1.37E-2</v>
      </c>
      <c r="HF139" s="4">
        <v>0.84560000000000002</v>
      </c>
      <c r="HG139" s="4">
        <v>0.4168</v>
      </c>
      <c r="HH139" s="4">
        <v>1</v>
      </c>
      <c r="HI139" s="4">
        <v>1.9463999999999999</v>
      </c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0.67572142857142858</v>
      </c>
      <c r="JO139" s="4">
        <f>AVERAGEIFS(B139:JM139,metrics.rec,"MSE")</f>
        <v>0.80324642857142869</v>
      </c>
      <c r="JP139" s="4">
        <f>AVERAGEIFS(B139:JM139,metrics.rec,"R")</f>
        <v>0.2198607142857143</v>
      </c>
      <c r="JQ139" s="4">
        <f>AVERAGEIFS(B139:JM139,metrics.rec,"Precision")</f>
        <v>2.0521428571428572E-2</v>
      </c>
      <c r="JR139" s="4">
        <f>AVERAGEIFS(B139:JM139,metrics.rec,"Recall")</f>
        <v>0.78971785714285747</v>
      </c>
      <c r="JS139" s="4">
        <f>AVERAGEIFS(B139:JM139,metrics.rec,"Coverage")</f>
        <v>0.39005357142857144</v>
      </c>
      <c r="JT139" s="4">
        <f>AVERAGEIFS(B139:JM139,metrics.rec,"Recatio")</f>
        <v>0.99485714285714288</v>
      </c>
      <c r="JU139" s="4">
        <f>AVERAGEIFS(B139:JM139,metrics.rec,"Time")</f>
        <v>1.7172142857142856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0.67629285714285714</v>
      </c>
      <c r="JO140" s="4">
        <f t="shared" si="25"/>
        <v>0.8036214285714286</v>
      </c>
      <c r="JP140" s="4">
        <f t="shared" si="26"/>
        <v>0.21863571428571429</v>
      </c>
      <c r="JQ140" s="4">
        <f t="shared" si="27"/>
        <v>2.0657142857142857E-2</v>
      </c>
      <c r="JR140" s="4">
        <f t="shared" si="28"/>
        <v>0.78845357142857142</v>
      </c>
      <c r="JS140" s="4">
        <f t="shared" si="29"/>
        <v>0.38424545454545456</v>
      </c>
      <c r="JT140" s="4">
        <f t="shared" si="30"/>
        <v>0.99486071428571432</v>
      </c>
      <c r="JU140" s="4">
        <f t="shared" si="31"/>
        <v>1.6957071428571429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0.6855</v>
      </c>
      <c r="HC141" s="4">
        <v>0.82820000000000005</v>
      </c>
      <c r="HD141" s="4">
        <v>0.22170000000000001</v>
      </c>
      <c r="HE141" s="4">
        <v>9.1999999999999998E-3</v>
      </c>
      <c r="HF141" s="4">
        <v>0.83660000000000001</v>
      </c>
      <c r="HG141" s="4">
        <v>0.61450000000000005</v>
      </c>
      <c r="HH141" s="4">
        <v>1</v>
      </c>
      <c r="HI141" s="4">
        <v>3.9792999999999998</v>
      </c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0.69555000000000011</v>
      </c>
      <c r="JO141" s="4">
        <f t="shared" si="25"/>
        <v>0.85121428571428559</v>
      </c>
      <c r="JP141" s="4">
        <f t="shared" si="26"/>
        <v>0.20672500000000002</v>
      </c>
      <c r="JQ141" s="4">
        <f t="shared" si="27"/>
        <v>1.2774999999999996E-2</v>
      </c>
      <c r="JR141" s="4">
        <f t="shared" si="28"/>
        <v>0.80229285714285725</v>
      </c>
      <c r="JS141" s="4">
        <f t="shared" si="29"/>
        <v>0.60188260869565202</v>
      </c>
      <c r="JT141" s="4">
        <f t="shared" si="30"/>
        <v>0.99627142857142859</v>
      </c>
      <c r="JU141" s="4">
        <f t="shared" si="31"/>
        <v>3.9239249999999997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0.72409999999999997</v>
      </c>
      <c r="HC142" s="4">
        <v>0.89349999999999996</v>
      </c>
      <c r="HD142" s="4">
        <v>0.1174</v>
      </c>
      <c r="HE142" s="4">
        <v>1.4200000000000001E-2</v>
      </c>
      <c r="HF142" s="4">
        <v>0.63039999999999996</v>
      </c>
      <c r="HG142" s="4">
        <v>0.2999</v>
      </c>
      <c r="HH142" s="4">
        <v>1</v>
      </c>
      <c r="HI142" s="4">
        <v>1.9957</v>
      </c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>
        <v>0.79710000000000003</v>
      </c>
      <c r="JG142" s="5">
        <v>1.0814999999999999</v>
      </c>
      <c r="JH142" s="5">
        <v>-2E-3</v>
      </c>
      <c r="JI142" s="5">
        <v>4.8000000000000001E-2</v>
      </c>
      <c r="JJ142" s="5">
        <v>0.51160000000000005</v>
      </c>
      <c r="JK142" s="5">
        <v>0.26529999999999998</v>
      </c>
      <c r="JL142" s="5">
        <v>0.97250000000000003</v>
      </c>
      <c r="JM142" s="5">
        <v>0.5524</v>
      </c>
      <c r="JN142" s="4">
        <f t="shared" si="24"/>
        <v>0.74169655172413784</v>
      </c>
      <c r="JO142" s="4">
        <f t="shared" si="25"/>
        <v>0.93665172413793096</v>
      </c>
      <c r="JP142" s="4">
        <f t="shared" si="26"/>
        <v>8.3568965517241384E-2</v>
      </c>
      <c r="JQ142" s="4">
        <f t="shared" si="27"/>
        <v>2.0555172413793101E-2</v>
      </c>
      <c r="JR142" s="4">
        <f t="shared" si="28"/>
        <v>0.60824827586206898</v>
      </c>
      <c r="JS142" s="4">
        <f t="shared" si="29"/>
        <v>0.28947083333333329</v>
      </c>
      <c r="JT142" s="4">
        <f t="shared" si="30"/>
        <v>0.99415862068965533</v>
      </c>
      <c r="JU142" s="4">
        <f t="shared" si="31"/>
        <v>1.6896206896551731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0.66080000000000005</v>
      </c>
      <c r="HC143" s="4">
        <v>0.76</v>
      </c>
      <c r="HD143" s="4">
        <v>0.20660000000000001</v>
      </c>
      <c r="HE143" s="4">
        <v>2.3099999999999999E-2</v>
      </c>
      <c r="HF143" s="4">
        <v>0.81759999999999999</v>
      </c>
      <c r="HG143" s="4">
        <v>0.23980000000000001</v>
      </c>
      <c r="HH143" s="4">
        <v>1</v>
      </c>
      <c r="HI143" s="4">
        <v>1.8302</v>
      </c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>
        <v>0.74160000000000004</v>
      </c>
      <c r="JG143" s="5">
        <v>0.95189999999999997</v>
      </c>
      <c r="JH143" s="5">
        <v>0.1163</v>
      </c>
      <c r="JI143" s="5">
        <v>5.4600000000000003E-2</v>
      </c>
      <c r="JJ143" s="5">
        <v>0.53180000000000005</v>
      </c>
      <c r="JK143" s="5">
        <v>0.24199999999999999</v>
      </c>
      <c r="JL143" s="5">
        <v>0.97160000000000002</v>
      </c>
      <c r="JM143" s="5">
        <v>0.54430000000000001</v>
      </c>
      <c r="JN143" s="4">
        <f t="shared" si="24"/>
        <v>0.6789793103448275</v>
      </c>
      <c r="JO143" s="4">
        <f t="shared" si="25"/>
        <v>0.80278620689655167</v>
      </c>
      <c r="JP143" s="4">
        <f t="shared" si="26"/>
        <v>0.18715862068965516</v>
      </c>
      <c r="JQ143" s="4">
        <f t="shared" si="27"/>
        <v>2.8006896551724132E-2</v>
      </c>
      <c r="JR143" s="4">
        <f t="shared" si="28"/>
        <v>0.75309655172413792</v>
      </c>
      <c r="JS143" s="4">
        <f t="shared" si="29"/>
        <v>0.24550416666666663</v>
      </c>
      <c r="JT143" s="4">
        <f t="shared" si="30"/>
        <v>0.99405862068965523</v>
      </c>
      <c r="JU143" s="4">
        <f t="shared" si="31"/>
        <v>1.6588724137931032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>
        <v>0.7429</v>
      </c>
      <c r="JG144" s="5">
        <v>0.95679999999999998</v>
      </c>
      <c r="JH144" s="5">
        <v>0.11360000000000001</v>
      </c>
      <c r="JI144" s="5">
        <v>4.4400000000000002E-2</v>
      </c>
      <c r="JJ144" s="5">
        <v>0.56289999999999996</v>
      </c>
      <c r="JK144" s="5">
        <v>0.31540000000000001</v>
      </c>
      <c r="JL144" s="5">
        <v>0.97560000000000002</v>
      </c>
      <c r="JM144" s="5">
        <v>0.82340000000000002</v>
      </c>
      <c r="JN144" s="4">
        <f t="shared" si="24"/>
        <v>0.67821724137931017</v>
      </c>
      <c r="JO144" s="4">
        <f t="shared" si="25"/>
        <v>0.80133793103448281</v>
      </c>
      <c r="JP144" s="4">
        <f t="shared" si="26"/>
        <v>0.18962413793103447</v>
      </c>
      <c r="JQ144" s="4">
        <f t="shared" si="27"/>
        <v>2.5617241379310346E-2</v>
      </c>
      <c r="JR144" s="4">
        <f t="shared" si="28"/>
        <v>0.75990689655172416</v>
      </c>
      <c r="JS144" s="4">
        <f t="shared" si="29"/>
        <v>0.26439130434782604</v>
      </c>
      <c r="JT144" s="4">
        <f t="shared" si="30"/>
        <v>0.99499310344827596</v>
      </c>
      <c r="JU144" s="4">
        <f t="shared" si="31"/>
        <v>1.8403310344827584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>
        <v>0.748</v>
      </c>
      <c r="JG145" s="5">
        <v>0.96889999999999998</v>
      </c>
      <c r="JH145" s="5">
        <v>0.10780000000000001</v>
      </c>
      <c r="JI145" s="5">
        <v>4.4400000000000002E-2</v>
      </c>
      <c r="JJ145" s="5">
        <v>0.55820000000000003</v>
      </c>
      <c r="JK145" s="5">
        <v>0.31259999999999999</v>
      </c>
      <c r="JL145" s="5">
        <v>0.97560000000000002</v>
      </c>
      <c r="JM145" s="5">
        <v>0.83099999999999996</v>
      </c>
      <c r="JN145" s="4">
        <f t="shared" si="24"/>
        <v>0.68111034482758626</v>
      </c>
      <c r="JO145" s="4">
        <f t="shared" si="25"/>
        <v>0.80854137931034498</v>
      </c>
      <c r="JP145" s="4">
        <f t="shared" si="26"/>
        <v>0.18197931034482759</v>
      </c>
      <c r="JQ145" s="4">
        <f t="shared" si="27"/>
        <v>2.5693103448275863E-2</v>
      </c>
      <c r="JR145" s="4">
        <f t="shared" si="28"/>
        <v>0.75823448275862071</v>
      </c>
      <c r="JS145" s="4">
        <f t="shared" si="29"/>
        <v>0.26272173913043484</v>
      </c>
      <c r="JT145" s="4">
        <f t="shared" si="30"/>
        <v>0.99499310344827596</v>
      </c>
      <c r="JU145" s="4">
        <f t="shared" si="31"/>
        <v>1.8387206896551733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0.67679999999999996</v>
      </c>
      <c r="HC146" s="4">
        <v>0.80689999999999995</v>
      </c>
      <c r="HD146" s="4">
        <v>0.24779999999999999</v>
      </c>
      <c r="HE146" s="4">
        <v>1.0800000000000001E-2</v>
      </c>
      <c r="HF146" s="4">
        <v>0.78920000000000001</v>
      </c>
      <c r="HG146" s="4">
        <v>0.49480000000000002</v>
      </c>
      <c r="HH146" s="4">
        <v>1</v>
      </c>
      <c r="HI146" s="4">
        <v>2.1332</v>
      </c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>
        <v>0.77559999999999996</v>
      </c>
      <c r="JG146" s="5">
        <v>1.048</v>
      </c>
      <c r="JH146" s="5">
        <v>5.9200000000000003E-2</v>
      </c>
      <c r="JI146" s="5">
        <v>2.5700000000000001E-2</v>
      </c>
      <c r="JJ146" s="5">
        <v>0.52780000000000005</v>
      </c>
      <c r="JK146" s="5">
        <v>0.51090000000000002</v>
      </c>
      <c r="JL146" s="5">
        <v>0.98070000000000002</v>
      </c>
      <c r="JM146" s="5">
        <v>0.87770000000000004</v>
      </c>
      <c r="JN146" s="4">
        <f t="shared" ref="JN146:JN186" si="32">AVERAGEIFS(B146:JM146,metrics.rec,"MAE")</f>
        <v>0.69982758620689645</v>
      </c>
      <c r="JO146" s="4">
        <f t="shared" ref="JO146:JO186" si="33">AVERAGEIFS(B146:JM146,metrics.rec,"MSE")</f>
        <v>0.86224137931034472</v>
      </c>
      <c r="JP146" s="4">
        <f t="shared" ref="JP146:JP186" si="34">AVERAGEIFS(B146:JM146,metrics.rec,"R")</f>
        <v>0.20154137931034474</v>
      </c>
      <c r="JQ146" s="4">
        <f t="shared" ref="JQ146:JQ186" si="35">AVERAGEIFS(B146:JM146,metrics.rec,"Precision")</f>
        <v>1.3862068965517241E-2</v>
      </c>
      <c r="JR146" s="4">
        <f t="shared" ref="JR146:JR186" si="36">AVERAGEIFS(B146:JM146,metrics.rec,"Recall")</f>
        <v>0.72144137931034469</v>
      </c>
      <c r="JS146" s="4">
        <f t="shared" ref="JS146:JS186" si="37">AVERAGEIFS(B146:JM146,metrics.rec,"Coverage")</f>
        <v>0.49262499999999987</v>
      </c>
      <c r="JT146" s="4">
        <f t="shared" ref="JT146:JT186" si="38">AVERAGEIFS(B146:JM146,metrics.rec,"Recatio")</f>
        <v>0.99599310344827574</v>
      </c>
      <c r="JU146" s="4">
        <f t="shared" ref="JU146:JU186" si="39">AVERAGEIFS(B146:JM146,metrics.rec,"Time")</f>
        <v>1.9889241379310345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0.66110000000000002</v>
      </c>
      <c r="HC147" s="4">
        <v>0.76500000000000001</v>
      </c>
      <c r="HD147" s="4">
        <v>0.22550000000000001</v>
      </c>
      <c r="HE147" s="4">
        <v>1.7500000000000002E-2</v>
      </c>
      <c r="HF147" s="4">
        <v>0.83050000000000002</v>
      </c>
      <c r="HG147" s="4">
        <v>0.32100000000000001</v>
      </c>
      <c r="HH147" s="4">
        <v>1</v>
      </c>
      <c r="HI147" s="4">
        <v>2.0226999999999999</v>
      </c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>
        <v>0.75249999999999995</v>
      </c>
      <c r="JG147" s="5">
        <v>0.98080000000000001</v>
      </c>
      <c r="JH147" s="5">
        <v>0.1095</v>
      </c>
      <c r="JI147" s="5">
        <v>4.2900000000000001E-2</v>
      </c>
      <c r="JJ147" s="5">
        <v>0.53220000000000001</v>
      </c>
      <c r="JK147" s="5">
        <v>0.30890000000000001</v>
      </c>
      <c r="JL147" s="5">
        <v>0.97560000000000002</v>
      </c>
      <c r="JM147" s="5">
        <v>0.82720000000000005</v>
      </c>
      <c r="JN147" s="4">
        <f t="shared" si="32"/>
        <v>0.6820448275862071</v>
      </c>
      <c r="JO147" s="4">
        <f t="shared" si="33"/>
        <v>0.81375172413793095</v>
      </c>
      <c r="JP147" s="4">
        <f t="shared" si="34"/>
        <v>0.19902758620689653</v>
      </c>
      <c r="JQ147" s="4">
        <f t="shared" si="35"/>
        <v>2.2265517241379311E-2</v>
      </c>
      <c r="JR147" s="4">
        <f t="shared" si="36"/>
        <v>0.76077586206896564</v>
      </c>
      <c r="JS147" s="4">
        <f t="shared" si="37"/>
        <v>0.3204291666666666</v>
      </c>
      <c r="JT147" s="4">
        <f t="shared" si="38"/>
        <v>0.99499310344827596</v>
      </c>
      <c r="JU147" s="4">
        <f t="shared" si="39"/>
        <v>1.905155172413793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0.66420000000000001</v>
      </c>
      <c r="HC148" s="4">
        <v>0.77539999999999998</v>
      </c>
      <c r="HD148" s="4">
        <v>0.23169999999999999</v>
      </c>
      <c r="HE148" s="4">
        <v>1.44E-2</v>
      </c>
      <c r="HF148" s="4">
        <v>0.83299999999999996</v>
      </c>
      <c r="HG148" s="4">
        <v>0.38990000000000002</v>
      </c>
      <c r="HH148" s="4">
        <v>1</v>
      </c>
      <c r="HI148" s="4">
        <v>2.0394000000000001</v>
      </c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>
        <v>0.75870000000000004</v>
      </c>
      <c r="JG148" s="5">
        <v>0.99739999999999995</v>
      </c>
      <c r="JH148" s="5">
        <v>0.10730000000000001</v>
      </c>
      <c r="JI148" s="5">
        <v>4.1799999999999997E-2</v>
      </c>
      <c r="JJ148" s="5">
        <v>0.52010000000000001</v>
      </c>
      <c r="JK148" s="5">
        <v>0.31</v>
      </c>
      <c r="JL148" s="5">
        <v>0.97560000000000002</v>
      </c>
      <c r="JM148" s="5">
        <v>0.82269999999999999</v>
      </c>
      <c r="JN148" s="4">
        <f t="shared" si="32"/>
        <v>0.6860827586206899</v>
      </c>
      <c r="JO148" s="4">
        <f t="shared" si="33"/>
        <v>0.82622068965517248</v>
      </c>
      <c r="JP148" s="4">
        <f t="shared" si="34"/>
        <v>0.20340689655172411</v>
      </c>
      <c r="JQ148" s="4">
        <f t="shared" si="35"/>
        <v>2.0082758620689659E-2</v>
      </c>
      <c r="JR148" s="4">
        <f t="shared" si="36"/>
        <v>0.75841034482758607</v>
      </c>
      <c r="JS148" s="4">
        <f t="shared" si="37"/>
        <v>0.37192916666666664</v>
      </c>
      <c r="JT148" s="4">
        <f t="shared" si="38"/>
        <v>0.99498965517241378</v>
      </c>
      <c r="JU148" s="4">
        <f t="shared" si="39"/>
        <v>1.9070413793103447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0.67320000000000002</v>
      </c>
      <c r="HC149" s="4">
        <v>0.79179999999999995</v>
      </c>
      <c r="HD149" s="4">
        <v>0.19109999999999999</v>
      </c>
      <c r="HE149" s="4">
        <v>1.9199999999999998E-2</v>
      </c>
      <c r="HF149" s="4">
        <v>0.82020000000000004</v>
      </c>
      <c r="HG149" s="4">
        <v>0.2888</v>
      </c>
      <c r="HH149" s="4">
        <v>1</v>
      </c>
      <c r="HI149" s="4">
        <v>2.1597</v>
      </c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>
        <v>0.76219999999999999</v>
      </c>
      <c r="JG149" s="5">
        <v>1.0044999999999999</v>
      </c>
      <c r="JH149" s="5">
        <v>0.1026</v>
      </c>
      <c r="JI149" s="5">
        <v>4.2999999999999997E-2</v>
      </c>
      <c r="JJ149" s="5">
        <v>0.53310000000000002</v>
      </c>
      <c r="JK149" s="5">
        <v>0.3085</v>
      </c>
      <c r="JL149" s="5">
        <v>0.97560000000000002</v>
      </c>
      <c r="JM149" s="5">
        <v>0.82609999999999995</v>
      </c>
      <c r="JN149" s="4">
        <f t="shared" si="32"/>
        <v>0.69279310344827594</v>
      </c>
      <c r="JO149" s="4">
        <f t="shared" si="33"/>
        <v>0.8383413793103448</v>
      </c>
      <c r="JP149" s="4">
        <f t="shared" si="34"/>
        <v>0.17486551724137928</v>
      </c>
      <c r="JQ149" s="4">
        <f t="shared" si="35"/>
        <v>2.3220689655172412E-2</v>
      </c>
      <c r="JR149" s="4">
        <f t="shared" si="36"/>
        <v>0.75355862068965518</v>
      </c>
      <c r="JS149" s="4">
        <f t="shared" si="37"/>
        <v>0.2964916666666666</v>
      </c>
      <c r="JT149" s="4">
        <f t="shared" si="38"/>
        <v>0.99499655172413803</v>
      </c>
      <c r="JU149" s="4">
        <f t="shared" si="39"/>
        <v>1.8875551724137931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0.66320000000000001</v>
      </c>
      <c r="HC150" s="4">
        <v>0.76580000000000004</v>
      </c>
      <c r="HD150" s="4">
        <v>0.19819999999999999</v>
      </c>
      <c r="HE150" s="4">
        <v>2.3E-2</v>
      </c>
      <c r="HF150" s="4">
        <v>0.8165</v>
      </c>
      <c r="HG150" s="4">
        <v>0.2404</v>
      </c>
      <c r="HH150" s="4">
        <v>1</v>
      </c>
      <c r="HI150" s="4">
        <v>2.2639</v>
      </c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>
        <v>0.74890000000000001</v>
      </c>
      <c r="JG150" s="5">
        <v>0.97109999999999996</v>
      </c>
      <c r="JH150" s="5">
        <v>0.1076</v>
      </c>
      <c r="JI150" s="5">
        <v>4.4400000000000002E-2</v>
      </c>
      <c r="JJ150" s="5">
        <v>0.55530000000000002</v>
      </c>
      <c r="JK150" s="5">
        <v>0.31130000000000002</v>
      </c>
      <c r="JL150" s="5">
        <v>0.97560000000000002</v>
      </c>
      <c r="JM150" s="5">
        <v>0.82969999999999999</v>
      </c>
      <c r="JN150" s="4">
        <f t="shared" si="32"/>
        <v>0.68242758620689647</v>
      </c>
      <c r="JO150" s="4">
        <f t="shared" si="33"/>
        <v>0.81159999999999988</v>
      </c>
      <c r="JP150" s="4">
        <f t="shared" si="34"/>
        <v>0.17963793103448281</v>
      </c>
      <c r="JQ150" s="4">
        <f t="shared" si="35"/>
        <v>2.5713793103448276E-2</v>
      </c>
      <c r="JR150" s="4">
        <f t="shared" si="36"/>
        <v>0.75718620689655181</v>
      </c>
      <c r="JS150" s="4">
        <f t="shared" si="37"/>
        <v>0.26132916666666667</v>
      </c>
      <c r="JT150" s="4">
        <f t="shared" si="38"/>
        <v>0.99499310344827596</v>
      </c>
      <c r="JU150" s="4">
        <f t="shared" si="39"/>
        <v>1.8548689655172412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0.66679999999999995</v>
      </c>
      <c r="HC151" s="4">
        <v>0.77380000000000004</v>
      </c>
      <c r="HD151" s="4">
        <v>0.18770000000000001</v>
      </c>
      <c r="HE151" s="4">
        <v>2.3800000000000002E-2</v>
      </c>
      <c r="HF151" s="4">
        <v>0.81110000000000004</v>
      </c>
      <c r="HG151" s="4">
        <v>0.23069999999999999</v>
      </c>
      <c r="HH151" s="4">
        <v>1</v>
      </c>
      <c r="HI151" s="4">
        <v>2.0011999999999999</v>
      </c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>
        <v>0.751</v>
      </c>
      <c r="JG151" s="5">
        <v>0.97430000000000005</v>
      </c>
      <c r="JH151" s="5">
        <v>0.1079</v>
      </c>
      <c r="JI151" s="5">
        <v>5.4399999999999997E-2</v>
      </c>
      <c r="JJ151" s="5">
        <v>0.53080000000000005</v>
      </c>
      <c r="JK151" s="5">
        <v>0.2427</v>
      </c>
      <c r="JL151" s="5">
        <v>0.97160000000000002</v>
      </c>
      <c r="JM151" s="5">
        <v>0.54930000000000001</v>
      </c>
      <c r="JN151" s="4">
        <f t="shared" si="32"/>
        <v>0.6855620689655173</v>
      </c>
      <c r="JO151" s="4">
        <f t="shared" si="33"/>
        <v>0.81831724137931028</v>
      </c>
      <c r="JP151" s="4">
        <f t="shared" si="34"/>
        <v>0.1721310344827586</v>
      </c>
      <c r="JQ151" s="4">
        <f t="shared" si="35"/>
        <v>2.8296551724137933E-2</v>
      </c>
      <c r="JR151" s="4">
        <f t="shared" si="36"/>
        <v>0.7479758620689656</v>
      </c>
      <c r="JS151" s="4">
        <f t="shared" si="37"/>
        <v>0.23872758620689655</v>
      </c>
      <c r="JT151" s="4">
        <f t="shared" si="38"/>
        <v>0.99406551724137926</v>
      </c>
      <c r="JU151" s="4">
        <f t="shared" si="39"/>
        <v>1.6249551724137934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0.68910000000000005</v>
      </c>
      <c r="HC152" s="4">
        <v>0.82240000000000002</v>
      </c>
      <c r="HD152" s="4">
        <v>0.2019</v>
      </c>
      <c r="HE152" s="4">
        <v>1.35E-2</v>
      </c>
      <c r="HF152" s="4">
        <v>0.73619999999999997</v>
      </c>
      <c r="HG152" s="4">
        <v>0.36770000000000003</v>
      </c>
      <c r="HH152" s="4">
        <v>1</v>
      </c>
      <c r="HI152" s="4">
        <v>2.0384000000000002</v>
      </c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>
        <v>0.73799999999999999</v>
      </c>
      <c r="JG152" s="5">
        <v>0.94750000000000001</v>
      </c>
      <c r="JH152" s="5">
        <v>0.1288</v>
      </c>
      <c r="JI152" s="5">
        <v>5.0599999999999999E-2</v>
      </c>
      <c r="JJ152" s="5">
        <v>0.55230000000000001</v>
      </c>
      <c r="JK152" s="5">
        <v>0.27129999999999999</v>
      </c>
      <c r="JL152" s="5">
        <v>0.97160000000000002</v>
      </c>
      <c r="JM152" s="5">
        <v>0.56110000000000004</v>
      </c>
      <c r="JN152" s="4">
        <f t="shared" si="32"/>
        <v>0.69821034482758615</v>
      </c>
      <c r="JO152" s="4">
        <f t="shared" si="33"/>
        <v>0.84561724137931038</v>
      </c>
      <c r="JP152" s="4">
        <f t="shared" si="34"/>
        <v>0.18692413793103443</v>
      </c>
      <c r="JQ152" s="4">
        <f t="shared" si="35"/>
        <v>2.0503448275862066E-2</v>
      </c>
      <c r="JR152" s="4">
        <f t="shared" si="36"/>
        <v>0.70089999999999997</v>
      </c>
      <c r="JS152" s="4">
        <f t="shared" si="37"/>
        <v>0.34882068965517238</v>
      </c>
      <c r="JT152" s="4">
        <f t="shared" si="38"/>
        <v>0.99405172413793108</v>
      </c>
      <c r="JU152" s="4">
        <f t="shared" si="39"/>
        <v>1.7147551724137935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>
        <v>0.7399</v>
      </c>
      <c r="JG153" s="5">
        <v>0.94779999999999998</v>
      </c>
      <c r="JH153" s="5">
        <v>0.11700000000000001</v>
      </c>
      <c r="JI153" s="5">
        <v>5.4399999999999997E-2</v>
      </c>
      <c r="JJ153" s="5">
        <v>0.53790000000000004</v>
      </c>
      <c r="JK153" s="5">
        <v>0.246</v>
      </c>
      <c r="JL153" s="5">
        <v>0.97160000000000002</v>
      </c>
      <c r="JM153" s="5">
        <v>0.56499999999999995</v>
      </c>
      <c r="JN153" s="4">
        <f t="shared" si="32"/>
        <v>0.67713793103448272</v>
      </c>
      <c r="JO153" s="4">
        <f t="shared" si="33"/>
        <v>0.79860344827586216</v>
      </c>
      <c r="JP153" s="4">
        <f t="shared" si="34"/>
        <v>0.19304827586206896</v>
      </c>
      <c r="JQ153" s="4">
        <f t="shared" si="35"/>
        <v>2.7572413793103451E-2</v>
      </c>
      <c r="JR153" s="4">
        <f t="shared" si="36"/>
        <v>0.75587931034482758</v>
      </c>
      <c r="JS153" s="4">
        <f t="shared" si="37"/>
        <v>0.2515</v>
      </c>
      <c r="JT153" s="4">
        <f t="shared" si="38"/>
        <v>0.99406206896551719</v>
      </c>
      <c r="JU153" s="4">
        <f t="shared" si="39"/>
        <v>1.6974448275862069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0.70440000000000003</v>
      </c>
      <c r="HC154" s="4">
        <v>0.85160000000000002</v>
      </c>
      <c r="HD154" s="4">
        <v>0.1595</v>
      </c>
      <c r="HE154" s="4">
        <v>1.47E-2</v>
      </c>
      <c r="HF154" s="4">
        <v>0.60850000000000004</v>
      </c>
      <c r="HG154" s="4">
        <v>0.28060000000000002</v>
      </c>
      <c r="HH154" s="4">
        <v>0.99990000000000001</v>
      </c>
      <c r="HI154" s="4">
        <v>1.8880999999999999</v>
      </c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>
        <v>0.75180000000000002</v>
      </c>
      <c r="JG154" s="5">
        <v>0.98009999999999997</v>
      </c>
      <c r="JH154" s="5">
        <v>8.6300000000000002E-2</v>
      </c>
      <c r="JI154" s="5">
        <v>5.4899999999999997E-2</v>
      </c>
      <c r="JJ154" s="5">
        <v>0.50329999999999997</v>
      </c>
      <c r="JK154" s="5">
        <v>0.22700000000000001</v>
      </c>
      <c r="JL154" s="5">
        <v>0.9446</v>
      </c>
      <c r="JM154" s="5">
        <v>0.54349999999999998</v>
      </c>
      <c r="JN154" s="4">
        <f t="shared" si="32"/>
        <v>0.71167586206896549</v>
      </c>
      <c r="JO154" s="4">
        <f t="shared" si="33"/>
        <v>0.87252758620689652</v>
      </c>
      <c r="JP154" s="4">
        <f t="shared" si="34"/>
        <v>0.14388965517241381</v>
      </c>
      <c r="JQ154" s="4">
        <f t="shared" si="35"/>
        <v>2.2075862068965512E-2</v>
      </c>
      <c r="JR154" s="4">
        <f t="shared" si="36"/>
        <v>0.59896896551724133</v>
      </c>
      <c r="JS154" s="4">
        <f t="shared" si="37"/>
        <v>0.27098750000000005</v>
      </c>
      <c r="JT154" s="4">
        <f t="shared" si="38"/>
        <v>0.98787931034482779</v>
      </c>
      <c r="JU154" s="4">
        <f t="shared" si="39"/>
        <v>1.6612448275862073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0.65910000000000002</v>
      </c>
      <c r="HC155" s="4">
        <v>0.75409999999999999</v>
      </c>
      <c r="HD155" s="4">
        <v>0.20269999999999999</v>
      </c>
      <c r="HE155" s="4">
        <v>2.1100000000000001E-2</v>
      </c>
      <c r="HF155" s="4">
        <v>0.79500000000000004</v>
      </c>
      <c r="HG155" s="4">
        <v>0.25469999999999998</v>
      </c>
      <c r="HH155" s="4">
        <v>0.99990000000000001</v>
      </c>
      <c r="HI155" s="4">
        <v>1.9729000000000001</v>
      </c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>
        <v>0.751</v>
      </c>
      <c r="JG155" s="5">
        <v>0.97629999999999995</v>
      </c>
      <c r="JH155" s="5">
        <v>8.1600000000000006E-2</v>
      </c>
      <c r="JI155" s="5">
        <v>5.5899999999999998E-2</v>
      </c>
      <c r="JJ155" s="5">
        <v>0.50690000000000002</v>
      </c>
      <c r="JK155" s="5">
        <v>0.2243</v>
      </c>
      <c r="JL155" s="5">
        <v>0.9446</v>
      </c>
      <c r="JM155" s="5">
        <v>0.54790000000000005</v>
      </c>
      <c r="JN155" s="4">
        <f t="shared" si="32"/>
        <v>0.67948965517241389</v>
      </c>
      <c r="JO155" s="4">
        <f t="shared" si="33"/>
        <v>0.80334482758620651</v>
      </c>
      <c r="JP155" s="4">
        <f t="shared" si="34"/>
        <v>0.17812068965517244</v>
      </c>
      <c r="JQ155" s="4">
        <f t="shared" si="35"/>
        <v>2.6358620689655173E-2</v>
      </c>
      <c r="JR155" s="4">
        <f t="shared" si="36"/>
        <v>0.73046551724137943</v>
      </c>
      <c r="JS155" s="4">
        <f t="shared" si="37"/>
        <v>0.25559999999999999</v>
      </c>
      <c r="JT155" s="4">
        <f t="shared" si="38"/>
        <v>0.98787931034482779</v>
      </c>
      <c r="JU155" s="4">
        <f t="shared" si="39"/>
        <v>1.6775758620689651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0.68969999999999998</v>
      </c>
      <c r="HC156" s="4">
        <v>0.83309999999999995</v>
      </c>
      <c r="HD156" s="4">
        <v>0.2112</v>
      </c>
      <c r="HE156" s="4">
        <v>1.3100000000000001E-2</v>
      </c>
      <c r="HF156" s="4">
        <v>0.79420000000000002</v>
      </c>
      <c r="HG156" s="4">
        <v>0.41020000000000001</v>
      </c>
      <c r="HH156" s="4">
        <v>0.99790000000000001</v>
      </c>
      <c r="HI156" s="4">
        <v>1.8219000000000001</v>
      </c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>
        <v>0.76729999999999998</v>
      </c>
      <c r="JG156" s="5">
        <v>1.0109999999999999</v>
      </c>
      <c r="JH156" s="5">
        <v>4.7199999999999999E-2</v>
      </c>
      <c r="JI156" s="5">
        <v>5.0599999999999999E-2</v>
      </c>
      <c r="JJ156" s="5">
        <v>0.53969999999999996</v>
      </c>
      <c r="JK156" s="5">
        <v>0.26040000000000002</v>
      </c>
      <c r="JL156" s="5">
        <v>0.88390000000000002</v>
      </c>
      <c r="JM156" s="5">
        <v>0.54759999999999998</v>
      </c>
      <c r="JN156" s="4">
        <f t="shared" si="32"/>
        <v>0.7053275862068964</v>
      </c>
      <c r="JO156" s="4">
        <f t="shared" si="33"/>
        <v>0.86919310344827583</v>
      </c>
      <c r="JP156" s="4">
        <f t="shared" si="34"/>
        <v>0.17153448275862065</v>
      </c>
      <c r="JQ156" s="4">
        <f t="shared" si="35"/>
        <v>2.0327586206896554E-2</v>
      </c>
      <c r="JR156" s="4">
        <f t="shared" si="36"/>
        <v>0.73921379310344826</v>
      </c>
      <c r="JS156" s="4">
        <f t="shared" si="37"/>
        <v>0.38014583333333324</v>
      </c>
      <c r="JT156" s="4">
        <f t="shared" si="38"/>
        <v>0.97241379310344833</v>
      </c>
      <c r="JU156" s="4">
        <f t="shared" si="39"/>
        <v>1.8004172413793105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0.7258</v>
      </c>
      <c r="HC157" s="4">
        <v>0.90700000000000003</v>
      </c>
      <c r="HD157" s="4">
        <v>0.14990000000000001</v>
      </c>
      <c r="HE157" s="4">
        <v>1.44E-2</v>
      </c>
      <c r="HF157" s="4">
        <v>0.52470000000000006</v>
      </c>
      <c r="HG157" s="4">
        <v>0.246</v>
      </c>
      <c r="HH157" s="4">
        <v>0.99790000000000001</v>
      </c>
      <c r="HI157" s="4">
        <v>1.7639</v>
      </c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>
        <v>0.76639999999999997</v>
      </c>
      <c r="JG157" s="5">
        <v>1.0067999999999999</v>
      </c>
      <c r="JH157" s="5">
        <v>4.1300000000000003E-2</v>
      </c>
      <c r="JI157" s="5">
        <v>4.9200000000000001E-2</v>
      </c>
      <c r="JJ157" s="5">
        <v>0.52449999999999997</v>
      </c>
      <c r="JK157" s="5">
        <v>0.2601</v>
      </c>
      <c r="JL157" s="5">
        <v>0.88360000000000005</v>
      </c>
      <c r="JM157" s="5">
        <v>0.54949999999999999</v>
      </c>
      <c r="JN157" s="4">
        <f t="shared" si="32"/>
        <v>0.72594137931034475</v>
      </c>
      <c r="JO157" s="4">
        <f t="shared" si="33"/>
        <v>0.90917241379310343</v>
      </c>
      <c r="JP157" s="4">
        <f t="shared" si="34"/>
        <v>0.12730344827586207</v>
      </c>
      <c r="JQ157" s="4">
        <f t="shared" si="35"/>
        <v>2.0486206896551725E-2</v>
      </c>
      <c r="JR157" s="4">
        <f t="shared" si="36"/>
        <v>0.55143103448275854</v>
      </c>
      <c r="JS157" s="4">
        <f t="shared" si="37"/>
        <v>0.25698399999999999</v>
      </c>
      <c r="JT157" s="4">
        <f t="shared" si="38"/>
        <v>0.97237241379310357</v>
      </c>
      <c r="JU157" s="4">
        <f t="shared" si="39"/>
        <v>1.710786206896552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0.56459999999999999</v>
      </c>
      <c r="HC158" s="4">
        <v>0.64949999999999997</v>
      </c>
      <c r="HD158" s="4">
        <v>4.07E-2</v>
      </c>
      <c r="HE158" s="4">
        <v>0.16700000000000001</v>
      </c>
      <c r="HF158" s="4">
        <v>0.34260000000000002</v>
      </c>
      <c r="HG158" s="4">
        <v>1.8E-3</v>
      </c>
      <c r="HH158" s="4">
        <v>1.15E-2</v>
      </c>
      <c r="HI158" s="4">
        <v>1.5112000000000001</v>
      </c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>
        <v>0.89180000000000004</v>
      </c>
      <c r="JG158" s="5">
        <v>1.5022</v>
      </c>
      <c r="JH158" s="5">
        <v>2.0999999999999999E-3</v>
      </c>
      <c r="JI158" s="5">
        <v>7.3899999999999993E-2</v>
      </c>
      <c r="JJ158" s="5">
        <v>3.4000000000000002E-2</v>
      </c>
      <c r="JK158" s="5">
        <v>3.5999999999999999E-3</v>
      </c>
      <c r="JL158" s="5">
        <v>1.29E-2</v>
      </c>
      <c r="JM158" s="5">
        <v>0.51219999999999999</v>
      </c>
      <c r="JN158" s="4">
        <f t="shared" si="32"/>
        <v>0.84791851851851852</v>
      </c>
      <c r="JO158" s="4">
        <f t="shared" si="33"/>
        <v>1.1833555555555557</v>
      </c>
      <c r="JP158" s="4">
        <f t="shared" si="34"/>
        <v>1.255769230769231E-2</v>
      </c>
      <c r="JQ158" s="4">
        <f t="shared" si="35"/>
        <v>5.4200000000000012E-2</v>
      </c>
      <c r="JR158" s="4">
        <f t="shared" si="36"/>
        <v>0.17815185185185187</v>
      </c>
      <c r="JS158" s="4">
        <f t="shared" si="37"/>
        <v>6.551851851851853E-3</v>
      </c>
      <c r="JT158" s="4">
        <f t="shared" si="38"/>
        <v>1.4386206896551724E-2</v>
      </c>
      <c r="JU158" s="4">
        <f t="shared" si="39"/>
        <v>1.6056724137931033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0.7379</v>
      </c>
      <c r="HC159" s="4">
        <v>0.96199999999999997</v>
      </c>
      <c r="HD159" s="4">
        <v>0.21279999999999999</v>
      </c>
      <c r="HE159" s="4">
        <v>6.8999999999999999E-3</v>
      </c>
      <c r="HF159" s="4">
        <v>0.55989999999999995</v>
      </c>
      <c r="HG159" s="4">
        <v>0.55049999999999999</v>
      </c>
      <c r="HH159" s="4">
        <v>1</v>
      </c>
      <c r="HI159" s="4">
        <v>2.077</v>
      </c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>
        <v>0.79659999999999997</v>
      </c>
      <c r="JG159" s="5">
        <v>1.1216999999999999</v>
      </c>
      <c r="JH159" s="5">
        <v>0.13089999999999999</v>
      </c>
      <c r="JI159" s="5">
        <v>1.6899999999999998E-2</v>
      </c>
      <c r="JJ159" s="5">
        <v>0.29370000000000002</v>
      </c>
      <c r="JK159" s="5">
        <v>0.43330000000000002</v>
      </c>
      <c r="JL159" s="5">
        <v>0.98029999999999995</v>
      </c>
      <c r="JM159" s="5">
        <v>0.87439999999999996</v>
      </c>
      <c r="JN159" s="4">
        <f t="shared" si="32"/>
        <v>0.74930344827586237</v>
      </c>
      <c r="JO159" s="4">
        <f t="shared" si="33"/>
        <v>0.99233793103448276</v>
      </c>
      <c r="JP159" s="4">
        <f t="shared" si="34"/>
        <v>0.19412413793103445</v>
      </c>
      <c r="JQ159" s="4">
        <f t="shared" si="35"/>
        <v>8.5689655172413795E-3</v>
      </c>
      <c r="JR159" s="4">
        <f t="shared" si="36"/>
        <v>0.5081103448275861</v>
      </c>
      <c r="JS159" s="4">
        <f t="shared" si="37"/>
        <v>0.5231958333333333</v>
      </c>
      <c r="JT159" s="4">
        <f t="shared" si="38"/>
        <v>0.99591724137931048</v>
      </c>
      <c r="JU159" s="4">
        <f t="shared" si="39"/>
        <v>2.0222896551724134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0.67979999999999996</v>
      </c>
      <c r="HC160" s="4">
        <v>0.81559999999999999</v>
      </c>
      <c r="HD160" s="4">
        <v>0.24729999999999999</v>
      </c>
      <c r="HE160" s="4">
        <v>1.0699999999999999E-2</v>
      </c>
      <c r="HF160" s="4">
        <v>0.78710000000000002</v>
      </c>
      <c r="HG160" s="4">
        <v>0.49730000000000002</v>
      </c>
      <c r="HH160" s="4">
        <v>1</v>
      </c>
      <c r="HI160" s="4">
        <v>2.0223</v>
      </c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>
        <v>0.75449999999999995</v>
      </c>
      <c r="JG160" s="5">
        <v>0.99009999999999998</v>
      </c>
      <c r="JH160" s="5">
        <v>0.11840000000000001</v>
      </c>
      <c r="JI160" s="5">
        <v>4.0500000000000001E-2</v>
      </c>
      <c r="JJ160" s="5">
        <v>0.5091</v>
      </c>
      <c r="JK160" s="5">
        <v>0.31219999999999998</v>
      </c>
      <c r="JL160" s="5">
        <v>0.95899999999999996</v>
      </c>
      <c r="JM160" s="5">
        <v>0.84640000000000004</v>
      </c>
      <c r="JN160" s="4">
        <f t="shared" si="32"/>
        <v>0.6979344827586208</v>
      </c>
      <c r="JO160" s="4">
        <f t="shared" si="33"/>
        <v>0.85728275862068981</v>
      </c>
      <c r="JP160" s="4">
        <f t="shared" si="34"/>
        <v>0.21462068965517239</v>
      </c>
      <c r="JQ160" s="4">
        <f t="shared" si="35"/>
        <v>1.6982758620689656E-2</v>
      </c>
      <c r="JR160" s="4">
        <f t="shared" si="36"/>
        <v>0.71631034482758615</v>
      </c>
      <c r="JS160" s="4">
        <f t="shared" si="37"/>
        <v>0.44966250000000008</v>
      </c>
      <c r="JT160" s="4">
        <f t="shared" si="38"/>
        <v>0.9915586206896555</v>
      </c>
      <c r="JU160" s="4">
        <f t="shared" si="39"/>
        <v>1.9443413793103452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0.66259999999999997</v>
      </c>
      <c r="HC161" s="4">
        <v>0.77080000000000004</v>
      </c>
      <c r="HD161" s="4">
        <v>0.22969999999999999</v>
      </c>
      <c r="HE161" s="4">
        <v>1.5699999999999999E-2</v>
      </c>
      <c r="HF161" s="4">
        <v>0.8327</v>
      </c>
      <c r="HG161" s="4">
        <v>0.35970000000000002</v>
      </c>
      <c r="HH161" s="4">
        <v>1</v>
      </c>
      <c r="HI161" s="4">
        <v>1.9714</v>
      </c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>
        <v>0.75360000000000005</v>
      </c>
      <c r="JG161" s="5">
        <v>0.98350000000000004</v>
      </c>
      <c r="JH161" s="5">
        <v>0.1114</v>
      </c>
      <c r="JI161" s="5">
        <v>4.2900000000000001E-2</v>
      </c>
      <c r="JJ161" s="5">
        <v>0.53029999999999999</v>
      </c>
      <c r="JK161" s="5">
        <v>0.30719999999999997</v>
      </c>
      <c r="JL161" s="5">
        <v>0.95899999999999996</v>
      </c>
      <c r="JM161" s="5">
        <v>0.81030000000000002</v>
      </c>
      <c r="JN161" s="4">
        <f t="shared" si="32"/>
        <v>0.68366206896551729</v>
      </c>
      <c r="JO161" s="4">
        <f t="shared" si="33"/>
        <v>0.81969655172413836</v>
      </c>
      <c r="JP161" s="4">
        <f t="shared" si="34"/>
        <v>0.20316206896551731</v>
      </c>
      <c r="JQ161" s="4">
        <f t="shared" si="35"/>
        <v>2.1096551724137928E-2</v>
      </c>
      <c r="JR161" s="4">
        <f t="shared" si="36"/>
        <v>0.76120689655172413</v>
      </c>
      <c r="JS161" s="4">
        <f t="shared" si="37"/>
        <v>0.35664583333333333</v>
      </c>
      <c r="JT161" s="4">
        <f t="shared" si="38"/>
        <v>0.99156206896551757</v>
      </c>
      <c r="JU161" s="4">
        <f t="shared" si="39"/>
        <v>1.8860034482758621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0.66310000000000002</v>
      </c>
      <c r="HC162" s="4">
        <v>0.77629999999999999</v>
      </c>
      <c r="HD162" s="4">
        <v>0.2462</v>
      </c>
      <c r="HE162" s="4">
        <v>1.2E-2</v>
      </c>
      <c r="HF162" s="4">
        <v>0.84689999999999999</v>
      </c>
      <c r="HG162" s="4">
        <v>0.47589999999999999</v>
      </c>
      <c r="HH162" s="4">
        <v>1</v>
      </c>
      <c r="HI162" s="4">
        <v>1.8662000000000001</v>
      </c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>
        <v>0.74429999999999996</v>
      </c>
      <c r="JG162" s="5">
        <v>0.95640000000000003</v>
      </c>
      <c r="JH162" s="5">
        <v>0.1099</v>
      </c>
      <c r="JI162" s="5">
        <v>4.8800000000000003E-2</v>
      </c>
      <c r="JJ162" s="5">
        <v>0.5726</v>
      </c>
      <c r="JK162" s="5">
        <v>0.29089999999999999</v>
      </c>
      <c r="JL162" s="5">
        <v>0.95830000000000004</v>
      </c>
      <c r="JM162" s="5">
        <v>0.45179999999999998</v>
      </c>
      <c r="JN162" s="4">
        <f t="shared" si="32"/>
        <v>0.68169310344827583</v>
      </c>
      <c r="JO162" s="4">
        <f t="shared" si="33"/>
        <v>0.81717241379310324</v>
      </c>
      <c r="JP162" s="4">
        <f t="shared" si="34"/>
        <v>0.21512413793103449</v>
      </c>
      <c r="JQ162" s="4">
        <f t="shared" si="35"/>
        <v>1.9410344827586204E-2</v>
      </c>
      <c r="JR162" s="4">
        <f t="shared" si="36"/>
        <v>0.78507241379310366</v>
      </c>
      <c r="JS162" s="4">
        <f t="shared" si="37"/>
        <v>0.4363206896551724</v>
      </c>
      <c r="JT162" s="4">
        <f t="shared" si="38"/>
        <v>0.9913206896551725</v>
      </c>
      <c r="JU162" s="4">
        <f t="shared" si="39"/>
        <v>1.7351931034482753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>
        <v>0.74880000000000002</v>
      </c>
      <c r="HS163" s="4">
        <v>0.98060000000000003</v>
      </c>
      <c r="HT163" s="4">
        <v>0.1421</v>
      </c>
      <c r="HU163" s="4">
        <v>2.87E-2</v>
      </c>
      <c r="HV163" s="4">
        <v>0.70509999999999995</v>
      </c>
      <c r="HW163" s="4">
        <v>0.61099999999999999</v>
      </c>
      <c r="HX163" s="4">
        <v>0.98029999999999995</v>
      </c>
      <c r="HY163" s="4">
        <v>1.3461000000000001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0.65847499999999992</v>
      </c>
      <c r="JO163" s="4">
        <f t="shared" si="33"/>
        <v>0.75892499999999996</v>
      </c>
      <c r="JP163" s="4">
        <f t="shared" si="34"/>
        <v>0.24948571428571426</v>
      </c>
      <c r="JQ163" s="4">
        <f t="shared" si="35"/>
        <v>1.2353571428571431E-2</v>
      </c>
      <c r="JR163" s="4">
        <f t="shared" si="36"/>
        <v>0.83273571428571436</v>
      </c>
      <c r="JS163" s="4">
        <f t="shared" si="37"/>
        <v>0.63009999999999999</v>
      </c>
      <c r="JT163" s="4">
        <f t="shared" si="38"/>
        <v>0.99653928571428563</v>
      </c>
      <c r="JU163" s="4">
        <f t="shared" si="39"/>
        <v>5.3104964285714278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>
        <v>0.72650000000000003</v>
      </c>
      <c r="HS164" s="4">
        <v>0.91869999999999996</v>
      </c>
      <c r="HT164" s="4">
        <v>0.15690000000000001</v>
      </c>
      <c r="HU164" s="4">
        <v>5.5599999999999997E-2</v>
      </c>
      <c r="HV164" s="4">
        <v>0.6079</v>
      </c>
      <c r="HW164" s="4">
        <v>0.27129999999999999</v>
      </c>
      <c r="HX164" s="4">
        <v>0.96989999999999998</v>
      </c>
      <c r="HY164" s="4">
        <v>1.0947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0.65773214285714299</v>
      </c>
      <c r="JO164" s="4">
        <f t="shared" si="33"/>
        <v>0.75324285714285732</v>
      </c>
      <c r="JP164" s="4">
        <f t="shared" si="34"/>
        <v>0.24937499999999999</v>
      </c>
      <c r="JQ164" s="4">
        <f t="shared" si="35"/>
        <v>1.7842857142857139E-2</v>
      </c>
      <c r="JR164" s="4">
        <f t="shared" si="36"/>
        <v>0.81251428571428586</v>
      </c>
      <c r="JS164" s="4">
        <f t="shared" si="37"/>
        <v>0.53580000000000005</v>
      </c>
      <c r="JT164" s="4">
        <f t="shared" si="38"/>
        <v>0.99465714285714291</v>
      </c>
      <c r="JU164" s="4">
        <f t="shared" si="39"/>
        <v>5.0240142857142871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>
        <v>0.72799999999999998</v>
      </c>
      <c r="HS165" s="4">
        <v>0.92349999999999999</v>
      </c>
      <c r="HT165" s="4">
        <v>0.15479999999999999</v>
      </c>
      <c r="HU165" s="4">
        <v>5.5399999999999998E-2</v>
      </c>
      <c r="HV165" s="4">
        <v>0.60370000000000001</v>
      </c>
      <c r="HW165" s="4">
        <v>0.2707</v>
      </c>
      <c r="HX165" s="4">
        <v>0.96989999999999998</v>
      </c>
      <c r="HY165" s="4">
        <v>1.0134000000000001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0.65604285714285715</v>
      </c>
      <c r="JO165" s="4">
        <f t="shared" si="33"/>
        <v>0.74976071428571445</v>
      </c>
      <c r="JP165" s="4">
        <f t="shared" si="34"/>
        <v>0.25485357142857146</v>
      </c>
      <c r="JQ165" s="4">
        <f t="shared" si="35"/>
        <v>1.7739285714285711E-2</v>
      </c>
      <c r="JR165" s="4">
        <f t="shared" si="36"/>
        <v>0.80975000000000008</v>
      </c>
      <c r="JS165" s="4">
        <f t="shared" si="37"/>
        <v>0.54460909090909104</v>
      </c>
      <c r="JT165" s="4">
        <f t="shared" si="38"/>
        <v>0.99465714285714291</v>
      </c>
      <c r="JU165" s="4">
        <f t="shared" si="39"/>
        <v>4.7364678571428565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>
        <v>0.77780000000000005</v>
      </c>
      <c r="HS166" s="4">
        <v>1.0414000000000001</v>
      </c>
      <c r="HT166" s="4">
        <v>0.1222</v>
      </c>
      <c r="HU166" s="4">
        <v>7.9600000000000004E-2</v>
      </c>
      <c r="HV166" s="4">
        <v>0.53049999999999997</v>
      </c>
      <c r="HW166" s="4">
        <v>0.16550000000000001</v>
      </c>
      <c r="HX166" s="4">
        <v>0.97170000000000001</v>
      </c>
      <c r="HY166" s="4">
        <v>1.0008999999999999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0.6833107142857141</v>
      </c>
      <c r="JO166" s="4">
        <f t="shared" si="33"/>
        <v>0.80823571428571428</v>
      </c>
      <c r="JP166" s="4">
        <f t="shared" si="34"/>
        <v>0.23965714285714293</v>
      </c>
      <c r="JQ166" s="4">
        <f t="shared" si="35"/>
        <v>2.6271428571428567E-2</v>
      </c>
      <c r="JR166" s="4">
        <f t="shared" si="36"/>
        <v>0.77059642857142852</v>
      </c>
      <c r="JS166" s="4">
        <f t="shared" si="37"/>
        <v>0.33582727272727281</v>
      </c>
      <c r="JT166" s="4">
        <f t="shared" si="38"/>
        <v>0.99487857142857139</v>
      </c>
      <c r="JU166" s="4">
        <f t="shared" si="39"/>
        <v>4.5527821428571418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>
        <v>0.72519999999999996</v>
      </c>
      <c r="HS167" s="4">
        <v>0.91510000000000002</v>
      </c>
      <c r="HT167" s="4">
        <v>0.15640000000000001</v>
      </c>
      <c r="HU167" s="4">
        <v>5.5599999999999997E-2</v>
      </c>
      <c r="HV167" s="4">
        <v>0.6069</v>
      </c>
      <c r="HW167" s="4">
        <v>0.27110000000000001</v>
      </c>
      <c r="HX167" s="4">
        <v>0.96989999999999998</v>
      </c>
      <c r="HY167" s="4">
        <v>0.98129999999999995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0.65484285714285739</v>
      </c>
      <c r="JO167" s="4">
        <f t="shared" si="33"/>
        <v>0.74637142857142835</v>
      </c>
      <c r="JP167" s="4">
        <f t="shared" si="34"/>
        <v>0.25141785714285714</v>
      </c>
      <c r="JQ167" s="4">
        <f t="shared" si="35"/>
        <v>1.7760714285714286E-2</v>
      </c>
      <c r="JR167" s="4">
        <f t="shared" si="36"/>
        <v>0.81294999999999984</v>
      </c>
      <c r="JS167" s="4">
        <f t="shared" si="37"/>
        <v>0.55157272727272744</v>
      </c>
      <c r="JT167" s="4">
        <f t="shared" si="38"/>
        <v>0.99465714285714291</v>
      </c>
      <c r="JU167" s="4">
        <f t="shared" si="39"/>
        <v>5.2582714285714305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0.64190000000000003</v>
      </c>
      <c r="HC168" s="4">
        <v>0.71140000000000003</v>
      </c>
      <c r="HD168" s="4">
        <v>0.27300000000000002</v>
      </c>
      <c r="HE168" s="4">
        <v>1.0200000000000001E-2</v>
      </c>
      <c r="HF168" s="4">
        <v>0.85250000000000004</v>
      </c>
      <c r="HG168" s="4">
        <v>0.56689999999999996</v>
      </c>
      <c r="HH168" s="4">
        <v>1</v>
      </c>
      <c r="HI168" s="4">
        <v>4.7397</v>
      </c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>
        <v>0.745</v>
      </c>
      <c r="HS168" s="4">
        <v>0.9657</v>
      </c>
      <c r="HT168" s="4">
        <v>0.11899999999999999</v>
      </c>
      <c r="HU168" s="4">
        <v>6.5100000000000005E-2</v>
      </c>
      <c r="HV168" s="4">
        <v>0.54269999999999996</v>
      </c>
      <c r="HW168" s="4">
        <v>0.20680000000000001</v>
      </c>
      <c r="HX168" s="4">
        <v>0.97119999999999995</v>
      </c>
      <c r="HY168" s="4">
        <v>0.9516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0.66198214285714307</v>
      </c>
      <c r="JO168" s="4">
        <f t="shared" si="33"/>
        <v>0.76181428571428589</v>
      </c>
      <c r="JP168" s="4">
        <f t="shared" si="34"/>
        <v>0.2400964285714286</v>
      </c>
      <c r="JQ168" s="4">
        <f t="shared" si="35"/>
        <v>2.0475E-2</v>
      </c>
      <c r="JR168" s="4">
        <f t="shared" si="36"/>
        <v>0.79228571428571437</v>
      </c>
      <c r="JS168" s="4">
        <f t="shared" si="37"/>
        <v>0.47512608695652164</v>
      </c>
      <c r="JT168" s="4">
        <f t="shared" si="38"/>
        <v>0.99476071428571444</v>
      </c>
      <c r="JU168" s="4">
        <f t="shared" si="39"/>
        <v>4.3199678571428572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0.64090000000000003</v>
      </c>
      <c r="HC169" s="4">
        <v>0.71099999999999997</v>
      </c>
      <c r="HD169" s="4">
        <v>0.28000000000000003</v>
      </c>
      <c r="HE169" s="4">
        <v>8.8999999999999999E-3</v>
      </c>
      <c r="HF169" s="4">
        <v>0.86060000000000003</v>
      </c>
      <c r="HG169" s="4">
        <v>0.65469999999999995</v>
      </c>
      <c r="HH169" s="4">
        <v>1</v>
      </c>
      <c r="HI169" s="4">
        <v>4.9207999999999998</v>
      </c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>
        <v>0.745</v>
      </c>
      <c r="HS169" s="4">
        <v>0.97060000000000002</v>
      </c>
      <c r="HT169" s="4">
        <v>0.14410000000000001</v>
      </c>
      <c r="HU169" s="4">
        <v>2.87E-2</v>
      </c>
      <c r="HV169" s="4">
        <v>0.70589999999999997</v>
      </c>
      <c r="HW169" s="4">
        <v>0.61099999999999999</v>
      </c>
      <c r="HX169" s="4">
        <v>0.98029999999999995</v>
      </c>
      <c r="HY169" s="4">
        <v>1.0298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0.66169642857142852</v>
      </c>
      <c r="JO169" s="4">
        <f t="shared" si="33"/>
        <v>0.76332857142857147</v>
      </c>
      <c r="JP169" s="4">
        <f t="shared" si="34"/>
        <v>0.25008214285714286</v>
      </c>
      <c r="JQ169" s="4">
        <f t="shared" si="35"/>
        <v>1.2292857142857144E-2</v>
      </c>
      <c r="JR169" s="4">
        <f t="shared" si="36"/>
        <v>0.82979642857142843</v>
      </c>
      <c r="JS169" s="4">
        <f t="shared" si="37"/>
        <v>0.63925217391304356</v>
      </c>
      <c r="JT169" s="4">
        <f t="shared" si="38"/>
        <v>0.99653928571428563</v>
      </c>
      <c r="JU169" s="4">
        <f t="shared" si="39"/>
        <v>4.618835714285713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0.63729999999999998</v>
      </c>
      <c r="HC170" s="4">
        <v>0.7046</v>
      </c>
      <c r="HD170" s="4">
        <v>0.28089999999999998</v>
      </c>
      <c r="HE170" s="4">
        <v>9.2999999999999992E-3</v>
      </c>
      <c r="HF170" s="4">
        <v>0.8649</v>
      </c>
      <c r="HG170" s="4">
        <v>0.63129999999999997</v>
      </c>
      <c r="HH170" s="4">
        <v>1</v>
      </c>
      <c r="HI170" s="4">
        <v>4.4219999999999997</v>
      </c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>
        <v>0.72709999999999997</v>
      </c>
      <c r="HS170" s="4">
        <v>0.92059999999999997</v>
      </c>
      <c r="HT170" s="4">
        <v>0.15490000000000001</v>
      </c>
      <c r="HU170" s="4">
        <v>5.5500000000000001E-2</v>
      </c>
      <c r="HV170" s="4">
        <v>0.60729999999999995</v>
      </c>
      <c r="HW170" s="4">
        <v>0.27160000000000001</v>
      </c>
      <c r="HX170" s="4">
        <v>0.96989999999999998</v>
      </c>
      <c r="HY170" s="4">
        <v>0.96460000000000001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0.65498571428571417</v>
      </c>
      <c r="JO170" s="4">
        <f t="shared" si="33"/>
        <v>0.74770357142857147</v>
      </c>
      <c r="JP170" s="4">
        <f t="shared" si="34"/>
        <v>0.25280714285714279</v>
      </c>
      <c r="JQ170" s="4">
        <f t="shared" si="35"/>
        <v>1.7846428571428569E-2</v>
      </c>
      <c r="JR170" s="4">
        <f t="shared" si="36"/>
        <v>0.81400357142857138</v>
      </c>
      <c r="JS170" s="4">
        <f t="shared" si="37"/>
        <v>0.53886956521739127</v>
      </c>
      <c r="JT170" s="4">
        <f t="shared" si="38"/>
        <v>0.99465714285714291</v>
      </c>
      <c r="JU170" s="4">
        <f t="shared" si="39"/>
        <v>4.4114464285714288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0.63090000000000002</v>
      </c>
      <c r="HC171" s="4">
        <v>0.69640000000000002</v>
      </c>
      <c r="HD171" s="4">
        <v>0.27750000000000002</v>
      </c>
      <c r="HE171" s="4">
        <v>8.8999999999999999E-3</v>
      </c>
      <c r="HF171" s="4">
        <v>0.8609</v>
      </c>
      <c r="HG171" s="4">
        <v>0.65369999999999995</v>
      </c>
      <c r="HH171" s="4">
        <v>1</v>
      </c>
      <c r="HI171" s="4">
        <v>4.4859</v>
      </c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>
        <v>0.75529999999999997</v>
      </c>
      <c r="HS171" s="4">
        <v>0.99919999999999998</v>
      </c>
      <c r="HT171" s="4">
        <v>0.13830000000000001</v>
      </c>
      <c r="HU171" s="4">
        <v>2.8400000000000002E-2</v>
      </c>
      <c r="HV171" s="4">
        <v>0.6966</v>
      </c>
      <c r="HW171" s="4">
        <v>0.60980000000000001</v>
      </c>
      <c r="HX171" s="4">
        <v>0.98029999999999995</v>
      </c>
      <c r="HY171" s="4">
        <v>0.99060000000000004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0.65664285714285697</v>
      </c>
      <c r="JO171" s="4">
        <f t="shared" si="33"/>
        <v>0.75951428571428548</v>
      </c>
      <c r="JP171" s="4">
        <f t="shared" si="34"/>
        <v>0.24700357142857138</v>
      </c>
      <c r="JQ171" s="4">
        <f t="shared" si="35"/>
        <v>1.2307142857142855E-2</v>
      </c>
      <c r="JR171" s="4">
        <f t="shared" si="36"/>
        <v>0.82686785714285715</v>
      </c>
      <c r="JS171" s="4">
        <f t="shared" si="37"/>
        <v>0.62701739130434786</v>
      </c>
      <c r="JT171" s="4">
        <f t="shared" si="38"/>
        <v>0.99653928571428563</v>
      </c>
      <c r="JU171" s="4">
        <f t="shared" si="39"/>
        <v>4.5239500000000001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0.63270000000000004</v>
      </c>
      <c r="HC172" s="4">
        <v>0.69989999999999997</v>
      </c>
      <c r="HD172" s="4">
        <v>0.27729999999999999</v>
      </c>
      <c r="HE172" s="4">
        <v>8.8999999999999999E-3</v>
      </c>
      <c r="HF172" s="4">
        <v>0.8609</v>
      </c>
      <c r="HG172" s="4">
        <v>0.65329999999999999</v>
      </c>
      <c r="HH172" s="4">
        <v>1</v>
      </c>
      <c r="HI172" s="4">
        <v>4.5389999999999997</v>
      </c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>
        <v>0.75549999999999995</v>
      </c>
      <c r="HS172" s="4">
        <v>0.99909999999999999</v>
      </c>
      <c r="HT172" s="4">
        <v>0.1386</v>
      </c>
      <c r="HU172" s="4">
        <v>2.8400000000000002E-2</v>
      </c>
      <c r="HV172" s="4">
        <v>0.69720000000000004</v>
      </c>
      <c r="HW172" s="4">
        <v>0.6099</v>
      </c>
      <c r="HX172" s="4">
        <v>0.98029999999999995</v>
      </c>
      <c r="HY172" s="4">
        <v>1.0041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0.65794999999999992</v>
      </c>
      <c r="JO172" s="4">
        <f t="shared" si="33"/>
        <v>0.76192142857142853</v>
      </c>
      <c r="JP172" s="4">
        <f t="shared" si="34"/>
        <v>0.24670000000000006</v>
      </c>
      <c r="JQ172" s="4">
        <f t="shared" si="35"/>
        <v>1.2303571428571428E-2</v>
      </c>
      <c r="JR172" s="4">
        <f t="shared" si="36"/>
        <v>0.82700000000000007</v>
      </c>
      <c r="JS172" s="4">
        <f t="shared" si="37"/>
        <v>0.62683913043478268</v>
      </c>
      <c r="JT172" s="4">
        <f t="shared" si="38"/>
        <v>0.99653928571428563</v>
      </c>
      <c r="JU172" s="4">
        <f t="shared" si="39"/>
        <v>4.6008928571428571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0.63819999999999999</v>
      </c>
      <c r="HC173" s="4">
        <v>0.70689999999999997</v>
      </c>
      <c r="HD173" s="4">
        <v>0.28050000000000003</v>
      </c>
      <c r="HE173" s="4">
        <v>8.8999999999999999E-3</v>
      </c>
      <c r="HF173" s="4">
        <v>0.86140000000000005</v>
      </c>
      <c r="HG173" s="4">
        <v>0.65680000000000005</v>
      </c>
      <c r="HH173" s="4">
        <v>1</v>
      </c>
      <c r="HI173" s="4">
        <v>4.6435000000000004</v>
      </c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>
        <v>0.74380000000000002</v>
      </c>
      <c r="HS173" s="4">
        <v>0.97009999999999996</v>
      </c>
      <c r="HT173" s="4">
        <v>0.14410000000000001</v>
      </c>
      <c r="HU173" s="4">
        <v>2.87E-2</v>
      </c>
      <c r="HV173" s="4">
        <v>0.70630000000000004</v>
      </c>
      <c r="HW173" s="4">
        <v>0.61140000000000005</v>
      </c>
      <c r="HX173" s="4">
        <v>0.98029999999999995</v>
      </c>
      <c r="HY173" s="4">
        <v>0.98399999999999999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0.65948214285714291</v>
      </c>
      <c r="JO173" s="4">
        <f t="shared" si="33"/>
        <v>0.76013571428571425</v>
      </c>
      <c r="JP173" s="4">
        <f t="shared" si="34"/>
        <v>0.24999285714285716</v>
      </c>
      <c r="JQ173" s="4">
        <f t="shared" si="35"/>
        <v>1.2278571428571427E-2</v>
      </c>
      <c r="JR173" s="4">
        <f t="shared" si="36"/>
        <v>0.83057142857142863</v>
      </c>
      <c r="JS173" s="4">
        <f t="shared" si="37"/>
        <v>0.63996956521739135</v>
      </c>
      <c r="JT173" s="4">
        <f t="shared" si="38"/>
        <v>0.99653928571428563</v>
      </c>
      <c r="JU173" s="4">
        <f t="shared" si="39"/>
        <v>4.5584464285714281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0.64</v>
      </c>
      <c r="HC174" s="4">
        <v>0.71030000000000004</v>
      </c>
      <c r="HD174" s="4">
        <v>0.2792</v>
      </c>
      <c r="HE174" s="4">
        <v>8.8999999999999999E-3</v>
      </c>
      <c r="HF174" s="4">
        <v>0.86119999999999997</v>
      </c>
      <c r="HG174" s="4">
        <v>0.65590000000000004</v>
      </c>
      <c r="HH174" s="4">
        <v>1</v>
      </c>
      <c r="HI174" s="4">
        <v>4.6532</v>
      </c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>
        <v>0.74390000000000001</v>
      </c>
      <c r="HS174" s="4">
        <v>0.96960000000000002</v>
      </c>
      <c r="HT174" s="4">
        <v>0.1444</v>
      </c>
      <c r="HU174" s="4">
        <v>2.87E-2</v>
      </c>
      <c r="HV174" s="4">
        <v>0.70669999999999999</v>
      </c>
      <c r="HW174" s="4">
        <v>0.61140000000000005</v>
      </c>
      <c r="HX174" s="4">
        <v>0.98029999999999995</v>
      </c>
      <c r="HY174" s="4">
        <v>0.98370000000000002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0.66079642857142851</v>
      </c>
      <c r="JO174" s="4">
        <f t="shared" si="33"/>
        <v>0.76256785714285713</v>
      </c>
      <c r="JP174" s="4">
        <f t="shared" si="34"/>
        <v>0.24972499999999997</v>
      </c>
      <c r="JQ174" s="4">
        <f t="shared" si="35"/>
        <v>1.2289285714285713E-2</v>
      </c>
      <c r="JR174" s="4">
        <f t="shared" si="36"/>
        <v>0.83040357142857157</v>
      </c>
      <c r="JS174" s="4">
        <f t="shared" si="37"/>
        <v>0.64011739130434786</v>
      </c>
      <c r="JT174" s="4">
        <f t="shared" si="38"/>
        <v>0.99653928571428563</v>
      </c>
      <c r="JU174" s="4">
        <f t="shared" si="39"/>
        <v>4.6599750000000002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0.63439999999999996</v>
      </c>
      <c r="HC175" s="4">
        <v>0.6996</v>
      </c>
      <c r="HD175" s="4">
        <v>0.28439999999999999</v>
      </c>
      <c r="HE175" s="4">
        <v>8.8999999999999999E-3</v>
      </c>
      <c r="HF175" s="4">
        <v>0.86119999999999997</v>
      </c>
      <c r="HG175" s="4">
        <v>0.65490000000000004</v>
      </c>
      <c r="HH175" s="4">
        <v>1</v>
      </c>
      <c r="HI175" s="4">
        <v>4.5926</v>
      </c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>
        <v>0.74670000000000003</v>
      </c>
      <c r="HS175" s="4">
        <v>0.97729999999999995</v>
      </c>
      <c r="HT175" s="4">
        <v>0.14199999999999999</v>
      </c>
      <c r="HU175" s="4">
        <v>2.86E-2</v>
      </c>
      <c r="HV175" s="4">
        <v>0.70250000000000001</v>
      </c>
      <c r="HW175" s="4">
        <v>0.61060000000000003</v>
      </c>
      <c r="HX175" s="4">
        <v>0.98029999999999995</v>
      </c>
      <c r="HY175" s="4">
        <v>0.98329999999999995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0.65732142857142872</v>
      </c>
      <c r="JO175" s="4">
        <f t="shared" si="33"/>
        <v>0.75662142857142844</v>
      </c>
      <c r="JP175" s="4">
        <f t="shared" si="34"/>
        <v>0.25264285714285711</v>
      </c>
      <c r="JQ175" s="4">
        <f t="shared" si="35"/>
        <v>1.2278571428571429E-2</v>
      </c>
      <c r="JR175" s="4">
        <f t="shared" si="36"/>
        <v>0.82931428571428556</v>
      </c>
      <c r="JS175" s="4">
        <f t="shared" si="37"/>
        <v>0.63616521739130438</v>
      </c>
      <c r="JT175" s="4">
        <f t="shared" si="38"/>
        <v>0.99653928571428563</v>
      </c>
      <c r="JU175" s="4">
        <f t="shared" si="39"/>
        <v>4.7483535714285727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0.6361</v>
      </c>
      <c r="HC176" s="4">
        <v>0.70289999999999997</v>
      </c>
      <c r="HD176" s="4">
        <v>0.28420000000000001</v>
      </c>
      <c r="HE176" s="4">
        <v>8.8999999999999999E-3</v>
      </c>
      <c r="HF176" s="4">
        <v>0.86070000000000002</v>
      </c>
      <c r="HG176" s="4">
        <v>0.65400000000000003</v>
      </c>
      <c r="HH176" s="4">
        <v>1</v>
      </c>
      <c r="HI176" s="4">
        <v>4.6695000000000002</v>
      </c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>
        <v>0.74680000000000002</v>
      </c>
      <c r="HS176" s="4">
        <v>0.9768</v>
      </c>
      <c r="HT176" s="4">
        <v>0.14249999999999999</v>
      </c>
      <c r="HU176" s="4">
        <v>2.86E-2</v>
      </c>
      <c r="HV176" s="4">
        <v>0.70299999999999996</v>
      </c>
      <c r="HW176" s="4">
        <v>0.61060000000000003</v>
      </c>
      <c r="HX176" s="4">
        <v>0.98029999999999995</v>
      </c>
      <c r="HY176" s="4">
        <v>0.99339999999999995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0.65858571428571433</v>
      </c>
      <c r="JO176" s="4">
        <f t="shared" si="33"/>
        <v>0.75902142857142862</v>
      </c>
      <c r="JP176" s="4">
        <f t="shared" si="34"/>
        <v>0.2527214285714286</v>
      </c>
      <c r="JQ176" s="4">
        <f t="shared" si="35"/>
        <v>1.2282142857142858E-2</v>
      </c>
      <c r="JR176" s="4">
        <f t="shared" si="36"/>
        <v>0.82908571428571431</v>
      </c>
      <c r="JS176" s="4">
        <f t="shared" si="37"/>
        <v>0.63607391304347838</v>
      </c>
      <c r="JT176" s="4">
        <f t="shared" si="38"/>
        <v>0.99653928571428563</v>
      </c>
      <c r="JU176" s="4">
        <f t="shared" si="39"/>
        <v>4.7556071428571443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0.63319999999999999</v>
      </c>
      <c r="HC177" s="4">
        <v>0.69920000000000004</v>
      </c>
      <c r="HD177" s="4">
        <v>0.2777</v>
      </c>
      <c r="HE177" s="4">
        <v>9.2999999999999992E-3</v>
      </c>
      <c r="HF177" s="4">
        <v>0.85960000000000003</v>
      </c>
      <c r="HG177" s="4">
        <v>0.62480000000000002</v>
      </c>
      <c r="HH177" s="4">
        <v>1</v>
      </c>
      <c r="HI177" s="4">
        <v>4.5894000000000004</v>
      </c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>
        <v>0.73899999999999999</v>
      </c>
      <c r="HS177" s="4">
        <v>0.9516</v>
      </c>
      <c r="HT177" s="4">
        <v>0.1487</v>
      </c>
      <c r="HU177" s="4">
        <v>5.4899999999999997E-2</v>
      </c>
      <c r="HV177" s="4">
        <v>0.59650000000000003</v>
      </c>
      <c r="HW177" s="4">
        <v>0.2697</v>
      </c>
      <c r="HX177" s="4">
        <v>0.96989999999999998</v>
      </c>
      <c r="HY177" s="4">
        <v>0.94989999999999997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0.65509285714285703</v>
      </c>
      <c r="JO177" s="4">
        <f>AVERAGEIFS(B177:JM177,metrics.rec,"MSE")</f>
        <v>0.7520428571428569</v>
      </c>
      <c r="JP177" s="4">
        <f>AVERAGEIFS(B177:JM177,metrics.rec,"R")</f>
        <v>0.24907499999999996</v>
      </c>
      <c r="JQ177" s="4">
        <f>AVERAGEIFS(B177:JM177,metrics.rec,"Precision")</f>
        <v>1.7728571428571427E-2</v>
      </c>
      <c r="JR177" s="4">
        <f>AVERAGEIFS(B177:JM177,metrics.rec,"Recall")</f>
        <v>0.8070357142857143</v>
      </c>
      <c r="JS177" s="4">
        <f>AVERAGEIFS(B177:JM177,metrics.rec,"Coverage")</f>
        <v>0.53661071428571439</v>
      </c>
      <c r="JT177" s="4">
        <f>AVERAGEIFS(B177:JM177,metrics.rec,"Recatio")</f>
        <v>0.99465714285714291</v>
      </c>
      <c r="JU177" s="4">
        <f>AVERAGEIFS(B177:JM177,metrics.rec,"Time")</f>
        <v>4.8941607142857153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0.63439999999999996</v>
      </c>
      <c r="HC178" s="4">
        <v>0.69850000000000001</v>
      </c>
      <c r="HD178" s="4">
        <v>0.28710000000000002</v>
      </c>
      <c r="HE178" s="4">
        <v>9.2999999999999992E-3</v>
      </c>
      <c r="HF178" s="4">
        <v>0.86119999999999997</v>
      </c>
      <c r="HG178" s="4">
        <v>0.628</v>
      </c>
      <c r="HH178" s="4">
        <v>1</v>
      </c>
      <c r="HI178" s="4">
        <v>4.5529000000000002</v>
      </c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>
        <v>0.73080000000000001</v>
      </c>
      <c r="HS178" s="4">
        <v>0.93120000000000003</v>
      </c>
      <c r="HT178" s="4">
        <v>0.15240000000000001</v>
      </c>
      <c r="HU178" s="4">
        <v>5.5199999999999999E-2</v>
      </c>
      <c r="HV178" s="4">
        <v>0.60199999999999998</v>
      </c>
      <c r="HW178" s="4">
        <v>0.27079999999999999</v>
      </c>
      <c r="HX178" s="4">
        <v>0.96989999999999998</v>
      </c>
      <c r="HY178" s="4">
        <v>0.9425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0.65322142857142851</v>
      </c>
      <c r="JO178" s="4">
        <f>AVERAGEIFS(B178:JM178,metrics.rec,"MSE")</f>
        <v>0.74412142857142871</v>
      </c>
      <c r="JP178" s="4">
        <f>AVERAGEIFS(B178:JM178,metrics.rec,"R")</f>
        <v>0.25761428571428568</v>
      </c>
      <c r="JQ178" s="4">
        <f>AVERAGEIFS(B178:JM178,metrics.rec,"Precision")</f>
        <v>1.7689285714285709E-2</v>
      </c>
      <c r="JR178" s="4">
        <f>AVERAGEIFS(B178:JM178,metrics.rec,"Recall")</f>
        <v>0.81091071428571426</v>
      </c>
      <c r="JS178" s="4">
        <f>AVERAGEIFS(B178:JM178,metrics.rec,"Coverage")</f>
        <v>0.55392142857142856</v>
      </c>
      <c r="JT178" s="4">
        <f>AVERAGEIFS(B178:JM178,metrics.rec,"Recatio")</f>
        <v>0.99465714285714291</v>
      </c>
      <c r="JU178" s="4">
        <f>AVERAGEIFS(B178:JM178,metrics.rec,"Time")</f>
        <v>5.3378964285714279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0.65249999999999997</v>
      </c>
      <c r="HC179" s="4">
        <v>0.73340000000000005</v>
      </c>
      <c r="HD179" s="4">
        <v>0.27310000000000001</v>
      </c>
      <c r="HE179" s="4">
        <v>1.44E-2</v>
      </c>
      <c r="HF179" s="4">
        <v>0.83009999999999995</v>
      </c>
      <c r="HG179" s="4">
        <v>0.3906</v>
      </c>
      <c r="HH179" s="4">
        <v>1</v>
      </c>
      <c r="HI179" s="4">
        <v>4.5124000000000004</v>
      </c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>
        <v>0.77439999999999998</v>
      </c>
      <c r="HS179" s="4">
        <v>1.0347999999999999</v>
      </c>
      <c r="HT179" s="4">
        <v>0.12130000000000001</v>
      </c>
      <c r="HU179" s="4">
        <v>7.9600000000000004E-2</v>
      </c>
      <c r="HV179" s="4">
        <v>0.53010000000000002</v>
      </c>
      <c r="HW179" s="4">
        <v>0.16539999999999999</v>
      </c>
      <c r="HX179" s="4">
        <v>0.97170000000000001</v>
      </c>
      <c r="HY179" s="4">
        <v>0.94479999999999997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0.67593571428571442</v>
      </c>
      <c r="JO179" s="4">
        <f t="shared" si="33"/>
        <v>0.79276785714285725</v>
      </c>
      <c r="JP179" s="4">
        <f t="shared" si="34"/>
        <v>0.24496785714285713</v>
      </c>
      <c r="JQ179" s="4">
        <f t="shared" si="35"/>
        <v>2.6232142857142853E-2</v>
      </c>
      <c r="JR179" s="4">
        <f t="shared" si="36"/>
        <v>0.77280000000000004</v>
      </c>
      <c r="JS179" s="4">
        <f t="shared" si="37"/>
        <v>0.34477391304347826</v>
      </c>
      <c r="JT179" s="4">
        <f t="shared" si="38"/>
        <v>0.99494285714285702</v>
      </c>
      <c r="JU179" s="4">
        <f t="shared" si="39"/>
        <v>5.1824714285714277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0.6331</v>
      </c>
      <c r="HC180" s="4">
        <v>0.69820000000000004</v>
      </c>
      <c r="HD180" s="4">
        <v>0.27679999999999999</v>
      </c>
      <c r="HE180" s="4">
        <v>8.8999999999999999E-3</v>
      </c>
      <c r="HF180" s="4">
        <v>0.85729999999999995</v>
      </c>
      <c r="HG180" s="4">
        <v>0.64839999999999998</v>
      </c>
      <c r="HH180" s="4">
        <v>1</v>
      </c>
      <c r="HI180" s="4">
        <v>4.7130000000000001</v>
      </c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>
        <v>0.76100000000000001</v>
      </c>
      <c r="HS180" s="4">
        <v>1.0097</v>
      </c>
      <c r="HT180" s="4">
        <v>0.1358</v>
      </c>
      <c r="HU180" s="4">
        <v>2.8299999999999999E-2</v>
      </c>
      <c r="HV180" s="4">
        <v>0.69199999999999995</v>
      </c>
      <c r="HW180" s="4">
        <v>0.60880000000000001</v>
      </c>
      <c r="HX180" s="4">
        <v>0.98029999999999995</v>
      </c>
      <c r="HY180" s="4">
        <v>0.99829999999999997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0.65842857142857147</v>
      </c>
      <c r="JO180" s="4">
        <f t="shared" si="33"/>
        <v>0.76050714285714272</v>
      </c>
      <c r="JP180" s="4">
        <f t="shared" si="34"/>
        <v>0.24767142857142854</v>
      </c>
      <c r="JQ180" s="4">
        <f t="shared" si="35"/>
        <v>1.2178571428571427E-2</v>
      </c>
      <c r="JR180" s="4">
        <f t="shared" si="36"/>
        <v>0.82418928571428562</v>
      </c>
      <c r="JS180" s="4">
        <f t="shared" si="37"/>
        <v>0.6411821428571427</v>
      </c>
      <c r="JT180" s="4">
        <f t="shared" si="38"/>
        <v>0.99653928571428563</v>
      </c>
      <c r="JU180" s="4">
        <f t="shared" si="39"/>
        <v>5.4468642857142857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0.63580000000000003</v>
      </c>
      <c r="HC181" s="4">
        <v>0.70109999999999995</v>
      </c>
      <c r="HD181" s="4">
        <v>0.28160000000000002</v>
      </c>
      <c r="HE181" s="4">
        <v>9.2999999999999992E-3</v>
      </c>
      <c r="HF181" s="4">
        <v>0.86429999999999996</v>
      </c>
      <c r="HG181" s="4">
        <v>0.63109999999999999</v>
      </c>
      <c r="HH181" s="4">
        <v>1</v>
      </c>
      <c r="HI181" s="4">
        <v>4.6067</v>
      </c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>
        <v>0.7268</v>
      </c>
      <c r="HS181" s="4">
        <v>0.91990000000000005</v>
      </c>
      <c r="HT181" s="4">
        <v>0.15409999999999999</v>
      </c>
      <c r="HU181" s="4">
        <v>5.5399999999999998E-2</v>
      </c>
      <c r="HV181" s="4">
        <v>0.60570000000000002</v>
      </c>
      <c r="HW181" s="4">
        <v>0.27129999999999999</v>
      </c>
      <c r="HX181" s="4">
        <v>0.96989999999999998</v>
      </c>
      <c r="HY181" s="4">
        <v>0.9325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0.65275357142857149</v>
      </c>
      <c r="JO181" s="4">
        <f>AVERAGEIFS(B181:JM181,metrics.rec,"MSE")</f>
        <v>0.74250714285714281</v>
      </c>
      <c r="JP181" s="4">
        <f>AVERAGEIFS(B181:JM181,metrics.rec,"R")</f>
        <v>0.25491071428571427</v>
      </c>
      <c r="JQ181" s="4">
        <f>AVERAGEIFS(B181:JM181,metrics.rec,"Precision")</f>
        <v>1.7735714285714282E-2</v>
      </c>
      <c r="JR181" s="4">
        <f>AVERAGEIFS(B181:JM181,metrics.rec,"Recall")</f>
        <v>0.81434999999999991</v>
      </c>
      <c r="JS181" s="4">
        <f>AVERAGEIFS(B181:JM181,metrics.rec,"Coverage")</f>
        <v>0.5566107142857144</v>
      </c>
      <c r="JT181" s="4">
        <f>AVERAGEIFS(B181:JM181,metrics.rec,"Recatio")</f>
        <v>0.99465714285714291</v>
      </c>
      <c r="JU181" s="4">
        <f>AVERAGEIFS(B181:JM181,metrics.rec,"Time")</f>
        <v>5.6529035714285696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>
        <v>0.64459999999999995</v>
      </c>
      <c r="HC182" s="4">
        <v>0.71850000000000003</v>
      </c>
      <c r="HD182" s="4">
        <v>0.27050000000000002</v>
      </c>
      <c r="HE182" s="4">
        <v>8.8999999999999999E-3</v>
      </c>
      <c r="HF182" s="4">
        <v>0.8599</v>
      </c>
      <c r="HG182" s="4">
        <v>0.65249999999999997</v>
      </c>
      <c r="HH182" s="4">
        <v>1</v>
      </c>
      <c r="HI182" s="4">
        <v>4.7476000000000003</v>
      </c>
      <c r="HJ182" s="5"/>
      <c r="HK182" s="5"/>
      <c r="HL182" s="5"/>
      <c r="HM182" s="5"/>
      <c r="HN182" s="5"/>
      <c r="HO182" s="5"/>
      <c r="HP182" s="5"/>
      <c r="HQ182" s="5"/>
      <c r="HR182" s="4">
        <v>0.74670000000000003</v>
      </c>
      <c r="HS182" s="4">
        <v>0.97319999999999995</v>
      </c>
      <c r="HT182" s="4">
        <v>0.14249999999999999</v>
      </c>
      <c r="HU182" s="4">
        <v>2.87E-2</v>
      </c>
      <c r="HV182" s="4">
        <v>0.70540000000000003</v>
      </c>
      <c r="HW182" s="4">
        <v>0.61050000000000004</v>
      </c>
      <c r="HX182" s="4">
        <v>0.98029999999999995</v>
      </c>
      <c r="HY182" s="4">
        <v>0.96809999999999996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0.6476599999999999</v>
      </c>
      <c r="JO182" s="4">
        <f>AVERAGEIFS(B182:JM182,metrics.rec,"MSE")</f>
        <v>0.72800999999999993</v>
      </c>
      <c r="JP182" s="4">
        <f>AVERAGEIFS(B182:JM182,metrics.rec,"R")</f>
        <v>0.26679000000000003</v>
      </c>
      <c r="JQ182" s="4">
        <f>AVERAGEIFS(B182:JM182,metrics.rec,"Precision")</f>
        <v>8.0599999999999995E-3</v>
      </c>
      <c r="JR182" s="4">
        <f>AVERAGEIFS(B182:JM182,metrics.rec,"Recall")</f>
        <v>0.85233999999999988</v>
      </c>
      <c r="JS182" s="4">
        <f>AVERAGEIFS(B182:JM182,metrics.rec,"Coverage")</f>
        <v>0.64912000000000003</v>
      </c>
      <c r="JT182" s="4">
        <f>AVERAGEIFS(B182:JM182,metrics.rec,"Recatio")</f>
        <v>0.99802000000000002</v>
      </c>
      <c r="JU182" s="4">
        <f>AVERAGEIFS(B182:JM182,metrics.rec,"Time")</f>
        <v>7.6169300000000018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>
        <v>0.63490000000000002</v>
      </c>
      <c r="HC183" s="4">
        <v>0.7016</v>
      </c>
      <c r="HD183" s="4">
        <v>0.27829999999999999</v>
      </c>
      <c r="HE183" s="4">
        <v>8.8999999999999999E-3</v>
      </c>
      <c r="HF183" s="4">
        <v>0.85950000000000004</v>
      </c>
      <c r="HG183" s="4">
        <v>0.6502</v>
      </c>
      <c r="HH183" s="4">
        <v>1</v>
      </c>
      <c r="HI183" s="4">
        <v>4.9316000000000004</v>
      </c>
      <c r="HJ183" s="5"/>
      <c r="HK183" s="5"/>
      <c r="HL183" s="5"/>
      <c r="HM183" s="5"/>
      <c r="HN183" s="5"/>
      <c r="HO183" s="5"/>
      <c r="HP183" s="5"/>
      <c r="HQ183" s="5"/>
      <c r="HR183" s="4">
        <v>0.75700000000000001</v>
      </c>
      <c r="HS183" s="4">
        <v>1.0002</v>
      </c>
      <c r="HT183" s="4">
        <v>0.13819999999999999</v>
      </c>
      <c r="HU183" s="4">
        <v>2.8400000000000002E-2</v>
      </c>
      <c r="HV183" s="4">
        <v>0.6966</v>
      </c>
      <c r="HW183" s="4">
        <v>0.60929999999999995</v>
      </c>
      <c r="HX183" s="4">
        <v>0.98029999999999995</v>
      </c>
      <c r="HY183" s="4">
        <v>0.96689999999999998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0.63715999999999995</v>
      </c>
      <c r="JO183" s="4">
        <f>AVERAGEIFS(B183:JM183,metrics.rec,"MSE")</f>
        <v>0.70981000000000005</v>
      </c>
      <c r="JP183" s="4">
        <f>AVERAGEIFS(B183:JM183,metrics.rec,"R")</f>
        <v>0.28227999999999998</v>
      </c>
      <c r="JQ183" s="4">
        <f>AVERAGEIFS(B183:JM183,metrics.rec,"Precision")</f>
        <v>8.0199999999999994E-3</v>
      </c>
      <c r="JR183" s="4">
        <f>AVERAGEIFS(B183:JM183,metrics.rec,"Recall")</f>
        <v>0.85326999999999986</v>
      </c>
      <c r="JS183" s="4">
        <f>AVERAGEIFS(B183:JM183,metrics.rec,"Coverage")</f>
        <v>0.64843000000000006</v>
      </c>
      <c r="JT183" s="4">
        <f>AVERAGEIFS(B183:JM183,metrics.rec,"Recatio")</f>
        <v>0.99802000000000002</v>
      </c>
      <c r="JU183" s="4">
        <f>AVERAGEIFS(B183:JM183,metrics.rec,"Time")</f>
        <v>8.521469999999999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0.64610000000000001</v>
      </c>
      <c r="HC184" s="4">
        <v>0.7208</v>
      </c>
      <c r="HD184" s="4">
        <v>0.26939999999999997</v>
      </c>
      <c r="HE184" s="4">
        <v>1.0200000000000001E-2</v>
      </c>
      <c r="HF184" s="4">
        <v>0.85040000000000004</v>
      </c>
      <c r="HG184" s="4">
        <v>0.56510000000000005</v>
      </c>
      <c r="HH184" s="4">
        <v>1</v>
      </c>
      <c r="HI184" s="4">
        <v>4.8510999999999997</v>
      </c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>
        <v>0.75190000000000001</v>
      </c>
      <c r="HS184" s="4">
        <v>0.98109999999999997</v>
      </c>
      <c r="HT184" s="4">
        <v>0.11700000000000001</v>
      </c>
      <c r="HU184" s="4">
        <v>6.5100000000000005E-2</v>
      </c>
      <c r="HV184" s="4">
        <v>0.54190000000000005</v>
      </c>
      <c r="HW184" s="4">
        <v>0.20660000000000001</v>
      </c>
      <c r="HX184" s="4">
        <v>0.97119999999999995</v>
      </c>
      <c r="HY184" s="4">
        <v>0.91869999999999996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0.66609642857142848</v>
      </c>
      <c r="JO184" s="4">
        <f t="shared" si="33"/>
        <v>0.77081428571428579</v>
      </c>
      <c r="JP184" s="4">
        <f t="shared" si="34"/>
        <v>0.2395285714285714</v>
      </c>
      <c r="JQ184" s="4">
        <f t="shared" si="35"/>
        <v>2.039285714285714E-2</v>
      </c>
      <c r="JR184" s="4">
        <f t="shared" si="36"/>
        <v>0.7920571428571429</v>
      </c>
      <c r="JS184" s="4">
        <f t="shared" si="37"/>
        <v>0.48899130434782601</v>
      </c>
      <c r="JT184" s="4">
        <f t="shared" si="38"/>
        <v>0.99476071428571444</v>
      </c>
      <c r="JU184" s="4">
        <f t="shared" si="39"/>
        <v>5.153525000000001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0.64290000000000003</v>
      </c>
      <c r="HC185" s="4">
        <v>0.71530000000000005</v>
      </c>
      <c r="HD185" s="4">
        <v>0.2777</v>
      </c>
      <c r="HE185" s="4">
        <v>8.8999999999999999E-3</v>
      </c>
      <c r="HF185" s="4">
        <v>0.85940000000000005</v>
      </c>
      <c r="HG185" s="4">
        <v>0.65359999999999996</v>
      </c>
      <c r="HH185" s="4">
        <v>1</v>
      </c>
      <c r="HI185" s="4">
        <v>5.0723000000000003</v>
      </c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>
        <v>0.74529999999999996</v>
      </c>
      <c r="HS185" s="4">
        <v>0.97140000000000004</v>
      </c>
      <c r="HT185" s="4">
        <v>0.14499999999999999</v>
      </c>
      <c r="HU185" s="4">
        <v>2.87E-2</v>
      </c>
      <c r="HV185" s="4">
        <v>0.70620000000000005</v>
      </c>
      <c r="HW185" s="4">
        <v>0.6109</v>
      </c>
      <c r="HX185" s="4">
        <v>0.98029999999999995</v>
      </c>
      <c r="HY185" s="4">
        <v>0.98529999999999995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0.66276428571428592</v>
      </c>
      <c r="JO185" s="4">
        <f t="shared" si="33"/>
        <v>0.7649999999999999</v>
      </c>
      <c r="JP185" s="4">
        <f t="shared" si="34"/>
        <v>0.2485071428571429</v>
      </c>
      <c r="JQ185" s="4">
        <f t="shared" si="35"/>
        <v>1.2278571428571432E-2</v>
      </c>
      <c r="JR185" s="4">
        <f t="shared" si="36"/>
        <v>0.82899285714285731</v>
      </c>
      <c r="JS185" s="4">
        <f t="shared" si="37"/>
        <v>0.64517391304347815</v>
      </c>
      <c r="JT185" s="4">
        <f t="shared" si="38"/>
        <v>0.99653928571428563</v>
      </c>
      <c r="JU185" s="4">
        <f t="shared" si="39"/>
        <v>5.310982142857144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0.63970000000000005</v>
      </c>
      <c r="HC186" s="4">
        <v>0.71</v>
      </c>
      <c r="HD186" s="4">
        <v>0.27839999999999998</v>
      </c>
      <c r="HE186" s="4">
        <v>9.2999999999999992E-3</v>
      </c>
      <c r="HF186" s="4">
        <v>0.86329999999999996</v>
      </c>
      <c r="HG186" s="4">
        <v>0.62970000000000004</v>
      </c>
      <c r="HH186" s="4">
        <v>1</v>
      </c>
      <c r="HI186" s="4">
        <v>4.8484999999999996</v>
      </c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>
        <v>0.7278</v>
      </c>
      <c r="HS186" s="4">
        <v>0.92249999999999999</v>
      </c>
      <c r="HT186" s="4">
        <v>0.15570000000000001</v>
      </c>
      <c r="HU186" s="4">
        <v>5.5599999999999997E-2</v>
      </c>
      <c r="HV186" s="4">
        <v>0.60750000000000004</v>
      </c>
      <c r="HW186" s="4">
        <v>0.27139999999999997</v>
      </c>
      <c r="HX186" s="4">
        <v>0.96989999999999998</v>
      </c>
      <c r="HY186" s="4">
        <v>0.92259999999999998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0.65609285714285714</v>
      </c>
      <c r="JO186" s="4">
        <f t="shared" si="33"/>
        <v>0.75006785714285729</v>
      </c>
      <c r="JP186" s="4">
        <f t="shared" si="34"/>
        <v>0.25288928571428571</v>
      </c>
      <c r="JQ186" s="4">
        <f t="shared" si="35"/>
        <v>1.7774999999999996E-2</v>
      </c>
      <c r="JR186" s="4">
        <f t="shared" si="36"/>
        <v>0.81399285714285718</v>
      </c>
      <c r="JS186" s="4">
        <f t="shared" si="37"/>
        <v>0.55554347826086958</v>
      </c>
      <c r="JT186" s="4">
        <f t="shared" si="38"/>
        <v>0.99465714285714291</v>
      </c>
      <c r="JU186" s="4">
        <f t="shared" si="39"/>
        <v>5.0912464285714281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12"/>
      <c r="HC187" s="12"/>
      <c r="HD187" s="12"/>
      <c r="HE187" s="12"/>
      <c r="HF187" s="12"/>
      <c r="HG187" s="12"/>
      <c r="HH187" s="12"/>
      <c r="HI187" s="12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>
        <v>0.75529999999999997</v>
      </c>
      <c r="HS187" s="4">
        <v>0.99939999999999996</v>
      </c>
      <c r="HT187" s="4">
        <v>0.13900000000000001</v>
      </c>
      <c r="HU187" s="4">
        <v>2.8400000000000002E-2</v>
      </c>
      <c r="HV187" s="4">
        <v>0.69710000000000005</v>
      </c>
      <c r="HW187" s="4">
        <v>0.60980000000000001</v>
      </c>
      <c r="HX187" s="4">
        <v>0.98029999999999995</v>
      </c>
      <c r="HY187" s="4">
        <v>0.95650000000000002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0.65715925925925933</v>
      </c>
      <c r="JO187" s="4">
        <f t="shared" ref="JO187:JO233" si="41">AVERAGEIFS(B187:JM187,metrics.rec,"MSE")</f>
        <v>0.76077407407407394</v>
      </c>
      <c r="JP187" s="4">
        <f t="shared" ref="JP187:JP233" si="42">AVERAGEIFS(B187:JM187,metrics.rec,"R")</f>
        <v>0.24800740740740745</v>
      </c>
      <c r="JQ187" s="4">
        <f t="shared" ref="JQ187:JQ233" si="43">AVERAGEIFS(B187:JM187,metrics.rec,"Precision")</f>
        <v>1.233333333333333E-2</v>
      </c>
      <c r="JR187" s="4">
        <f t="shared" ref="JR187:JR233" si="44">AVERAGEIFS(B187:JM187,metrics.rec,"Recall")</f>
        <v>0.82640740740740759</v>
      </c>
      <c r="JS187" s="4">
        <f t="shared" ref="JS187:JS233" si="45">AVERAGEIFS(B187:JM187,metrics.rec,"Coverage")</f>
        <v>0.6446409090909091</v>
      </c>
      <c r="JT187" s="4">
        <f t="shared" ref="JT187:JT233" si="46">AVERAGEIFS(B187:JM187,metrics.rec,"Recatio")</f>
        <v>0.99641111111111103</v>
      </c>
      <c r="JU187" s="4">
        <f t="shared" ref="JU187:JU233" si="47">AVERAGEIFS(B187:JM187,metrics.rec,"Time")</f>
        <v>5.0616740740740749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>
        <v>0.75570000000000004</v>
      </c>
      <c r="HS188" s="4">
        <v>0.99960000000000004</v>
      </c>
      <c r="HT188" s="4">
        <v>0.1391</v>
      </c>
      <c r="HU188" s="4">
        <v>2.8500000000000001E-2</v>
      </c>
      <c r="HV188" s="4">
        <v>0.69769999999999999</v>
      </c>
      <c r="HW188" s="4">
        <v>0.60980000000000001</v>
      </c>
      <c r="HX188" s="4">
        <v>0.98029999999999995</v>
      </c>
      <c r="HY188" s="4">
        <v>0.95620000000000005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0.65882222222222231</v>
      </c>
      <c r="JO188" s="4">
        <f t="shared" si="41"/>
        <v>0.76389629629629641</v>
      </c>
      <c r="JP188" s="4">
        <f t="shared" si="42"/>
        <v>0.24714814814814817</v>
      </c>
      <c r="JQ188" s="4">
        <f t="shared" si="43"/>
        <v>1.2340740740740739E-2</v>
      </c>
      <c r="JR188" s="4">
        <f t="shared" si="44"/>
        <v>0.82648888888888905</v>
      </c>
      <c r="JS188" s="4">
        <f t="shared" si="45"/>
        <v>0.64429090909090914</v>
      </c>
      <c r="JT188" s="4">
        <f t="shared" si="46"/>
        <v>0.99641111111111103</v>
      </c>
      <c r="JU188" s="4">
        <f t="shared" si="47"/>
        <v>5.7188666666666634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>
        <v>0.74360000000000004</v>
      </c>
      <c r="HS189" s="4">
        <v>0.96970000000000001</v>
      </c>
      <c r="HT189" s="4">
        <v>0.1449</v>
      </c>
      <c r="HU189" s="4">
        <v>2.87E-2</v>
      </c>
      <c r="HV189" s="4">
        <v>0.70660000000000001</v>
      </c>
      <c r="HW189" s="4">
        <v>0.61129999999999995</v>
      </c>
      <c r="HX189" s="4">
        <v>0.98029999999999995</v>
      </c>
      <c r="HY189" s="4">
        <v>0.95269999999999999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0.66062592592592595</v>
      </c>
      <c r="JO189" s="4">
        <f t="shared" si="41"/>
        <v>0.76232592592592563</v>
      </c>
      <c r="JP189" s="4">
        <f t="shared" si="42"/>
        <v>0.24774814814814811</v>
      </c>
      <c r="JQ189" s="4">
        <f t="shared" si="43"/>
        <v>1.239259259259259E-2</v>
      </c>
      <c r="JR189" s="4">
        <f t="shared" si="44"/>
        <v>0.82905185185185182</v>
      </c>
      <c r="JS189" s="4">
        <f t="shared" si="45"/>
        <v>0.64642727272727274</v>
      </c>
      <c r="JT189" s="4">
        <f t="shared" si="46"/>
        <v>0.99641111111111103</v>
      </c>
      <c r="JU189" s="4">
        <f t="shared" si="47"/>
        <v>5.8824851851851845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>
        <v>0.74390000000000001</v>
      </c>
      <c r="HS190" s="4">
        <v>0.96970000000000001</v>
      </c>
      <c r="HT190" s="4">
        <v>0.1454</v>
      </c>
      <c r="HU190" s="4">
        <v>2.8799999999999999E-2</v>
      </c>
      <c r="HV190" s="4">
        <v>0.70699999999999996</v>
      </c>
      <c r="HW190" s="4">
        <v>0.61119999999999997</v>
      </c>
      <c r="HX190" s="4">
        <v>0.98029999999999995</v>
      </c>
      <c r="HY190" s="4">
        <v>0.95289999999999997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0.66227777777777785</v>
      </c>
      <c r="JO190" s="4">
        <f t="shared" si="41"/>
        <v>0.76539259259259251</v>
      </c>
      <c r="JP190" s="4">
        <f t="shared" si="42"/>
        <v>0.24735555555555552</v>
      </c>
      <c r="JQ190" s="4">
        <f t="shared" si="43"/>
        <v>1.2411111111111111E-2</v>
      </c>
      <c r="JR190" s="4">
        <f t="shared" si="44"/>
        <v>0.82868148148148157</v>
      </c>
      <c r="JS190" s="4">
        <f t="shared" si="45"/>
        <v>0.64575000000000005</v>
      </c>
      <c r="JT190" s="4">
        <f t="shared" si="46"/>
        <v>0.99641111111111103</v>
      </c>
      <c r="JU190" s="4">
        <f t="shared" si="47"/>
        <v>5.386329629629631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>
        <v>0.74650000000000005</v>
      </c>
      <c r="HS191" s="4">
        <v>0.9768</v>
      </c>
      <c r="HT191" s="4">
        <v>0.1426</v>
      </c>
      <c r="HU191" s="4">
        <v>2.86E-2</v>
      </c>
      <c r="HV191" s="4">
        <v>0.70299999999999996</v>
      </c>
      <c r="HW191" s="4">
        <v>0.61060000000000003</v>
      </c>
      <c r="HX191" s="4">
        <v>0.98029999999999995</v>
      </c>
      <c r="HY191" s="4">
        <v>0.94840000000000002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0.65820740740740735</v>
      </c>
      <c r="JO191" s="4">
        <f t="shared" si="41"/>
        <v>0.75831111111111094</v>
      </c>
      <c r="JP191" s="4">
        <f t="shared" si="42"/>
        <v>0.25109999999999999</v>
      </c>
      <c r="JQ191" s="4">
        <f t="shared" si="43"/>
        <v>1.2374074074074072E-2</v>
      </c>
      <c r="JR191" s="4">
        <f t="shared" si="44"/>
        <v>0.82788518518518528</v>
      </c>
      <c r="JS191" s="4">
        <f t="shared" si="45"/>
        <v>0.6449772727272729</v>
      </c>
      <c r="JT191" s="4">
        <f t="shared" si="46"/>
        <v>0.99641111111111103</v>
      </c>
      <c r="JU191" s="4">
        <f t="shared" si="47"/>
        <v>5.008151851851852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>
        <v>0.74680000000000002</v>
      </c>
      <c r="HS192" s="4">
        <v>0.97689999999999999</v>
      </c>
      <c r="HT192" s="4">
        <v>0.1431</v>
      </c>
      <c r="HU192" s="4">
        <v>2.87E-2</v>
      </c>
      <c r="HV192" s="4">
        <v>0.70350000000000001</v>
      </c>
      <c r="HW192" s="4">
        <v>0.61060000000000003</v>
      </c>
      <c r="HX192" s="4">
        <v>0.98029999999999995</v>
      </c>
      <c r="HY192" s="4">
        <v>0.94899999999999995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0.65972962962962978</v>
      </c>
      <c r="JO192" s="4">
        <f t="shared" si="41"/>
        <v>0.76119259259259253</v>
      </c>
      <c r="JP192" s="4">
        <f t="shared" si="42"/>
        <v>0.25082222222222217</v>
      </c>
      <c r="JQ192" s="4">
        <f t="shared" si="43"/>
        <v>1.2385185185185185E-2</v>
      </c>
      <c r="JR192" s="4">
        <f t="shared" si="44"/>
        <v>0.82755555555555538</v>
      </c>
      <c r="JS192" s="4">
        <f t="shared" si="45"/>
        <v>0.64435454545454551</v>
      </c>
      <c r="JT192" s="4">
        <f t="shared" si="46"/>
        <v>0.99641111111111103</v>
      </c>
      <c r="JU192" s="4">
        <f t="shared" si="47"/>
        <v>5.0440888888888891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>
        <v>0.73939999999999995</v>
      </c>
      <c r="HS193" s="4">
        <v>0.95269999999999999</v>
      </c>
      <c r="HT193" s="4">
        <v>0.1489</v>
      </c>
      <c r="HU193" s="4">
        <v>5.5E-2</v>
      </c>
      <c r="HV193" s="4">
        <v>0.59709999999999996</v>
      </c>
      <c r="HW193" s="4">
        <v>0.26960000000000001</v>
      </c>
      <c r="HX193" s="4">
        <v>0.96989999999999998</v>
      </c>
      <c r="HY193" s="4">
        <v>0.91169999999999995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0.6560703703703703</v>
      </c>
      <c r="JO193" s="4">
        <f>AVERAGEIFS(B193:JM193,metrics.rec,"MSE")</f>
        <v>0.75411851851851863</v>
      </c>
      <c r="JP193" s="4">
        <f>AVERAGEIFS(B193:JM193,metrics.rec,"R")</f>
        <v>0.24943333333333331</v>
      </c>
      <c r="JQ193" s="4">
        <f>AVERAGEIFS(B193:JM193,metrics.rec,"Precision")</f>
        <v>1.7959259259259258E-2</v>
      </c>
      <c r="JR193" s="4">
        <f>AVERAGEIFS(B193:JM193,metrics.rec,"Recall")</f>
        <v>0.80579629629629623</v>
      </c>
      <c r="JS193" s="4">
        <f>AVERAGEIFS(B193:JM193,metrics.rec,"Coverage")</f>
        <v>0.54810740740740738</v>
      </c>
      <c r="JT193" s="4">
        <f>AVERAGEIFS(B193:JM193,metrics.rec,"Recatio")</f>
        <v>0.99445925925925927</v>
      </c>
      <c r="JU193" s="4">
        <f>AVERAGEIFS(B193:JM193,metrics.rec,"Time")</f>
        <v>5.1713666666666667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>
        <v>0.72960000000000003</v>
      </c>
      <c r="HS194" s="4">
        <v>0.92789999999999995</v>
      </c>
      <c r="HT194" s="4">
        <v>0.15379999999999999</v>
      </c>
      <c r="HU194" s="4">
        <v>5.5300000000000002E-2</v>
      </c>
      <c r="HV194" s="4">
        <v>0.60299999999999998</v>
      </c>
      <c r="HW194" s="4">
        <v>0.27079999999999999</v>
      </c>
      <c r="HX194" s="4">
        <v>0.96989999999999998</v>
      </c>
      <c r="HY194" s="4">
        <v>0.91149999999999998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0.65465555555555555</v>
      </c>
      <c r="JO194" s="4">
        <f>AVERAGEIFS(B194:JM194,metrics.rec,"MSE")</f>
        <v>0.7471888888888889</v>
      </c>
      <c r="JP194" s="4">
        <f>AVERAGEIFS(B194:JM194,metrics.rec,"R")</f>
        <v>0.25568148148148151</v>
      </c>
      <c r="JQ194" s="4">
        <f>AVERAGEIFS(B194:JM194,metrics.rec,"Precision")</f>
        <v>1.8025925925925921E-2</v>
      </c>
      <c r="JR194" s="4">
        <f>AVERAGEIFS(B194:JM194,metrics.rec,"Recall")</f>
        <v>0.80861111111111095</v>
      </c>
      <c r="JS194" s="4">
        <f>AVERAGEIFS(B194:JM194,metrics.rec,"Coverage")</f>
        <v>0.55046666666666677</v>
      </c>
      <c r="JT194" s="4">
        <f>AVERAGEIFS(B194:JM194,metrics.rec,"Recatio")</f>
        <v>0.99445925925925927</v>
      </c>
      <c r="JU194" s="4">
        <f>AVERAGEIFS(B194:JM194,metrics.rec,"Time")</f>
        <v>5.303877777777779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>
        <v>0.77910000000000001</v>
      </c>
      <c r="HS195" s="4">
        <v>1.0451999999999999</v>
      </c>
      <c r="HT195" s="4">
        <v>0.1216</v>
      </c>
      <c r="HU195" s="4">
        <v>7.9500000000000001E-2</v>
      </c>
      <c r="HV195" s="4">
        <v>0.52980000000000005</v>
      </c>
      <c r="HW195" s="4">
        <v>0.16539999999999999</v>
      </c>
      <c r="HX195" s="4">
        <v>0.97170000000000001</v>
      </c>
      <c r="HY195" s="4">
        <v>0.91180000000000005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0.68218888888888873</v>
      </c>
      <c r="JO195" s="4">
        <f t="shared" si="41"/>
        <v>0.80652592592592598</v>
      </c>
      <c r="JP195" s="4">
        <f t="shared" si="42"/>
        <v>0.24202962962962968</v>
      </c>
      <c r="JQ195" s="4">
        <f t="shared" si="43"/>
        <v>2.6670370370370369E-2</v>
      </c>
      <c r="JR195" s="4">
        <f t="shared" si="44"/>
        <v>0.76965185185185181</v>
      </c>
      <c r="JS195" s="4">
        <f t="shared" si="45"/>
        <v>0.36866363636363636</v>
      </c>
      <c r="JT195" s="4">
        <f t="shared" si="46"/>
        <v>0.97284814814814802</v>
      </c>
      <c r="JU195" s="4">
        <f t="shared" si="47"/>
        <v>4.8359037037037034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>
        <v>0.76149999999999995</v>
      </c>
      <c r="HS196" s="4">
        <v>1.0111000000000001</v>
      </c>
      <c r="HT196" s="4">
        <v>0.13639999999999999</v>
      </c>
      <c r="HU196" s="4">
        <v>2.8299999999999999E-2</v>
      </c>
      <c r="HV196" s="4">
        <v>0.69240000000000002</v>
      </c>
      <c r="HW196" s="4">
        <v>0.60870000000000002</v>
      </c>
      <c r="HX196" s="4">
        <v>0.98029999999999995</v>
      </c>
      <c r="HY196" s="4">
        <v>0.97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0.66098518518518523</v>
      </c>
      <c r="JO196" s="4">
        <f t="shared" si="41"/>
        <v>0.76629629629629625</v>
      </c>
      <c r="JP196" s="4">
        <f t="shared" si="42"/>
        <v>0.24541851851851851</v>
      </c>
      <c r="JQ196" s="4">
        <f t="shared" si="43"/>
        <v>1.2311111111111109E-2</v>
      </c>
      <c r="JR196" s="4">
        <f t="shared" si="44"/>
        <v>0.82242222222222217</v>
      </c>
      <c r="JS196" s="4">
        <f t="shared" si="45"/>
        <v>0.65291481481481461</v>
      </c>
      <c r="JT196" s="4">
        <f t="shared" si="46"/>
        <v>0.98358888888888885</v>
      </c>
      <c r="JU196" s="4">
        <f t="shared" si="47"/>
        <v>5.2737481481481474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>
        <v>0.72619999999999996</v>
      </c>
      <c r="HS197" s="4">
        <v>0.91810000000000003</v>
      </c>
      <c r="HT197" s="4">
        <v>0.15529999999999999</v>
      </c>
      <c r="HU197" s="4">
        <v>5.5500000000000001E-2</v>
      </c>
      <c r="HV197" s="4">
        <v>0.60650000000000004</v>
      </c>
      <c r="HW197" s="4">
        <v>0.2712</v>
      </c>
      <c r="HX197" s="4">
        <v>0.96989999999999998</v>
      </c>
      <c r="HY197" s="4">
        <v>0.91110000000000002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0.6544592592592593</v>
      </c>
      <c r="JO197" s="4">
        <f>AVERAGEIFS(B197:JM197,metrics.rec,"MSE")</f>
        <v>0.74630740740740731</v>
      </c>
      <c r="JP197" s="4">
        <f>AVERAGEIFS(B197:JM197,metrics.rec,"R")</f>
        <v>0.25282222222222217</v>
      </c>
      <c r="JQ197" s="4">
        <f>AVERAGEIFS(B197:JM197,metrics.rec,"Precision")</f>
        <v>1.8070370370370365E-2</v>
      </c>
      <c r="JR197" s="4">
        <f>AVERAGEIFS(B197:JM197,metrics.rec,"Recall")</f>
        <v>0.81175555555555567</v>
      </c>
      <c r="JS197" s="4">
        <f>AVERAGEIFS(B197:JM197,metrics.rec,"Coverage")</f>
        <v>0.55281111111111114</v>
      </c>
      <c r="JT197" s="4">
        <f>AVERAGEIFS(B197:JM197,metrics.rec,"Recatio")</f>
        <v>0.99445925925925927</v>
      </c>
      <c r="JU197" s="4">
        <f>AVERAGEIFS(B197:JM197,metrics.rec,"Time")</f>
        <v>5.2604296296296287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>
        <v>0.74470000000000003</v>
      </c>
      <c r="HS198" s="4">
        <v>0.96079999999999999</v>
      </c>
      <c r="HT198" s="4">
        <v>0.1114</v>
      </c>
      <c r="HU198" s="4">
        <v>4.4400000000000002E-2</v>
      </c>
      <c r="HV198" s="4">
        <v>0.5645</v>
      </c>
      <c r="HW198" s="4">
        <v>0.316</v>
      </c>
      <c r="HX198" s="4">
        <v>0.9758</v>
      </c>
      <c r="HY198" s="4">
        <v>0.8256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0.67670714285714317</v>
      </c>
      <c r="JO198" s="4">
        <f t="shared" si="41"/>
        <v>0.79861071428571428</v>
      </c>
      <c r="JP198" s="4">
        <f t="shared" si="42"/>
        <v>0.19154285714285721</v>
      </c>
      <c r="JQ198" s="4">
        <f t="shared" si="43"/>
        <v>2.4203571428571432E-2</v>
      </c>
      <c r="JR198" s="4">
        <f t="shared" si="44"/>
        <v>0.77080357142857137</v>
      </c>
      <c r="JS198" s="4">
        <f t="shared" si="45"/>
        <v>0.27360909090909097</v>
      </c>
      <c r="JT198" s="4">
        <f t="shared" si="46"/>
        <v>0.9956857142857144</v>
      </c>
      <c r="JU198" s="4">
        <f t="shared" si="47"/>
        <v>1.9060464285714287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>
        <v>0.73899999999999999</v>
      </c>
      <c r="HS199" s="4">
        <v>0.94620000000000004</v>
      </c>
      <c r="HT199" s="4">
        <v>0.1212</v>
      </c>
      <c r="HU199" s="4">
        <v>5.4100000000000002E-2</v>
      </c>
      <c r="HV199" s="4">
        <v>0.5393</v>
      </c>
      <c r="HW199" s="4">
        <v>0.24759999999999999</v>
      </c>
      <c r="HX199" s="4">
        <v>0.97140000000000004</v>
      </c>
      <c r="HY199" s="4">
        <v>0.54600000000000004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0.67496785714285701</v>
      </c>
      <c r="JO199" s="4">
        <f t="shared" si="41"/>
        <v>0.79520000000000002</v>
      </c>
      <c r="JP199" s="4">
        <f t="shared" si="42"/>
        <v>0.20181071428571432</v>
      </c>
      <c r="JQ199" s="4">
        <f t="shared" si="43"/>
        <v>2.4549999999999999E-2</v>
      </c>
      <c r="JR199" s="4">
        <f t="shared" si="44"/>
        <v>0.77243928571428577</v>
      </c>
      <c r="JS199" s="4">
        <f t="shared" si="45"/>
        <v>0.28809545454545449</v>
      </c>
      <c r="JT199" s="4">
        <f t="shared" si="46"/>
        <v>0.99485714285714288</v>
      </c>
      <c r="JU199" s="4">
        <f t="shared" si="47"/>
        <v>1.885903571428571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>
        <v>0.73919999999999997</v>
      </c>
      <c r="HS200" s="4">
        <v>0.94950000000000001</v>
      </c>
      <c r="HT200" s="4">
        <v>0.12470000000000001</v>
      </c>
      <c r="HU200" s="4">
        <v>5.2200000000000003E-2</v>
      </c>
      <c r="HV200" s="4">
        <v>0.56950000000000001</v>
      </c>
      <c r="HW200" s="4">
        <v>0.27100000000000002</v>
      </c>
      <c r="HX200" s="4">
        <v>0.97140000000000004</v>
      </c>
      <c r="HY200" s="4">
        <v>0.54930000000000001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0.67629285714285714</v>
      </c>
      <c r="JO200" s="4">
        <f t="shared" si="41"/>
        <v>0.80596428571428602</v>
      </c>
      <c r="JP200" s="4">
        <f t="shared" si="42"/>
        <v>0.22866071428571424</v>
      </c>
      <c r="JQ200" s="4">
        <f t="shared" si="43"/>
        <v>1.8907142857142862E-2</v>
      </c>
      <c r="JR200" s="4">
        <f t="shared" si="44"/>
        <v>0.79370357142857151</v>
      </c>
      <c r="JS200" s="4">
        <f t="shared" si="45"/>
        <v>0.4544636363636364</v>
      </c>
      <c r="JT200" s="4">
        <f t="shared" si="46"/>
        <v>0.99486071428571432</v>
      </c>
      <c r="JU200" s="4">
        <f t="shared" si="47"/>
        <v>1.7445428571428574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>
        <v>0.76380000000000003</v>
      </c>
      <c r="HS201" s="4">
        <v>0.99829999999999997</v>
      </c>
      <c r="HT201" s="4">
        <v>3.85E-2</v>
      </c>
      <c r="HU201" s="4">
        <v>4.9500000000000002E-2</v>
      </c>
      <c r="HV201" s="4">
        <v>0.53349999999999997</v>
      </c>
      <c r="HW201" s="4">
        <v>0.26269999999999999</v>
      </c>
      <c r="HX201" s="4">
        <v>0.88319999999999999</v>
      </c>
      <c r="HY201" s="4">
        <v>0.54139999999999999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0.68025357142857135</v>
      </c>
      <c r="JO201" s="4">
        <f t="shared" si="41"/>
        <v>0.80823214285714295</v>
      </c>
      <c r="JP201" s="4">
        <f t="shared" si="42"/>
        <v>0.17888214285714291</v>
      </c>
      <c r="JQ201" s="4">
        <f t="shared" si="43"/>
        <v>2.2621428571428574E-2</v>
      </c>
      <c r="JR201" s="4">
        <f t="shared" si="44"/>
        <v>0.73477857142857161</v>
      </c>
      <c r="JS201" s="4">
        <f t="shared" si="45"/>
        <v>0.28519090909090916</v>
      </c>
      <c r="JT201" s="4">
        <f t="shared" si="46"/>
        <v>0.97556428571428566</v>
      </c>
      <c r="JU201" s="4">
        <f t="shared" si="47"/>
        <v>1.6916107142857144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>
        <v>0.73699999999999999</v>
      </c>
      <c r="HS202" s="4">
        <v>0.94140000000000001</v>
      </c>
      <c r="HT202" s="4">
        <v>0.123</v>
      </c>
      <c r="HU202" s="4">
        <v>5.3499999999999999E-2</v>
      </c>
      <c r="HV202" s="4">
        <v>0.54890000000000005</v>
      </c>
      <c r="HW202" s="4">
        <v>0.25480000000000003</v>
      </c>
      <c r="HX202" s="4">
        <v>0.97140000000000004</v>
      </c>
      <c r="HY202" s="4">
        <v>0.5474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0.67367500000000013</v>
      </c>
      <c r="JO202" s="4">
        <f t="shared" si="41"/>
        <v>0.79253571428571445</v>
      </c>
      <c r="JP202" s="4">
        <f t="shared" si="42"/>
        <v>0.20678214285714283</v>
      </c>
      <c r="JQ202" s="4">
        <f t="shared" si="43"/>
        <v>2.3899999999999998E-2</v>
      </c>
      <c r="JR202" s="4">
        <f t="shared" si="44"/>
        <v>0.77478928571428585</v>
      </c>
      <c r="JS202" s="4">
        <f t="shared" si="45"/>
        <v>0.29806818181818184</v>
      </c>
      <c r="JT202" s="4">
        <f t="shared" si="46"/>
        <v>0.99486071428571432</v>
      </c>
      <c r="JU202" s="4">
        <f t="shared" si="47"/>
        <v>1.7225642857142862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>
        <v>0.74839999999999995</v>
      </c>
      <c r="HS203" s="4">
        <v>0.96960000000000002</v>
      </c>
      <c r="HT203" s="4">
        <v>8.3799999999999999E-2</v>
      </c>
      <c r="HU203" s="4">
        <v>5.6300000000000003E-2</v>
      </c>
      <c r="HV203" s="4">
        <v>0.50449999999999995</v>
      </c>
      <c r="HW203" s="4">
        <v>0.22159999999999999</v>
      </c>
      <c r="HX203" s="4">
        <v>0.94469999999999998</v>
      </c>
      <c r="HY203" s="4">
        <v>0.52300000000000002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0.67555925925925941</v>
      </c>
      <c r="JO203" s="4">
        <f t="shared" si="41"/>
        <v>0.79368518518518505</v>
      </c>
      <c r="JP203" s="4">
        <f t="shared" si="42"/>
        <v>0.18462592592592594</v>
      </c>
      <c r="JQ203" s="4">
        <f t="shared" si="43"/>
        <v>2.6051851851851854E-2</v>
      </c>
      <c r="JR203" s="4">
        <f t="shared" si="44"/>
        <v>0.74309629629629625</v>
      </c>
      <c r="JS203" s="4">
        <f t="shared" si="45"/>
        <v>0.25215454545454546</v>
      </c>
      <c r="JT203" s="4">
        <f t="shared" si="46"/>
        <v>0.98903703703703716</v>
      </c>
      <c r="JU203" s="4">
        <f t="shared" si="47"/>
        <v>1.6280333333333334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>
        <v>0.7359</v>
      </c>
      <c r="HS204" s="4">
        <v>0.94289999999999996</v>
      </c>
      <c r="HT204" s="4">
        <v>0.1241</v>
      </c>
      <c r="HU204" s="4">
        <v>4.36E-2</v>
      </c>
      <c r="HV204" s="4">
        <v>0.61560000000000004</v>
      </c>
      <c r="HW204" s="4">
        <v>0.3508</v>
      </c>
      <c r="HX204" s="4">
        <v>0.97570000000000001</v>
      </c>
      <c r="HY204" s="4">
        <v>0.82320000000000004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0.67548888888888903</v>
      </c>
      <c r="JO204" s="4">
        <f t="shared" si="41"/>
        <v>0.80282592592592583</v>
      </c>
      <c r="JP204" s="4">
        <f t="shared" si="42"/>
        <v>0.22603703703703706</v>
      </c>
      <c r="JQ204" s="4">
        <f t="shared" si="43"/>
        <v>1.793703703703704E-2</v>
      </c>
      <c r="JR204" s="4">
        <f t="shared" si="44"/>
        <v>0.80040370370370384</v>
      </c>
      <c r="JS204" s="4">
        <f t="shared" si="45"/>
        <v>0.44741818181818177</v>
      </c>
      <c r="JT204" s="4">
        <f t="shared" si="46"/>
        <v>0.99551851851851858</v>
      </c>
      <c r="JU204" s="4">
        <f t="shared" si="47"/>
        <v>1.959311111111111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>
        <v>0.7399</v>
      </c>
      <c r="HS205" s="4">
        <v>0.94720000000000004</v>
      </c>
      <c r="HT205" s="4">
        <v>0.11650000000000001</v>
      </c>
      <c r="HU205" s="4">
        <v>5.4300000000000001E-2</v>
      </c>
      <c r="HV205" s="4">
        <v>0.53520000000000001</v>
      </c>
      <c r="HW205" s="4">
        <v>0.24460000000000001</v>
      </c>
      <c r="HX205" s="4">
        <v>0.97150000000000003</v>
      </c>
      <c r="HY205" s="4">
        <v>0.53739999999999999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0.67531851851851854</v>
      </c>
      <c r="JO205" s="4">
        <f t="shared" si="41"/>
        <v>0.79401851851851868</v>
      </c>
      <c r="JP205" s="4">
        <f t="shared" si="42"/>
        <v>0.19346666666666665</v>
      </c>
      <c r="JQ205" s="4">
        <f t="shared" si="43"/>
        <v>2.7070370370370366E-2</v>
      </c>
      <c r="JR205" s="4">
        <f t="shared" si="44"/>
        <v>0.75954074074074085</v>
      </c>
      <c r="JS205" s="4">
        <f t="shared" si="45"/>
        <v>0.24695</v>
      </c>
      <c r="JT205" s="4">
        <f t="shared" si="46"/>
        <v>0.99467407407407415</v>
      </c>
      <c r="JU205" s="4">
        <f t="shared" si="47"/>
        <v>1.6588370370370369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>
        <v>0.75109999999999999</v>
      </c>
      <c r="HS206" s="4">
        <v>0.97619999999999996</v>
      </c>
      <c r="HT206" s="4">
        <v>0.1074</v>
      </c>
      <c r="HU206" s="4">
        <v>4.4400000000000002E-2</v>
      </c>
      <c r="HV206" s="4">
        <v>0.56259999999999999</v>
      </c>
      <c r="HW206" s="4">
        <v>0.31480000000000002</v>
      </c>
      <c r="HX206" s="4">
        <v>0.9758</v>
      </c>
      <c r="HY206" s="4">
        <v>0.81299999999999994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0.68338518518518532</v>
      </c>
      <c r="JO206" s="4">
        <f t="shared" si="41"/>
        <v>0.81327777777777766</v>
      </c>
      <c r="JP206" s="4">
        <f t="shared" si="42"/>
        <v>0.17638888888888893</v>
      </c>
      <c r="JQ206" s="4">
        <f t="shared" si="43"/>
        <v>2.5444444444444443E-2</v>
      </c>
      <c r="JR206" s="4">
        <f t="shared" si="44"/>
        <v>0.75981481481481472</v>
      </c>
      <c r="JS206" s="4">
        <f t="shared" si="45"/>
        <v>0.25424090909090907</v>
      </c>
      <c r="JT206" s="4">
        <f t="shared" si="46"/>
        <v>0.99552962962962976</v>
      </c>
      <c r="JU206" s="4">
        <f t="shared" si="47"/>
        <v>1.8540888888888887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>
        <v>0.75039999999999996</v>
      </c>
      <c r="HS207" s="4">
        <v>0.97509999999999997</v>
      </c>
      <c r="HT207" s="4">
        <v>0.107</v>
      </c>
      <c r="HU207" s="4">
        <v>4.4400000000000002E-2</v>
      </c>
      <c r="HV207" s="4">
        <v>0.56399999999999995</v>
      </c>
      <c r="HW207" s="4">
        <v>0.31559999999999999</v>
      </c>
      <c r="HX207" s="4">
        <v>0.9758</v>
      </c>
      <c r="HY207" s="4">
        <v>0.81430000000000002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0.68242592592592588</v>
      </c>
      <c r="JO207" s="4">
        <f t="shared" si="41"/>
        <v>0.81215555555555541</v>
      </c>
      <c r="JP207" s="4">
        <f t="shared" si="42"/>
        <v>0.1772</v>
      </c>
      <c r="JQ207" s="4">
        <f t="shared" si="43"/>
        <v>2.5311111111111111E-2</v>
      </c>
      <c r="JR207" s="4">
        <f t="shared" si="44"/>
        <v>0.76147407407407419</v>
      </c>
      <c r="JS207" s="4">
        <f t="shared" si="45"/>
        <v>0.25632727272727274</v>
      </c>
      <c r="JT207" s="4">
        <f t="shared" si="46"/>
        <v>0.99552592592592593</v>
      </c>
      <c r="JU207" s="4">
        <f t="shared" si="47"/>
        <v>2.0222333333333333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>
        <v>0.7359</v>
      </c>
      <c r="HS208" s="4">
        <v>0.94279999999999997</v>
      </c>
      <c r="HT208" s="4">
        <v>0.12540000000000001</v>
      </c>
      <c r="HU208" s="4">
        <v>4.36E-2</v>
      </c>
      <c r="HV208" s="4">
        <v>0.61350000000000005</v>
      </c>
      <c r="HW208" s="4">
        <v>0.35010000000000002</v>
      </c>
      <c r="HX208" s="4">
        <v>0.9758</v>
      </c>
      <c r="HY208" s="4">
        <v>0.81710000000000005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0.67538888888888904</v>
      </c>
      <c r="JO208" s="4">
        <f t="shared" si="41"/>
        <v>0.80132592592592589</v>
      </c>
      <c r="JP208" s="4">
        <f t="shared" si="42"/>
        <v>0.22392592592592597</v>
      </c>
      <c r="JQ208" s="4">
        <f t="shared" si="43"/>
        <v>1.8225925925925927E-2</v>
      </c>
      <c r="JR208" s="4">
        <f t="shared" si="44"/>
        <v>0.79868888888888867</v>
      </c>
      <c r="JS208" s="4">
        <f t="shared" si="45"/>
        <v>0.43366363636363625</v>
      </c>
      <c r="JT208" s="4">
        <f t="shared" si="46"/>
        <v>0.99552592592592604</v>
      </c>
      <c r="JU208" s="4">
        <f t="shared" si="47"/>
        <v>1.9254333333333333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>
        <v>0.7349</v>
      </c>
      <c r="HS209" s="4">
        <v>0.94189999999999996</v>
      </c>
      <c r="HT209" s="4">
        <v>0.1258</v>
      </c>
      <c r="HU209" s="4">
        <v>4.3499999999999997E-2</v>
      </c>
      <c r="HV209" s="4">
        <v>0.61650000000000005</v>
      </c>
      <c r="HW209" s="4">
        <v>0.35239999999999999</v>
      </c>
      <c r="HX209" s="4">
        <v>0.97570000000000001</v>
      </c>
      <c r="HY209" s="4">
        <v>0.81469999999999998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0.67483703703703724</v>
      </c>
      <c r="JO209" s="4">
        <f t="shared" si="41"/>
        <v>0.80200370370370377</v>
      </c>
      <c r="JP209" s="4">
        <f t="shared" si="42"/>
        <v>0.22603333333333334</v>
      </c>
      <c r="JQ209" s="4">
        <f t="shared" si="43"/>
        <v>1.7888888888888885E-2</v>
      </c>
      <c r="JR209" s="4">
        <f t="shared" si="44"/>
        <v>0.80081111111111114</v>
      </c>
      <c r="JS209" s="4">
        <f t="shared" si="45"/>
        <v>0.44814090909090898</v>
      </c>
      <c r="JT209" s="4">
        <f t="shared" si="46"/>
        <v>0.99551851851851858</v>
      </c>
      <c r="JU209" s="4">
        <f t="shared" si="47"/>
        <v>1.9427888888888887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>
        <v>0.74380000000000002</v>
      </c>
      <c r="HS210" s="4">
        <v>0.96020000000000005</v>
      </c>
      <c r="HT210" s="4">
        <v>0.1171</v>
      </c>
      <c r="HU210" s="4">
        <v>4.3999999999999997E-2</v>
      </c>
      <c r="HV210" s="4">
        <v>0.58660000000000001</v>
      </c>
      <c r="HW210" s="4">
        <v>0.33119999999999999</v>
      </c>
      <c r="HX210" s="4">
        <v>0.9758</v>
      </c>
      <c r="HY210" s="4">
        <v>0.81120000000000003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0.67774444444444459</v>
      </c>
      <c r="JO210" s="4">
        <f t="shared" si="41"/>
        <v>0.80625555555555539</v>
      </c>
      <c r="JP210" s="4">
        <f t="shared" si="42"/>
        <v>0.21542592592592591</v>
      </c>
      <c r="JQ210" s="4">
        <f t="shared" si="43"/>
        <v>1.9500000000000003E-2</v>
      </c>
      <c r="JR210" s="4">
        <f t="shared" si="44"/>
        <v>0.79030370370370362</v>
      </c>
      <c r="JS210" s="4">
        <f t="shared" si="45"/>
        <v>0.38916363636363638</v>
      </c>
      <c r="JT210" s="4">
        <f t="shared" si="46"/>
        <v>0.99552592592592604</v>
      </c>
      <c r="JU210" s="4">
        <f t="shared" si="47"/>
        <v>1.9055555555555557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>
        <v>0.7429</v>
      </c>
      <c r="HS211" s="4">
        <v>0.95930000000000004</v>
      </c>
      <c r="HT211" s="4">
        <v>0.1174</v>
      </c>
      <c r="HU211" s="4">
        <v>4.3999999999999997E-2</v>
      </c>
      <c r="HV211" s="4">
        <v>0.58860000000000001</v>
      </c>
      <c r="HW211" s="4">
        <v>0.33279999999999998</v>
      </c>
      <c r="HX211" s="4">
        <v>0.9758</v>
      </c>
      <c r="HY211" s="4">
        <v>0.81040000000000001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>
        <v>0.74339999999999995</v>
      </c>
      <c r="JG211" s="5">
        <v>0.9607</v>
      </c>
      <c r="JH211" s="5">
        <v>0.1168</v>
      </c>
      <c r="JI211" s="5">
        <v>4.3999999999999997E-2</v>
      </c>
      <c r="JJ211" s="5">
        <v>0.58779999999999999</v>
      </c>
      <c r="JK211" s="5">
        <v>0.3327</v>
      </c>
      <c r="JL211" s="5">
        <v>0.97560000000000002</v>
      </c>
      <c r="JM211" s="5">
        <v>0.88119999999999998</v>
      </c>
      <c r="JN211" s="4">
        <f t="shared" si="40"/>
        <v>0.67943928571428569</v>
      </c>
      <c r="JO211" s="4">
        <f t="shared" si="41"/>
        <v>0.81184285714285698</v>
      </c>
      <c r="JP211" s="4">
        <f t="shared" si="42"/>
        <v>0.21306428571428571</v>
      </c>
      <c r="JQ211" s="4">
        <f t="shared" si="43"/>
        <v>2.0110714285714284E-2</v>
      </c>
      <c r="JR211" s="4">
        <f t="shared" si="44"/>
        <v>0.78477142857142856</v>
      </c>
      <c r="JS211" s="4">
        <f t="shared" si="45"/>
        <v>0.39573913043478265</v>
      </c>
      <c r="JT211" s="4">
        <f t="shared" si="46"/>
        <v>0.99481071428571433</v>
      </c>
      <c r="JU211" s="4">
        <f t="shared" si="47"/>
        <v>1.9086607142857144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>
        <v>0.74950000000000006</v>
      </c>
      <c r="HS212" s="4">
        <v>0.97040000000000004</v>
      </c>
      <c r="HT212" s="4">
        <v>0.10920000000000001</v>
      </c>
      <c r="HU212" s="4">
        <v>5.4399999999999997E-2</v>
      </c>
      <c r="HV212" s="4">
        <v>0.53349999999999997</v>
      </c>
      <c r="HW212" s="4">
        <v>0.24349999999999999</v>
      </c>
      <c r="HX212" s="4">
        <v>0.97150000000000003</v>
      </c>
      <c r="HY212" s="4">
        <v>0.53610000000000002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>
        <v>0.75049999999999994</v>
      </c>
      <c r="JG212" s="5">
        <v>0.97319999999999995</v>
      </c>
      <c r="JH212" s="5">
        <v>0.1081</v>
      </c>
      <c r="JI212" s="5">
        <v>5.4300000000000001E-2</v>
      </c>
      <c r="JJ212" s="5">
        <v>0.53259999999999996</v>
      </c>
      <c r="JK212" s="5">
        <v>0.24379999999999999</v>
      </c>
      <c r="JL212" s="5">
        <v>0.97160000000000002</v>
      </c>
      <c r="JM212" s="5">
        <v>0.59789999999999999</v>
      </c>
      <c r="JN212" s="4">
        <f t="shared" si="40"/>
        <v>0.68516428571428556</v>
      </c>
      <c r="JO212" s="4">
        <f t="shared" si="41"/>
        <v>0.81742142857142852</v>
      </c>
      <c r="JP212" s="4">
        <f t="shared" si="42"/>
        <v>0.17342142857142859</v>
      </c>
      <c r="JQ212" s="4">
        <f t="shared" si="43"/>
        <v>2.8428571428571435E-2</v>
      </c>
      <c r="JR212" s="4">
        <f t="shared" si="44"/>
        <v>0.74644642857142862</v>
      </c>
      <c r="JS212" s="4">
        <f t="shared" si="45"/>
        <v>0.23933214285714283</v>
      </c>
      <c r="JT212" s="4">
        <f t="shared" si="46"/>
        <v>0.99385357142857145</v>
      </c>
      <c r="JU212" s="4">
        <f t="shared" si="47"/>
        <v>1.6046928571428569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>
        <v>0.7419</v>
      </c>
      <c r="HS213" s="4">
        <v>0.95479999999999998</v>
      </c>
      <c r="HT213" s="4">
        <v>0.1197</v>
      </c>
      <c r="HU213" s="4">
        <v>5.2600000000000001E-2</v>
      </c>
      <c r="HV213" s="4">
        <v>0.56130000000000002</v>
      </c>
      <c r="HW213" s="4">
        <v>0.26500000000000001</v>
      </c>
      <c r="HX213" s="4">
        <v>0.97150000000000003</v>
      </c>
      <c r="HY213" s="4">
        <v>0.54310000000000003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>
        <v>0.7429</v>
      </c>
      <c r="JG213" s="5">
        <v>0.95779999999999998</v>
      </c>
      <c r="JH213" s="5">
        <v>0.1195</v>
      </c>
      <c r="JI213" s="5">
        <v>5.2600000000000001E-2</v>
      </c>
      <c r="JJ213" s="5">
        <v>0.56069999999999998</v>
      </c>
      <c r="JK213" s="5">
        <v>0.26529999999999998</v>
      </c>
      <c r="JL213" s="5">
        <v>0.97160000000000002</v>
      </c>
      <c r="JM213" s="5">
        <v>0.60050000000000003</v>
      </c>
      <c r="JN213" s="4">
        <f>AVERAGEIFS(B213:JM213,metrics.rec,"MAE")</f>
        <v>0.6787142857142856</v>
      </c>
      <c r="JO213" s="4">
        <f>AVERAGEIFS(B213:JM213,metrics.rec,"MSE")</f>
        <v>0.8092499999999998</v>
      </c>
      <c r="JP213" s="4">
        <f>AVERAGEIFS(B213:JM213,metrics.rec,"R")</f>
        <v>0.21486071428571427</v>
      </c>
      <c r="JQ213" s="4">
        <f>AVERAGEIFS(B213:JM213,metrics.rec,"Precision")</f>
        <v>2.1996428571428576E-2</v>
      </c>
      <c r="JR213" s="4">
        <f>AVERAGEIFS(B213:JM213,metrics.rec,"Recall")</f>
        <v>0.77802142857142875</v>
      </c>
      <c r="JS213" s="4">
        <f>AVERAGEIFS(B213:JM213,metrics.rec,"Coverage")</f>
        <v>0.38027500000000014</v>
      </c>
      <c r="JT213" s="4">
        <f>AVERAGEIFS(B213:JM213,metrics.rec,"Recatio")</f>
        <v>0.99385000000000001</v>
      </c>
      <c r="JU213" s="4">
        <f>AVERAGEIFS(B213:JM213,metrics.rec,"Time")</f>
        <v>1.6684857142857141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>
        <v>0.76270000000000004</v>
      </c>
      <c r="HS214" s="4">
        <v>0.997</v>
      </c>
      <c r="HT214" s="4">
        <v>4.4999999999999998E-2</v>
      </c>
      <c r="HU214" s="4">
        <v>4.9799999999999997E-2</v>
      </c>
      <c r="HV214" s="4">
        <v>0.53610000000000002</v>
      </c>
      <c r="HW214" s="4">
        <v>0.26240000000000002</v>
      </c>
      <c r="HX214" s="4">
        <v>0.88319999999999999</v>
      </c>
      <c r="HY214" s="4">
        <v>0.53569999999999995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>
        <v>0.7631</v>
      </c>
      <c r="JG214" s="5">
        <v>0.99890000000000001</v>
      </c>
      <c r="JH214" s="5">
        <v>4.3999999999999997E-2</v>
      </c>
      <c r="JI214" s="5">
        <v>4.9700000000000001E-2</v>
      </c>
      <c r="JJ214" s="5">
        <v>0.53559999999999997</v>
      </c>
      <c r="JK214" s="5">
        <v>0.26279999999999998</v>
      </c>
      <c r="JL214" s="5">
        <v>0.88390000000000002</v>
      </c>
      <c r="JM214" s="5">
        <v>0.59709999999999996</v>
      </c>
      <c r="JN214" s="4">
        <f t="shared" si="40"/>
        <v>0.6816321428571428</v>
      </c>
      <c r="JO214" s="4">
        <f t="shared" si="41"/>
        <v>0.81097142857142857</v>
      </c>
      <c r="JP214" s="4">
        <f t="shared" si="42"/>
        <v>0.17345357142857143</v>
      </c>
      <c r="JQ214" s="4">
        <f t="shared" si="43"/>
        <v>2.4771428571428562E-2</v>
      </c>
      <c r="JR214" s="4">
        <f t="shared" si="44"/>
        <v>0.73172142857142863</v>
      </c>
      <c r="JS214" s="4">
        <f t="shared" si="45"/>
        <v>0.2676217391304348</v>
      </c>
      <c r="JT214" s="4">
        <f t="shared" si="46"/>
        <v>0.97149285714285705</v>
      </c>
      <c r="JU214" s="4">
        <f t="shared" si="47"/>
        <v>1.634853571428571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>
        <v>0.75849999999999995</v>
      </c>
      <c r="HS215" s="4">
        <v>0.99550000000000005</v>
      </c>
      <c r="HT215" s="4">
        <v>0.10539999999999999</v>
      </c>
      <c r="HU215" s="4">
        <v>4.2500000000000003E-2</v>
      </c>
      <c r="HV215" s="4">
        <v>0.53039999999999998</v>
      </c>
      <c r="HW215" s="4">
        <v>0.30990000000000001</v>
      </c>
      <c r="HX215" s="4">
        <v>0.9758</v>
      </c>
      <c r="HY215" s="4">
        <v>0.8155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>
        <v>0.75980000000000003</v>
      </c>
      <c r="JG215" s="5">
        <v>0.99890000000000001</v>
      </c>
      <c r="JH215" s="5">
        <v>0.1042</v>
      </c>
      <c r="JI215" s="5">
        <v>4.2500000000000003E-2</v>
      </c>
      <c r="JJ215" s="5">
        <v>0.5292</v>
      </c>
      <c r="JK215" s="5">
        <v>0.30959999999999999</v>
      </c>
      <c r="JL215" s="5">
        <v>0.97560000000000002</v>
      </c>
      <c r="JM215" s="5">
        <v>0.88729999999999998</v>
      </c>
      <c r="JN215" s="4">
        <f t="shared" si="40"/>
        <v>0.68805000000000016</v>
      </c>
      <c r="JO215" s="4">
        <f t="shared" si="41"/>
        <v>0.8284999999999999</v>
      </c>
      <c r="JP215" s="4">
        <f t="shared" si="42"/>
        <v>0.18747500000000003</v>
      </c>
      <c r="JQ215" s="4">
        <f t="shared" si="43"/>
        <v>2.2207142857142859E-2</v>
      </c>
      <c r="JR215" s="4">
        <f t="shared" si="44"/>
        <v>0.75517500000000015</v>
      </c>
      <c r="JS215" s="4">
        <f t="shared" si="45"/>
        <v>0.3223428571428571</v>
      </c>
      <c r="JT215" s="4">
        <f t="shared" si="46"/>
        <v>0.99481428571428587</v>
      </c>
      <c r="JU215" s="4">
        <f t="shared" si="47"/>
        <v>1.8335928571428575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>
        <v>0.73919999999999997</v>
      </c>
      <c r="HS216" s="4">
        <v>0.94599999999999995</v>
      </c>
      <c r="HT216" s="4">
        <v>0.1174</v>
      </c>
      <c r="HU216" s="4">
        <v>5.3699999999999998E-2</v>
      </c>
      <c r="HV216" s="4">
        <v>0.54020000000000001</v>
      </c>
      <c r="HW216" s="4">
        <v>0.24959999999999999</v>
      </c>
      <c r="HX216" s="4">
        <v>0.97150000000000003</v>
      </c>
      <c r="HY216" s="4">
        <v>0.53820000000000001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>
        <v>0.74</v>
      </c>
      <c r="JG216" s="5">
        <v>0.94850000000000001</v>
      </c>
      <c r="JH216" s="5">
        <v>0.1177</v>
      </c>
      <c r="JI216" s="5">
        <v>5.3699999999999998E-2</v>
      </c>
      <c r="JJ216" s="5">
        <v>0.53920000000000001</v>
      </c>
      <c r="JK216" s="5">
        <v>0.24970000000000001</v>
      </c>
      <c r="JL216" s="5">
        <v>0.97160000000000002</v>
      </c>
      <c r="JM216" s="5">
        <v>0.60360000000000003</v>
      </c>
      <c r="JN216" s="4">
        <f>AVERAGEIFS(B216:JM216,metrics.rec,"MAE")</f>
        <v>0.67701428571428579</v>
      </c>
      <c r="JO216" s="4">
        <f>AVERAGEIFS(B216:JM216,metrics.rec,"MSE")</f>
        <v>0.79828214285714283</v>
      </c>
      <c r="JP216" s="4">
        <f>AVERAGEIFS(B216:JM216,metrics.rec,"R")</f>
        <v>0.19361428571428574</v>
      </c>
      <c r="JQ216" s="4">
        <f>AVERAGEIFS(B216:JM216,metrics.rec,"Precision")</f>
        <v>2.7435714285714285E-2</v>
      </c>
      <c r="JR216" s="4">
        <f>AVERAGEIFS(B216:JM216,metrics.rec,"Recall")</f>
        <v>0.75304285714285724</v>
      </c>
      <c r="JS216" s="4">
        <f>AVERAGEIFS(B216:JM216,metrics.rec,"Coverage")</f>
        <v>0.25303214285714287</v>
      </c>
      <c r="JT216" s="4">
        <f>AVERAGEIFS(B216:JM216,metrics.rec,"Recatio")</f>
        <v>0.99385000000000001</v>
      </c>
      <c r="JU216" s="4">
        <f>AVERAGEIFS(B216:JM216,metrics.rec,"Time")</f>
        <v>1.6622928571428572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>
        <v>0.75160000000000005</v>
      </c>
      <c r="HS217" s="4">
        <v>0.98199999999999998</v>
      </c>
      <c r="HT217" s="4">
        <v>0.1168</v>
      </c>
      <c r="HU217" s="4">
        <v>4.0899999999999999E-2</v>
      </c>
      <c r="HV217" s="4">
        <v>0.51070000000000004</v>
      </c>
      <c r="HW217" s="4">
        <v>0.3105</v>
      </c>
      <c r="HX217" s="4">
        <v>0.97570000000000001</v>
      </c>
      <c r="HY217" s="4">
        <v>0.79290000000000005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>
        <v>0.75280000000000002</v>
      </c>
      <c r="JG217" s="5">
        <v>0.98540000000000005</v>
      </c>
      <c r="JH217" s="5">
        <v>0.1159</v>
      </c>
      <c r="JI217" s="5">
        <v>4.0899999999999999E-2</v>
      </c>
      <c r="JJ217" s="5">
        <v>0.50949999999999995</v>
      </c>
      <c r="JK217" s="5">
        <v>0.31030000000000002</v>
      </c>
      <c r="JL217" s="5">
        <v>0.97560000000000002</v>
      </c>
      <c r="JM217" s="5">
        <v>0.88490000000000002</v>
      </c>
      <c r="JN217" s="4">
        <f>AVERAGEIFS(B217:JM217,metrics.rec,"MAE")</f>
        <v>0.68376666666666663</v>
      </c>
      <c r="JO217" s="4">
        <f>AVERAGEIFS(B217:JM217,metrics.rec,"MSE")</f>
        <v>0.82290000000000008</v>
      </c>
      <c r="JP217" s="4">
        <f>AVERAGEIFS(B217:JM217,metrics.rec,"R")</f>
        <v>0.22924444444444442</v>
      </c>
      <c r="JQ217" s="4">
        <f>AVERAGEIFS(B217:JM217,metrics.rec,"Precision")</f>
        <v>1.5033333333333334E-2</v>
      </c>
      <c r="JR217" s="4">
        <f>AVERAGEIFS(B217:JM217,metrics.rec,"Recall")</f>
        <v>0.75222222222222235</v>
      </c>
      <c r="JS217" s="4">
        <f>AVERAGEIFS(B217:JM217,metrics.rec,"Coverage")</f>
        <v>0.45951111111111115</v>
      </c>
      <c r="JT217" s="4">
        <f>AVERAGEIFS(B217:JM217,metrics.rec,"Recatio")</f>
        <v>0.99457777777777778</v>
      </c>
      <c r="JU217" s="4">
        <f>AVERAGEIFS(B217:JM217,metrics.rec,"Time")</f>
        <v>2.1445777777777781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>
        <v>0.754</v>
      </c>
      <c r="HS218" s="4">
        <v>0.98380000000000001</v>
      </c>
      <c r="HT218" s="4">
        <v>0.1074</v>
      </c>
      <c r="HU218" s="4">
        <v>4.3400000000000001E-2</v>
      </c>
      <c r="HV218" s="4">
        <v>0.54110000000000003</v>
      </c>
      <c r="HW218" s="4">
        <v>0.31009999999999999</v>
      </c>
      <c r="HX218" s="4">
        <v>0.9758</v>
      </c>
      <c r="HY218" s="4">
        <v>0.81479999999999997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>
        <v>0.75519999999999998</v>
      </c>
      <c r="JG218" s="5">
        <v>0.98709999999999998</v>
      </c>
      <c r="JH218" s="5">
        <v>0.1057</v>
      </c>
      <c r="JI218" s="5">
        <v>4.3400000000000001E-2</v>
      </c>
      <c r="JJ218" s="5">
        <v>0.54010000000000002</v>
      </c>
      <c r="JK218" s="5">
        <v>0.30980000000000002</v>
      </c>
      <c r="JL218" s="5">
        <v>0.97560000000000002</v>
      </c>
      <c r="JM218" s="5">
        <v>0.88380000000000003</v>
      </c>
      <c r="JN218" s="4">
        <f>AVERAGEIFS(B218:JM218,metrics.rec,"MAE")</f>
        <v>0.68120000000000014</v>
      </c>
      <c r="JO218" s="4">
        <f>AVERAGEIFS(B218:JM218,metrics.rec,"MSE")</f>
        <v>0.81246249999999998</v>
      </c>
      <c r="JP218" s="4">
        <f>AVERAGEIFS(B218:JM218,metrics.rec,"R")</f>
        <v>0.1995625</v>
      </c>
      <c r="JQ218" s="4">
        <f>AVERAGEIFS(B218:JM218,metrics.rec,"Precision")</f>
        <v>2.0775000000000002E-2</v>
      </c>
      <c r="JR218" s="4">
        <f>AVERAGEIFS(B218:JM218,metrics.rec,"Recall")</f>
        <v>0.76269999999999993</v>
      </c>
      <c r="JS218" s="4">
        <f>AVERAGEIFS(B218:JM218,metrics.rec,"Coverage")</f>
        <v>0.2936375</v>
      </c>
      <c r="JT218" s="4">
        <f>AVERAGEIFS(B218:JM218,metrics.rec,"Recatio")</f>
        <v>0.99391249999999998</v>
      </c>
      <c r="JU218" s="4">
        <f>AVERAGEIFS(B218:JM218,metrics.rec,"Time")</f>
        <v>1.9575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>
        <v>0.75190000000000001</v>
      </c>
      <c r="HS219" s="4">
        <v>0.98109999999999997</v>
      </c>
      <c r="HT219" s="4">
        <v>0.11700000000000001</v>
      </c>
      <c r="HU219" s="4">
        <v>6.5100000000000005E-2</v>
      </c>
      <c r="HV219" s="4">
        <v>0.54190000000000005</v>
      </c>
      <c r="HW219" s="4">
        <v>0.20660000000000001</v>
      </c>
      <c r="HX219" s="4">
        <v>0.97119999999999995</v>
      </c>
      <c r="HY219" s="4">
        <v>1.1086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>
        <v>0.75160000000000005</v>
      </c>
      <c r="JG219" s="5">
        <v>0.98040000000000005</v>
      </c>
      <c r="JH219" s="5">
        <v>0.1153</v>
      </c>
      <c r="JI219" s="5">
        <v>6.5000000000000002E-2</v>
      </c>
      <c r="JJ219" s="5">
        <v>0.54159999999999997</v>
      </c>
      <c r="JK219" s="5">
        <v>0.2072</v>
      </c>
      <c r="JL219" s="5">
        <v>0.97170000000000001</v>
      </c>
      <c r="JM219" s="5">
        <v>0.91549999999999998</v>
      </c>
      <c r="JN219" s="4">
        <f t="shared" si="40"/>
        <v>0.66986428571428569</v>
      </c>
      <c r="JO219" s="4">
        <f t="shared" si="41"/>
        <v>0.78008571428571438</v>
      </c>
      <c r="JP219" s="4">
        <f t="shared" si="42"/>
        <v>0.23402499999999998</v>
      </c>
      <c r="JQ219" s="4">
        <f t="shared" si="43"/>
        <v>2.2349999999999998E-2</v>
      </c>
      <c r="JR219" s="4">
        <f t="shared" si="44"/>
        <v>0.78102857142857141</v>
      </c>
      <c r="JS219" s="4">
        <f t="shared" si="45"/>
        <v>0.47343043478260866</v>
      </c>
      <c r="JT219" s="4">
        <f t="shared" si="46"/>
        <v>0.99375000000000013</v>
      </c>
      <c r="JU219" s="4">
        <f t="shared" si="47"/>
        <v>4.8926357142857126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>
        <v>0.73580000000000001</v>
      </c>
      <c r="HS220" s="4">
        <v>0.9425</v>
      </c>
      <c r="HT220" s="4">
        <v>0.1241</v>
      </c>
      <c r="HU220" s="4">
        <v>4.3900000000000002E-2</v>
      </c>
      <c r="HV220" s="4">
        <v>0.61770000000000003</v>
      </c>
      <c r="HW220" s="4">
        <v>0.3498</v>
      </c>
      <c r="HX220" s="4">
        <v>0.97570000000000001</v>
      </c>
      <c r="HY220" s="4">
        <v>0.93940000000000001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>
        <v>0.73609999999999998</v>
      </c>
      <c r="JG220" s="5">
        <v>0.94369999999999998</v>
      </c>
      <c r="JH220" s="5">
        <v>0.1236</v>
      </c>
      <c r="JI220" s="5">
        <v>4.3900000000000002E-2</v>
      </c>
      <c r="JJ220" s="5">
        <v>0.61719999999999997</v>
      </c>
      <c r="JK220" s="5">
        <v>0.34989999999999999</v>
      </c>
      <c r="JL220" s="5">
        <v>0.97560000000000002</v>
      </c>
      <c r="JM220" s="5">
        <v>0.90229999999999999</v>
      </c>
      <c r="JN220" s="4">
        <f t="shared" si="40"/>
        <v>0.67858928571428589</v>
      </c>
      <c r="JO220" s="4">
        <f t="shared" si="41"/>
        <v>0.81001785714285723</v>
      </c>
      <c r="JP220" s="4">
        <f t="shared" si="42"/>
        <v>0.22022499999999998</v>
      </c>
      <c r="JQ220" s="4">
        <f t="shared" si="43"/>
        <v>1.8857142857142857E-2</v>
      </c>
      <c r="JR220" s="4">
        <f t="shared" si="44"/>
        <v>0.79422857142857151</v>
      </c>
      <c r="JS220" s="4">
        <f t="shared" si="45"/>
        <v>0.44613913043478254</v>
      </c>
      <c r="JT220" s="4">
        <f t="shared" si="46"/>
        <v>0.99480714285714289</v>
      </c>
      <c r="JU220" s="4">
        <f t="shared" si="47"/>
        <v>1.8899392857142854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>
        <v>0.7278</v>
      </c>
      <c r="HS221" s="4">
        <v>0.92249999999999999</v>
      </c>
      <c r="HT221" s="4">
        <v>0.15570000000000001</v>
      </c>
      <c r="HU221" s="4">
        <v>5.5599999999999997E-2</v>
      </c>
      <c r="HV221" s="4">
        <v>0.60750000000000004</v>
      </c>
      <c r="HW221" s="4">
        <v>0.27139999999999997</v>
      </c>
      <c r="HX221" s="4">
        <v>0.96989999999999998</v>
      </c>
      <c r="HY221" s="4">
        <v>1.1312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>
        <v>0.72799999999999998</v>
      </c>
      <c r="JG221" s="5">
        <v>0.92320000000000002</v>
      </c>
      <c r="JH221" s="5">
        <v>0.15240000000000001</v>
      </c>
      <c r="JI221" s="5">
        <v>5.5500000000000001E-2</v>
      </c>
      <c r="JJ221" s="5">
        <v>0.60709999999999997</v>
      </c>
      <c r="JK221" s="5">
        <v>0.27200000000000002</v>
      </c>
      <c r="JL221" s="5">
        <v>0.97119999999999995</v>
      </c>
      <c r="JM221" s="5">
        <v>0.92249999999999999</v>
      </c>
      <c r="JN221" s="4">
        <f t="shared" si="40"/>
        <v>0.65924642857142857</v>
      </c>
      <c r="JO221" s="4">
        <f t="shared" si="41"/>
        <v>0.75768214285714297</v>
      </c>
      <c r="JP221" s="4">
        <f t="shared" si="42"/>
        <v>0.2483892857142857</v>
      </c>
      <c r="JQ221" s="4">
        <f t="shared" si="43"/>
        <v>1.9424999999999998E-2</v>
      </c>
      <c r="JR221" s="4">
        <f t="shared" si="44"/>
        <v>0.80484285714285719</v>
      </c>
      <c r="JS221" s="4">
        <f t="shared" si="45"/>
        <v>0.53999130434782605</v>
      </c>
      <c r="JT221" s="4">
        <f t="shared" si="46"/>
        <v>0.99362857142857142</v>
      </c>
      <c r="JU221" s="4">
        <f t="shared" si="47"/>
        <v>4.8067178571428579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>
        <v>0.75529999999999997</v>
      </c>
      <c r="HS222" s="4">
        <v>0.99939999999999996</v>
      </c>
      <c r="HT222" s="4">
        <v>0.13900000000000001</v>
      </c>
      <c r="HU222" s="4">
        <v>2.8400000000000002E-2</v>
      </c>
      <c r="HV222" s="4">
        <v>0.69710000000000005</v>
      </c>
      <c r="HW222" s="4">
        <v>0.60980000000000001</v>
      </c>
      <c r="HX222" s="4">
        <v>0.98029999999999995</v>
      </c>
      <c r="HY222" s="4">
        <v>1.1857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>
        <v>0.75529999999999997</v>
      </c>
      <c r="JG222" s="5">
        <v>0.99950000000000006</v>
      </c>
      <c r="JH222" s="5">
        <v>0.13830000000000001</v>
      </c>
      <c r="JI222" s="5">
        <v>2.8500000000000001E-2</v>
      </c>
      <c r="JJ222" s="5">
        <v>0.69620000000000004</v>
      </c>
      <c r="JK222" s="5">
        <v>0.60940000000000005</v>
      </c>
      <c r="JL222" s="5">
        <v>0.98070000000000002</v>
      </c>
      <c r="JM222" s="5">
        <v>0.95409999999999995</v>
      </c>
      <c r="JN222" s="4">
        <f t="shared" si="40"/>
        <v>0.6606642857142857</v>
      </c>
      <c r="JO222" s="4">
        <f t="shared" si="41"/>
        <v>0.76929999999999998</v>
      </c>
      <c r="JP222" s="4">
        <f t="shared" si="42"/>
        <v>0.24408928571428576</v>
      </c>
      <c r="JQ222" s="4">
        <f t="shared" si="43"/>
        <v>1.2910714285714284E-2</v>
      </c>
      <c r="JR222" s="4">
        <f t="shared" si="44"/>
        <v>0.82175714285714307</v>
      </c>
      <c r="JS222" s="4">
        <f t="shared" si="45"/>
        <v>0.64310869565217399</v>
      </c>
      <c r="JT222" s="4">
        <f t="shared" si="46"/>
        <v>0.9958499999999999</v>
      </c>
      <c r="JU222" s="4">
        <f t="shared" si="47"/>
        <v>4.895321428571429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>
        <v>0.75570000000000004</v>
      </c>
      <c r="HS223" s="4">
        <v>0.99960000000000004</v>
      </c>
      <c r="HT223" s="4">
        <v>0.1391</v>
      </c>
      <c r="HU223" s="4">
        <v>2.8500000000000001E-2</v>
      </c>
      <c r="HV223" s="4">
        <v>0.69769999999999999</v>
      </c>
      <c r="HW223" s="4">
        <v>0.60980000000000001</v>
      </c>
      <c r="HX223" s="4">
        <v>0.98029999999999995</v>
      </c>
      <c r="HY223" s="4">
        <v>1.1747000000000001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>
        <v>0.75560000000000005</v>
      </c>
      <c r="JG223" s="5">
        <v>0.99970000000000003</v>
      </c>
      <c r="JH223" s="5">
        <v>0.13869999999999999</v>
      </c>
      <c r="JI223" s="5">
        <v>2.8500000000000001E-2</v>
      </c>
      <c r="JJ223" s="5">
        <v>0.69669999999999999</v>
      </c>
      <c r="JK223" s="5">
        <v>0.60940000000000005</v>
      </c>
      <c r="JL223" s="5">
        <v>0.98070000000000002</v>
      </c>
      <c r="JM223" s="5">
        <v>0.96909999999999996</v>
      </c>
      <c r="JN223" s="4">
        <f t="shared" si="40"/>
        <v>0.66226428571428575</v>
      </c>
      <c r="JO223" s="4">
        <f t="shared" si="41"/>
        <v>0.77227857142857148</v>
      </c>
      <c r="JP223" s="4">
        <f t="shared" si="42"/>
        <v>0.24332142857142861</v>
      </c>
      <c r="JQ223" s="4">
        <f t="shared" si="43"/>
        <v>1.2917857142857142E-2</v>
      </c>
      <c r="JR223" s="4">
        <f t="shared" si="44"/>
        <v>0.82186071428571439</v>
      </c>
      <c r="JS223" s="4">
        <f t="shared" si="45"/>
        <v>0.64274782608695658</v>
      </c>
      <c r="JT223" s="4">
        <f t="shared" si="46"/>
        <v>0.9958499999999999</v>
      </c>
      <c r="JU223" s="4">
        <f t="shared" si="47"/>
        <v>5.0212571428571433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>
        <v>0.74360000000000004</v>
      </c>
      <c r="HS224" s="4">
        <v>0.96970000000000001</v>
      </c>
      <c r="HT224" s="4">
        <v>0.1449</v>
      </c>
      <c r="HU224" s="4">
        <v>2.87E-2</v>
      </c>
      <c r="HV224" s="4">
        <v>0.70660000000000001</v>
      </c>
      <c r="HW224" s="4">
        <v>0.61129999999999995</v>
      </c>
      <c r="HX224" s="4">
        <v>0.98029999999999995</v>
      </c>
      <c r="HY224" s="4">
        <v>1.1801999999999999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>
        <v>0.74360000000000004</v>
      </c>
      <c r="JG224" s="5">
        <v>0.96919999999999995</v>
      </c>
      <c r="JH224" s="5">
        <v>0.14449999999999999</v>
      </c>
      <c r="JI224" s="5">
        <v>2.8799999999999999E-2</v>
      </c>
      <c r="JJ224" s="5">
        <v>0.70569999999999999</v>
      </c>
      <c r="JK224" s="5">
        <v>0.61099999999999999</v>
      </c>
      <c r="JL224" s="5">
        <v>0.98070000000000002</v>
      </c>
      <c r="JM224" s="5">
        <v>0.99839999999999995</v>
      </c>
      <c r="JN224" s="4">
        <f t="shared" si="40"/>
        <v>0.66358928571428577</v>
      </c>
      <c r="JO224" s="4">
        <f t="shared" si="41"/>
        <v>0.76971428571428546</v>
      </c>
      <c r="JP224" s="4">
        <f t="shared" si="42"/>
        <v>0.24406071428571424</v>
      </c>
      <c r="JQ224" s="4">
        <f t="shared" si="43"/>
        <v>1.2978571428571426E-2</v>
      </c>
      <c r="JR224" s="4">
        <f t="shared" si="44"/>
        <v>0.82464642857142856</v>
      </c>
      <c r="JS224" s="4">
        <f t="shared" si="45"/>
        <v>0.64488695652173922</v>
      </c>
      <c r="JT224" s="4">
        <f t="shared" si="46"/>
        <v>0.9958499999999999</v>
      </c>
      <c r="JU224" s="4">
        <f t="shared" si="47"/>
        <v>5.2094964285714287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>
        <v>0.74390000000000001</v>
      </c>
      <c r="HS225" s="4">
        <v>0.96970000000000001</v>
      </c>
      <c r="HT225" s="4">
        <v>0.1454</v>
      </c>
      <c r="HU225" s="4">
        <v>2.8799999999999999E-2</v>
      </c>
      <c r="HV225" s="4">
        <v>0.70699999999999996</v>
      </c>
      <c r="HW225" s="4">
        <v>0.61119999999999997</v>
      </c>
      <c r="HX225" s="4">
        <v>0.98029999999999995</v>
      </c>
      <c r="HY225" s="4">
        <v>1.1541999999999999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>
        <v>0.74390000000000001</v>
      </c>
      <c r="JG225" s="5">
        <v>0.96930000000000005</v>
      </c>
      <c r="JH225" s="5">
        <v>0.1449</v>
      </c>
      <c r="JI225" s="5">
        <v>2.8799999999999999E-2</v>
      </c>
      <c r="JJ225" s="5">
        <v>0.70599999999999996</v>
      </c>
      <c r="JK225" s="5">
        <v>0.6109</v>
      </c>
      <c r="JL225" s="5">
        <v>0.98070000000000002</v>
      </c>
      <c r="JM225" s="5">
        <v>1.1086</v>
      </c>
      <c r="JN225" s="4">
        <f t="shared" si="40"/>
        <v>0.66519285714285725</v>
      </c>
      <c r="JO225" s="4">
        <f t="shared" si="41"/>
        <v>0.77267499999999989</v>
      </c>
      <c r="JP225" s="4">
        <f t="shared" si="42"/>
        <v>0.24369642857142854</v>
      </c>
      <c r="JQ225" s="4">
        <f t="shared" si="43"/>
        <v>1.2996428571428572E-2</v>
      </c>
      <c r="JR225" s="4">
        <f t="shared" si="44"/>
        <v>0.82430000000000003</v>
      </c>
      <c r="JS225" s="4">
        <f t="shared" si="45"/>
        <v>0.6442347826086956</v>
      </c>
      <c r="JT225" s="4">
        <f t="shared" si="46"/>
        <v>0.9958499999999999</v>
      </c>
      <c r="JU225" s="4">
        <f t="shared" si="47"/>
        <v>5.1384142857142852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>
        <v>0.74650000000000005</v>
      </c>
      <c r="HS226" s="4">
        <v>0.9768</v>
      </c>
      <c r="HT226" s="4">
        <v>0.1426</v>
      </c>
      <c r="HU226" s="4">
        <v>2.86E-2</v>
      </c>
      <c r="HV226" s="4">
        <v>0.70299999999999996</v>
      </c>
      <c r="HW226" s="4">
        <v>0.61060000000000003</v>
      </c>
      <c r="HX226" s="4">
        <v>0.98029999999999995</v>
      </c>
      <c r="HY226" s="4">
        <v>1.1859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>
        <v>0.74650000000000005</v>
      </c>
      <c r="JG226" s="5">
        <v>0.97660000000000002</v>
      </c>
      <c r="JH226" s="5">
        <v>0.14219999999999999</v>
      </c>
      <c r="JI226" s="5">
        <v>2.87E-2</v>
      </c>
      <c r="JJ226" s="5">
        <v>0.70209999999999995</v>
      </c>
      <c r="JK226" s="5">
        <v>0.61019999999999996</v>
      </c>
      <c r="JL226" s="5">
        <v>0.98070000000000002</v>
      </c>
      <c r="JM226" s="5">
        <v>1.2710999999999999</v>
      </c>
      <c r="JN226" s="4">
        <f t="shared" si="40"/>
        <v>0.6613607142857143</v>
      </c>
      <c r="JO226" s="4">
        <f t="shared" si="41"/>
        <v>0.76610714285714276</v>
      </c>
      <c r="JP226" s="4">
        <f t="shared" si="42"/>
        <v>0.24721071428571426</v>
      </c>
      <c r="JQ226" s="4">
        <f t="shared" si="43"/>
        <v>1.2957142857142856E-2</v>
      </c>
      <c r="JR226" s="4">
        <f t="shared" si="44"/>
        <v>0.82339285714285726</v>
      </c>
      <c r="JS226" s="4">
        <f t="shared" si="45"/>
        <v>0.64346521739130458</v>
      </c>
      <c r="JT226" s="4">
        <f t="shared" si="46"/>
        <v>0.9958499999999999</v>
      </c>
      <c r="JU226" s="4">
        <f t="shared" si="47"/>
        <v>4.8396285714285723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>
        <v>0.74680000000000002</v>
      </c>
      <c r="HS227" s="4">
        <v>0.97689999999999999</v>
      </c>
      <c r="HT227" s="4">
        <v>0.1431</v>
      </c>
      <c r="HU227" s="4">
        <v>2.87E-2</v>
      </c>
      <c r="HV227" s="4">
        <v>0.70350000000000001</v>
      </c>
      <c r="HW227" s="4">
        <v>0.61060000000000003</v>
      </c>
      <c r="HX227" s="4">
        <v>0.98029999999999995</v>
      </c>
      <c r="HY227" s="4">
        <v>1.3591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>
        <v>0.74680000000000002</v>
      </c>
      <c r="JG227" s="5">
        <v>0.97670000000000001</v>
      </c>
      <c r="JH227" s="5">
        <v>0.1426</v>
      </c>
      <c r="JI227" s="5">
        <v>2.87E-2</v>
      </c>
      <c r="JJ227" s="5">
        <v>0.70250000000000001</v>
      </c>
      <c r="JK227" s="5">
        <v>0.61019999999999996</v>
      </c>
      <c r="JL227" s="5">
        <v>0.98070000000000002</v>
      </c>
      <c r="JM227" s="5">
        <v>0.91820000000000002</v>
      </c>
      <c r="JN227" s="4">
        <f t="shared" si="40"/>
        <v>0.66283928571428585</v>
      </c>
      <c r="JO227" s="4">
        <f t="shared" si="41"/>
        <v>0.76888928571428572</v>
      </c>
      <c r="JP227" s="4">
        <f t="shared" si="42"/>
        <v>0.24695714285714282</v>
      </c>
      <c r="JQ227" s="4">
        <f t="shared" si="43"/>
        <v>1.2967857142857142E-2</v>
      </c>
      <c r="JR227" s="4">
        <f t="shared" si="44"/>
        <v>0.82308928571428552</v>
      </c>
      <c r="JS227" s="4">
        <f t="shared" si="45"/>
        <v>0.64286956521739136</v>
      </c>
      <c r="JT227" s="4">
        <f t="shared" si="46"/>
        <v>0.9958499999999999</v>
      </c>
      <c r="JU227" s="4">
        <f t="shared" si="47"/>
        <v>4.9317785714285716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>
        <v>0.74990000000000001</v>
      </c>
      <c r="HS228" s="4">
        <v>0.97160000000000002</v>
      </c>
      <c r="HT228" s="4">
        <v>0.10879999999999999</v>
      </c>
      <c r="HU228" s="4">
        <v>5.4399999999999997E-2</v>
      </c>
      <c r="HV228" s="4">
        <v>0.53169999999999995</v>
      </c>
      <c r="HW228" s="4">
        <v>0.24249999999999999</v>
      </c>
      <c r="HX228" s="4">
        <v>0.97150000000000003</v>
      </c>
      <c r="HY228" s="4">
        <v>0.70669999999999999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>
        <v>0.75090000000000001</v>
      </c>
      <c r="JG228" s="5">
        <v>0.97409999999999997</v>
      </c>
      <c r="JH228" s="5">
        <v>0.1079</v>
      </c>
      <c r="JI228" s="5">
        <v>5.4399999999999997E-2</v>
      </c>
      <c r="JJ228" s="5">
        <v>0.53090000000000004</v>
      </c>
      <c r="JK228" s="5">
        <v>0.24279999999999999</v>
      </c>
      <c r="JL228" s="5">
        <v>0.97160000000000002</v>
      </c>
      <c r="JM228" s="5">
        <v>0.55400000000000005</v>
      </c>
      <c r="JN228" s="4">
        <f t="shared" si="40"/>
        <v>0.68606428571428579</v>
      </c>
      <c r="JO228" s="4">
        <f t="shared" si="41"/>
        <v>0.81952142857142873</v>
      </c>
      <c r="JP228" s="4">
        <f t="shared" si="42"/>
        <v>0.17210714285714285</v>
      </c>
      <c r="JQ228" s="4">
        <f t="shared" si="43"/>
        <v>2.8453571428571432E-2</v>
      </c>
      <c r="JR228" s="4">
        <f t="shared" si="44"/>
        <v>0.74583214285714283</v>
      </c>
      <c r="JS228" s="4">
        <f t="shared" si="45"/>
        <v>0.23898571428571422</v>
      </c>
      <c r="JT228" s="4">
        <f t="shared" si="46"/>
        <v>0.99385357142857145</v>
      </c>
      <c r="JU228" s="4">
        <f t="shared" si="47"/>
        <v>1.550189285714286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>
        <v>0.74150000000000005</v>
      </c>
      <c r="HS229" s="4">
        <v>0.95379999999999998</v>
      </c>
      <c r="HT229" s="4">
        <v>0.1205</v>
      </c>
      <c r="HU229" s="4">
        <v>5.2900000000000003E-2</v>
      </c>
      <c r="HV229" s="4">
        <v>0.56179999999999997</v>
      </c>
      <c r="HW229" s="4">
        <v>0.26369999999999999</v>
      </c>
      <c r="HX229" s="4">
        <v>0.97140000000000004</v>
      </c>
      <c r="HY229" s="4">
        <v>0.6855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>
        <v>0.74239999999999995</v>
      </c>
      <c r="JG229" s="5">
        <v>0.95650000000000002</v>
      </c>
      <c r="JH229" s="5">
        <v>0.1201</v>
      </c>
      <c r="JI229" s="5">
        <v>5.2900000000000003E-2</v>
      </c>
      <c r="JJ229" s="5">
        <v>0.56140000000000001</v>
      </c>
      <c r="JK229" s="5">
        <v>0.2641</v>
      </c>
      <c r="JL229" s="5">
        <v>0.97160000000000002</v>
      </c>
      <c r="JM229" s="5">
        <v>0.55620000000000003</v>
      </c>
      <c r="JN229" s="4">
        <f>AVERAGEIFS(B229:JM229,metrics.rec,"MAE")</f>
        <v>0.67917142857142865</v>
      </c>
      <c r="JO229" s="4">
        <f>AVERAGEIFS(B229:JM229,metrics.rec,"MSE")</f>
        <v>0.81035714285714278</v>
      </c>
      <c r="JP229" s="4">
        <f>AVERAGEIFS(B229:JM229,metrics.rec,"R")</f>
        <v>0.21481071428571427</v>
      </c>
      <c r="JQ229" s="4">
        <f>AVERAGEIFS(B229:JM229,metrics.rec,"Precision")</f>
        <v>2.2014285714285708E-2</v>
      </c>
      <c r="JR229" s="4">
        <f>AVERAGEIFS(B229:JM229,metrics.rec,"Recall")</f>
        <v>0.77848571428571434</v>
      </c>
      <c r="JS229" s="4">
        <f>AVERAGEIFS(B229:JM229,metrics.rec,"Coverage")</f>
        <v>0.38240357142857129</v>
      </c>
      <c r="JT229" s="4">
        <f>AVERAGEIFS(B229:JM229,metrics.rec,"Recatio")</f>
        <v>0.99384642857142858</v>
      </c>
      <c r="JU229" s="4">
        <f>AVERAGEIFS(B229:JM229,metrics.rec,"Time")</f>
        <v>1.6566214285714287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>
        <v>0.77910000000000001</v>
      </c>
      <c r="HS230" s="4">
        <v>1.0451999999999999</v>
      </c>
      <c r="HT230" s="4">
        <v>0.1216</v>
      </c>
      <c r="HU230" s="4">
        <v>7.9500000000000001E-2</v>
      </c>
      <c r="HV230" s="4">
        <v>0.52980000000000005</v>
      </c>
      <c r="HW230" s="4">
        <v>0.16539999999999999</v>
      </c>
      <c r="HX230" s="4">
        <v>0.97170000000000001</v>
      </c>
      <c r="HY230" s="4">
        <v>1.1532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>
        <v>0.77949999999999997</v>
      </c>
      <c r="JG230" s="5">
        <v>1.0465</v>
      </c>
      <c r="JH230" s="5">
        <v>0.1206</v>
      </c>
      <c r="JI230" s="5">
        <v>7.9399999999999998E-2</v>
      </c>
      <c r="JJ230" s="5">
        <v>0.52929999999999999</v>
      </c>
      <c r="JK230" s="5">
        <v>0.1658</v>
      </c>
      <c r="JL230" s="5">
        <v>0.9728</v>
      </c>
      <c r="JM230" s="5">
        <v>0.88039999999999996</v>
      </c>
      <c r="JN230" s="4">
        <f t="shared" si="40"/>
        <v>0.68559642857142833</v>
      </c>
      <c r="JO230" s="4">
        <f t="shared" si="41"/>
        <v>0.81499285714285719</v>
      </c>
      <c r="JP230" s="4">
        <f t="shared" si="42"/>
        <v>0.23766785714285718</v>
      </c>
      <c r="JQ230" s="4">
        <f t="shared" si="43"/>
        <v>2.8553571428571428E-2</v>
      </c>
      <c r="JR230" s="4">
        <f t="shared" si="44"/>
        <v>0.76100714285714288</v>
      </c>
      <c r="JS230" s="4">
        <f t="shared" si="45"/>
        <v>0.3341260869565218</v>
      </c>
      <c r="JT230" s="4">
        <f t="shared" si="46"/>
        <v>0.99397142857142839</v>
      </c>
      <c r="JU230" s="4">
        <f t="shared" si="47"/>
        <v>4.778167857142857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>
        <v>0.75890000000000002</v>
      </c>
      <c r="HS231" s="4">
        <v>0.99629999999999996</v>
      </c>
      <c r="HT231" s="4">
        <v>0.10539999999999999</v>
      </c>
      <c r="HU231" s="4">
        <v>4.2500000000000003E-2</v>
      </c>
      <c r="HV231" s="4">
        <v>0.52900000000000003</v>
      </c>
      <c r="HW231" s="4">
        <v>0.30909999999999999</v>
      </c>
      <c r="HX231" s="4">
        <v>0.9758</v>
      </c>
      <c r="HY231" s="4">
        <v>0.94040000000000001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>
        <v>0.76029999999999998</v>
      </c>
      <c r="JG231" s="5">
        <v>1.0002</v>
      </c>
      <c r="JH231" s="5">
        <v>0.1042</v>
      </c>
      <c r="JI231" s="5">
        <v>4.2500000000000003E-2</v>
      </c>
      <c r="JJ231" s="5">
        <v>0.52790000000000004</v>
      </c>
      <c r="JK231" s="5">
        <v>0.30890000000000001</v>
      </c>
      <c r="JL231" s="5">
        <v>0.97560000000000002</v>
      </c>
      <c r="JM231" s="5">
        <v>0.83409999999999995</v>
      </c>
      <c r="JN231" s="4">
        <f t="shared" si="40"/>
        <v>0.68880357142857129</v>
      </c>
      <c r="JO231" s="4">
        <f t="shared" si="41"/>
        <v>0.83037499999999997</v>
      </c>
      <c r="JP231" s="4">
        <f t="shared" si="42"/>
        <v>0.18682857142857148</v>
      </c>
      <c r="JQ231" s="4">
        <f t="shared" si="43"/>
        <v>2.2185714285714288E-2</v>
      </c>
      <c r="JR231" s="4">
        <f t="shared" si="44"/>
        <v>0.75495000000000001</v>
      </c>
      <c r="JS231" s="4">
        <f t="shared" si="45"/>
        <v>0.32323928571428573</v>
      </c>
      <c r="JT231" s="4">
        <f t="shared" si="46"/>
        <v>0.99481428571428587</v>
      </c>
      <c r="JU231" s="4">
        <f t="shared" si="47"/>
        <v>1.8645321428571424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>
        <v>0.73899999999999999</v>
      </c>
      <c r="HS232" s="4">
        <v>0.94499999999999995</v>
      </c>
      <c r="HT232" s="4">
        <v>0.1179</v>
      </c>
      <c r="HU232" s="4">
        <v>5.4399999999999997E-2</v>
      </c>
      <c r="HV232" s="4">
        <v>0.53879999999999995</v>
      </c>
      <c r="HW232" s="4">
        <v>0.24590000000000001</v>
      </c>
      <c r="HX232" s="4">
        <v>0.97150000000000003</v>
      </c>
      <c r="HY232" s="4">
        <v>0.61880000000000002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>
        <v>0.73980000000000001</v>
      </c>
      <c r="JG232" s="5">
        <v>0.94769999999999999</v>
      </c>
      <c r="JH232" s="5">
        <v>0.1172</v>
      </c>
      <c r="JI232" s="5">
        <v>5.4399999999999997E-2</v>
      </c>
      <c r="JJ232" s="5">
        <v>0.53800000000000003</v>
      </c>
      <c r="JK232" s="5">
        <v>0.246</v>
      </c>
      <c r="JL232" s="5">
        <v>0.97160000000000002</v>
      </c>
      <c r="JM232" s="5">
        <v>0.55720000000000003</v>
      </c>
      <c r="JN232" s="4">
        <f t="shared" si="40"/>
        <v>0.67776071428571427</v>
      </c>
      <c r="JO232" s="4">
        <f t="shared" si="41"/>
        <v>0.8</v>
      </c>
      <c r="JP232" s="4">
        <f t="shared" si="42"/>
        <v>0.19251428571428572</v>
      </c>
      <c r="JQ232" s="4">
        <f t="shared" si="43"/>
        <v>2.7746428571428568E-2</v>
      </c>
      <c r="JR232" s="4">
        <f t="shared" si="44"/>
        <v>0.75361071428571424</v>
      </c>
      <c r="JS232" s="4">
        <f t="shared" si="45"/>
        <v>0.25144285714285713</v>
      </c>
      <c r="JT232" s="4">
        <f t="shared" si="46"/>
        <v>0.99385000000000001</v>
      </c>
      <c r="JU232" s="4">
        <f t="shared" si="47"/>
        <v>1.6681428571428574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2025-03-21T06:31:55Z</dcterms:modified>
</cp:coreProperties>
</file>