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oogleDrive\todo\working\projects\sim\2_design\amer\artifacts\testing\"/>
    </mc:Choice>
  </mc:AlternateContent>
  <xr:revisionPtr revIDLastSave="0" documentId="13_ncr:1_{82BBDFE3-D78B-4CEB-BF3F-2E8A2C0052AF}" xr6:coauthVersionLast="43" xr6:coauthVersionMax="43" xr10:uidLastSave="{00000000-0000-0000-0000-000000000000}"/>
  <bookViews>
    <workbookView xWindow="-120" yWindow="-120" windowWidth="20730" windowHeight="11310" firstSheet="1" activeTab="4" xr2:uid="{8DB95D20-6883-4AA3-B7D2-5A0EAC39C354}"/>
  </bookViews>
  <sheets>
    <sheet name="MAE (User-based)" sheetId="1" r:id="rId1"/>
    <sheet name="MAE (Item-based)" sheetId="2" r:id="rId2"/>
    <sheet name="CC (User-based)" sheetId="4" r:id="rId3"/>
    <sheet name="CC (Item-based)" sheetId="5" r:id="rId4"/>
    <sheet name="MAE (Item-based, all)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4" i="6" l="1"/>
  <c r="D24" i="6"/>
  <c r="E24" i="6"/>
  <c r="F24" i="6"/>
  <c r="G24" i="6"/>
  <c r="H24" i="6"/>
  <c r="I24" i="6"/>
  <c r="J24" i="6"/>
  <c r="B24" i="6"/>
  <c r="A24" i="6"/>
  <c r="C27" i="6" l="1"/>
  <c r="D27" i="6"/>
  <c r="E27" i="6"/>
  <c r="F27" i="6"/>
  <c r="B27" i="6"/>
  <c r="C25" i="6"/>
  <c r="D25" i="6"/>
  <c r="D29" i="6" s="1"/>
  <c r="E25" i="6"/>
  <c r="F25" i="6"/>
  <c r="G25" i="6"/>
  <c r="H25" i="6"/>
  <c r="I25" i="6"/>
  <c r="J25" i="6"/>
  <c r="B25" i="6"/>
  <c r="B29" i="6" s="1"/>
  <c r="C23" i="6"/>
  <c r="D23" i="6"/>
  <c r="E23" i="6"/>
  <c r="F23" i="6"/>
  <c r="G23" i="6"/>
  <c r="H23" i="6"/>
  <c r="I23" i="6"/>
  <c r="J23" i="6"/>
  <c r="B23" i="6"/>
  <c r="B28" i="6" s="1"/>
  <c r="A25" i="6"/>
  <c r="A23" i="6"/>
  <c r="A28" i="6" s="1"/>
  <c r="C22" i="6"/>
  <c r="D22" i="6"/>
  <c r="E22" i="6"/>
  <c r="F22" i="6"/>
  <c r="G22" i="6"/>
  <c r="H22" i="6"/>
  <c r="I22" i="6"/>
  <c r="J22" i="6"/>
  <c r="B22" i="6"/>
  <c r="F29" i="6"/>
  <c r="E29" i="6"/>
  <c r="C29" i="6"/>
  <c r="A29" i="6"/>
  <c r="F28" i="6"/>
  <c r="E28" i="6"/>
  <c r="D28" i="6"/>
  <c r="C28" i="6"/>
  <c r="G29" i="6" l="1"/>
  <c r="G28" i="6"/>
  <c r="K18" i="6"/>
  <c r="K17" i="6" l="1"/>
  <c r="K15" i="6" l="1"/>
  <c r="K16" i="6"/>
  <c r="K19" i="6"/>
  <c r="K3" i="6" l="1"/>
  <c r="K4" i="6"/>
  <c r="K5" i="6"/>
  <c r="K6" i="6"/>
  <c r="K7" i="6"/>
  <c r="K8" i="6"/>
  <c r="K9" i="6"/>
  <c r="K10" i="6"/>
  <c r="K11" i="6"/>
  <c r="K12" i="6"/>
  <c r="K13" i="6"/>
  <c r="K14" i="6"/>
  <c r="K2" i="6"/>
</calcChain>
</file>

<file path=xl/sharedStrings.xml><?xml version="1.0" encoding="utf-8"?>
<sst xmlns="http://schemas.openxmlformats.org/spreadsheetml/2006/main" count="112" uniqueCount="34">
  <si>
    <t>MAE (r=0.1)</t>
  </si>
  <si>
    <t>MAE (r=0.5)</t>
  </si>
  <si>
    <t>MAE (r=0.9)</t>
  </si>
  <si>
    <t>Cosine</t>
  </si>
  <si>
    <t>COJ</t>
  </si>
  <si>
    <t>CON</t>
  </si>
  <si>
    <t>COD</t>
  </si>
  <si>
    <t>Pearson</t>
  </si>
  <si>
    <t>WPC</t>
  </si>
  <si>
    <t>SPC</t>
  </si>
  <si>
    <t>Jaccard</t>
  </si>
  <si>
    <t>MSD</t>
  </si>
  <si>
    <t>MSDJ</t>
  </si>
  <si>
    <t>NHSM</t>
  </si>
  <si>
    <t>BCF</t>
  </si>
  <si>
    <t>SMTP</t>
  </si>
  <si>
    <t>CC (r=0.1)</t>
  </si>
  <si>
    <t>CC (r=0.5)</t>
  </si>
  <si>
    <t>CC (r=0.9)</t>
  </si>
  <si>
    <t>r=0.1</t>
  </si>
  <si>
    <t>r=0.5</t>
  </si>
  <si>
    <t>r=0.9</t>
  </si>
  <si>
    <t>r=0.2</t>
  </si>
  <si>
    <t>r=0.3</t>
  </si>
  <si>
    <t>r=0.4</t>
  </si>
  <si>
    <t>r=0.6</t>
  </si>
  <si>
    <t>r=0.7</t>
  </si>
  <si>
    <t>r=0.8</t>
  </si>
  <si>
    <t>MAE</t>
  </si>
  <si>
    <t>Amer</t>
  </si>
  <si>
    <t>Amer2</t>
  </si>
  <si>
    <t>Amer2J</t>
  </si>
  <si>
    <t>QTI</t>
  </si>
  <si>
    <t>QTIJ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</si>
</sst>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2"/>
      <color theme="1"/>
      <name val="Times New Roman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'MAE (User-based)'!$B$1</c:f>
              <c:strCache>
                <c:ptCount val="1"/>
                <c:pt idx="0">
                  <c:v>MAE (r=0.1)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'MAE (User-based)'!$A$2:$A$19</c:f>
              <c:strCache>
                <c:ptCount val="18"/>
                <c:pt idx="0">
                  <c:v>Cosine</c:v>
                </c:pt>
                <c:pt idx="1">
                  <c:v>COJ</c:v>
                </c:pt>
                <c:pt idx="2">
                  <c:v>CON</c:v>
                </c:pt>
                <c:pt idx="3">
                  <c:v>COD</c:v>
                </c:pt>
                <c:pt idx="4">
                  <c:v>Pearson</c:v>
                </c:pt>
                <c:pt idx="5">
                  <c:v>WPC</c:v>
                </c:pt>
                <c:pt idx="6">
                  <c:v>SPC</c:v>
                </c:pt>
                <c:pt idx="7">
                  <c:v>Jaccard</c:v>
                </c:pt>
                <c:pt idx="8">
                  <c:v>MSD</c:v>
                </c:pt>
                <c:pt idx="9">
                  <c:v>MSDJ</c:v>
                </c:pt>
                <c:pt idx="10">
                  <c:v>NHSM</c:v>
                </c:pt>
                <c:pt idx="11">
                  <c:v>BCF</c:v>
                </c:pt>
                <c:pt idx="12">
                  <c:v>SMTP</c:v>
                </c:pt>
                <c:pt idx="13">
                  <c:v>Amer</c:v>
                </c:pt>
                <c:pt idx="14">
                  <c:v>Amer2</c:v>
                </c:pt>
                <c:pt idx="15">
                  <c:v>Amer2J</c:v>
                </c:pt>
                <c:pt idx="16">
                  <c:v>QTI</c:v>
                </c:pt>
                <c:pt idx="17">
                  <c:v>QTIJ</c:v>
                </c:pt>
              </c:strCache>
            </c:strRef>
          </c:cat>
          <c:val>
            <c:numRef>
              <c:f>'MAE (User-based)'!$B$2:$B$19</c:f>
              <c:numCache>
                <c:formatCode>0.0000</c:formatCode>
                <c:ptCount val="18"/>
                <c:pt idx="0">
                  <c:v>0.75319999999999998</c:v>
                </c:pt>
                <c:pt idx="1">
                  <c:v>0.74570000000000003</c:v>
                </c:pt>
                <c:pt idx="2">
                  <c:v>0.74690000000000001</c:v>
                </c:pt>
                <c:pt idx="3">
                  <c:v>0.82240000000000002</c:v>
                </c:pt>
                <c:pt idx="4">
                  <c:v>0.73950000000000005</c:v>
                </c:pt>
                <c:pt idx="5">
                  <c:v>0.73119999999999996</c:v>
                </c:pt>
                <c:pt idx="6">
                  <c:v>0.73880000000000001</c:v>
                </c:pt>
                <c:pt idx="7">
                  <c:v>0.74650000000000005</c:v>
                </c:pt>
                <c:pt idx="8">
                  <c:v>0.75290000000000001</c:v>
                </c:pt>
                <c:pt idx="9">
                  <c:v>0.74570000000000003</c:v>
                </c:pt>
                <c:pt idx="10">
                  <c:v>0.74099999999999999</c:v>
                </c:pt>
                <c:pt idx="11">
                  <c:v>0.7984</c:v>
                </c:pt>
                <c:pt idx="12">
                  <c:v>0.75329999999999997</c:v>
                </c:pt>
                <c:pt idx="13">
                  <c:v>0.75239999999999996</c:v>
                </c:pt>
                <c:pt idx="14">
                  <c:v>0.74809999999999999</c:v>
                </c:pt>
                <c:pt idx="15">
                  <c:v>0.74270000000000003</c:v>
                </c:pt>
                <c:pt idx="16">
                  <c:v>0.73960000000000004</c:v>
                </c:pt>
                <c:pt idx="17">
                  <c:v>0.73750000000000004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E6-4D12-B3C8-44B572CFFB69}"/>
            </c:ext>
          </c:extLst>
        </c:ser>
        <c:ser>
          <c:idx val="1"/>
          <c:order val="1"/>
          <c:tx>
            <c:strRef>
              <c:f>'MAE (User-based)'!$C$1</c:f>
              <c:strCache>
                <c:ptCount val="1"/>
                <c:pt idx="0">
                  <c:v>MAE (r=0.5)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'MAE (User-based)'!$A$2:$A$19</c:f>
              <c:strCache>
                <c:ptCount val="18"/>
                <c:pt idx="0">
                  <c:v>Cosine</c:v>
                </c:pt>
                <c:pt idx="1">
                  <c:v>COJ</c:v>
                </c:pt>
                <c:pt idx="2">
                  <c:v>CON</c:v>
                </c:pt>
                <c:pt idx="3">
                  <c:v>COD</c:v>
                </c:pt>
                <c:pt idx="4">
                  <c:v>Pearson</c:v>
                </c:pt>
                <c:pt idx="5">
                  <c:v>WPC</c:v>
                </c:pt>
                <c:pt idx="6">
                  <c:v>SPC</c:v>
                </c:pt>
                <c:pt idx="7">
                  <c:v>Jaccard</c:v>
                </c:pt>
                <c:pt idx="8">
                  <c:v>MSD</c:v>
                </c:pt>
                <c:pt idx="9">
                  <c:v>MSDJ</c:v>
                </c:pt>
                <c:pt idx="10">
                  <c:v>NHSM</c:v>
                </c:pt>
                <c:pt idx="11">
                  <c:v>BCF</c:v>
                </c:pt>
                <c:pt idx="12">
                  <c:v>SMTP</c:v>
                </c:pt>
                <c:pt idx="13">
                  <c:v>Amer</c:v>
                </c:pt>
                <c:pt idx="14">
                  <c:v>Amer2</c:v>
                </c:pt>
                <c:pt idx="15">
                  <c:v>Amer2J</c:v>
                </c:pt>
                <c:pt idx="16">
                  <c:v>QTI</c:v>
                </c:pt>
                <c:pt idx="17">
                  <c:v>QTIJ</c:v>
                </c:pt>
              </c:strCache>
            </c:strRef>
          </c:cat>
          <c:val>
            <c:numRef>
              <c:f>'MAE (User-based)'!$C$2:$C$19</c:f>
              <c:numCache>
                <c:formatCode>0.0000</c:formatCode>
                <c:ptCount val="18"/>
                <c:pt idx="0">
                  <c:v>0.75719999999999998</c:v>
                </c:pt>
                <c:pt idx="1">
                  <c:v>0.76300000000000001</c:v>
                </c:pt>
                <c:pt idx="2">
                  <c:v>0.76570000000000005</c:v>
                </c:pt>
                <c:pt idx="3">
                  <c:v>0.84409999999999996</c:v>
                </c:pt>
                <c:pt idx="4">
                  <c:v>0.77339999999999998</c:v>
                </c:pt>
                <c:pt idx="5">
                  <c:v>0.7581</c:v>
                </c:pt>
                <c:pt idx="6">
                  <c:v>0.77080000000000004</c:v>
                </c:pt>
                <c:pt idx="7">
                  <c:v>0.75829999999999997</c:v>
                </c:pt>
                <c:pt idx="8">
                  <c:v>0.76270000000000004</c:v>
                </c:pt>
                <c:pt idx="9">
                  <c:v>0.75749999999999995</c:v>
                </c:pt>
                <c:pt idx="10">
                  <c:v>0.75449999999999995</c:v>
                </c:pt>
                <c:pt idx="11">
                  <c:v>0.80610000000000004</c:v>
                </c:pt>
                <c:pt idx="12">
                  <c:v>0.76290000000000002</c:v>
                </c:pt>
                <c:pt idx="13">
                  <c:v>0.7631</c:v>
                </c:pt>
                <c:pt idx="14">
                  <c:v>0.75880000000000003</c:v>
                </c:pt>
                <c:pt idx="15">
                  <c:v>0.75619999999999998</c:v>
                </c:pt>
                <c:pt idx="16">
                  <c:v>0.75570000000000004</c:v>
                </c:pt>
                <c:pt idx="17">
                  <c:v>0.7581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E6-4D12-B3C8-44B572CFFB69}"/>
            </c:ext>
          </c:extLst>
        </c:ser>
        <c:ser>
          <c:idx val="2"/>
          <c:order val="2"/>
          <c:tx>
            <c:strRef>
              <c:f>'MAE (User-based)'!$D$1</c:f>
              <c:strCache>
                <c:ptCount val="1"/>
                <c:pt idx="0">
                  <c:v>MAE (r=0.9)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'MAE (User-based)'!$A$2:$A$19</c:f>
              <c:strCache>
                <c:ptCount val="18"/>
                <c:pt idx="0">
                  <c:v>Cosine</c:v>
                </c:pt>
                <c:pt idx="1">
                  <c:v>COJ</c:v>
                </c:pt>
                <c:pt idx="2">
                  <c:v>CON</c:v>
                </c:pt>
                <c:pt idx="3">
                  <c:v>COD</c:v>
                </c:pt>
                <c:pt idx="4">
                  <c:v>Pearson</c:v>
                </c:pt>
                <c:pt idx="5">
                  <c:v>WPC</c:v>
                </c:pt>
                <c:pt idx="6">
                  <c:v>SPC</c:v>
                </c:pt>
                <c:pt idx="7">
                  <c:v>Jaccard</c:v>
                </c:pt>
                <c:pt idx="8">
                  <c:v>MSD</c:v>
                </c:pt>
                <c:pt idx="9">
                  <c:v>MSDJ</c:v>
                </c:pt>
                <c:pt idx="10">
                  <c:v>NHSM</c:v>
                </c:pt>
                <c:pt idx="11">
                  <c:v>BCF</c:v>
                </c:pt>
                <c:pt idx="12">
                  <c:v>SMTP</c:v>
                </c:pt>
                <c:pt idx="13">
                  <c:v>Amer</c:v>
                </c:pt>
                <c:pt idx="14">
                  <c:v>Amer2</c:v>
                </c:pt>
                <c:pt idx="15">
                  <c:v>Amer2J</c:v>
                </c:pt>
                <c:pt idx="16">
                  <c:v>QTI</c:v>
                </c:pt>
                <c:pt idx="17">
                  <c:v>QTIJ</c:v>
                </c:pt>
              </c:strCache>
            </c:strRef>
          </c:cat>
          <c:val>
            <c:numRef>
              <c:f>'MAE (User-based)'!$D$2:$D$19</c:f>
              <c:numCache>
                <c:formatCode>0.0000</c:formatCode>
                <c:ptCount val="18"/>
                <c:pt idx="0">
                  <c:v>0.82550000000000001</c:v>
                </c:pt>
                <c:pt idx="1">
                  <c:v>0.86809999999999998</c:v>
                </c:pt>
                <c:pt idx="2">
                  <c:v>0.89849999999999997</c:v>
                </c:pt>
                <c:pt idx="3">
                  <c:v>0.94230000000000003</c:v>
                </c:pt>
                <c:pt idx="4">
                  <c:v>0.84730000000000005</c:v>
                </c:pt>
                <c:pt idx="5">
                  <c:v>0.92020000000000002</c:v>
                </c:pt>
                <c:pt idx="6">
                  <c:v>0.84899999999999998</c:v>
                </c:pt>
                <c:pt idx="7">
                  <c:v>0.86509999999999998</c:v>
                </c:pt>
                <c:pt idx="8">
                  <c:v>0.84709999999999996</c:v>
                </c:pt>
                <c:pt idx="9">
                  <c:v>0.8538</c:v>
                </c:pt>
                <c:pt idx="10">
                  <c:v>0.87290000000000001</c:v>
                </c:pt>
                <c:pt idx="11">
                  <c:v>0.86580000000000001</c:v>
                </c:pt>
                <c:pt idx="12">
                  <c:v>0.8478</c:v>
                </c:pt>
                <c:pt idx="13">
                  <c:v>0.82530000000000003</c:v>
                </c:pt>
                <c:pt idx="14">
                  <c:v>0.88119999999999998</c:v>
                </c:pt>
                <c:pt idx="15">
                  <c:v>0.87909999999999999</c:v>
                </c:pt>
                <c:pt idx="16">
                  <c:v>0.89829999999999999</c:v>
                </c:pt>
                <c:pt idx="17">
                  <c:v>0.91249999999999998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8E6-4D12-B3C8-44B572CFFB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50051456"/>
        <c:axId val="350050472"/>
      </c:barChart>
      <c:catAx>
        <c:axId val="3500514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050472"/>
        <c:crosses val="autoZero"/>
        <c:auto val="1"/>
        <c:lblAlgn val="ctr"/>
        <c:lblOffset val="100"/>
        <c:noMultiLvlLbl val="0"/>
      </c:catAx>
      <c:valAx>
        <c:axId val="350050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051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'MAE (Item-based)'!$B$1</c:f>
              <c:strCache>
                <c:ptCount val="1"/>
                <c:pt idx="0">
                  <c:v>MAE (r=0.1)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'MAE (Item-based)'!$A$2:$A$19</c:f>
              <c:strCache>
                <c:ptCount val="18"/>
                <c:pt idx="0">
                  <c:v>Cosine</c:v>
                </c:pt>
                <c:pt idx="1">
                  <c:v>COJ</c:v>
                </c:pt>
                <c:pt idx="2">
                  <c:v>CON</c:v>
                </c:pt>
                <c:pt idx="3">
                  <c:v>COD</c:v>
                </c:pt>
                <c:pt idx="4">
                  <c:v>Pearson</c:v>
                </c:pt>
                <c:pt idx="5">
                  <c:v>WPC</c:v>
                </c:pt>
                <c:pt idx="6">
                  <c:v>SPC</c:v>
                </c:pt>
                <c:pt idx="7">
                  <c:v>Jaccard</c:v>
                </c:pt>
                <c:pt idx="8">
                  <c:v>MSD</c:v>
                </c:pt>
                <c:pt idx="9">
                  <c:v>MSDJ</c:v>
                </c:pt>
                <c:pt idx="10">
                  <c:v>NHSM</c:v>
                </c:pt>
                <c:pt idx="11">
                  <c:v>BCF</c:v>
                </c:pt>
                <c:pt idx="12">
                  <c:v>SMTP</c:v>
                </c:pt>
                <c:pt idx="13">
                  <c:v>Amer</c:v>
                </c:pt>
                <c:pt idx="14">
                  <c:v>Amer2</c:v>
                </c:pt>
                <c:pt idx="15">
                  <c:v>Amer2J</c:v>
                </c:pt>
                <c:pt idx="16">
                  <c:v>QTI</c:v>
                </c:pt>
                <c:pt idx="17">
                  <c:v>QTIJ</c:v>
                </c:pt>
              </c:strCache>
            </c:strRef>
          </c:cat>
          <c:val>
            <c:numRef>
              <c:f>'MAE (Item-based)'!$B$2:$B$19</c:f>
              <c:numCache>
                <c:formatCode>0.0000</c:formatCode>
                <c:ptCount val="18"/>
                <c:pt idx="0">
                  <c:v>0.74270000000000003</c:v>
                </c:pt>
                <c:pt idx="1">
                  <c:v>0.73170000000000002</c:v>
                </c:pt>
                <c:pt idx="2">
                  <c:v>0.74680000000000002</c:v>
                </c:pt>
                <c:pt idx="3">
                  <c:v>0.78939999999999999</c:v>
                </c:pt>
                <c:pt idx="4">
                  <c:v>0.74470000000000003</c:v>
                </c:pt>
                <c:pt idx="5">
                  <c:v>0.73480000000000001</c:v>
                </c:pt>
                <c:pt idx="6">
                  <c:v>0.74339999999999995</c:v>
                </c:pt>
                <c:pt idx="7">
                  <c:v>0.73</c:v>
                </c:pt>
                <c:pt idx="8">
                  <c:v>0.74199999999999999</c:v>
                </c:pt>
                <c:pt idx="9">
                  <c:v>0.72889999999999999</c:v>
                </c:pt>
                <c:pt idx="10">
                  <c:v>0.72189999999999999</c:v>
                </c:pt>
                <c:pt idx="11">
                  <c:v>0.78220000000000001</c:v>
                </c:pt>
                <c:pt idx="12">
                  <c:v>0.74650000000000005</c:v>
                </c:pt>
                <c:pt idx="13">
                  <c:v>0.74119999999999997</c:v>
                </c:pt>
                <c:pt idx="14">
                  <c:v>0.73760000000000003</c:v>
                </c:pt>
                <c:pt idx="15">
                  <c:v>0.72619999999999996</c:v>
                </c:pt>
                <c:pt idx="16">
                  <c:v>0.72330000000000005</c:v>
                </c:pt>
                <c:pt idx="17">
                  <c:v>0.71599999999999997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92-4248-94FB-F5C6101BC817}"/>
            </c:ext>
          </c:extLst>
        </c:ser>
        <c:ser>
          <c:idx val="1"/>
          <c:order val="1"/>
          <c:tx>
            <c:strRef>
              <c:f>'MAE (Item-based)'!$C$1</c:f>
              <c:strCache>
                <c:ptCount val="1"/>
                <c:pt idx="0">
                  <c:v>MAE (r=0.5)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'MAE (Item-based)'!$A$2:$A$19</c:f>
              <c:strCache>
                <c:ptCount val="18"/>
                <c:pt idx="0">
                  <c:v>Cosine</c:v>
                </c:pt>
                <c:pt idx="1">
                  <c:v>COJ</c:v>
                </c:pt>
                <c:pt idx="2">
                  <c:v>CON</c:v>
                </c:pt>
                <c:pt idx="3">
                  <c:v>COD</c:v>
                </c:pt>
                <c:pt idx="4">
                  <c:v>Pearson</c:v>
                </c:pt>
                <c:pt idx="5">
                  <c:v>WPC</c:v>
                </c:pt>
                <c:pt idx="6">
                  <c:v>SPC</c:v>
                </c:pt>
                <c:pt idx="7">
                  <c:v>Jaccard</c:v>
                </c:pt>
                <c:pt idx="8">
                  <c:v>MSD</c:v>
                </c:pt>
                <c:pt idx="9">
                  <c:v>MSDJ</c:v>
                </c:pt>
                <c:pt idx="10">
                  <c:v>NHSM</c:v>
                </c:pt>
                <c:pt idx="11">
                  <c:v>BCF</c:v>
                </c:pt>
                <c:pt idx="12">
                  <c:v>SMTP</c:v>
                </c:pt>
                <c:pt idx="13">
                  <c:v>Amer</c:v>
                </c:pt>
                <c:pt idx="14">
                  <c:v>Amer2</c:v>
                </c:pt>
                <c:pt idx="15">
                  <c:v>Amer2J</c:v>
                </c:pt>
                <c:pt idx="16">
                  <c:v>QTI</c:v>
                </c:pt>
                <c:pt idx="17">
                  <c:v>QTIJ</c:v>
                </c:pt>
              </c:strCache>
            </c:strRef>
          </c:cat>
          <c:val>
            <c:numRef>
              <c:f>'MAE (Item-based)'!$C$2:$C$19</c:f>
              <c:numCache>
                <c:formatCode>0.0000</c:formatCode>
                <c:ptCount val="18"/>
                <c:pt idx="0">
                  <c:v>0.75409999999999999</c:v>
                </c:pt>
                <c:pt idx="1">
                  <c:v>0.745</c:v>
                </c:pt>
                <c:pt idx="2">
                  <c:v>0.7681</c:v>
                </c:pt>
                <c:pt idx="3">
                  <c:v>0.80989999999999995</c:v>
                </c:pt>
                <c:pt idx="4">
                  <c:v>0.77739999999999998</c:v>
                </c:pt>
                <c:pt idx="5">
                  <c:v>0.76129999999999998</c:v>
                </c:pt>
                <c:pt idx="6">
                  <c:v>0.77429999999999999</c:v>
                </c:pt>
                <c:pt idx="7">
                  <c:v>0.74399999999999999</c:v>
                </c:pt>
                <c:pt idx="8">
                  <c:v>0.75349999999999995</c:v>
                </c:pt>
                <c:pt idx="9">
                  <c:v>0.7429</c:v>
                </c:pt>
                <c:pt idx="10">
                  <c:v>0.73760000000000003</c:v>
                </c:pt>
                <c:pt idx="11">
                  <c:v>0.79339999999999999</c:v>
                </c:pt>
                <c:pt idx="12">
                  <c:v>0.75619999999999998</c:v>
                </c:pt>
                <c:pt idx="13">
                  <c:v>0.75370000000000004</c:v>
                </c:pt>
                <c:pt idx="14">
                  <c:v>0.75</c:v>
                </c:pt>
                <c:pt idx="15">
                  <c:v>0.74109999999999998</c:v>
                </c:pt>
                <c:pt idx="16">
                  <c:v>0.74</c:v>
                </c:pt>
                <c:pt idx="17">
                  <c:v>0.73799999999999999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92-4248-94FB-F5C6101BC817}"/>
            </c:ext>
          </c:extLst>
        </c:ser>
        <c:ser>
          <c:idx val="2"/>
          <c:order val="2"/>
          <c:tx>
            <c:strRef>
              <c:f>'MAE (Item-based)'!$D$1</c:f>
              <c:strCache>
                <c:ptCount val="1"/>
                <c:pt idx="0">
                  <c:v>MAE (r=0.9)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'MAE (Item-based)'!$A$2:$A$19</c:f>
              <c:strCache>
                <c:ptCount val="18"/>
                <c:pt idx="0">
                  <c:v>Cosine</c:v>
                </c:pt>
                <c:pt idx="1">
                  <c:v>COJ</c:v>
                </c:pt>
                <c:pt idx="2">
                  <c:v>CON</c:v>
                </c:pt>
                <c:pt idx="3">
                  <c:v>COD</c:v>
                </c:pt>
                <c:pt idx="4">
                  <c:v>Pearson</c:v>
                </c:pt>
                <c:pt idx="5">
                  <c:v>WPC</c:v>
                </c:pt>
                <c:pt idx="6">
                  <c:v>SPC</c:v>
                </c:pt>
                <c:pt idx="7">
                  <c:v>Jaccard</c:v>
                </c:pt>
                <c:pt idx="8">
                  <c:v>MSD</c:v>
                </c:pt>
                <c:pt idx="9">
                  <c:v>MSDJ</c:v>
                </c:pt>
                <c:pt idx="10">
                  <c:v>NHSM</c:v>
                </c:pt>
                <c:pt idx="11">
                  <c:v>BCF</c:v>
                </c:pt>
                <c:pt idx="12">
                  <c:v>SMTP</c:v>
                </c:pt>
                <c:pt idx="13">
                  <c:v>Amer</c:v>
                </c:pt>
                <c:pt idx="14">
                  <c:v>Amer2</c:v>
                </c:pt>
                <c:pt idx="15">
                  <c:v>Amer2J</c:v>
                </c:pt>
                <c:pt idx="16">
                  <c:v>QTI</c:v>
                </c:pt>
                <c:pt idx="17">
                  <c:v>QTIJ</c:v>
                </c:pt>
              </c:strCache>
            </c:strRef>
          </c:cat>
          <c:val>
            <c:numRef>
              <c:f>'MAE (Item-based)'!$D$2:$D$19</c:f>
              <c:numCache>
                <c:formatCode>0.0000</c:formatCode>
                <c:ptCount val="18"/>
                <c:pt idx="0">
                  <c:v>0.81769999999999998</c:v>
                </c:pt>
                <c:pt idx="1">
                  <c:v>0.85970000000000002</c:v>
                </c:pt>
                <c:pt idx="2">
                  <c:v>0.88129999999999997</c:v>
                </c:pt>
                <c:pt idx="3">
                  <c:v>0.90980000000000005</c:v>
                </c:pt>
                <c:pt idx="4">
                  <c:v>0.83260000000000001</c:v>
                </c:pt>
                <c:pt idx="5">
                  <c:v>0.90880000000000005</c:v>
                </c:pt>
                <c:pt idx="6">
                  <c:v>0.83409999999999995</c:v>
                </c:pt>
                <c:pt idx="7">
                  <c:v>0.85660000000000003</c:v>
                </c:pt>
                <c:pt idx="8">
                  <c:v>0.83879999999999999</c:v>
                </c:pt>
                <c:pt idx="9">
                  <c:v>0.84219999999999995</c:v>
                </c:pt>
                <c:pt idx="10">
                  <c:v>0.85829999999999995</c:v>
                </c:pt>
                <c:pt idx="11">
                  <c:v>0.85680000000000001</c:v>
                </c:pt>
                <c:pt idx="12">
                  <c:v>0.84250000000000003</c:v>
                </c:pt>
                <c:pt idx="13">
                  <c:v>0.81740000000000002</c:v>
                </c:pt>
                <c:pt idx="14">
                  <c:v>0.87019999999999997</c:v>
                </c:pt>
                <c:pt idx="15">
                  <c:v>0.86809999999999998</c:v>
                </c:pt>
                <c:pt idx="16">
                  <c:v>0.88519999999999999</c:v>
                </c:pt>
                <c:pt idx="17">
                  <c:v>0.89759999999999995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392-4248-94FB-F5C6101BC8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58368784"/>
        <c:axId val="358369768"/>
      </c:barChart>
      <c:catAx>
        <c:axId val="3583687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369768"/>
        <c:crosses val="autoZero"/>
        <c:auto val="1"/>
        <c:lblAlgn val="ctr"/>
        <c:lblOffset val="100"/>
        <c:noMultiLvlLbl val="0"/>
      </c:catAx>
      <c:valAx>
        <c:axId val="358369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368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'CC (User-based)'!$B$1</c:f>
              <c:strCache>
                <c:ptCount val="1"/>
                <c:pt idx="0">
                  <c:v>CC (r=0.1)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'CC (User-based)'!$A$2:$A$19</c:f>
              <c:strCache>
                <c:ptCount val="18"/>
                <c:pt idx="0">
                  <c:v>Cosine</c:v>
                </c:pt>
                <c:pt idx="1">
                  <c:v>COJ</c:v>
                </c:pt>
                <c:pt idx="2">
                  <c:v>CON</c:v>
                </c:pt>
                <c:pt idx="3">
                  <c:v>COD</c:v>
                </c:pt>
                <c:pt idx="4">
                  <c:v>Pearson</c:v>
                </c:pt>
                <c:pt idx="5">
                  <c:v>WPC</c:v>
                </c:pt>
                <c:pt idx="6">
                  <c:v>SPC</c:v>
                </c:pt>
                <c:pt idx="7">
                  <c:v>Jaccard</c:v>
                </c:pt>
                <c:pt idx="8">
                  <c:v>MSD</c:v>
                </c:pt>
                <c:pt idx="9">
                  <c:v>MSDJ</c:v>
                </c:pt>
                <c:pt idx="10">
                  <c:v>NHSM</c:v>
                </c:pt>
                <c:pt idx="11">
                  <c:v>BCF</c:v>
                </c:pt>
                <c:pt idx="12">
                  <c:v>SMTP</c:v>
                </c:pt>
                <c:pt idx="13">
                  <c:v>Amer</c:v>
                </c:pt>
                <c:pt idx="14">
                  <c:v>Amer2</c:v>
                </c:pt>
                <c:pt idx="15">
                  <c:v>Amer2J</c:v>
                </c:pt>
                <c:pt idx="16">
                  <c:v>QTI</c:v>
                </c:pt>
                <c:pt idx="17">
                  <c:v>QTIJ</c:v>
                </c:pt>
              </c:strCache>
            </c:strRef>
          </c:cat>
          <c:val>
            <c:numRef>
              <c:f>'CC (User-based)'!$B$2:$B$19</c:f>
              <c:numCache>
                <c:formatCode>0.0000</c:formatCode>
                <c:ptCount val="18"/>
                <c:pt idx="0">
                  <c:v>0.41849999999999998</c:v>
                </c:pt>
                <c:pt idx="1">
                  <c:v>0.3881</c:v>
                </c:pt>
                <c:pt idx="2">
                  <c:v>0.43390000000000001</c:v>
                </c:pt>
                <c:pt idx="3">
                  <c:v>0.18099999999999999</c:v>
                </c:pt>
                <c:pt idx="4">
                  <c:v>0.4355</c:v>
                </c:pt>
                <c:pt idx="5">
                  <c:v>0.45190000000000002</c:v>
                </c:pt>
                <c:pt idx="6">
                  <c:v>0.43780000000000002</c:v>
                </c:pt>
                <c:pt idx="7">
                  <c:v>0.42730000000000001</c:v>
                </c:pt>
                <c:pt idx="8">
                  <c:v>0.41920000000000002</c:v>
                </c:pt>
                <c:pt idx="9">
                  <c:v>0.42880000000000001</c:v>
                </c:pt>
                <c:pt idx="10">
                  <c:v>0.43430000000000002</c:v>
                </c:pt>
                <c:pt idx="11">
                  <c:v>0.30730000000000002</c:v>
                </c:pt>
                <c:pt idx="12">
                  <c:v>0.41849999999999998</c:v>
                </c:pt>
                <c:pt idx="13">
                  <c:v>0.41799999999999998</c:v>
                </c:pt>
                <c:pt idx="14">
                  <c:v>0.42570000000000002</c:v>
                </c:pt>
                <c:pt idx="15">
                  <c:v>0.38800000000000001</c:v>
                </c:pt>
                <c:pt idx="16">
                  <c:v>0.39119999999999999</c:v>
                </c:pt>
                <c:pt idx="17">
                  <c:v>0.39410000000000001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5C-4110-8921-529FA34DDD0C}"/>
            </c:ext>
          </c:extLst>
        </c:ser>
        <c:ser>
          <c:idx val="1"/>
          <c:order val="1"/>
          <c:tx>
            <c:strRef>
              <c:f>'CC (User-based)'!$C$1</c:f>
              <c:strCache>
                <c:ptCount val="1"/>
                <c:pt idx="0">
                  <c:v>CC (r=0.5)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'CC (User-based)'!$A$2:$A$19</c:f>
              <c:strCache>
                <c:ptCount val="18"/>
                <c:pt idx="0">
                  <c:v>Cosine</c:v>
                </c:pt>
                <c:pt idx="1">
                  <c:v>COJ</c:v>
                </c:pt>
                <c:pt idx="2">
                  <c:v>CON</c:v>
                </c:pt>
                <c:pt idx="3">
                  <c:v>COD</c:v>
                </c:pt>
                <c:pt idx="4">
                  <c:v>Pearson</c:v>
                </c:pt>
                <c:pt idx="5">
                  <c:v>WPC</c:v>
                </c:pt>
                <c:pt idx="6">
                  <c:v>SPC</c:v>
                </c:pt>
                <c:pt idx="7">
                  <c:v>Jaccard</c:v>
                </c:pt>
                <c:pt idx="8">
                  <c:v>MSD</c:v>
                </c:pt>
                <c:pt idx="9">
                  <c:v>MSDJ</c:v>
                </c:pt>
                <c:pt idx="10">
                  <c:v>NHSM</c:v>
                </c:pt>
                <c:pt idx="11">
                  <c:v>BCF</c:v>
                </c:pt>
                <c:pt idx="12">
                  <c:v>SMTP</c:v>
                </c:pt>
                <c:pt idx="13">
                  <c:v>Amer</c:v>
                </c:pt>
                <c:pt idx="14">
                  <c:v>Amer2</c:v>
                </c:pt>
                <c:pt idx="15">
                  <c:v>Amer2J</c:v>
                </c:pt>
                <c:pt idx="16">
                  <c:v>QTI</c:v>
                </c:pt>
                <c:pt idx="17">
                  <c:v>QTIJ</c:v>
                </c:pt>
              </c:strCache>
            </c:strRef>
          </c:cat>
          <c:val>
            <c:numRef>
              <c:f>'CC (User-based)'!$C$2:$C$19</c:f>
              <c:numCache>
                <c:formatCode>0.0000</c:formatCode>
                <c:ptCount val="18"/>
                <c:pt idx="0">
                  <c:v>0.37840000000000001</c:v>
                </c:pt>
                <c:pt idx="1">
                  <c:v>0.38550000000000001</c:v>
                </c:pt>
                <c:pt idx="2">
                  <c:v>0.35249999999999998</c:v>
                </c:pt>
                <c:pt idx="3">
                  <c:v>6.7799999999999999E-2</c:v>
                </c:pt>
                <c:pt idx="4">
                  <c:v>0.29049999999999998</c:v>
                </c:pt>
                <c:pt idx="5">
                  <c:v>0.32650000000000001</c:v>
                </c:pt>
                <c:pt idx="6">
                  <c:v>0.30130000000000001</c:v>
                </c:pt>
                <c:pt idx="7">
                  <c:v>0.38030000000000003</c:v>
                </c:pt>
                <c:pt idx="8">
                  <c:v>0.37930000000000003</c:v>
                </c:pt>
                <c:pt idx="9">
                  <c:v>0.38219999999999998</c:v>
                </c:pt>
                <c:pt idx="10">
                  <c:v>0.3841</c:v>
                </c:pt>
                <c:pt idx="11">
                  <c:v>0.253</c:v>
                </c:pt>
                <c:pt idx="12">
                  <c:v>0.37890000000000001</c:v>
                </c:pt>
                <c:pt idx="13">
                  <c:v>0.37769999999999998</c:v>
                </c:pt>
                <c:pt idx="14">
                  <c:v>0.38350000000000001</c:v>
                </c:pt>
                <c:pt idx="15">
                  <c:v>0.37990000000000002</c:v>
                </c:pt>
                <c:pt idx="16">
                  <c:v>0.37569999999999998</c:v>
                </c:pt>
                <c:pt idx="17">
                  <c:v>0.36099999999999999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5C-4110-8921-529FA34DDD0C}"/>
            </c:ext>
          </c:extLst>
        </c:ser>
        <c:ser>
          <c:idx val="2"/>
          <c:order val="2"/>
          <c:tx>
            <c:strRef>
              <c:f>'CC (User-based)'!$D$1</c:f>
              <c:strCache>
                <c:ptCount val="1"/>
                <c:pt idx="0">
                  <c:v>CC (r=0.9)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'CC (User-based)'!$A$2:$A$19</c:f>
              <c:strCache>
                <c:ptCount val="18"/>
                <c:pt idx="0">
                  <c:v>Cosine</c:v>
                </c:pt>
                <c:pt idx="1">
                  <c:v>COJ</c:v>
                </c:pt>
                <c:pt idx="2">
                  <c:v>CON</c:v>
                </c:pt>
                <c:pt idx="3">
                  <c:v>COD</c:v>
                </c:pt>
                <c:pt idx="4">
                  <c:v>Pearson</c:v>
                </c:pt>
                <c:pt idx="5">
                  <c:v>WPC</c:v>
                </c:pt>
                <c:pt idx="6">
                  <c:v>SPC</c:v>
                </c:pt>
                <c:pt idx="7">
                  <c:v>Jaccard</c:v>
                </c:pt>
                <c:pt idx="8">
                  <c:v>MSD</c:v>
                </c:pt>
                <c:pt idx="9">
                  <c:v>MSDJ</c:v>
                </c:pt>
                <c:pt idx="10">
                  <c:v>NHSM</c:v>
                </c:pt>
                <c:pt idx="11">
                  <c:v>BCF</c:v>
                </c:pt>
                <c:pt idx="12">
                  <c:v>SMTP</c:v>
                </c:pt>
                <c:pt idx="13">
                  <c:v>Amer</c:v>
                </c:pt>
                <c:pt idx="14">
                  <c:v>Amer2</c:v>
                </c:pt>
                <c:pt idx="15">
                  <c:v>Amer2J</c:v>
                </c:pt>
                <c:pt idx="16">
                  <c:v>QTI</c:v>
                </c:pt>
                <c:pt idx="17">
                  <c:v>QTIJ</c:v>
                </c:pt>
              </c:strCache>
            </c:strRef>
          </c:cat>
          <c:val>
            <c:numRef>
              <c:f>'CC (User-based)'!$D$2:$D$19</c:f>
              <c:numCache>
                <c:formatCode>0.0000</c:formatCode>
                <c:ptCount val="18"/>
                <c:pt idx="0">
                  <c:v>0.3004</c:v>
                </c:pt>
                <c:pt idx="1">
                  <c:v>0.2051</c:v>
                </c:pt>
                <c:pt idx="2">
                  <c:v>0.14030000000000001</c:v>
                </c:pt>
                <c:pt idx="3">
                  <c:v>1.78E-2</c:v>
                </c:pt>
                <c:pt idx="4">
                  <c:v>0.253</c:v>
                </c:pt>
                <c:pt idx="5">
                  <c:v>5.6899999999999999E-2</c:v>
                </c:pt>
                <c:pt idx="6">
                  <c:v>0.24759999999999999</c:v>
                </c:pt>
                <c:pt idx="7">
                  <c:v>0.20580000000000001</c:v>
                </c:pt>
                <c:pt idx="8">
                  <c:v>0.23350000000000001</c:v>
                </c:pt>
                <c:pt idx="9">
                  <c:v>0.2248</c:v>
                </c:pt>
                <c:pt idx="10">
                  <c:v>0.21210000000000001</c:v>
                </c:pt>
                <c:pt idx="11">
                  <c:v>0.18970000000000001</c:v>
                </c:pt>
                <c:pt idx="12">
                  <c:v>0.23280000000000001</c:v>
                </c:pt>
                <c:pt idx="13">
                  <c:v>0.30080000000000001</c:v>
                </c:pt>
                <c:pt idx="14">
                  <c:v>0.16170000000000001</c:v>
                </c:pt>
                <c:pt idx="15">
                  <c:v>0.19550000000000001</c:v>
                </c:pt>
                <c:pt idx="16">
                  <c:v>0.1832</c:v>
                </c:pt>
                <c:pt idx="17">
                  <c:v>0.17319999999999999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5C-4110-8921-529FA34DDD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58380592"/>
        <c:axId val="358383544"/>
      </c:barChart>
      <c:catAx>
        <c:axId val="3583805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383544"/>
        <c:crosses val="autoZero"/>
        <c:auto val="1"/>
        <c:lblAlgn val="ctr"/>
        <c:lblOffset val="100"/>
        <c:noMultiLvlLbl val="0"/>
      </c:catAx>
      <c:valAx>
        <c:axId val="358383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38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'CC (Item-based)'!$B$1</c:f>
              <c:strCache>
                <c:ptCount val="1"/>
                <c:pt idx="0">
                  <c:v>CC (r=0.1)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'CC (Item-based)'!$A$2:$A$19</c:f>
              <c:strCache>
                <c:ptCount val="18"/>
                <c:pt idx="0">
                  <c:v>Cosine</c:v>
                </c:pt>
                <c:pt idx="1">
                  <c:v>COJ</c:v>
                </c:pt>
                <c:pt idx="2">
                  <c:v>CON</c:v>
                </c:pt>
                <c:pt idx="3">
                  <c:v>COD</c:v>
                </c:pt>
                <c:pt idx="4">
                  <c:v>Pearson</c:v>
                </c:pt>
                <c:pt idx="5">
                  <c:v>WPC</c:v>
                </c:pt>
                <c:pt idx="6">
                  <c:v>SPC</c:v>
                </c:pt>
                <c:pt idx="7">
                  <c:v>Jaccard</c:v>
                </c:pt>
                <c:pt idx="8">
                  <c:v>MSD</c:v>
                </c:pt>
                <c:pt idx="9">
                  <c:v>MSDJ</c:v>
                </c:pt>
                <c:pt idx="10">
                  <c:v>NHSM</c:v>
                </c:pt>
                <c:pt idx="11">
                  <c:v>BCF</c:v>
                </c:pt>
                <c:pt idx="12">
                  <c:v>SMTP</c:v>
                </c:pt>
                <c:pt idx="13">
                  <c:v>Amer</c:v>
                </c:pt>
                <c:pt idx="14">
                  <c:v>Amer2</c:v>
                </c:pt>
                <c:pt idx="15">
                  <c:v>Amer2J</c:v>
                </c:pt>
                <c:pt idx="16">
                  <c:v>QTI</c:v>
                </c:pt>
                <c:pt idx="17">
                  <c:v>QTIJ</c:v>
                </c:pt>
              </c:strCache>
            </c:strRef>
          </c:cat>
          <c:val>
            <c:numRef>
              <c:f>'CC (Item-based)'!$B$2:$B$19</c:f>
              <c:numCache>
                <c:formatCode>0.0000</c:formatCode>
                <c:ptCount val="18"/>
                <c:pt idx="0">
                  <c:v>0.42170000000000002</c:v>
                </c:pt>
                <c:pt idx="1">
                  <c:v>0.40039999999999998</c:v>
                </c:pt>
                <c:pt idx="2">
                  <c:v>0.43419999999999997</c:v>
                </c:pt>
                <c:pt idx="3">
                  <c:v>0.44030000000000002</c:v>
                </c:pt>
                <c:pt idx="4">
                  <c:v>0.44290000000000002</c:v>
                </c:pt>
                <c:pt idx="5">
                  <c:v>0.45490000000000003</c:v>
                </c:pt>
                <c:pt idx="6">
                  <c:v>0.44590000000000002</c:v>
                </c:pt>
                <c:pt idx="7">
                  <c:v>0.44440000000000002</c:v>
                </c:pt>
                <c:pt idx="8">
                  <c:v>0.42259999999999998</c:v>
                </c:pt>
                <c:pt idx="9">
                  <c:v>0.44569999999999999</c:v>
                </c:pt>
                <c:pt idx="10">
                  <c:v>0.45789999999999997</c:v>
                </c:pt>
                <c:pt idx="11">
                  <c:v>0.39779999999999999</c:v>
                </c:pt>
                <c:pt idx="12">
                  <c:v>0.41449999999999998</c:v>
                </c:pt>
                <c:pt idx="13">
                  <c:v>0.42459999999999998</c:v>
                </c:pt>
                <c:pt idx="14">
                  <c:v>0.43209999999999998</c:v>
                </c:pt>
                <c:pt idx="15">
                  <c:v>0.41320000000000001</c:v>
                </c:pt>
                <c:pt idx="16">
                  <c:v>0.41789999999999999</c:v>
                </c:pt>
                <c:pt idx="17">
                  <c:v>0.43049999999999999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C0-4B97-9A37-353AA5B05A35}"/>
            </c:ext>
          </c:extLst>
        </c:ser>
        <c:ser>
          <c:idx val="1"/>
          <c:order val="1"/>
          <c:tx>
            <c:strRef>
              <c:f>'CC (Item-based)'!$C$1</c:f>
              <c:strCache>
                <c:ptCount val="1"/>
                <c:pt idx="0">
                  <c:v>CC (r=0.5)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'CC (Item-based)'!$A$2:$A$19</c:f>
              <c:strCache>
                <c:ptCount val="18"/>
                <c:pt idx="0">
                  <c:v>Cosine</c:v>
                </c:pt>
                <c:pt idx="1">
                  <c:v>COJ</c:v>
                </c:pt>
                <c:pt idx="2">
                  <c:v>CON</c:v>
                </c:pt>
                <c:pt idx="3">
                  <c:v>COD</c:v>
                </c:pt>
                <c:pt idx="4">
                  <c:v>Pearson</c:v>
                </c:pt>
                <c:pt idx="5">
                  <c:v>WPC</c:v>
                </c:pt>
                <c:pt idx="6">
                  <c:v>SPC</c:v>
                </c:pt>
                <c:pt idx="7">
                  <c:v>Jaccard</c:v>
                </c:pt>
                <c:pt idx="8">
                  <c:v>MSD</c:v>
                </c:pt>
                <c:pt idx="9">
                  <c:v>MSDJ</c:v>
                </c:pt>
                <c:pt idx="10">
                  <c:v>NHSM</c:v>
                </c:pt>
                <c:pt idx="11">
                  <c:v>BCF</c:v>
                </c:pt>
                <c:pt idx="12">
                  <c:v>SMTP</c:v>
                </c:pt>
                <c:pt idx="13">
                  <c:v>Amer</c:v>
                </c:pt>
                <c:pt idx="14">
                  <c:v>Amer2</c:v>
                </c:pt>
                <c:pt idx="15">
                  <c:v>Amer2J</c:v>
                </c:pt>
                <c:pt idx="16">
                  <c:v>QTI</c:v>
                </c:pt>
                <c:pt idx="17">
                  <c:v>QTIJ</c:v>
                </c:pt>
              </c:strCache>
            </c:strRef>
          </c:cat>
          <c:val>
            <c:numRef>
              <c:f>'CC (Item-based)'!$C$2:$C$19</c:f>
              <c:numCache>
                <c:formatCode>0.0000</c:formatCode>
                <c:ptCount val="18"/>
                <c:pt idx="0">
                  <c:v>0.37759999999999999</c:v>
                </c:pt>
                <c:pt idx="1">
                  <c:v>0.39479999999999998</c:v>
                </c:pt>
                <c:pt idx="2">
                  <c:v>0.37730000000000002</c:v>
                </c:pt>
                <c:pt idx="3">
                  <c:v>0.36720000000000003</c:v>
                </c:pt>
                <c:pt idx="4">
                  <c:v>0.37380000000000002</c:v>
                </c:pt>
                <c:pt idx="5">
                  <c:v>0.38929999999999998</c:v>
                </c:pt>
                <c:pt idx="6">
                  <c:v>0.377</c:v>
                </c:pt>
                <c:pt idx="7">
                  <c:v>0.39500000000000002</c:v>
                </c:pt>
                <c:pt idx="8">
                  <c:v>0.37790000000000001</c:v>
                </c:pt>
                <c:pt idx="9">
                  <c:v>0.39629999999999999</c:v>
                </c:pt>
                <c:pt idx="10">
                  <c:v>0.40400000000000003</c:v>
                </c:pt>
                <c:pt idx="11">
                  <c:v>0.34570000000000001</c:v>
                </c:pt>
                <c:pt idx="12">
                  <c:v>0.36980000000000002</c:v>
                </c:pt>
                <c:pt idx="13">
                  <c:v>0.37909999999999999</c:v>
                </c:pt>
                <c:pt idx="14">
                  <c:v>0.38729999999999998</c:v>
                </c:pt>
                <c:pt idx="15">
                  <c:v>0.40029999999999999</c:v>
                </c:pt>
                <c:pt idx="16">
                  <c:v>0.40150000000000002</c:v>
                </c:pt>
                <c:pt idx="17">
                  <c:v>0.39900000000000002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C0-4B97-9A37-353AA5B05A35}"/>
            </c:ext>
          </c:extLst>
        </c:ser>
        <c:ser>
          <c:idx val="2"/>
          <c:order val="2"/>
          <c:tx>
            <c:strRef>
              <c:f>'CC (Item-based)'!$D$1</c:f>
              <c:strCache>
                <c:ptCount val="1"/>
                <c:pt idx="0">
                  <c:v>CC (r=0.9)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'CC (Item-based)'!$A$2:$A$19</c:f>
              <c:strCache>
                <c:ptCount val="18"/>
                <c:pt idx="0">
                  <c:v>Cosine</c:v>
                </c:pt>
                <c:pt idx="1">
                  <c:v>COJ</c:v>
                </c:pt>
                <c:pt idx="2">
                  <c:v>CON</c:v>
                </c:pt>
                <c:pt idx="3">
                  <c:v>COD</c:v>
                </c:pt>
                <c:pt idx="4">
                  <c:v>Pearson</c:v>
                </c:pt>
                <c:pt idx="5">
                  <c:v>WPC</c:v>
                </c:pt>
                <c:pt idx="6">
                  <c:v>SPC</c:v>
                </c:pt>
                <c:pt idx="7">
                  <c:v>Jaccard</c:v>
                </c:pt>
                <c:pt idx="8">
                  <c:v>MSD</c:v>
                </c:pt>
                <c:pt idx="9">
                  <c:v>MSDJ</c:v>
                </c:pt>
                <c:pt idx="10">
                  <c:v>NHSM</c:v>
                </c:pt>
                <c:pt idx="11">
                  <c:v>BCF</c:v>
                </c:pt>
                <c:pt idx="12">
                  <c:v>SMTP</c:v>
                </c:pt>
                <c:pt idx="13">
                  <c:v>Amer</c:v>
                </c:pt>
                <c:pt idx="14">
                  <c:v>Amer2</c:v>
                </c:pt>
                <c:pt idx="15">
                  <c:v>Amer2J</c:v>
                </c:pt>
                <c:pt idx="16">
                  <c:v>QTI</c:v>
                </c:pt>
                <c:pt idx="17">
                  <c:v>QTIJ</c:v>
                </c:pt>
              </c:strCache>
            </c:strRef>
          </c:cat>
          <c:val>
            <c:numRef>
              <c:f>'CC (Item-based)'!$D$2:$D$19</c:f>
              <c:numCache>
                <c:formatCode>0.0000</c:formatCode>
                <c:ptCount val="18"/>
                <c:pt idx="0">
                  <c:v>0.31540000000000001</c:v>
                </c:pt>
                <c:pt idx="1">
                  <c:v>0.26200000000000001</c:v>
                </c:pt>
                <c:pt idx="2">
                  <c:v>0.2273</c:v>
                </c:pt>
                <c:pt idx="3">
                  <c:v>0.2243</c:v>
                </c:pt>
                <c:pt idx="4">
                  <c:v>0.27850000000000003</c:v>
                </c:pt>
                <c:pt idx="5">
                  <c:v>0.2412</c:v>
                </c:pt>
                <c:pt idx="6">
                  <c:v>0.27739999999999998</c:v>
                </c:pt>
                <c:pt idx="7">
                  <c:v>0.26369999999999999</c:v>
                </c:pt>
                <c:pt idx="8">
                  <c:v>0.27139999999999997</c:v>
                </c:pt>
                <c:pt idx="9">
                  <c:v>0.26729999999999998</c:v>
                </c:pt>
                <c:pt idx="10">
                  <c:v>0.25469999999999998</c:v>
                </c:pt>
                <c:pt idx="11">
                  <c:v>0.28149999999999997</c:v>
                </c:pt>
                <c:pt idx="12">
                  <c:v>0.26740000000000003</c:v>
                </c:pt>
                <c:pt idx="13">
                  <c:v>0.31580000000000003</c:v>
                </c:pt>
                <c:pt idx="14">
                  <c:v>0.2515</c:v>
                </c:pt>
                <c:pt idx="15">
                  <c:v>0.25530000000000003</c:v>
                </c:pt>
                <c:pt idx="16">
                  <c:v>0.24590000000000001</c:v>
                </c:pt>
                <c:pt idx="17">
                  <c:v>0.24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C0-4B97-9A37-353AA5B05A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58371080"/>
        <c:axId val="358365504"/>
      </c:barChart>
      <c:catAx>
        <c:axId val="3583710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365504"/>
        <c:crosses val="autoZero"/>
        <c:auto val="1"/>
        <c:lblAlgn val="ctr"/>
        <c:lblOffset val="100"/>
        <c:noMultiLvlLbl val="0"/>
      </c:catAx>
      <c:valAx>
        <c:axId val="358365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371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'MAE (Item-based, all)'!$K$1</c:f>
              <c:strCache>
                <c:ptCount val="1"/>
                <c:pt idx="0">
                  <c:v>MAE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'MAE (Item-based, all)'!$A$2:$A$19</c:f>
              <c:strCache>
                <c:ptCount val="18"/>
                <c:pt idx="0">
                  <c:v>Cosine</c:v>
                </c:pt>
                <c:pt idx="1">
                  <c:v>COJ</c:v>
                </c:pt>
                <c:pt idx="2">
                  <c:v>CON</c:v>
                </c:pt>
                <c:pt idx="3">
                  <c:v>COD</c:v>
                </c:pt>
                <c:pt idx="4">
                  <c:v>Pearson</c:v>
                </c:pt>
                <c:pt idx="5">
                  <c:v>WPC</c:v>
                </c:pt>
                <c:pt idx="6">
                  <c:v>SPC</c:v>
                </c:pt>
                <c:pt idx="7">
                  <c:v>Jaccard</c:v>
                </c:pt>
                <c:pt idx="8">
                  <c:v>MSD</c:v>
                </c:pt>
                <c:pt idx="9">
                  <c:v>MSDJ</c:v>
                </c:pt>
                <c:pt idx="10">
                  <c:v>NHSM</c:v>
                </c:pt>
                <c:pt idx="11">
                  <c:v>BCF</c:v>
                </c:pt>
                <c:pt idx="12">
                  <c:v>SMTP</c:v>
                </c:pt>
                <c:pt idx="13">
                  <c:v>Amer</c:v>
                </c:pt>
                <c:pt idx="14">
                  <c:v>Amer2</c:v>
                </c:pt>
                <c:pt idx="15">
                  <c:v>Amer2J</c:v>
                </c:pt>
                <c:pt idx="16">
                  <c:v>QTI</c:v>
                </c:pt>
                <c:pt idx="17">
                  <c:v>QTIJ</c:v>
                </c:pt>
              </c:strCache>
            </c:strRef>
          </c:cat>
          <c:val>
            <c:numRef>
              <c:f>'MAE (Item-based, all)'!$K$2:$K$19</c:f>
              <c:numCache>
                <c:formatCode>0.0000</c:formatCode>
                <c:ptCount val="18"/>
                <c:pt idx="0">
                  <c:v>0.76212222222222215</c:v>
                </c:pt>
                <c:pt idx="1">
                  <c:v>0.75986666666666669</c:v>
                </c:pt>
                <c:pt idx="2">
                  <c:v>0.7830555555555555</c:v>
                </c:pt>
                <c:pt idx="3">
                  <c:v>0.82228888888888885</c:v>
                </c:pt>
                <c:pt idx="4">
                  <c:v>0.78458888888888889</c:v>
                </c:pt>
                <c:pt idx="5">
                  <c:v>0.78128888888888892</c:v>
                </c:pt>
                <c:pt idx="6">
                  <c:v>0.78242222222222213</c:v>
                </c:pt>
                <c:pt idx="7">
                  <c:v>0.75835555555555567</c:v>
                </c:pt>
                <c:pt idx="8">
                  <c:v>0.76388888888888884</c:v>
                </c:pt>
                <c:pt idx="9">
                  <c:v>0.75551111111111124</c:v>
                </c:pt>
                <c:pt idx="10">
                  <c:v>0.7538111111111111</c:v>
                </c:pt>
                <c:pt idx="11">
                  <c:v>0.80093333333333339</c:v>
                </c:pt>
                <c:pt idx="12">
                  <c:v>0.76703333333333334</c:v>
                </c:pt>
                <c:pt idx="13">
                  <c:v>0.76116666666666666</c:v>
                </c:pt>
                <c:pt idx="14">
                  <c:v>0.76548888888888877</c:v>
                </c:pt>
                <c:pt idx="15">
                  <c:v>0.75819999999999999</c:v>
                </c:pt>
                <c:pt idx="16">
                  <c:v>0.76066666666666682</c:v>
                </c:pt>
                <c:pt idx="17">
                  <c:v>0.76146666666666674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7E-4502-80EC-08F85FF32C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6201080"/>
        <c:axId val="506195832"/>
      </c:barChart>
      <c:catAx>
        <c:axId val="506201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195832"/>
        <c:crosses val="autoZero"/>
        <c:auto val="1"/>
        <c:lblAlgn val="ctr"/>
        <c:lblOffset val="100"/>
        <c:noMultiLvlLbl val="0"/>
      </c:catAx>
      <c:valAx>
        <c:axId val="506195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201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'MAE (Item-based, all)'!$A$23</c:f>
              <c:strCache>
                <c:ptCount val="1"/>
                <c:pt idx="0">
                  <c:v>NHSM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'MAE (Item-based, all)'!$B$22:$J$22</c:f>
              <c:strCache>
                <c:ptCount val="9"/>
                <c:pt idx="0">
                  <c:v>r=0.1</c:v>
                </c:pt>
                <c:pt idx="1">
                  <c:v>r=0.2</c:v>
                </c:pt>
                <c:pt idx="2">
                  <c:v>r=0.3</c:v>
                </c:pt>
                <c:pt idx="3">
                  <c:v>r=0.4</c:v>
                </c:pt>
                <c:pt idx="4">
                  <c:v>r=0.5</c:v>
                </c:pt>
                <c:pt idx="5">
                  <c:v>r=0.6</c:v>
                </c:pt>
                <c:pt idx="6">
                  <c:v>r=0.7</c:v>
                </c:pt>
                <c:pt idx="7">
                  <c:v>r=0.8</c:v>
                </c:pt>
                <c:pt idx="8">
                  <c:v>r=0.9</c:v>
                </c:pt>
              </c:strCache>
            </c:strRef>
          </c:cat>
          <c:val>
            <c:numRef>
              <c:f>'MAE (Item-based, all)'!$B$23:$J$23</c:f>
              <c:numCache>
                <c:formatCode>0.0000</c:formatCode>
                <c:ptCount val="9"/>
                <c:pt idx="0">
                  <c:v>0.72189999999999999</c:v>
                </c:pt>
                <c:pt idx="1">
                  <c:v>0.72509999999999997</c:v>
                </c:pt>
                <c:pt idx="2">
                  <c:v>0.72599999999999998</c:v>
                </c:pt>
                <c:pt idx="3">
                  <c:v>0.73089999999999999</c:v>
                </c:pt>
                <c:pt idx="4">
                  <c:v>0.73760000000000003</c:v>
                </c:pt>
                <c:pt idx="5">
                  <c:v>0.74360000000000004</c:v>
                </c:pt>
                <c:pt idx="6">
                  <c:v>0.75660000000000005</c:v>
                </c:pt>
                <c:pt idx="7">
                  <c:v>0.7843</c:v>
                </c:pt>
                <c:pt idx="8">
                  <c:v>0.85829999999999995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BB-4308-8D85-19203DEBB0AE}"/>
            </c:ext>
          </c:extLst>
        </c:ser>
        <c:ser>
          <c:idx val="1"/>
          <c:order val="1"/>
          <c:tx>
            <c:strRef>
              <c:f>'MAE (Item-based, all)'!$A$25</c:f>
              <c:strCache>
                <c:ptCount val="1"/>
                <c:pt idx="0">
                  <c:v>QTIJ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'MAE (Item-based, all)'!$B$22:$J$22</c:f>
              <c:strCache>
                <c:ptCount val="9"/>
                <c:pt idx="0">
                  <c:v>r=0.1</c:v>
                </c:pt>
                <c:pt idx="1">
                  <c:v>r=0.2</c:v>
                </c:pt>
                <c:pt idx="2">
                  <c:v>r=0.3</c:v>
                </c:pt>
                <c:pt idx="3">
                  <c:v>r=0.4</c:v>
                </c:pt>
                <c:pt idx="4">
                  <c:v>r=0.5</c:v>
                </c:pt>
                <c:pt idx="5">
                  <c:v>r=0.6</c:v>
                </c:pt>
                <c:pt idx="6">
                  <c:v>r=0.7</c:v>
                </c:pt>
                <c:pt idx="7">
                  <c:v>r=0.8</c:v>
                </c:pt>
                <c:pt idx="8">
                  <c:v>r=0.9</c:v>
                </c:pt>
              </c:strCache>
            </c:strRef>
          </c:cat>
          <c:val>
            <c:numRef>
              <c:f>'MAE (Item-based, all)'!$B$25:$J$25</c:f>
              <c:numCache>
                <c:formatCode>0.0000</c:formatCode>
                <c:ptCount val="9"/>
                <c:pt idx="0">
                  <c:v>0.71599999999999997</c:v>
                </c:pt>
                <c:pt idx="1">
                  <c:v>0.72</c:v>
                </c:pt>
                <c:pt idx="2">
                  <c:v>0.72240000000000004</c:v>
                </c:pt>
                <c:pt idx="3">
                  <c:v>0.72840000000000005</c:v>
                </c:pt>
                <c:pt idx="4">
                  <c:v>0.73799999999999999</c:v>
                </c:pt>
                <c:pt idx="5">
                  <c:v>0.74860000000000004</c:v>
                </c:pt>
                <c:pt idx="6">
                  <c:v>0.77010000000000001</c:v>
                </c:pt>
                <c:pt idx="7">
                  <c:v>0.81210000000000004</c:v>
                </c:pt>
                <c:pt idx="8">
                  <c:v>0.89759999999999995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BB-4308-8D85-19203DEBB0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6186320"/>
        <c:axId val="506193536"/>
      </c:lineChart>
      <c:catAx>
        <c:axId val="506186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193536"/>
        <c:crosses val="autoZero"/>
        <c:auto val="1"/>
        <c:lblAlgn val="ctr"/>
        <c:lblOffset val="100"/>
        <c:noMultiLvlLbl val="0"/>
      </c:catAx>
      <c:valAx>
        <c:axId val="50619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186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</xdr:colOff>
      <xdr:row>1</xdr:row>
      <xdr:rowOff>4760</xdr:rowOff>
    </xdr:from>
    <xdr:to>
      <xdr:col>12</xdr:col>
      <xdr:colOff>461962</xdr:colOff>
      <xdr:row>18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A9D6884-42D3-41CD-AD4D-BD7D48E297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</xdr:colOff>
      <xdr:row>1</xdr:row>
      <xdr:rowOff>4761</xdr:rowOff>
    </xdr:from>
    <xdr:to>
      <xdr:col>12</xdr:col>
      <xdr:colOff>461962</xdr:colOff>
      <xdr:row>18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5F24D19-F1FA-4B1A-A01B-B7830625BB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</xdr:colOff>
      <xdr:row>1</xdr:row>
      <xdr:rowOff>4761</xdr:rowOff>
    </xdr:from>
    <xdr:to>
      <xdr:col>12</xdr:col>
      <xdr:colOff>461962</xdr:colOff>
      <xdr:row>18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09C1AA0-3813-46D4-8703-45F1F3F8AE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</xdr:colOff>
      <xdr:row>1</xdr:row>
      <xdr:rowOff>4761</xdr:rowOff>
    </xdr:from>
    <xdr:to>
      <xdr:col>12</xdr:col>
      <xdr:colOff>461962</xdr:colOff>
      <xdr:row>17</xdr:row>
      <xdr:rowOff>200024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5323AA4-B662-470D-BE72-91E7480FB0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233362</xdr:colOff>
      <xdr:row>1</xdr:row>
      <xdr:rowOff>4762</xdr:rowOff>
    </xdr:from>
    <xdr:to>
      <xdr:col>18</xdr:col>
      <xdr:colOff>4762</xdr:colOff>
      <xdr:row>14</xdr:row>
      <xdr:rowOff>147637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EDE8CFF-BE49-44B0-A0FA-6B5E2052C1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233362</xdr:colOff>
      <xdr:row>21</xdr:row>
      <xdr:rowOff>4762</xdr:rowOff>
    </xdr:from>
    <xdr:to>
      <xdr:col>18</xdr:col>
      <xdr:colOff>4762</xdr:colOff>
      <xdr:row>35</xdr:row>
      <xdr:rowOff>147637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55B2CFC-EEF0-47B9-8B2A-77990A235E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75CC6-3B92-420F-B88A-7E93AB0CF3DB}">
  <dimension ref="A1:D19"/>
  <sheetViews>
    <sheetView workbookViewId="0">
      <selection activeCell="I21" sqref="I21"/>
    </sheetView>
  </sheetViews>
  <sheetFormatPr defaultRowHeight="15.75" x14ac:dyDescent="0.25"/>
  <sheetData>
    <row r="1" spans="1:4" x14ac:dyDescent="0.25">
      <c r="B1" t="s">
        <v>0</v>
      </c>
      <c r="C1" t="s">
        <v>1</v>
      </c>
      <c r="D1" t="s">
        <v>2</v>
      </c>
    </row>
    <row r="2" spans="1:4" x14ac:dyDescent="0.25">
      <c r="A2" t="s">
        <v>3</v>
      </c>
      <c r="B2" s="1">
        <v>0.75319999999999998</v>
      </c>
      <c r="C2" s="1">
        <v>0.75719999999999998</v>
      </c>
      <c r="D2" s="1">
        <v>0.82550000000000001</v>
      </c>
    </row>
    <row r="3" spans="1:4" x14ac:dyDescent="0.25">
      <c r="A3" t="s">
        <v>4</v>
      </c>
      <c r="B3" s="1">
        <v>0.74570000000000003</v>
      </c>
      <c r="C3" s="1">
        <v>0.76300000000000001</v>
      </c>
      <c r="D3" s="1">
        <v>0.86809999999999998</v>
      </c>
    </row>
    <row r="4" spans="1:4" x14ac:dyDescent="0.25">
      <c r="A4" t="s">
        <v>5</v>
      </c>
      <c r="B4" s="1">
        <v>0.74690000000000001</v>
      </c>
      <c r="C4" s="1">
        <v>0.76570000000000005</v>
      </c>
      <c r="D4" s="1">
        <v>0.89849999999999997</v>
      </c>
    </row>
    <row r="5" spans="1:4" x14ac:dyDescent="0.25">
      <c r="A5" t="s">
        <v>6</v>
      </c>
      <c r="B5" s="1">
        <v>0.82240000000000002</v>
      </c>
      <c r="C5" s="1">
        <v>0.84409999999999996</v>
      </c>
      <c r="D5" s="1">
        <v>0.94230000000000003</v>
      </c>
    </row>
    <row r="6" spans="1:4" x14ac:dyDescent="0.25">
      <c r="A6" t="s">
        <v>7</v>
      </c>
      <c r="B6" s="1">
        <v>0.73950000000000005</v>
      </c>
      <c r="C6" s="1">
        <v>0.77339999999999998</v>
      </c>
      <c r="D6" s="1">
        <v>0.84730000000000005</v>
      </c>
    </row>
    <row r="7" spans="1:4" x14ac:dyDescent="0.25">
      <c r="A7" t="s">
        <v>8</v>
      </c>
      <c r="B7" s="1">
        <v>0.73119999999999996</v>
      </c>
      <c r="C7" s="1">
        <v>0.7581</v>
      </c>
      <c r="D7" s="1">
        <v>0.92020000000000002</v>
      </c>
    </row>
    <row r="8" spans="1:4" x14ac:dyDescent="0.25">
      <c r="A8" t="s">
        <v>9</v>
      </c>
      <c r="B8" s="1">
        <v>0.73880000000000001</v>
      </c>
      <c r="C8" s="1">
        <v>0.77080000000000004</v>
      </c>
      <c r="D8" s="1">
        <v>0.84899999999999998</v>
      </c>
    </row>
    <row r="9" spans="1:4" x14ac:dyDescent="0.25">
      <c r="A9" t="s">
        <v>10</v>
      </c>
      <c r="B9" s="1">
        <v>0.74650000000000005</v>
      </c>
      <c r="C9" s="1">
        <v>0.75829999999999997</v>
      </c>
      <c r="D9" s="1">
        <v>0.86509999999999998</v>
      </c>
    </row>
    <row r="10" spans="1:4" x14ac:dyDescent="0.25">
      <c r="A10" t="s">
        <v>11</v>
      </c>
      <c r="B10" s="1">
        <v>0.75290000000000001</v>
      </c>
      <c r="C10" s="1">
        <v>0.76270000000000004</v>
      </c>
      <c r="D10" s="1">
        <v>0.84709999999999996</v>
      </c>
    </row>
    <row r="11" spans="1:4" x14ac:dyDescent="0.25">
      <c r="A11" t="s">
        <v>12</v>
      </c>
      <c r="B11" s="1">
        <v>0.74570000000000003</v>
      </c>
      <c r="C11" s="1">
        <v>0.75749999999999995</v>
      </c>
      <c r="D11" s="1">
        <v>0.8538</v>
      </c>
    </row>
    <row r="12" spans="1:4" x14ac:dyDescent="0.25">
      <c r="A12" t="s">
        <v>13</v>
      </c>
      <c r="B12" s="1">
        <v>0.74099999999999999</v>
      </c>
      <c r="C12" s="1">
        <v>0.75449999999999995</v>
      </c>
      <c r="D12" s="1">
        <v>0.87290000000000001</v>
      </c>
    </row>
    <row r="13" spans="1:4" x14ac:dyDescent="0.25">
      <c r="A13" t="s">
        <v>14</v>
      </c>
      <c r="B13" s="1">
        <v>0.7984</v>
      </c>
      <c r="C13" s="1">
        <v>0.80610000000000004</v>
      </c>
      <c r="D13" s="1">
        <v>0.86580000000000001</v>
      </c>
    </row>
    <row r="14" spans="1:4" x14ac:dyDescent="0.25">
      <c r="A14" t="s">
        <v>15</v>
      </c>
      <c r="B14" s="1">
        <v>0.75329999999999997</v>
      </c>
      <c r="C14" s="1">
        <v>0.76290000000000002</v>
      </c>
      <c r="D14" s="1">
        <v>0.8478</v>
      </c>
    </row>
    <row r="15" spans="1:4" x14ac:dyDescent="0.25">
      <c r="A15" t="s">
        <v>29</v>
      </c>
      <c r="B15" s="1">
        <v>0.75239999999999996</v>
      </c>
      <c r="C15" s="1">
        <v>0.7631</v>
      </c>
      <c r="D15" s="1">
        <v>0.82530000000000003</v>
      </c>
    </row>
    <row r="16" spans="1:4" x14ac:dyDescent="0.25">
      <c r="A16" t="s">
        <v>30</v>
      </c>
      <c r="B16" s="1">
        <v>0.74809999999999999</v>
      </c>
      <c r="C16" s="1">
        <v>0.75880000000000003</v>
      </c>
      <c r="D16" s="1">
        <v>0.88119999999999998</v>
      </c>
    </row>
    <row r="17" spans="1:4" x14ac:dyDescent="0.25">
      <c r="A17" t="s">
        <v>31</v>
      </c>
      <c r="B17" s="1">
        <v>0.74270000000000003</v>
      </c>
      <c r="C17" s="1">
        <v>0.75619999999999998</v>
      </c>
      <c r="D17" s="1">
        <v>0.87909999999999999</v>
      </c>
    </row>
    <row r="18" spans="1:4" x14ac:dyDescent="0.25">
      <c r="A18" t="s">
        <v>32</v>
      </c>
      <c r="B18" s="1">
        <v>0.73960000000000004</v>
      </c>
      <c r="C18" s="1">
        <v>0.75570000000000004</v>
      </c>
      <c r="D18" s="1">
        <v>0.89829999999999999</v>
      </c>
    </row>
    <row r="19" spans="1:4" x14ac:dyDescent="0.25">
      <c r="A19" t="s">
        <v>33</v>
      </c>
      <c r="B19" s="1">
        <v>0.73750000000000004</v>
      </c>
      <c r="C19" s="1">
        <v>0.7581</v>
      </c>
      <c r="D19" s="1">
        <v>0.91249999999999998</v>
      </c>
    </row>
  </sheetData>
  <pageMargins left="0.7" right="0.7" top="0.75" bottom="0.75" header="0.3" footer="0.3"/>
  <pageSetup orientation="portrait" horizontalDpi="30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3FA002-42AA-4DAA-A5D1-9842262CA128}">
  <dimension ref="A1:D19"/>
  <sheetViews>
    <sheetView workbookViewId="0">
      <selection activeCell="N17" sqref="N17"/>
    </sheetView>
  </sheetViews>
  <sheetFormatPr defaultRowHeight="15.75" x14ac:dyDescent="0.25"/>
  <sheetData>
    <row r="1" spans="1:4" x14ac:dyDescent="0.25">
      <c r="B1" t="s">
        <v>0</v>
      </c>
      <c r="C1" t="s">
        <v>1</v>
      </c>
      <c r="D1" t="s">
        <v>2</v>
      </c>
    </row>
    <row r="2" spans="1:4" x14ac:dyDescent="0.25">
      <c r="A2" t="s">
        <v>3</v>
      </c>
      <c r="B2" s="1">
        <v>0.74270000000000003</v>
      </c>
      <c r="C2" s="1">
        <v>0.75409999999999999</v>
      </c>
      <c r="D2" s="1">
        <v>0.81769999999999998</v>
      </c>
    </row>
    <row r="3" spans="1:4" x14ac:dyDescent="0.25">
      <c r="A3" t="s">
        <v>4</v>
      </c>
      <c r="B3" s="1">
        <v>0.73170000000000002</v>
      </c>
      <c r="C3" s="1">
        <v>0.745</v>
      </c>
      <c r="D3" s="1">
        <v>0.85970000000000002</v>
      </c>
    </row>
    <row r="4" spans="1:4" x14ac:dyDescent="0.25">
      <c r="A4" t="s">
        <v>5</v>
      </c>
      <c r="B4" s="1">
        <v>0.74680000000000002</v>
      </c>
      <c r="C4" s="1">
        <v>0.7681</v>
      </c>
      <c r="D4" s="1">
        <v>0.88129999999999997</v>
      </c>
    </row>
    <row r="5" spans="1:4" x14ac:dyDescent="0.25">
      <c r="A5" t="s">
        <v>6</v>
      </c>
      <c r="B5" s="1">
        <v>0.78939999999999999</v>
      </c>
      <c r="C5" s="1">
        <v>0.80989999999999995</v>
      </c>
      <c r="D5" s="1">
        <v>0.90980000000000005</v>
      </c>
    </row>
    <row r="6" spans="1:4" x14ac:dyDescent="0.25">
      <c r="A6" t="s">
        <v>7</v>
      </c>
      <c r="B6" s="1">
        <v>0.74470000000000003</v>
      </c>
      <c r="C6" s="1">
        <v>0.77739999999999998</v>
      </c>
      <c r="D6" s="1">
        <v>0.83260000000000001</v>
      </c>
    </row>
    <row r="7" spans="1:4" x14ac:dyDescent="0.25">
      <c r="A7" t="s">
        <v>8</v>
      </c>
      <c r="B7" s="1">
        <v>0.73480000000000001</v>
      </c>
      <c r="C7" s="1">
        <v>0.76129999999999998</v>
      </c>
      <c r="D7" s="1">
        <v>0.90880000000000005</v>
      </c>
    </row>
    <row r="8" spans="1:4" x14ac:dyDescent="0.25">
      <c r="A8" t="s">
        <v>9</v>
      </c>
      <c r="B8" s="1">
        <v>0.74339999999999995</v>
      </c>
      <c r="C8" s="1">
        <v>0.77429999999999999</v>
      </c>
      <c r="D8" s="1">
        <v>0.83409999999999995</v>
      </c>
    </row>
    <row r="9" spans="1:4" x14ac:dyDescent="0.25">
      <c r="A9" t="s">
        <v>10</v>
      </c>
      <c r="B9" s="1">
        <v>0.73</v>
      </c>
      <c r="C9" s="1">
        <v>0.74399999999999999</v>
      </c>
      <c r="D9" s="1">
        <v>0.85660000000000003</v>
      </c>
    </row>
    <row r="10" spans="1:4" x14ac:dyDescent="0.25">
      <c r="A10" t="s">
        <v>11</v>
      </c>
      <c r="B10" s="1">
        <v>0.74199999999999999</v>
      </c>
      <c r="C10" s="1">
        <v>0.75349999999999995</v>
      </c>
      <c r="D10" s="1">
        <v>0.83879999999999999</v>
      </c>
    </row>
    <row r="11" spans="1:4" x14ac:dyDescent="0.25">
      <c r="A11" t="s">
        <v>12</v>
      </c>
      <c r="B11" s="1">
        <v>0.72889999999999999</v>
      </c>
      <c r="C11" s="1">
        <v>0.7429</v>
      </c>
      <c r="D11" s="1">
        <v>0.84219999999999995</v>
      </c>
    </row>
    <row r="12" spans="1:4" x14ac:dyDescent="0.25">
      <c r="A12" t="s">
        <v>13</v>
      </c>
      <c r="B12" s="1">
        <v>0.72189999999999999</v>
      </c>
      <c r="C12" s="1">
        <v>0.73760000000000003</v>
      </c>
      <c r="D12" s="1">
        <v>0.85829999999999995</v>
      </c>
    </row>
    <row r="13" spans="1:4" x14ac:dyDescent="0.25">
      <c r="A13" t="s">
        <v>14</v>
      </c>
      <c r="B13" s="1">
        <v>0.78220000000000001</v>
      </c>
      <c r="C13" s="1">
        <v>0.79339999999999999</v>
      </c>
      <c r="D13" s="1">
        <v>0.85680000000000001</v>
      </c>
    </row>
    <row r="14" spans="1:4" x14ac:dyDescent="0.25">
      <c r="A14" t="s">
        <v>15</v>
      </c>
      <c r="B14" s="1">
        <v>0.74650000000000005</v>
      </c>
      <c r="C14" s="1">
        <v>0.75619999999999998</v>
      </c>
      <c r="D14" s="1">
        <v>0.84250000000000003</v>
      </c>
    </row>
    <row r="15" spans="1:4" x14ac:dyDescent="0.25">
      <c r="A15" t="s">
        <v>29</v>
      </c>
      <c r="B15" s="1">
        <v>0.74119999999999997</v>
      </c>
      <c r="C15" s="1">
        <v>0.75370000000000004</v>
      </c>
      <c r="D15" s="1">
        <v>0.81740000000000002</v>
      </c>
    </row>
    <row r="16" spans="1:4" x14ac:dyDescent="0.25">
      <c r="A16" t="s">
        <v>30</v>
      </c>
      <c r="B16" s="1">
        <v>0.73760000000000003</v>
      </c>
      <c r="C16" s="1">
        <v>0.75</v>
      </c>
      <c r="D16" s="1">
        <v>0.87019999999999997</v>
      </c>
    </row>
    <row r="17" spans="1:4" x14ac:dyDescent="0.25">
      <c r="A17" t="s">
        <v>31</v>
      </c>
      <c r="B17" s="1">
        <v>0.72619999999999996</v>
      </c>
      <c r="C17" s="1">
        <v>0.74109999999999998</v>
      </c>
      <c r="D17" s="1">
        <v>0.86809999999999998</v>
      </c>
    </row>
    <row r="18" spans="1:4" x14ac:dyDescent="0.25">
      <c r="A18" t="s">
        <v>32</v>
      </c>
      <c r="B18" s="1">
        <v>0.72330000000000005</v>
      </c>
      <c r="C18" s="1">
        <v>0.74</v>
      </c>
      <c r="D18" s="1">
        <v>0.88519999999999999</v>
      </c>
    </row>
    <row r="19" spans="1:4" x14ac:dyDescent="0.25">
      <c r="A19" t="s">
        <v>33</v>
      </c>
      <c r="B19" s="1">
        <v>0.71599999999999997</v>
      </c>
      <c r="C19" s="1">
        <v>0.73799999999999999</v>
      </c>
      <c r="D19" s="1">
        <v>0.89759999999999995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4B3358-A36B-4988-B2FA-25DB072DA532}">
  <dimension ref="A1:D19"/>
  <sheetViews>
    <sheetView workbookViewId="0">
      <selection activeCell="J22" sqref="J22"/>
    </sheetView>
  </sheetViews>
  <sheetFormatPr defaultRowHeight="15.75" x14ac:dyDescent="0.25"/>
  <sheetData>
    <row r="1" spans="1:4" x14ac:dyDescent="0.25">
      <c r="B1" t="s">
        <v>16</v>
      </c>
      <c r="C1" t="s">
        <v>17</v>
      </c>
      <c r="D1" t="s">
        <v>18</v>
      </c>
    </row>
    <row r="2" spans="1:4" x14ac:dyDescent="0.25">
      <c r="A2" t="s">
        <v>3</v>
      </c>
      <c r="B2" s="1">
        <v>0.41849999999999998</v>
      </c>
      <c r="C2" s="1">
        <v>0.37840000000000001</v>
      </c>
      <c r="D2" s="1">
        <v>0.3004</v>
      </c>
    </row>
    <row r="3" spans="1:4" x14ac:dyDescent="0.25">
      <c r="A3" t="s">
        <v>4</v>
      </c>
      <c r="B3" s="1">
        <v>0.3881</v>
      </c>
      <c r="C3" s="1">
        <v>0.38550000000000001</v>
      </c>
      <c r="D3" s="1">
        <v>0.2051</v>
      </c>
    </row>
    <row r="4" spans="1:4" x14ac:dyDescent="0.25">
      <c r="A4" t="s">
        <v>5</v>
      </c>
      <c r="B4" s="1">
        <v>0.43390000000000001</v>
      </c>
      <c r="C4" s="1">
        <v>0.35249999999999998</v>
      </c>
      <c r="D4" s="1">
        <v>0.14030000000000001</v>
      </c>
    </row>
    <row r="5" spans="1:4" x14ac:dyDescent="0.25">
      <c r="A5" t="s">
        <v>6</v>
      </c>
      <c r="B5" s="1">
        <v>0.18099999999999999</v>
      </c>
      <c r="C5" s="1">
        <v>6.7799999999999999E-2</v>
      </c>
      <c r="D5" s="1">
        <v>1.78E-2</v>
      </c>
    </row>
    <row r="6" spans="1:4" x14ac:dyDescent="0.25">
      <c r="A6" t="s">
        <v>7</v>
      </c>
      <c r="B6" s="1">
        <v>0.4355</v>
      </c>
      <c r="C6" s="1">
        <v>0.29049999999999998</v>
      </c>
      <c r="D6" s="1">
        <v>0.253</v>
      </c>
    </row>
    <row r="7" spans="1:4" x14ac:dyDescent="0.25">
      <c r="A7" t="s">
        <v>8</v>
      </c>
      <c r="B7" s="1">
        <v>0.45190000000000002</v>
      </c>
      <c r="C7" s="1">
        <v>0.32650000000000001</v>
      </c>
      <c r="D7" s="1">
        <v>5.6899999999999999E-2</v>
      </c>
    </row>
    <row r="8" spans="1:4" x14ac:dyDescent="0.25">
      <c r="A8" t="s">
        <v>9</v>
      </c>
      <c r="B8" s="1">
        <v>0.43780000000000002</v>
      </c>
      <c r="C8" s="1">
        <v>0.30130000000000001</v>
      </c>
      <c r="D8" s="1">
        <v>0.24759999999999999</v>
      </c>
    </row>
    <row r="9" spans="1:4" x14ac:dyDescent="0.25">
      <c r="A9" t="s">
        <v>10</v>
      </c>
      <c r="B9" s="1">
        <v>0.42730000000000001</v>
      </c>
      <c r="C9" s="1">
        <v>0.38030000000000003</v>
      </c>
      <c r="D9" s="1">
        <v>0.20580000000000001</v>
      </c>
    </row>
    <row r="10" spans="1:4" x14ac:dyDescent="0.25">
      <c r="A10" t="s">
        <v>11</v>
      </c>
      <c r="B10" s="1">
        <v>0.41920000000000002</v>
      </c>
      <c r="C10" s="1">
        <v>0.37930000000000003</v>
      </c>
      <c r="D10" s="1">
        <v>0.23350000000000001</v>
      </c>
    </row>
    <row r="11" spans="1:4" x14ac:dyDescent="0.25">
      <c r="A11" t="s">
        <v>12</v>
      </c>
      <c r="B11" s="1">
        <v>0.42880000000000001</v>
      </c>
      <c r="C11" s="1">
        <v>0.38219999999999998</v>
      </c>
      <c r="D11" s="1">
        <v>0.2248</v>
      </c>
    </row>
    <row r="12" spans="1:4" x14ac:dyDescent="0.25">
      <c r="A12" t="s">
        <v>13</v>
      </c>
      <c r="B12" s="1">
        <v>0.43430000000000002</v>
      </c>
      <c r="C12" s="1">
        <v>0.3841</v>
      </c>
      <c r="D12" s="1">
        <v>0.21210000000000001</v>
      </c>
    </row>
    <row r="13" spans="1:4" x14ac:dyDescent="0.25">
      <c r="A13" t="s">
        <v>14</v>
      </c>
      <c r="B13" s="1">
        <v>0.30730000000000002</v>
      </c>
      <c r="C13" s="1">
        <v>0.253</v>
      </c>
      <c r="D13" s="1">
        <v>0.18970000000000001</v>
      </c>
    </row>
    <row r="14" spans="1:4" x14ac:dyDescent="0.25">
      <c r="A14" t="s">
        <v>15</v>
      </c>
      <c r="B14" s="1">
        <v>0.41849999999999998</v>
      </c>
      <c r="C14" s="1">
        <v>0.37890000000000001</v>
      </c>
      <c r="D14" s="1">
        <v>0.23280000000000001</v>
      </c>
    </row>
    <row r="15" spans="1:4" x14ac:dyDescent="0.25">
      <c r="A15" t="s">
        <v>29</v>
      </c>
      <c r="B15" s="1">
        <v>0.41799999999999998</v>
      </c>
      <c r="C15" s="1">
        <v>0.37769999999999998</v>
      </c>
      <c r="D15" s="1">
        <v>0.30080000000000001</v>
      </c>
    </row>
    <row r="16" spans="1:4" x14ac:dyDescent="0.25">
      <c r="A16" t="s">
        <v>30</v>
      </c>
      <c r="B16" s="1">
        <v>0.42570000000000002</v>
      </c>
      <c r="C16" s="1">
        <v>0.38350000000000001</v>
      </c>
      <c r="D16" s="1">
        <v>0.16170000000000001</v>
      </c>
    </row>
    <row r="17" spans="1:4" x14ac:dyDescent="0.25">
      <c r="A17" t="s">
        <v>31</v>
      </c>
      <c r="B17" s="1">
        <v>0.38800000000000001</v>
      </c>
      <c r="C17" s="1">
        <v>0.37990000000000002</v>
      </c>
      <c r="D17" s="1">
        <v>0.19550000000000001</v>
      </c>
    </row>
    <row r="18" spans="1:4" x14ac:dyDescent="0.25">
      <c r="A18" t="s">
        <v>32</v>
      </c>
      <c r="B18" s="1">
        <v>0.39119999999999999</v>
      </c>
      <c r="C18" s="1">
        <v>0.37569999999999998</v>
      </c>
      <c r="D18" s="1">
        <v>0.1832</v>
      </c>
    </row>
    <row r="19" spans="1:4" x14ac:dyDescent="0.25">
      <c r="A19" t="s">
        <v>33</v>
      </c>
      <c r="B19" s="1">
        <v>0.39410000000000001</v>
      </c>
      <c r="C19" s="1">
        <v>0.36099999999999999</v>
      </c>
      <c r="D19" s="1">
        <v>0.17319999999999999</v>
      </c>
    </row>
  </sheetData>
  <pageMargins left="0.7" right="0.7" top="0.75" bottom="0.75" header="0.3" footer="0.3"/>
  <pageSetup orientation="portrait" horizontalDpi="30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19303-F7FF-4B7B-86E6-A9307EE8555C}">
  <dimension ref="A1:D19"/>
  <sheetViews>
    <sheetView workbookViewId="0">
      <selection activeCell="J23" sqref="J23"/>
    </sheetView>
  </sheetViews>
  <sheetFormatPr defaultRowHeight="15.75" x14ac:dyDescent="0.25"/>
  <sheetData>
    <row r="1" spans="1:4" x14ac:dyDescent="0.25">
      <c r="B1" t="s">
        <v>16</v>
      </c>
      <c r="C1" t="s">
        <v>17</v>
      </c>
      <c r="D1" t="s">
        <v>18</v>
      </c>
    </row>
    <row r="2" spans="1:4" x14ac:dyDescent="0.25">
      <c r="A2" t="s">
        <v>3</v>
      </c>
      <c r="B2" s="1">
        <v>0.42170000000000002</v>
      </c>
      <c r="C2" s="1">
        <v>0.37759999999999999</v>
      </c>
      <c r="D2" s="1">
        <v>0.31540000000000001</v>
      </c>
    </row>
    <row r="3" spans="1:4" x14ac:dyDescent="0.25">
      <c r="A3" t="s">
        <v>4</v>
      </c>
      <c r="B3" s="1">
        <v>0.40039999999999998</v>
      </c>
      <c r="C3" s="1">
        <v>0.39479999999999998</v>
      </c>
      <c r="D3" s="1">
        <v>0.26200000000000001</v>
      </c>
    </row>
    <row r="4" spans="1:4" x14ac:dyDescent="0.25">
      <c r="A4" t="s">
        <v>5</v>
      </c>
      <c r="B4" s="1">
        <v>0.43419999999999997</v>
      </c>
      <c r="C4" s="1">
        <v>0.37730000000000002</v>
      </c>
      <c r="D4" s="1">
        <v>0.2273</v>
      </c>
    </row>
    <row r="5" spans="1:4" x14ac:dyDescent="0.25">
      <c r="A5" t="s">
        <v>6</v>
      </c>
      <c r="B5" s="1">
        <v>0.44030000000000002</v>
      </c>
      <c r="C5" s="1">
        <v>0.36720000000000003</v>
      </c>
      <c r="D5" s="1">
        <v>0.2243</v>
      </c>
    </row>
    <row r="6" spans="1:4" x14ac:dyDescent="0.25">
      <c r="A6" t="s">
        <v>7</v>
      </c>
      <c r="B6" s="1">
        <v>0.44290000000000002</v>
      </c>
      <c r="C6" s="1">
        <v>0.37380000000000002</v>
      </c>
      <c r="D6" s="1">
        <v>0.27850000000000003</v>
      </c>
    </row>
    <row r="7" spans="1:4" x14ac:dyDescent="0.25">
      <c r="A7" t="s">
        <v>8</v>
      </c>
      <c r="B7" s="1">
        <v>0.45490000000000003</v>
      </c>
      <c r="C7" s="1">
        <v>0.38929999999999998</v>
      </c>
      <c r="D7" s="1">
        <v>0.2412</v>
      </c>
    </row>
    <row r="8" spans="1:4" x14ac:dyDescent="0.25">
      <c r="A8" t="s">
        <v>9</v>
      </c>
      <c r="B8" s="1">
        <v>0.44590000000000002</v>
      </c>
      <c r="C8" s="1">
        <v>0.377</v>
      </c>
      <c r="D8" s="1">
        <v>0.27739999999999998</v>
      </c>
    </row>
    <row r="9" spans="1:4" x14ac:dyDescent="0.25">
      <c r="A9" t="s">
        <v>10</v>
      </c>
      <c r="B9" s="1">
        <v>0.44440000000000002</v>
      </c>
      <c r="C9" s="1">
        <v>0.39500000000000002</v>
      </c>
      <c r="D9" s="1">
        <v>0.26369999999999999</v>
      </c>
    </row>
    <row r="10" spans="1:4" x14ac:dyDescent="0.25">
      <c r="A10" t="s">
        <v>11</v>
      </c>
      <c r="B10" s="1">
        <v>0.42259999999999998</v>
      </c>
      <c r="C10" s="1">
        <v>0.37790000000000001</v>
      </c>
      <c r="D10" s="1">
        <v>0.27139999999999997</v>
      </c>
    </row>
    <row r="11" spans="1:4" x14ac:dyDescent="0.25">
      <c r="A11" t="s">
        <v>12</v>
      </c>
      <c r="B11" s="1">
        <v>0.44569999999999999</v>
      </c>
      <c r="C11" s="1">
        <v>0.39629999999999999</v>
      </c>
      <c r="D11" s="1">
        <v>0.26729999999999998</v>
      </c>
    </row>
    <row r="12" spans="1:4" x14ac:dyDescent="0.25">
      <c r="A12" t="s">
        <v>13</v>
      </c>
      <c r="B12" s="1">
        <v>0.45789999999999997</v>
      </c>
      <c r="C12" s="1">
        <v>0.40400000000000003</v>
      </c>
      <c r="D12" s="1">
        <v>0.25469999999999998</v>
      </c>
    </row>
    <row r="13" spans="1:4" x14ac:dyDescent="0.25">
      <c r="A13" t="s">
        <v>14</v>
      </c>
      <c r="B13" s="1">
        <v>0.39779999999999999</v>
      </c>
      <c r="C13" s="1">
        <v>0.34570000000000001</v>
      </c>
      <c r="D13" s="1">
        <v>0.28149999999999997</v>
      </c>
    </row>
    <row r="14" spans="1:4" x14ac:dyDescent="0.25">
      <c r="A14" t="s">
        <v>15</v>
      </c>
      <c r="B14" s="1">
        <v>0.41449999999999998</v>
      </c>
      <c r="C14" s="1">
        <v>0.36980000000000002</v>
      </c>
      <c r="D14" s="1">
        <v>0.26740000000000003</v>
      </c>
    </row>
    <row r="15" spans="1:4" x14ac:dyDescent="0.25">
      <c r="A15" t="s">
        <v>29</v>
      </c>
      <c r="B15" s="1">
        <v>0.42459999999999998</v>
      </c>
      <c r="C15" s="1">
        <v>0.37909999999999999</v>
      </c>
      <c r="D15" s="1">
        <v>0.31580000000000003</v>
      </c>
    </row>
    <row r="16" spans="1:4" x14ac:dyDescent="0.25">
      <c r="A16" t="s">
        <v>30</v>
      </c>
      <c r="B16" s="1">
        <v>0.43209999999999998</v>
      </c>
      <c r="C16" s="1">
        <v>0.38729999999999998</v>
      </c>
      <c r="D16" s="1">
        <v>0.2515</v>
      </c>
    </row>
    <row r="17" spans="1:4" x14ac:dyDescent="0.25">
      <c r="A17" t="s">
        <v>31</v>
      </c>
      <c r="B17" s="1">
        <v>0.41320000000000001</v>
      </c>
      <c r="C17" s="1">
        <v>0.40029999999999999</v>
      </c>
      <c r="D17" s="1">
        <v>0.25530000000000003</v>
      </c>
    </row>
    <row r="18" spans="1:4" x14ac:dyDescent="0.25">
      <c r="A18" t="s">
        <v>32</v>
      </c>
      <c r="B18" s="1">
        <v>0.41789999999999999</v>
      </c>
      <c r="C18" s="1">
        <v>0.40150000000000002</v>
      </c>
      <c r="D18" s="1">
        <v>0.24590000000000001</v>
      </c>
    </row>
    <row r="19" spans="1:4" x14ac:dyDescent="0.25">
      <c r="A19" t="s">
        <v>33</v>
      </c>
      <c r="B19" s="1">
        <v>0.43049999999999999</v>
      </c>
      <c r="C19" s="1">
        <v>0.39900000000000002</v>
      </c>
      <c r="D19" s="1">
        <v>0.24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5299B-7611-4776-90FA-43332039FA40}">
  <dimension ref="A1:K29"/>
  <sheetViews>
    <sheetView tabSelected="1" topLeftCell="A16" workbookViewId="0">
      <selection activeCell="J26" sqref="J26"/>
    </sheetView>
  </sheetViews>
  <sheetFormatPr defaultRowHeight="15.75" x14ac:dyDescent="0.25"/>
  <sheetData>
    <row r="1" spans="1:11" x14ac:dyDescent="0.25">
      <c r="B1" t="s">
        <v>19</v>
      </c>
      <c r="C1" t="s">
        <v>22</v>
      </c>
      <c r="D1" t="s">
        <v>23</v>
      </c>
      <c r="E1" t="s">
        <v>24</v>
      </c>
      <c r="F1" t="s">
        <v>20</v>
      </c>
      <c r="G1" t="s">
        <v>25</v>
      </c>
      <c r="H1" t="s">
        <v>26</v>
      </c>
      <c r="I1" t="s">
        <v>27</v>
      </c>
      <c r="J1" t="s">
        <v>21</v>
      </c>
      <c r="K1" t="s">
        <v>28</v>
      </c>
    </row>
    <row r="2" spans="1:11" x14ac:dyDescent="0.25">
      <c r="A2" t="s">
        <v>3</v>
      </c>
      <c r="B2" s="1">
        <v>0.74270000000000003</v>
      </c>
      <c r="C2" s="1">
        <v>0.74490000000000001</v>
      </c>
      <c r="D2" s="1">
        <v>0.74560000000000004</v>
      </c>
      <c r="E2" s="1">
        <v>0.74970000000000003</v>
      </c>
      <c r="F2" s="1">
        <v>0.75409999999999999</v>
      </c>
      <c r="G2" s="1">
        <v>0.75729999999999997</v>
      </c>
      <c r="H2" s="1">
        <v>0.76529999999999998</v>
      </c>
      <c r="I2" s="1">
        <v>0.78180000000000005</v>
      </c>
      <c r="J2" s="1">
        <v>0.81769999999999998</v>
      </c>
      <c r="K2" s="1">
        <f>AVERAGE(B2:J2)</f>
        <v>0.76212222222222215</v>
      </c>
    </row>
    <row r="3" spans="1:11" x14ac:dyDescent="0.25">
      <c r="A3" t="s">
        <v>4</v>
      </c>
      <c r="B3" s="1">
        <v>0.73170000000000002</v>
      </c>
      <c r="C3" s="1">
        <v>0.73460000000000003</v>
      </c>
      <c r="D3" s="1">
        <v>0.73540000000000005</v>
      </c>
      <c r="E3" s="1">
        <v>0.73980000000000001</v>
      </c>
      <c r="F3" s="1">
        <v>0.745</v>
      </c>
      <c r="G3" s="1">
        <v>0.74950000000000006</v>
      </c>
      <c r="H3" s="1">
        <v>0.76</v>
      </c>
      <c r="I3" s="1">
        <v>0.78310000000000002</v>
      </c>
      <c r="J3" s="1">
        <v>0.85970000000000002</v>
      </c>
      <c r="K3" s="1">
        <f t="shared" ref="K3:K19" si="0">AVERAGE(B3:J3)</f>
        <v>0.75986666666666669</v>
      </c>
    </row>
    <row r="4" spans="1:11" x14ac:dyDescent="0.25">
      <c r="A4" t="s">
        <v>5</v>
      </c>
      <c r="B4" s="1">
        <v>0.74680000000000002</v>
      </c>
      <c r="C4" s="1">
        <v>0.75049999999999994</v>
      </c>
      <c r="D4" s="1">
        <v>0.75390000000000001</v>
      </c>
      <c r="E4" s="1">
        <v>0.76039999999999996</v>
      </c>
      <c r="F4" s="1">
        <v>0.7681</v>
      </c>
      <c r="G4" s="1">
        <v>0.7772</v>
      </c>
      <c r="H4" s="1">
        <v>0.79049999999999998</v>
      </c>
      <c r="I4" s="1">
        <v>0.81879999999999997</v>
      </c>
      <c r="J4" s="1">
        <v>0.88129999999999997</v>
      </c>
      <c r="K4" s="1">
        <f t="shared" si="0"/>
        <v>0.7830555555555555</v>
      </c>
    </row>
    <row r="5" spans="1:11" x14ac:dyDescent="0.25">
      <c r="A5" t="s">
        <v>6</v>
      </c>
      <c r="B5" s="1">
        <v>0.78939999999999999</v>
      </c>
      <c r="C5" s="1">
        <v>0.79369999999999996</v>
      </c>
      <c r="D5" s="1">
        <v>0.79800000000000004</v>
      </c>
      <c r="E5" s="1">
        <v>0.80310000000000004</v>
      </c>
      <c r="F5" s="1">
        <v>0.80989999999999995</v>
      </c>
      <c r="G5" s="1">
        <v>0.81830000000000003</v>
      </c>
      <c r="H5" s="1">
        <v>0.82899999999999996</v>
      </c>
      <c r="I5" s="1">
        <v>0.84940000000000004</v>
      </c>
      <c r="J5" s="1">
        <v>0.90980000000000005</v>
      </c>
      <c r="K5" s="1">
        <f t="shared" si="0"/>
        <v>0.82228888888888885</v>
      </c>
    </row>
    <row r="6" spans="1:11" x14ac:dyDescent="0.25">
      <c r="A6" t="s">
        <v>7</v>
      </c>
      <c r="B6" s="1">
        <v>0.74470000000000003</v>
      </c>
      <c r="C6" s="1">
        <v>0.75309999999999999</v>
      </c>
      <c r="D6" s="1">
        <v>0.7591</v>
      </c>
      <c r="E6" s="1">
        <v>0.76759999999999995</v>
      </c>
      <c r="F6" s="1">
        <v>0.77739999999999998</v>
      </c>
      <c r="G6" s="1">
        <v>0.78969999999999996</v>
      </c>
      <c r="H6" s="1">
        <v>0.80569999999999997</v>
      </c>
      <c r="I6" s="1">
        <v>0.83140000000000003</v>
      </c>
      <c r="J6" s="1">
        <v>0.83260000000000001</v>
      </c>
      <c r="K6" s="1">
        <f t="shared" si="0"/>
        <v>0.78458888888888889</v>
      </c>
    </row>
    <row r="7" spans="1:11" x14ac:dyDescent="0.25">
      <c r="A7" t="s">
        <v>8</v>
      </c>
      <c r="B7" s="1">
        <v>0.73480000000000001</v>
      </c>
      <c r="C7" s="1">
        <v>0.73929999999999996</v>
      </c>
      <c r="D7" s="1">
        <v>0.74380000000000002</v>
      </c>
      <c r="E7" s="1">
        <v>0.75139999999999996</v>
      </c>
      <c r="F7" s="1">
        <v>0.76129999999999998</v>
      </c>
      <c r="G7" s="1">
        <v>0.77439999999999998</v>
      </c>
      <c r="H7" s="1">
        <v>0.79330000000000001</v>
      </c>
      <c r="I7" s="1">
        <v>0.82450000000000001</v>
      </c>
      <c r="J7" s="1">
        <v>0.90880000000000005</v>
      </c>
      <c r="K7" s="1">
        <f t="shared" si="0"/>
        <v>0.78128888888888892</v>
      </c>
    </row>
    <row r="8" spans="1:11" x14ac:dyDescent="0.25">
      <c r="A8" t="s">
        <v>9</v>
      </c>
      <c r="B8" s="1">
        <v>0.74339999999999995</v>
      </c>
      <c r="C8" s="1">
        <v>0.75109999999999999</v>
      </c>
      <c r="D8" s="1">
        <v>0.75690000000000002</v>
      </c>
      <c r="E8" s="1">
        <v>0.76490000000000002</v>
      </c>
      <c r="F8" s="1">
        <v>0.77429999999999999</v>
      </c>
      <c r="G8" s="1">
        <v>0.78620000000000001</v>
      </c>
      <c r="H8" s="1">
        <v>0.80220000000000002</v>
      </c>
      <c r="I8" s="1">
        <v>0.82869999999999999</v>
      </c>
      <c r="J8" s="1">
        <v>0.83409999999999995</v>
      </c>
      <c r="K8" s="1">
        <f t="shared" si="0"/>
        <v>0.78242222222222213</v>
      </c>
    </row>
    <row r="9" spans="1:11" x14ac:dyDescent="0.25">
      <c r="A9" t="s">
        <v>10</v>
      </c>
      <c r="B9" s="1">
        <v>0.73</v>
      </c>
      <c r="C9" s="1">
        <v>0.73299999999999998</v>
      </c>
      <c r="D9" s="1">
        <v>0.7339</v>
      </c>
      <c r="E9" s="1">
        <v>0.73850000000000005</v>
      </c>
      <c r="F9" s="1">
        <v>0.74399999999999999</v>
      </c>
      <c r="G9" s="1">
        <v>0.74850000000000005</v>
      </c>
      <c r="H9" s="1">
        <v>0.75919999999999999</v>
      </c>
      <c r="I9" s="1">
        <v>0.78149999999999997</v>
      </c>
      <c r="J9" s="1">
        <v>0.85660000000000003</v>
      </c>
      <c r="K9" s="1">
        <f t="shared" si="0"/>
        <v>0.75835555555555567</v>
      </c>
    </row>
    <row r="10" spans="1:11" x14ac:dyDescent="0.25">
      <c r="A10" t="s">
        <v>11</v>
      </c>
      <c r="B10" s="1">
        <v>0.74199999999999999</v>
      </c>
      <c r="C10" s="1">
        <v>0.74429999999999996</v>
      </c>
      <c r="D10" s="1">
        <v>0.745</v>
      </c>
      <c r="E10" s="1">
        <v>0.74909999999999999</v>
      </c>
      <c r="F10" s="1">
        <v>0.75349999999999995</v>
      </c>
      <c r="G10" s="1">
        <v>0.75660000000000005</v>
      </c>
      <c r="H10" s="1">
        <v>0.76459999999999995</v>
      </c>
      <c r="I10" s="1">
        <v>0.78110000000000002</v>
      </c>
      <c r="J10" s="1">
        <v>0.83879999999999999</v>
      </c>
      <c r="K10" s="1">
        <f t="shared" si="0"/>
        <v>0.76388888888888884</v>
      </c>
    </row>
    <row r="11" spans="1:11" x14ac:dyDescent="0.25">
      <c r="A11" t="s">
        <v>12</v>
      </c>
      <c r="B11" s="1">
        <v>0.72889999999999999</v>
      </c>
      <c r="C11" s="1">
        <v>0.73199999999999998</v>
      </c>
      <c r="D11" s="1">
        <v>0.7329</v>
      </c>
      <c r="E11" s="1">
        <v>0.73750000000000004</v>
      </c>
      <c r="F11" s="1">
        <v>0.7429</v>
      </c>
      <c r="G11" s="1">
        <v>0.74739999999999995</v>
      </c>
      <c r="H11" s="1">
        <v>0.75760000000000005</v>
      </c>
      <c r="I11" s="1">
        <v>0.7782</v>
      </c>
      <c r="J11" s="1">
        <v>0.84219999999999995</v>
      </c>
      <c r="K11" s="1">
        <f t="shared" si="0"/>
        <v>0.75551111111111124</v>
      </c>
    </row>
    <row r="12" spans="1:11" x14ac:dyDescent="0.25">
      <c r="A12" t="s">
        <v>13</v>
      </c>
      <c r="B12" s="1">
        <v>0.72189999999999999</v>
      </c>
      <c r="C12" s="1">
        <v>0.72509999999999997</v>
      </c>
      <c r="D12" s="1">
        <v>0.72599999999999998</v>
      </c>
      <c r="E12" s="1">
        <v>0.73089999999999999</v>
      </c>
      <c r="F12" s="1">
        <v>0.73760000000000003</v>
      </c>
      <c r="G12" s="1">
        <v>0.74360000000000004</v>
      </c>
      <c r="H12" s="1">
        <v>0.75660000000000005</v>
      </c>
      <c r="I12" s="1">
        <v>0.7843</v>
      </c>
      <c r="J12" s="1">
        <v>0.85829999999999995</v>
      </c>
      <c r="K12" s="1">
        <f t="shared" si="0"/>
        <v>0.7538111111111111</v>
      </c>
    </row>
    <row r="13" spans="1:11" x14ac:dyDescent="0.25">
      <c r="A13" t="s">
        <v>14</v>
      </c>
      <c r="B13" s="1">
        <v>0.78220000000000001</v>
      </c>
      <c r="C13" s="1">
        <v>0.78320000000000001</v>
      </c>
      <c r="D13" s="1">
        <v>0.78449999999999998</v>
      </c>
      <c r="E13" s="1">
        <v>0.78839999999999999</v>
      </c>
      <c r="F13" s="1">
        <v>0.79339999999999999</v>
      </c>
      <c r="G13" s="1">
        <v>0.79720000000000002</v>
      </c>
      <c r="H13" s="1">
        <v>0.8034</v>
      </c>
      <c r="I13" s="1">
        <v>0.81930000000000003</v>
      </c>
      <c r="J13" s="1">
        <v>0.85680000000000001</v>
      </c>
      <c r="K13" s="1">
        <f t="shared" si="0"/>
        <v>0.80093333333333339</v>
      </c>
    </row>
    <row r="14" spans="1:11" x14ac:dyDescent="0.25">
      <c r="A14" t="s">
        <v>15</v>
      </c>
      <c r="B14" s="1">
        <v>0.74650000000000005</v>
      </c>
      <c r="C14" s="1">
        <v>0.74870000000000003</v>
      </c>
      <c r="D14" s="1">
        <v>0.74880000000000002</v>
      </c>
      <c r="E14" s="1">
        <v>0.75170000000000003</v>
      </c>
      <c r="F14" s="1">
        <v>0.75619999999999998</v>
      </c>
      <c r="G14" s="1">
        <v>0.75890000000000002</v>
      </c>
      <c r="H14" s="1">
        <v>0.76670000000000005</v>
      </c>
      <c r="I14" s="1">
        <v>0.7833</v>
      </c>
      <c r="J14" s="1">
        <v>0.84250000000000003</v>
      </c>
      <c r="K14" s="1">
        <f t="shared" si="0"/>
        <v>0.76703333333333334</v>
      </c>
    </row>
    <row r="15" spans="1:11" x14ac:dyDescent="0.25">
      <c r="A15" t="s">
        <v>29</v>
      </c>
      <c r="B15" s="1">
        <v>0.74119999999999997</v>
      </c>
      <c r="C15" s="1">
        <v>0.74380000000000002</v>
      </c>
      <c r="D15" s="1">
        <v>0.74460000000000004</v>
      </c>
      <c r="E15" s="1">
        <v>0.74890000000000001</v>
      </c>
      <c r="F15" s="1">
        <v>0.75370000000000004</v>
      </c>
      <c r="G15" s="1">
        <v>0.75690000000000002</v>
      </c>
      <c r="H15" s="1">
        <v>0.76480000000000004</v>
      </c>
      <c r="I15" s="1">
        <v>0.7792</v>
      </c>
      <c r="J15" s="1">
        <v>0.81740000000000002</v>
      </c>
      <c r="K15" s="1">
        <f t="shared" si="0"/>
        <v>0.76116666666666666</v>
      </c>
    </row>
    <row r="16" spans="1:11" x14ac:dyDescent="0.25">
      <c r="A16" t="s">
        <v>30</v>
      </c>
      <c r="B16" s="1">
        <v>0.73760000000000003</v>
      </c>
      <c r="C16" s="1">
        <v>0.74029999999999996</v>
      </c>
      <c r="D16" s="1">
        <v>0.74080000000000001</v>
      </c>
      <c r="E16" s="1">
        <v>0.74509999999999998</v>
      </c>
      <c r="F16" s="1">
        <v>0.75</v>
      </c>
      <c r="G16" s="1">
        <v>0.75409999999999999</v>
      </c>
      <c r="H16" s="1">
        <v>0.76419999999999999</v>
      </c>
      <c r="I16" s="1">
        <v>0.78710000000000002</v>
      </c>
      <c r="J16" s="1">
        <v>0.87019999999999997</v>
      </c>
      <c r="K16" s="1">
        <f t="shared" si="0"/>
        <v>0.76548888888888877</v>
      </c>
    </row>
    <row r="17" spans="1:11" x14ac:dyDescent="0.25">
      <c r="A17" t="s">
        <v>31</v>
      </c>
      <c r="B17" s="1">
        <v>0.72619999999999996</v>
      </c>
      <c r="C17" s="1">
        <v>0.72929999999999995</v>
      </c>
      <c r="D17" s="1">
        <v>0.73019999999999996</v>
      </c>
      <c r="E17" s="1">
        <v>0.7349</v>
      </c>
      <c r="F17" s="1">
        <v>0.74109999999999998</v>
      </c>
      <c r="G17" s="1">
        <v>0.74670000000000003</v>
      </c>
      <c r="H17" s="1">
        <v>0.75970000000000004</v>
      </c>
      <c r="I17" s="1">
        <v>0.78759999999999997</v>
      </c>
      <c r="J17" s="1">
        <v>0.86809999999999998</v>
      </c>
      <c r="K17" s="1">
        <f t="shared" ref="K17:K18" si="1">AVERAGE(B17:J17)</f>
        <v>0.75819999999999999</v>
      </c>
    </row>
    <row r="18" spans="1:11" x14ac:dyDescent="0.25">
      <c r="A18" t="s">
        <v>32</v>
      </c>
      <c r="B18" s="1">
        <v>0.72330000000000005</v>
      </c>
      <c r="C18" s="1">
        <v>0.72650000000000003</v>
      </c>
      <c r="D18" s="1">
        <v>0.7278</v>
      </c>
      <c r="E18" s="1">
        <v>0.73260000000000003</v>
      </c>
      <c r="F18" s="1">
        <v>0.74</v>
      </c>
      <c r="G18" s="1">
        <v>0.74729999999999996</v>
      </c>
      <c r="H18" s="1">
        <v>0.76390000000000002</v>
      </c>
      <c r="I18" s="1">
        <v>0.7994</v>
      </c>
      <c r="J18" s="1">
        <v>0.88519999999999999</v>
      </c>
      <c r="K18" s="1">
        <f t="shared" si="1"/>
        <v>0.76066666666666682</v>
      </c>
    </row>
    <row r="19" spans="1:11" x14ac:dyDescent="0.25">
      <c r="A19" t="s">
        <v>33</v>
      </c>
      <c r="B19" s="1">
        <v>0.71599999999999997</v>
      </c>
      <c r="C19" s="1">
        <v>0.72</v>
      </c>
      <c r="D19" s="1">
        <v>0.72240000000000004</v>
      </c>
      <c r="E19" s="1">
        <v>0.72840000000000005</v>
      </c>
      <c r="F19" s="1">
        <v>0.73799999999999999</v>
      </c>
      <c r="G19" s="1">
        <v>0.74860000000000004</v>
      </c>
      <c r="H19" s="1">
        <v>0.77010000000000001</v>
      </c>
      <c r="I19" s="1">
        <v>0.81210000000000004</v>
      </c>
      <c r="J19" s="1">
        <v>0.89759999999999995</v>
      </c>
      <c r="K19" s="1">
        <f t="shared" si="0"/>
        <v>0.76146666666666674</v>
      </c>
    </row>
    <row r="22" spans="1:11" x14ac:dyDescent="0.25">
      <c r="B22" t="str">
        <f>B1</f>
        <v>r=0.1</v>
      </c>
      <c r="C22" t="str">
        <f t="shared" ref="C22:J22" si="2">C1</f>
        <v>r=0.2</v>
      </c>
      <c r="D22" t="str">
        <f t="shared" si="2"/>
        <v>r=0.3</v>
      </c>
      <c r="E22" t="str">
        <f t="shared" si="2"/>
        <v>r=0.4</v>
      </c>
      <c r="F22" t="str">
        <f t="shared" si="2"/>
        <v>r=0.5</v>
      </c>
      <c r="G22" t="str">
        <f t="shared" si="2"/>
        <v>r=0.6</v>
      </c>
      <c r="H22" t="str">
        <f t="shared" si="2"/>
        <v>r=0.7</v>
      </c>
      <c r="I22" t="str">
        <f t="shared" si="2"/>
        <v>r=0.8</v>
      </c>
      <c r="J22" t="str">
        <f t="shared" si="2"/>
        <v>r=0.9</v>
      </c>
    </row>
    <row r="23" spans="1:11" x14ac:dyDescent="0.25">
      <c r="A23" t="str">
        <f>A12</f>
        <v>NHSM</v>
      </c>
      <c r="B23" s="1">
        <f>B12</f>
        <v>0.72189999999999999</v>
      </c>
      <c r="C23" s="1">
        <f t="shared" ref="C23:J23" si="3">C12</f>
        <v>0.72509999999999997</v>
      </c>
      <c r="D23" s="1">
        <f t="shared" si="3"/>
        <v>0.72599999999999998</v>
      </c>
      <c r="E23" s="1">
        <f t="shared" si="3"/>
        <v>0.73089999999999999</v>
      </c>
      <c r="F23" s="1">
        <f t="shared" si="3"/>
        <v>0.73760000000000003</v>
      </c>
      <c r="G23" s="1">
        <f t="shared" si="3"/>
        <v>0.74360000000000004</v>
      </c>
      <c r="H23" s="1">
        <f t="shared" si="3"/>
        <v>0.75660000000000005</v>
      </c>
      <c r="I23" s="1">
        <f t="shared" si="3"/>
        <v>0.7843</v>
      </c>
      <c r="J23" s="1">
        <f t="shared" si="3"/>
        <v>0.85829999999999995</v>
      </c>
    </row>
    <row r="24" spans="1:11" x14ac:dyDescent="0.25">
      <c r="A24" t="str">
        <f>A15</f>
        <v>Amer</v>
      </c>
      <c r="B24" s="1">
        <f>B15</f>
        <v>0.74119999999999997</v>
      </c>
      <c r="C24" s="1">
        <f t="shared" ref="C24:J24" si="4">C15</f>
        <v>0.74380000000000002</v>
      </c>
      <c r="D24" s="1">
        <f t="shared" si="4"/>
        <v>0.74460000000000004</v>
      </c>
      <c r="E24" s="1">
        <f t="shared" si="4"/>
        <v>0.74890000000000001</v>
      </c>
      <c r="F24" s="1">
        <f t="shared" si="4"/>
        <v>0.75370000000000004</v>
      </c>
      <c r="G24" s="1">
        <f t="shared" si="4"/>
        <v>0.75690000000000002</v>
      </c>
      <c r="H24" s="1">
        <f t="shared" si="4"/>
        <v>0.76480000000000004</v>
      </c>
      <c r="I24" s="1">
        <f t="shared" si="4"/>
        <v>0.7792</v>
      </c>
      <c r="J24" s="1">
        <f t="shared" si="4"/>
        <v>0.81740000000000002</v>
      </c>
    </row>
    <row r="25" spans="1:11" x14ac:dyDescent="0.25">
      <c r="A25" t="str">
        <f>A19</f>
        <v>QTIJ</v>
      </c>
      <c r="B25" s="1">
        <f>B19</f>
        <v>0.71599999999999997</v>
      </c>
      <c r="C25" s="1">
        <f t="shared" ref="C25:J25" si="5">C19</f>
        <v>0.72</v>
      </c>
      <c r="D25" s="1">
        <f t="shared" si="5"/>
        <v>0.72240000000000004</v>
      </c>
      <c r="E25" s="1">
        <f t="shared" si="5"/>
        <v>0.72840000000000005</v>
      </c>
      <c r="F25" s="1">
        <f t="shared" si="5"/>
        <v>0.73799999999999999</v>
      </c>
      <c r="G25" s="1">
        <f t="shared" si="5"/>
        <v>0.74860000000000004</v>
      </c>
      <c r="H25" s="1">
        <f t="shared" si="5"/>
        <v>0.77010000000000001</v>
      </c>
      <c r="I25" s="1">
        <f t="shared" si="5"/>
        <v>0.81210000000000004</v>
      </c>
      <c r="J25" s="1">
        <f t="shared" si="5"/>
        <v>0.89759999999999995</v>
      </c>
    </row>
    <row r="27" spans="1:11" x14ac:dyDescent="0.25">
      <c r="B27" t="str">
        <f>B22</f>
        <v>r=0.1</v>
      </c>
      <c r="C27" t="str">
        <f t="shared" ref="C27:F27" si="6">C22</f>
        <v>r=0.2</v>
      </c>
      <c r="D27" t="str">
        <f t="shared" si="6"/>
        <v>r=0.3</v>
      </c>
      <c r="E27" t="str">
        <f t="shared" si="6"/>
        <v>r=0.4</v>
      </c>
      <c r="F27" t="str">
        <f t="shared" si="6"/>
        <v>r=0.5</v>
      </c>
    </row>
    <row r="28" spans="1:11" x14ac:dyDescent="0.25">
      <c r="A28" t="str">
        <f>A23</f>
        <v>NHSM</v>
      </c>
      <c r="B28" s="1">
        <f>B23</f>
        <v>0.72189999999999999</v>
      </c>
      <c r="C28" s="1">
        <f>C23</f>
        <v>0.72509999999999997</v>
      </c>
      <c r="D28" s="1">
        <f>D23</f>
        <v>0.72599999999999998</v>
      </c>
      <c r="E28" s="1">
        <f>E23</f>
        <v>0.73089999999999999</v>
      </c>
      <c r="F28" s="1">
        <f>F23</f>
        <v>0.73760000000000003</v>
      </c>
      <c r="G28" s="1">
        <f>AVERAGE(B28:F28)</f>
        <v>0.72830000000000006</v>
      </c>
    </row>
    <row r="29" spans="1:11" x14ac:dyDescent="0.25">
      <c r="A29" t="str">
        <f>A25</f>
        <v>QTIJ</v>
      </c>
      <c r="B29" s="1">
        <f>B25</f>
        <v>0.71599999999999997</v>
      </c>
      <c r="C29" s="1">
        <f t="shared" ref="C29:F29" si="7">C25</f>
        <v>0.72</v>
      </c>
      <c r="D29" s="1">
        <f t="shared" si="7"/>
        <v>0.72240000000000004</v>
      </c>
      <c r="E29" s="1">
        <f t="shared" si="7"/>
        <v>0.72840000000000005</v>
      </c>
      <c r="F29" s="1">
        <f t="shared" si="7"/>
        <v>0.73799999999999999</v>
      </c>
      <c r="G29" s="1">
        <f>AVERAGE(B29:F29)</f>
        <v>0.72496000000000005</v>
      </c>
    </row>
  </sheetData>
  <pageMargins left="0.7" right="0.7" top="0.75" bottom="0.75" header="0.3" footer="0.3"/>
  <pageSetup orientation="portrait" horizontalDpi="30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MAE (User-based)</vt:lpstr>
      <vt:lpstr>MAE (Item-based)</vt:lpstr>
      <vt:lpstr>CC (User-based)</vt:lpstr>
      <vt:lpstr>CC (Item-based)</vt:lpstr>
      <vt:lpstr>MAE (Item-based, all)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Loc Nguyen</dc:creator>
  <cp:lastModifiedBy>Loc Nguyen</cp:lastModifiedBy>
  <dcterms:created xsi:type="dcterms:W3CDTF">2019-07-19T04:10:22Z</dcterms:created>
  <dcterms:modified xsi:type="dcterms:W3CDTF">2019-08-02T09:17:06Z</dcterms:modified>
</cp:coreProperties>
</file>