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B20DB653-6538-4255-AE5B-2AEFE655800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C234" i="2" a="1"/>
  <c r="KC211" i="4" a="1"/>
  <c r="FU175" i="2" a="1"/>
  <c r="T235" i="2" a="1"/>
  <c r="CI238" i="2" a="1"/>
  <c r="GL238" i="4" a="1"/>
  <c r="T237" i="4" a="1"/>
  <c r="FW56" i="2" a="1"/>
  <c r="FW133" i="2" a="1"/>
  <c r="FW219" i="2" a="1"/>
  <c r="JW98" i="4" a="1"/>
  <c r="AU237" i="2" a="1"/>
  <c r="ER234" i="4" a="1"/>
  <c r="JZ141" i="4" a="1"/>
  <c r="EW235" i="4" a="1"/>
  <c r="FU130" i="2" a="1"/>
  <c r="KB204" i="4" a="1"/>
  <c r="JX172" i="4" a="1"/>
  <c r="X237" i="4" a="1"/>
  <c r="Q235" i="4" a="1"/>
  <c r="GS236" i="4" a="1"/>
  <c r="KA66" i="4" a="1"/>
  <c r="II237" i="4" a="1"/>
  <c r="Y236" i="4" a="1"/>
  <c r="X234" i="2" a="1"/>
  <c r="GL235" i="4" a="1"/>
  <c r="KA147" i="4" a="1"/>
  <c r="EV238" i="2" a="1"/>
  <c r="KC76" i="4" a="1"/>
  <c r="JX41" i="4" a="1"/>
  <c r="JW161" i="4" a="1"/>
  <c r="KB191" i="4" a="1"/>
  <c r="AJ237" i="4" a="1"/>
  <c r="JV219" i="4" a="1"/>
  <c r="EA238" i="2" a="1"/>
  <c r="KA187" i="4" a="1"/>
  <c r="FY28" i="2" a="1"/>
  <c r="JW210" i="4" a="1"/>
  <c r="KB10" i="4" a="1"/>
  <c r="FF238" i="2" a="1"/>
  <c r="JZ116" i="4" a="1"/>
  <c r="JV225" i="4" a="1"/>
  <c r="KA81" i="4" a="1"/>
  <c r="JV30" i="4" a="1"/>
  <c r="DG234" i="4" a="1"/>
  <c r="AW236" i="4" a="1"/>
  <c r="JF238" i="4" a="1"/>
  <c r="DB234" i="4" a="1"/>
  <c r="FY87" i="2" a="1"/>
  <c r="HM238" i="4" a="1"/>
  <c r="FI234" i="2" a="1"/>
  <c r="GX238" i="4" a="1"/>
  <c r="JZ124" i="4" a="1"/>
  <c r="AG236" i="2" a="1"/>
  <c r="JZ83" i="4" a="1"/>
  <c r="JX173" i="4" a="1"/>
  <c r="GU234" i="4" a="1"/>
  <c r="CD236" i="2" a="1"/>
  <c r="FV219" i="2" a="1"/>
  <c r="FX105" i="2" a="1"/>
  <c r="JW173" i="4" a="1"/>
  <c r="FO236" i="2" a="1"/>
  <c r="FV40" i="2" a="1"/>
  <c r="FU47" i="2" a="1"/>
  <c r="DI238" i="2" a="1"/>
  <c r="JV128" i="4" a="1"/>
  <c r="FU118" i="2" a="1"/>
  <c r="FN237" i="4" a="1"/>
  <c r="FV137" i="2" a="1"/>
  <c r="CU234" i="4" a="1"/>
  <c r="BJ235" i="4" a="1"/>
  <c r="KB227" i="4" a="1"/>
  <c r="KC174" i="4" a="1"/>
  <c r="FM235" i="2" a="1"/>
  <c r="JZ218" i="4" a="1"/>
  <c r="AK234" i="2" a="1"/>
  <c r="BC235" i="4" a="1"/>
  <c r="R236" i="2" a="1"/>
  <c r="FW10" i="2" a="1"/>
  <c r="KA10" i="4" a="1"/>
  <c r="JR235" i="4" a="1"/>
  <c r="JX165" i="4" a="1"/>
  <c r="FX71" i="2" a="1"/>
  <c r="O238" i="4" a="1"/>
  <c r="AA238" i="4" a="1"/>
  <c r="BH238" i="4" a="1"/>
  <c r="FW96" i="2" a="1"/>
  <c r="BT238" i="4" a="1"/>
  <c r="JW82" i="4" a="1"/>
  <c r="FX89" i="2" a="1"/>
  <c r="KC86" i="4" a="1"/>
  <c r="JW27" i="4" a="1"/>
  <c r="K234" i="4" a="1"/>
  <c r="FU236" i="4" a="1"/>
  <c r="HF235" i="4" a="1"/>
  <c r="FX11" i="2" a="1"/>
  <c r="JY110" i="4" a="1"/>
  <c r="JW148" i="4" a="1"/>
  <c r="KC103" i="4" a="1"/>
  <c r="EZ238" i="2" a="1"/>
  <c r="GM237" i="4" a="1"/>
  <c r="JZ213" i="4" a="1"/>
  <c r="KB174" i="4" a="1"/>
  <c r="KA230" i="4" a="1"/>
  <c r="FJ238" i="2" a="1"/>
  <c r="IB234" i="4" a="1"/>
  <c r="L234" i="4" a="1"/>
  <c r="BP236" i="4" a="1"/>
  <c r="DU234" i="4" a="1"/>
  <c r="JZ232" i="4" a="1"/>
  <c r="GK235" i="4" a="1"/>
  <c r="DH237" i="2" a="1"/>
  <c r="JY135" i="4" a="1"/>
  <c r="JX48" i="4" a="1"/>
  <c r="KB206" i="4" a="1"/>
  <c r="CK236" i="2" a="1"/>
  <c r="AU237" i="4" a="1"/>
  <c r="CD236" i="4" a="1"/>
  <c r="JK236" i="4" a="1"/>
  <c r="DP237" i="2" a="1"/>
  <c r="DP235" i="4" a="1"/>
  <c r="JX57" i="4" a="1"/>
  <c r="FW67" i="2" a="1"/>
  <c r="JX109" i="4" a="1"/>
  <c r="FU98" i="2" a="1"/>
  <c r="KB219" i="4" a="1"/>
  <c r="KB198" i="4" a="1"/>
  <c r="JW59" i="4" a="1"/>
  <c r="KC14" i="4" a="1"/>
  <c r="BD234" i="2" a="1"/>
  <c r="JZ217" i="4" a="1"/>
  <c r="Z235" i="4" a="1"/>
  <c r="FV106" i="2" a="1"/>
  <c r="HN236" i="4" a="1"/>
  <c r="KA104" i="4" a="1"/>
  <c r="JY194" i="4" a="1"/>
  <c r="ET236" i="2" a="1"/>
  <c r="AO237" i="2" a="1"/>
  <c r="JY123" i="4" a="1"/>
  <c r="FV183" i="2" a="1"/>
  <c r="KB49" i="4" a="1"/>
  <c r="FX155" i="2" a="1"/>
  <c r="DR236" i="4" a="1"/>
  <c r="BF234" i="2" a="1"/>
  <c r="KA12" i="4" a="1"/>
  <c r="EK238" i="2" a="1"/>
  <c r="JX153" i="4" a="1"/>
  <c r="CH234" i="4" a="1"/>
  <c r="JK238" i="4" a="1"/>
  <c r="JY63" i="4" a="1"/>
  <c r="W237" i="4" a="1"/>
  <c r="FU142" i="2" a="1"/>
  <c r="IV235" i="4" a="1"/>
  <c r="K238" i="2" a="1"/>
  <c r="JV182" i="4" a="1"/>
  <c r="JX217" i="4" a="1"/>
  <c r="AC238" i="4" a="1"/>
  <c r="KA224" i="4" a="1"/>
  <c r="FX65" i="2" a="1"/>
  <c r="JZ96" i="4" a="1"/>
  <c r="KC33" i="4" a="1"/>
  <c r="JH234" i="4" a="1"/>
  <c r="KC231" i="4" a="1"/>
  <c r="FG238" i="2" a="1"/>
  <c r="FY176" i="2" a="1"/>
  <c r="JX133" i="4" a="1"/>
  <c r="S236" i="2" a="1"/>
  <c r="JV59" i="4" a="1"/>
  <c r="KC179" i="4" a="1"/>
  <c r="AW238" i="4" a="1"/>
  <c r="GF235" i="4" a="1"/>
  <c r="CH238" i="4" a="1"/>
  <c r="V238" i="4" a="1"/>
  <c r="JZ222" i="4" a="1"/>
  <c r="FX174" i="2" a="1"/>
  <c r="JY192" i="4" a="1"/>
  <c r="CM236" i="4" a="1"/>
  <c r="JW181" i="4" a="1"/>
  <c r="JY201" i="4" a="1"/>
  <c r="BX234" i="4" a="1"/>
  <c r="FX171" i="2" a="1"/>
  <c r="FW178" i="2" a="1"/>
  <c r="CG236" i="4" a="1"/>
  <c r="FX16" i="2" a="1"/>
  <c r="KA184" i="4" a="1"/>
  <c r="FU187" i="2" a="1"/>
  <c r="BT238" i="2" a="1"/>
  <c r="L236" i="2" a="1"/>
  <c r="JZ26" i="4" a="1"/>
  <c r="CC235" i="2" a="1"/>
  <c r="FY67" i="2" a="1"/>
  <c r="FV27" i="2" a="1"/>
  <c r="FW38" i="2" a="1"/>
  <c r="FU45" i="2" a="1"/>
  <c r="FX160" i="2" a="1"/>
  <c r="DV238" i="2" a="1"/>
  <c r="JG238" i="4" a="1"/>
  <c r="AK236" i="4" a="1"/>
  <c r="P234" i="4" a="1"/>
  <c r="CF235" i="2" a="1"/>
  <c r="IW237" i="4" a="1"/>
  <c r="AL234" i="4" a="1"/>
  <c r="FW167" i="2" a="1"/>
  <c r="AS237" i="4" a="1"/>
  <c r="FX52" i="2" a="1"/>
  <c r="DZ237" i="2" a="1"/>
  <c r="KB89" i="4" a="1"/>
  <c r="JZ49" i="4" a="1"/>
  <c r="BD235" i="4" a="1"/>
  <c r="JY108" i="4" a="1"/>
  <c r="KB179" i="4" a="1"/>
  <c r="FX44" i="2" a="1"/>
  <c r="CY235" i="4" a="1"/>
  <c r="DI237" i="2" a="1"/>
  <c r="BH237" i="4" a="1"/>
  <c r="KB127" i="4" a="1"/>
  <c r="EM235" i="2" a="1"/>
  <c r="FV131" i="2" a="1"/>
  <c r="JX196" i="4" a="1"/>
  <c r="FO236" i="4" a="1"/>
  <c r="AR237" i="2" a="1"/>
  <c r="BA236" i="4" a="1"/>
  <c r="BJ238" i="4" a="1"/>
  <c r="FV187" i="2" a="1"/>
  <c r="BZ234" i="2" a="1"/>
  <c r="AU235" i="4" a="1"/>
  <c r="KA171" i="4" a="1"/>
  <c r="EO236" i="4" a="1"/>
  <c r="FW37" i="2" a="1"/>
  <c r="FQ234" i="2" a="1"/>
  <c r="JZ50" i="4" a="1"/>
  <c r="JX102" i="4" a="1"/>
  <c r="FY202" i="2" a="1"/>
  <c r="O237" i="4" a="1"/>
  <c r="KC210" i="4" a="1"/>
  <c r="JX55" i="4" a="1"/>
  <c r="JX215" i="4" a="1"/>
  <c r="GS235" i="4" a="1"/>
  <c r="DJ234" i="4" a="1"/>
  <c r="FX164" i="2" a="1"/>
  <c r="AE238" i="4" a="1"/>
  <c r="FX157" i="2" a="1"/>
  <c r="FV126" i="2" a="1"/>
  <c r="FV43" i="2" a="1"/>
  <c r="DL237" i="4" a="1"/>
  <c r="FX167" i="2" a="1"/>
  <c r="JV141" i="4" a="1"/>
  <c r="X237" i="2" a="1"/>
  <c r="EO234" i="4" a="1"/>
  <c r="JW43" i="4" a="1"/>
  <c r="FX126" i="2" a="1"/>
  <c r="KB132" i="4" a="1"/>
  <c r="JZ212" i="4" a="1"/>
  <c r="FU139" i="2" a="1"/>
  <c r="Z237" i="2" a="1"/>
  <c r="JV125" i="4" a="1"/>
  <c r="JV65" i="4" a="1"/>
  <c r="CF236" i="2" a="1"/>
  <c r="KC140" i="4" a="1"/>
  <c r="JV149" i="4" a="1"/>
  <c r="BE236" i="4" a="1"/>
  <c r="CY234" i="4" a="1"/>
  <c r="KC111" i="4" a="1"/>
  <c r="IU236" i="4" a="1"/>
  <c r="EU236" i="2" a="1"/>
  <c r="AR234" i="2" a="1"/>
  <c r="BN236" i="2" a="1"/>
  <c r="BG234" i="4" a="1"/>
  <c r="JX100" i="4" a="1"/>
  <c r="BA234" i="2" a="1"/>
  <c r="FV236" i="4" a="1"/>
  <c r="FY233" i="2" a="1"/>
  <c r="JZ134" i="4" a="1"/>
  <c r="JW227" i="4" a="1"/>
  <c r="JY233" i="4" a="1"/>
  <c r="Y236" i="2" a="1"/>
  <c r="JE237" i="4" a="1"/>
  <c r="KA149" i="4" a="1"/>
  <c r="FU134" i="2" a="1"/>
  <c r="FU238" i="4" a="1"/>
  <c r="FY108" i="2" a="1"/>
  <c r="AE238" i="2" a="1"/>
  <c r="AZ234" i="2" a="1"/>
  <c r="Z234" i="4" a="1"/>
  <c r="FX235" i="4" a="1"/>
  <c r="FY187" i="2" a="1"/>
  <c r="EL236" i="2" a="1"/>
  <c r="FV207" i="2" a="1"/>
  <c r="AY236" i="4" a="1"/>
  <c r="AJ234" i="4" a="1"/>
  <c r="JY200" i="4" a="1"/>
  <c r="JY105" i="4" a="1"/>
  <c r="IO236" i="4" a="1"/>
  <c r="BT236" i="2" a="1"/>
  <c r="DQ235" i="4" a="1"/>
  <c r="CY235" i="2" a="1"/>
  <c r="ES237" i="2" a="1"/>
  <c r="FW81" i="2" a="1"/>
  <c r="KB109" i="4" a="1"/>
  <c r="JW89" i="4" a="1"/>
  <c r="KC226" i="4" a="1"/>
  <c r="DB236" i="2" a="1"/>
  <c r="KB133" i="4" a="1"/>
  <c r="FW63" i="2" a="1"/>
  <c r="JW66" i="4" a="1"/>
  <c r="EB237" i="4" a="1"/>
  <c r="CB237" i="4" a="1"/>
  <c r="FR234" i="4" a="1"/>
  <c r="IP236" i="4" a="1"/>
  <c r="EO236" i="2" a="1"/>
  <c r="IF237" i="4" a="1"/>
  <c r="JW64" i="4" a="1"/>
  <c r="JW119" i="4" a="1"/>
  <c r="FY101" i="2" a="1"/>
  <c r="JZ44" i="4" a="1"/>
  <c r="JZ226" i="4" a="1"/>
  <c r="HH237" i="4" a="1"/>
  <c r="JZ71" i="4" a="1"/>
  <c r="X234" i="4" a="1"/>
  <c r="JV79" i="4" a="1"/>
  <c r="KA133" i="4" a="1"/>
  <c r="BY234" i="4" a="1"/>
  <c r="FY65" i="2" a="1"/>
  <c r="KA130" i="4" a="1"/>
  <c r="AN238" i="4" a="1"/>
  <c r="K236" i="4" a="1"/>
  <c r="BD236" i="4" a="1"/>
  <c r="FY52" i="2" a="1"/>
  <c r="EG237" i="2" a="1"/>
  <c r="FU125" i="2" a="1"/>
  <c r="JY148" i="4" a="1"/>
  <c r="FU116" i="2" a="1"/>
  <c r="GV234" i="4" a="1"/>
  <c r="FW223" i="2" a="1"/>
  <c r="HU234" i="4" a="1"/>
  <c r="FV121" i="2" a="1"/>
  <c r="FX70" i="2" a="1"/>
  <c r="JV199" i="4" a="1"/>
  <c r="KB47" i="4" a="1"/>
  <c r="JX83" i="4" a="1"/>
  <c r="N237" i="2" a="1"/>
  <c r="AO235" i="4" a="1"/>
  <c r="KB176" i="4" a="1"/>
  <c r="AZ235" i="4" a="1"/>
  <c r="IA236" i="4" a="1"/>
  <c r="FV99" i="2" a="1"/>
  <c r="HT238" i="4" a="1"/>
  <c r="AT235" i="4" a="1"/>
  <c r="KB147" i="4" a="1"/>
  <c r="FV159" i="2" a="1"/>
  <c r="EC238" i="2" a="1"/>
  <c r="BS236" i="2" a="1"/>
  <c r="AN235" i="4" a="1"/>
  <c r="KC230" i="4" a="1"/>
  <c r="FW199" i="2" a="1"/>
  <c r="FY168" i="2" a="1"/>
  <c r="JZ174" i="4" a="1"/>
  <c r="JY98" i="4" a="1"/>
  <c r="KB13" i="4" a="1"/>
  <c r="JX63" i="4" a="1"/>
  <c r="DX237" i="4" a="1"/>
  <c r="FW120" i="2" a="1"/>
  <c r="AA234" i="4" a="1"/>
  <c r="FY79" i="2" a="1"/>
  <c r="FY182" i="2" a="1"/>
  <c r="JV77" i="4" a="1"/>
  <c r="O234" i="2" a="1"/>
  <c r="AD235" i="2" a="1"/>
  <c r="FU70" i="2" a="1"/>
  <c r="KB220" i="4" a="1"/>
  <c r="IR236" i="4" a="1"/>
  <c r="W238" i="2" a="1"/>
  <c r="JV224" i="4" a="1"/>
  <c r="JV87" i="4" a="1"/>
  <c r="FU169" i="2" a="1"/>
  <c r="JX19" i="4" a="1"/>
  <c r="JX51" i="4" a="1"/>
  <c r="JY113" i="4" a="1"/>
  <c r="FV113" i="2" a="1"/>
  <c r="KA229" i="4" a="1"/>
  <c r="JW231" i="4" a="1"/>
  <c r="IP238" i="4" a="1"/>
  <c r="CZ238" i="4" a="1"/>
  <c r="CI237" i="2" a="1"/>
  <c r="FW136" i="2" a="1"/>
  <c r="AL234" i="2" a="1"/>
  <c r="FV133" i="2" a="1"/>
  <c r="FY237" i="4" a="1"/>
  <c r="JV218" i="4" a="1"/>
  <c r="CH237" i="2" a="1"/>
  <c r="HX238" i="4" a="1"/>
  <c r="JX231" i="4" a="1"/>
  <c r="JW38" i="4" a="1"/>
  <c r="KC49" i="4" a="1"/>
  <c r="JX183" i="4" a="1"/>
  <c r="FV63" i="2" a="1"/>
  <c r="FX79" i="2" a="1"/>
  <c r="AD234" i="2" a="1"/>
  <c r="J237" i="4" a="1"/>
  <c r="JW44" i="4" a="1"/>
  <c r="CF237" i="4" a="1"/>
  <c r="EH238" i="2" a="1"/>
  <c r="JX54" i="4" a="1"/>
  <c r="FV123" i="2" a="1"/>
  <c r="KB84" i="4" a="1"/>
  <c r="JV143" i="4" a="1"/>
  <c r="AN236" i="2" a="1"/>
  <c r="JV183" i="4" a="1"/>
  <c r="FU230" i="2" a="1"/>
  <c r="FX83" i="2" a="1"/>
  <c r="KA161" i="4" a="1"/>
  <c r="BH234" i="2" a="1"/>
  <c r="FX46" i="2" a="1"/>
  <c r="FY150" i="2" a="1"/>
  <c r="DC235" i="4" a="1"/>
  <c r="AC235" i="4" a="1"/>
  <c r="DD235" i="4" a="1"/>
  <c r="DP238" i="4" a="1"/>
  <c r="CZ238" i="2" a="1"/>
  <c r="L237" i="2" a="1"/>
  <c r="FX134" i="2" a="1"/>
  <c r="KB178" i="4" a="1"/>
  <c r="JW77" i="4" a="1"/>
  <c r="KA107" i="4" a="1"/>
  <c r="FW60" i="2" a="1"/>
  <c r="FW84" i="2" a="1"/>
  <c r="JX33" i="4" a="1"/>
  <c r="JY54" i="4" a="1"/>
  <c r="FY80" i="2" a="1"/>
  <c r="JW151" i="4" a="1"/>
  <c r="JM237" i="4" a="1"/>
  <c r="FX195" i="2" a="1"/>
  <c r="FF235" i="4" a="1"/>
  <c r="DU236" i="4" a="1"/>
  <c r="FU9" i="2" a="1"/>
  <c r="FY177" i="2" a="1"/>
  <c r="DL235" i="2" a="1"/>
  <c r="JW137" i="4" a="1"/>
  <c r="KC164" i="4" a="1"/>
  <c r="FX115" i="2" a="1"/>
  <c r="J238" i="2" a="1"/>
  <c r="FR238" i="4" a="1"/>
  <c r="JW11" i="4" a="1"/>
  <c r="BY238" i="4" a="1"/>
  <c r="I238" i="4" a="1"/>
  <c r="CN236" i="2" a="1"/>
  <c r="KC57" i="4" a="1"/>
  <c r="FY14" i="2" a="1"/>
  <c r="FY216" i="2" a="1"/>
  <c r="FY30" i="2" a="1"/>
  <c r="JY171" i="4" a="1"/>
  <c r="JY16" i="4" a="1"/>
  <c r="DV238" i="4" a="1"/>
  <c r="JY145" i="4" a="1"/>
  <c r="JW102" i="4" a="1"/>
  <c r="JY183" i="4" a="1"/>
  <c r="IT237" i="4" a="1"/>
  <c r="JX229" i="4" a="1"/>
  <c r="JW150" i="4" a="1"/>
  <c r="KC143" i="4" a="1"/>
  <c r="FX180" i="2" a="1"/>
  <c r="FZ234" i="4" a="1"/>
  <c r="FY195" i="2" a="1"/>
  <c r="EF234" i="4" a="1"/>
  <c r="FG237" i="4" a="1"/>
  <c r="EH237" i="4" a="1"/>
  <c r="N237" i="4" a="1"/>
  <c r="GL234" i="4" a="1"/>
  <c r="FW97" i="2" a="1"/>
  <c r="FU162" i="2" a="1"/>
  <c r="FY160" i="2" a="1"/>
  <c r="DT234" i="2" a="1"/>
  <c r="FW76" i="2" a="1"/>
  <c r="HJ238" i="4" a="1"/>
  <c r="FR237" i="2" a="1"/>
  <c r="Q237" i="2" a="1"/>
  <c r="EW238" i="2" a="1"/>
  <c r="JV100" i="4" a="1"/>
  <c r="JY218" i="4" a="1"/>
  <c r="CR235" i="2" a="1"/>
  <c r="FV45" i="2" a="1"/>
  <c r="EZ234" i="2" a="1"/>
  <c r="KB74" i="4" a="1"/>
  <c r="FU192" i="2" a="1"/>
  <c r="FY57" i="2" a="1"/>
  <c r="KB29" i="4" a="1"/>
  <c r="GN238" i="4" a="1"/>
  <c r="FV60" i="2" a="1"/>
  <c r="JY162" i="4" a="1"/>
  <c r="FV76" i="2" a="1"/>
  <c r="JW188" i="4" a="1"/>
  <c r="X238" i="4" a="1"/>
  <c r="JX49" i="4" a="1"/>
  <c r="FW183" i="2" a="1"/>
  <c r="GO236" i="4" a="1"/>
  <c r="FW182" i="2" a="1"/>
  <c r="JD237" i="4" a="1"/>
  <c r="JY188" i="4" a="1"/>
  <c r="KB92" i="4" a="1"/>
  <c r="BH234" i="4" a="1"/>
  <c r="AN235" i="2" a="1"/>
  <c r="FU50" i="2" a="1"/>
  <c r="FV73" i="2" a="1"/>
  <c r="JY58" i="4" a="1"/>
  <c r="EZ235" i="2" a="1"/>
  <c r="KB7" i="4" a="1"/>
  <c r="JX38" i="4" a="1"/>
  <c r="JW140" i="4" a="1"/>
  <c r="KA87" i="4" a="1"/>
  <c r="CX236" i="4" a="1"/>
  <c r="KB143" i="4" a="1"/>
  <c r="JZ157" i="4" a="1"/>
  <c r="FD236" i="2" a="1"/>
  <c r="EN234" i="2" a="1"/>
  <c r="AD238" i="4" a="1"/>
  <c r="EQ236" i="2" a="1"/>
  <c r="FX159" i="2" a="1"/>
  <c r="JY99" i="4" a="1"/>
  <c r="IE238" i="4" a="1"/>
  <c r="KB35" i="4" a="1"/>
  <c r="FY128" i="2" a="1"/>
  <c r="AG234" i="4" a="1"/>
  <c r="FW123" i="2" a="1"/>
  <c r="BO237" i="4" a="1"/>
  <c r="HJ236" i="4" a="1"/>
  <c r="BG235" i="4" a="1"/>
  <c r="CW236" i="4" a="1"/>
  <c r="H237" i="2" a="1"/>
  <c r="FY206" i="2" a="1"/>
  <c r="JZ219" i="4" a="1"/>
  <c r="K237" i="4" a="1"/>
  <c r="AM238" i="4" a="1"/>
  <c r="JY122" i="4" a="1"/>
  <c r="BW236" i="4" a="1"/>
  <c r="JO237" i="4" a="1"/>
  <c r="FF237" i="2" a="1"/>
  <c r="KB189" i="4" a="1"/>
  <c r="GL236" i="4" a="1"/>
  <c r="JV64" i="4" a="1"/>
  <c r="JW113" i="4" a="1"/>
  <c r="HZ235" i="4" a="1"/>
  <c r="EE238" i="4" a="1"/>
  <c r="FX87" i="2" a="1"/>
  <c r="BW235" i="2" a="1"/>
  <c r="EA238" i="4" a="1"/>
  <c r="FU190" i="2" a="1"/>
  <c r="JW222" i="4" a="1"/>
  <c r="KC119" i="4" a="1"/>
  <c r="JX9" i="4" a="1"/>
  <c r="FX196" i="2" a="1"/>
  <c r="FX143" i="2" a="1"/>
  <c r="FU34" i="2" a="1"/>
  <c r="FY105" i="2" a="1"/>
  <c r="FY19" i="2" a="1"/>
  <c r="FJ237" i="2" a="1"/>
  <c r="DC238" i="2" a="1"/>
  <c r="JZ66" i="4" a="1"/>
  <c r="FW86" i="2" a="1"/>
  <c r="FX55" i="2" a="1"/>
  <c r="FX209" i="2" a="1"/>
  <c r="CK238" i="4" a="1"/>
  <c r="AD235" i="4" a="1"/>
  <c r="DC235" i="2" a="1"/>
  <c r="HN234" i="4" a="1"/>
  <c r="FS234" i="2" a="1"/>
  <c r="EC234" i="2" a="1"/>
  <c r="EO238" i="2" a="1"/>
  <c r="JX179" i="4" a="1"/>
  <c r="JZ132" i="4" a="1"/>
  <c r="FY36" i="2" a="1"/>
  <c r="JY81" i="4" a="1"/>
  <c r="JH237" i="4" a="1"/>
  <c r="DD234" i="4" a="1"/>
  <c r="JZ227" i="4" a="1"/>
  <c r="BI235" i="4" a="1"/>
  <c r="K236" i="2" a="1"/>
  <c r="IH235" i="4" a="1"/>
  <c r="JW117" i="4" a="1"/>
  <c r="BC238" i="2" a="1"/>
  <c r="KC147" i="4" a="1"/>
  <c r="AQ236" i="2" a="1"/>
  <c r="EE234" i="2" a="1"/>
  <c r="JA235" i="4" a="1"/>
  <c r="EH236" i="4" a="1"/>
  <c r="FK237" i="4" a="1"/>
  <c r="EJ234" i="4" a="1"/>
  <c r="FU14" i="2" a="1"/>
  <c r="AN234" i="4" a="1"/>
  <c r="KB76" i="4" a="1"/>
  <c r="FV95" i="2" a="1"/>
  <c r="KC85" i="4" a="1"/>
  <c r="JY180" i="4" a="1"/>
  <c r="JV198" i="4" a="1"/>
  <c r="IP237" i="4" a="1"/>
  <c r="JX86" i="4" a="1"/>
  <c r="JV217" i="4" a="1"/>
  <c r="HG236" i="4" a="1"/>
  <c r="IM234" i="4" a="1"/>
  <c r="JX16" i="4" a="1"/>
  <c r="JZ171" i="4" a="1"/>
  <c r="JZ102" i="4" a="1"/>
  <c r="JQ234" i="4" a="1"/>
  <c r="GP235" i="4" a="1"/>
  <c r="ED236" i="2" a="1"/>
  <c r="BX235" i="2" a="1"/>
  <c r="JV227" i="4" a="1"/>
  <c r="KB93" i="4" a="1"/>
  <c r="FU32" i="2" a="1"/>
  <c r="BP235" i="2" a="1"/>
  <c r="KB233" i="4" a="1"/>
  <c r="JX213" i="4" a="1"/>
  <c r="EO234" i="2" a="1"/>
  <c r="L238" i="2" a="1"/>
  <c r="DJ238" i="2" a="1"/>
  <c r="BI238" i="2" a="1"/>
  <c r="JX150" i="4" a="1"/>
  <c r="DO236" i="2" a="1"/>
  <c r="K238" i="4" a="1"/>
  <c r="EN236" i="4" a="1"/>
  <c r="JV19" i="4" a="1"/>
  <c r="FL237" i="4" a="1"/>
  <c r="FU49" i="2" a="1"/>
  <c r="FW139" i="2" a="1"/>
  <c r="KA175" i="4" a="1"/>
  <c r="BZ235" i="4" a="1"/>
  <c r="EY236" i="4" a="1"/>
  <c r="AJ234" i="2" a="1"/>
  <c r="FV186" i="2" a="1"/>
  <c r="AH238" i="4" a="1"/>
  <c r="HS238" i="4" a="1"/>
  <c r="FY126" i="2" a="1"/>
  <c r="IQ235" i="4" a="1"/>
  <c r="JY165" i="4" a="1"/>
  <c r="AS234" i="4" a="1"/>
  <c r="N234" i="4" a="1"/>
  <c r="HT237" i="4" a="1"/>
  <c r="FW42" i="2" a="1"/>
  <c r="KA41" i="4" a="1"/>
  <c r="JV132" i="4" a="1"/>
  <c r="AM234" i="4" a="1"/>
  <c r="CB238" i="2" a="1"/>
  <c r="JZ65" i="4" a="1"/>
  <c r="GG234" i="4" a="1"/>
  <c r="JY38" i="4" a="1"/>
  <c r="KB99" i="4" a="1"/>
  <c r="FK238" i="2" a="1"/>
  <c r="IF235" i="4" a="1"/>
  <c r="FY31" i="2" a="1"/>
  <c r="P235" i="4" a="1"/>
  <c r="JW74" i="4" a="1"/>
  <c r="FY112" i="2" a="1"/>
  <c r="FW184" i="2" a="1"/>
  <c r="FY229" i="2" a="1"/>
  <c r="JW177" i="4" a="1"/>
  <c r="JX82" i="4" a="1"/>
  <c r="JY69" i="4" a="1"/>
  <c r="H238" i="2" a="1"/>
  <c r="GT237" i="4" a="1"/>
  <c r="JX110" i="4" a="1"/>
  <c r="G237" i="4" a="1"/>
  <c r="FY63" i="2" a="1"/>
  <c r="JW36" i="4" a="1"/>
  <c r="FG236" i="2" a="1"/>
  <c r="DM234" i="2" a="1"/>
  <c r="FY48" i="2" a="1"/>
  <c r="ED238" i="4" a="1"/>
  <c r="CB238" i="4" a="1"/>
  <c r="JV27" i="4" a="1"/>
  <c r="FU221" i="2" a="1"/>
  <c r="KC130" i="4" a="1"/>
  <c r="DF236" i="2" a="1"/>
  <c r="FY68" i="2" a="1"/>
  <c r="AA237" i="4" a="1"/>
  <c r="IV236" i="4" a="1"/>
  <c r="CZ237" i="2" a="1"/>
  <c r="FO237" i="2" a="1"/>
  <c r="KA110" i="4" a="1"/>
  <c r="JW41" i="4" a="1"/>
  <c r="KB214" i="4" a="1"/>
  <c r="JW33" i="4" a="1"/>
  <c r="JZ23" i="4" a="1"/>
  <c r="FU216" i="2" a="1"/>
  <c r="JW68" i="4" a="1"/>
  <c r="BP234" i="2" a="1"/>
  <c r="FU129" i="2" a="1"/>
  <c r="EC237" i="2" a="1"/>
  <c r="JV176" i="4" a="1"/>
  <c r="AC236" i="4" a="1"/>
  <c r="FL234" i="4" a="1"/>
  <c r="EG235" i="2" a="1"/>
  <c r="FU131" i="2" a="1"/>
  <c r="FX218" i="2" a="1"/>
  <c r="FY231" i="2" a="1"/>
  <c r="FY95" i="2" a="1"/>
  <c r="JV112" i="4" a="1"/>
  <c r="JW133" i="4" a="1"/>
  <c r="JW19" i="4" a="1"/>
  <c r="JV24" i="4" a="1"/>
  <c r="BB236" i="2" a="1"/>
  <c r="FU117" i="2" a="1"/>
  <c r="FY66" i="2" a="1"/>
  <c r="JV188" i="4" a="1"/>
  <c r="BP238" i="4" a="1"/>
  <c r="KC184" i="4" a="1"/>
  <c r="GQ235" i="4" a="1"/>
  <c r="FY142" i="2" a="1"/>
  <c r="GW235" i="4" a="1"/>
  <c r="GD236" i="4" a="1"/>
  <c r="BC234" i="4" a="1"/>
  <c r="AD236" i="2" a="1"/>
  <c r="JV220" i="4" a="1"/>
  <c r="AX236" i="4" a="1"/>
  <c r="HV237" i="4" a="1"/>
  <c r="FW25" i="2" a="1"/>
  <c r="KC182" i="4" a="1"/>
  <c r="AB235" i="2" a="1"/>
  <c r="GJ237" i="4" a="1"/>
  <c r="FK236" i="2" a="1"/>
  <c r="FV217" i="2" a="1"/>
  <c r="FU64" i="2" a="1"/>
  <c r="KA90" i="4" a="1"/>
  <c r="E237" i="4" a="1"/>
  <c r="JX226" i="4" a="1"/>
  <c r="JX149" i="4" a="1"/>
  <c r="KA145" i="4" a="1"/>
  <c r="JX174" i="4" a="1"/>
  <c r="FC234" i="4" a="1"/>
  <c r="DP234" i="4" a="1"/>
  <c r="FX108" i="2" a="1"/>
  <c r="BU238" i="4" a="1"/>
  <c r="KB15" i="4" a="1"/>
  <c r="JY61" i="4" a="1"/>
  <c r="FW74" i="2" a="1"/>
  <c r="BK237" i="2" a="1"/>
  <c r="JI238" i="4" a="1"/>
  <c r="EQ235" i="4" a="1"/>
  <c r="JX105" i="4" a="1"/>
  <c r="DK236" i="2" a="1"/>
  <c r="DO235" i="2" a="1"/>
  <c r="CK235" i="2" a="1"/>
  <c r="FY82" i="2" a="1"/>
  <c r="KA8" i="4" a="1"/>
  <c r="KA85" i="4" a="1"/>
  <c r="JV69" i="4" a="1"/>
  <c r="CF236" i="4" a="1"/>
  <c r="FV31" i="2" a="1"/>
  <c r="JV134" i="4" a="1"/>
  <c r="I234" i="2" a="1"/>
  <c r="JX160" i="4" a="1"/>
  <c r="JZ25" i="4" a="1"/>
  <c r="JV83" i="4" a="1"/>
  <c r="AV234" i="4" a="1"/>
  <c r="GA237" i="4" a="1"/>
  <c r="DY237" i="4" a="1"/>
  <c r="AE235" i="4" a="1"/>
  <c r="FI235" i="4" a="1"/>
  <c r="KB59" i="4" a="1"/>
  <c r="BT237" i="2" a="1"/>
  <c r="KC195" i="4" a="1"/>
  <c r="FW90" i="2" a="1"/>
  <c r="JY227" i="4" a="1"/>
  <c r="KC42" i="4" a="1"/>
  <c r="FY99" i="2" a="1"/>
  <c r="BW237" i="2" a="1"/>
  <c r="I238" i="2" a="1"/>
  <c r="JW182" i="4" a="1"/>
  <c r="FX8" i="2" a="1"/>
  <c r="N235" i="4" a="1"/>
  <c r="FX199" i="2" a="1"/>
  <c r="JY79" i="4" a="1"/>
  <c r="AW237" i="4" a="1"/>
  <c r="HL236" i="4" a="1"/>
  <c r="KB154" i="4" a="1"/>
  <c r="KB14" i="4" a="1"/>
  <c r="FI238" i="2" a="1"/>
  <c r="FY209" i="2" a="1"/>
  <c r="FV192" i="2" a="1"/>
  <c r="FU218" i="2" a="1"/>
  <c r="HT235" i="4" a="1"/>
  <c r="IA234" i="4" a="1"/>
  <c r="FW201" i="2" a="1"/>
  <c r="FV196" i="2" a="1"/>
  <c r="FW235" i="4" a="1"/>
  <c r="J235" i="2" a="1"/>
  <c r="CW235" i="4" a="1"/>
  <c r="KB211" i="4" a="1"/>
  <c r="KB184" i="4" a="1"/>
  <c r="FV225" i="2" a="1"/>
  <c r="KA117" i="4" a="1"/>
  <c r="JY28" i="4" a="1"/>
  <c r="EQ236" i="4" a="1"/>
  <c r="CK235" i="4" a="1"/>
  <c r="CG234" i="2" a="1"/>
  <c r="KA47" i="4" a="1"/>
  <c r="FV198" i="2" a="1"/>
  <c r="JY49" i="4" a="1"/>
  <c r="KC216" i="4" a="1"/>
  <c r="FQ234" i="4" a="1"/>
  <c r="FW135" i="2" a="1"/>
  <c r="FW155" i="2" a="1"/>
  <c r="KC48" i="4" a="1"/>
  <c r="F235" i="2" a="1"/>
  <c r="HU236" i="4" a="1"/>
  <c r="FU110" i="2" a="1"/>
  <c r="CW234" i="2" a="1"/>
  <c r="BM236" i="2" a="1"/>
  <c r="S234" i="4" a="1"/>
  <c r="JV180" i="4" a="1"/>
  <c r="FV230" i="2" a="1"/>
  <c r="JZ182" i="4" a="1"/>
  <c r="JZ120" i="4" a="1"/>
  <c r="KA202" i="4" a="1"/>
  <c r="KA51" i="4" a="1"/>
  <c r="JY166" i="4" a="1"/>
  <c r="EP235" i="4" a="1"/>
  <c r="AF238" i="4" a="1"/>
  <c r="ER235" i="4" a="1"/>
  <c r="KC205" i="4" a="1"/>
  <c r="JZ199" i="4" a="1"/>
  <c r="CL236" i="2" a="1"/>
  <c r="DJ234" i="2" a="1"/>
  <c r="FV209" i="2" a="1"/>
  <c r="FX90" i="2" a="1"/>
  <c r="JA236" i="4" a="1"/>
  <c r="FV96" i="2" a="1"/>
  <c r="FY162" i="2" a="1"/>
  <c r="JZ144" i="4" a="1"/>
  <c r="KA23" i="4" a="1"/>
  <c r="JX156" i="4" a="1"/>
  <c r="KA225" i="4" a="1"/>
  <c r="CP236" i="2" a="1"/>
  <c r="JS235" i="4" a="1"/>
  <c r="BY238" i="2" a="1"/>
  <c r="JV216" i="4" a="1"/>
  <c r="FD234" i="2" a="1"/>
  <c r="EA235" i="2" a="1"/>
  <c r="FW66" i="2" a="1"/>
  <c r="KB216" i="4" a="1"/>
  <c r="JV214" i="4" a="1"/>
  <c r="JX207" i="4" a="1"/>
  <c r="JZ115" i="4" a="1"/>
  <c r="FY149" i="2" a="1"/>
  <c r="DL238" i="2" a="1"/>
  <c r="JV135" i="4" a="1"/>
  <c r="FC238" i="4" a="1"/>
  <c r="AO234" i="2" a="1"/>
  <c r="JV221" i="4" a="1"/>
  <c r="JZ225" i="4" a="1"/>
  <c r="FV35" i="2" a="1"/>
  <c r="AI234" i="2" a="1"/>
  <c r="JZ172" i="4" a="1"/>
  <c r="KC121" i="4" a="1"/>
  <c r="JE236" i="4" a="1"/>
  <c r="FX177" i="2" a="1"/>
  <c r="JY216" i="4" a="1"/>
  <c r="KB122" i="4" a="1"/>
  <c r="FW91" i="2" a="1"/>
  <c r="KB138" i="4" a="1"/>
  <c r="FA235" i="4" a="1"/>
  <c r="FV191" i="2" a="1"/>
  <c r="JX107" i="4" a="1"/>
  <c r="AH234" i="4" a="1"/>
  <c r="DL237" i="2" a="1"/>
  <c r="JW16" i="4" a="1"/>
  <c r="EN238" i="4" a="1"/>
  <c r="JV67" i="4" a="1"/>
  <c r="JX95" i="4" a="1"/>
  <c r="CP237" i="4" a="1"/>
  <c r="IV237" i="4" a="1"/>
  <c r="FV24" i="2" a="1"/>
  <c r="JG237" i="4" a="1"/>
  <c r="EI238" i="2" a="1"/>
  <c r="FW40" i="2" a="1"/>
  <c r="KC100" i="4" a="1"/>
  <c r="HI235" i="4" a="1"/>
  <c r="GC234" i="4" a="1"/>
  <c r="BM237" i="2" a="1"/>
  <c r="FO235" i="2" a="1"/>
  <c r="KA212" i="4" a="1"/>
  <c r="G237" i="2" a="1"/>
  <c r="KC172" i="4" a="1"/>
  <c r="KA182" i="4" a="1"/>
  <c r="KA144" i="4" a="1"/>
  <c r="Q237" i="4" a="1"/>
  <c r="HK235" i="4" a="1"/>
  <c r="KC97" i="4" a="1"/>
  <c r="EL235" i="2" a="1"/>
  <c r="FW218" i="2" a="1"/>
  <c r="JT235" i="4" a="1"/>
  <c r="AY234" i="2" a="1"/>
  <c r="JQ237" i="4" a="1"/>
  <c r="KC92" i="4" a="1"/>
  <c r="AF235" i="2" a="1"/>
  <c r="KA119" i="4" a="1"/>
  <c r="FF236" i="2" a="1"/>
  <c r="FX124" i="2" a="1"/>
  <c r="JY77" i="4" a="1"/>
  <c r="JY62" i="4" a="1"/>
  <c r="CO235" i="2" a="1"/>
  <c r="KB136" i="4" a="1"/>
  <c r="DC234" i="4" a="1"/>
  <c r="FX211" i="2" a="1"/>
  <c r="JX222" i="4" a="1"/>
  <c r="IC235" i="4" a="1"/>
  <c r="JW130" i="4" a="1"/>
  <c r="G238" i="2" a="1"/>
  <c r="FX149" i="2" a="1"/>
  <c r="KC208" i="4" a="1"/>
  <c r="KC83" i="4" a="1"/>
  <c r="JV194" i="4" a="1"/>
  <c r="FW210" i="2" a="1"/>
  <c r="KA73" i="4" a="1"/>
  <c r="GQ236" i="4" a="1"/>
  <c r="DX235" i="2" a="1"/>
  <c r="JX193" i="4" a="1"/>
  <c r="KB153" i="4" a="1"/>
  <c r="FW65" i="2" a="1"/>
  <c r="AN237" i="2" a="1"/>
  <c r="FW75" i="2" a="1"/>
  <c r="BX236" i="2" a="1"/>
  <c r="L238" i="4" a="1"/>
  <c r="AS236" i="2" a="1"/>
  <c r="JV101" i="4" a="1"/>
  <c r="FV52" i="2" a="1"/>
  <c r="FU160" i="2" a="1"/>
  <c r="FX60" i="2" a="1"/>
  <c r="JX42" i="4" a="1"/>
  <c r="KA75" i="4" a="1"/>
  <c r="EC236" i="4" a="1"/>
  <c r="JX10" i="4" a="1"/>
  <c r="B235" i="4" a="1"/>
  <c r="FW111" i="2" a="1"/>
  <c r="AO234" i="4" a="1"/>
  <c r="DS234" i="2" a="1"/>
  <c r="AB238" i="4" a="1"/>
  <c r="BO236" i="4" a="1"/>
  <c r="JV82" i="4" a="1"/>
  <c r="FX212" i="2" a="1"/>
  <c r="KA112" i="4" a="1"/>
  <c r="DA237" i="4" a="1"/>
  <c r="KA25" i="4" a="1"/>
  <c r="JZ193" i="4" a="1"/>
  <c r="FU186" i="2" a="1"/>
  <c r="JX114" i="4" a="1"/>
  <c r="EN235" i="4" a="1"/>
  <c r="JY70" i="4" a="1"/>
  <c r="KB103" i="4" a="1"/>
  <c r="EU237" i="2" a="1"/>
  <c r="CO235" i="4" a="1"/>
  <c r="IL235" i="4" a="1"/>
  <c r="HR236" i="4" a="1"/>
  <c r="FX25" i="2" a="1"/>
  <c r="EC237" i="4" a="1"/>
  <c r="GA235" i="4" a="1"/>
  <c r="FY132" i="2" a="1"/>
  <c r="KA138" i="4" a="1"/>
  <c r="BM236" i="4" a="1"/>
  <c r="GR236" i="4" a="1"/>
  <c r="IX236" i="4" a="1"/>
  <c r="L236" i="4" a="1"/>
  <c r="GB236" i="4" a="1"/>
  <c r="BU236" i="2" a="1"/>
  <c r="IE234" i="4" a="1"/>
  <c r="DN234" i="4" a="1"/>
  <c r="FW197" i="2" a="1"/>
  <c r="FV130" i="2" a="1"/>
  <c r="FW209" i="2" a="1"/>
  <c r="FV181" i="2" a="1"/>
  <c r="FA235" i="2" a="1"/>
  <c r="FY137" i="2" a="1"/>
  <c r="DE234" i="2" a="1"/>
  <c r="JW127" i="4" a="1"/>
  <c r="BQ237" i="4" a="1"/>
  <c r="KC36" i="4" a="1"/>
  <c r="JY15" i="4" a="1"/>
  <c r="AI238" i="2" a="1"/>
  <c r="C236" i="4" a="1"/>
  <c r="KC131" i="4" a="1"/>
  <c r="DA234" i="4" a="1"/>
  <c r="EJ236" i="2" a="1"/>
  <c r="JZ111" i="4" a="1"/>
  <c r="BQ236" i="2" a="1"/>
  <c r="AK234" i="4" a="1"/>
  <c r="KB40" i="4" a="1"/>
  <c r="DG237" i="2" a="1"/>
  <c r="KB27" i="4" a="1"/>
  <c r="JX93" i="4" a="1"/>
  <c r="DV235" i="2" a="1"/>
  <c r="JV51" i="4" a="1"/>
  <c r="FU73" i="2" a="1"/>
  <c r="EF236" i="4" a="1"/>
  <c r="FW168" i="2" a="1"/>
  <c r="AM235" i="4" a="1"/>
  <c r="FY222" i="2" a="1"/>
  <c r="JV200" i="4" a="1"/>
  <c r="R237" i="2" a="1"/>
  <c r="FX84" i="2" a="1"/>
  <c r="HP237" i="4" a="1"/>
  <c r="ID234" i="4" a="1"/>
  <c r="FP237" i="4" a="1"/>
  <c r="FY44" i="2" a="1"/>
  <c r="GF234" i="4" a="1"/>
  <c r="FY207" i="2" a="1"/>
  <c r="EI238" i="4" a="1"/>
  <c r="JX32" i="4" a="1"/>
  <c r="KB68" i="4" a="1"/>
  <c r="KB23" i="4" a="1"/>
  <c r="JL234" i="4" a="1"/>
  <c r="JX126" i="4" a="1"/>
  <c r="AP237" i="4" a="1"/>
  <c r="AK238" i="2" a="1"/>
  <c r="CR234" i="2" a="1"/>
  <c r="FW27" i="2" a="1"/>
  <c r="AB237" i="2" a="1"/>
  <c r="FV138" i="2" a="1"/>
  <c r="H234" i="2" a="1"/>
  <c r="FV111" i="2" a="1"/>
  <c r="FV165" i="2" a="1"/>
  <c r="IZ238" i="4" a="1"/>
  <c r="IA238" i="4" a="1"/>
  <c r="JV106" i="4" a="1"/>
  <c r="JZ46" i="4" a="1"/>
  <c r="FU111" i="2" a="1"/>
  <c r="JZ190" i="4" a="1"/>
  <c r="DK237" i="2" a="1"/>
  <c r="HD234" i="4" a="1"/>
  <c r="AV237" i="2" a="1"/>
  <c r="KC139" i="4" a="1"/>
  <c r="KC32" i="4" a="1"/>
  <c r="JW139" i="4" a="1"/>
  <c r="JZ169" i="4" a="1"/>
  <c r="GX236" i="4" a="1"/>
  <c r="Z238" i="2" a="1"/>
  <c r="FU88" i="2" a="1"/>
  <c r="IP235" i="4" a="1"/>
  <c r="AF238" i="2" a="1"/>
  <c r="JW214" i="4" a="1"/>
  <c r="GI236" i="4" a="1"/>
  <c r="JX182" i="4" a="1"/>
  <c r="W237" i="2" a="1"/>
  <c r="CM235" i="2" a="1"/>
  <c r="AC238" i="2" a="1"/>
  <c r="GC237" i="4" a="1"/>
  <c r="JX218" i="4" a="1"/>
  <c r="BB238" i="2" a="1"/>
  <c r="CN234" i="2" a="1"/>
  <c r="IW234" i="4" a="1"/>
  <c r="KC203" i="4" a="1"/>
  <c r="KC63" i="4" a="1"/>
  <c r="KC223" i="4" a="1"/>
  <c r="KB21" i="4" a="1"/>
  <c r="DB235" i="4" a="1"/>
  <c r="KC109" i="4" a="1"/>
  <c r="DU238" i="4" a="1"/>
  <c r="JV232" i="4" a="1"/>
  <c r="KB141" i="4" a="1"/>
  <c r="B237" i="4" a="1"/>
  <c r="JZ107" i="4" a="1"/>
  <c r="FJ235" i="4" a="1"/>
  <c r="AK236" i="2" a="1"/>
  <c r="KA45" i="4" a="1"/>
  <c r="FU176" i="2" a="1"/>
  <c r="JX40" i="4" a="1"/>
  <c r="R235" i="2" a="1"/>
  <c r="JZ88" i="4" a="1"/>
  <c r="FY140" i="2" a="1"/>
  <c r="KC106" i="4" a="1"/>
  <c r="IL236" i="4" a="1"/>
  <c r="JZ151" i="4" a="1"/>
  <c r="KA181" i="4" a="1"/>
  <c r="FW220" i="2" a="1"/>
  <c r="FN235" i="2" a="1"/>
  <c r="FY148" i="2" a="1"/>
  <c r="JZ131" i="4" a="1"/>
  <c r="B234" i="4" a="1"/>
  <c r="KA194" i="4" a="1"/>
  <c r="I235" i="4" a="1"/>
  <c r="ED235" i="4" a="1"/>
  <c r="JV72" i="4" a="1"/>
  <c r="ES238" i="4" a="1"/>
  <c r="FW124" i="2" a="1"/>
  <c r="KA32" i="4" a="1"/>
  <c r="JY196" i="4" a="1"/>
  <c r="JY175" i="4" a="1"/>
  <c r="KC124" i="4" a="1"/>
  <c r="KC9" i="4" a="1"/>
  <c r="JV190" i="4" a="1"/>
  <c r="JX31" i="4" a="1"/>
  <c r="FV233" i="2" a="1"/>
  <c r="KA116" i="4" a="1"/>
  <c r="AL235" i="2" a="1"/>
  <c r="KC90" i="4" a="1"/>
  <c r="JX7" i="4" a="1"/>
  <c r="JW217" i="4" a="1"/>
  <c r="FW101" i="2" a="1"/>
  <c r="BF235" i="4" a="1"/>
  <c r="EP237" i="4" a="1"/>
  <c r="FJ235" i="2" a="1"/>
  <c r="DZ235" i="2" a="1"/>
  <c r="FB238" i="4" a="1"/>
  <c r="KB208" i="4" a="1"/>
  <c r="P236" i="2" a="1"/>
  <c r="BE237" i="4" a="1"/>
  <c r="FP238" i="2" a="1"/>
  <c r="FX178" i="2" a="1"/>
  <c r="FU99" i="2" a="1"/>
  <c r="CQ235" i="2" a="1"/>
  <c r="CY237" i="4" a="1"/>
  <c r="FY53" i="2" a="1"/>
  <c r="EQ235" i="2" a="1"/>
  <c r="KC156" i="4" a="1"/>
  <c r="HS234" i="4" a="1"/>
  <c r="JX200" i="4" a="1"/>
  <c r="JZ103" i="4" a="1"/>
  <c r="JX68" i="4" a="1"/>
  <c r="AM237" i="2" a="1"/>
  <c r="JZ154" i="4" a="1"/>
  <c r="FV37" i="2" a="1"/>
  <c r="AD238" i="2" a="1"/>
  <c r="JZ94" i="4" a="1"/>
  <c r="KC89" i="4" a="1"/>
  <c r="JX181" i="4" a="1"/>
  <c r="JY209" i="4" a="1"/>
  <c r="CW234" i="4" a="1"/>
  <c r="BN235" i="4" a="1"/>
  <c r="JY53" i="4" a="1"/>
  <c r="JX23" i="4" a="1"/>
  <c r="BA238" i="4" a="1"/>
  <c r="JW233" i="4" a="1"/>
  <c r="BD238" i="2" a="1"/>
  <c r="FE235" i="2" a="1"/>
  <c r="DY235" i="2" a="1"/>
  <c r="JY27" i="4" a="1"/>
  <c r="JV55" i="4" a="1"/>
  <c r="K235" i="4" a="1"/>
  <c r="BG236" i="2" a="1"/>
  <c r="FY71" i="2" a="1"/>
  <c r="JW159" i="4" a="1"/>
  <c r="JY138" i="4" a="1"/>
  <c r="ES234" i="4" a="1"/>
  <c r="HQ236" i="4" a="1"/>
  <c r="FX50" i="2" a="1"/>
  <c r="HK234" i="4" a="1"/>
  <c r="JW85" i="4" a="1"/>
  <c r="Q238" i="2" a="1"/>
  <c r="FX81" i="2" a="1"/>
  <c r="BI237" i="2" a="1"/>
  <c r="AC234" i="4" a="1"/>
  <c r="HD238" i="4" a="1"/>
  <c r="DM235" i="2" a="1"/>
  <c r="FY81" i="2" a="1"/>
  <c r="AI235" i="2" a="1"/>
  <c r="JX155" i="4" a="1"/>
  <c r="FV11" i="2" a="1"/>
  <c r="KA99" i="4" a="1"/>
  <c r="FX139" i="2" a="1"/>
  <c r="FU30" i="2" a="1"/>
  <c r="FU11" i="2" a="1"/>
  <c r="GR235" i="4" a="1"/>
  <c r="JW7" i="4" a="1"/>
  <c r="KA15" i="4" a="1"/>
  <c r="AZ234" i="4" a="1"/>
  <c r="KC225" i="4" a="1"/>
  <c r="JW94" i="4" a="1"/>
  <c r="AL238" i="2" a="1"/>
  <c r="FY27" i="2" a="1"/>
  <c r="JX78" i="4" a="1"/>
  <c r="FW11" i="2" a="1"/>
  <c r="M235" i="4" a="1"/>
  <c r="KA70" i="4" a="1"/>
  <c r="FY22" i="2" a="1"/>
  <c r="JZ11" i="4" a="1"/>
  <c r="DS238" i="2" a="1"/>
  <c r="FV142" i="2" a="1"/>
  <c r="JZ31" i="4" a="1"/>
  <c r="CR237" i="4" a="1"/>
  <c r="JW197" i="4" a="1"/>
  <c r="FS236" i="2" a="1"/>
  <c r="FX133" i="2" a="1"/>
  <c r="FU41" i="2" a="1"/>
  <c r="FX208" i="2" a="1"/>
  <c r="FY174" i="2" a="1"/>
  <c r="AP234" i="2" a="1"/>
  <c r="JW93" i="4" a="1"/>
  <c r="FW95" i="2" a="1"/>
  <c r="FY34" i="2" a="1"/>
  <c r="HY235" i="4" a="1"/>
  <c r="Q236" i="2" a="1"/>
  <c r="IB236" i="4" a="1"/>
  <c r="FU113" i="2" a="1"/>
  <c r="FX213" i="2" a="1"/>
  <c r="AV238" i="4" a="1"/>
  <c r="DL236" i="2" a="1"/>
  <c r="BJ236" i="4" a="1"/>
  <c r="EE238" i="2" a="1"/>
  <c r="FY181" i="2" a="1"/>
  <c r="KB63" i="4" a="1"/>
  <c r="CJ238" i="4" a="1"/>
  <c r="KA232" i="4" a="1"/>
  <c r="X235" i="4" a="1"/>
  <c r="JZ138" i="4" a="1"/>
  <c r="BA234" i="4" a="1"/>
  <c r="FU84" i="2" a="1"/>
  <c r="DX236" i="2" a="1"/>
  <c r="FY40" i="2" a="1"/>
  <c r="HN235" i="4" a="1"/>
  <c r="KA136" i="4" a="1"/>
  <c r="M237" i="4" a="1"/>
  <c r="FY83" i="2" a="1"/>
  <c r="FY211" i="2" a="1"/>
  <c r="JJ235" i="4" a="1"/>
  <c r="KB194" i="4" a="1"/>
  <c r="JV25" i="4" a="1"/>
  <c r="BO235" i="2" a="1"/>
  <c r="AQ238" i="2" a="1"/>
  <c r="JV137" i="4" a="1"/>
  <c r="FY183" i="2" a="1"/>
  <c r="FX88" i="2" a="1"/>
  <c r="KB231" i="4" a="1"/>
  <c r="JW171" i="4" a="1"/>
  <c r="EF235" i="2" a="1"/>
  <c r="HL237" i="4" a="1"/>
  <c r="JZ80" i="4" a="1"/>
  <c r="DW237" i="2" a="1"/>
  <c r="FT234" i="4" a="1"/>
  <c r="BY237" i="4" a="1"/>
  <c r="M238" i="2" a="1"/>
  <c r="BL234" i="2" a="1"/>
  <c r="FX59" i="2" a="1"/>
  <c r="CQ237" i="2" a="1"/>
  <c r="JY160" i="4" a="1"/>
  <c r="ET236" i="4" a="1"/>
  <c r="FU233" i="2" a="1"/>
  <c r="JV81" i="4" a="1"/>
  <c r="FY91" i="2" a="1"/>
  <c r="JY125" i="4" a="1"/>
  <c r="JV123" i="4" a="1"/>
  <c r="FW48" i="2" a="1"/>
  <c r="BF237" i="4" a="1"/>
  <c r="KB135" i="4" a="1"/>
  <c r="FX114" i="2" a="1"/>
  <c r="FF234" i="2" a="1"/>
  <c r="IR234" i="4" a="1"/>
  <c r="GL237" i="4" a="1"/>
  <c r="GM234" i="4" a="1"/>
  <c r="KC40" i="4" a="1"/>
  <c r="CO234" i="4" a="1"/>
  <c r="KA137" i="4" a="1"/>
  <c r="M238" i="4" a="1"/>
  <c r="FB235" i="4" a="1"/>
  <c r="FW179" i="2" a="1"/>
  <c r="CU235" i="2" a="1"/>
  <c r="KB197" i="4" a="1"/>
  <c r="FY74" i="2" a="1"/>
  <c r="FY139" i="2" a="1"/>
  <c r="JX223" i="4" a="1"/>
  <c r="BO238" i="2" a="1"/>
  <c r="CC236" i="2" a="1"/>
  <c r="JY85" i="4" a="1"/>
  <c r="CN235" i="4" a="1"/>
  <c r="AC236" i="2" a="1"/>
  <c r="FY155" i="2" a="1"/>
  <c r="KC110" i="4" a="1"/>
  <c r="FV97" i="2" a="1"/>
  <c r="JW58" i="4" a="1"/>
  <c r="AT235" i="2" a="1"/>
  <c r="JK235" i="4" a="1"/>
  <c r="B237" i="2" a="1"/>
  <c r="FV77" i="2" a="1"/>
  <c r="FX203" i="2" a="1"/>
  <c r="FW99" i="2" a="1"/>
  <c r="CO236" i="2" a="1"/>
  <c r="FY102" i="2" a="1"/>
  <c r="FW21" i="2" a="1"/>
  <c r="FV72" i="2" a="1"/>
  <c r="BW237" i="4" a="1"/>
  <c r="JV113" i="4" a="1"/>
  <c r="CW238" i="4" a="1"/>
  <c r="BG236" i="4" a="1"/>
  <c r="HF237" i="4" a="1"/>
  <c r="DE236" i="4" a="1"/>
  <c r="KB175" i="4" a="1"/>
  <c r="BK235" i="2" a="1"/>
  <c r="FU37" i="2" a="1"/>
  <c r="DT234" i="4" a="1"/>
  <c r="FU78" i="2" a="1"/>
  <c r="BI237" i="4" a="1"/>
  <c r="JY153" i="4" a="1"/>
  <c r="KA62" i="4" a="1"/>
  <c r="BR235" i="2" a="1"/>
  <c r="JX201" i="4" a="1"/>
  <c r="KC177" i="4" a="1"/>
  <c r="FX74" i="2" a="1"/>
  <c r="DG234" i="2" a="1"/>
  <c r="JX224" i="4" a="1"/>
  <c r="KC152" i="4" a="1"/>
  <c r="JY24" i="4" a="1"/>
  <c r="U237" i="2" a="1"/>
  <c r="ES234" i="2" a="1"/>
  <c r="AT237" i="4" a="1"/>
  <c r="FV34" i="2" a="1"/>
  <c r="EB236" i="2" a="1"/>
  <c r="I237" i="4" a="1"/>
  <c r="FX47" i="2" a="1"/>
  <c r="DO234" i="2" a="1"/>
  <c r="FV194" i="2" a="1"/>
  <c r="FW12" i="2" a="1"/>
  <c r="KC107" i="4" a="1"/>
  <c r="EM234" i="4" a="1"/>
  <c r="DF234" i="2" a="1"/>
  <c r="EU234" i="4" a="1"/>
  <c r="FX20" i="2" a="1"/>
  <c r="KC228" i="4" a="1"/>
  <c r="KC62" i="4" a="1"/>
  <c r="JV36" i="4" a="1"/>
  <c r="JW205" i="4" a="1"/>
  <c r="BL236" i="2" a="1"/>
  <c r="AZ236" i="2" a="1"/>
  <c r="EA236" i="4" a="1"/>
  <c r="JZ150" i="4" a="1"/>
  <c r="BY235" i="2" a="1"/>
  <c r="FU151" i="2" a="1"/>
  <c r="JX202" i="4" a="1"/>
  <c r="KC74" i="4" a="1"/>
  <c r="FY224" i="2" a="1"/>
  <c r="FV112" i="2" a="1"/>
  <c r="JZ67" i="4" a="1"/>
  <c r="B235" i="2" a="1"/>
  <c r="FV134" i="2" a="1"/>
  <c r="JC234" i="4" a="1"/>
  <c r="FQ238" i="4" a="1"/>
  <c r="KB90" i="4" a="1"/>
  <c r="FU219" i="2" a="1"/>
  <c r="FB234" i="4" a="1"/>
  <c r="GB238" i="4" a="1"/>
  <c r="FR236" i="4" a="1"/>
  <c r="KA49" i="4" a="1"/>
  <c r="AX237" i="4" a="1"/>
  <c r="FG235" i="2" a="1"/>
  <c r="EB235" i="4" a="1"/>
  <c r="FY194" i="2" a="1"/>
  <c r="IK237" i="4" a="1"/>
  <c r="FX43" i="2" a="1"/>
  <c r="DZ235" i="4" a="1"/>
  <c r="KC129" i="4" a="1"/>
  <c r="FY119" i="2" a="1"/>
  <c r="JY22" i="4" a="1"/>
  <c r="FV12" i="2" a="1"/>
  <c r="FU214" i="2" a="1"/>
  <c r="FU124" i="2" a="1"/>
  <c r="JX169" i="4" a="1"/>
  <c r="FU51" i="2" a="1"/>
  <c r="FW222" i="2" a="1"/>
  <c r="KA28" i="4" a="1"/>
  <c r="U234" i="4" a="1"/>
  <c r="KB226" i="4" a="1"/>
  <c r="FW140" i="2" a="1"/>
  <c r="JY169" i="4" a="1"/>
  <c r="JW46" i="4" a="1"/>
  <c r="CJ237" i="2" a="1"/>
  <c r="BQ235" i="4" a="1"/>
  <c r="KB65" i="4" a="1"/>
  <c r="CI236" i="2" a="1"/>
  <c r="FX230" i="2" a="1"/>
  <c r="C238" i="2" a="1"/>
  <c r="DM237" i="2" a="1"/>
  <c r="JX76" i="4" a="1"/>
  <c r="JY14" i="4" a="1"/>
  <c r="O238" i="2" a="1"/>
  <c r="AK235" i="2" a="1"/>
  <c r="CK234" i="2" a="1"/>
  <c r="FW14" i="2" a="1"/>
  <c r="V234" i="2" a="1"/>
  <c r="EX237" i="4" a="1"/>
  <c r="FY18" i="2" a="1"/>
  <c r="KB8" i="4" a="1"/>
  <c r="FW172" i="2" a="1"/>
  <c r="FX18" i="2" a="1"/>
  <c r="JY8" i="4" a="1"/>
  <c r="FT235" i="2" a="1"/>
  <c r="KA205" i="4" a="1"/>
  <c r="CQ236" i="4" a="1"/>
  <c r="GE235" i="4" a="1"/>
  <c r="BJ237" i="4" a="1"/>
  <c r="I236" i="4" a="1"/>
  <c r="FX229" i="2" a="1"/>
  <c r="BV238" i="2" a="1"/>
  <c r="CN236" i="4" a="1"/>
  <c r="JV52" i="4" a="1"/>
  <c r="BU235" i="4" a="1"/>
  <c r="FO235" i="4" a="1"/>
  <c r="HW234" i="4" a="1"/>
  <c r="KC55" i="4" a="1"/>
  <c r="KB31" i="4" a="1"/>
  <c r="KB80" i="4" a="1"/>
  <c r="JV29" i="4" a="1"/>
  <c r="JZ194" i="4" a="1"/>
  <c r="CH235" i="2" a="1"/>
  <c r="IK236" i="4" a="1"/>
  <c r="FV7" i="2" a="1"/>
  <c r="FY135" i="2" a="1"/>
  <c r="BN234" i="4" a="1"/>
  <c r="KC186" i="4" a="1"/>
  <c r="ES237" i="4" a="1"/>
  <c r="JX21" i="4" a="1"/>
  <c r="BM234" i="4" a="1"/>
  <c r="II238" i="4" a="1"/>
  <c r="AH234" i="2" a="1"/>
  <c r="JV35" i="4" a="1"/>
  <c r="KB17" i="4" a="1"/>
  <c r="JL235" i="4" a="1"/>
  <c r="KB106" i="4" a="1"/>
  <c r="FX206" i="2" a="1"/>
  <c r="EJ235" i="2" a="1"/>
  <c r="JW219" i="4" a="1"/>
  <c r="FW50" i="2" a="1"/>
  <c r="BN238" i="2" a="1"/>
  <c r="IL237" i="4" a="1"/>
  <c r="CX238" i="4" a="1"/>
  <c r="AR234" i="4" a="1"/>
  <c r="AQ235" i="4" a="1"/>
  <c r="FU136" i="2" a="1"/>
  <c r="FX204" i="2" a="1"/>
  <c r="FY158" i="2" a="1"/>
  <c r="JZ160" i="4" a="1"/>
  <c r="FU159" i="2" a="1"/>
  <c r="FY143" i="2" a="1"/>
  <c r="KA121" i="4" a="1"/>
  <c r="FY153" i="2" a="1"/>
  <c r="BK238" i="4" a="1"/>
  <c r="CB235" i="2" a="1"/>
  <c r="FE238" i="4" a="1"/>
  <c r="JZ181" i="4" a="1"/>
  <c r="JW72" i="4" a="1"/>
  <c r="EK234" i="2" a="1"/>
  <c r="HN238" i="4" a="1"/>
  <c r="JN235" i="4" a="1"/>
  <c r="DO236" i="4" a="1"/>
  <c r="FH237" i="4" a="1"/>
  <c r="JP236" i="4" a="1"/>
  <c r="AI236" i="2" a="1"/>
  <c r="KB64" i="4" a="1"/>
  <c r="JW211" i="4" a="1"/>
  <c r="EG234" i="2" a="1"/>
  <c r="DK237" i="4" a="1"/>
  <c r="FY96" i="2" a="1"/>
  <c r="JG235" i="4" a="1"/>
  <c r="FU168" i="2" a="1"/>
  <c r="FY178" i="2" a="1"/>
  <c r="JY75" i="4" a="1"/>
  <c r="JC237" i="4" a="1"/>
  <c r="FX153" i="2" a="1"/>
  <c r="AQ236" i="4" a="1"/>
  <c r="JW86" i="4" a="1"/>
  <c r="DG236" i="2" a="1"/>
  <c r="BB237" i="4" a="1"/>
  <c r="BH235" i="2" a="1"/>
  <c r="KB62" i="4" a="1"/>
  <c r="JV204" i="4" a="1"/>
  <c r="CD234" i="4" a="1"/>
  <c r="JW76" i="4" a="1"/>
  <c r="EF237" i="2" a="1"/>
  <c r="CX237" i="2" a="1"/>
  <c r="FX80" i="2" a="1"/>
  <c r="JT234" i="4" a="1"/>
  <c r="FW234" i="4" a="1"/>
  <c r="FV29" i="2" a="1"/>
  <c r="JV147" i="4" a="1"/>
  <c r="KC160" i="4" a="1"/>
  <c r="HS236" i="4" a="1"/>
  <c r="KA143" i="4" a="1"/>
  <c r="DL236" i="4" a="1"/>
  <c r="FV116" i="2" a="1"/>
  <c r="FX40" i="2" a="1"/>
  <c r="KA22" i="4" a="1"/>
  <c r="FU170" i="2" a="1"/>
  <c r="KC214" i="4" a="1"/>
  <c r="BH236" i="2" a="1"/>
  <c r="JZ98" i="4" a="1"/>
  <c r="KB33" i="4" a="1"/>
  <c r="EU238" i="4" a="1"/>
  <c r="FW125" i="2" a="1"/>
  <c r="DQ236" i="4" a="1"/>
  <c r="FU231" i="2" a="1"/>
  <c r="FV20" i="2" a="1"/>
  <c r="FW146" i="2" a="1"/>
  <c r="DF235" i="4" a="1"/>
  <c r="HB237" i="4" a="1"/>
  <c r="FT237" i="4" a="1"/>
  <c r="FU52" i="2" a="1"/>
  <c r="K234" i="2" a="1"/>
  <c r="AJ238" i="2" a="1"/>
  <c r="G234" i="2" a="1"/>
  <c r="KB177" i="4" a="1"/>
  <c r="Z236" i="2" a="1"/>
  <c r="JX80" i="4" a="1"/>
  <c r="JV33" i="4" a="1"/>
  <c r="FV42" i="2" a="1"/>
  <c r="EU238" i="2" a="1"/>
  <c r="DH237" i="4" a="1"/>
  <c r="KC212" i="4" a="1"/>
  <c r="JZ167" i="4" a="1"/>
  <c r="FV103" i="2" a="1"/>
  <c r="AC235" i="2" a="1"/>
  <c r="EK237" i="4" a="1"/>
  <c r="JV8" i="4" a="1"/>
  <c r="BC237" i="2" a="1"/>
  <c r="AL238" i="4" a="1"/>
  <c r="JY121" i="4" a="1"/>
  <c r="JY114" i="4" a="1"/>
  <c r="IZ237" i="4" a="1"/>
  <c r="JB234" i="4" a="1"/>
  <c r="JZ48" i="4" a="1"/>
  <c r="FY151" i="2" a="1"/>
  <c r="JY95" i="4" a="1"/>
  <c r="C237" i="4" a="1"/>
  <c r="FY64" i="2" a="1"/>
  <c r="CC234" i="2" a="1"/>
  <c r="GY237" i="4" a="1"/>
  <c r="EA237" i="2" a="1"/>
  <c r="EJ237" i="4" a="1"/>
  <c r="AN238" i="2" a="1"/>
  <c r="JZ223" i="4" a="1"/>
  <c r="EE237" i="2" a="1"/>
  <c r="JX25" i="4" a="1"/>
  <c r="JZ233" i="4" a="1"/>
  <c r="KB213" i="4" a="1"/>
  <c r="FY7" i="2" a="1"/>
  <c r="EY237" i="4" a="1"/>
  <c r="BQ234" i="2" a="1"/>
  <c r="JZ231" i="4" a="1"/>
  <c r="FV214" i="2" a="1"/>
  <c r="FW189" i="2" a="1"/>
  <c r="FU29" i="2" a="1"/>
  <c r="AS234" i="2" a="1"/>
  <c r="JW186" i="4" a="1"/>
  <c r="G236" i="2" a="1"/>
  <c r="FW150" i="2" a="1"/>
  <c r="KA120" i="4" a="1"/>
  <c r="FL236" i="2" a="1"/>
  <c r="EF237" i="4" a="1"/>
  <c r="JJ234" i="4" a="1"/>
  <c r="AV236" i="4" a="1"/>
  <c r="DM237" i="4" a="1"/>
  <c r="FW103" i="2" a="1"/>
  <c r="CO238" i="2" a="1"/>
  <c r="AA237" i="2" a="1"/>
  <c r="HC235" i="4" a="1"/>
  <c r="EG236" i="4" a="1"/>
  <c r="FV158" i="2" a="1"/>
  <c r="FH237" i="2" a="1"/>
  <c r="IL234" i="4" a="1"/>
  <c r="FV152" i="2" a="1"/>
  <c r="FX189" i="2" a="1"/>
  <c r="AL237" i="4" a="1"/>
  <c r="DS237" i="4" a="1"/>
  <c r="FT236" i="4" a="1"/>
  <c r="DR235" i="2" a="1"/>
  <c r="FY220" i="2" a="1"/>
  <c r="FX68" i="2" a="1"/>
  <c r="FU204" i="2" a="1"/>
  <c r="EI234" i="4" a="1"/>
  <c r="FU106" i="2" a="1"/>
  <c r="IJ238" i="4" a="1"/>
  <c r="EN238" i="2" a="1"/>
  <c r="EF238" i="4" a="1"/>
  <c r="JZ74" i="4" a="1"/>
  <c r="FN236" i="2" a="1"/>
  <c r="EX238" i="4" a="1"/>
  <c r="FW31" i="2" a="1"/>
  <c r="KA215" i="4" a="1"/>
  <c r="AV234" i="2" a="1"/>
  <c r="AZ236" i="4" a="1"/>
  <c r="DY238" i="2" a="1"/>
  <c r="GI237" i="4" a="1"/>
  <c r="CO237" i="2" a="1"/>
  <c r="CT235" i="4" a="1"/>
  <c r="FX202" i="2" a="1"/>
  <c r="KA157" i="4" a="1"/>
  <c r="JX163" i="4" a="1"/>
  <c r="FU39" i="2" a="1"/>
  <c r="DK234" i="4" a="1"/>
  <c r="DF238" i="4" a="1"/>
  <c r="FT237" i="2" a="1"/>
  <c r="H235" i="2" a="1"/>
  <c r="FX17" i="2" a="1"/>
  <c r="CU238" i="2" a="1"/>
  <c r="JX221" i="4" a="1"/>
  <c r="EY234" i="2" a="1"/>
  <c r="JY102" i="4" a="1"/>
  <c r="JX203" i="4" a="1"/>
  <c r="AJ238" i="4" a="1"/>
  <c r="KB96" i="4" a="1"/>
  <c r="E235" i="2" a="1"/>
  <c r="FX12" i="2" a="1"/>
  <c r="JW115" i="4" a="1"/>
  <c r="FW49" i="2" a="1"/>
  <c r="DR234" i="2" a="1"/>
  <c r="P237" i="4" a="1"/>
  <c r="JY44" i="4" a="1"/>
  <c r="FC237" i="4" a="1"/>
  <c r="FX162" i="2" a="1"/>
  <c r="FW23" i="2" a="1"/>
  <c r="BE237" i="2" a="1"/>
  <c r="KB78" i="4" a="1"/>
  <c r="AO235" i="2" a="1"/>
  <c r="KC8" i="4" a="1"/>
  <c r="JV212" i="4" a="1"/>
  <c r="JZ216" i="4" a="1"/>
  <c r="JV131" i="4" a="1"/>
  <c r="FX186" i="2" a="1"/>
  <c r="KB137" i="4" a="1"/>
  <c r="BK235" i="4" a="1"/>
  <c r="FX198" i="2" a="1"/>
  <c r="KA16" i="4" a="1"/>
  <c r="EW237" i="2" a="1"/>
  <c r="AV236" i="2" a="1"/>
  <c r="FY122" i="2" a="1"/>
  <c r="JV94" i="4" a="1"/>
  <c r="JY161" i="4" a="1"/>
  <c r="KC84" i="4" a="1"/>
  <c r="CZ236" i="4" a="1"/>
  <c r="KB142" i="4" a="1"/>
  <c r="BS235" i="2" a="1"/>
  <c r="JV115" i="4" a="1"/>
  <c r="CX235" i="4" a="1"/>
  <c r="GP238" i="4" a="1"/>
  <c r="BF235" i="2" a="1"/>
  <c r="JW60" i="4" a="1"/>
  <c r="DV235" i="4" a="1"/>
  <c r="DO235" i="4" a="1"/>
  <c r="JV150" i="4" a="1"/>
  <c r="FU123" i="2" a="1"/>
  <c r="O236" i="2" a="1"/>
  <c r="KB101" i="4" a="1"/>
  <c r="V236" i="2" a="1"/>
  <c r="BI234" i="4" a="1"/>
  <c r="L237" i="4" a="1"/>
  <c r="FY145" i="2" a="1"/>
  <c r="KB155" i="4" a="1"/>
  <c r="JX143" i="4" a="1"/>
  <c r="CT238" i="2" a="1"/>
  <c r="CS235" i="2" a="1"/>
  <c r="FU201" i="2" a="1"/>
  <c r="FW107" i="2" a="1"/>
  <c r="CP236" i="4" a="1"/>
  <c r="KC21" i="4" a="1"/>
  <c r="JX70" i="4" a="1"/>
  <c r="JX178" i="4" a="1"/>
  <c r="JZ153" i="4" a="1"/>
  <c r="KA178" i="4" a="1"/>
  <c r="JW187" i="4" a="1"/>
  <c r="JX154" i="4" a="1"/>
  <c r="FQ237" i="4" a="1"/>
  <c r="FU224" i="2" a="1"/>
  <c r="FU107" i="2" a="1"/>
  <c r="BY237" i="2" a="1"/>
  <c r="FX226" i="2" a="1"/>
  <c r="DA238" i="2" a="1"/>
  <c r="BV234" i="4" a="1"/>
  <c r="FU138" i="2" a="1"/>
  <c r="FV178" i="2" a="1"/>
  <c r="JY164" i="4" a="1"/>
  <c r="EM238" i="4" a="1"/>
  <c r="KC116" i="4" a="1"/>
  <c r="DU238" i="2" a="1"/>
  <c r="GT236" i="4" a="1"/>
  <c r="DD236" i="4" a="1"/>
  <c r="JV97" i="4" a="1"/>
  <c r="KB126" i="4" a="1"/>
  <c r="FX227" i="2" a="1"/>
  <c r="GI234" i="4" a="1"/>
  <c r="FV213" i="2" a="1"/>
  <c r="JW53" i="4" a="1"/>
  <c r="FV107" i="2" a="1"/>
  <c r="FS237" i="4" a="1"/>
  <c r="DZ238" i="2" a="1"/>
  <c r="FV221" i="2" a="1"/>
  <c r="JW207" i="4" a="1"/>
  <c r="CV238" i="4" a="1"/>
  <c r="J235" i="4" a="1"/>
  <c r="CJ234" i="2" a="1"/>
  <c r="KC150" i="4" a="1"/>
  <c r="FY172" i="2" a="1"/>
  <c r="HU238" i="4" a="1"/>
  <c r="BV235" i="2" a="1"/>
  <c r="AU236" i="4" a="1"/>
  <c r="FH238" i="2" a="1"/>
  <c r="FX122" i="2" a="1"/>
  <c r="KC58" i="4" a="1"/>
  <c r="JW51" i="4" a="1"/>
  <c r="KB192" i="4" a="1"/>
  <c r="JV74" i="4" a="1"/>
  <c r="IN236" i="4" a="1"/>
  <c r="JV108" i="4" a="1"/>
  <c r="JY48" i="4" a="1"/>
  <c r="EC234" i="4" a="1"/>
  <c r="FV174" i="2" a="1"/>
  <c r="FV237" i="4" a="1"/>
  <c r="BJ237" i="2" a="1"/>
  <c r="FI235" i="2" a="1"/>
  <c r="FV83" i="2" a="1"/>
  <c r="JX36" i="4" a="1"/>
  <c r="AK237" i="2" a="1"/>
  <c r="JY131" i="4" a="1"/>
  <c r="DK238" i="2" a="1"/>
  <c r="FY116" i="2" a="1"/>
  <c r="FP234" i="2" a="1"/>
  <c r="JW75" i="4" a="1"/>
  <c r="JZ148" i="4" a="1"/>
  <c r="CM234" i="2" a="1"/>
  <c r="KB61" i="4" a="1"/>
  <c r="JZ19" i="4" a="1"/>
  <c r="JV63" i="4" a="1"/>
  <c r="JZ209" i="4" a="1"/>
  <c r="JY136" i="4" a="1"/>
  <c r="BL234" i="4" a="1"/>
  <c r="KB157" i="4" a="1"/>
  <c r="FY159" i="2" a="1"/>
  <c r="R237" i="4" a="1"/>
  <c r="JV26" i="4" a="1"/>
  <c r="GI235" i="4" a="1"/>
  <c r="JZ191" i="4" a="1"/>
  <c r="CO236" i="4" a="1"/>
  <c r="FV28" i="2" a="1"/>
  <c r="KC45" i="4" a="1"/>
  <c r="JX136" i="4" a="1"/>
  <c r="FU166" i="2" a="1"/>
  <c r="JX161" i="4" a="1"/>
  <c r="BR235" i="4" a="1"/>
  <c r="FV132" i="2" a="1"/>
  <c r="CC237" i="2" a="1"/>
  <c r="CV235" i="2" a="1"/>
  <c r="AN234" i="2" a="1"/>
  <c r="JR234" i="4" a="1"/>
  <c r="KA42" i="4" a="1"/>
  <c r="FU114" i="2" a="1"/>
  <c r="FV231" i="2" a="1"/>
  <c r="FX56" i="2" a="1"/>
  <c r="FU208" i="2" a="1"/>
  <c r="BG238" i="4" a="1"/>
  <c r="FC234" i="2" a="1"/>
  <c r="JX73" i="4" a="1"/>
  <c r="FO238" i="2" a="1"/>
  <c r="JW156" i="4" a="1"/>
  <c r="BN235" i="2" a="1"/>
  <c r="JV139" i="4" a="1"/>
  <c r="KB152" i="4" a="1"/>
  <c r="BV236" i="4" a="1"/>
  <c r="FV140" i="2" a="1"/>
  <c r="JX12" i="4" a="1"/>
  <c r="KB51" i="4" a="1"/>
  <c r="JG234" i="4" a="1"/>
  <c r="KA173" i="4" a="1"/>
  <c r="FW126" i="2" a="1"/>
  <c r="JV126" i="4" a="1"/>
  <c r="FX129" i="2" a="1"/>
  <c r="EW236" i="2" a="1"/>
  <c r="JZ106" i="4" a="1"/>
  <c r="AJ235" i="2" a="1"/>
  <c r="KC192" i="4" a="1"/>
  <c r="FX222" i="2" a="1"/>
  <c r="KC135" i="4" a="1"/>
  <c r="JV170" i="4" a="1"/>
  <c r="F237" i="4" a="1"/>
  <c r="ET237" i="2" a="1"/>
  <c r="JX227" i="4" a="1"/>
  <c r="JY177" i="4" a="1"/>
  <c r="JU238" i="4" a="1"/>
  <c r="JX191" i="4" a="1"/>
  <c r="DG236" i="4" a="1"/>
  <c r="DM238" i="4" a="1"/>
  <c r="GN234" i="4" a="1"/>
  <c r="JW40" i="4" a="1"/>
  <c r="JX138" i="4" a="1"/>
  <c r="JV186" i="4" a="1"/>
  <c r="GH238" i="4" a="1"/>
  <c r="CC234" i="4" a="1"/>
  <c r="FX191" i="2" a="1"/>
  <c r="AQ235" i="2" a="1"/>
  <c r="FU200" i="2" a="1"/>
  <c r="D238" i="2" a="1"/>
  <c r="FU22" i="2" a="1"/>
  <c r="DR237" i="2" a="1"/>
  <c r="JW136" i="4" a="1"/>
  <c r="FP235" i="4" a="1"/>
  <c r="EE235" i="2" a="1"/>
  <c r="JY78" i="4" a="1"/>
  <c r="FV166" i="2" a="1"/>
  <c r="JZ34" i="4" a="1"/>
  <c r="KA93" i="4" a="1"/>
  <c r="EY234" i="4" a="1"/>
  <c r="KC169" i="4" a="1"/>
  <c r="KC189" i="4" a="1"/>
  <c r="JT236" i="4" a="1"/>
  <c r="FW109" i="2" a="1"/>
  <c r="JK234" i="4" a="1"/>
  <c r="AU234" i="4" a="1"/>
  <c r="Q234" i="4" a="1"/>
  <c r="KA228" i="4" a="1"/>
  <c r="FW73" i="2" a="1"/>
  <c r="HE238" i="4" a="1"/>
  <c r="FW54" i="2" a="1"/>
  <c r="EV234" i="4" a="1"/>
  <c r="JZ47" i="4" a="1"/>
  <c r="HP238" i="4" a="1"/>
  <c r="JW37" i="4" a="1"/>
  <c r="KA218" i="4" a="1"/>
  <c r="JW200" i="4" a="1"/>
  <c r="KC207" i="4" a="1"/>
  <c r="FU161" i="2" a="1"/>
  <c r="JW199" i="4" a="1"/>
  <c r="BR238" i="4" a="1"/>
  <c r="FD238" i="2" a="1"/>
  <c r="KA206" i="4" a="1"/>
  <c r="JX87" i="4" a="1"/>
  <c r="GJ234" i="4" a="1"/>
  <c r="AB236" i="2" a="1"/>
  <c r="FU185" i="2" a="1"/>
  <c r="FU227" i="2" a="1"/>
  <c r="JZ91" i="4" a="1"/>
  <c r="KA77" i="4" a="1"/>
  <c r="HR235" i="4" a="1"/>
  <c r="JW228" i="4" a="1"/>
  <c r="T236" i="2" a="1"/>
  <c r="JY133" i="4" a="1"/>
  <c r="KB180" i="4" a="1"/>
  <c r="FX111" i="2" a="1"/>
  <c r="GT235" i="4" a="1"/>
  <c r="AW234" i="2" a="1"/>
  <c r="BW236" i="2" a="1"/>
  <c r="JZ143" i="4" a="1"/>
  <c r="KA102" i="4" a="1"/>
  <c r="FX130" i="2" a="1"/>
  <c r="EO235" i="4" a="1"/>
  <c r="FX91" i="2" a="1"/>
  <c r="FW164" i="2" a="1"/>
  <c r="FW94" i="2" a="1"/>
  <c r="H236" i="2" a="1"/>
  <c r="GN237" i="4" a="1"/>
  <c r="EC236" i="2" a="1"/>
  <c r="JW88" i="4" a="1"/>
  <c r="KC194" i="4" a="1"/>
  <c r="JZ173" i="4" a="1"/>
  <c r="JZ177" i="4" a="1"/>
  <c r="IT236" i="4" a="1"/>
  <c r="JY225" i="4" a="1"/>
  <c r="JW22" i="4" a="1"/>
  <c r="JC235" i="4" a="1"/>
  <c r="KC163" i="4" a="1"/>
  <c r="FV22" i="2" a="1"/>
  <c r="AI238" i="4" a="1"/>
  <c r="FY205" i="2" a="1"/>
  <c r="DH234" i="2" a="1"/>
  <c r="JX205" i="4" a="1"/>
  <c r="FX93" i="2" a="1"/>
  <c r="KC151" i="4" a="1"/>
  <c r="JZ230" i="4" a="1"/>
  <c r="AQ237" i="2" a="1"/>
  <c r="AT237" i="2" a="1"/>
  <c r="CX238" i="2" a="1"/>
  <c r="CQ237" i="4" a="1"/>
  <c r="KC79" i="4" a="1"/>
  <c r="AQ234" i="4" a="1"/>
  <c r="GK236" i="4" a="1"/>
  <c r="BR234" i="4" a="1"/>
  <c r="GH235" i="4" a="1"/>
  <c r="JY96" i="4" a="1"/>
  <c r="CG234" i="4" a="1"/>
  <c r="JZ58" i="4" a="1"/>
  <c r="FB237" i="2" a="1"/>
  <c r="KA11" i="4" a="1"/>
  <c r="FX28" i="2" a="1"/>
  <c r="FT236" i="2" a="1"/>
  <c r="I236" i="2" a="1"/>
  <c r="EJ236" i="4" a="1"/>
  <c r="JZ53" i="4" a="1"/>
  <c r="JZ7" i="4" a="1"/>
  <c r="KA127" i="4" a="1"/>
  <c r="KA65" i="4" a="1"/>
  <c r="KA91" i="4" a="1"/>
  <c r="JV184" i="4" a="1"/>
  <c r="CV236" i="2" a="1"/>
  <c r="FY179" i="2" a="1"/>
  <c r="JW189" i="4" a="1"/>
  <c r="JJ238" i="4" a="1"/>
  <c r="JV185" i="4" a="1"/>
  <c r="JY115" i="4" a="1"/>
  <c r="JY217" i="4" a="1"/>
  <c r="CC238" i="4" a="1"/>
  <c r="KA78" i="4" a="1"/>
  <c r="JY13" i="4" a="1"/>
  <c r="JZ15" i="4" a="1"/>
  <c r="JS237" i="4" a="1"/>
  <c r="ET237" i="4" a="1"/>
  <c r="JY176" i="4" a="1"/>
  <c r="FD235" i="4" a="1"/>
  <c r="BS238" i="2" a="1"/>
  <c r="BS238" i="4" a="1"/>
  <c r="FL234" i="2" a="1"/>
  <c r="E237" i="2" a="1"/>
  <c r="FV201" i="2" a="1"/>
  <c r="JC236" i="4" a="1"/>
  <c r="AE235" i="2" a="1"/>
  <c r="KA118" i="4" a="1"/>
  <c r="V237" i="4" a="1"/>
  <c r="KC68" i="4" a="1"/>
  <c r="KB172" i="4" a="1"/>
  <c r="BG237" i="4" a="1"/>
  <c r="IX238" i="4" a="1"/>
  <c r="EM237" i="4" a="1"/>
  <c r="KB131" i="4" a="1"/>
  <c r="FW194" i="2" a="1"/>
  <c r="IR238" i="4" a="1"/>
  <c r="JV31" i="4" a="1"/>
  <c r="FT238" i="4" a="1"/>
  <c r="JZ122" i="4" a="1"/>
  <c r="FU209" i="2" a="1"/>
  <c r="FW104" i="2" a="1"/>
  <c r="JZ21" i="4" a="1"/>
  <c r="CU236" i="2" a="1"/>
  <c r="JZ180" i="4" a="1"/>
  <c r="JZ126" i="4" a="1"/>
  <c r="JZ205" i="4" a="1"/>
  <c r="JX50" i="4" a="1"/>
  <c r="FV91" i="2" a="1"/>
  <c r="CS238" i="4" a="1"/>
  <c r="JW111" i="4" a="1"/>
  <c r="JZ61" i="4" a="1"/>
  <c r="HN237" i="4" a="1"/>
  <c r="EJ237" i="2" a="1"/>
  <c r="JV50" i="4" a="1"/>
  <c r="JD238" i="4" a="1"/>
  <c r="W236" i="2" a="1"/>
  <c r="JY45" i="4" a="1"/>
  <c r="JY19" i="4" a="1"/>
  <c r="CO234" i="2" a="1"/>
  <c r="CF238" i="2" a="1"/>
  <c r="EB238" i="4" a="1"/>
  <c r="KA155" i="4" a="1"/>
  <c r="FV115" i="2" a="1"/>
  <c r="BF238" i="4" a="1"/>
  <c r="J234" i="2" a="1"/>
  <c r="ES235" i="4" a="1"/>
  <c r="FW190" i="2" a="1"/>
  <c r="FV51" i="2" a="1"/>
  <c r="FU26" i="2" a="1"/>
  <c r="JV195" i="4" a="1"/>
  <c r="FY39" i="2" a="1"/>
  <c r="DQ238" i="2" a="1"/>
  <c r="FU27" i="2" a="1"/>
  <c r="KB224" i="4" a="1"/>
  <c r="GW238" i="4" a="1"/>
  <c r="CN235" i="2" a="1"/>
  <c r="IU235" i="4" a="1"/>
  <c r="FX30" i="2" a="1"/>
  <c r="KA208" i="4" a="1"/>
  <c r="CP238" i="4" a="1"/>
  <c r="KA139" i="4" a="1"/>
  <c r="FU115" i="2" a="1"/>
  <c r="JY167" i="4" a="1"/>
  <c r="CD238" i="2" a="1"/>
  <c r="JX104" i="4" a="1"/>
  <c r="KA227" i="4" a="1"/>
  <c r="BT236" i="4" a="1"/>
  <c r="FU43" i="2" a="1"/>
  <c r="FB236" i="2" a="1"/>
  <c r="FX38" i="2" a="1"/>
  <c r="JW10" i="4" a="1"/>
  <c r="FV193" i="2" a="1"/>
  <c r="DI234" i="2" a="1"/>
  <c r="JW124" i="4" a="1"/>
  <c r="JZ146" i="4" a="1"/>
  <c r="EI235" i="4" a="1"/>
  <c r="AS235" i="4" a="1"/>
  <c r="FY125" i="2" a="1"/>
  <c r="EI237" i="2" a="1"/>
  <c r="EP238" i="4" a="1"/>
  <c r="JY59" i="4" a="1"/>
  <c r="FY146" i="2" a="1"/>
  <c r="JX233" i="4" a="1"/>
  <c r="GE237" i="4" a="1"/>
  <c r="FX10" i="2" a="1"/>
  <c r="JZ77" i="4" a="1"/>
  <c r="HF236" i="4" a="1"/>
  <c r="IQ238" i="4" a="1"/>
  <c r="JZ127" i="4" a="1"/>
  <c r="FY166" i="2" a="1"/>
  <c r="FV195" i="2" a="1"/>
  <c r="EQ237" i="4" a="1"/>
  <c r="Y237" i="2" a="1"/>
  <c r="KA9" i="4" a="1"/>
  <c r="EB238" i="2" a="1"/>
  <c r="FY54" i="2" a="1"/>
  <c r="JX94" i="4" a="1"/>
  <c r="AM237" i="4" a="1"/>
  <c r="JV104" i="4" a="1"/>
  <c r="CD234" i="2" a="1"/>
  <c r="HQ235" i="4" a="1"/>
  <c r="KC13" i="4" a="1"/>
  <c r="D236" i="2" a="1"/>
  <c r="JH236" i="4" a="1"/>
  <c r="FX51" i="2" a="1"/>
  <c r="JZ36" i="4" a="1"/>
  <c r="KC10" i="4" a="1"/>
  <c r="KB69" i="4" a="1"/>
  <c r="HU235" i="4" a="1"/>
  <c r="DQ238" i="4" a="1"/>
  <c r="FW151" i="2" a="1"/>
  <c r="JV215" i="4" a="1"/>
  <c r="FX169" i="2" a="1"/>
  <c r="FX117" i="2" a="1"/>
  <c r="EY238" i="2" a="1"/>
  <c r="KA95" i="4" a="1"/>
  <c r="GG235" i="4" a="1"/>
  <c r="DD238" i="2" a="1"/>
  <c r="FI234" i="4" a="1"/>
  <c r="CQ235" i="4" a="1"/>
  <c r="FV105" i="2" a="1"/>
  <c r="AD237" i="4" a="1"/>
  <c r="D234" i="4" a="1"/>
  <c r="FY61" i="2" a="1"/>
  <c r="CU234" i="2" a="1"/>
  <c r="FE238" i="2" a="1"/>
  <c r="FW180" i="2" a="1"/>
  <c r="JV166" i="4" a="1"/>
  <c r="IO237" i="4" a="1"/>
  <c r="FM238" i="4" a="1"/>
  <c r="JV168" i="4" a="1"/>
  <c r="FW116" i="2" a="1"/>
  <c r="FU211" i="2" a="1"/>
  <c r="DB236" i="4" a="1"/>
  <c r="FY214" i="2" a="1"/>
  <c r="FW152" i="2" a="1"/>
  <c r="FX125" i="2" a="1"/>
  <c r="JV133" i="4" a="1"/>
  <c r="CA237" i="2" a="1"/>
  <c r="KA170" i="4" a="1"/>
  <c r="HQ238" i="4" a="1"/>
  <c r="JY152" i="4" a="1"/>
  <c r="AP236" i="4" a="1"/>
  <c r="FW70" i="2" a="1"/>
  <c r="FK238" i="4" a="1"/>
  <c r="KA115" i="4" a="1"/>
  <c r="AH237" i="4" a="1"/>
  <c r="FW208" i="2" a="1"/>
  <c r="JV57" i="4" a="1"/>
  <c r="HU237" i="4" a="1"/>
  <c r="EB234" i="2" a="1"/>
  <c r="FA234" i="2" a="1"/>
  <c r="CA235" i="4" a="1"/>
  <c r="FV205" i="2" a="1"/>
  <c r="EX235" i="2" a="1"/>
  <c r="EL234" i="2" a="1"/>
  <c r="JV34" i="4" a="1"/>
  <c r="EP237" i="2" a="1"/>
  <c r="FY226" i="2" a="1"/>
  <c r="AN236" i="4" a="1"/>
  <c r="AL236" i="2" a="1"/>
  <c r="JQ238" i="4" a="1"/>
  <c r="U236" i="2" a="1"/>
  <c r="FU145" i="2" a="1"/>
  <c r="KA82" i="4" a="1"/>
  <c r="HA235" i="4" a="1"/>
  <c r="DV236" i="2" a="1"/>
  <c r="JW31" i="4" a="1"/>
  <c r="AF234" i="2" a="1"/>
  <c r="GS234" i="4" a="1"/>
  <c r="ET238" i="2" a="1"/>
  <c r="CG235" i="4" a="1"/>
  <c r="KA59" i="4" a="1"/>
  <c r="FM234" i="2" a="1"/>
  <c r="FY225" i="2" a="1"/>
  <c r="EI235" i="2" a="1"/>
  <c r="JE238" i="4" a="1"/>
  <c r="JZ188" i="4" a="1"/>
  <c r="J237" i="2" a="1"/>
  <c r="EA235" i="4" a="1"/>
  <c r="J236" i="2" a="1"/>
  <c r="CD235" i="2" a="1"/>
  <c r="BB238" i="4" a="1"/>
  <c r="AG236" i="4" a="1"/>
  <c r="JV231" i="4" a="1"/>
  <c r="FV211" i="2" a="1"/>
  <c r="EL237" i="2" a="1"/>
  <c r="FV151" i="2" a="1"/>
  <c r="FJ237" i="4" a="1"/>
  <c r="JZ208" i="4" a="1"/>
  <c r="JW79" i="4" a="1"/>
  <c r="FY157" i="2" a="1"/>
  <c r="JY67" i="4" a="1"/>
  <c r="JX59" i="4" a="1"/>
  <c r="CN237" i="4" a="1"/>
  <c r="KB87" i="4" a="1"/>
  <c r="KA196" i="4" a="1"/>
  <c r="JX45" i="4" a="1"/>
  <c r="HL234" i="4" a="1"/>
  <c r="JW223" i="4" a="1"/>
  <c r="BD238" i="4" a="1"/>
  <c r="JY91" i="4" a="1"/>
  <c r="KB129" i="4" a="1"/>
  <c r="FN236" i="4" a="1"/>
  <c r="FV128" i="2" a="1"/>
  <c r="FV120" i="2" a="1"/>
  <c r="FW52" i="2" a="1"/>
  <c r="FW171" i="2" a="1"/>
  <c r="KC112" i="4" a="1"/>
  <c r="KA36" i="4" a="1"/>
  <c r="BB234" i="2" a="1"/>
  <c r="JW56" i="4" a="1"/>
  <c r="BX238" i="4" a="1"/>
  <c r="IS235" i="4" a="1"/>
  <c r="IK235" i="4" a="1"/>
  <c r="EV235" i="4" a="1"/>
  <c r="AC237" i="4" a="1"/>
  <c r="DA236" i="2" a="1"/>
  <c r="FU193" i="2" a="1"/>
  <c r="JV210" i="4" a="1"/>
  <c r="KC149" i="4" a="1"/>
  <c r="JV75" i="4" a="1"/>
  <c r="IF238" i="4" a="1"/>
  <c r="FE236" i="2" a="1"/>
  <c r="JV42" i="4" a="1"/>
  <c r="E234" i="4" a="1"/>
  <c r="FU126" i="2" a="1"/>
  <c r="U236" i="4" a="1"/>
  <c r="EH235" i="4" a="1"/>
  <c r="JV196" i="4" a="1"/>
  <c r="JZ20" i="4" a="1"/>
  <c r="JW224" i="4" a="1"/>
  <c r="IV234" i="4" a="1"/>
  <c r="JY31" i="4" a="1"/>
  <c r="KA19" i="4" a="1"/>
  <c r="FU89" i="2" a="1"/>
  <c r="FQ236" i="2" a="1"/>
  <c r="JW172" i="4" a="1"/>
  <c r="KB118" i="4" a="1"/>
  <c r="IS234" i="4" a="1"/>
  <c r="JW49" i="4" a="1"/>
  <c r="JV177" i="4" a="1"/>
  <c r="BC237" i="4" a="1"/>
  <c r="E235" i="4" a="1"/>
  <c r="S235" i="2" a="1"/>
  <c r="JV165" i="4" a="1"/>
  <c r="JW168" i="4" a="1"/>
  <c r="JY89" i="4" a="1"/>
  <c r="JZ176" i="4" a="1"/>
  <c r="DX236" i="4" a="1"/>
  <c r="FX85" i="2" a="1"/>
  <c r="CL238" i="4" a="1"/>
  <c r="BV237" i="2" a="1"/>
  <c r="FW108" i="2" a="1"/>
  <c r="DH238" i="2" a="1"/>
  <c r="JZ185" i="4" a="1"/>
  <c r="FW69" i="2" a="1"/>
  <c r="KA80" i="4" a="1"/>
  <c r="KC28" i="4" a="1"/>
  <c r="KB111" i="4" a="1"/>
  <c r="KA89" i="4" a="1"/>
  <c r="KB183" i="4" a="1"/>
  <c r="FX32" i="2" a="1"/>
  <c r="DE235" i="2" a="1"/>
  <c r="JX14" i="4" a="1"/>
  <c r="JW135" i="4" a="1"/>
  <c r="KC17" i="4" a="1"/>
  <c r="FV190" i="2" a="1"/>
  <c r="JW9" i="4" a="1"/>
  <c r="KA201" i="4" a="1"/>
  <c r="JW92" i="4" a="1"/>
  <c r="JZ52" i="4" a="1"/>
  <c r="KC161" i="4" a="1"/>
  <c r="GX237" i="4" a="1"/>
  <c r="KA203" i="4" a="1"/>
  <c r="KB159" i="4" a="1"/>
  <c r="BO235" i="4" a="1"/>
  <c r="FX216" i="2" a="1"/>
  <c r="FU95" i="2" a="1"/>
  <c r="FQ236" i="4" a="1"/>
  <c r="JV211" i="4" a="1"/>
  <c r="CT238" i="4" a="1"/>
  <c r="FV153" i="2" a="1"/>
  <c r="AI234" i="4" a="1"/>
  <c r="CT237" i="2" a="1"/>
  <c r="DJ235" i="2" a="1"/>
  <c r="JZ183" i="4" a="1"/>
  <c r="JV15" i="4" a="1"/>
  <c r="AI235" i="4" a="1"/>
  <c r="CY238" i="2" a="1"/>
  <c r="FW228" i="2" a="1"/>
  <c r="JY73" i="4" a="1"/>
  <c r="DP236" i="2" a="1"/>
  <c r="KC70" i="4" a="1"/>
  <c r="EW234" i="2" a="1"/>
  <c r="JX30" i="4" a="1"/>
  <c r="JW61" i="4" a="1"/>
  <c r="K235" i="2" a="1"/>
  <c r="FW71" i="2" a="1"/>
  <c r="FX95" i="2" a="1"/>
  <c r="FU7" i="2" a="1"/>
  <c r="FX116" i="2" a="1"/>
  <c r="FV87" i="2" a="1"/>
  <c r="JX140" i="4" a="1"/>
  <c r="FY109" i="2" a="1"/>
  <c r="KB37" i="4" a="1"/>
  <c r="FH236" i="4" a="1"/>
  <c r="JZ81" i="4" a="1"/>
  <c r="JW80" i="4" a="1"/>
  <c r="GZ238" i="4" a="1"/>
  <c r="FY190" i="2" a="1"/>
  <c r="JZ57" i="4" a="1"/>
  <c r="AG235" i="4" a="1"/>
  <c r="DT238" i="2" a="1"/>
  <c r="FW83" i="2" a="1"/>
  <c r="CS234" i="2" a="1"/>
  <c r="FV127" i="2" a="1"/>
  <c r="JF235" i="4" a="1"/>
  <c r="CZ236" i="2" a="1"/>
  <c r="BK234" i="4" a="1"/>
  <c r="BZ235" i="2" a="1"/>
  <c r="AK237" i="4" a="1"/>
  <c r="IR237" i="4" a="1"/>
  <c r="FU31" i="2" a="1"/>
  <c r="JW69" i="4" a="1"/>
  <c r="KA109" i="4" a="1"/>
  <c r="FV59" i="2" a="1"/>
  <c r="EG237" i="4" a="1"/>
  <c r="JZ60" i="4" a="1"/>
  <c r="FY189" i="2" a="1"/>
  <c r="JY158" i="4" a="1"/>
  <c r="KA132" i="4" a="1"/>
  <c r="KC185" i="4" a="1"/>
  <c r="N238" i="4" a="1"/>
  <c r="FV81" i="2" a="1"/>
  <c r="EG238" i="2" a="1"/>
  <c r="JZ28" i="4" a="1"/>
  <c r="ER238" i="4" a="1"/>
  <c r="FV33" i="2" a="1"/>
  <c r="KB222" i="4" a="1"/>
  <c r="FX219" i="2" a="1"/>
  <c r="JP238" i="4" a="1"/>
  <c r="FU229" i="2" a="1"/>
  <c r="JX56" i="4" a="1"/>
  <c r="BK236" i="2" a="1"/>
  <c r="JX58" i="4" a="1"/>
  <c r="FV150" i="2" a="1"/>
  <c r="EP238" i="2" a="1"/>
  <c r="E236" i="4" a="1"/>
  <c r="JY163" i="4" a="1"/>
  <c r="FY33" i="2" a="1"/>
  <c r="CS236" i="4" a="1"/>
  <c r="BI238" i="4" a="1"/>
  <c r="CV234" i="2" a="1"/>
  <c r="KB161" i="4" a="1"/>
  <c r="IX235" i="4" a="1"/>
  <c r="KB91" i="4" a="1"/>
  <c r="JA238" i="4" a="1"/>
  <c r="FO234" i="2" a="1"/>
  <c r="KB230" i="4" a="1"/>
  <c r="AT238" i="4" a="1"/>
  <c r="BN237" i="4" a="1"/>
  <c r="DL238" i="4" a="1"/>
  <c r="KB34" i="4" a="1"/>
  <c r="EK236" i="2" a="1"/>
  <c r="FX62" i="2" a="1"/>
  <c r="JY139" i="4" a="1"/>
  <c r="EJ238" i="4" a="1"/>
  <c r="JZ45" i="4" a="1"/>
  <c r="FX181" i="2" a="1"/>
  <c r="FV145" i="2" a="1"/>
  <c r="AE237" i="4" a="1"/>
  <c r="FX131" i="2" a="1"/>
  <c r="DM238" i="2" a="1"/>
  <c r="CL234" i="4" a="1"/>
  <c r="FS236" i="4" a="1"/>
  <c r="JZ175" i="4" a="1"/>
  <c r="KB158" i="4" a="1"/>
  <c r="DN235" i="4" a="1"/>
  <c r="DP237" i="4" a="1"/>
  <c r="FV41" i="2" a="1"/>
  <c r="KB12" i="4" a="1"/>
  <c r="GP234" i="4" a="1"/>
  <c r="GA234" i="4" a="1"/>
  <c r="EF236" i="2" a="1"/>
  <c r="FX118" i="2" a="1"/>
  <c r="JX26" i="4" a="1"/>
  <c r="U238" i="2" a="1"/>
  <c r="DY234" i="4" a="1"/>
  <c r="FU82" i="2" a="1"/>
  <c r="FX15" i="2" a="1"/>
  <c r="BU235" i="2" a="1"/>
  <c r="JY128" i="4" a="1"/>
  <c r="DU235" i="4" a="1"/>
  <c r="JW195" i="4" a="1"/>
  <c r="JZ184" i="4" a="1"/>
  <c r="KB18" i="4" a="1"/>
  <c r="HA238" i="4" a="1"/>
  <c r="JW206" i="4" a="1"/>
  <c r="JW180" i="4" a="1"/>
  <c r="FW163" i="2" a="1"/>
  <c r="FV74" i="2" a="1"/>
  <c r="JO234" i="4" a="1"/>
  <c r="JZ97" i="4" a="1"/>
  <c r="EY235" i="2" a="1"/>
  <c r="JY7" i="4" a="1"/>
  <c r="JY230" i="4" a="1"/>
  <c r="Y234" i="4" a="1"/>
  <c r="FW34" i="2" a="1"/>
  <c r="FW110" i="2" a="1"/>
  <c r="KA186" i="4" a="1"/>
  <c r="JV44" i="4" a="1"/>
  <c r="FY60" i="2" a="1"/>
  <c r="GD234" i="4" a="1"/>
  <c r="FU141" i="2" a="1"/>
  <c r="JV60" i="4" a="1"/>
  <c r="KA179" i="4" a="1"/>
  <c r="DH236" i="2" a="1"/>
  <c r="BB236" i="4" a="1"/>
  <c r="IJ237" i="4" a="1"/>
  <c r="KC64" i="4" a="1"/>
  <c r="FB234" i="2" a="1"/>
  <c r="EQ238" i="2" a="1"/>
  <c r="FD237" i="2" a="1"/>
  <c r="N236" i="2" a="1"/>
  <c r="JV92" i="4" a="1"/>
  <c r="FY107" i="2" a="1"/>
  <c r="KA40" i="4" a="1"/>
  <c r="KB22" i="4" a="1"/>
  <c r="EB234" i="4" a="1"/>
  <c r="JY30" i="4" a="1"/>
  <c r="FW130" i="2" a="1"/>
  <c r="IH234" i="4" a="1"/>
  <c r="DK238" i="4" a="1"/>
  <c r="DA236" i="4" a="1"/>
  <c r="CR234" i="4" a="1"/>
  <c r="FC238" i="2" a="1"/>
  <c r="FM237" i="4" a="1"/>
  <c r="KB9" i="4" a="1"/>
  <c r="JV23" i="4" a="1"/>
  <c r="AU236" i="2" a="1"/>
  <c r="KC128" i="4" a="1"/>
  <c r="FY16" i="2" a="1"/>
  <c r="ER234" i="2" a="1"/>
  <c r="JX103" i="4" a="1"/>
  <c r="JW67" i="4" a="1"/>
  <c r="AN237" i="4" a="1"/>
  <c r="BU237" i="4" a="1"/>
  <c r="KA185" i="4" a="1"/>
  <c r="FX53" i="2" a="1"/>
  <c r="AD236" i="4" a="1"/>
  <c r="KB88" i="4" a="1"/>
  <c r="FV90" i="2" a="1"/>
  <c r="AP238" i="2" a="1"/>
  <c r="AF237" i="4" a="1"/>
  <c r="FX142" i="2" a="1"/>
  <c r="JY92" i="4" a="1"/>
  <c r="KB190" i="4" a="1"/>
  <c r="S234" i="2" a="1"/>
  <c r="HE237" i="4" a="1"/>
  <c r="ER236" i="4" a="1"/>
  <c r="CH236" i="4" a="1"/>
  <c r="EJ234" i="2" a="1"/>
  <c r="FY200" i="2" a="1"/>
  <c r="FV85" i="2" a="1"/>
  <c r="HE235" i="4" a="1"/>
  <c r="EV238" i="4" a="1"/>
  <c r="JV62" i="4" a="1"/>
  <c r="KC166" i="4" a="1"/>
  <c r="EK234" i="4" a="1"/>
  <c r="KC12" i="4" a="1"/>
  <c r="HG234" i="4" a="1"/>
  <c r="AM236" i="2" a="1"/>
  <c r="AM234" i="2" a="1"/>
  <c r="FY90" i="2" a="1"/>
  <c r="U237" i="4" a="1"/>
  <c r="KA153" i="4" a="1"/>
  <c r="KC154" i="4" a="1"/>
  <c r="P238" i="2" a="1"/>
  <c r="FU237" i="4" a="1"/>
  <c r="BI235" i="2" a="1"/>
  <c r="KC20" i="4" a="1"/>
  <c r="KB43" i="4" a="1"/>
  <c r="FX184" i="2" a="1"/>
  <c r="JV174" i="4" a="1"/>
  <c r="AL236" i="4" a="1"/>
  <c r="JX98" i="4" a="1"/>
  <c r="FY59" i="2" a="1"/>
  <c r="FY78" i="2" a="1"/>
  <c r="KA131" i="4" a="1"/>
  <c r="JY42" i="4" a="1"/>
  <c r="BC236" i="2" a="1"/>
  <c r="KC138" i="4" a="1"/>
  <c r="AF235" i="4" a="1"/>
  <c r="JX122" i="4" a="1"/>
  <c r="HY234" i="4" a="1"/>
  <c r="AU235" i="2" a="1"/>
  <c r="JW164" i="4" a="1"/>
  <c r="FU154" i="2" a="1"/>
  <c r="DT235" i="2" a="1"/>
  <c r="JV189" i="4" a="1"/>
  <c r="FU62" i="2" a="1"/>
  <c r="FP238" i="4" a="1"/>
  <c r="HC238" i="4" a="1"/>
  <c r="AI237" i="2" a="1"/>
  <c r="GX235" i="4" a="1"/>
  <c r="O235" i="4" a="1"/>
  <c r="EE236" i="2" a="1"/>
  <c r="FY92" i="2" a="1"/>
  <c r="CJ236" i="4" a="1"/>
  <c r="JZ179" i="4" a="1"/>
  <c r="JZ139" i="4" a="1"/>
  <c r="IK238" i="4" a="1"/>
  <c r="FW85" i="2" a="1"/>
  <c r="KC132" i="4" a="1"/>
  <c r="JW95" i="4" a="1"/>
  <c r="H238" i="4" a="1"/>
  <c r="FW143" i="2" a="1"/>
  <c r="FW118" i="2" a="1"/>
  <c r="KB25" i="4" a="1"/>
  <c r="FY110" i="2" a="1"/>
  <c r="IE235" i="4" a="1"/>
  <c r="JW18" i="4" a="1"/>
  <c r="DD235" i="2" a="1"/>
  <c r="EA234" i="2" a="1"/>
  <c r="CZ235" i="2" a="1"/>
  <c r="FX94" i="2" a="1"/>
  <c r="FV78" i="2" a="1"/>
  <c r="FV108" i="2" a="1"/>
  <c r="JF236" i="4" a="1"/>
  <c r="GK237" i="4" a="1"/>
  <c r="AY236" i="2" a="1"/>
  <c r="JZ40" i="4" a="1"/>
  <c r="JS234" i="4" a="1"/>
  <c r="JY141" i="4" a="1"/>
  <c r="GH236" i="4" a="1"/>
  <c r="HV235" i="4" a="1"/>
  <c r="AB236" i="4" a="1"/>
  <c r="KB52" i="4" a="1"/>
  <c r="S237" i="4" a="1"/>
  <c r="BR237" i="4" a="1"/>
  <c r="JZ117" i="4" a="1"/>
  <c r="FX147" i="2" a="1"/>
  <c r="FX92" i="2" a="1"/>
  <c r="FU172" i="2" a="1"/>
  <c r="FA236" i="2" a="1"/>
  <c r="HO238" i="4" a="1"/>
  <c r="AA234" i="2" a="1"/>
  <c r="FV98" i="2" a="1"/>
  <c r="JZ39" i="4" a="1"/>
  <c r="CB237" i="2" a="1"/>
  <c r="CX234" i="2" a="1"/>
  <c r="FV146" i="2" a="1"/>
  <c r="FX31" i="2" a="1"/>
  <c r="JX210" i="4" a="1"/>
  <c r="CW237" i="4" a="1"/>
  <c r="KC18" i="4" a="1"/>
  <c r="FY133" i="2" a="1"/>
  <c r="AU238" i="4" a="1"/>
  <c r="DV237" i="2" a="1"/>
  <c r="AY234" i="4" a="1"/>
  <c r="FW41" i="2" a="1"/>
  <c r="JY143" i="4" a="1"/>
  <c r="IB237" i="4" a="1"/>
  <c r="FY238" i="4" a="1"/>
  <c r="FY12" i="2" a="1"/>
  <c r="JW14" i="4" a="1"/>
  <c r="KB150" i="4" a="1"/>
  <c r="DH236" i="4" a="1"/>
  <c r="KA154" i="4" a="1"/>
  <c r="GE236" i="4" a="1"/>
  <c r="FP234" i="4" a="1"/>
  <c r="JW28" i="4" a="1"/>
  <c r="IO234" i="4" a="1"/>
  <c r="JY208" i="4" a="1"/>
  <c r="JV178" i="4" a="1"/>
  <c r="FU42" i="2" a="1"/>
  <c r="AX235" i="2" a="1"/>
  <c r="FF238" i="4" a="1"/>
  <c r="FX156" i="2" a="1"/>
  <c r="GR234" i="4" a="1"/>
  <c r="FY228" i="2" a="1"/>
  <c r="KB203" i="4" a="1"/>
  <c r="GH237" i="4" a="1"/>
  <c r="JW218" i="4" a="1"/>
  <c r="FY104" i="2" a="1"/>
  <c r="CY236" i="4" a="1"/>
  <c r="DL235" i="4" a="1"/>
  <c r="DX237" i="2" a="1"/>
  <c r="KB186" i="4" a="1"/>
  <c r="FU112" i="2" a="1"/>
  <c r="KC123" i="4" a="1"/>
  <c r="BT234" i="4" a="1"/>
  <c r="DA234" i="2" a="1"/>
  <c r="KA191" i="4" a="1"/>
  <c r="JV47" i="4" a="1"/>
  <c r="P238" i="4" a="1"/>
  <c r="JZ159" i="4" a="1"/>
  <c r="JW153" i="4" a="1"/>
  <c r="CG238" i="4" a="1"/>
  <c r="CI234" i="4" a="1"/>
  <c r="KB66" i="4" a="1"/>
  <c r="FY152" i="2" a="1"/>
  <c r="CE235" i="2" a="1"/>
  <c r="KC168" i="4" a="1"/>
  <c r="IQ236" i="4" a="1"/>
  <c r="JW163" i="4" a="1"/>
  <c r="DD236" i="2" a="1"/>
  <c r="JX225" i="4" a="1"/>
  <c r="GF238" i="4" a="1"/>
  <c r="CT234" i="4" a="1"/>
  <c r="JV160" i="4" a="1"/>
  <c r="FV163" i="2" a="1"/>
  <c r="KA54" i="4" a="1"/>
  <c r="FY199" i="2" a="1"/>
  <c r="JY74" i="4" a="1"/>
  <c r="CF237" i="2" a="1"/>
  <c r="FU23" i="2" a="1"/>
  <c r="KA94" i="4" a="1"/>
  <c r="FM236" i="4" a="1"/>
  <c r="FX58" i="2" a="1"/>
  <c r="FW9" i="2" a="1"/>
  <c r="JY142" i="4" a="1"/>
  <c r="JV130" i="4" a="1"/>
  <c r="IY236" i="4" a="1"/>
  <c r="JY94" i="4" a="1"/>
  <c r="JW65" i="4" a="1"/>
  <c r="FW30" i="2" a="1"/>
  <c r="ET238" i="4" a="1"/>
  <c r="CU236" i="4" a="1"/>
  <c r="CA238" i="4" a="1"/>
  <c r="EX234" i="4" a="1"/>
  <c r="FY13" i="2" a="1"/>
  <c r="JX188" i="4" a="1"/>
  <c r="JX194" i="4" a="1"/>
  <c r="JW147" i="4" a="1"/>
  <c r="FM237" i="2" a="1"/>
  <c r="JZ68" i="4" a="1"/>
  <c r="ET234" i="2" a="1"/>
  <c r="M236" i="2" a="1"/>
  <c r="KA134" i="4" a="1"/>
  <c r="JW34" i="4" a="1"/>
  <c r="BY236" i="4" a="1"/>
  <c r="JW108" i="4" a="1"/>
  <c r="FU210" i="2" a="1"/>
  <c r="FU40" i="2" a="1"/>
  <c r="FU55" i="2" a="1"/>
  <c r="KC141" i="4" a="1"/>
  <c r="AR235" i="2" a="1"/>
  <c r="JX148" i="4" a="1"/>
  <c r="KB202" i="4" a="1"/>
  <c r="FU234" i="4" a="1"/>
  <c r="JW50" i="4" a="1"/>
  <c r="FU61" i="2" a="1"/>
  <c r="KA18" i="4" a="1"/>
  <c r="FY51" i="2" a="1"/>
  <c r="JZ202" i="4" a="1"/>
  <c r="JZ196" i="4" a="1"/>
  <c r="JW122" i="4" a="1"/>
  <c r="JY178" i="4" a="1"/>
  <c r="FV226" i="2" a="1"/>
  <c r="FV124" i="2" a="1"/>
  <c r="JV41" i="4" a="1"/>
  <c r="AX237" i="2" a="1"/>
  <c r="II234" i="4" a="1"/>
  <c r="BU238" i="2" a="1"/>
  <c r="JY25" i="4" a="1"/>
  <c r="DC236" i="4" a="1"/>
  <c r="KC60" i="4" a="1"/>
  <c r="JZ204" i="4" a="1"/>
  <c r="FW215" i="2" a="1"/>
  <c r="JY20" i="4" a="1"/>
  <c r="DS236" i="4" a="1"/>
  <c r="JY219" i="4" a="1"/>
  <c r="BO237" i="2" a="1"/>
  <c r="JV114" i="4" a="1"/>
  <c r="IR235" i="4" a="1"/>
  <c r="AM238" i="2" a="1"/>
  <c r="FY129" i="2" a="1"/>
  <c r="FY15" i="2" a="1"/>
  <c r="KC39" i="4" a="1"/>
  <c r="HX235" i="4" a="1"/>
  <c r="HO234" i="4" a="1"/>
  <c r="JY35" i="4" a="1"/>
  <c r="JY36" i="4" a="1"/>
  <c r="AA235" i="2" a="1"/>
  <c r="IY238" i="4" a="1"/>
  <c r="FX77" i="2" a="1"/>
  <c r="KA98" i="4" a="1"/>
  <c r="U234" i="2" a="1"/>
  <c r="AV238" i="2" a="1"/>
  <c r="FE235" i="4" a="1"/>
  <c r="AP237" i="2" a="1"/>
  <c r="FW216" i="2" a="1"/>
  <c r="KA142" i="4" a="1"/>
  <c r="EZ237" i="4" a="1"/>
  <c r="FV175" i="2" a="1"/>
  <c r="JZ59" i="4" a="1"/>
  <c r="KA159" i="4" a="1"/>
  <c r="JW114" i="4" a="1"/>
  <c r="EZ236" i="4" a="1"/>
  <c r="BL238" i="4" a="1"/>
  <c r="JY37" i="4" a="1"/>
  <c r="FV48" i="2" a="1"/>
  <c r="AO236" i="2" a="1"/>
  <c r="DJ237" i="2" a="1"/>
  <c r="JV172" i="4" a="1"/>
  <c r="CL237" i="4" a="1"/>
  <c r="GN235" i="4" a="1"/>
  <c r="EL238" i="4" a="1"/>
  <c r="FU81" i="2" a="1"/>
  <c r="KC80" i="4" a="1"/>
  <c r="FR235" i="2" a="1"/>
  <c r="FY138" i="2" a="1"/>
  <c r="JV154" i="4" a="1"/>
  <c r="FX34" i="2" a="1"/>
  <c r="FU100" i="2" a="1"/>
  <c r="J236" i="4" a="1"/>
  <c r="IZ234" i="4" a="1"/>
  <c r="EM236" i="4" a="1"/>
  <c r="FO237" i="4" a="1"/>
  <c r="G235" i="4" a="1"/>
  <c r="AA236" i="2" a="1"/>
  <c r="JX135" i="4" a="1"/>
  <c r="IW235" i="4" a="1"/>
  <c r="IU234" i="4" a="1"/>
  <c r="KA126" i="4" a="1"/>
  <c r="IH238" i="4" a="1"/>
  <c r="CV236" i="4" a="1"/>
  <c r="KB28" i="4" a="1"/>
  <c r="IT234" i="4" a="1"/>
  <c r="BT237" i="4" a="1"/>
  <c r="KC204" i="4" a="1"/>
  <c r="FY188" i="2" a="1"/>
  <c r="GK234" i="4" a="1"/>
  <c r="FU156" i="2" a="1"/>
  <c r="FW232" i="2" a="1"/>
  <c r="FU103" i="2" a="1"/>
  <c r="JY84" i="4" a="1"/>
  <c r="JX176" i="4" a="1"/>
  <c r="JX8" i="4" a="1"/>
  <c r="FW13" i="2" a="1"/>
  <c r="DL234" i="4" a="1"/>
  <c r="JZ168" i="4" a="1"/>
  <c r="GV236" i="4" a="1"/>
  <c r="JV28" i="4" a="1"/>
  <c r="FX132" i="2" a="1"/>
  <c r="BB235" i="2" a="1"/>
  <c r="FW138" i="2" a="1"/>
  <c r="EM234" i="2" a="1"/>
  <c r="JZ8" i="4" a="1"/>
  <c r="JY214" i="4" a="1"/>
  <c r="FW64" i="2" a="1"/>
  <c r="FC236" i="4" a="1"/>
  <c r="JY189" i="4" a="1"/>
  <c r="CK237" i="4" a="1"/>
  <c r="KC183" i="4" a="1"/>
  <c r="FU225" i="2" a="1"/>
  <c r="EV237" i="2" a="1"/>
  <c r="JX52" i="4" a="1"/>
  <c r="JV230" i="4" a="1"/>
  <c r="FU206" i="2" a="1"/>
  <c r="KC15" i="4" a="1"/>
  <c r="BS234" i="2" a="1"/>
  <c r="FE237" i="4" a="1"/>
  <c r="FY76" i="2" a="1"/>
  <c r="FV135" i="2" a="1"/>
  <c r="BR238" i="2" a="1"/>
  <c r="FV208" i="2" a="1"/>
  <c r="BD237" i="4" a="1"/>
  <c r="FV222" i="2" a="1"/>
  <c r="FY20" i="2" a="1"/>
  <c r="JZ163" i="4" a="1"/>
  <c r="KC72" i="4" a="1"/>
  <c r="S236" i="4" a="1"/>
  <c r="HH238" i="4" a="1"/>
  <c r="FX23" i="2" a="1"/>
  <c r="FX201" i="2" a="1"/>
  <c r="DW234" i="4" a="1"/>
  <c r="JY199" i="4" a="1"/>
  <c r="JX204" i="4" a="1"/>
  <c r="CN237" i="2" a="1"/>
  <c r="CY238" i="4" a="1"/>
  <c r="JW101" i="4" a="1"/>
  <c r="M237" i="2" a="1"/>
  <c r="JM234" i="4" a="1"/>
  <c r="KB225" i="4" a="1"/>
  <c r="JX88" i="4" a="1"/>
  <c r="AA235" i="4" a="1"/>
  <c r="FV139" i="2" a="1"/>
  <c r="FU213" i="2" a="1"/>
  <c r="FW137" i="2" a="1"/>
  <c r="JW97" i="4" a="1"/>
  <c r="JZ64" i="4" a="1"/>
  <c r="EK235" i="2" a="1"/>
  <c r="DO238" i="2" a="1"/>
  <c r="BX238" i="2" a="1"/>
  <c r="FW177" i="2" a="1"/>
  <c r="FU35" i="2" a="1"/>
  <c r="EU235" i="4" a="1"/>
  <c r="JW128" i="4" a="1"/>
  <c r="JW73" i="4" a="1"/>
  <c r="FX145" i="2" a="1"/>
  <c r="KA125" i="4" a="1"/>
  <c r="DW237" i="4" a="1"/>
  <c r="FX78" i="2" a="1"/>
  <c r="EG234" i="4" a="1"/>
  <c r="BR236" i="4" a="1"/>
  <c r="JX121" i="4" a="1"/>
  <c r="JZ33" i="4" a="1"/>
  <c r="FU75" i="2" a="1"/>
  <c r="FW212" i="2" a="1"/>
  <c r="KC75" i="4" a="1"/>
  <c r="FX99" i="2" a="1"/>
  <c r="DF237" i="2" a="1"/>
  <c r="KB46" i="4" a="1"/>
  <c r="DE237" i="2" a="1"/>
  <c r="FX225" i="2" a="1"/>
  <c r="JW154" i="4" a="1"/>
  <c r="JZ198" i="4" a="1"/>
  <c r="FF235" i="2" a="1"/>
  <c r="JX168" i="4" a="1"/>
  <c r="FU184" i="2" a="1"/>
  <c r="JY93" i="4" a="1"/>
  <c r="FW226" i="2" a="1"/>
  <c r="FS237" i="2" a="1"/>
  <c r="BR236" i="2" a="1"/>
  <c r="CT236" i="2" a="1"/>
  <c r="JX65" i="4" a="1"/>
  <c r="GO235" i="4" a="1"/>
  <c r="BZ237" i="2" a="1"/>
  <c r="DT236" i="2" a="1"/>
  <c r="L235" i="4" a="1"/>
  <c r="JY118" i="4" a="1"/>
  <c r="JV206" i="4" a="1"/>
  <c r="FX168" i="2" a="1"/>
  <c r="JY204" i="4" a="1"/>
  <c r="BV237" i="4" a="1"/>
  <c r="FY50" i="2" a="1"/>
  <c r="KC54" i="4" a="1"/>
  <c r="HG238" i="4" a="1"/>
  <c r="JE234" i="4" a="1"/>
  <c r="DS235" i="2" a="1"/>
  <c r="JE235" i="4" a="1"/>
  <c r="JV14" i="4" a="1"/>
  <c r="JV163" i="4" a="1"/>
  <c r="FY236" i="4" a="1"/>
  <c r="FV62" i="2" a="1"/>
  <c r="JZ108" i="4" a="1"/>
  <c r="DY236" i="4" a="1"/>
  <c r="FY113" i="2" a="1"/>
  <c r="FX183" i="2" a="1"/>
  <c r="JW170" i="4" a="1"/>
  <c r="BQ235" i="2" a="1"/>
  <c r="KB173" i="4" a="1"/>
  <c r="HE234" i="4" a="1"/>
  <c r="KB163" i="4" a="1"/>
  <c r="KA213" i="4" a="1"/>
  <c r="CV238" i="2" a="1"/>
  <c r="FU235" i="4" a="1"/>
  <c r="FU164" i="2" a="1"/>
  <c r="FW128" i="2" a="1"/>
  <c r="HR237" i="4" a="1"/>
  <c r="ED238" i="2" a="1"/>
  <c r="FH235" i="4" a="1"/>
  <c r="AA238" i="2" a="1"/>
  <c r="CB236" i="2" a="1"/>
  <c r="F235" i="4" a="1"/>
  <c r="CD237" i="4" a="1"/>
  <c r="FY212" i="2" a="1"/>
  <c r="FY165" i="2" a="1"/>
  <c r="JZ72" i="4" a="1"/>
  <c r="JY170" i="4" a="1"/>
  <c r="FX97" i="2" a="1"/>
  <c r="AG235" i="2" a="1"/>
  <c r="JX67" i="4" a="1"/>
  <c r="FU108" i="2" a="1"/>
  <c r="FY193" i="2" a="1"/>
  <c r="DJ237" i="4" a="1"/>
  <c r="KA26" i="4" a="1"/>
  <c r="EX236" i="4" a="1"/>
  <c r="AT234" i="2" a="1"/>
  <c r="JW112" i="4" a="1"/>
  <c r="DG235" i="2" a="1"/>
  <c r="GV235" i="4" a="1"/>
  <c r="S238" i="2" a="1"/>
  <c r="FY118" i="2" a="1"/>
  <c r="JV158" i="4" a="1"/>
  <c r="P236" i="4" a="1"/>
  <c r="JX214" i="4" a="1"/>
  <c r="HK238" i="4" a="1"/>
  <c r="JY26" i="4" a="1"/>
  <c r="DD238" i="4" a="1"/>
  <c r="FV101" i="2" a="1"/>
  <c r="CD235" i="4" a="1"/>
  <c r="JW83" i="4" a="1"/>
  <c r="KB124" i="4" a="1"/>
  <c r="FU183" i="2" a="1"/>
  <c r="IP234" i="4" a="1"/>
  <c r="FY136" i="2" a="1"/>
  <c r="FU21" i="2" a="1"/>
  <c r="GS238" i="4" a="1"/>
  <c r="KA72" i="4" a="1"/>
  <c r="CQ238" i="4" a="1"/>
  <c r="AJ235" i="4" a="1"/>
  <c r="CP235" i="2" a="1"/>
  <c r="KA52" i="4" a="1"/>
  <c r="FC236" i="2" a="1"/>
  <c r="FY213" i="2" a="1"/>
  <c r="KB105" i="4" a="1"/>
  <c r="IS238" i="4" a="1"/>
  <c r="JK237" i="4" a="1"/>
  <c r="FM234" i="4" a="1"/>
  <c r="FW20" i="2" a="1"/>
  <c r="FV38" i="2" a="1"/>
  <c r="JX158" i="4" a="1"/>
  <c r="JX22" i="4" a="1"/>
  <c r="DO234" i="4" a="1"/>
  <c r="FW87" i="2" a="1"/>
  <c r="FE237" i="2" a="1"/>
  <c r="FU173" i="2" a="1"/>
  <c r="FY218" i="2" a="1"/>
  <c r="HR238" i="4" a="1"/>
  <c r="IX234" i="4" a="1"/>
  <c r="FU104" i="2" a="1"/>
  <c r="DY234" i="2" a="1"/>
  <c r="FX187" i="2" a="1"/>
  <c r="T234" i="2" a="1"/>
  <c r="FU197" i="2" a="1"/>
  <c r="KB151" i="4" a="1"/>
  <c r="HZ237" i="4" a="1"/>
  <c r="KB212" i="4" a="1"/>
  <c r="BF234" i="4" a="1"/>
  <c r="FU203" i="2" a="1"/>
  <c r="AQ234" i="2" a="1"/>
  <c r="FU188" i="2" a="1"/>
  <c r="DY238" i="4" a="1"/>
  <c r="FV164" i="2" a="1"/>
  <c r="JZ178" i="4" a="1"/>
  <c r="FX103" i="2" a="1"/>
  <c r="FX123" i="2" a="1"/>
  <c r="JW230" i="4" a="1"/>
  <c r="FX148" i="2" a="1"/>
  <c r="KB39" i="4" a="1"/>
  <c r="JX81" i="4" a="1"/>
  <c r="KC19" i="4" a="1"/>
  <c r="JW183" i="4" a="1"/>
  <c r="FY38" i="2" a="1"/>
  <c r="AB234" i="2" a="1"/>
  <c r="JX69" i="4" a="1"/>
  <c r="BD234" i="4" a="1"/>
  <c r="DB234" i="2" a="1"/>
  <c r="FU16" i="2" a="1"/>
  <c r="ER237" i="2" a="1"/>
  <c r="DJ236" i="4" a="1"/>
  <c r="CG237" i="4" a="1"/>
  <c r="CL235" i="4" a="1"/>
  <c r="BV238" i="4" a="1"/>
  <c r="KC46" i="4" a="1"/>
  <c r="FX64" i="2" a="1"/>
  <c r="KA92" i="4" a="1"/>
  <c r="FU122" i="2" a="1"/>
  <c r="FW32" i="2" a="1"/>
  <c r="JV222" i="4" a="1"/>
  <c r="BU234" i="4" a="1"/>
  <c r="BP237" i="2" a="1"/>
  <c r="AV237" i="4" a="1"/>
  <c r="JX60" i="4" a="1"/>
  <c r="AB234" i="4" a="1"/>
  <c r="JV187" i="4" a="1"/>
  <c r="JZ145" i="4" a="1"/>
  <c r="I234" i="4" a="1"/>
  <c r="KB41" i="4" a="1"/>
  <c r="IE236" i="4" a="1"/>
  <c r="CY234" i="2" a="1"/>
  <c r="BR234" i="2" a="1"/>
  <c r="IW238" i="4" a="1"/>
  <c r="GP236" i="4" a="1"/>
  <c r="KB20" i="4" a="1"/>
  <c r="FY198" i="2" a="1"/>
  <c r="JW121" i="4" a="1"/>
  <c r="HT234" i="4" a="1"/>
  <c r="EU234" i="2" a="1"/>
  <c r="FV216" i="2" a="1"/>
  <c r="FS238" i="2" a="1"/>
  <c r="JX219" i="4" a="1"/>
  <c r="JZ17" i="4" a="1"/>
  <c r="FY223" i="2" a="1"/>
  <c r="EV236" i="2" a="1"/>
  <c r="DO237" i="4" a="1"/>
  <c r="FX197" i="2" a="1"/>
  <c r="KC187" i="4" a="1"/>
  <c r="EV234" i="2" a="1"/>
  <c r="KC221" i="4" a="1"/>
  <c r="JX144" i="4" a="1"/>
  <c r="HS237" i="4" a="1"/>
  <c r="GN236" i="4" a="1"/>
  <c r="IA237" i="4" a="1"/>
  <c r="FU195" i="2" a="1"/>
  <c r="HI237" i="4" a="1"/>
  <c r="KB56" i="4" a="1"/>
  <c r="FU182" i="2" a="1"/>
  <c r="DA237" i="2" a="1"/>
  <c r="JY107" i="4" a="1"/>
  <c r="JV121" i="4" a="1"/>
  <c r="EF235" i="4" a="1"/>
  <c r="CA236" i="4" a="1"/>
  <c r="KC16" i="4" a="1"/>
  <c r="JV233" i="4" a="1"/>
  <c r="DT236" i="4" a="1"/>
  <c r="FZ237" i="4" a="1"/>
  <c r="FW82" i="2" a="1"/>
  <c r="KB134" i="4" a="1"/>
  <c r="ED234" i="4" a="1"/>
  <c r="FU143" i="2" a="1"/>
  <c r="AZ237" i="2" a="1"/>
  <c r="FY186" i="2" a="1"/>
  <c r="FV204" i="2" a="1"/>
  <c r="DS237" i="2" a="1"/>
  <c r="AU238" i="2" a="1"/>
  <c r="FU92" i="2" a="1"/>
  <c r="JX28" i="4" a="1"/>
  <c r="GY234" i="4" a="1"/>
  <c r="FU222" i="2" a="1"/>
  <c r="JZ37" i="4" a="1"/>
  <c r="JY212" i="4" a="1"/>
  <c r="JP234" i="4" a="1"/>
  <c r="CE234" i="2" a="1"/>
  <c r="CE237" i="2" a="1"/>
  <c r="AG237" i="4" a="1"/>
  <c r="JV105" i="4" a="1"/>
  <c r="FU140" i="2" a="1"/>
  <c r="JV37" i="4" a="1"/>
  <c r="HB238" i="4" a="1"/>
  <c r="KA34" i="4" a="1"/>
  <c r="EY237" i="2" a="1"/>
  <c r="FW149" i="2" a="1"/>
  <c r="DE238" i="4" a="1"/>
  <c r="FL238" i="2" a="1"/>
  <c r="JY56" i="4" a="1"/>
  <c r="GZ237" i="4" a="1"/>
  <c r="KA200" i="4" a="1"/>
  <c r="KC29" i="4" a="1"/>
  <c r="FG236" i="4" a="1"/>
  <c r="JV144" i="4" a="1"/>
  <c r="CG236" i="2" a="1"/>
  <c r="FV202" i="2" a="1"/>
  <c r="JW24" i="4" a="1"/>
  <c r="FU85" i="2" a="1"/>
  <c r="EI236" i="2" a="1"/>
  <c r="KB44" i="4" a="1"/>
  <c r="JB235" i="4" a="1"/>
  <c r="HR234" i="4" a="1"/>
  <c r="FV10" i="2" a="1"/>
  <c r="BY234" i="2" a="1"/>
  <c r="X236" i="4" a="1"/>
  <c r="T234" i="4" a="1"/>
  <c r="JZ105" i="4" a="1"/>
  <c r="FV200" i="2" a="1"/>
  <c r="KC170" i="4" a="1"/>
  <c r="FX220" i="2" a="1"/>
  <c r="JZ62" i="4" a="1"/>
  <c r="JZ164" i="4" a="1"/>
  <c r="BZ236" i="4" a="1"/>
  <c r="KC115" i="4" a="1"/>
  <c r="AP236" i="2" a="1"/>
  <c r="HB234" i="4" a="1"/>
  <c r="HL235" i="4" a="1"/>
  <c r="JV70" i="4" a="1"/>
  <c r="IM237" i="4" a="1"/>
  <c r="JZ118" i="4" a="1"/>
  <c r="JX186" i="4" a="1"/>
  <c r="JZ51" i="4" a="1"/>
  <c r="JW21" i="4" a="1"/>
  <c r="R235" i="4" a="1"/>
  <c r="EL237" i="4" a="1"/>
  <c r="Z238" i="4" a="1"/>
  <c r="JX198" i="4" a="1"/>
  <c r="FX104" i="2" a="1"/>
  <c r="GZ234" i="4" a="1"/>
  <c r="FW127" i="2" a="1"/>
  <c r="FY121" i="2" a="1"/>
  <c r="BE235" i="4" a="1"/>
  <c r="DH235" i="2" a="1"/>
  <c r="CU235" i="4" a="1"/>
  <c r="T238" i="2" a="1"/>
  <c r="JX64" i="4" a="1"/>
  <c r="KC43" i="4" a="1"/>
  <c r="JX232" i="4" a="1"/>
  <c r="KA96" i="4" a="1"/>
  <c r="S238" i="4" a="1"/>
  <c r="DH238" i="4" a="1"/>
  <c r="GJ238" i="4" a="1"/>
  <c r="EC238" i="4" a="1"/>
  <c r="JW100" i="4" a="1"/>
  <c r="FW92" i="2" a="1"/>
  <c r="FU196" i="2" a="1"/>
  <c r="JW174" i="4" a="1"/>
  <c r="IZ235" i="4" a="1"/>
  <c r="FV104" i="2" a="1"/>
  <c r="JY86" i="4" a="1"/>
  <c r="R238" i="2" a="1"/>
  <c r="KB210" i="4" a="1"/>
  <c r="BE238" i="4" a="1"/>
  <c r="JZ90" i="4" a="1"/>
  <c r="DP236" i="4" a="1"/>
  <c r="EZ234" i="4" a="1"/>
  <c r="KB112" i="4" a="1"/>
  <c r="KA164" i="4" a="1"/>
  <c r="EH238" i="4" a="1"/>
  <c r="T235" i="4" a="1"/>
  <c r="CS237" i="2" a="1"/>
  <c r="CC237" i="4" a="1"/>
  <c r="JW47" i="4" a="1"/>
  <c r="DG237" i="4" a="1"/>
  <c r="JY206" i="4" a="1"/>
  <c r="DG238" i="4" a="1"/>
  <c r="FW26" i="2" a="1"/>
  <c r="FX67" i="2" a="1"/>
  <c r="JW71" i="4" a="1"/>
  <c r="M235" i="2" a="1"/>
  <c r="FT234" i="2" a="1"/>
  <c r="HV238" i="4" a="1"/>
  <c r="FU163" i="2" a="1"/>
  <c r="KC67" i="4" a="1"/>
  <c r="BT235" i="2" a="1"/>
  <c r="JZ22" i="4" a="1"/>
  <c r="D237" i="2" a="1"/>
  <c r="FW129" i="2" a="1"/>
  <c r="KA150" i="4" a="1"/>
  <c r="JV223" i="4" a="1"/>
  <c r="JX164" i="4" a="1"/>
  <c r="CK237" i="2" a="1"/>
  <c r="JW131" i="4" a="1"/>
  <c r="FY197" i="2" a="1"/>
  <c r="KA68" i="4" a="1"/>
  <c r="FF234" i="4" a="1"/>
  <c r="AQ238" i="4" a="1"/>
  <c r="FH234" i="4" a="1"/>
  <c r="FV141" i="2" a="1"/>
  <c r="DQ234" i="2" a="1"/>
  <c r="JX47" i="4" a="1"/>
  <c r="BA236" i="2" a="1"/>
  <c r="D238" i="4" a="1"/>
  <c r="C238" i="4" a="1"/>
  <c r="FV173" i="2" a="1"/>
  <c r="KC25" i="4" a="1"/>
  <c r="FX215" i="2" a="1"/>
  <c r="FU24" i="2" a="1"/>
  <c r="FV64" i="2" a="1"/>
  <c r="KA88" i="4" a="1"/>
  <c r="KC87" i="4" a="1"/>
  <c r="FM238" i="2" a="1"/>
  <c r="JX145" i="4" a="1"/>
  <c r="FY47" i="2" a="1"/>
  <c r="FV46" i="2" a="1"/>
  <c r="FX42" i="2" a="1"/>
  <c r="DB237" i="4" a="1"/>
  <c r="CF234" i="2" a="1"/>
  <c r="GJ236" i="4" a="1"/>
  <c r="EJ238" i="2" a="1"/>
  <c r="JX108" i="4" a="1"/>
  <c r="KC146" i="4" a="1"/>
  <c r="FN237" i="2" a="1"/>
  <c r="DC238" i="4" a="1"/>
  <c r="DU237" i="2" a="1"/>
  <c r="FV39" i="2" a="1"/>
  <c r="FU149" i="2" a="1"/>
  <c r="KC162" i="4" a="1"/>
  <c r="KC218" i="4" a="1"/>
  <c r="HI234" i="4" a="1"/>
  <c r="FV210" i="2" a="1"/>
  <c r="FU86" i="2" a="1"/>
  <c r="DM236" i="2" a="1"/>
  <c r="JW213" i="4" a="1"/>
  <c r="EW234" i="4" a="1"/>
  <c r="DS235" i="4" a="1"/>
  <c r="BE236" i="2" a="1"/>
  <c r="HG235" i="4" a="1"/>
  <c r="EX234" i="2" a="1"/>
  <c r="JV109" i="4" a="1"/>
  <c r="D235" i="2" a="1"/>
  <c r="N238" i="2" a="1"/>
  <c r="KC56" i="4" a="1"/>
  <c r="CD238" i="4" a="1"/>
  <c r="AS237" i="2" a="1"/>
  <c r="JX167" i="4" a="1"/>
  <c r="JH238" i="4" a="1"/>
  <c r="DP235" i="2" a="1"/>
  <c r="FV234" i="4" a="1"/>
  <c r="AG238" i="2" a="1"/>
  <c r="EG235" i="4" a="1"/>
  <c r="KB164" i="4" a="1"/>
  <c r="FY26" i="2" a="1"/>
  <c r="BZ238" i="4" a="1"/>
  <c r="FW7" i="2" a="1"/>
  <c r="F236" i="4" a="1"/>
  <c r="GE238" i="4" a="1"/>
  <c r="DE236" i="2" a="1"/>
  <c r="CE237" i="4" a="1"/>
  <c r="KC26" i="4" a="1"/>
  <c r="R234" i="2" a="1"/>
  <c r="FX210" i="2" a="1"/>
  <c r="KA38" i="4" a="1"/>
  <c r="T238" i="4" a="1"/>
  <c r="FX214" i="2" a="1"/>
  <c r="KA160" i="4" a="1"/>
  <c r="ES236" i="4" a="1"/>
  <c r="FX238" i="4" a="1"/>
  <c r="JW185" i="4" a="1"/>
  <c r="JY12" i="4" a="1"/>
  <c r="FU8" i="2" a="1"/>
  <c r="FY37" i="2" a="1"/>
  <c r="FW156" i="2" a="1"/>
  <c r="JW20" i="4" a="1"/>
  <c r="KA198" i="4" a="1"/>
  <c r="BE234" i="4" a="1"/>
  <c r="JN237" i="4" a="1"/>
  <c r="KA44" i="4" a="1"/>
  <c r="IC234" i="4" a="1"/>
  <c r="EB237" i="2" a="1"/>
  <c r="JS236" i="4" a="1"/>
  <c r="KC71" i="4" a="1"/>
  <c r="JV202" i="4" a="1"/>
  <c r="KA192" i="4" a="1"/>
  <c r="CN238" i="2" a="1"/>
  <c r="JV207" i="4" a="1"/>
  <c r="JZ85" i="4" a="1"/>
  <c r="DC237" i="4" a="1"/>
  <c r="FV203" i="2" a="1"/>
  <c r="JY33" i="4" a="1"/>
  <c r="FV67" i="2" a="1"/>
  <c r="CV237" i="2" a="1"/>
  <c r="JY29" i="4" a="1"/>
  <c r="F234" i="4" a="1"/>
  <c r="JX112" i="4" a="1"/>
  <c r="AH238" i="2" a="1"/>
  <c r="Y235" i="4" a="1"/>
  <c r="JV95" i="4" a="1"/>
  <c r="JV138" i="4" a="1"/>
  <c r="FV118" i="2" a="1"/>
  <c r="JW155" i="4" a="1"/>
  <c r="G235" i="2" a="1"/>
  <c r="JW99" i="4" a="1"/>
  <c r="KC30" i="4" a="1"/>
  <c r="JY144" i="4" a="1"/>
  <c r="KB60" i="4" a="1"/>
  <c r="O234" i="4" a="1"/>
  <c r="KA217" i="4" a="1"/>
  <c r="FV75" i="2" a="1"/>
  <c r="CP234" i="4" a="1"/>
  <c r="CN238" i="4" a="1"/>
  <c r="FY204" i="2" a="1"/>
  <c r="KA60" i="4" a="1"/>
  <c r="FW195" i="2" a="1"/>
  <c r="KB218" i="4" a="1"/>
  <c r="KC215" i="4" a="1"/>
  <c r="KB168" i="4" a="1"/>
  <c r="Y234" i="2" a="1"/>
  <c r="BP234" i="4" a="1"/>
  <c r="KA168" i="4" a="1"/>
  <c r="FX128" i="2" a="1"/>
  <c r="DN236" i="2" a="1"/>
  <c r="KA158" i="4" a="1"/>
  <c r="JW165" i="4" a="1"/>
  <c r="JV73" i="4" a="1"/>
  <c r="FN234" i="2" a="1"/>
  <c r="EW236" i="4" a="1"/>
  <c r="EF238" i="2" a="1"/>
  <c r="KA56" i="4" a="1"/>
  <c r="JU235" i="4" a="1"/>
  <c r="JC238" i="4" a="1"/>
  <c r="JQ236" i="4" a="1"/>
  <c r="DU237" i="4" a="1"/>
  <c r="JM238" i="4" a="1"/>
  <c r="CZ237" i="4" a="1"/>
  <c r="KB166" i="4" a="1"/>
  <c r="EP236" i="4" a="1"/>
  <c r="FV197" i="2" a="1"/>
  <c r="FW35" i="2" a="1"/>
  <c r="KA69" i="4" a="1"/>
  <c r="GJ235" i="4" a="1"/>
  <c r="FX113" i="2" a="1"/>
  <c r="FJ236" i="2" a="1"/>
  <c r="AS238" i="4" a="1"/>
  <c r="JY187" i="4" a="1"/>
  <c r="KA189" i="4" a="1"/>
  <c r="FV136" i="2" a="1"/>
  <c r="DU234" i="2" a="1"/>
  <c r="FW89" i="2" a="1"/>
  <c r="FU54" i="2" a="1"/>
  <c r="FR235" i="4" a="1"/>
  <c r="FU165" i="2" a="1"/>
  <c r="KA211" i="4" a="1"/>
  <c r="CL237" i="2" a="1"/>
  <c r="FU87" i="2" a="1"/>
  <c r="HT236" i="4" a="1"/>
  <c r="KB169" i="4" a="1"/>
  <c r="JW103" i="4" a="1"/>
  <c r="FW132" i="2" a="1"/>
  <c r="KA195" i="4" a="1"/>
  <c r="JW25" i="4" a="1"/>
  <c r="FV182" i="2" a="1"/>
  <c r="AL237" i="2" a="1"/>
  <c r="FV180" i="2" a="1"/>
  <c r="KC125" i="4" a="1"/>
  <c r="HH235" i="4" a="1"/>
  <c r="JV46" i="4" a="1"/>
  <c r="KA162" i="4" a="1"/>
  <c r="HA234" i="4" a="1"/>
  <c r="FU178" i="2" a="1"/>
  <c r="AR236" i="2" a="1"/>
  <c r="JX142" i="4" a="1"/>
  <c r="AP235" i="4" a="1"/>
  <c r="JZ195" i="4" a="1"/>
  <c r="JY18" i="4" a="1"/>
  <c r="JV96" i="4" a="1"/>
  <c r="KB146" i="4" a="1"/>
  <c r="JX101" i="4" a="1"/>
  <c r="AE236" i="4" a="1"/>
  <c r="KC219" i="4" a="1"/>
  <c r="EO237" i="4" a="1"/>
  <c r="JI236" i="4" a="1"/>
  <c r="E238" i="4" a="1"/>
  <c r="KB188" i="4" a="1"/>
  <c r="JX175" i="4" a="1"/>
  <c r="BG235" i="2" a="1"/>
  <c r="KA61" i="4" a="1"/>
  <c r="FW159" i="2" a="1"/>
  <c r="BP236" i="2" a="1"/>
  <c r="JV203" i="4" a="1"/>
  <c r="FU102" i="2" a="1"/>
  <c r="CX236" i="2" a="1"/>
  <c r="BN237" i="2" a="1"/>
  <c r="CR236" i="2" a="1"/>
  <c r="FU66" i="2" a="1"/>
  <c r="G236" i="4" a="1"/>
  <c r="FX107" i="2" a="1"/>
  <c r="JX37" i="4" a="1"/>
  <c r="FW202" i="2" a="1"/>
  <c r="AJ237" i="2" a="1"/>
  <c r="KC59" i="4" a="1"/>
  <c r="C236" i="2" a="1"/>
  <c r="FX127" i="2" a="1"/>
  <c r="E234" i="2" a="1"/>
  <c r="HC236" i="4" a="1"/>
  <c r="FN238" i="2" a="1"/>
  <c r="GK238" i="4" a="1"/>
  <c r="JY226" i="4" a="1"/>
  <c r="KB107" i="4" a="1"/>
  <c r="JX79" i="4" a="1"/>
  <c r="IZ236" i="4" a="1"/>
  <c r="KC148" i="4" a="1"/>
  <c r="KA204" i="4" a="1"/>
  <c r="JY193" i="4" a="1"/>
  <c r="FW117" i="2" a="1"/>
  <c r="JV193" i="4" a="1"/>
  <c r="EL236" i="4" a="1"/>
  <c r="JZ54" i="4" a="1"/>
  <c r="KC96" i="4" a="1"/>
  <c r="FY208" i="2" a="1"/>
  <c r="FP235" i="2" a="1"/>
  <c r="AF234" i="4" a="1"/>
  <c r="FU60" i="2" a="1"/>
  <c r="AY238" i="2" a="1"/>
  <c r="FX98" i="2" a="1"/>
  <c r="JY40" i="4" a="1"/>
  <c r="FW122" i="2" a="1"/>
  <c r="JZ187" i="4" a="1"/>
  <c r="GA236" i="4" a="1"/>
  <c r="JY155" i="4" a="1"/>
  <c r="KA221" i="4" a="1"/>
  <c r="DZ237" i="4" a="1"/>
  <c r="DV234" i="4" a="1"/>
  <c r="AU234" i="2" a="1"/>
  <c r="AT234" i="4" a="1"/>
  <c r="GO237" i="4" a="1"/>
  <c r="CE236" i="4" a="1"/>
  <c r="FG237" i="2" a="1"/>
  <c r="FX66" i="2" a="1"/>
  <c r="JX20" i="4" a="1"/>
  <c r="KA50" i="4" a="1"/>
  <c r="B238" i="2" a="1"/>
  <c r="N236" i="4" a="1"/>
  <c r="JV85" i="4" a="1"/>
  <c r="DF237" i="4" a="1"/>
  <c r="EZ235" i="4" a="1"/>
  <c r="DN235" i="2" a="1"/>
  <c r="FU58" i="2" a="1"/>
  <c r="FX48" i="2" a="1"/>
  <c r="FW78" i="2" a="1"/>
  <c r="FY58" i="2" a="1"/>
  <c r="KC114" i="4" a="1"/>
  <c r="JX24" i="4" a="1"/>
  <c r="KA55" i="4" a="1"/>
  <c r="FU76" i="2" a="1"/>
  <c r="KA106" i="4" a="1"/>
  <c r="JY134" i="4" a="1"/>
  <c r="FU220" i="2" a="1"/>
  <c r="JV118" i="4" a="1"/>
  <c r="FU20" i="2" a="1"/>
  <c r="DA235" i="4" a="1"/>
  <c r="FZ235" i="4" a="1"/>
  <c r="BO238" i="4" a="1"/>
  <c r="FU232" i="2" a="1"/>
  <c r="FY185" i="2" a="1"/>
  <c r="DN237" i="4" a="1"/>
  <c r="JZ121" i="4" a="1"/>
  <c r="JZ200" i="4" a="1"/>
  <c r="N234" i="2" a="1"/>
  <c r="AT236" i="2" a="1"/>
  <c r="KB97" i="4" a="1"/>
  <c r="KB117" i="4" a="1"/>
  <c r="JL236" i="4" a="1"/>
  <c r="FV17" i="2" a="1"/>
  <c r="KA220" i="4" a="1"/>
  <c r="JP235" i="4" a="1"/>
  <c r="KC77" i="4" a="1"/>
  <c r="DF236" i="4" a="1"/>
  <c r="EK238" i="4" a="1"/>
  <c r="FW36" i="2" a="1"/>
  <c r="FS235" i="4" a="1"/>
  <c r="JY109" i="4" a="1"/>
  <c r="JZ24" i="4" a="1"/>
  <c r="V237" i="2" a="1"/>
  <c r="FX14" i="2" a="1"/>
  <c r="FY73" i="2" a="1"/>
  <c r="JX185" i="4" a="1"/>
  <c r="JW35" i="4" a="1"/>
  <c r="JV66" i="4" a="1"/>
  <c r="FW217" i="2" a="1"/>
  <c r="DX234" i="4" a="1"/>
  <c r="JV152" i="4" a="1"/>
  <c r="DW234" i="2" a="1"/>
  <c r="CB234" i="2" a="1"/>
  <c r="KC37" i="4" a="1"/>
  <c r="CL236" i="4" a="1"/>
  <c r="X238" i="2" a="1"/>
  <c r="AG234" i="2" a="1"/>
  <c r="BC234" i="2" a="1"/>
  <c r="FV176" i="2" a="1"/>
  <c r="FU74" i="2" a="1"/>
  <c r="KC27" i="4" a="1"/>
  <c r="CT236" i="4" a="1"/>
  <c r="FF236" i="4" a="1"/>
  <c r="FU12" i="2" a="1"/>
  <c r="FX221" i="2" a="1"/>
  <c r="FG235" i="4" a="1"/>
  <c r="H235" i="4" a="1"/>
  <c r="CC238" i="2" a="1"/>
  <c r="JX130" i="4" a="1"/>
  <c r="IQ237" i="4" a="1"/>
  <c r="EK236" i="4" a="1"/>
  <c r="FY45" i="2" a="1"/>
  <c r="JY191" i="4" a="1"/>
  <c r="FX96" i="2" a="1"/>
  <c r="JW12" i="4" a="1"/>
  <c r="JW107" i="4" a="1"/>
  <c r="GD238" i="4" a="1"/>
  <c r="FV114" i="2" a="1"/>
  <c r="JJ237" i="4" a="1"/>
  <c r="U235" i="4" a="1"/>
  <c r="BD235" i="2" a="1"/>
  <c r="JY87" i="4" a="1"/>
  <c r="JY17" i="4" a="1"/>
  <c r="EM235" i="4" a="1"/>
  <c r="FU212" i="2" a="1"/>
  <c r="JV102" i="4" a="1"/>
  <c r="CE238" i="2" a="1"/>
  <c r="JM235" i="4" a="1"/>
  <c r="BM238" i="2" a="1"/>
  <c r="FW181" i="2" a="1"/>
  <c r="AP234" i="4" a="1"/>
  <c r="KB217" i="4" a="1"/>
  <c r="DW235" i="2" a="1"/>
  <c r="JV90" i="4" a="1"/>
  <c r="KB94" i="4" a="1"/>
  <c r="JV78" i="4" a="1"/>
  <c r="S235" i="4" a="1"/>
  <c r="HB235" i="4" a="1"/>
  <c r="FY227" i="2" a="1"/>
  <c r="JW118" i="4" a="1"/>
  <c r="V235" i="2" a="1"/>
  <c r="IM238" i="4" a="1"/>
  <c r="JX72" i="4" a="1"/>
  <c r="JV229" i="4" a="1"/>
  <c r="FV93" i="2" a="1"/>
  <c r="IT238" i="4" a="1"/>
  <c r="FX140" i="2" a="1"/>
  <c r="GY235" i="4" a="1"/>
  <c r="JZ221" i="4" a="1"/>
  <c r="FV26" i="2" a="1"/>
  <c r="JV155" i="4" a="1"/>
  <c r="JX129" i="4" a="1"/>
  <c r="BX235" i="4" a="1"/>
  <c r="KA84" i="4" a="1"/>
  <c r="CC235" i="4" a="1"/>
  <c r="GO234" i="4" a="1"/>
  <c r="CS238" i="2" a="1"/>
  <c r="JX189" i="4" a="1"/>
  <c r="FX200" i="2" a="1"/>
  <c r="HD235" i="4" a="1"/>
  <c r="FY114" i="2" a="1"/>
  <c r="KB215" i="4" a="1"/>
  <c r="KB36" i="4" a="1"/>
  <c r="KA169" i="4" a="1"/>
  <c r="P234" i="2" a="1"/>
  <c r="FE234" i="2" a="1"/>
  <c r="KA7" i="4" a="1"/>
  <c r="FY173" i="2" a="1"/>
  <c r="FS234" i="4" a="1"/>
  <c r="GD235" i="4" a="1"/>
  <c r="DX238" i="2" a="1"/>
  <c r="KB53" i="4" a="1"/>
  <c r="KC198" i="4" a="1"/>
  <c r="FX136" i="2" a="1"/>
  <c r="FX63" i="2" a="1"/>
  <c r="JX113" i="4" a="1"/>
  <c r="JY130" i="4" a="1"/>
  <c r="FX121" i="2" a="1"/>
  <c r="EQ234" i="4" a="1"/>
  <c r="KA97" i="4" a="1"/>
  <c r="EN236" i="2" a="1"/>
  <c r="CJ238" i="2" a="1"/>
  <c r="JZ43" i="4" a="1"/>
  <c r="KB193" i="4" a="1"/>
  <c r="JY210" i="4" a="1"/>
  <c r="EL235" i="4" a="1"/>
  <c r="FY171" i="2" a="1"/>
  <c r="CL235" i="2" a="1"/>
  <c r="FD235" i="2" a="1"/>
  <c r="FY62" i="2" a="1"/>
  <c r="DJ235" i="4" a="1"/>
  <c r="AE237" i="2" a="1"/>
  <c r="FU191" i="2" a="1"/>
  <c r="IF234" i="4" a="1"/>
  <c r="KC88" i="4" a="1"/>
  <c r="KA188" i="4" a="1"/>
  <c r="HB236" i="4" a="1"/>
  <c r="FX170" i="2" a="1"/>
  <c r="AF236" i="2" a="1"/>
  <c r="FV19" i="2" a="1"/>
  <c r="FU171" i="2" a="1"/>
  <c r="BB237" i="2" a="1"/>
  <c r="FW233" i="2" a="1"/>
  <c r="JH235" i="4" a="1"/>
  <c r="JV117" i="4" a="1"/>
  <c r="DG235" i="4" a="1"/>
  <c r="ER236" i="2" a="1"/>
  <c r="FY86" i="2" a="1"/>
  <c r="KB48" i="4" a="1"/>
  <c r="AK235" i="4" a="1"/>
  <c r="FV154" i="2" a="1"/>
  <c r="KC193" i="4" a="1"/>
  <c r="DM234" i="4" a="1"/>
  <c r="DS238" i="4" a="1"/>
  <c r="AH236" i="2" a="1"/>
  <c r="FW236" i="4" a="1"/>
  <c r="EU236" i="4" a="1"/>
  <c r="BD237" i="2" a="1"/>
  <c r="GW236" i="4" a="1"/>
  <c r="KC41" i="4" a="1"/>
  <c r="FW100" i="2" a="1"/>
  <c r="EF234" i="2" a="1"/>
  <c r="JT237" i="4" a="1"/>
  <c r="JW203" i="4" a="1"/>
  <c r="BU236" i="4" a="1"/>
  <c r="JW138" i="4" a="1"/>
  <c r="DK235" i="2" a="1"/>
  <c r="DN238" i="2" a="1"/>
  <c r="FV32" i="2" a="1"/>
  <c r="DQ237" i="2" a="1"/>
  <c r="BP237" i="4" a="1"/>
  <c r="FW161" i="2" a="1"/>
  <c r="FV223" i="2" a="1"/>
  <c r="BX234" i="2" a="1"/>
  <c r="JZ63" i="4" a="1"/>
  <c r="KB182" i="4" a="1"/>
  <c r="KA86" i="4" a="1"/>
  <c r="FW28" i="2" a="1"/>
  <c r="JZ73" i="4" a="1"/>
  <c r="EC235" i="2" a="1"/>
  <c r="BI236" i="4" a="1"/>
  <c r="JY106" i="4" a="1"/>
  <c r="GQ237" i="4" a="1"/>
  <c r="JR237" i="4" a="1"/>
  <c r="KC217" i="4" a="1"/>
  <c r="JF237" i="4" a="1"/>
  <c r="GR238" i="4" a="1"/>
  <c r="DD237" i="4" a="1"/>
  <c r="JZ56" i="4" a="1"/>
  <c r="ED237" i="2" a="1"/>
  <c r="JZ170" i="4" a="1"/>
  <c r="JV54" i="4" a="1"/>
  <c r="HH234" i="4" a="1"/>
  <c r="JY222" i="4" a="1"/>
  <c r="GI238" i="4" a="1"/>
  <c r="BF237" i="2" a="1"/>
  <c r="DO238" i="4" a="1"/>
  <c r="GB237" i="4" a="1"/>
  <c r="ED234" i="2" a="1"/>
  <c r="JJ236" i="4" a="1"/>
  <c r="JV99" i="4" a="1"/>
  <c r="FU228" i="2" a="1"/>
  <c r="FU33" i="2" a="1"/>
  <c r="FR237" i="4" a="1"/>
  <c r="FV88" i="2" a="1"/>
  <c r="AX234" i="4" a="1"/>
  <c r="KA123" i="4" a="1"/>
  <c r="Y238" i="4" a="1"/>
  <c r="FU65" i="2" a="1"/>
  <c r="JY68" i="4" a="1"/>
  <c r="KC47" i="4" a="1"/>
  <c r="GZ235" i="4" a="1"/>
  <c r="HC234" i="4" a="1"/>
  <c r="BP238" i="2" a="1"/>
  <c r="JX123" i="4" a="1"/>
  <c r="BM238" i="4" a="1"/>
  <c r="IC238" i="4" a="1"/>
  <c r="FY8" i="2" a="1"/>
  <c r="ID236" i="4" a="1"/>
  <c r="FY154" i="2" a="1"/>
  <c r="FU157" i="2" a="1"/>
  <c r="FV61" i="2" a="1"/>
  <c r="AY235" i="2" a="1"/>
  <c r="JX199" i="4" a="1"/>
  <c r="AX238" i="2" a="1"/>
  <c r="KB200" i="4" a="1"/>
  <c r="JX180" i="4" a="1"/>
  <c r="JX118" i="4" a="1"/>
  <c r="JZ79" i="4" a="1"/>
  <c r="BA237" i="4" a="1"/>
  <c r="EY238" i="4" a="1"/>
  <c r="FU144" i="2" a="1"/>
  <c r="AH235" i="2" a="1"/>
  <c r="BK234" i="2" a="1"/>
  <c r="CV237" i="4" a="1"/>
  <c r="KA207" i="4" a="1"/>
  <c r="G234" i="4" a="1"/>
  <c r="JQ235" i="4" a="1"/>
  <c r="JZ203" i="4" a="1"/>
  <c r="FV129" i="2" a="1"/>
  <c r="FC235" i="4" a="1"/>
  <c r="AB237" i="4" a="1"/>
  <c r="FX76" i="2" a="1"/>
  <c r="AR237" i="4" a="1"/>
  <c r="M234" i="4" a="1"/>
  <c r="KB104" i="4" a="1"/>
  <c r="KC51" i="4" a="1"/>
  <c r="JX206" i="4" a="1"/>
  <c r="FX72" i="2" a="1"/>
  <c r="Y237" i="4" a="1"/>
  <c r="FA238" i="2" a="1"/>
  <c r="GP237" i="4" a="1"/>
  <c r="JZ211" i="4" a="1"/>
  <c r="AR236" i="4" a="1"/>
  <c r="KC7" i="4" a="1"/>
  <c r="FB235" i="2" a="1"/>
  <c r="KC178" i="4" a="1"/>
  <c r="JW215" i="4" a="1"/>
  <c r="V234" i="4" a="1"/>
  <c r="EI234" i="2" a="1"/>
  <c r="DM236" i="4" a="1"/>
  <c r="JX159" i="4" a="1"/>
  <c r="AE234" i="4" a="1"/>
  <c r="JZ93" i="4" a="1"/>
  <c r="KC95" i="4" a="1"/>
  <c r="FX151" i="2" a="1"/>
  <c r="FX158" i="2" a="1"/>
  <c r="KA14" i="4" a="1"/>
  <c r="JZ29" i="4" a="1"/>
  <c r="FV156" i="2" a="1"/>
  <c r="IO235" i="4" a="1"/>
  <c r="FW144" i="2" a="1"/>
  <c r="KA209" i="4" a="1"/>
  <c r="JZ123" i="4" a="1"/>
  <c r="FW145" i="2" a="1"/>
  <c r="EL234" i="4" a="1"/>
  <c r="JW39" i="4" a="1"/>
  <c r="JY221" i="4" a="1"/>
  <c r="IW236" i="4" a="1"/>
  <c r="JZ35" i="4" a="1"/>
  <c r="JY220" i="4" a="1"/>
  <c r="CM237" i="4" a="1"/>
  <c r="DZ234" i="4" a="1"/>
  <c r="JX216" i="4" a="1"/>
  <c r="JW221" i="4" a="1"/>
  <c r="G238" i="4" a="1"/>
  <c r="HW238" i="4" a="1"/>
  <c r="KB207" i="4" a="1"/>
  <c r="DQ237" i="4" a="1"/>
  <c r="FV184" i="2" a="1"/>
  <c r="DF235" i="2" a="1"/>
  <c r="DN234" i="2" a="1"/>
  <c r="EY236" i="2" a="1"/>
  <c r="JW142" i="4" a="1"/>
  <c r="KC126" i="4" a="1"/>
  <c r="FU96" i="2" a="1"/>
  <c r="DV234" i="2" a="1"/>
  <c r="CB234" i="4" a="1"/>
  <c r="Z236" i="4" a="1"/>
  <c r="FV58" i="2" a="1"/>
  <c r="JY76" i="4" a="1"/>
  <c r="FY94" i="2" a="1"/>
  <c r="KB187" i="4" a="1"/>
  <c r="BM235" i="4" a="1"/>
  <c r="DK234" i="2" a="1"/>
  <c r="KC34" i="4" a="1"/>
  <c r="FR236" i="2" a="1"/>
  <c r="FV54" i="2" a="1"/>
  <c r="JZ78" i="4" a="1"/>
  <c r="JW201" i="4" a="1"/>
  <c r="CE235" i="4" a="1"/>
  <c r="EV237" i="4" a="1"/>
  <c r="CZ234" i="2" a="1"/>
  <c r="FH234" i="2" a="1"/>
  <c r="JV38" i="4" a="1"/>
  <c r="FY163" i="2" a="1"/>
  <c r="JV103" i="4" a="1"/>
  <c r="KA17" i="4" a="1"/>
  <c r="KC98" i="4" a="1"/>
  <c r="AJ236" i="4" a="1"/>
  <c r="ER238" i="2" a="1"/>
  <c r="JY129" i="4" a="1"/>
  <c r="FH235" i="2" a="1"/>
  <c r="FY217" i="2" a="1"/>
  <c r="BY236" i="2" a="1"/>
  <c r="BE235" i="2" a="1"/>
  <c r="JZ207" i="4" a="1"/>
  <c r="JW106" i="4" a="1"/>
  <c r="EX236" i="2" a="1"/>
  <c r="JV148" i="4" a="1"/>
  <c r="JX92" i="4" a="1"/>
  <c r="FV100" i="2" a="1"/>
  <c r="EN234" i="4" a="1"/>
  <c r="JY72" i="4" a="1"/>
  <c r="KB114" i="4" a="1"/>
  <c r="KA79" i="4" a="1"/>
  <c r="JU237" i="4" a="1"/>
  <c r="U235" i="2" a="1"/>
  <c r="CY237" i="2" a="1"/>
  <c r="KC22" i="4" a="1"/>
  <c r="FX232" i="2" a="1"/>
  <c r="FU128" i="2" a="1"/>
  <c r="FW68" i="2" a="1"/>
  <c r="S237" i="2" a="1"/>
  <c r="JX96" i="4" a="1"/>
  <c r="DW235" i="4" a="1"/>
  <c r="FY89" i="2" a="1"/>
  <c r="EK235" i="4" a="1"/>
  <c r="CW236" i="2" a="1"/>
  <c r="JV9" i="4" a="1"/>
  <c r="AE234" i="2" a="1"/>
  <c r="JW145" i="4" a="1"/>
  <c r="KA199" i="4" a="1"/>
  <c r="HF238" i="4" a="1"/>
  <c r="FV161" i="2" a="1"/>
  <c r="JV110" i="4" a="1"/>
  <c r="KB102" i="4" a="1"/>
  <c r="KC134" i="4" a="1"/>
  <c r="JZ165" i="4" a="1"/>
  <c r="FX41" i="2" a="1"/>
  <c r="BF238" i="2" a="1"/>
  <c r="JW104" i="4" a="1"/>
  <c r="CF238" i="4" a="1"/>
  <c r="FJ234" i="2" a="1"/>
  <c r="FK236" i="4" a="1"/>
  <c r="FX166" i="2" a="1"/>
  <c r="JV7" i="4" a="1"/>
  <c r="CP237" i="2" a="1"/>
  <c r="JW30" i="4" a="1"/>
  <c r="FW231" i="2" a="1"/>
  <c r="JV173" i="4" a="1"/>
  <c r="KB11" i="4" a="1"/>
  <c r="KB170" i="4" a="1"/>
  <c r="FV25" i="2" a="1"/>
  <c r="FW47" i="2" a="1"/>
  <c r="FU101" i="2" a="1"/>
  <c r="FX192" i="2" a="1"/>
  <c r="FV92" i="2" a="1"/>
  <c r="FV206" i="2" a="1"/>
  <c r="FV218" i="2" a="1"/>
  <c r="HD237" i="4" a="1"/>
  <c r="FV144" i="2" a="1"/>
  <c r="JW32" i="4" a="1"/>
  <c r="BW234" i="4" a="1"/>
  <c r="FU68" i="2" a="1"/>
  <c r="FU177" i="2" a="1"/>
  <c r="KA176" i="4" a="1"/>
  <c r="CP238" i="2" a="1"/>
  <c r="BX236" i="4" a="1"/>
  <c r="FI237" i="4" a="1"/>
  <c r="JW176" i="4" a="1"/>
  <c r="FV172" i="2" a="1"/>
  <c r="FX205" i="2" a="1"/>
  <c r="FV227" i="2" a="1"/>
  <c r="FW237" i="4" a="1"/>
  <c r="CC236" i="4" a="1"/>
  <c r="HA237" i="4" a="1"/>
  <c r="CI237" i="4" a="1"/>
  <c r="JW184" i="4" a="1"/>
  <c r="FV238" i="4" a="1"/>
  <c r="AX238" i="4" a="1"/>
  <c r="KA46" i="4" a="1"/>
  <c r="BH236" i="4" a="1"/>
  <c r="JY57" i="4" a="1"/>
  <c r="EM238" i="2" a="1"/>
  <c r="FW33" i="2" a="1"/>
  <c r="JW90" i="4" a="1"/>
  <c r="JY120" i="4" a="1"/>
  <c r="JW126" i="4" a="1"/>
  <c r="JY203" i="4" a="1"/>
  <c r="FU48" i="2" a="1"/>
  <c r="FW134" i="2" a="1"/>
  <c r="HJ235" i="4" a="1"/>
  <c r="JY21" i="4" a="1"/>
  <c r="BL235" i="2" a="1"/>
  <c r="AC237" i="2" a="1"/>
  <c r="AK238" i="4" a="1"/>
  <c r="DY236" i="2" a="1"/>
  <c r="FY167" i="2" a="1"/>
  <c r="BC236" i="4" a="1"/>
  <c r="DC234" i="2" a="1"/>
  <c r="JZ84" i="4" a="1"/>
  <c r="DY235" i="4" a="1"/>
  <c r="BH238" i="2" a="1"/>
  <c r="BV235" i="4" a="1"/>
  <c r="JV48" i="4" a="1"/>
  <c r="JY211" i="4" a="1"/>
  <c r="KB229" i="4" a="1"/>
  <c r="BE234" i="2" a="1"/>
  <c r="FX228" i="2" a="1"/>
  <c r="JW96" i="4" a="1"/>
  <c r="JW42" i="4" a="1"/>
  <c r="FI238" i="4" a="1"/>
  <c r="KB181" i="4" a="1"/>
  <c r="EO237" i="2" a="1"/>
  <c r="CR237" i="2" a="1"/>
  <c r="JI237" i="4" a="1"/>
  <c r="ES236" i="2" a="1"/>
  <c r="JX195" i="4" a="1"/>
  <c r="AO237" i="4" a="1"/>
  <c r="KA214" i="4" a="1"/>
  <c r="JX74" i="4" a="1"/>
  <c r="FY232" i="2" a="1"/>
  <c r="BO236" i="2" a="1"/>
  <c r="Z235" i="2" a="1"/>
  <c r="FX110" i="2" a="1"/>
  <c r="Q234" i="2" a="1"/>
  <c r="DY237" i="2" a="1"/>
  <c r="KB77" i="4" a="1"/>
  <c r="CX235" i="2" a="1"/>
  <c r="EA236" i="2" a="1"/>
  <c r="IM235" i="4" a="1"/>
  <c r="JA237" i="4" a="1"/>
  <c r="FY69" i="2" a="1"/>
  <c r="FY10" i="2" a="1"/>
  <c r="CJ234" i="4" a="1"/>
  <c r="R238" i="4" a="1"/>
  <c r="JW212" i="4" a="1"/>
  <c r="JW158" i="4" a="1"/>
  <c r="BU234" i="2" a="1"/>
  <c r="FD234" i="4" a="1"/>
  <c r="JV80" i="4" a="1"/>
  <c r="CZ234" i="4" a="1"/>
  <c r="KA223" i="4" a="1"/>
  <c r="JZ156" i="4" a="1"/>
  <c r="BW238" i="2" a="1"/>
  <c r="GU236" i="4" a="1"/>
  <c r="HM236" i="4" a="1"/>
  <c r="EH235" i="2" a="1"/>
  <c r="GU238" i="4" a="1"/>
  <c r="AS236" i="4" a="1"/>
  <c r="FU36" i="2" a="1"/>
  <c r="JW81" i="4" a="1"/>
  <c r="JV68" i="4" a="1"/>
  <c r="FW165" i="2" a="1"/>
  <c r="JW143" i="4" a="1"/>
  <c r="FW77" i="2" a="1"/>
  <c r="JV153" i="4" a="1"/>
  <c r="FX137" i="2" a="1"/>
  <c r="CT237" i="4" a="1"/>
  <c r="KC200" i="4" a="1"/>
  <c r="JU236" i="4" a="1"/>
  <c r="JY119" i="4" a="1"/>
  <c r="HW235" i="4" a="1"/>
  <c r="FU207" i="2" a="1"/>
  <c r="JX211" i="4" a="1"/>
  <c r="JX187" i="4" a="1"/>
  <c r="GY236" i="4" a="1"/>
  <c r="CO237" i="4" a="1"/>
  <c r="JZ192" i="4" a="1"/>
  <c r="FY9" i="2" a="1"/>
  <c r="JZ136" i="4" a="1"/>
  <c r="FX86" i="2" a="1"/>
  <c r="FC235" i="2" a="1"/>
  <c r="FV70" i="2" a="1"/>
  <c r="FV168" i="2" a="1"/>
  <c r="JV142" i="4" a="1"/>
  <c r="CL234" i="2" a="1"/>
  <c r="JY146" i="4" a="1"/>
  <c r="FV199" i="2" a="1"/>
  <c r="FY25" i="2" a="1"/>
  <c r="JX230" i="4" a="1"/>
  <c r="FW205" i="2" a="1"/>
  <c r="W234" i="2" a="1"/>
  <c r="KC24" i="4" a="1"/>
  <c r="KA101" i="4" a="1"/>
  <c r="JW29" i="4" a="1"/>
  <c r="CX237" i="4" a="1"/>
  <c r="HV236" i="4" a="1"/>
  <c r="KC127" i="4" a="1"/>
  <c r="CJ235" i="2" a="1"/>
  <c r="FV53" i="2" a="1"/>
  <c r="FW62" i="2" a="1"/>
  <c r="DR236" i="2" a="1"/>
  <c r="JY195" i="4" a="1"/>
  <c r="U238" i="4" a="1"/>
  <c r="FV9" i="2" a="1"/>
  <c r="JW144" i="4" a="1"/>
  <c r="GF237" i="4" a="1"/>
  <c r="FY42" i="2" a="1"/>
  <c r="JW123" i="4" a="1"/>
  <c r="KA177" i="4" a="1"/>
  <c r="AL235" i="4" a="1"/>
  <c r="FW211" i="2" a="1"/>
  <c r="JX117" i="4" a="1"/>
  <c r="FW229" i="2" a="1"/>
  <c r="FX57" i="2" a="1"/>
  <c r="AG237" i="2" a="1"/>
  <c r="JY213" i="4" a="1"/>
  <c r="J238" i="4" a="1"/>
  <c r="AS235" i="2" a="1"/>
  <c r="DB238" i="2" a="1"/>
  <c r="EP236" i="2" a="1"/>
  <c r="KC73" i="4" a="1"/>
  <c r="FS238" i="4" a="1"/>
  <c r="IQ234" i="4" a="1"/>
  <c r="FY230" i="2" a="1"/>
  <c r="FU28" i="2" a="1"/>
  <c r="JW232" i="4" a="1"/>
  <c r="CA234" i="2" a="1"/>
  <c r="FX236" i="4" a="1"/>
  <c r="KC93" i="4" a="1"/>
  <c r="GS237" i="4" a="1"/>
  <c r="JZ140" i="4" a="1"/>
  <c r="M236" i="4" a="1"/>
  <c r="FX9" i="2" a="1"/>
  <c r="FN238" i="4" a="1"/>
  <c r="JY151" i="4" a="1"/>
  <c r="KB205" i="4" a="1"/>
  <c r="FV16" i="2" a="1"/>
  <c r="CH238" i="2" a="1"/>
  <c r="KC145" i="4" a="1"/>
  <c r="JV49" i="4" a="1"/>
  <c r="EQ237" i="2" a="1"/>
  <c r="FU189" i="2" a="1"/>
  <c r="X236" i="2" a="1"/>
  <c r="KB130" i="4" a="1"/>
  <c r="FW29" i="2" a="1"/>
  <c r="JY154" i="4" a="1"/>
  <c r="KB85" i="4" a="1"/>
  <c r="JX209" i="4" a="1"/>
  <c r="FU127" i="2" a="1"/>
  <c r="FY201" i="2" a="1"/>
  <c r="FU132" i="2" a="1"/>
  <c r="JV226" i="4" a="1"/>
  <c r="FY100" i="2" a="1"/>
  <c r="DB237" i="2" a="1"/>
  <c r="FX119" i="2" a="1"/>
  <c r="JY55" i="4" a="1"/>
  <c r="JV201" i="4" a="1"/>
  <c r="IJ236" i="4" a="1"/>
  <c r="JW57" i="4" a="1"/>
  <c r="FV189" i="2" a="1"/>
  <c r="KA219" i="4" a="1"/>
  <c r="AZ238" i="2" a="1"/>
  <c r="BW234" i="2" a="1"/>
  <c r="JW202" i="4" a="1"/>
  <c r="R236" i="4" a="1"/>
  <c r="HJ234" i="4" a="1"/>
  <c r="BJ234" i="2" a="1"/>
  <c r="Q236" i="4" a="1"/>
  <c r="EE235" i="4" a="1"/>
  <c r="DK235" i="4" a="1"/>
  <c r="FY72" i="2" a="1"/>
  <c r="FV102" i="2" a="1"/>
  <c r="CW235" i="2" a="1"/>
  <c r="JY172" i="4" a="1"/>
  <c r="KA35" i="4" a="1"/>
  <c r="JX171" i="4" a="1"/>
  <c r="EQ238" i="4" a="1"/>
  <c r="FV148" i="2" a="1"/>
  <c r="KA226" i="4" a="1"/>
  <c r="JW208" i="4" a="1"/>
  <c r="JY103" i="4" a="1"/>
  <c r="FW160" i="2" a="1"/>
  <c r="KC227" i="4" a="1"/>
  <c r="GC235" i="4" a="1"/>
  <c r="FY24" i="2" a="1"/>
  <c r="BX237" i="4" a="1"/>
  <c r="FX24" i="2" a="1"/>
  <c r="JX125" i="4" a="1"/>
  <c r="KC229" i="4" a="1"/>
  <c r="JY205" i="4" a="1"/>
  <c r="KA128" i="4" a="1"/>
  <c r="FV162" i="2" a="1"/>
  <c r="JV162" i="4" a="1"/>
  <c r="FB238" i="2" a="1"/>
  <c r="HO235" i="4" a="1"/>
  <c r="KA172" i="4" a="1"/>
  <c r="GB235" i="4" a="1"/>
  <c r="CP234" i="2" a="1"/>
  <c r="KA27" i="4" a="1"/>
  <c r="HX237" i="4" a="1"/>
  <c r="KB119" i="4" a="1"/>
  <c r="EX238" i="2" a="1"/>
  <c r="FX33" i="2" a="1"/>
  <c r="FW200" i="2" a="1"/>
  <c r="JX111" i="4" a="1"/>
  <c r="HQ234" i="4" a="1"/>
  <c r="W238" i="4" a="1"/>
  <c r="ET234" i="4" a="1"/>
  <c r="JY228" i="4" a="1"/>
  <c r="JW167" i="4" a="1"/>
  <c r="FW8" i="2" a="1"/>
  <c r="DT237" i="4" a="1"/>
  <c r="FU18" i="2" a="1"/>
  <c r="FW185" i="2" a="1"/>
  <c r="FU53" i="2" a="1"/>
  <c r="JW166" i="4" a="1"/>
  <c r="O237" i="2" a="1"/>
  <c r="JV111" i="4" a="1"/>
  <c r="KA30" i="4" a="1"/>
  <c r="I237" i="2" a="1"/>
  <c r="FG234" i="2" a="1"/>
  <c r="FU94" i="2" a="1"/>
  <c r="D234" i="2" a="1"/>
  <c r="FV232" i="2" a="1"/>
  <c r="FY98" i="2" a="1"/>
  <c r="GM238" i="4" a="1"/>
  <c r="W235" i="4" a="1"/>
  <c r="JX75" i="4" a="1"/>
  <c r="FX172" i="2" a="1"/>
  <c r="FU202" i="2" a="1"/>
  <c r="FW158" i="2" a="1"/>
  <c r="JZ30" i="4" a="1"/>
  <c r="FV15" i="2" a="1"/>
  <c r="HZ238" i="4" a="1"/>
  <c r="IB235" i="4" a="1"/>
  <c r="FU83" i="2" a="1"/>
  <c r="FV224" i="2" a="1"/>
  <c r="C237" i="2" a="1"/>
  <c r="KB125" i="4" a="1"/>
  <c r="L235" i="2" a="1"/>
  <c r="JR236" i="4" a="1"/>
  <c r="FK235" i="2" a="1"/>
  <c r="JZ130" i="4" a="1"/>
  <c r="FN234" i="4" a="1"/>
  <c r="KA58" i="4" a="1"/>
  <c r="M234" i="2" a="1"/>
  <c r="JV191" i="4" a="1"/>
  <c r="FU67" i="2" a="1"/>
  <c r="BC238" i="4" a="1"/>
  <c r="JX34" i="4" a="1"/>
  <c r="KA33" i="4" a="1"/>
  <c r="JV169" i="4" a="1"/>
  <c r="FU148" i="2" a="1"/>
  <c r="FX152" i="2" a="1"/>
  <c r="JV167" i="4" a="1"/>
  <c r="KA174" i="4" a="1"/>
  <c r="CA235" i="2" a="1"/>
  <c r="FV30" i="2" a="1"/>
  <c r="FW175" i="2" a="1"/>
  <c r="CH236" i="2" a="1"/>
  <c r="AX234" i="2" a="1"/>
  <c r="KB32" i="4" a="1"/>
  <c r="JV56" i="4" a="1"/>
  <c r="KC11" i="4" a="1"/>
  <c r="KB123" i="4" a="1"/>
  <c r="KC199" i="4" a="1"/>
  <c r="JY117" i="4" a="1"/>
  <c r="FQ238" i="2" a="1"/>
  <c r="FU79" i="2" a="1"/>
  <c r="AT236" i="4" a="1"/>
  <c r="KB162" i="4" a="1"/>
  <c r="JV39" i="4" a="1"/>
  <c r="FX185" i="2" a="1"/>
  <c r="HO237" i="4" a="1"/>
  <c r="CU237" i="4" a="1"/>
  <c r="KC23" i="4" a="1"/>
  <c r="BN238" i="4" a="1"/>
  <c r="FU15" i="2" a="1"/>
  <c r="FY134" i="2" a="1"/>
  <c r="JX99" i="4" a="1"/>
  <c r="ET235" i="4" a="1"/>
  <c r="FV49" i="2" a="1"/>
  <c r="FX69" i="2" a="1"/>
  <c r="FY219" i="2" a="1"/>
  <c r="CI235" i="2" a="1"/>
  <c r="EV235" i="2" a="1"/>
  <c r="JX157" i="4" a="1"/>
  <c r="KC52" i="4" a="1"/>
  <c r="DH234" i="4" a="1"/>
  <c r="D236" i="4" a="1"/>
  <c r="JW191" i="4" a="1"/>
  <c r="JW15" i="4" a="1"/>
  <c r="T236" i="4" a="1"/>
  <c r="FV149" i="2" a="1"/>
  <c r="FY75" i="2" a="1"/>
  <c r="KA166" i="4" a="1"/>
  <c r="JY224" i="4" a="1"/>
  <c r="BS237" i="2" a="1"/>
  <c r="HQ237" i="4" a="1"/>
  <c r="JR238" i="4" a="1"/>
  <c r="EA237" i="4" a="1"/>
  <c r="CX234" i="4" a="1"/>
  <c r="JW45" i="4" a="1"/>
  <c r="JW192" i="4" a="1"/>
  <c r="KC91" i="4" a="1"/>
  <c r="FU105" i="2" a="1"/>
  <c r="KC206" i="4" a="1"/>
  <c r="FU150" i="2" a="1"/>
  <c r="JZ149" i="4" a="1"/>
  <c r="BQ238" i="4" a="1"/>
  <c r="FU57" i="2" a="1"/>
  <c r="F238" i="2" a="1"/>
  <c r="FX223" i="2" a="1"/>
  <c r="JX228" i="4" a="1"/>
  <c r="BG234" i="2" a="1"/>
  <c r="FX176" i="2" a="1"/>
  <c r="JY82" i="4" a="1"/>
  <c r="ER237" i="4" a="1"/>
  <c r="DE237" i="4" a="1"/>
  <c r="FV14" i="2" a="1"/>
  <c r="JX127" i="4" a="1"/>
  <c r="FZ236" i="4" a="1"/>
  <c r="KC35" i="4" a="1"/>
  <c r="JV175" i="4" a="1"/>
  <c r="KC122" i="4" a="1"/>
  <c r="FW24" i="2" a="1"/>
  <c r="KC157" i="4" a="1"/>
  <c r="KB110" i="4" a="1"/>
  <c r="EN237" i="4" a="1"/>
  <c r="BD236" i="2" a="1"/>
  <c r="FY29" i="2" a="1"/>
  <c r="KC94" i="4" a="1"/>
  <c r="FV117" i="2" a="1"/>
  <c r="DR237" i="4" a="1"/>
  <c r="DB238" i="4" a="1"/>
  <c r="FX109" i="2" a="1"/>
  <c r="KA197" i="4" a="1"/>
  <c r="JX212" i="4" a="1"/>
  <c r="FU217" i="2" a="1"/>
  <c r="F236" i="2" a="1"/>
  <c r="FU174" i="2" a="1"/>
  <c r="JV161" i="4" a="1"/>
  <c r="FW238" i="4" a="1"/>
  <c r="Z234" i="2" a="1"/>
  <c r="JW55" i="4" a="1"/>
  <c r="KA71" i="4" a="1"/>
  <c r="KC44" i="4" a="1"/>
  <c r="KA21" i="4" a="1"/>
  <c r="KA53" i="4" a="1"/>
  <c r="JV209" i="4" a="1"/>
  <c r="AD234" i="4" a="1"/>
  <c r="FY97" i="2" a="1"/>
  <c r="FY131" i="2" a="1"/>
  <c r="EP234" i="2" a="1"/>
  <c r="FV82" i="2" a="1"/>
  <c r="IG234" i="4" a="1"/>
  <c r="JZ214" i="4" a="1"/>
  <c r="KC201" i="4" a="1"/>
  <c r="IG236" i="4" a="1"/>
  <c r="FV23" i="2" a="1"/>
  <c r="JX84" i="4" a="1"/>
  <c r="JY47" i="4" a="1"/>
  <c r="AV235" i="2" a="1"/>
  <c r="JW157" i="4" a="1"/>
  <c r="P235" i="2" a="1"/>
  <c r="DZ236" i="4" a="1"/>
  <c r="JZ137" i="4" a="1"/>
  <c r="KB55" i="4" a="1"/>
  <c r="CE236" i="2" a="1"/>
  <c r="JZ76" i="4" a="1"/>
  <c r="KC196" i="4" a="1"/>
  <c r="FR234" i="2" a="1"/>
  <c r="FU135" i="2" a="1"/>
  <c r="JZ70" i="4" a="1"/>
  <c r="BF236" i="4" a="1"/>
  <c r="JY32" i="4" a="1"/>
  <c r="JY71" i="4" a="1"/>
  <c r="FU179" i="2" a="1"/>
  <c r="FY35" i="2" a="1"/>
  <c r="FO234" i="4" a="1"/>
  <c r="JW190" i="4" a="1"/>
  <c r="AQ237" i="4" a="1"/>
  <c r="FY41" i="2" a="1"/>
  <c r="GV237" i="4" a="1"/>
  <c r="FW45" i="2" a="1"/>
  <c r="KA180" i="4" a="1"/>
  <c r="KC158" i="4" a="1"/>
  <c r="AY237" i="4" a="1"/>
  <c r="JY185" i="4" a="1"/>
  <c r="IN238" i="4" a="1"/>
  <c r="JX141" i="4" a="1"/>
  <c r="KB121" i="4" a="1"/>
  <c r="KC105" i="4" a="1"/>
  <c r="DO237" i="2" a="1"/>
  <c r="KC202" i="4" a="1"/>
  <c r="JV181" i="4" a="1"/>
  <c r="CM238" i="4" a="1"/>
  <c r="FX49" i="2" a="1"/>
  <c r="JW162" i="4" a="1"/>
  <c r="KB26" i="4" a="1"/>
  <c r="AW235" i="2" a="1"/>
  <c r="FU56" i="2" a="1"/>
  <c r="JZ27" i="4" a="1"/>
  <c r="KA39" i="4" a="1"/>
  <c r="FW51" i="2" a="1"/>
  <c r="DS234" i="4" a="1"/>
  <c r="FX141" i="2" a="1"/>
  <c r="FX190" i="2" a="1"/>
  <c r="JY207" i="4" a="1"/>
  <c r="N235" i="2" a="1"/>
  <c r="CD237" i="2" a="1"/>
  <c r="JY181" i="4" a="1"/>
  <c r="KB149" i="4" a="1"/>
  <c r="JZ189" i="4" a="1"/>
  <c r="DJ236" i="2" a="1"/>
  <c r="DQ234" i="4" a="1"/>
  <c r="FY196" i="2" a="1"/>
  <c r="FY115" i="2" a="1"/>
  <c r="FU97" i="2" a="1"/>
  <c r="FV8" i="2" a="1"/>
  <c r="FW44" i="2" a="1"/>
  <c r="KB86" i="4" a="1"/>
  <c r="V235" i="4" a="1"/>
  <c r="JY100" i="4" a="1"/>
  <c r="FW169" i="2" a="1"/>
  <c r="JZ32" i="4" a="1"/>
  <c r="JV76" i="4" a="1"/>
  <c r="AZ235" i="2" a="1"/>
  <c r="FU77" i="2" a="1"/>
  <c r="IK234" i="4" a="1"/>
  <c r="FI236" i="4" a="1"/>
  <c r="FX175" i="2" a="1"/>
  <c r="JV93" i="4" a="1"/>
  <c r="JZ18" i="4" a="1"/>
  <c r="KB232" i="4" a="1"/>
  <c r="KC66" i="4" a="1"/>
  <c r="JZ186" i="4" a="1"/>
  <c r="JZ147" i="4" a="1"/>
  <c r="JZ10" i="4" a="1"/>
  <c r="CE238" i="4" a="1"/>
  <c r="BJ234" i="4" a="1"/>
  <c r="EX235" i="4" a="1"/>
  <c r="FV65" i="2" a="1"/>
  <c r="FV177" i="2" a="1"/>
  <c r="DN238" i="4" a="1"/>
  <c r="FY103" i="2" a="1"/>
  <c r="FV220" i="2" a="1"/>
  <c r="GG238" i="4" a="1"/>
  <c r="JW26" i="4" a="1"/>
  <c r="FU215" i="2" a="1"/>
  <c r="JD235" i="4" a="1"/>
  <c r="FY46" i="2" a="1"/>
  <c r="JV71" i="4" a="1"/>
  <c r="JY10" i="4" a="1"/>
  <c r="JT238" i="4" a="1"/>
  <c r="JY174" i="4" a="1"/>
  <c r="FW170" i="2" a="1"/>
  <c r="KC120" i="4" a="1"/>
  <c r="JZ220" i="4" a="1"/>
  <c r="BG237" i="2" a="1"/>
  <c r="KC213" i="4" a="1"/>
  <c r="FH236" i="2" a="1"/>
  <c r="AS238" i="2" a="1"/>
  <c r="KA105" i="4" a="1"/>
  <c r="KA48" i="4" a="1"/>
  <c r="KA163" i="4" a="1"/>
  <c r="JY64" i="4" a="1"/>
  <c r="C234" i="2" a="1"/>
  <c r="BK237" i="4" a="1"/>
  <c r="FX36" i="2" a="1"/>
  <c r="CG235" i="2" a="1"/>
  <c r="Y235" i="2" a="1"/>
  <c r="FA238" i="4" a="1"/>
  <c r="JW48" i="4" a="1"/>
  <c r="JY223" i="4" a="1"/>
  <c r="JZ206" i="4" a="1"/>
  <c r="JY126" i="4" a="1"/>
  <c r="JX62" i="4" a="1"/>
  <c r="GQ234" i="4" a="1"/>
  <c r="DT237" i="2" a="1"/>
  <c r="FW204" i="2" a="1"/>
  <c r="FV79" i="2" a="1"/>
  <c r="DN236" i="4" a="1"/>
  <c r="BJ236" i="2" a="1"/>
  <c r="IM236" i="4" a="1"/>
  <c r="KC232" i="4" a="1"/>
  <c r="EM236" i="2" a="1"/>
  <c r="KC50" i="4" a="1"/>
  <c r="FX13" i="2" a="1"/>
  <c r="DI234" i="4" a="1"/>
  <c r="HH236" i="4" a="1"/>
  <c r="DW238" i="4" a="1"/>
  <c r="JX137" i="4" a="1"/>
  <c r="FU72" i="2" a="1"/>
  <c r="KB38" i="4" a="1"/>
  <c r="KB81" i="4" a="1"/>
  <c r="FW15" i="2" a="1"/>
  <c r="FV215" i="2" a="1"/>
  <c r="H236" i="4" a="1"/>
  <c r="ER235" i="2" a="1"/>
  <c r="KB73" i="4" a="1"/>
  <c r="KB108" i="4" a="1"/>
  <c r="FX101" i="2" a="1"/>
  <c r="BL236" i="4" a="1"/>
  <c r="FV185" i="2" a="1"/>
  <c r="DZ238" i="4" a="1"/>
  <c r="AA236" i="4" a="1"/>
  <c r="FW39" i="2" a="1"/>
  <c r="JX44" i="4" a="1"/>
  <c r="JV124" i="4" a="1"/>
  <c r="FW88" i="2" a="1"/>
  <c r="KC78" i="4" a="1"/>
  <c r="DQ236" i="2" a="1"/>
  <c r="JV171" i="4" a="1"/>
  <c r="FX138" i="2" a="1"/>
  <c r="FT238" i="2" a="1"/>
  <c r="HJ237" i="4" a="1"/>
  <c r="FX150" i="2" a="1"/>
  <c r="CO238" i="4" a="1"/>
  <c r="JW91" i="4" a="1"/>
  <c r="JX17" i="4" a="1"/>
  <c r="KB185" i="4" a="1"/>
  <c r="JW8" i="4" a="1"/>
  <c r="KB42" i="4" a="1"/>
  <c r="FV13" i="2" a="1"/>
  <c r="DM235" i="4" a="1"/>
  <c r="JB238" i="4" a="1"/>
  <c r="FV143" i="2" a="1"/>
  <c r="FM236" i="2" a="1"/>
  <c r="FL235" i="4" a="1"/>
  <c r="JY168" i="4" a="1"/>
  <c r="JZ133" i="4" a="1"/>
  <c r="CZ235" i="4" a="1"/>
  <c r="FV69" i="2" a="1"/>
  <c r="CI238" i="4" a="1"/>
  <c r="C235" i="4" a="1"/>
  <c r="JX39" i="4" a="1"/>
  <c r="CL238" i="2" a="1"/>
  <c r="IY234" i="4" a="1"/>
  <c r="CM234" i="4" a="1"/>
  <c r="JY140" i="4" a="1"/>
  <c r="KC171" i="4" a="1"/>
  <c r="JX146" i="4" a="1"/>
  <c r="FY147" i="2" a="1"/>
  <c r="KC142" i="4" a="1"/>
  <c r="FW58" i="2" a="1"/>
  <c r="KB148" i="4" a="1"/>
  <c r="FQ237" i="2" a="1"/>
  <c r="EL238" i="2" a="1"/>
  <c r="JV61" i="4" a="1"/>
  <c r="E236" i="2" a="1"/>
  <c r="JY51" i="4" a="1"/>
  <c r="FI236" i="2" a="1"/>
  <c r="JZ109" i="4" a="1"/>
  <c r="JZ201" i="4" a="1"/>
  <c r="KC197" i="4" a="1"/>
  <c r="FV125" i="2" a="1"/>
  <c r="JX66" i="4" a="1"/>
  <c r="R234" i="4" a="1"/>
  <c r="FH238" i="4" a="1"/>
  <c r="FX29" i="2" a="1"/>
  <c r="BK236" i="4" a="1"/>
  <c r="BM237" i="4" a="1"/>
  <c r="FX217" i="2" a="1"/>
  <c r="FU199" i="2" a="1"/>
  <c r="JZ113" i="4" a="1"/>
  <c r="FV212" i="2" a="1"/>
  <c r="JV17" i="4" a="1"/>
  <c r="JX166" i="4" a="1"/>
  <c r="FW225" i="2" a="1"/>
  <c r="CB236" i="4" a="1"/>
  <c r="CS237" i="4" a="1"/>
  <c r="FR238" i="2" a="1"/>
  <c r="DC236" i="2" a="1"/>
  <c r="BT234" i="2" a="1"/>
  <c r="HK236" i="4" a="1"/>
  <c r="T237" i="2" a="1"/>
  <c r="KA74" i="4" a="1"/>
  <c r="JO235" i="4" a="1"/>
  <c r="FI237" i="2" a="1"/>
  <c r="AM236" i="4" a="1"/>
  <c r="AM235" i="2" a="1"/>
  <c r="KC188" i="4" a="1"/>
  <c r="JY34" i="4" a="1"/>
  <c r="JZ82" i="4" a="1"/>
  <c r="JY60" i="4" a="1"/>
  <c r="GB234" i="4" a="1"/>
  <c r="JZ16" i="4" a="1"/>
  <c r="JV228" i="4" a="1"/>
  <c r="KB139" i="4" a="1"/>
  <c r="FV86" i="2" a="1"/>
  <c r="KA124" i="4" a="1"/>
  <c r="BE238" i="2" a="1"/>
  <c r="HW237" i="4" a="1"/>
  <c r="JW129" i="4" a="1"/>
  <c r="DP238" i="2" a="1"/>
  <c r="GV238" i="4" a="1"/>
  <c r="HM234" i="4" a="1"/>
  <c r="FY123" i="2" a="1"/>
  <c r="FU69" i="2" a="1"/>
  <c r="AV235" i="4" a="1"/>
  <c r="FV229" i="2" a="1"/>
  <c r="JY232" i="4" a="1"/>
  <c r="AI237" i="4" a="1"/>
  <c r="FY184" i="2" a="1"/>
  <c r="DT235" i="4" a="1"/>
  <c r="BI236" i="2" a="1"/>
  <c r="KB156" i="4" a="1"/>
  <c r="JX177" i="4" a="1"/>
  <c r="JZ215" i="4" a="1"/>
  <c r="AR238" i="4" a="1"/>
  <c r="JY97" i="4" a="1"/>
  <c r="CM238" i="2" a="1"/>
  <c r="CG238" i="2" a="1"/>
  <c r="HZ234" i="4" a="1"/>
  <c r="JV84" i="4" a="1"/>
  <c r="FE236" i="4" a="1"/>
  <c r="JV122" i="4" a="1"/>
  <c r="FV169" i="2" a="1"/>
  <c r="KA37" i="4" a="1"/>
  <c r="FW174" i="2" a="1"/>
  <c r="FV155" i="2" a="1"/>
  <c r="KA64" i="4" a="1"/>
  <c r="FJ236" i="4" a="1"/>
  <c r="JV156" i="4" a="1"/>
  <c r="FV167" i="2" a="1"/>
  <c r="I235" i="2" a="1"/>
  <c r="JZ135" i="4" a="1"/>
  <c r="FW188" i="2" a="1"/>
  <c r="CF234" i="4" a="1"/>
  <c r="BZ237" i="4" a="1"/>
  <c r="FK234" i="2" a="1"/>
  <c r="FU121" i="2" a="1"/>
  <c r="FW221" i="2" a="1"/>
  <c r="KA103" i="4" a="1"/>
  <c r="JV86" i="4" a="1"/>
  <c r="HS235" i="4" a="1"/>
  <c r="CH237" i="4" a="1"/>
  <c r="HY238" i="4" a="1"/>
  <c r="JV98" i="4" a="1"/>
  <c r="FW79" i="2" a="1"/>
  <c r="BS234" i="4" a="1"/>
  <c r="JW152" i="4" a="1"/>
  <c r="F237" i="2" a="1"/>
  <c r="AZ237" i="4" a="1"/>
  <c r="FY156" i="2" a="1"/>
  <c r="FU158" i="2" a="1"/>
  <c r="CK234" i="4" a="1"/>
  <c r="JZ95" i="4" a="1"/>
  <c r="KB30" i="4" a="1"/>
  <c r="FU226" i="2" a="1"/>
  <c r="CT235" i="2" a="1"/>
  <c r="JW134" i="4" a="1"/>
  <c r="FW157" i="2" a="1"/>
  <c r="JW63" i="4" a="1"/>
  <c r="HM235" i="4" a="1"/>
  <c r="GU237" i="4" a="1"/>
  <c r="BR237" i="2" a="1"/>
  <c r="DA238" i="4" a="1"/>
  <c r="CB235" i="4" a="1"/>
  <c r="FY164" i="2" a="1"/>
  <c r="HZ236" i="4" a="1"/>
  <c r="JZ87" i="4" a="1"/>
  <c r="FW55" i="2" a="1"/>
  <c r="FF237" i="4" a="1"/>
  <c r="AR238" i="2" a="1"/>
  <c r="JW229" i="4" a="1"/>
  <c r="JZ210" i="4" a="1"/>
  <c r="DI237" i="4" a="1"/>
  <c r="BO234" i="2" a="1"/>
  <c r="KA231" i="4" a="1"/>
  <c r="FW142" i="2" a="1"/>
  <c r="FU194" i="2" a="1"/>
  <c r="JV192" i="4" a="1"/>
  <c r="CA236" i="2" a="1"/>
  <c r="BP235" i="4" a="1"/>
  <c r="JZ128" i="4" a="1"/>
  <c r="JV151" i="4" a="1"/>
  <c r="FX21" i="2" a="1"/>
  <c r="KB167" i="4" a="1"/>
  <c r="JX170" i="4" a="1"/>
  <c r="EH234" i="4" a="1"/>
  <c r="JO238" i="4" a="1"/>
  <c r="DI236" i="2" a="1"/>
  <c r="JV145" i="4" a="1"/>
  <c r="JZ224" i="4" a="1"/>
  <c r="JW141" i="4" a="1"/>
  <c r="EX237" i="2" a="1"/>
  <c r="KA129" i="4" a="1"/>
  <c r="FY11" i="2" a="1"/>
  <c r="H234" i="4" a="1"/>
  <c r="J234" i="4" a="1"/>
  <c r="JM236" i="4" a="1"/>
  <c r="KB54" i="4" a="1"/>
  <c r="JO236" i="4" a="1"/>
  <c r="FX100" i="2" a="1"/>
  <c r="JY90" i="4" a="1"/>
  <c r="FY117" i="2" a="1"/>
  <c r="FW173" i="2" a="1"/>
  <c r="IJ235" i="4" a="1"/>
  <c r="CI236" i="4" a="1"/>
  <c r="FX144" i="2" a="1"/>
  <c r="KB144" i="4" a="1"/>
  <c r="IA235" i="4" a="1"/>
  <c r="FX112" i="2" a="1"/>
  <c r="GC236" i="4" a="1"/>
  <c r="EU237" i="4" a="1"/>
  <c r="FY170" i="2" a="1"/>
  <c r="HI236" i="4" a="1"/>
  <c r="JW62" i="4" a="1"/>
  <c r="KB82" i="4" a="1"/>
  <c r="FU109" i="2" a="1"/>
  <c r="EB235" i="2" a="1"/>
  <c r="BA238" i="2" a="1"/>
  <c r="FW119" i="2" a="1"/>
  <c r="KC222" i="4" a="1"/>
  <c r="JZ119" i="4" a="1"/>
  <c r="CQ236" i="2" a="1"/>
  <c r="II235" i="4" a="1"/>
  <c r="FX173" i="2" a="1"/>
  <c r="JZ101" i="4" a="1"/>
  <c r="EM237" i="2" a="1"/>
  <c r="BK238" i="2" a="1"/>
  <c r="DC237" i="2" a="1"/>
  <c r="KB79" i="4" a="1"/>
  <c r="EW237" i="4" a="1"/>
  <c r="BA235" i="2" a="1"/>
  <c r="CA238" i="2" a="1"/>
  <c r="EI236" i="4" a="1"/>
  <c r="JZ75" i="4" a="1"/>
  <c r="ES238" i="2" a="1"/>
  <c r="FX102" i="2" a="1"/>
  <c r="KA31" i="4" a="1"/>
  <c r="BN234" i="2" a="1"/>
  <c r="HW236" i="4" a="1"/>
  <c r="EO235" i="2" a="1"/>
  <c r="JW116" i="4" a="1"/>
  <c r="FZ238" i="4" a="1"/>
  <c r="KC173" i="4" a="1"/>
  <c r="JX139" i="4" a="1"/>
  <c r="JX162" i="4" a="1"/>
  <c r="KA67" i="4" a="1"/>
  <c r="JW160" i="4" a="1"/>
  <c r="AB235" i="4" a="1"/>
  <c r="KB45" i="4" a="1"/>
  <c r="KA108" i="4" a="1"/>
  <c r="CM237" i="2" a="1"/>
  <c r="BV234" i="2" a="1"/>
  <c r="JW109" i="4" a="1"/>
  <c r="FG238" i="4" a="1"/>
  <c r="JN236" i="4" a="1"/>
  <c r="KA222" i="4" a="1"/>
  <c r="FX7" i="2" a="1"/>
  <c r="FV170" i="2" a="1"/>
  <c r="FW207" i="2" a="1"/>
  <c r="AD237" i="2" a="1"/>
  <c r="Y238" i="2" a="1"/>
  <c r="CW237" i="2" a="1"/>
  <c r="AO238" i="4" a="1"/>
  <c r="KA57" i="4" a="1"/>
  <c r="FX35" i="2" a="1"/>
  <c r="EH237" i="2" a="1"/>
  <c r="JW226" i="4" a="1"/>
  <c r="BQ236" i="4" a="1"/>
  <c r="KB228" i="4" a="1"/>
  <c r="FV36" i="2" a="1"/>
  <c r="DR238" i="2" a="1"/>
  <c r="JY41" i="4" a="1"/>
  <c r="JW78" i="4" a="1"/>
  <c r="JY159" i="4" a="1"/>
  <c r="BW238" i="4" a="1"/>
  <c r="CW238" i="2" a="1"/>
  <c r="D237" i="4" a="1"/>
  <c r="DA235" i="2" a="1"/>
  <c r="IU238" i="4" a="1"/>
  <c r="BW235" i="4" a="1"/>
  <c r="FW162" i="2" a="1"/>
  <c r="BB234" i="4" a="1"/>
  <c r="EE234" i="4" a="1"/>
  <c r="CR236" i="4" a="1"/>
  <c r="DW236" i="2" a="1"/>
  <c r="FW57" i="2" a="1"/>
  <c r="JX53" i="4" a="1"/>
  <c r="KA193" i="4" a="1"/>
  <c r="EG236" i="2" a="1"/>
  <c r="FX135" i="2" a="1"/>
  <c r="AY235" i="4" a="1"/>
  <c r="KB75" i="4" a="1"/>
  <c r="FY215" i="2" a="1"/>
  <c r="ET235" i="2" a="1"/>
  <c r="BZ234" i="4" a="1"/>
  <c r="JV136" i="4" a="1"/>
  <c r="EZ236" i="2" a="1"/>
  <c r="AW235" i="4" a="1"/>
  <c r="JY198" i="4" a="1"/>
  <c r="FW121" i="2" a="1"/>
  <c r="JV18" i="4" a="1"/>
  <c r="FY192" i="2" a="1"/>
  <c r="JZ69" i="4" a="1"/>
  <c r="FY221" i="2" a="1"/>
  <c r="KB83" i="4" a="1"/>
  <c r="FY210" i="2" a="1"/>
  <c r="JY156" i="4" a="1"/>
  <c r="JY101" i="4" a="1"/>
  <c r="FV188" i="2" a="1"/>
  <c r="FV235" i="4" a="1"/>
  <c r="CI235" i="4" a="1"/>
  <c r="CH235" i="4" a="1"/>
  <c r="GF236" i="4" a="1"/>
  <c r="ED235" i="2" a="1"/>
  <c r="BL237" i="2" a="1"/>
  <c r="JG236" i="4" a="1"/>
  <c r="FP236" i="2" a="1"/>
  <c r="DI238" i="4" a="1"/>
  <c r="GG237" i="4" a="1"/>
  <c r="KA152" i="4" a="1"/>
  <c r="JW193" i="4" a="1"/>
  <c r="JY149" i="4" a="1"/>
  <c r="DU235" i="2" a="1"/>
  <c r="AB238" i="2" a="1"/>
  <c r="ID238" i="4" a="1"/>
  <c r="FQ235" i="4" a="1"/>
  <c r="FW17" i="2" a="1"/>
  <c r="JX77" i="4" a="1"/>
  <c r="JY173" i="4" a="1"/>
  <c r="JV58" i="4" a="1"/>
  <c r="JW216" i="4" a="1"/>
  <c r="F234" i="2" a="1"/>
  <c r="FX161" i="2" a="1"/>
  <c r="JY66" i="4" a="1"/>
  <c r="DW238" i="2" a="1"/>
  <c r="B238" i="4" a="1"/>
  <c r="AY238" i="4" a="1"/>
  <c r="FW191" i="2" a="1"/>
  <c r="JV179" i="4" a="1"/>
  <c r="EZ237" i="2" a="1"/>
  <c r="IU237" i="4" a="1"/>
  <c r="AX236" i="2" a="1"/>
  <c r="DI236" i="4" a="1"/>
  <c r="FX82" i="2" a="1"/>
  <c r="AW236" i="2" a="1"/>
  <c r="JY150" i="4" a="1"/>
  <c r="KA20" i="4" a="1"/>
  <c r="KB98" i="4" a="1"/>
  <c r="KB199" i="4" a="1"/>
  <c r="KA167" i="4" a="1"/>
  <c r="JZ112" i="4" a="1"/>
  <c r="FY141" i="2" a="1"/>
  <c r="GD237" i="4" a="1"/>
  <c r="EP234" i="4" a="1"/>
  <c r="JV159" i="4" a="1"/>
  <c r="FU44" i="2" a="1"/>
  <c r="KB201" i="4" a="1"/>
  <c r="FW19" i="2" a="1"/>
  <c r="KA111" i="4" a="1"/>
  <c r="FV57" i="2" a="1"/>
  <c r="IJ234" i="4" a="1"/>
  <c r="AO238" i="2" a="1"/>
  <c r="GG236" i="4" a="1"/>
  <c r="JW146" i="4" a="1"/>
  <c r="BO234" i="4" a="1"/>
  <c r="DE235" i="4" a="1"/>
  <c r="FV122" i="2" a="1"/>
  <c r="BZ236" i="2" a="1"/>
  <c r="FY17" i="2" a="1"/>
  <c r="FW192" i="2" a="1"/>
  <c r="IG235" i="4" a="1"/>
  <c r="B236" i="2" a="1"/>
  <c r="FB237" i="4" a="1"/>
  <c r="D235" i="4" a="1"/>
  <c r="EC235" i="4" a="1"/>
  <c r="FW230" i="2" a="1"/>
  <c r="FU10" i="2" a="1"/>
  <c r="KC118" i="4" a="1"/>
  <c r="JD236" i="4" a="1"/>
  <c r="JX132" i="4" a="1"/>
  <c r="JI234" i="4" a="1"/>
  <c r="KC233" i="4" a="1"/>
  <c r="FW206" i="2" a="1"/>
  <c r="JZ42" i="4" a="1"/>
  <c r="KB58" i="4" a="1"/>
  <c r="GW237" i="4" a="1"/>
  <c r="AZ238" i="4" a="1"/>
  <c r="KC117" i="4" a="1"/>
  <c r="JX151" i="4" a="1"/>
  <c r="BL238" i="2" a="1"/>
  <c r="B234" i="2" a="1"/>
  <c r="FW115" i="2" a="1"/>
  <c r="KC137" i="4" a="1"/>
  <c r="KA43" i="4" a="1"/>
  <c r="DL234" i="2" a="1"/>
  <c r="KB160" i="4" a="1"/>
  <c r="E238" i="2" a="1"/>
  <c r="KB145" i="4" a="1"/>
  <c r="JV91" i="4" a="1"/>
  <c r="CQ238" i="2" a="1"/>
  <c r="KC181" i="4" a="1"/>
  <c r="JY50" i="4" a="1"/>
  <c r="FW214" i="2" a="1"/>
  <c r="KB70" i="4" a="1"/>
  <c r="AR235" i="4" a="1"/>
  <c r="JX15" i="4" a="1"/>
  <c r="JY184" i="4" a="1"/>
  <c r="FC237" i="2" a="1"/>
  <c r="HG237" i="4" a="1"/>
  <c r="GY238" i="4" a="1"/>
  <c r="JU234" i="4" a="1"/>
  <c r="GR237" i="4" a="1"/>
  <c r="JW179" i="4" a="1"/>
  <c r="KC191" i="4" a="1"/>
  <c r="JV127" i="4" a="1"/>
  <c r="KC176" i="4" a="1"/>
  <c r="IT235" i="4" a="1"/>
  <c r="FY130" i="2" a="1"/>
  <c r="AW237" i="2" a="1"/>
  <c r="JW84" i="4" a="1"/>
  <c r="FY169" i="2" a="1"/>
  <c r="BL235" i="4" a="1"/>
  <c r="FU153" i="2" a="1"/>
  <c r="K237" i="2" a="1"/>
  <c r="KB195" i="4" a="1"/>
  <c r="KA233" i="4" a="1"/>
  <c r="BM234" i="2" a="1"/>
  <c r="HA236" i="4" a="1"/>
  <c r="GE234" i="4" a="1"/>
  <c r="FX234" i="4" a="1"/>
  <c r="JZ9" i="4" a="1"/>
  <c r="JX13" i="4" a="1"/>
  <c r="FW80" i="2" a="1"/>
  <c r="KC53" i="4" a="1"/>
  <c r="X235" i="2" a="1"/>
  <c r="CU237" i="2" a="1"/>
  <c r="IG238" i="4" a="1"/>
  <c r="FW154" i="2" a="1"/>
  <c r="FU38" i="2" a="1"/>
  <c r="CJ237" i="4" a="1"/>
  <c r="DR235" i="4" a="1"/>
  <c r="FE234" i="4" a="1"/>
  <c r="JX131" i="4" a="1"/>
  <c r="KB95" i="4" a="1"/>
  <c r="JY46" i="4" a="1"/>
  <c r="FU181" i="2" a="1"/>
  <c r="FW22" i="2" a="1"/>
  <c r="JX61" i="4" a="1"/>
  <c r="JZ125" i="4" a="1"/>
  <c r="HP236" i="4" a="1"/>
  <c r="FV147" i="2" a="1"/>
  <c r="JB237" i="4" a="1"/>
  <c r="FX224" i="2" a="1"/>
  <c r="IB238" i="4" a="1"/>
  <c r="JX128" i="4" a="1"/>
  <c r="JY80" i="4" a="1"/>
  <c r="FY93" i="2" a="1"/>
  <c r="FJ238" i="4" a="1"/>
  <c r="BS235" i="4" a="1"/>
  <c r="DN237" i="2" a="1"/>
  <c r="FW141" i="2" a="1"/>
  <c r="JV205" i="4" a="1"/>
  <c r="KA83" i="4" a="1"/>
  <c r="JW17" i="4" a="1"/>
  <c r="JV116" i="4" a="1"/>
  <c r="HX236" i="4" a="1"/>
  <c r="L234" i="2" a="1"/>
  <c r="EA234" i="4" a="1"/>
  <c r="JW169" i="4" a="1"/>
  <c r="KB165" i="4" a="1"/>
  <c r="HV234" i="4" a="1"/>
  <c r="FV71" i="2" a="1"/>
  <c r="FW166" i="2" a="1"/>
  <c r="JY179" i="4" a="1"/>
  <c r="FV84" i="2" a="1"/>
  <c r="DV237" i="4" a="1"/>
  <c r="JX147" i="4" a="1"/>
  <c r="JX116" i="4" a="1"/>
  <c r="JV129" i="4" a="1"/>
  <c r="IH237" i="4" a="1"/>
  <c r="FV55" i="2" a="1"/>
  <c r="FW59" i="2" a="1"/>
  <c r="JN234" i="4" a="1"/>
  <c r="AP238" i="4" a="1"/>
  <c r="KB209" i="4" a="1"/>
  <c r="FX193" i="2" a="1"/>
  <c r="JZ197" i="4" a="1"/>
  <c r="GC238" i="4" a="1"/>
  <c r="KC159" i="4" a="1"/>
  <c r="FP237" i="2" a="1"/>
  <c r="KC65" i="4" a="1"/>
  <c r="FW93" i="2" a="1"/>
  <c r="JY231" i="4" a="1"/>
  <c r="FV66" i="2" a="1"/>
  <c r="HF234" i="4" a="1"/>
  <c r="DI235" i="2" a="1"/>
  <c r="JW52" i="4" a="1"/>
  <c r="KA190" i="4" a="1"/>
  <c r="BS237" i="4" a="1"/>
  <c r="KA156" i="4" a="1"/>
  <c r="FU167" i="2" a="1"/>
  <c r="FK237" i="2" a="1"/>
  <c r="JY43" i="4" a="1"/>
  <c r="EN235" i="2" a="1"/>
  <c r="HP235" i="4" a="1"/>
  <c r="KB115" i="4" a="1"/>
  <c r="JW13" i="4" a="1"/>
  <c r="GO238" i="4" a="1"/>
  <c r="JZ41" i="4" a="1"/>
  <c r="KA183" i="4" a="1"/>
  <c r="HP234" i="4" a="1"/>
  <c r="EW235" i="2" a="1"/>
  <c r="AI236" i="4" a="1"/>
  <c r="JZ104" i="4" a="1"/>
  <c r="JY190" i="4" a="1"/>
  <c r="JV53" i="4" a="1"/>
  <c r="AH236" i="4" a="1"/>
  <c r="FW131" i="2" a="1"/>
  <c r="DZ236" i="2" a="1"/>
  <c r="KB72" i="4" a="1"/>
  <c r="KA146" i="4" a="1"/>
  <c r="BI234" i="2" a="1"/>
  <c r="AF236" i="4" a="1"/>
  <c r="JZ129" i="4" a="1"/>
  <c r="C234" i="4" a="1"/>
  <c r="FU13" i="2" a="1"/>
  <c r="FV44" i="2" a="1"/>
  <c r="JX29" i="4" a="1"/>
  <c r="KC108" i="4" a="1"/>
  <c r="JV88" i="4" a="1"/>
  <c r="FW148" i="2" a="1"/>
  <c r="JX197" i="4" a="1"/>
  <c r="KC190" i="4" a="1"/>
  <c r="JW175" i="4" a="1"/>
  <c r="CE234" i="4" a="1"/>
  <c r="CI234" i="2" a="1"/>
  <c r="KB221" i="4" a="1"/>
  <c r="ID237" i="4" a="1"/>
  <c r="FY161" i="2" a="1"/>
  <c r="JW132" i="4" a="1"/>
  <c r="FY124" i="2" a="1"/>
  <c r="KB171" i="4" a="1"/>
  <c r="JZ14" i="4" a="1"/>
  <c r="KB140" i="4" a="1"/>
  <c r="FW196" i="2" a="1"/>
  <c r="BA237" i="2" a="1"/>
  <c r="JX11" i="4" a="1"/>
  <c r="DR234" i="4" a="1"/>
  <c r="FK235" i="4" a="1"/>
  <c r="FX182" i="2" a="1"/>
  <c r="BT235" i="4" a="1"/>
  <c r="JX106" i="4" a="1"/>
  <c r="JX18" i="4" a="1"/>
  <c r="JZ100" i="4" a="1"/>
  <c r="BH235" i="4" a="1"/>
  <c r="HY237" i="4" a="1"/>
  <c r="IS237" i="4" a="1"/>
  <c r="IF236" i="4" a="1"/>
  <c r="FU19" i="2" a="1"/>
  <c r="EO238" i="4" a="1"/>
  <c r="FV160" i="2" a="1"/>
  <c r="GQ238" i="4" a="1"/>
  <c r="JY23" i="4" a="1"/>
  <c r="FX163" i="2" a="1"/>
  <c r="JS238" i="4" a="1"/>
  <c r="HM237" i="4" a="1"/>
  <c r="JZ166" i="4" a="1"/>
  <c r="DZ234" i="2" a="1"/>
  <c r="W234" i="4" a="1"/>
  <c r="JY127" i="4" a="1"/>
  <c r="DK236" i="4" a="1"/>
  <c r="FU71" i="2" a="1"/>
  <c r="KC136" i="4" a="1"/>
  <c r="JV20" i="4" a="1"/>
  <c r="JV213" i="4" a="1"/>
  <c r="JX184" i="4" a="1"/>
  <c r="JX35" i="4" a="1"/>
  <c r="FX73" i="2" a="1"/>
  <c r="FW102" i="2" a="1"/>
  <c r="JZ228" i="4" a="1"/>
  <c r="KB67" i="4" a="1"/>
  <c r="JY147" i="4" a="1"/>
  <c r="GT238" i="4" a="1"/>
  <c r="FW187" i="2" a="1"/>
  <c r="KB116" i="4" a="1"/>
  <c r="HY236" i="4" a="1"/>
  <c r="FY175" i="2" a="1"/>
  <c r="FL238" i="4" a="1"/>
  <c r="IE237" i="4" a="1"/>
  <c r="JX120" i="4" a="1"/>
  <c r="V236" i="4" a="1"/>
  <c r="CQ234" i="4" a="1"/>
  <c r="JY186" i="4" a="1"/>
  <c r="JW220" i="4" a="1"/>
  <c r="JZ155" i="4" a="1"/>
  <c r="DT238" i="4" a="1"/>
  <c r="JZ152" i="4" a="1"/>
  <c r="C235" i="2" a="1"/>
  <c r="ID235" i="4" a="1"/>
  <c r="KA113" i="4" a="1"/>
  <c r="FU133" i="2" a="1"/>
  <c r="FV110" i="2" a="1"/>
  <c r="KB223" i="4" a="1"/>
  <c r="BA235" i="4" a="1"/>
  <c r="BM235" i="2" a="1"/>
  <c r="IN235" i="4" a="1"/>
  <c r="BS236" i="4" a="1"/>
  <c r="AP235" i="2" a="1"/>
  <c r="KB19" i="4" a="1"/>
  <c r="GT234" i="4" a="1"/>
  <c r="FV228" i="2" a="1"/>
  <c r="JW209" i="4" a="1"/>
  <c r="DG238" i="2" a="1"/>
  <c r="II236" i="4" a="1"/>
  <c r="FW193" i="2" a="1"/>
  <c r="GM236" i="4" a="1"/>
  <c r="CY236" i="2" a="1"/>
  <c r="EY235" i="4" a="1"/>
  <c r="FX237" i="4" a="1"/>
  <c r="FY144" i="2" a="1"/>
  <c r="DI235" i="4" a="1"/>
  <c r="DE234" i="4" a="1"/>
  <c r="AE236" i="2" a="1"/>
  <c r="FV50" i="2" a="1"/>
  <c r="FK234" i="4" a="1"/>
  <c r="KA24" i="4" a="1"/>
  <c r="JY39" i="4" a="1"/>
  <c r="ED237" i="4" a="1"/>
  <c r="DP234" i="2" a="1"/>
  <c r="JY197" i="4" a="1"/>
  <c r="BL237" i="4" a="1"/>
  <c r="FW61" i="2" a="1"/>
  <c r="JV120" i="4" a="1"/>
  <c r="FX39" i="2" a="1"/>
  <c r="JW204" i="4" a="1"/>
  <c r="FX61" i="2" a="1"/>
  <c r="KC175" i="4" a="1"/>
  <c r="FU80" i="2" a="1"/>
  <c r="EP235" i="2" a="1"/>
  <c r="EH234" i="2" a="1"/>
  <c r="HL238" i="4" a="1"/>
  <c r="EJ235" i="4" a="1"/>
  <c r="AF237" i="2" a="1"/>
  <c r="BV236" i="2" a="1"/>
  <c r="GA238" i="4" a="1"/>
  <c r="JY132" i="4" a="1"/>
  <c r="JV12" i="4" a="1"/>
  <c r="JV197" i="4" a="1"/>
  <c r="EN237" i="2" a="1"/>
  <c r="JZ92" i="4" a="1"/>
  <c r="JV13" i="4" a="1"/>
  <c r="DF238" i="2" a="1"/>
  <c r="JX190" i="4" a="1"/>
  <c r="CU238" i="4" a="1"/>
  <c r="JZ99" i="4" a="1"/>
  <c r="FT235" i="4" a="1"/>
  <c r="FV94" i="2" a="1"/>
  <c r="AH237" i="2" a="1"/>
  <c r="BZ238" i="2" a="1"/>
  <c r="EW238" i="4" a="1"/>
  <c r="FY235" i="4" a="1"/>
  <c r="EH236" i="2" a="1"/>
  <c r="JY182" i="4" a="1"/>
  <c r="IO238" i="4" a="1"/>
  <c r="FV171" i="2" a="1"/>
  <c r="KB57" i="4" a="1"/>
  <c r="JA234" i="4" a="1"/>
  <c r="FU46" i="2" a="1"/>
  <c r="AH235" i="4" a="1"/>
  <c r="BN236" i="4" a="1"/>
  <c r="FV18" i="2" a="1"/>
  <c r="KC180" i="4" a="1"/>
  <c r="JW125" i="4" a="1"/>
  <c r="KC69" i="4" a="1"/>
  <c r="KC224" i="4" a="1"/>
  <c r="HX234" i="4" a="1"/>
  <c r="JX71" i="4" a="1"/>
  <c r="ED236" i="4" a="1"/>
  <c r="IH236" i="4" a="1"/>
  <c r="GH234" i="4" a="1"/>
  <c r="FW198" i="2" a="1"/>
  <c r="JZ114" i="4" a="1"/>
  <c r="KA63" i="4" a="1"/>
  <c r="JZ13" i="4" a="1"/>
  <c r="CG237" i="2" a="1"/>
  <c r="FW16" i="2" a="1"/>
  <c r="AW238" i="2" a="1"/>
  <c r="IG237" i="4" a="1"/>
  <c r="JX115" i="4" a="1"/>
  <c r="V238" i="2" a="1"/>
  <c r="KC220" i="4" a="1"/>
  <c r="FW186" i="2" a="1"/>
  <c r="GX234" i="4" a="1"/>
  <c r="FW43" i="2" a="1"/>
  <c r="FL236" i="4" a="1"/>
  <c r="FX154" i="2" a="1"/>
  <c r="FA237" i="4" a="1"/>
  <c r="JX208" i="4" a="1"/>
  <c r="FX54" i="2" a="1"/>
  <c r="FN235" i="4" a="1"/>
  <c r="FV68" i="2" a="1"/>
  <c r="KC102" i="4" a="1"/>
  <c r="EE236" i="4" a="1"/>
  <c r="HI238" i="4" a="1"/>
  <c r="CA237" i="4" a="1"/>
  <c r="EI237" i="4" a="1"/>
  <c r="FU63" i="2" a="1"/>
  <c r="JY116" i="4" a="1"/>
  <c r="CJ235" i="4" a="1"/>
  <c r="KB128" i="4" a="1"/>
  <c r="FY234" i="4" a="1"/>
  <c r="FW113" i="2" a="1"/>
  <c r="FM235" i="4" a="1"/>
  <c r="JY104" i="4" a="1"/>
  <c r="FY49" i="2" a="1"/>
  <c r="BU237" i="2" a="1"/>
  <c r="IX237" i="4" a="1"/>
  <c r="JB236" i="4" a="1"/>
  <c r="FY55" i="2" a="1"/>
  <c r="CS236" i="2" a="1"/>
  <c r="P237" i="2" a="1"/>
  <c r="FW106" i="2" a="1"/>
  <c r="FW105" i="2" a="1"/>
  <c r="FW72" i="2" a="1"/>
  <c r="FY111" i="2" a="1"/>
  <c r="KB71" i="4" a="1"/>
  <c r="JV10" i="4" a="1"/>
  <c r="KA148" i="4" a="1"/>
  <c r="FV119" i="2" a="1"/>
  <c r="JX220" i="4" a="1"/>
  <c r="JD234" i="4" a="1"/>
  <c r="FX19" i="2" a="1"/>
  <c r="KA29" i="4" a="1"/>
  <c r="IN237" i="4" a="1"/>
  <c r="DX238" i="4" a="1"/>
  <c r="JY112" i="4" a="1"/>
  <c r="JV45" i="4" a="1"/>
  <c r="AO236" i="4" a="1"/>
  <c r="CR235" i="4" a="1"/>
  <c r="DE238" i="2" a="1"/>
  <c r="JX89" i="4" a="1"/>
  <c r="EK237" i="2" a="1"/>
  <c r="KA210" i="4" a="1"/>
  <c r="FU120" i="2" a="1"/>
  <c r="Q238" i="4" a="1"/>
  <c r="JX97" i="4" a="1"/>
  <c r="FW203" i="2" a="1"/>
  <c r="KA151" i="4" a="1"/>
  <c r="KC144" i="4" a="1"/>
  <c r="FV80" i="2" a="1"/>
  <c r="FU17" i="2" a="1"/>
  <c r="JY111" i="4" a="1"/>
  <c r="W235" i="2" a="1"/>
  <c r="JV157" i="4" a="1"/>
  <c r="CS235" i="4" a="1"/>
  <c r="KC31" i="4" a="1"/>
  <c r="FW176" i="2" a="1"/>
  <c r="FB236" i="4" a="1"/>
  <c r="W236" i="4" a="1"/>
  <c r="FY191" i="2" a="1"/>
  <c r="JX85" i="4" a="1"/>
  <c r="DH235" i="4" a="1"/>
  <c r="F238" i="4" a="1"/>
  <c r="JW149" i="4" a="1"/>
  <c r="FW53" i="2" a="1"/>
  <c r="CR238" i="2" a="1"/>
  <c r="GM235" i="4" a="1"/>
  <c r="JW194" i="4" a="1"/>
  <c r="FW98" i="2" a="1"/>
  <c r="FV109" i="2" a="1"/>
  <c r="FY85" i="2" a="1"/>
  <c r="JY157" i="4" a="1"/>
  <c r="JZ162" i="4" a="1"/>
  <c r="FX75" i="2" a="1"/>
  <c r="FU25" i="2" a="1"/>
  <c r="FY56" i="2" a="1"/>
  <c r="FS235" i="2" a="1"/>
  <c r="FW213" i="2" a="1"/>
  <c r="FX22" i="2" a="1"/>
  <c r="JZ55" i="4" a="1"/>
  <c r="FX188" i="2" a="1"/>
  <c r="JY215" i="4" a="1"/>
  <c r="FY127" i="2" a="1"/>
  <c r="CQ234" i="2" a="1"/>
  <c r="AG238" i="4" a="1"/>
  <c r="FW18" i="2" a="1"/>
  <c r="O236" i="4" a="1"/>
  <c r="JW23" i="4" a="1"/>
  <c r="FW114" i="2" a="1"/>
  <c r="JV140" i="4" a="1"/>
  <c r="JZ110" i="4" a="1"/>
  <c r="JX90" i="4" a="1"/>
  <c r="JX119" i="4" a="1"/>
  <c r="KC61" i="4" a="1"/>
  <c r="DB235" i="2" a="1"/>
  <c r="FY32" i="2" a="1"/>
  <c r="JW110" i="4" a="1"/>
  <c r="JY88" i="4" a="1"/>
  <c r="FY21" i="2" a="1"/>
  <c r="FY88" i="2" a="1"/>
  <c r="BF236" i="2" a="1"/>
  <c r="JV16" i="4" a="1"/>
  <c r="AX235" i="4" a="1"/>
  <c r="JZ142" i="4" a="1"/>
  <c r="DU236" i="2" a="1"/>
  <c r="FQ235" i="2" a="1"/>
  <c r="JX91" i="4" a="1"/>
  <c r="JZ158" i="4" a="1"/>
  <c r="FL237" i="2" a="1"/>
  <c r="KA114" i="4" a="1"/>
  <c r="FY106" i="2" a="1"/>
  <c r="FW147" i="2" a="1"/>
  <c r="CH234" i="2" a="1"/>
  <c r="FX233" i="2" a="1"/>
  <c r="JW105" i="4" a="1"/>
  <c r="BJ238" i="2" a="1"/>
  <c r="KC165" i="4" a="1"/>
  <c r="AW234" i="4" a="1"/>
  <c r="JY9" i="4" a="1"/>
  <c r="FU205" i="2" a="1"/>
  <c r="DD234" i="2" a="1"/>
  <c r="HO236" i="4" a="1"/>
  <c r="JZ89" i="4" a="1"/>
  <c r="FX231" i="2" a="1"/>
  <c r="JV164" i="4" a="1"/>
  <c r="EG238" i="4" a="1"/>
  <c r="KC133" i="4" a="1"/>
  <c r="KA13" i="4" a="1"/>
  <c r="IY237" i="4" a="1"/>
  <c r="JX124" i="4" a="1"/>
  <c r="JY137" i="4" a="1"/>
  <c r="EQ234" i="2" a="1"/>
  <c r="FD237" i="4" a="1"/>
  <c r="FV21" i="2" a="1"/>
  <c r="JV107" i="4" a="1"/>
  <c r="GW234" i="4" a="1"/>
  <c r="BQ234" i="4" a="1"/>
  <c r="JV89" i="4" a="1"/>
  <c r="JY229" i="4" a="1"/>
  <c r="FU223" i="2" a="1"/>
  <c r="DW236" i="4" a="1"/>
  <c r="FX27" i="2" a="1"/>
  <c r="JV22" i="4" a="1"/>
  <c r="JL237" i="4" a="1"/>
  <c r="FY77" i="2" a="1"/>
  <c r="FY203" i="2" a="1"/>
  <c r="DD237" i="2" a="1"/>
  <c r="FW153" i="2" a="1"/>
  <c r="JX152" i="4" a="1"/>
  <c r="DV236" i="4" a="1"/>
  <c r="FX146" i="2" a="1"/>
  <c r="JW87" i="4" a="1"/>
  <c r="HE236" i="4" a="1"/>
  <c r="KB100" i="4" a="1"/>
  <c r="JN238" i="4" a="1"/>
  <c r="FA234" i="4" a="1"/>
  <c r="JW120" i="4" a="1"/>
  <c r="DX235" i="4" a="1"/>
  <c r="CF235" i="4" a="1"/>
  <c r="FX165" i="2" a="1"/>
  <c r="IN234" i="4" a="1"/>
  <c r="KC38" i="4" a="1"/>
  <c r="CJ236" i="2" a="1"/>
  <c r="FU91" i="2" a="1"/>
  <c r="JX43" i="4" a="1"/>
  <c r="FW224" i="2" a="1"/>
  <c r="O235" i="2" a="1"/>
  <c r="GZ236" i="4" a="1"/>
  <c r="FW46" i="2" a="1"/>
  <c r="GU235" i="4" a="1"/>
  <c r="KC167" i="4" a="1"/>
  <c r="FX106" i="2" a="1"/>
  <c r="BQ237" i="2" a="1"/>
  <c r="JV208" i="4" a="1"/>
  <c r="DQ235" i="2" a="1"/>
  <c r="FY120" i="2" a="1"/>
  <c r="FA236" i="4" a="1"/>
  <c r="KC82" i="4" a="1"/>
  <c r="FY84" i="2" a="1"/>
  <c r="KC81" i="4" a="1"/>
  <c r="FG234" i="4" a="1"/>
  <c r="BQ238" i="2" a="1"/>
  <c r="KA122" i="4" a="1"/>
  <c r="JL238" i="4" a="1"/>
  <c r="FU155" i="2" a="1"/>
  <c r="JW70" i="4" a="1"/>
  <c r="FX194" i="2" a="1"/>
  <c r="IV238" i="4" a="1"/>
  <c r="FV89" i="2" a="1"/>
  <c r="AJ236" i="2" a="1"/>
  <c r="HC237" i="4" a="1"/>
  <c r="BJ235" i="2" a="1"/>
  <c r="IY235" i="4" a="1"/>
  <c r="JW196" i="4" a="1"/>
  <c r="JX46" i="4" a="1"/>
  <c r="JX192" i="4" a="1"/>
  <c r="FW227" i="2" a="1"/>
  <c r="FY43" i="2" a="1"/>
  <c r="JY65" i="4" a="1"/>
  <c r="FX207" i="2" a="1"/>
  <c r="FU137" i="2" a="1"/>
  <c r="FX45" i="2" a="1"/>
  <c r="KC104" i="4" a="1"/>
  <c r="JX134" i="4" a="1"/>
  <c r="FU59" i="2" a="1"/>
  <c r="FU198" i="2" a="1"/>
  <c r="JY11" i="4" a="1"/>
  <c r="JV11" i="4" a="1"/>
  <c r="FU147" i="2" a="1"/>
  <c r="KA140" i="4" a="1"/>
  <c r="KA216" i="4" a="1"/>
  <c r="FU146" i="2" a="1"/>
  <c r="EE237" i="4" a="1"/>
  <c r="JX27" i="4" a="1"/>
  <c r="EZ238" i="4" a="1"/>
  <c r="JV146" i="4" a="1"/>
  <c r="DS236" i="2" a="1"/>
  <c r="KB50" i="4" a="1"/>
  <c r="FJ234" i="4" a="1"/>
  <c r="KB196" i="4" a="1"/>
  <c r="BY235" i="4" a="1"/>
  <c r="DR238" i="4" a="1"/>
  <c r="KB120" i="4" a="1"/>
  <c r="DX234" i="2" a="1"/>
  <c r="FX37" i="2" a="1"/>
  <c r="KB24" i="4" a="1"/>
  <c r="JV40" i="4" a="1"/>
  <c r="CV235" i="4" a="1"/>
  <c r="IL238" i="4" a="1"/>
  <c r="FD238" i="4" a="1"/>
  <c r="JY52" i="4" a="1"/>
  <c r="CR238" i="4" a="1"/>
  <c r="JW178" i="4" a="1"/>
  <c r="BX237" i="2" a="1"/>
  <c r="KA135" i="4" a="1"/>
  <c r="KC99" i="4" a="1"/>
  <c r="KB113" i="4" a="1"/>
  <c r="JV21" i="4" a="1"/>
  <c r="BC235" i="2" a="1"/>
  <c r="FV56" i="2" a="1"/>
  <c r="JY124" i="4" a="1"/>
  <c r="FX26" i="2" a="1"/>
  <c r="JZ161" i="4" a="1"/>
  <c r="Z237" i="4" a="1"/>
  <c r="BH237" i="2" a="1"/>
  <c r="KC113" i="4" a="1"/>
  <c r="KC101" i="4" a="1"/>
  <c r="Q235" i="2" a="1"/>
  <c r="JY202" i="4" a="1"/>
  <c r="CT234" i="2" a="1"/>
  <c r="CN234" i="4" a="1"/>
  <c r="FD236" i="4" a="1"/>
  <c r="HK237" i="4" a="1"/>
  <c r="JF234" i="4" a="1"/>
  <c r="FY70" i="2" a="1"/>
  <c r="JP237" i="4" a="1"/>
  <c r="KB16" i="4" a="1"/>
  <c r="ES235" i="2" a="1"/>
  <c r="CK238" i="2" a="1"/>
  <c r="JI235" i="4" a="1"/>
  <c r="KC155" i="4" a="1"/>
  <c r="FP236" i="4" a="1"/>
  <c r="FU119" i="2" a="1"/>
  <c r="FV47" i="2" a="1"/>
  <c r="EV236" i="4" a="1"/>
  <c r="FX120" i="2" a="1"/>
  <c r="JW198" i="4" a="1"/>
  <c r="DF234" i="4" a="1"/>
  <c r="CS234" i="4" a="1"/>
  <c r="KA100" i="4" a="1"/>
  <c r="EU235" i="2" a="1"/>
  <c r="AY237" i="2" a="1"/>
  <c r="IC237" i="4" a="1"/>
  <c r="JZ86" i="4" a="1"/>
  <c r="FY23" i="2" a="1"/>
  <c r="IC236" i="4" a="1"/>
  <c r="CA234" i="4" a="1"/>
  <c r="HD236" i="4" a="1"/>
  <c r="FW112" i="2" a="1"/>
  <c r="FO238" i="4" a="1"/>
  <c r="JZ38" i="4" a="1"/>
  <c r="FU152" i="2" a="1"/>
  <c r="JZ12" i="4" a="1"/>
  <c r="BB235" i="4" a="1"/>
  <c r="JW54" i="4" a="1"/>
  <c r="CK236" i="4" a="1"/>
  <c r="FU93" i="2" a="1"/>
  <c r="CV234" i="4" a="1"/>
  <c r="FX179" i="2" a="1"/>
  <c r="FA237" i="2" a="1"/>
  <c r="FY180" i="2" a="1"/>
  <c r="BG238" i="2" a="1"/>
  <c r="JV43" i="4" a="1"/>
  <c r="JW225" i="4" a="1"/>
  <c r="FL235" i="2" a="1"/>
  <c r="KA165" i="4" a="1"/>
  <c r="CM236" i="2" a="1"/>
  <c r="JZ229" i="4" a="1"/>
  <c r="JV32" i="4" a="1"/>
  <c r="KC209" i="4" a="1"/>
  <c r="FV179" i="2" a="1"/>
  <c r="DJ238" i="4" a="1"/>
  <c r="CM235" i="4" a="1"/>
  <c r="KA76" i="4" a="1"/>
  <c r="JY83" i="4" a="1"/>
  <c r="FU90" i="2" a="1"/>
  <c r="KC153" i="4" a="1"/>
  <c r="EB236" i="4" a="1"/>
  <c r="IS236" i="4" a="1"/>
  <c r="H237" i="4" a="1"/>
  <c r="CP235" i="4" a="1"/>
  <c r="FV157" i="2" a="1"/>
  <c r="JV119" i="4" a="1"/>
  <c r="FU180" i="2" a="1"/>
  <c r="KA141" i="4" a="1"/>
  <c r="B236" i="4" a="1"/>
  <c r="AT238" i="2" a="1"/>
  <c r="AT238" i="2" l="1"/>
  <c r="B236" i="4"/>
  <c r="KA141" i="4"/>
  <c r="FU180" i="2"/>
  <c r="JV119" i="4"/>
  <c r="FV157" i="2"/>
  <c r="CP235" i="4"/>
  <c r="H237" i="4"/>
  <c r="IS236" i="4"/>
  <c r="EB236" i="4"/>
  <c r="KC153" i="4"/>
  <c r="FU90" i="2"/>
  <c r="JY83" i="4"/>
  <c r="KA76" i="4"/>
  <c r="CM235" i="4"/>
  <c r="DJ238" i="4"/>
  <c r="FV179" i="2"/>
  <c r="KC209" i="4"/>
  <c r="JV32" i="4"/>
  <c r="JZ229" i="4"/>
  <c r="CM236" i="2"/>
  <c r="KA165" i="4"/>
  <c r="FL235" i="2"/>
  <c r="JW225" i="4"/>
  <c r="JV43" i="4"/>
  <c r="BG238" i="2"/>
  <c r="FY180" i="2"/>
  <c r="FA237" i="2"/>
  <c r="FX179" i="2"/>
  <c r="CV234" i="4"/>
  <c r="FU93" i="2"/>
  <c r="CK236" i="4"/>
  <c r="JW54" i="4"/>
  <c r="BB235" i="4"/>
  <c r="JZ12" i="4"/>
  <c r="FU152" i="2"/>
  <c r="JZ38" i="4"/>
  <c r="FO238" i="4"/>
  <c r="FW112" i="2"/>
  <c r="HD236" i="4"/>
  <c r="CA234" i="4"/>
  <c r="IC236" i="4"/>
  <c r="FY23" i="2"/>
  <c r="JZ86" i="4"/>
  <c r="IC237" i="4"/>
  <c r="AY237" i="2"/>
  <c r="EU235" i="2"/>
  <c r="KA100" i="4"/>
  <c r="CS234" i="4"/>
  <c r="DF234" i="4"/>
  <c r="JW198" i="4"/>
  <c r="FX120" i="2"/>
  <c r="EV236" i="4"/>
  <c r="FV47" i="2"/>
  <c r="FU119" i="2"/>
  <c r="FP236" i="4"/>
  <c r="KC155" i="4"/>
  <c r="JI235" i="4"/>
  <c r="CK238" i="2"/>
  <c r="ES235" i="2"/>
  <c r="KB16" i="4"/>
  <c r="JP237" i="4"/>
  <c r="FY70" i="2"/>
  <c r="JF234" i="4"/>
  <c r="HK237" i="4"/>
  <c r="FD236" i="4"/>
  <c r="CN234" i="4"/>
  <c r="CT234" i="2"/>
  <c r="JY202" i="4"/>
  <c r="Q235" i="2"/>
  <c r="KC101" i="4"/>
  <c r="KC113" i="4"/>
  <c r="BH237" i="2"/>
  <c r="Z237" i="4"/>
  <c r="JZ161" i="4"/>
  <c r="FX26" i="2"/>
  <c r="JY124" i="4"/>
  <c r="FV56" i="2"/>
  <c r="BC235" i="2"/>
  <c r="JV21" i="4"/>
  <c r="KB113" i="4"/>
  <c r="KC99" i="4"/>
  <c r="KA135" i="4"/>
  <c r="BX237" i="2"/>
  <c r="JW178" i="4"/>
  <c r="CR238" i="4"/>
  <c r="JY52" i="4"/>
  <c r="FD238" i="4"/>
  <c r="IL238" i="4"/>
  <c r="CV235" i="4"/>
  <c r="JV40" i="4"/>
  <c r="KB24" i="4"/>
  <c r="FX37" i="2"/>
  <c r="DX234" i="2"/>
  <c r="KB120" i="4"/>
  <c r="DR238" i="4"/>
  <c r="BY235" i="4"/>
  <c r="KB196" i="4"/>
  <c r="FJ234" i="4"/>
  <c r="KB50" i="4"/>
  <c r="DS236" i="2"/>
  <c r="JV146" i="4"/>
  <c r="EZ238" i="4"/>
  <c r="JX27" i="4"/>
  <c r="EE237" i="4"/>
  <c r="FU146" i="2"/>
  <c r="KA216" i="4"/>
  <c r="KA140" i="4"/>
  <c r="FU147" i="2"/>
  <c r="JV11" i="4"/>
  <c r="JY11" i="4"/>
  <c r="FU198" i="2"/>
  <c r="FU59" i="2"/>
  <c r="JX134" i="4"/>
  <c r="KC104" i="4"/>
  <c r="FX45" i="2"/>
  <c r="FU137" i="2"/>
  <c r="FX207" i="2"/>
  <c r="JY65" i="4"/>
  <c r="FY43" i="2"/>
  <c r="FW227" i="2"/>
  <c r="JX192" i="4"/>
  <c r="JX46" i="4"/>
  <c r="JW196" i="4"/>
  <c r="IY235" i="4"/>
  <c r="BJ235" i="2"/>
  <c r="HC237" i="4"/>
  <c r="AJ236" i="2"/>
  <c r="FV89" i="2"/>
  <c r="IV238" i="4"/>
  <c r="FX194" i="2"/>
  <c r="JW70" i="4"/>
  <c r="FU155" i="2"/>
  <c r="JL238" i="4"/>
  <c r="KA122" i="4"/>
  <c r="BQ238" i="2"/>
  <c r="FG234" i="4"/>
  <c r="KC81" i="4"/>
  <c r="FY84" i="2"/>
  <c r="KC82" i="4"/>
  <c r="FA236" i="4"/>
  <c r="FY120" i="2"/>
  <c r="DQ235" i="2"/>
  <c r="JV208" i="4"/>
  <c r="BQ237" i="2"/>
  <c r="FX106" i="2"/>
  <c r="KC167" i="4"/>
  <c r="GU235" i="4"/>
  <c r="FW46" i="2"/>
  <c r="GZ236" i="4"/>
  <c r="O235" i="2"/>
  <c r="FW224" i="2"/>
  <c r="JX43" i="4"/>
  <c r="FU91" i="2"/>
  <c r="CJ236" i="2"/>
  <c r="KC38" i="4"/>
  <c r="IN234" i="4"/>
  <c r="FX165" i="2"/>
  <c r="CF235" i="4"/>
  <c r="DX235" i="4"/>
  <c r="JW120" i="4"/>
  <c r="FA234" i="4"/>
  <c r="JN238" i="4"/>
  <c r="KB100" i="4"/>
  <c r="HE236" i="4"/>
  <c r="JW87" i="4"/>
  <c r="FX146" i="2"/>
  <c r="DV236" i="4"/>
  <c r="JX152" i="4"/>
  <c r="FW153" i="2"/>
  <c r="DD237" i="2"/>
  <c r="FY203" i="2"/>
  <c r="FY77" i="2"/>
  <c r="JL237" i="4"/>
  <c r="JV22" i="4"/>
  <c r="FX27" i="2"/>
  <c r="DW236" i="4"/>
  <c r="FU223" i="2"/>
  <c r="JY229" i="4"/>
  <c r="JV89" i="4"/>
  <c r="BQ234" i="4"/>
  <c r="GW234" i="4"/>
  <c r="JV107" i="4"/>
  <c r="FV21" i="2"/>
  <c r="FD237" i="4"/>
  <c r="EQ234" i="2"/>
  <c r="JY137" i="4"/>
  <c r="JX124" i="4"/>
  <c r="IY237" i="4"/>
  <c r="KA13" i="4"/>
  <c r="KC133" i="4"/>
  <c r="EG238" i="4"/>
  <c r="JV164" i="4"/>
  <c r="FX231" i="2"/>
  <c r="JZ89" i="4"/>
  <c r="HO236" i="4"/>
  <c r="DD234" i="2"/>
  <c r="FU205" i="2"/>
  <c r="JY9" i="4"/>
  <c r="AW234" i="4"/>
  <c r="KC165" i="4"/>
  <c r="BJ238" i="2"/>
  <c r="JW105" i="4"/>
  <c r="FX233" i="2"/>
  <c r="CH234" i="2"/>
  <c r="FW147" i="2"/>
  <c r="FY106" i="2"/>
  <c r="KA114" i="4"/>
  <c r="FL237" i="2"/>
  <c r="JZ158" i="4"/>
  <c r="JX91" i="4"/>
  <c r="FQ235" i="2"/>
  <c r="DU236" i="2"/>
  <c r="JZ142" i="4"/>
  <c r="AX235" i="4"/>
  <c r="JV16" i="4"/>
  <c r="BF236" i="2"/>
  <c r="FY88" i="2"/>
  <c r="FY21" i="2"/>
  <c r="JY88" i="4"/>
  <c r="JW110" i="4"/>
  <c r="FY32" i="2"/>
  <c r="DB235" i="2"/>
  <c r="KC61" i="4"/>
  <c r="JX119" i="4"/>
  <c r="JX90" i="4"/>
  <c r="JZ110" i="4"/>
  <c r="JV140" i="4"/>
  <c r="FW114" i="2"/>
  <c r="JW23" i="4"/>
  <c r="O236" i="4"/>
  <c r="FW18" i="2"/>
  <c r="AG238" i="4"/>
  <c r="CQ234" i="2"/>
  <c r="FY127" i="2"/>
  <c r="JY215" i="4"/>
  <c r="FX188" i="2"/>
  <c r="JZ55" i="4"/>
  <c r="FX22" i="2"/>
  <c r="FW213" i="2"/>
  <c r="FS235" i="2"/>
  <c r="FY56" i="2"/>
  <c r="FU25" i="2"/>
  <c r="FX75" i="2"/>
  <c r="JZ162" i="4"/>
  <c r="JY157" i="4"/>
  <c r="FY85" i="2"/>
  <c r="FV109" i="2"/>
  <c r="FW98" i="2"/>
  <c r="JW194" i="4"/>
  <c r="GM235" i="4"/>
  <c r="CR238" i="2"/>
  <c r="FW53" i="2"/>
  <c r="JW149" i="4"/>
  <c r="F238" i="4"/>
  <c r="DH235" i="4"/>
  <c r="JX85" i="4"/>
  <c r="FY191" i="2"/>
  <c r="W236" i="4"/>
  <c r="FB236" i="4"/>
  <c r="FW176" i="2"/>
  <c r="KC31" i="4"/>
  <c r="CS235" i="4"/>
  <c r="JV157" i="4"/>
  <c r="W235" i="2"/>
  <c r="JY111" i="4"/>
  <c r="FU17" i="2"/>
  <c r="FV80" i="2"/>
  <c r="KC144" i="4"/>
  <c r="KA151" i="4"/>
  <c r="FW203" i="2"/>
  <c r="JX97" i="4"/>
  <c r="Q238" i="4"/>
  <c r="FU120" i="2"/>
  <c r="KA210" i="4"/>
  <c r="EK237" i="2"/>
  <c r="JX89" i="4"/>
  <c r="DE238" i="2"/>
  <c r="CR235" i="4"/>
  <c r="AO236" i="4"/>
  <c r="JV45" i="4"/>
  <c r="JY112" i="4"/>
  <c r="DX238" i="4"/>
  <c r="IN237" i="4"/>
  <c r="KA29" i="4"/>
  <c r="FX19" i="2"/>
  <c r="JD234" i="4"/>
  <c r="JX220" i="4"/>
  <c r="FV119" i="2"/>
  <c r="KA148" i="4"/>
  <c r="JV10" i="4"/>
  <c r="KB71" i="4"/>
  <c r="FY111" i="2"/>
  <c r="FW72" i="2"/>
  <c r="FW105" i="2"/>
  <c r="FW106" i="2"/>
  <c r="P237" i="2"/>
  <c r="CS236" i="2"/>
  <c r="FY55" i="2"/>
  <c r="JB236" i="4"/>
  <c r="IX237" i="4"/>
  <c r="BU237" i="2"/>
  <c r="FY49" i="2"/>
  <c r="JY104" i="4"/>
  <c r="FM235" i="4"/>
  <c r="FW113" i="2"/>
  <c r="FY234" i="4"/>
  <c r="KB128" i="4"/>
  <c r="CJ235" i="4"/>
  <c r="JY116" i="4"/>
  <c r="FU63" i="2"/>
  <c r="EI237" i="4"/>
  <c r="CA237" i="4"/>
  <c r="HI238" i="4"/>
  <c r="EE236" i="4"/>
  <c r="KC102" i="4"/>
  <c r="FV68" i="2"/>
  <c r="FN235" i="4"/>
  <c r="FX54" i="2"/>
  <c r="JX208" i="4"/>
  <c r="FA237" i="4"/>
  <c r="FX154" i="2"/>
  <c r="FL236" i="4"/>
  <c r="FW43" i="2"/>
  <c r="GX234" i="4"/>
  <c r="FW186" i="2"/>
  <c r="KC220" i="4"/>
  <c r="V238" i="2"/>
  <c r="JX115" i="4"/>
  <c r="IG237" i="4"/>
  <c r="AW238" i="2"/>
  <c r="FW16" i="2"/>
  <c r="CG237" i="2"/>
  <c r="JZ13" i="4"/>
  <c r="KA63" i="4"/>
  <c r="JZ114" i="4"/>
  <c r="FW198" i="2"/>
  <c r="GH234" i="4"/>
  <c r="IH236" i="4"/>
  <c r="ED236" i="4"/>
  <c r="JX71" i="4"/>
  <c r="HX234" i="4"/>
  <c r="KC224" i="4"/>
  <c r="KC69" i="4"/>
  <c r="JW125" i="4"/>
  <c r="KC180" i="4"/>
  <c r="FV18" i="2"/>
  <c r="BN236" i="4"/>
  <c r="AH235" i="4"/>
  <c r="FU46" i="2"/>
  <c r="JA234" i="4"/>
  <c r="KB57" i="4"/>
  <c r="FV171" i="2"/>
  <c r="IO238" i="4"/>
  <c r="JY182" i="4"/>
  <c r="EH236" i="2"/>
  <c r="FY235" i="4"/>
  <c r="EW238" i="4"/>
  <c r="BZ238" i="2"/>
  <c r="AH237" i="2"/>
  <c r="FV94" i="2"/>
  <c r="FT235" i="4"/>
  <c r="JZ99" i="4"/>
  <c r="CU238" i="4"/>
  <c r="JX190" i="4"/>
  <c r="DF238" i="2"/>
  <c r="JV13" i="4"/>
  <c r="JZ92" i="4"/>
  <c r="EN237" i="2"/>
  <c r="JV197" i="4"/>
  <c r="JV12" i="4"/>
  <c r="JY132" i="4"/>
  <c r="GA238" i="4"/>
  <c r="BV236" i="2"/>
  <c r="AF237" i="2"/>
  <c r="EJ235" i="4"/>
  <c r="HL238" i="4"/>
  <c r="EH234" i="2"/>
  <c r="EP235" i="2"/>
  <c r="FU80" i="2"/>
  <c r="KC175" i="4"/>
  <c r="FX61" i="2"/>
  <c r="JW204" i="4"/>
  <c r="FX39" i="2"/>
  <c r="JV120" i="4"/>
  <c r="FW61" i="2"/>
  <c r="BL237" i="4"/>
  <c r="JY197" i="4"/>
  <c r="DP234" i="2"/>
  <c r="ED237" i="4"/>
  <c r="JY39" i="4"/>
  <c r="KA24" i="4"/>
  <c r="FK234" i="4"/>
  <c r="FV50" i="2"/>
  <c r="AE236" i="2"/>
  <c r="DE234" i="4"/>
  <c r="DI235" i="4"/>
  <c r="FY144" i="2"/>
  <c r="FX237" i="4"/>
  <c r="EY235" i="4"/>
  <c r="CY236" i="2"/>
  <c r="GM236" i="4"/>
  <c r="FW193" i="2"/>
  <c r="II236" i="4"/>
  <c r="DG238" i="2"/>
  <c r="JW209" i="4"/>
  <c r="FV228" i="2"/>
  <c r="GT234" i="4"/>
  <c r="KB19" i="4"/>
  <c r="AP235" i="2"/>
  <c r="BS236" i="4"/>
  <c r="IN235" i="4"/>
  <c r="BM235" i="2"/>
  <c r="BA235" i="4"/>
  <c r="KB223" i="4"/>
  <c r="FV110" i="2"/>
  <c r="FU133" i="2"/>
  <c r="KA113" i="4"/>
  <c r="ID235" i="4"/>
  <c r="C235" i="2"/>
  <c r="JZ152" i="4"/>
  <c r="DT238" i="4"/>
  <c r="JZ155" i="4"/>
  <c r="JW220" i="4"/>
  <c r="JY186" i="4"/>
  <c r="CQ234" i="4"/>
  <c r="V236" i="4"/>
  <c r="JX120" i="4"/>
  <c r="IE237" i="4"/>
  <c r="FL238" i="4"/>
  <c r="FY175" i="2"/>
  <c r="HY236" i="4"/>
  <c r="KB116" i="4"/>
  <c r="FW187" i="2"/>
  <c r="GT238" i="4"/>
  <c r="JY147" i="4"/>
  <c r="KB67" i="4"/>
  <c r="JZ228" i="4"/>
  <c r="FW102" i="2"/>
  <c r="FX73" i="2"/>
  <c r="JX35" i="4"/>
  <c r="JX184" i="4"/>
  <c r="JV213" i="4"/>
  <c r="JV20" i="4"/>
  <c r="KC136" i="4"/>
  <c r="FU71" i="2"/>
  <c r="DK236" i="4"/>
  <c r="JY127" i="4"/>
  <c r="W234" i="4"/>
  <c r="DZ234" i="2"/>
  <c r="JZ166" i="4"/>
  <c r="HM237" i="4"/>
  <c r="JS238" i="4"/>
  <c r="FX163" i="2"/>
  <c r="JY23" i="4"/>
  <c r="GQ238" i="4"/>
  <c r="FV160" i="2"/>
  <c r="EO238" i="4"/>
  <c r="FU19" i="2"/>
  <c r="IF236" i="4"/>
  <c r="IS237" i="4"/>
  <c r="HY237" i="4"/>
  <c r="BH235" i="4"/>
  <c r="JZ100" i="4"/>
  <c r="JX18" i="4"/>
  <c r="JX106" i="4"/>
  <c r="BT235" i="4"/>
  <c r="FX182" i="2"/>
  <c r="FK235" i="4"/>
  <c r="DR234" i="4"/>
  <c r="JX11" i="4"/>
  <c r="BA237" i="2"/>
  <c r="FW196" i="2"/>
  <c r="KB140" i="4"/>
  <c r="JZ14" i="4"/>
  <c r="KB171" i="4"/>
  <c r="FY124" i="2"/>
  <c r="JW132" i="4"/>
  <c r="FY161" i="2"/>
  <c r="ID237" i="4"/>
  <c r="KB221" i="4"/>
  <c r="CI234" i="2"/>
  <c r="CE234" i="4"/>
  <c r="JW175" i="4"/>
  <c r="KC190" i="4"/>
  <c r="JX197" i="4"/>
  <c r="FW148" i="2"/>
  <c r="JV88" i="4"/>
  <c r="KC108" i="4"/>
  <c r="JX29" i="4"/>
  <c r="FV44" i="2"/>
  <c r="FU13" i="2"/>
  <c r="C234" i="4"/>
  <c r="JZ129" i="4"/>
  <c r="AF236" i="4"/>
  <c r="BI234" i="2"/>
  <c r="KA146" i="4"/>
  <c r="KB72" i="4"/>
  <c r="DZ236" i="2"/>
  <c r="FW131" i="2"/>
  <c r="AH236" i="4"/>
  <c r="JV53" i="4"/>
  <c r="JY190" i="4"/>
  <c r="JZ104" i="4"/>
  <c r="AI236" i="4"/>
  <c r="EW235" i="2"/>
  <c r="HP234" i="4"/>
  <c r="KA183" i="4"/>
  <c r="JZ41" i="4"/>
  <c r="GO238" i="4"/>
  <c r="JW13" i="4"/>
  <c r="KB115" i="4"/>
  <c r="HP235" i="4"/>
  <c r="EN235" i="2"/>
  <c r="JY43" i="4"/>
  <c r="FK237" i="2"/>
  <c r="FU167" i="2"/>
  <c r="KA156" i="4"/>
  <c r="BS237" i="4"/>
  <c r="KA190" i="4"/>
  <c r="JW52" i="4"/>
  <c r="DI235" i="2"/>
  <c r="HF234" i="4"/>
  <c r="FV66" i="2"/>
  <c r="JY231" i="4"/>
  <c r="FW93" i="2"/>
  <c r="KC65" i="4"/>
  <c r="FP237" i="2"/>
  <c r="KC159" i="4"/>
  <c r="GC238" i="4"/>
  <c r="JZ197" i="4"/>
  <c r="FX193" i="2"/>
  <c r="KB209" i="4"/>
  <c r="AP238" i="4"/>
  <c r="JN234" i="4"/>
  <c r="FW59" i="2"/>
  <c r="FV55" i="2"/>
  <c r="IH237" i="4"/>
  <c r="JV129" i="4"/>
  <c r="JX116" i="4"/>
  <c r="JX147" i="4"/>
  <c r="DV237" i="4"/>
  <c r="FV84" i="2"/>
  <c r="JY179" i="4"/>
  <c r="FW166" i="2"/>
  <c r="FV71" i="2"/>
  <c r="HV234" i="4"/>
  <c r="KB165" i="4"/>
  <c r="JW169" i="4"/>
  <c r="EA234" i="4"/>
  <c r="L234" i="2"/>
  <c r="HX236" i="4"/>
  <c r="JV116" i="4"/>
  <c r="JW17" i="4"/>
  <c r="KA83" i="4"/>
  <c r="JV205" i="4"/>
  <c r="FW141" i="2"/>
  <c r="DN237" i="2"/>
  <c r="BS235" i="4"/>
  <c r="FJ238" i="4"/>
  <c r="FY93" i="2"/>
  <c r="JY80" i="4"/>
  <c r="JX128" i="4"/>
  <c r="IB238" i="4"/>
  <c r="FX224" i="2"/>
  <c r="JB237" i="4"/>
  <c r="FV147" i="2"/>
  <c r="HP236" i="4"/>
  <c r="JZ125" i="4"/>
  <c r="JX61" i="4"/>
  <c r="FW22" i="2"/>
  <c r="FU181" i="2"/>
  <c r="JY46" i="4"/>
  <c r="KB95" i="4"/>
  <c r="JX131" i="4"/>
  <c r="FE234" i="4"/>
  <c r="DR235" i="4"/>
  <c r="CJ237" i="4"/>
  <c r="FU38" i="2"/>
  <c r="FW154" i="2"/>
  <c r="IG238" i="4"/>
  <c r="CU237" i="2"/>
  <c r="X235" i="2"/>
  <c r="KC53" i="4"/>
  <c r="FW80" i="2"/>
  <c r="JX13" i="4"/>
  <c r="JZ9" i="4"/>
  <c r="FX234" i="4"/>
  <c r="GE234" i="4"/>
  <c r="HA236" i="4"/>
  <c r="BM234" i="2"/>
  <c r="KA233" i="4"/>
  <c r="KB195" i="4"/>
  <c r="K237" i="2"/>
  <c r="FU153" i="2"/>
  <c r="BL235" i="4"/>
  <c r="FY169" i="2"/>
  <c r="JW84" i="4"/>
  <c r="AW237" i="2"/>
  <c r="FY130" i="2"/>
  <c r="IT235" i="4"/>
  <c r="KC176" i="4"/>
  <c r="JV127" i="4"/>
  <c r="KC191" i="4"/>
  <c r="JW179" i="4"/>
  <c r="GR237" i="4"/>
  <c r="JU234" i="4"/>
  <c r="GY238" i="4"/>
  <c r="HG237" i="4"/>
  <c r="FC237" i="2"/>
  <c r="JY184" i="4"/>
  <c r="JX15" i="4"/>
  <c r="AR235" i="4"/>
  <c r="KB70" i="4"/>
  <c r="FW214" i="2"/>
  <c r="JY50" i="4"/>
  <c r="KC181" i="4"/>
  <c r="CQ238" i="2"/>
  <c r="JV91" i="4"/>
  <c r="KB145" i="4"/>
  <c r="E238" i="2"/>
  <c r="KB160" i="4"/>
  <c r="DL234" i="2"/>
  <c r="KA43" i="4"/>
  <c r="KC137" i="4"/>
  <c r="FW115" i="2"/>
  <c r="B234" i="2"/>
  <c r="BL238" i="2"/>
  <c r="JX151" i="4"/>
  <c r="KC117" i="4"/>
  <c r="AZ238" i="4"/>
  <c r="GW237" i="4"/>
  <c r="KB58" i="4"/>
  <c r="JZ42" i="4"/>
  <c r="FW206" i="2"/>
  <c r="KC233" i="4"/>
  <c r="JI234" i="4"/>
  <c r="JX132" i="4"/>
  <c r="JD236" i="4"/>
  <c r="KC118" i="4"/>
  <c r="FU10" i="2"/>
  <c r="FW230" i="2"/>
  <c r="EC235" i="4"/>
  <c r="D235" i="4"/>
  <c r="FB237" i="4"/>
  <c r="B236" i="2"/>
  <c r="IG235" i="4"/>
  <c r="FW192" i="2"/>
  <c r="FY17" i="2"/>
  <c r="BZ236" i="2"/>
  <c r="FV122" i="2"/>
  <c r="DE235" i="4"/>
  <c r="BO234" i="4"/>
  <c r="JW146" i="4"/>
  <c r="GG236" i="4"/>
  <c r="AO238" i="2"/>
  <c r="IJ234" i="4"/>
  <c r="FV57" i="2"/>
  <c r="KA111" i="4"/>
  <c r="FW19" i="2"/>
  <c r="KB201" i="4"/>
  <c r="FU44" i="2"/>
  <c r="JV159" i="4"/>
  <c r="EP234" i="4"/>
  <c r="GD237" i="4"/>
  <c r="FY141" i="2"/>
  <c r="JZ112" i="4"/>
  <c r="KA167" i="4"/>
  <c r="KB199" i="4"/>
  <c r="KB98" i="4"/>
  <c r="KA20" i="4"/>
  <c r="JY150" i="4"/>
  <c r="AW236" i="2"/>
  <c r="FX82" i="2"/>
  <c r="DI236" i="4"/>
  <c r="AX236" i="2"/>
  <c r="IU237" i="4"/>
  <c r="EZ237" i="2"/>
  <c r="JV179" i="4"/>
  <c r="FW191" i="2"/>
  <c r="AY238" i="4"/>
  <c r="B238" i="4"/>
  <c r="DW238" i="2"/>
  <c r="JY66" i="4"/>
  <c r="FX161" i="2"/>
  <c r="F234" i="2"/>
  <c r="JW216" i="4"/>
  <c r="JV58" i="4"/>
  <c r="JY173" i="4"/>
  <c r="JX77" i="4"/>
  <c r="FW17" i="2"/>
  <c r="FQ235" i="4"/>
  <c r="ID238" i="4"/>
  <c r="AB238" i="2"/>
  <c r="DU235" i="2"/>
  <c r="JY149" i="4"/>
  <c r="JW193" i="4"/>
  <c r="KA152" i="4"/>
  <c r="GG237" i="4"/>
  <c r="DI238" i="4"/>
  <c r="FP236" i="2"/>
  <c r="JG236" i="4"/>
  <c r="BL237" i="2"/>
  <c r="ED235" i="2"/>
  <c r="GF236" i="4"/>
  <c r="CH235" i="4"/>
  <c r="CI235" i="4"/>
  <c r="FV235" i="4"/>
  <c r="FV188" i="2"/>
  <c r="JY101" i="4"/>
  <c r="JY156" i="4"/>
  <c r="FY210" i="2"/>
  <c r="KB83" i="4"/>
  <c r="FY221" i="2"/>
  <c r="JZ69" i="4"/>
  <c r="FY192" i="2"/>
  <c r="JV18" i="4"/>
  <c r="FW121" i="2"/>
  <c r="JY198" i="4"/>
  <c r="AW235" i="4"/>
  <c r="EZ236" i="2"/>
  <c r="JV136" i="4"/>
  <c r="BZ234" i="4"/>
  <c r="ET235" i="2"/>
  <c r="FY215" i="2"/>
  <c r="KB75" i="4"/>
  <c r="AY235" i="4"/>
  <c r="FX135" i="2"/>
  <c r="EG236" i="2"/>
  <c r="KA193" i="4"/>
  <c r="JX53" i="4"/>
  <c r="FW57" i="2"/>
  <c r="DW236" i="2"/>
  <c r="CR236" i="4"/>
  <c r="EE234" i="4"/>
  <c r="BB234" i="4"/>
  <c r="FW162" i="2"/>
  <c r="BW235" i="4"/>
  <c r="IU238" i="4"/>
  <c r="DA235" i="2"/>
  <c r="D237" i="4"/>
  <c r="CW238" i="2"/>
  <c r="BW238" i="4"/>
  <c r="JY159" i="4"/>
  <c r="JW78" i="4"/>
  <c r="JY41" i="4"/>
  <c r="DR238" i="2"/>
  <c r="FV36" i="2"/>
  <c r="KB228" i="4"/>
  <c r="BQ236" i="4"/>
  <c r="JW226" i="4"/>
  <c r="EH237" i="2"/>
  <c r="FX35" i="2"/>
  <c r="KA57" i="4"/>
  <c r="AO238" i="4"/>
  <c r="CW237" i="2"/>
  <c r="Y238" i="2"/>
  <c r="AD237" i="2"/>
  <c r="FW207" i="2"/>
  <c r="FV170" i="2"/>
  <c r="FX7" i="2"/>
  <c r="KA222" i="4"/>
  <c r="JN236" i="4"/>
  <c r="FG238" i="4"/>
  <c r="JW109" i="4"/>
  <c r="BV234" i="2"/>
  <c r="CM237" i="2"/>
  <c r="KA108" i="4"/>
  <c r="KB45" i="4"/>
  <c r="AB235" i="4"/>
  <c r="JW160" i="4"/>
  <c r="KA67" i="4"/>
  <c r="JX162" i="4"/>
  <c r="JX139" i="4"/>
  <c r="KC173" i="4"/>
  <c r="FZ238" i="4"/>
  <c r="JW116" i="4"/>
  <c r="EO235" i="2"/>
  <c r="HW236" i="4"/>
  <c r="BN234" i="2"/>
  <c r="KA31" i="4"/>
  <c r="FX102" i="2"/>
  <c r="ES238" i="2"/>
  <c r="JZ75" i="4"/>
  <c r="EI236" i="4"/>
  <c r="CA238" i="2"/>
  <c r="BA235" i="2"/>
  <c r="EW237" i="4"/>
  <c r="KB79" i="4"/>
  <c r="DC237" i="2"/>
  <c r="BK238" i="2"/>
  <c r="EM237" i="2"/>
  <c r="JZ101" i="4"/>
  <c r="FX173" i="2"/>
  <c r="II235" i="4"/>
  <c r="CQ236" i="2"/>
  <c r="JZ119" i="4"/>
  <c r="KC222" i="4"/>
  <c r="FW119" i="2"/>
  <c r="BA238" i="2"/>
  <c r="EB235" i="2"/>
  <c r="FU109" i="2"/>
  <c r="KB82" i="4"/>
  <c r="JW62" i="4"/>
  <c r="HI236" i="4"/>
  <c r="FY170" i="2"/>
  <c r="EU237" i="4"/>
  <c r="GC236" i="4"/>
  <c r="FX112" i="2"/>
  <c r="IA235" i="4"/>
  <c r="KB144" i="4"/>
  <c r="FX144" i="2"/>
  <c r="CI236" i="4"/>
  <c r="IJ235" i="4"/>
  <c r="FW173" i="2"/>
  <c r="FY117" i="2"/>
  <c r="JY90" i="4"/>
  <c r="FX100" i="2"/>
  <c r="JO236" i="4"/>
  <c r="KB54" i="4"/>
  <c r="JM236" i="4"/>
  <c r="J234" i="4"/>
  <c r="H234" i="4"/>
  <c r="FY11" i="2"/>
  <c r="KA129" i="4"/>
  <c r="EX237" i="2"/>
  <c r="JW141" i="4"/>
  <c r="JZ224" i="4"/>
  <c r="JV145" i="4"/>
  <c r="DI236" i="2"/>
  <c r="JO238" i="4"/>
  <c r="EH234" i="4"/>
  <c r="JX170" i="4"/>
  <c r="KB167" i="4"/>
  <c r="FX21" i="2"/>
  <c r="JV151" i="4"/>
  <c r="JZ128" i="4"/>
  <c r="BP235" i="4"/>
  <c r="CA236" i="2"/>
  <c r="JV192" i="4"/>
  <c r="FU194" i="2"/>
  <c r="FW142" i="2"/>
  <c r="KA231" i="4"/>
  <c r="BO234" i="2"/>
  <c r="DI237" i="4"/>
  <c r="JZ210" i="4"/>
  <c r="JW229" i="4"/>
  <c r="AR238" i="2"/>
  <c r="FF237" i="4"/>
  <c r="FW55" i="2"/>
  <c r="JZ87" i="4"/>
  <c r="HZ236" i="4"/>
  <c r="FY164" i="2"/>
  <c r="CB235" i="4"/>
  <c r="DA238" i="4"/>
  <c r="BR237" i="2"/>
  <c r="GU237" i="4"/>
  <c r="HM235" i="4"/>
  <c r="JW63" i="4"/>
  <c r="FW157" i="2"/>
  <c r="JW134" i="4"/>
  <c r="CT235" i="2"/>
  <c r="FU226" i="2"/>
  <c r="KB30" i="4"/>
  <c r="JZ95" i="4"/>
  <c r="CK234" i="4"/>
  <c r="FU158" i="2"/>
  <c r="FY156" i="2"/>
  <c r="AZ237" i="4"/>
  <c r="F237" i="2"/>
  <c r="JW152" i="4"/>
  <c r="BS234" i="4"/>
  <c r="FW79" i="2"/>
  <c r="JV98" i="4"/>
  <c r="HY238" i="4"/>
  <c r="CH237" i="4"/>
  <c r="HS235" i="4"/>
  <c r="JV86" i="4"/>
  <c r="KA103" i="4"/>
  <c r="FW221" i="2"/>
  <c r="FU121" i="2"/>
  <c r="FK234" i="2"/>
  <c r="BZ237" i="4"/>
  <c r="CF234" i="4"/>
  <c r="FW188" i="2"/>
  <c r="JZ135" i="4"/>
  <c r="I235" i="2"/>
  <c r="FV167" i="2"/>
  <c r="JV156" i="4"/>
  <c r="FJ236" i="4"/>
  <c r="KA64" i="4"/>
  <c r="FV155" i="2"/>
  <c r="FW174" i="2"/>
  <c r="KA37" i="4"/>
  <c r="FV169" i="2"/>
  <c r="JV122" i="4"/>
  <c r="FE236" i="4"/>
  <c r="JV84" i="4"/>
  <c r="HZ234" i="4"/>
  <c r="CG238" i="2"/>
  <c r="CM238" i="2"/>
  <c r="JY97" i="4"/>
  <c r="AR238" i="4"/>
  <c r="JZ215" i="4"/>
  <c r="JX177" i="4"/>
  <c r="KB156" i="4"/>
  <c r="BI236" i="2"/>
  <c r="DT235" i="4"/>
  <c r="FY184" i="2"/>
  <c r="AI237" i="4"/>
  <c r="JY232" i="4"/>
  <c r="FV229" i="2"/>
  <c r="AV235" i="4"/>
  <c r="FU69" i="2"/>
  <c r="FY123" i="2"/>
  <c r="HM234" i="4"/>
  <c r="GV238" i="4"/>
  <c r="DP238" i="2"/>
  <c r="JW129" i="4"/>
  <c r="HW237" i="4"/>
  <c r="BE238" i="2"/>
  <c r="KA124" i="4"/>
  <c r="FV86" i="2"/>
  <c r="KB139" i="4"/>
  <c r="JV228" i="4"/>
  <c r="JZ16" i="4"/>
  <c r="GB234" i="4"/>
  <c r="JY60" i="4"/>
  <c r="JZ82" i="4"/>
  <c r="JY34" i="4"/>
  <c r="KC188" i="4"/>
  <c r="AM235" i="2"/>
  <c r="AM236" i="4"/>
  <c r="FI237" i="2"/>
  <c r="JO235" i="4"/>
  <c r="KA74" i="4"/>
  <c r="T237" i="2"/>
  <c r="HK236" i="4"/>
  <c r="BT234" i="2"/>
  <c r="DC236" i="2"/>
  <c r="FR238" i="2"/>
  <c r="CS237" i="4"/>
  <c r="CB236" i="4"/>
  <c r="FW225" i="2"/>
  <c r="JX166" i="4"/>
  <c r="JV17" i="4"/>
  <c r="FV212" i="2"/>
  <c r="JZ113" i="4"/>
  <c r="FU199" i="2"/>
  <c r="FX217" i="2"/>
  <c r="BM237" i="4"/>
  <c r="BK236" i="4"/>
  <c r="FX29" i="2"/>
  <c r="FH238" i="4"/>
  <c r="R234" i="4"/>
  <c r="JX66" i="4"/>
  <c r="FV125" i="2"/>
  <c r="KC197" i="4"/>
  <c r="JZ201" i="4"/>
  <c r="JZ109" i="4"/>
  <c r="FI236" i="2"/>
  <c r="JY51" i="4"/>
  <c r="E236" i="2"/>
  <c r="JV61" i="4"/>
  <c r="EL238" i="2"/>
  <c r="FQ237" i="2"/>
  <c r="KB148" i="4"/>
  <c r="FW58" i="2"/>
  <c r="KC142" i="4"/>
  <c r="FY147" i="2"/>
  <c r="JX146" i="4"/>
  <c r="KC171" i="4"/>
  <c r="JY140" i="4"/>
  <c r="CM234" i="4"/>
  <c r="IY234" i="4"/>
  <c r="CL238" i="2"/>
  <c r="JX39" i="4"/>
  <c r="C235" i="4"/>
  <c r="CI238" i="4"/>
  <c r="FV69" i="2"/>
  <c r="CZ235" i="4"/>
  <c r="JZ133" i="4"/>
  <c r="JY168" i="4"/>
  <c r="FL235" i="4"/>
  <c r="FM236" i="2"/>
  <c r="FV143" i="2"/>
  <c r="JB238" i="4"/>
  <c r="DM235" i="4"/>
  <c r="FV13" i="2"/>
  <c r="KB42" i="4"/>
  <c r="JW8" i="4"/>
  <c r="KB185" i="4"/>
  <c r="JX17" i="4"/>
  <c r="JW91" i="4"/>
  <c r="CO238" i="4"/>
  <c r="FX150" i="2"/>
  <c r="HJ237" i="4"/>
  <c r="FT238" i="2"/>
  <c r="FX138" i="2"/>
  <c r="JV171" i="4"/>
  <c r="DQ236" i="2"/>
  <c r="KC78" i="4"/>
  <c r="FW88" i="2"/>
  <c r="JV124" i="4"/>
  <c r="JX44" i="4"/>
  <c r="FW39" i="2"/>
  <c r="AA236" i="4"/>
  <c r="DZ238" i="4"/>
  <c r="FV185" i="2"/>
  <c r="BL236" i="4"/>
  <c r="FX101" i="2"/>
  <c r="KB108" i="4"/>
  <c r="KB73" i="4"/>
  <c r="ER235" i="2"/>
  <c r="H236" i="4"/>
  <c r="FV215" i="2"/>
  <c r="FW15" i="2"/>
  <c r="KB81" i="4"/>
  <c r="KB38" i="4"/>
  <c r="FU72" i="2"/>
  <c r="JX137" i="4"/>
  <c r="DW238" i="4"/>
  <c r="HH236" i="4"/>
  <c r="DI234" i="4"/>
  <c r="FX13" i="2"/>
  <c r="KC50" i="4"/>
  <c r="EM236" i="2"/>
  <c r="KC232" i="4"/>
  <c r="IM236" i="4"/>
  <c r="BJ236" i="2"/>
  <c r="DN236" i="4"/>
  <c r="FV79" i="2"/>
  <c r="FW204" i="2"/>
  <c r="DT237" i="2"/>
  <c r="GQ234" i="4"/>
  <c r="JX62" i="4"/>
  <c r="JY126" i="4"/>
  <c r="JZ206" i="4"/>
  <c r="JY223" i="4"/>
  <c r="JW48" i="4"/>
  <c r="FA238" i="4"/>
  <c r="Y235" i="2"/>
  <c r="CG235" i="2"/>
  <c r="FX36" i="2"/>
  <c r="BK237" i="4"/>
  <c r="C234" i="2"/>
  <c r="JY64" i="4"/>
  <c r="KA163" i="4"/>
  <c r="KA48" i="4"/>
  <c r="KA105" i="4"/>
  <c r="AS238" i="2"/>
  <c r="FH236" i="2"/>
  <c r="KC213" i="4"/>
  <c r="BG237" i="2"/>
  <c r="JZ220" i="4"/>
  <c r="KC120" i="4"/>
  <c r="FW170" i="2"/>
  <c r="JY174" i="4"/>
  <c r="JT238" i="4"/>
  <c r="JY10" i="4"/>
  <c r="JV71" i="4"/>
  <c r="FY46" i="2"/>
  <c r="JD235" i="4"/>
  <c r="FU215" i="2"/>
  <c r="JW26" i="4"/>
  <c r="GG238" i="4"/>
  <c r="FV220" i="2"/>
  <c r="FY103" i="2"/>
  <c r="DN238" i="4"/>
  <c r="FV177" i="2"/>
  <c r="FV65" i="2"/>
  <c r="EX235" i="4"/>
  <c r="BJ234" i="4"/>
  <c r="CE238" i="4"/>
  <c r="JZ10" i="4"/>
  <c r="JZ147" i="4"/>
  <c r="JZ186" i="4"/>
  <c r="KC66" i="4"/>
  <c r="KB232" i="4"/>
  <c r="JZ18" i="4"/>
  <c r="JV93" i="4"/>
  <c r="FX175" i="2"/>
  <c r="FI236" i="4"/>
  <c r="IK234" i="4"/>
  <c r="FU77" i="2"/>
  <c r="AZ235" i="2"/>
  <c r="JV76" i="4"/>
  <c r="JZ32" i="4"/>
  <c r="FW169" i="2"/>
  <c r="JY100" i="4"/>
  <c r="V235" i="4"/>
  <c r="KB86" i="4"/>
  <c r="FW44" i="2"/>
  <c r="FV8" i="2"/>
  <c r="FU97" i="2"/>
  <c r="FY115" i="2"/>
  <c r="FY196" i="2"/>
  <c r="DQ234" i="4"/>
  <c r="DJ236" i="2"/>
  <c r="JZ189" i="4"/>
  <c r="KB149" i="4"/>
  <c r="JY181" i="4"/>
  <c r="CD237" i="2"/>
  <c r="N235" i="2"/>
  <c r="JY207" i="4"/>
  <c r="FX190" i="2"/>
  <c r="FX141" i="2"/>
  <c r="DS234" i="4"/>
  <c r="FW51" i="2"/>
  <c r="KA39" i="4"/>
  <c r="JZ27" i="4"/>
  <c r="FU56" i="2"/>
  <c r="AW235" i="2"/>
  <c r="KB26" i="4"/>
  <c r="JW162" i="4"/>
  <c r="FX49" i="2"/>
  <c r="CM238" i="4"/>
  <c r="JV181" i="4"/>
  <c r="KC202" i="4"/>
  <c r="DO237" i="2"/>
  <c r="KC105" i="4"/>
  <c r="KB121" i="4"/>
  <c r="JX141" i="4"/>
  <c r="IN238" i="4"/>
  <c r="JY185" i="4"/>
  <c r="AY237" i="4"/>
  <c r="KC158" i="4"/>
  <c r="KA180" i="4"/>
  <c r="FW45" i="2"/>
  <c r="GV237" i="4"/>
  <c r="FY41" i="2"/>
  <c r="AQ237" i="4"/>
  <c r="JW190" i="4"/>
  <c r="FO234" i="4"/>
  <c r="FY35" i="2"/>
  <c r="FU179" i="2"/>
  <c r="JY71" i="4"/>
  <c r="JY32" i="4"/>
  <c r="BF236" i="4"/>
  <c r="JZ70" i="4"/>
  <c r="FU135" i="2"/>
  <c r="FR234" i="2"/>
  <c r="KC196" i="4"/>
  <c r="JZ76" i="4"/>
  <c r="CE236" i="2"/>
  <c r="KB55" i="4"/>
  <c r="JZ137" i="4"/>
  <c r="DZ236" i="4"/>
  <c r="P235" i="2"/>
  <c r="JW157" i="4"/>
  <c r="AV235" i="2"/>
  <c r="JY47" i="4"/>
  <c r="JX84" i="4"/>
  <c r="FV23" i="2"/>
  <c r="IG236" i="4"/>
  <c r="KC201" i="4"/>
  <c r="JZ214" i="4"/>
  <c r="IG234" i="4"/>
  <c r="FV82" i="2"/>
  <c r="EP234" i="2"/>
  <c r="FY131" i="2"/>
  <c r="FY97" i="2"/>
  <c r="AD234" i="4"/>
  <c r="JV209" i="4"/>
  <c r="KA53" i="4"/>
  <c r="KA21" i="4"/>
  <c r="KC44" i="4"/>
  <c r="KA71" i="4"/>
  <c r="JW55" i="4"/>
  <c r="Z234" i="2"/>
  <c r="FW238" i="4"/>
  <c r="JV161" i="4"/>
  <c r="FU174" i="2"/>
  <c r="F236" i="2"/>
  <c r="FU217" i="2"/>
  <c r="JX212" i="4"/>
  <c r="KA197" i="4"/>
  <c r="FX109" i="2"/>
  <c r="DB238" i="4"/>
  <c r="DR237" i="4"/>
  <c r="FV117" i="2"/>
  <c r="KC94" i="4"/>
  <c r="FY29" i="2"/>
  <c r="BD236" i="2"/>
  <c r="EN237" i="4"/>
  <c r="KB110" i="4"/>
  <c r="KC157" i="4"/>
  <c r="FW24" i="2"/>
  <c r="KC122" i="4"/>
  <c r="JV175" i="4"/>
  <c r="KC35" i="4"/>
  <c r="FZ236" i="4"/>
  <c r="JX127" i="4"/>
  <c r="FV14" i="2"/>
  <c r="DE237" i="4"/>
  <c r="ER237" i="4"/>
  <c r="JY82" i="4"/>
  <c r="FX176" i="2"/>
  <c r="BG234" i="2"/>
  <c r="JX228" i="4"/>
  <c r="FX223" i="2"/>
  <c r="F238" i="2"/>
  <c r="FU57" i="2"/>
  <c r="BQ238" i="4"/>
  <c r="JZ149" i="4"/>
  <c r="FU150" i="2"/>
  <c r="KC206" i="4"/>
  <c r="FU105" i="2"/>
  <c r="KC91" i="4"/>
  <c r="JW192" i="4"/>
  <c r="JW45" i="4"/>
  <c r="CX234" i="4"/>
  <c r="EA237" i="4"/>
  <c r="JR238" i="4"/>
  <c r="HQ237" i="4"/>
  <c r="BS237" i="2"/>
  <c r="JY224" i="4"/>
  <c r="KA166" i="4"/>
  <c r="FY75" i="2"/>
  <c r="FV149" i="2"/>
  <c r="T236" i="4"/>
  <c r="JW15" i="4"/>
  <c r="JW191" i="4"/>
  <c r="D236" i="4"/>
  <c r="DH234" i="4"/>
  <c r="KC52" i="4"/>
  <c r="JX157" i="4"/>
  <c r="EV235" i="2"/>
  <c r="CI235" i="2"/>
  <c r="FY219" i="2"/>
  <c r="FX69" i="2"/>
  <c r="FV49" i="2"/>
  <c r="ET235" i="4"/>
  <c r="JX99" i="4"/>
  <c r="FY134" i="2"/>
  <c r="FU15" i="2"/>
  <c r="BN238" i="4"/>
  <c r="KC23" i="4"/>
  <c r="CU237" i="4"/>
  <c r="HO237" i="4"/>
  <c r="FX185" i="2"/>
  <c r="JV39" i="4"/>
  <c r="KB162" i="4"/>
  <c r="AT236" i="4"/>
  <c r="FU79" i="2"/>
  <c r="FQ238" i="2"/>
  <c r="JY117" i="4"/>
  <c r="KC199" i="4"/>
  <c r="KB123" i="4"/>
  <c r="KC11" i="4"/>
  <c r="JV56" i="4"/>
  <c r="KB32" i="4"/>
  <c r="AX234" i="2"/>
  <c r="CH236" i="2"/>
  <c r="FW175" i="2"/>
  <c r="FV30" i="2"/>
  <c r="CA235" i="2"/>
  <c r="KA174" i="4"/>
  <c r="JV167" i="4"/>
  <c r="FX152" i="2"/>
  <c r="FU148" i="2"/>
  <c r="JV169" i="4"/>
  <c r="KA33" i="4"/>
  <c r="JX34" i="4"/>
  <c r="BC238" i="4"/>
  <c r="FU67" i="2"/>
  <c r="JV191" i="4"/>
  <c r="M234" i="2"/>
  <c r="KA58" i="4"/>
  <c r="FN234" i="4"/>
  <c r="JZ130" i="4"/>
  <c r="FK235" i="2"/>
  <c r="JR236" i="4"/>
  <c r="L235" i="2"/>
  <c r="KB125" i="4"/>
  <c r="C237" i="2"/>
  <c r="FV224" i="2"/>
  <c r="FU83" i="2"/>
  <c r="IB235" i="4"/>
  <c r="HZ238" i="4"/>
  <c r="FV15" i="2"/>
  <c r="JZ30" i="4"/>
  <c r="FW158" i="2"/>
  <c r="FU202" i="2"/>
  <c r="FX172" i="2"/>
  <c r="JX75" i="4"/>
  <c r="W235" i="4"/>
  <c r="GM238" i="4"/>
  <c r="FY98" i="2"/>
  <c r="FV232" i="2"/>
  <c r="D234" i="2"/>
  <c r="FU94" i="2"/>
  <c r="FG234" i="2"/>
  <c r="I237" i="2"/>
  <c r="KA30" i="4"/>
  <c r="JV111" i="4"/>
  <c r="O237" i="2"/>
  <c r="JW166" i="4"/>
  <c r="FU53" i="2"/>
  <c r="FW185" i="2"/>
  <c r="FU18" i="2"/>
  <c r="DT237" i="4"/>
  <c r="FW8" i="2"/>
  <c r="JW167" i="4"/>
  <c r="JY228" i="4"/>
  <c r="ET234" i="4"/>
  <c r="W238" i="4"/>
  <c r="HQ234" i="4"/>
  <c r="JX111" i="4"/>
  <c r="FW200" i="2"/>
  <c r="FX33" i="2"/>
  <c r="EX238" i="2"/>
  <c r="KB119" i="4"/>
  <c r="HX237" i="4"/>
  <c r="KA27" i="4"/>
  <c r="CP234" i="2"/>
  <c r="GB235" i="4"/>
  <c r="KA172" i="4"/>
  <c r="HO235" i="4"/>
  <c r="FB238" i="2"/>
  <c r="JV162" i="4"/>
  <c r="FV162" i="2"/>
  <c r="KA128" i="4"/>
  <c r="JY205" i="4"/>
  <c r="KC229" i="4"/>
  <c r="JX125" i="4"/>
  <c r="FX24" i="2"/>
  <c r="BX237" i="4"/>
  <c r="FY24" i="2"/>
  <c r="GC235" i="4"/>
  <c r="KC227" i="4"/>
  <c r="FW160" i="2"/>
  <c r="JY103" i="4"/>
  <c r="JW208" i="4"/>
  <c r="KA226" i="4"/>
  <c r="FV148" i="2"/>
  <c r="EQ238" i="4"/>
  <c r="JX171" i="4"/>
  <c r="KA35" i="4"/>
  <c r="JY172" i="4"/>
  <c r="CW235" i="2"/>
  <c r="FV102" i="2"/>
  <c r="FY72" i="2"/>
  <c r="DK235" i="4"/>
  <c r="EE235" i="4"/>
  <c r="Q236" i="4"/>
  <c r="BJ234" i="2"/>
  <c r="HJ234" i="4"/>
  <c r="R236" i="4"/>
  <c r="JW202" i="4"/>
  <c r="BW234" i="2"/>
  <c r="AZ238" i="2"/>
  <c r="KA219" i="4"/>
  <c r="FV189" i="2"/>
  <c r="JW57" i="4"/>
  <c r="IJ236" i="4"/>
  <c r="JV201" i="4"/>
  <c r="JY55" i="4"/>
  <c r="FX119" i="2"/>
  <c r="DB237" i="2"/>
  <c r="FY100" i="2"/>
  <c r="JV226" i="4"/>
  <c r="FU132" i="2"/>
  <c r="FY201" i="2"/>
  <c r="FU127" i="2"/>
  <c r="JX209" i="4"/>
  <c r="KB85" i="4"/>
  <c r="JY154" i="4"/>
  <c r="FW29" i="2"/>
  <c r="KB130" i="4"/>
  <c r="X236" i="2"/>
  <c r="FU189" i="2"/>
  <c r="EQ237" i="2"/>
  <c r="JV49" i="4"/>
  <c r="KC145" i="4"/>
  <c r="CH238" i="2"/>
  <c r="FV16" i="2"/>
  <c r="KB205" i="4"/>
  <c r="JY151" i="4"/>
  <c r="FN238" i="4"/>
  <c r="FX9" i="2"/>
  <c r="M236" i="4"/>
  <c r="JZ140" i="4"/>
  <c r="GS237" i="4"/>
  <c r="KC93" i="4"/>
  <c r="FX236" i="4"/>
  <c r="CA234" i="2"/>
  <c r="JW232" i="4"/>
  <c r="FU28" i="2"/>
  <c r="FY230" i="2"/>
  <c r="IQ234" i="4"/>
  <c r="FS238" i="4"/>
  <c r="KC73" i="4"/>
  <c r="EP236" i="2"/>
  <c r="DB238" i="2"/>
  <c r="AS235" i="2"/>
  <c r="J238" i="4"/>
  <c r="JY213" i="4"/>
  <c r="AG237" i="2"/>
  <c r="FX57" i="2"/>
  <c r="FW229" i="2"/>
  <c r="JX117" i="4"/>
  <c r="FW211" i="2"/>
  <c r="AL235" i="4"/>
  <c r="KA177" i="4"/>
  <c r="JW123" i="4"/>
  <c r="FY42" i="2"/>
  <c r="GF237" i="4"/>
  <c r="JW144" i="4"/>
  <c r="FV9" i="2"/>
  <c r="U238" i="4"/>
  <c r="JY195" i="4"/>
  <c r="DR236" i="2"/>
  <c r="FW62" i="2"/>
  <c r="FV53" i="2"/>
  <c r="CJ235" i="2"/>
  <c r="KC127" i="4"/>
  <c r="HV236" i="4"/>
  <c r="CX237" i="4"/>
  <c r="JW29" i="4"/>
  <c r="KA101" i="4"/>
  <c r="KC24" i="4"/>
  <c r="W234" i="2"/>
  <c r="FW205" i="2"/>
  <c r="JX230" i="4"/>
  <c r="FY25" i="2"/>
  <c r="FV199" i="2"/>
  <c r="JY146" i="4"/>
  <c r="CL234" i="2"/>
  <c r="JV142" i="4"/>
  <c r="FV168" i="2"/>
  <c r="FV70" i="2"/>
  <c r="FC235" i="2"/>
  <c r="FX86" i="2"/>
  <c r="JZ136" i="4"/>
  <c r="FY9" i="2"/>
  <c r="JZ192" i="4"/>
  <c r="CO237" i="4"/>
  <c r="GY236" i="4"/>
  <c r="JX187" i="4"/>
  <c r="JX211" i="4"/>
  <c r="FU207" i="2"/>
  <c r="HW235" i="4"/>
  <c r="JY119" i="4"/>
  <c r="JU236" i="4"/>
  <c r="KC200" i="4"/>
  <c r="CT237" i="4"/>
  <c r="FX137" i="2"/>
  <c r="JV153" i="4"/>
  <c r="FW77" i="2"/>
  <c r="JW143" i="4"/>
  <c r="FW165" i="2"/>
  <c r="JV68" i="4"/>
  <c r="JW81" i="4"/>
  <c r="FU36" i="2"/>
  <c r="AS236" i="4"/>
  <c r="GU238" i="4"/>
  <c r="EH235" i="2"/>
  <c r="HM236" i="4"/>
  <c r="GU236" i="4"/>
  <c r="BW238" i="2"/>
  <c r="JZ156" i="4"/>
  <c r="KA223" i="4"/>
  <c r="CZ234" i="4"/>
  <c r="JV80" i="4"/>
  <c r="FD234" i="4"/>
  <c r="BU234" i="2"/>
  <c r="JW158" i="4"/>
  <c r="JW212" i="4"/>
  <c r="R238" i="4"/>
  <c r="CJ234" i="4"/>
  <c r="FY10" i="2"/>
  <c r="FY69" i="2"/>
  <c r="JA237" i="4"/>
  <c r="IM235" i="4"/>
  <c r="EA236" i="2"/>
  <c r="CX235" i="2"/>
  <c r="KB77" i="4"/>
  <c r="DY237" i="2"/>
  <c r="Q234" i="2"/>
  <c r="FX110" i="2"/>
  <c r="Z235" i="2"/>
  <c r="BO236" i="2"/>
  <c r="FY232" i="2"/>
  <c r="JX74" i="4"/>
  <c r="KA214" i="4"/>
  <c r="AO237" i="4"/>
  <c r="JX195" i="4"/>
  <c r="ES236" i="2"/>
  <c r="JI237" i="4"/>
  <c r="CR237" i="2"/>
  <c r="EO237" i="2"/>
  <c r="KB181" i="4"/>
  <c r="FI238" i="4"/>
  <c r="JW42" i="4"/>
  <c r="JW96" i="4"/>
  <c r="FX228" i="2"/>
  <c r="BE234" i="2"/>
  <c r="KB229" i="4"/>
  <c r="JY211" i="4"/>
  <c r="JV48" i="4"/>
  <c r="BV235" i="4"/>
  <c r="BH238" i="2"/>
  <c r="DY235" i="4"/>
  <c r="JZ84" i="4"/>
  <c r="DC234" i="2"/>
  <c r="BC236" i="4"/>
  <c r="FY167" i="2"/>
  <c r="DY236" i="2"/>
  <c r="AK238" i="4"/>
  <c r="AC237" i="2"/>
  <c r="BL235" i="2"/>
  <c r="JY21" i="4"/>
  <c r="HJ235" i="4"/>
  <c r="FW134" i="2"/>
  <c r="FU48" i="2"/>
  <c r="JY203" i="4"/>
  <c r="JW126" i="4"/>
  <c r="JY120" i="4"/>
  <c r="JW90" i="4"/>
  <c r="FW33" i="2"/>
  <c r="EM238" i="2"/>
  <c r="JY57" i="4"/>
  <c r="BH236" i="4"/>
  <c r="KA46" i="4"/>
  <c r="AX238" i="4"/>
  <c r="FV238" i="4"/>
  <c r="JW184" i="4"/>
  <c r="CI237" i="4"/>
  <c r="HA237" i="4"/>
  <c r="CC236" i="4"/>
  <c r="FW237" i="4"/>
  <c r="FV227" i="2"/>
  <c r="FX205" i="2"/>
  <c r="FV172" i="2"/>
  <c r="JW176" i="4"/>
  <c r="FI237" i="4"/>
  <c r="BX236" i="4"/>
  <c r="CP238" i="2"/>
  <c r="KA176" i="4"/>
  <c r="FU177" i="2"/>
  <c r="FU68" i="2"/>
  <c r="BW234" i="4"/>
  <c r="JW32" i="4"/>
  <c r="FV144" i="2"/>
  <c r="HD237" i="4"/>
  <c r="FV218" i="2"/>
  <c r="FV206" i="2"/>
  <c r="FV92" i="2"/>
  <c r="FX192" i="2"/>
  <c r="FU101" i="2"/>
  <c r="FW47" i="2"/>
  <c r="FV25" i="2"/>
  <c r="KB170" i="4"/>
  <c r="KB11" i="4"/>
  <c r="JV173" i="4"/>
  <c r="FW231" i="2"/>
  <c r="JW30" i="4"/>
  <c r="CP237" i="2"/>
  <c r="JV7" i="4"/>
  <c r="FX166" i="2"/>
  <c r="FK236" i="4"/>
  <c r="FJ234" i="2"/>
  <c r="CF238" i="4"/>
  <c r="JW104" i="4"/>
  <c r="BF238" i="2"/>
  <c r="FX41" i="2"/>
  <c r="JZ165" i="4"/>
  <c r="KC134" i="4"/>
  <c r="KB102" i="4"/>
  <c r="JV110" i="4"/>
  <c r="FV161" i="2"/>
  <c r="HF238" i="4"/>
  <c r="KA199" i="4"/>
  <c r="JW145" i="4"/>
  <c r="AE234" i="2"/>
  <c r="JV9" i="4"/>
  <c r="CW236" i="2"/>
  <c r="EK235" i="4"/>
  <c r="FY89" i="2"/>
  <c r="DW235" i="4"/>
  <c r="JX96" i="4"/>
  <c r="S237" i="2"/>
  <c r="FW68" i="2"/>
  <c r="FU128" i="2"/>
  <c r="FX232" i="2"/>
  <c r="KC22" i="4"/>
  <c r="CY237" i="2"/>
  <c r="U235" i="2"/>
  <c r="JU237" i="4"/>
  <c r="KA79" i="4"/>
  <c r="KB114" i="4"/>
  <c r="JY72" i="4"/>
  <c r="EN234" i="4"/>
  <c r="FV100" i="2"/>
  <c r="JX92" i="4"/>
  <c r="JV148" i="4"/>
  <c r="EX236" i="2"/>
  <c r="JW106" i="4"/>
  <c r="JZ207" i="4"/>
  <c r="BE235" i="2"/>
  <c r="BY236" i="2"/>
  <c r="FY217" i="2"/>
  <c r="FH235" i="2"/>
  <c r="JY129" i="4"/>
  <c r="ER238" i="2"/>
  <c r="AJ236" i="4"/>
  <c r="KC98" i="4"/>
  <c r="KA17" i="4"/>
  <c r="JV103" i="4"/>
  <c r="FY163" i="2"/>
  <c r="JV38" i="4"/>
  <c r="FH234" i="2"/>
  <c r="CZ234" i="2"/>
  <c r="EV237" i="4"/>
  <c r="CE235" i="4"/>
  <c r="JW201" i="4"/>
  <c r="JZ78" i="4"/>
  <c r="FV54" i="2"/>
  <c r="FR236" i="2"/>
  <c r="KC34" i="4"/>
  <c r="DK234" i="2"/>
  <c r="BM235" i="4"/>
  <c r="KB187" i="4"/>
  <c r="FY94" i="2"/>
  <c r="JY76" i="4"/>
  <c r="FV58" i="2"/>
  <c r="Z236" i="4"/>
  <c r="CB234" i="4"/>
  <c r="DV234" i="2"/>
  <c r="FU96" i="2"/>
  <c r="KC126" i="4"/>
  <c r="JW142" i="4"/>
  <c r="EY236" i="2"/>
  <c r="DN234" i="2"/>
  <c r="DF235" i="2"/>
  <c r="FV184" i="2"/>
  <c r="DQ237" i="4"/>
  <c r="KB207" i="4"/>
  <c r="HW238" i="4"/>
  <c r="G238" i="4"/>
  <c r="JW221" i="4"/>
  <c r="JX216" i="4"/>
  <c r="DZ234" i="4"/>
  <c r="CM237" i="4"/>
  <c r="JY220" i="4"/>
  <c r="JZ35" i="4"/>
  <c r="IW236" i="4"/>
  <c r="JY221" i="4"/>
  <c r="JW39" i="4"/>
  <c r="EL234" i="4"/>
  <c r="FW145" i="2"/>
  <c r="JZ123" i="4"/>
  <c r="KA209" i="4"/>
  <c r="FW144" i="2"/>
  <c r="IO235" i="4"/>
  <c r="FV156" i="2"/>
  <c r="JZ29" i="4"/>
  <c r="KA14" i="4"/>
  <c r="FX158" i="2"/>
  <c r="FX151" i="2"/>
  <c r="KC95" i="4"/>
  <c r="JZ93" i="4"/>
  <c r="AE234" i="4"/>
  <c r="JX159" i="4"/>
  <c r="DM236" i="4"/>
  <c r="EI234" i="2"/>
  <c r="V234" i="4"/>
  <c r="JW215" i="4"/>
  <c r="KC178" i="4"/>
  <c r="FB235" i="2"/>
  <c r="KC7" i="4"/>
  <c r="AR236" i="4"/>
  <c r="JZ211" i="4"/>
  <c r="GP237" i="4"/>
  <c r="FA238" i="2"/>
  <c r="Y237" i="4"/>
  <c r="FX72" i="2"/>
  <c r="JX206" i="4"/>
  <c r="KC51" i="4"/>
  <c r="KB104" i="4"/>
  <c r="M234" i="4"/>
  <c r="AR237" i="4"/>
  <c r="FX76" i="2"/>
  <c r="AB237" i="4"/>
  <c r="FC235" i="4"/>
  <c r="FV129" i="2"/>
  <c r="JZ203" i="4"/>
  <c r="JQ235" i="4"/>
  <c r="G234" i="4"/>
  <c r="KA207" i="4"/>
  <c r="CV237" i="4"/>
  <c r="BK234" i="2"/>
  <c r="AH235" i="2"/>
  <c r="FU144" i="2"/>
  <c r="EY238" i="4"/>
  <c r="BA237" i="4"/>
  <c r="JZ79" i="4"/>
  <c r="JX118" i="4"/>
  <c r="JX180" i="4"/>
  <c r="KB200" i="4"/>
  <c r="AX238" i="2"/>
  <c r="JX199" i="4"/>
  <c r="AY235" i="2"/>
  <c r="FV61" i="2"/>
  <c r="FU157" i="2"/>
  <c r="FY154" i="2"/>
  <c r="ID236" i="4"/>
  <c r="FY8" i="2"/>
  <c r="IC238" i="4"/>
  <c r="BM238" i="4"/>
  <c r="JX123" i="4"/>
  <c r="BP238" i="2"/>
  <c r="HC234" i="4"/>
  <c r="GZ235" i="4"/>
  <c r="KC47" i="4"/>
  <c r="JY68" i="4"/>
  <c r="FU65" i="2"/>
  <c r="Y238" i="4"/>
  <c r="KA123" i="4"/>
  <c r="AX234" i="4"/>
  <c r="FV88" i="2"/>
  <c r="FR237" i="4"/>
  <c r="FU33" i="2"/>
  <c r="FU228" i="2"/>
  <c r="JV99" i="4"/>
  <c r="JJ236" i="4"/>
  <c r="ED234" i="2"/>
  <c r="GB237" i="4"/>
  <c r="DO238" i="4"/>
  <c r="BF237" i="2"/>
  <c r="GI238" i="4"/>
  <c r="JY222" i="4"/>
  <c r="HH234" i="4"/>
  <c r="JV54" i="4"/>
  <c r="JZ170" i="4"/>
  <c r="ED237" i="2"/>
  <c r="JZ56" i="4"/>
  <c r="DD237" i="4"/>
  <c r="GR238" i="4"/>
  <c r="JF237" i="4"/>
  <c r="KC217" i="4"/>
  <c r="JR237" i="4"/>
  <c r="GQ237" i="4"/>
  <c r="JY106" i="4"/>
  <c r="BI236" i="4"/>
  <c r="EC235" i="2"/>
  <c r="JZ73" i="4"/>
  <c r="FW28" i="2"/>
  <c r="KA86" i="4"/>
  <c r="KB182" i="4"/>
  <c r="JZ63" i="4"/>
  <c r="BX234" i="2"/>
  <c r="FV223" i="2"/>
  <c r="FW161" i="2"/>
  <c r="BP237" i="4"/>
  <c r="DQ237" i="2"/>
  <c r="FV32" i="2"/>
  <c r="DN238" i="2"/>
  <c r="DK235" i="2"/>
  <c r="JW138" i="4"/>
  <c r="BU236" i="4"/>
  <c r="JW203" i="4"/>
  <c r="JT237" i="4"/>
  <c r="EF234" i="2"/>
  <c r="FW100" i="2"/>
  <c r="KC41" i="4"/>
  <c r="GW236" i="4"/>
  <c r="BD237" i="2"/>
  <c r="EU236" i="4"/>
  <c r="FW236" i="4"/>
  <c r="AH236" i="2"/>
  <c r="DS238" i="4"/>
  <c r="DM234" i="4"/>
  <c r="KC193" i="4"/>
  <c r="FV154" i="2"/>
  <c r="AK235" i="4"/>
  <c r="KB48" i="4"/>
  <c r="FY86" i="2"/>
  <c r="ER236" i="2"/>
  <c r="DG235" i="4"/>
  <c r="JV117" i="4"/>
  <c r="JH235" i="4"/>
  <c r="FW233" i="2"/>
  <c r="BB237" i="2"/>
  <c r="FU171" i="2"/>
  <c r="FV19" i="2"/>
  <c r="AF236" i="2"/>
  <c r="FX170" i="2"/>
  <c r="HB236" i="4"/>
  <c r="KA188" i="4"/>
  <c r="KC88" i="4"/>
  <c r="IF234" i="4"/>
  <c r="FU191" i="2"/>
  <c r="AE237" i="2"/>
  <c r="DJ235" i="4"/>
  <c r="FY62" i="2"/>
  <c r="FD235" i="2"/>
  <c r="CL235" i="2"/>
  <c r="FY171" i="2"/>
  <c r="EL235" i="4"/>
  <c r="JY210" i="4"/>
  <c r="KB193" i="4"/>
  <c r="JZ43" i="4"/>
  <c r="CJ238" i="2"/>
  <c r="EN236" i="2"/>
  <c r="KA97" i="4"/>
  <c r="EQ234" i="4"/>
  <c r="FX121" i="2"/>
  <c r="JY130" i="4"/>
  <c r="JX113" i="4"/>
  <c r="FX63" i="2"/>
  <c r="FX136" i="2"/>
  <c r="KC198" i="4"/>
  <c r="KB53" i="4"/>
  <c r="DX238" i="2"/>
  <c r="GD235" i="4"/>
  <c r="FS234" i="4"/>
  <c r="FY173" i="2"/>
  <c r="KA7" i="4"/>
  <c r="FE234" i="2"/>
  <c r="P234" i="2"/>
  <c r="KA169" i="4"/>
  <c r="KB36" i="4"/>
  <c r="KB215" i="4"/>
  <c r="FY114" i="2"/>
  <c r="HD235" i="4"/>
  <c r="FX200" i="2"/>
  <c r="JX189" i="4"/>
  <c r="CS238" i="2"/>
  <c r="GO234" i="4"/>
  <c r="CC235" i="4"/>
  <c r="KA84" i="4"/>
  <c r="BX235" i="4"/>
  <c r="JX129" i="4"/>
  <c r="JV155" i="4"/>
  <c r="FV26" i="2"/>
  <c r="JZ221" i="4"/>
  <c r="GY235" i="4"/>
  <c r="FX140" i="2"/>
  <c r="IT238" i="4"/>
  <c r="FV93" i="2"/>
  <c r="JV229" i="4"/>
  <c r="JX72" i="4"/>
  <c r="IM238" i="4"/>
  <c r="V235" i="2"/>
  <c r="JW118" i="4"/>
  <c r="FY227" i="2"/>
  <c r="HB235" i="4"/>
  <c r="S235" i="4"/>
  <c r="JV78" i="4"/>
  <c r="KB94" i="4"/>
  <c r="JV90" i="4"/>
  <c r="DW235" i="2"/>
  <c r="KB217" i="4"/>
  <c r="AP234" i="4"/>
  <c r="FW181" i="2"/>
  <c r="BM238" i="2"/>
  <c r="JM235" i="4"/>
  <c r="CE238" i="2"/>
  <c r="JV102" i="4"/>
  <c r="FU212" i="2"/>
  <c r="EM235" i="4"/>
  <c r="JY17" i="4"/>
  <c r="JY87" i="4"/>
  <c r="BD235" i="2"/>
  <c r="U235" i="4"/>
  <c r="JJ237" i="4"/>
  <c r="FV114" i="2"/>
  <c r="GD238" i="4"/>
  <c r="JW107" i="4"/>
  <c r="JW12" i="4"/>
  <c r="FX96" i="2"/>
  <c r="JY191" i="4"/>
  <c r="FY45" i="2"/>
  <c r="EK236" i="4"/>
  <c r="IQ237" i="4"/>
  <c r="JX130" i="4"/>
  <c r="CC238" i="2"/>
  <c r="H235" i="4"/>
  <c r="FG235" i="4"/>
  <c r="FX221" i="2"/>
  <c r="FU12" i="2"/>
  <c r="FF236" i="4"/>
  <c r="CT236" i="4"/>
  <c r="KC27" i="4"/>
  <c r="FU74" i="2"/>
  <c r="FV176" i="2"/>
  <c r="BC234" i="2"/>
  <c r="AG234" i="2"/>
  <c r="X238" i="2"/>
  <c r="CL236" i="4"/>
  <c r="KC37" i="4"/>
  <c r="CB234" i="2"/>
  <c r="DW234" i="2"/>
  <c r="JV152" i="4"/>
  <c r="DX234" i="4"/>
  <c r="FW217" i="2"/>
  <c r="JV66" i="4"/>
  <c r="JW35" i="4"/>
  <c r="JX185" i="4"/>
  <c r="FY73" i="2"/>
  <c r="FX14" i="2"/>
  <c r="V237" i="2"/>
  <c r="JZ24" i="4"/>
  <c r="JY109" i="4"/>
  <c r="FS235" i="4"/>
  <c r="FW36" i="2"/>
  <c r="EK238" i="4"/>
  <c r="DF236" i="4"/>
  <c r="KC77" i="4"/>
  <c r="JP235" i="4"/>
  <c r="KA220" i="4"/>
  <c r="FV17" i="2"/>
  <c r="JL236" i="4"/>
  <c r="KB117" i="4"/>
  <c r="KB97" i="4"/>
  <c r="AT236" i="2"/>
  <c r="N234" i="2"/>
  <c r="JZ200" i="4"/>
  <c r="JZ121" i="4"/>
  <c r="DN237" i="4"/>
  <c r="FY185" i="2"/>
  <c r="FU232" i="2"/>
  <c r="BO238" i="4"/>
  <c r="FZ235" i="4"/>
  <c r="DA235" i="4"/>
  <c r="FU20" i="2"/>
  <c r="JV118" i="4"/>
  <c r="FU220" i="2"/>
  <c r="JY134" i="4"/>
  <c r="KA106" i="4"/>
  <c r="FU76" i="2"/>
  <c r="KA55" i="4"/>
  <c r="JX24" i="4"/>
  <c r="KC114" i="4"/>
  <c r="FY58" i="2"/>
  <c r="FW78" i="2"/>
  <c r="FX48" i="2"/>
  <c r="FU58" i="2"/>
  <c r="DN235" i="2"/>
  <c r="EZ235" i="4"/>
  <c r="DF237" i="4"/>
  <c r="JV85" i="4"/>
  <c r="N236" i="4"/>
  <c r="B238" i="2"/>
  <c r="KA50" i="4"/>
  <c r="JX20" i="4"/>
  <c r="FX66" i="2"/>
  <c r="FG237" i="2"/>
  <c r="CE236" i="4"/>
  <c r="GO237" i="4"/>
  <c r="AT234" i="4"/>
  <c r="AU234" i="2"/>
  <c r="DV234" i="4"/>
  <c r="DZ237" i="4"/>
  <c r="KA221" i="4"/>
  <c r="JY155" i="4"/>
  <c r="GA236" i="4"/>
  <c r="JZ187" i="4"/>
  <c r="FW122" i="2"/>
  <c r="JY40" i="4"/>
  <c r="FX98" i="2"/>
  <c r="AY238" i="2"/>
  <c r="FU60" i="2"/>
  <c r="AF234" i="4"/>
  <c r="FP235" i="2"/>
  <c r="FY208" i="2"/>
  <c r="KC96" i="4"/>
  <c r="JZ54" i="4"/>
  <c r="EL236" i="4"/>
  <c r="JV193" i="4"/>
  <c r="FW117" i="2"/>
  <c r="JY193" i="4"/>
  <c r="KA204" i="4"/>
  <c r="KC148" i="4"/>
  <c r="IZ236" i="4"/>
  <c r="JX79" i="4"/>
  <c r="KB107" i="4"/>
  <c r="JY226" i="4"/>
  <c r="GK238" i="4"/>
  <c r="FN238" i="2"/>
  <c r="HC236" i="4"/>
  <c r="E234" i="2"/>
  <c r="FX127" i="2"/>
  <c r="C236" i="2"/>
  <c r="KC59" i="4"/>
  <c r="AJ237" i="2"/>
  <c r="FW202" i="2"/>
  <c r="JX37" i="4"/>
  <c r="FX107" i="2"/>
  <c r="G236" i="4"/>
  <c r="FU66" i="2"/>
  <c r="CR236" i="2"/>
  <c r="BN237" i="2"/>
  <c r="CX236" i="2"/>
  <c r="FU102" i="2"/>
  <c r="JV203" i="4"/>
  <c r="BP236" i="2"/>
  <c r="FW159" i="2"/>
  <c r="KA61" i="4"/>
  <c r="BG235" i="2"/>
  <c r="JX175" i="4"/>
  <c r="KB188" i="4"/>
  <c r="E238" i="4"/>
  <c r="JI236" i="4"/>
  <c r="EO237" i="4"/>
  <c r="KC219" i="4"/>
  <c r="AE236" i="4"/>
  <c r="JX101" i="4"/>
  <c r="KB146" i="4"/>
  <c r="JV96" i="4"/>
  <c r="JY18" i="4"/>
  <c r="JZ195" i="4"/>
  <c r="AP235" i="4"/>
  <c r="JX142" i="4"/>
  <c r="AR236" i="2"/>
  <c r="FU178" i="2"/>
  <c r="HA234" i="4"/>
  <c r="KA162" i="4"/>
  <c r="JV46" i="4"/>
  <c r="HH235" i="4"/>
  <c r="KC125" i="4"/>
  <c r="FV180" i="2"/>
  <c r="AL237" i="2"/>
  <c r="FV182" i="2"/>
  <c r="JW25" i="4"/>
  <c r="KA195" i="4"/>
  <c r="FW132" i="2"/>
  <c r="JW103" i="4"/>
  <c r="KB169" i="4"/>
  <c r="HT236" i="4"/>
  <c r="FU87" i="2"/>
  <c r="CL237" i="2"/>
  <c r="KA211" i="4"/>
  <c r="FU165" i="2"/>
  <c r="FR235" i="4"/>
  <c r="FU54" i="2"/>
  <c r="FW89" i="2"/>
  <c r="DU234" i="2"/>
  <c r="FV136" i="2"/>
  <c r="KA189" i="4"/>
  <c r="JY187" i="4"/>
  <c r="AS238" i="4"/>
  <c r="FJ236" i="2"/>
  <c r="FX113" i="2"/>
  <c r="GJ235" i="4"/>
  <c r="KA69" i="4"/>
  <c r="FW35" i="2"/>
  <c r="FV197" i="2"/>
  <c r="EP236" i="4"/>
  <c r="KB166" i="4"/>
  <c r="CZ237" i="4"/>
  <c r="JM238" i="4"/>
  <c r="DU237" i="4"/>
  <c r="JQ236" i="4"/>
  <c r="JC238" i="4"/>
  <c r="JU235" i="4"/>
  <c r="KA56" i="4"/>
  <c r="EF238" i="2"/>
  <c r="EW236" i="4"/>
  <c r="FN234" i="2"/>
  <c r="JV73" i="4"/>
  <c r="JW165" i="4"/>
  <c r="KA158" i="4"/>
  <c r="DN236" i="2"/>
  <c r="FX128" i="2"/>
  <c r="KA168" i="4"/>
  <c r="BP234" i="4"/>
  <c r="Y234" i="2"/>
  <c r="KB168" i="4"/>
  <c r="KC215" i="4"/>
  <c r="KB218" i="4"/>
  <c r="FW195" i="2"/>
  <c r="KA60" i="4"/>
  <c r="FY204" i="2"/>
  <c r="CN238" i="4"/>
  <c r="CP234" i="4"/>
  <c r="FV75" i="2"/>
  <c r="KA217" i="4"/>
  <c r="O234" i="4"/>
  <c r="KB60" i="4"/>
  <c r="JY144" i="4"/>
  <c r="KC30" i="4"/>
  <c r="JW99" i="4"/>
  <c r="G235" i="2"/>
  <c r="JW155" i="4"/>
  <c r="FV118" i="2"/>
  <c r="JV138" i="4"/>
  <c r="JV95" i="4"/>
  <c r="Y235" i="4"/>
  <c r="AH238" i="2"/>
  <c r="JX112" i="4"/>
  <c r="F234" i="4"/>
  <c r="JY29" i="4"/>
  <c r="CV237" i="2"/>
  <c r="FV67" i="2"/>
  <c r="JY33" i="4"/>
  <c r="FV203" i="2"/>
  <c r="DC237" i="4"/>
  <c r="JZ85" i="4"/>
  <c r="JV207" i="4"/>
  <c r="CN238" i="2"/>
  <c r="KA192" i="4"/>
  <c r="JV202" i="4"/>
  <c r="KC71" i="4"/>
  <c r="JS236" i="4"/>
  <c r="EB237" i="2"/>
  <c r="IC234" i="4"/>
  <c r="KA44" i="4"/>
  <c r="JN237" i="4"/>
  <c r="BE234" i="4"/>
  <c r="KA198" i="4"/>
  <c r="JW20" i="4"/>
  <c r="FW156" i="2"/>
  <c r="FY37" i="2"/>
  <c r="FU8" i="2"/>
  <c r="JY12" i="4"/>
  <c r="JW185" i="4"/>
  <c r="FX238" i="4"/>
  <c r="ES236" i="4"/>
  <c r="KA160" i="4"/>
  <c r="FX214" i="2"/>
  <c r="T238" i="4"/>
  <c r="KA38" i="4"/>
  <c r="FX210" i="2"/>
  <c r="R234" i="2"/>
  <c r="KC26" i="4"/>
  <c r="CE237" i="4"/>
  <c r="DE236" i="2"/>
  <c r="GE238" i="4"/>
  <c r="F236" i="4"/>
  <c r="FW7" i="2"/>
  <c r="BZ238" i="4"/>
  <c r="FY26" i="2"/>
  <c r="KB164" i="4"/>
  <c r="EG235" i="4"/>
  <c r="AG238" i="2"/>
  <c r="FV234" i="4"/>
  <c r="DP235" i="2"/>
  <c r="JH238" i="4"/>
  <c r="JX167" i="4"/>
  <c r="AS237" i="2"/>
  <c r="CD238" i="4"/>
  <c r="KC56" i="4"/>
  <c r="N238" i="2"/>
  <c r="D235" i="2"/>
  <c r="JV109" i="4"/>
  <c r="EX234" i="2"/>
  <c r="HG235" i="4"/>
  <c r="BE236" i="2"/>
  <c r="DS235" i="4"/>
  <c r="EW234" i="4"/>
  <c r="JW213" i="4"/>
  <c r="DM236" i="2"/>
  <c r="FU86" i="2"/>
  <c r="FV210" i="2"/>
  <c r="HI234" i="4"/>
  <c r="KC218" i="4"/>
  <c r="KC162" i="4"/>
  <c r="FU149" i="2"/>
  <c r="FV39" i="2"/>
  <c r="DU237" i="2"/>
  <c r="DC238" i="4"/>
  <c r="FN237" i="2"/>
  <c r="KC146" i="4"/>
  <c r="JX108" i="4"/>
  <c r="EJ238" i="2"/>
  <c r="GJ236" i="4"/>
  <c r="CF234" i="2"/>
  <c r="DB237" i="4"/>
  <c r="FX42" i="2"/>
  <c r="FV46" i="2"/>
  <c r="FY47" i="2"/>
  <c r="JX145" i="4"/>
  <c r="FM238" i="2"/>
  <c r="KC87" i="4"/>
  <c r="KA88" i="4"/>
  <c r="FV64" i="2"/>
  <c r="FU24" i="2"/>
  <c r="FX215" i="2"/>
  <c r="KC25" i="4"/>
  <c r="FV173" i="2"/>
  <c r="C238" i="4"/>
  <c r="D238" i="4"/>
  <c r="BA236" i="2"/>
  <c r="JX47" i="4"/>
  <c r="DQ234" i="2"/>
  <c r="FV141" i="2"/>
  <c r="FH234" i="4"/>
  <c r="AQ238" i="4"/>
  <c r="FF234" i="4"/>
  <c r="KA68" i="4"/>
  <c r="FY197" i="2"/>
  <c r="JW131" i="4"/>
  <c r="CK237" i="2"/>
  <c r="JX164" i="4"/>
  <c r="JV223" i="4"/>
  <c r="KA150" i="4"/>
  <c r="FW129" i="2"/>
  <c r="D237" i="2"/>
  <c r="JZ22" i="4"/>
  <c r="BT235" i="2"/>
  <c r="KC67" i="4"/>
  <c r="FU163" i="2"/>
  <c r="HV238" i="4"/>
  <c r="FT234" i="2"/>
  <c r="M235" i="2"/>
  <c r="JW71" i="4"/>
  <c r="FX67" i="2"/>
  <c r="FW26" i="2"/>
  <c r="DG238" i="4"/>
  <c r="JY206" i="4"/>
  <c r="DG237" i="4"/>
  <c r="JW47" i="4"/>
  <c r="CC237" i="4"/>
  <c r="CS237" i="2"/>
  <c r="T235" i="4"/>
  <c r="EH238" i="4"/>
  <c r="KA164" i="4"/>
  <c r="KB112" i="4"/>
  <c r="EZ234" i="4"/>
  <c r="DP236" i="4"/>
  <c r="JZ90" i="4"/>
  <c r="BE238" i="4"/>
  <c r="KB210" i="4"/>
  <c r="R238" i="2"/>
  <c r="JY86" i="4"/>
  <c r="FV104" i="2"/>
  <c r="IZ235" i="4"/>
  <c r="JW174" i="4"/>
  <c r="FU196" i="2"/>
  <c r="FW92" i="2"/>
  <c r="JW100" i="4"/>
  <c r="EC238" i="4"/>
  <c r="GJ238" i="4"/>
  <c r="DH238" i="4"/>
  <c r="S238" i="4"/>
  <c r="KA96" i="4"/>
  <c r="JX232" i="4"/>
  <c r="KC43" i="4"/>
  <c r="JX64" i="4"/>
  <c r="T238" i="2"/>
  <c r="CU235" i="4"/>
  <c r="DH235" i="2"/>
  <c r="BE235" i="4"/>
  <c r="FY121" i="2"/>
  <c r="FW127" i="2"/>
  <c r="GZ234" i="4"/>
  <c r="FX104" i="2"/>
  <c r="JX198" i="4"/>
  <c r="Z238" i="4"/>
  <c r="EL237" i="4"/>
  <c r="R235" i="4"/>
  <c r="JW21" i="4"/>
  <c r="JZ51" i="4"/>
  <c r="JX186" i="4"/>
  <c r="JZ118" i="4"/>
  <c r="IM237" i="4"/>
  <c r="JV70" i="4"/>
  <c r="HL235" i="4"/>
  <c r="HB234" i="4"/>
  <c r="AP236" i="2"/>
  <c r="KC115" i="4"/>
  <c r="BZ236" i="4"/>
  <c r="JZ164" i="4"/>
  <c r="JZ62" i="4"/>
  <c r="FX220" i="2"/>
  <c r="KC170" i="4"/>
  <c r="FV200" i="2"/>
  <c r="JZ105" i="4"/>
  <c r="T234" i="4"/>
  <c r="X236" i="4"/>
  <c r="BY234" i="2"/>
  <c r="FV10" i="2"/>
  <c r="HR234" i="4"/>
  <c r="JB235" i="4"/>
  <c r="KB44" i="4"/>
  <c r="EI236" i="2"/>
  <c r="FU85" i="2"/>
  <c r="JW24" i="4"/>
  <c r="FV202" i="2"/>
  <c r="CG236" i="2"/>
  <c r="JV144" i="4"/>
  <c r="FG236" i="4"/>
  <c r="KC29" i="4"/>
  <c r="KA200" i="4"/>
  <c r="GZ237" i="4"/>
  <c r="JY56" i="4"/>
  <c r="FL238" i="2"/>
  <c r="DE238" i="4"/>
  <c r="FW149" i="2"/>
  <c r="EY237" i="2"/>
  <c r="KA34" i="4"/>
  <c r="HB238" i="4"/>
  <c r="JV37" i="4"/>
  <c r="FU140" i="2"/>
  <c r="JV105" i="4"/>
  <c r="AG237" i="4"/>
  <c r="CE237" i="2"/>
  <c r="CE234" i="2"/>
  <c r="JP234" i="4"/>
  <c r="JY212" i="4"/>
  <c r="JZ37" i="4"/>
  <c r="FU222" i="2"/>
  <c r="GY234" i="4"/>
  <c r="JX28" i="4"/>
  <c r="FU92" i="2"/>
  <c r="AU238" i="2"/>
  <c r="DS237" i="2"/>
  <c r="FV204" i="2"/>
  <c r="FY186" i="2"/>
  <c r="AZ237" i="2"/>
  <c r="FU143" i="2"/>
  <c r="ED234" i="4"/>
  <c r="KB134" i="4"/>
  <c r="FW82" i="2"/>
  <c r="FZ237" i="4"/>
  <c r="DT236" i="4"/>
  <c r="JV233" i="4"/>
  <c r="KC16" i="4"/>
  <c r="CA236" i="4"/>
  <c r="EF235" i="4"/>
  <c r="JV121" i="4"/>
  <c r="JY107" i="4"/>
  <c r="DA237" i="2"/>
  <c r="FU182" i="2"/>
  <c r="KB56" i="4"/>
  <c r="HI237" i="4"/>
  <c r="FU195" i="2"/>
  <c r="IA237" i="4"/>
  <c r="GN236" i="4"/>
  <c r="HS237" i="4"/>
  <c r="JX144" i="4"/>
  <c r="KC221" i="4"/>
  <c r="EV234" i="2"/>
  <c r="KC187" i="4"/>
  <c r="FX197" i="2"/>
  <c r="DO237" i="4"/>
  <c r="EV236" i="2"/>
  <c r="FY223" i="2"/>
  <c r="JZ17" i="4"/>
  <c r="JX219" i="4"/>
  <c r="FS238" i="2"/>
  <c r="FV216" i="2"/>
  <c r="EU234" i="2"/>
  <c r="HT234" i="4"/>
  <c r="JW121" i="4"/>
  <c r="FY198" i="2"/>
  <c r="KB20" i="4"/>
  <c r="GP236" i="4"/>
  <c r="IW238" i="4"/>
  <c r="BR234" i="2"/>
  <c r="CY234" i="2"/>
  <c r="IE236" i="4"/>
  <c r="KB41" i="4"/>
  <c r="I234" i="4"/>
  <c r="JZ145" i="4"/>
  <c r="JV187" i="4"/>
  <c r="AB234" i="4"/>
  <c r="JX60" i="4"/>
  <c r="AV237" i="4"/>
  <c r="BP237" i="2"/>
  <c r="BU234" i="4"/>
  <c r="JV222" i="4"/>
  <c r="FW32" i="2"/>
  <c r="FU122" i="2"/>
  <c r="KA92" i="4"/>
  <c r="FX64" i="2"/>
  <c r="KC46" i="4"/>
  <c r="BV238" i="4"/>
  <c r="CL235" i="4"/>
  <c r="CG237" i="4"/>
  <c r="DJ236" i="4"/>
  <c r="ER237" i="2"/>
  <c r="FU16" i="2"/>
  <c r="DB234" i="2"/>
  <c r="BD234" i="4"/>
  <c r="JX69" i="4"/>
  <c r="AB234" i="2"/>
  <c r="FY38" i="2"/>
  <c r="JW183" i="4"/>
  <c r="KC19" i="4"/>
  <c r="JX81" i="4"/>
  <c r="KB39" i="4"/>
  <c r="FX148" i="2"/>
  <c r="JW230" i="4"/>
  <c r="FX123" i="2"/>
  <c r="FX103" i="2"/>
  <c r="JZ178" i="4"/>
  <c r="FV164" i="2"/>
  <c r="DY238" i="4"/>
  <c r="FU188" i="2"/>
  <c r="AQ234" i="2"/>
  <c r="FU203" i="2"/>
  <c r="BF234" i="4"/>
  <c r="KB212" i="4"/>
  <c r="HZ237" i="4"/>
  <c r="KB151" i="4"/>
  <c r="FU197" i="2"/>
  <c r="T234" i="2"/>
  <c r="FX187" i="2"/>
  <c r="DY234" i="2"/>
  <c r="FU104" i="2"/>
  <c r="IX234" i="4"/>
  <c r="HR238" i="4"/>
  <c r="FY218" i="2"/>
  <c r="FU173" i="2"/>
  <c r="FE237" i="2"/>
  <c r="FW87" i="2"/>
  <c r="DO234" i="4"/>
  <c r="JX22" i="4"/>
  <c r="JX158" i="4"/>
  <c r="FV38" i="2"/>
  <c r="FW20" i="2"/>
  <c r="FM234" i="4"/>
  <c r="JK237" i="4"/>
  <c r="IS238" i="4"/>
  <c r="KB105" i="4"/>
  <c r="FY213" i="2"/>
  <c r="FC236" i="2"/>
  <c r="KA52" i="4"/>
  <c r="CP235" i="2"/>
  <c r="AJ235" i="4"/>
  <c r="CQ238" i="4"/>
  <c r="KA72" i="4"/>
  <c r="GS238" i="4"/>
  <c r="FU21" i="2"/>
  <c r="FY136" i="2"/>
  <c r="IP234" i="4"/>
  <c r="FU183" i="2"/>
  <c r="KB124" i="4"/>
  <c r="JW83" i="4"/>
  <c r="CD235" i="4"/>
  <c r="FV101" i="2"/>
  <c r="DD238" i="4"/>
  <c r="JY26" i="4"/>
  <c r="HK238" i="4"/>
  <c r="JX214" i="4"/>
  <c r="P236" i="4"/>
  <c r="JV158" i="4"/>
  <c r="FY118" i="2"/>
  <c r="S238" i="2"/>
  <c r="GV235" i="4"/>
  <c r="DG235" i="2"/>
  <c r="JW112" i="4"/>
  <c r="AT234" i="2"/>
  <c r="EX236" i="4"/>
  <c r="KA26" i="4"/>
  <c r="DJ237" i="4"/>
  <c r="FY193" i="2"/>
  <c r="FU108" i="2"/>
  <c r="JX67" i="4"/>
  <c r="AG235" i="2"/>
  <c r="FX97" i="2"/>
  <c r="JY170" i="4"/>
  <c r="JZ72" i="4"/>
  <c r="FY165" i="2"/>
  <c r="FY212" i="2"/>
  <c r="CD237" i="4"/>
  <c r="F235" i="4"/>
  <c r="CB236" i="2"/>
  <c r="AA238" i="2"/>
  <c r="FH235" i="4"/>
  <c r="ED238" i="2"/>
  <c r="HR237" i="4"/>
  <c r="FW128" i="2"/>
  <c r="FU164" i="2"/>
  <c r="FU235" i="4"/>
  <c r="CV238" i="2"/>
  <c r="KA213" i="4"/>
  <c r="KB163" i="4"/>
  <c r="HE234" i="4"/>
  <c r="KB173" i="4"/>
  <c r="BQ235" i="2"/>
  <c r="JW170" i="4"/>
  <c r="FX183" i="2"/>
  <c r="FY113" i="2"/>
  <c r="DY236" i="4"/>
  <c r="JZ108" i="4"/>
  <c r="FV62" i="2"/>
  <c r="FY236" i="4"/>
  <c r="JV163" i="4"/>
  <c r="JV14" i="4"/>
  <c r="JE235" i="4"/>
  <c r="DS235" i="2"/>
  <c r="JE234" i="4"/>
  <c r="HG238" i="4"/>
  <c r="KC54" i="4"/>
  <c r="FY50" i="2"/>
  <c r="BV237" i="4"/>
  <c r="JY204" i="4"/>
  <c r="FX168" i="2"/>
  <c r="JV206" i="4"/>
  <c r="JY118" i="4"/>
  <c r="L235" i="4"/>
  <c r="DT236" i="2"/>
  <c r="BZ237" i="2"/>
  <c r="GO235" i="4"/>
  <c r="JX65" i="4"/>
  <c r="CT236" i="2"/>
  <c r="BR236" i="2"/>
  <c r="FS237" i="2"/>
  <c r="FW226" i="2"/>
  <c r="JY93" i="4"/>
  <c r="FU184" i="2"/>
  <c r="JX168" i="4"/>
  <c r="FF235" i="2"/>
  <c r="JZ198" i="4"/>
  <c r="JW154" i="4"/>
  <c r="FX225" i="2"/>
  <c r="DE237" i="2"/>
  <c r="KB46" i="4"/>
  <c r="DF237" i="2"/>
  <c r="FX99" i="2"/>
  <c r="KC75" i="4"/>
  <c r="FW212" i="2"/>
  <c r="FU75" i="2"/>
  <c r="JZ33" i="4"/>
  <c r="JX121" i="4"/>
  <c r="BR236" i="4"/>
  <c r="EG234" i="4"/>
  <c r="FX78" i="2"/>
  <c r="DW237" i="4"/>
  <c r="KA125" i="4"/>
  <c r="FX145" i="2"/>
  <c r="JW73" i="4"/>
  <c r="JW128" i="4"/>
  <c r="EU235" i="4"/>
  <c r="FU35" i="2"/>
  <c r="FW177" i="2"/>
  <c r="BX238" i="2"/>
  <c r="DO238" i="2"/>
  <c r="EK235" i="2"/>
  <c r="JZ64" i="4"/>
  <c r="JW97" i="4"/>
  <c r="FW137" i="2"/>
  <c r="FU213" i="2"/>
  <c r="FV139" i="2"/>
  <c r="AA235" i="4"/>
  <c r="JX88" i="4"/>
  <c r="KB225" i="4"/>
  <c r="JM234" i="4"/>
  <c r="M237" i="2"/>
  <c r="JW101" i="4"/>
  <c r="CY238" i="4"/>
  <c r="CN237" i="2"/>
  <c r="JX204" i="4"/>
  <c r="JY199" i="4"/>
  <c r="DW234" i="4"/>
  <c r="FX201" i="2"/>
  <c r="FX23" i="2"/>
  <c r="HH238" i="4"/>
  <c r="S236" i="4"/>
  <c r="KC72" i="4"/>
  <c r="JZ163" i="4"/>
  <c r="FY20" i="2"/>
  <c r="FV222" i="2"/>
  <c r="BD237" i="4"/>
  <c r="FV208" i="2"/>
  <c r="BR238" i="2"/>
  <c r="FV135" i="2"/>
  <c r="FY76" i="2"/>
  <c r="FE237" i="4"/>
  <c r="BS234" i="2"/>
  <c r="KC15" i="4"/>
  <c r="FU206" i="2"/>
  <c r="JV230" i="4"/>
  <c r="JX52" i="4"/>
  <c r="EV237" i="2"/>
  <c r="FU225" i="2"/>
  <c r="KC183" i="4"/>
  <c r="CK237" i="4"/>
  <c r="JY189" i="4"/>
  <c r="FC236" i="4"/>
  <c r="FW64" i="2"/>
  <c r="JY214" i="4"/>
  <c r="JZ8" i="4"/>
  <c r="EM234" i="2"/>
  <c r="FW138" i="2"/>
  <c r="BB235" i="2"/>
  <c r="FX132" i="2"/>
  <c r="JV28" i="4"/>
  <c r="GV236" i="4"/>
  <c r="JZ168" i="4"/>
  <c r="DL234" i="4"/>
  <c r="FW13" i="2"/>
  <c r="JX8" i="4"/>
  <c r="JX176" i="4"/>
  <c r="JY84" i="4"/>
  <c r="FU103" i="2"/>
  <c r="FW232" i="2"/>
  <c r="FU156" i="2"/>
  <c r="GK234" i="4"/>
  <c r="FY188" i="2"/>
  <c r="KC204" i="4"/>
  <c r="BT237" i="4"/>
  <c r="IT234" i="4"/>
  <c r="KB28" i="4"/>
  <c r="CV236" i="4"/>
  <c r="IH238" i="4"/>
  <c r="KA126" i="4"/>
  <c r="IU234" i="4"/>
  <c r="IW235" i="4"/>
  <c r="JX135" i="4"/>
  <c r="AA236" i="2"/>
  <c r="G235" i="4"/>
  <c r="FO237" i="4"/>
  <c r="EM236" i="4"/>
  <c r="IZ234" i="4"/>
  <c r="J236" i="4"/>
  <c r="FU100" i="2"/>
  <c r="FX34" i="2"/>
  <c r="JV154" i="4"/>
  <c r="FY138" i="2"/>
  <c r="FR235" i="2"/>
  <c r="KC80" i="4"/>
  <c r="FU81" i="2"/>
  <c r="EL238" i="4"/>
  <c r="GN235" i="4"/>
  <c r="CL237" i="4"/>
  <c r="JV172" i="4"/>
  <c r="DJ237" i="2"/>
  <c r="AO236" i="2"/>
  <c r="FV48" i="2"/>
  <c r="JY37" i="4"/>
  <c r="BL238" i="4"/>
  <c r="EZ236" i="4"/>
  <c r="JW114" i="4"/>
  <c r="KA159" i="4"/>
  <c r="JZ59" i="4"/>
  <c r="FV175" i="2"/>
  <c r="EZ237" i="4"/>
  <c r="KA142" i="4"/>
  <c r="FW216" i="2"/>
  <c r="AP237" i="2"/>
  <c r="FE235" i="4"/>
  <c r="AV238" i="2"/>
  <c r="U234" i="2"/>
  <c r="KA98" i="4"/>
  <c r="FX77" i="2"/>
  <c r="IY238" i="4"/>
  <c r="AA235" i="2"/>
  <c r="JY36" i="4"/>
  <c r="JY35" i="4"/>
  <c r="HO234" i="4"/>
  <c r="HX235" i="4"/>
  <c r="KC39" i="4"/>
  <c r="FY15" i="2"/>
  <c r="FY129" i="2"/>
  <c r="AM238" i="2"/>
  <c r="IR235" i="4"/>
  <c r="JV114" i="4"/>
  <c r="BO237" i="2"/>
  <c r="JY219" i="4"/>
  <c r="DS236" i="4"/>
  <c r="JY20" i="4"/>
  <c r="FW215" i="2"/>
  <c r="JZ204" i="4"/>
  <c r="KC60" i="4"/>
  <c r="DC236" i="4"/>
  <c r="JY25" i="4"/>
  <c r="BU238" i="2"/>
  <c r="II234" i="4"/>
  <c r="AX237" i="2"/>
  <c r="JV41" i="4"/>
  <c r="FV124" i="2"/>
  <c r="FV226" i="2"/>
  <c r="JY178" i="4"/>
  <c r="JW122" i="4"/>
  <c r="JZ196" i="4"/>
  <c r="JZ202" i="4"/>
  <c r="FY51" i="2"/>
  <c r="KA18" i="4"/>
  <c r="FU61" i="2"/>
  <c r="JW50" i="4"/>
  <c r="FU234" i="4"/>
  <c r="KB202" i="4"/>
  <c r="JX148" i="4"/>
  <c r="AR235" i="2"/>
  <c r="KC141" i="4"/>
  <c r="FU55" i="2"/>
  <c r="FU40" i="2"/>
  <c r="FU210" i="2"/>
  <c r="JW108" i="4"/>
  <c r="BY236" i="4"/>
  <c r="JW34" i="4"/>
  <c r="KA134" i="4"/>
  <c r="M236" i="2"/>
  <c r="ET234" i="2"/>
  <c r="JZ68" i="4"/>
  <c r="FM237" i="2"/>
  <c r="JW147" i="4"/>
  <c r="JX194" i="4"/>
  <c r="JX188" i="4"/>
  <c r="FY13" i="2"/>
  <c r="EX234" i="4"/>
  <c r="CA238" i="4"/>
  <c r="CU236" i="4"/>
  <c r="ET238" i="4"/>
  <c r="FW30" i="2"/>
  <c r="JW65" i="4"/>
  <c r="JY94" i="4"/>
  <c r="IY236" i="4"/>
  <c r="JV130" i="4"/>
  <c r="JY142" i="4"/>
  <c r="FW9" i="2"/>
  <c r="FX58" i="2"/>
  <c r="FM236" i="4"/>
  <c r="KA94" i="4"/>
  <c r="FU23" i="2"/>
  <c r="CF237" i="2"/>
  <c r="JY74" i="4"/>
  <c r="FY199" i="2"/>
  <c r="KA54" i="4"/>
  <c r="FV163" i="2"/>
  <c r="JV160" i="4"/>
  <c r="CT234" i="4"/>
  <c r="GF238" i="4"/>
  <c r="JX225" i="4"/>
  <c r="DD236" i="2"/>
  <c r="JW163" i="4"/>
  <c r="IQ236" i="4"/>
  <c r="KC168" i="4"/>
  <c r="CE235" i="2"/>
  <c r="FY152" i="2"/>
  <c r="KB66" i="4"/>
  <c r="CI234" i="4"/>
  <c r="CG238" i="4"/>
  <c r="JW153" i="4"/>
  <c r="JZ159" i="4"/>
  <c r="P238" i="4"/>
  <c r="JV47" i="4"/>
  <c r="KA191" i="4"/>
  <c r="DA234" i="2"/>
  <c r="BT234" i="4"/>
  <c r="KC123" i="4"/>
  <c r="FU112" i="2"/>
  <c r="KB186" i="4"/>
  <c r="DX237" i="2"/>
  <c r="DL235" i="4"/>
  <c r="CY236" i="4"/>
  <c r="FY104" i="2"/>
  <c r="JW218" i="4"/>
  <c r="GH237" i="4"/>
  <c r="KB203" i="4"/>
  <c r="FY228" i="2"/>
  <c r="GR234" i="4"/>
  <c r="FX156" i="2"/>
  <c r="FF238" i="4"/>
  <c r="AX235" i="2"/>
  <c r="FU42" i="2"/>
  <c r="JV178" i="4"/>
  <c r="JY208" i="4"/>
  <c r="IO234" i="4"/>
  <c r="JW28" i="4"/>
  <c r="FP234" i="4"/>
  <c r="GE236" i="4"/>
  <c r="KA154" i="4"/>
  <c r="DH236" i="4"/>
  <c r="KB150" i="4"/>
  <c r="JW14" i="4"/>
  <c r="FY12" i="2"/>
  <c r="FY238" i="4"/>
  <c r="IB237" i="4"/>
  <c r="JY143" i="4"/>
  <c r="FW41" i="2"/>
  <c r="AY234" i="4"/>
  <c r="DV237" i="2"/>
  <c r="AU238" i="4"/>
  <c r="FY133" i="2"/>
  <c r="KC18" i="4"/>
  <c r="CW237" i="4"/>
  <c r="JX210" i="4"/>
  <c r="FX31" i="2"/>
  <c r="FV146" i="2"/>
  <c r="CX234" i="2"/>
  <c r="CB237" i="2"/>
  <c r="JZ39" i="4"/>
  <c r="FV98" i="2"/>
  <c r="AA234" i="2"/>
  <c r="HO238" i="4"/>
  <c r="FA236" i="2"/>
  <c r="FU172" i="2"/>
  <c r="FX92" i="2"/>
  <c r="FX147" i="2"/>
  <c r="JZ117" i="4"/>
  <c r="BR237" i="4"/>
  <c r="S237" i="4"/>
  <c r="KB52" i="4"/>
  <c r="AB236" i="4"/>
  <c r="HV235" i="4"/>
  <c r="GH236" i="4"/>
  <c r="JY141" i="4"/>
  <c r="JS234" i="4"/>
  <c r="JZ40" i="4"/>
  <c r="AY236" i="2"/>
  <c r="GK237" i="4"/>
  <c r="JF236" i="4"/>
  <c r="FV108" i="2"/>
  <c r="FV78" i="2"/>
  <c r="FX94" i="2"/>
  <c r="CZ235" i="2"/>
  <c r="EA234" i="2"/>
  <c r="DD235" i="2"/>
  <c r="JW18" i="4"/>
  <c r="IE235" i="4"/>
  <c r="FY110" i="2"/>
  <c r="KB25" i="4"/>
  <c r="FW118" i="2"/>
  <c r="FW143" i="2"/>
  <c r="H238" i="4"/>
  <c r="JW95" i="4"/>
  <c r="KC132" i="4"/>
  <c r="FW85" i="2"/>
  <c r="IK238" i="4"/>
  <c r="JZ139" i="4"/>
  <c r="JZ179" i="4"/>
  <c r="CJ236" i="4"/>
  <c r="FY92" i="2"/>
  <c r="EE236" i="2"/>
  <c r="O235" i="4"/>
  <c r="GX235" i="4"/>
  <c r="AI237" i="2"/>
  <c r="HC238" i="4"/>
  <c r="FP238" i="4"/>
  <c r="FU62" i="2"/>
  <c r="JV189" i="4"/>
  <c r="DT235" i="2"/>
  <c r="FU154" i="2"/>
  <c r="JW164" i="4"/>
  <c r="AU235" i="2"/>
  <c r="HY234" i="4"/>
  <c r="JX122" i="4"/>
  <c r="AF235" i="4"/>
  <c r="KC138" i="4"/>
  <c r="BC236" i="2"/>
  <c r="JY42" i="4"/>
  <c r="KA131" i="4"/>
  <c r="FY78" i="2"/>
  <c r="FY59" i="2"/>
  <c r="JX98" i="4"/>
  <c r="AL236" i="4"/>
  <c r="JV174" i="4"/>
  <c r="FX184" i="2"/>
  <c r="KB43" i="4"/>
  <c r="KC20" i="4"/>
  <c r="BI235" i="2"/>
  <c r="FU237" i="4"/>
  <c r="P238" i="2"/>
  <c r="KC154" i="4"/>
  <c r="KA153" i="4"/>
  <c r="U237" i="4"/>
  <c r="FY90" i="2"/>
  <c r="AM234" i="2"/>
  <c r="AM236" i="2"/>
  <c r="HG234" i="4"/>
  <c r="KC12" i="4"/>
  <c r="EK234" i="4"/>
  <c r="KC166" i="4"/>
  <c r="JV62" i="4"/>
  <c r="EV238" i="4"/>
  <c r="HE235" i="4"/>
  <c r="FV85" i="2"/>
  <c r="FY200" i="2"/>
  <c r="EJ234" i="2"/>
  <c r="CH236" i="4"/>
  <c r="ER236" i="4"/>
  <c r="HE237" i="4"/>
  <c r="S234" i="2"/>
  <c r="KB190" i="4"/>
  <c r="JY92" i="4"/>
  <c r="FX142" i="2"/>
  <c r="AF237" i="4"/>
  <c r="AP238" i="2"/>
  <c r="FV90" i="2"/>
  <c r="KB88" i="4"/>
  <c r="AD236" i="4"/>
  <c r="FX53" i="2"/>
  <c r="KA185" i="4"/>
  <c r="BU237" i="4"/>
  <c r="AN237" i="4"/>
  <c r="JW67" i="4"/>
  <c r="JX103" i="4"/>
  <c r="ER234" i="2"/>
  <c r="FY16" i="2"/>
  <c r="KC128" i="4"/>
  <c r="AU236" i="2"/>
  <c r="JV23" i="4"/>
  <c r="KB9" i="4"/>
  <c r="FM237" i="4"/>
  <c r="FC238" i="2"/>
  <c r="CR234" i="4"/>
  <c r="DA236" i="4"/>
  <c r="DK238" i="4"/>
  <c r="IH234" i="4"/>
  <c r="FW130" i="2"/>
  <c r="JY30" i="4"/>
  <c r="EB234" i="4"/>
  <c r="KB22" i="4"/>
  <c r="KA40" i="4"/>
  <c r="FY107" i="2"/>
  <c r="JV92" i="4"/>
  <c r="N236" i="2"/>
  <c r="FD237" i="2"/>
  <c r="EQ238" i="2"/>
  <c r="FB234" i="2"/>
  <c r="KC64" i="4"/>
  <c r="IJ237" i="4"/>
  <c r="BB236" i="4"/>
  <c r="DH236" i="2"/>
  <c r="KA179" i="4"/>
  <c r="JV60" i="4"/>
  <c r="FU141" i="2"/>
  <c r="GD234" i="4"/>
  <c r="FY60" i="2"/>
  <c r="JV44" i="4"/>
  <c r="KA186" i="4"/>
  <c r="FW110" i="2"/>
  <c r="FW34" i="2"/>
  <c r="Y234" i="4"/>
  <c r="JY230" i="4"/>
  <c r="JY7" i="4"/>
  <c r="EY235" i="2"/>
  <c r="JZ97" i="4"/>
  <c r="JO234" i="4"/>
  <c r="FV74" i="2"/>
  <c r="FW163" i="2"/>
  <c r="JW180" i="4"/>
  <c r="JW206" i="4"/>
  <c r="HA238" i="4"/>
  <c r="KB18" i="4"/>
  <c r="JZ184" i="4"/>
  <c r="JW195" i="4"/>
  <c r="DU235" i="4"/>
  <c r="JY128" i="4"/>
  <c r="BU235" i="2"/>
  <c r="FX15" i="2"/>
  <c r="FU82" i="2"/>
  <c r="DY234" i="4"/>
  <c r="U238" i="2"/>
  <c r="JX26" i="4"/>
  <c r="FX118" i="2"/>
  <c r="EF236" i="2"/>
  <c r="GA234" i="4"/>
  <c r="GP234" i="4"/>
  <c r="KB12" i="4"/>
  <c r="FV41" i="2"/>
  <c r="DP237" i="4"/>
  <c r="DN235" i="4"/>
  <c r="KB158" i="4"/>
  <c r="JZ175" i="4"/>
  <c r="FS236" i="4"/>
  <c r="CL234" i="4"/>
  <c r="DM238" i="2"/>
  <c r="FX131" i="2"/>
  <c r="AE237" i="4"/>
  <c r="FV145" i="2"/>
  <c r="FX181" i="2"/>
  <c r="JZ45" i="4"/>
  <c r="EJ238" i="4"/>
  <c r="JY139" i="4"/>
  <c r="FX62" i="2"/>
  <c r="EK236" i="2"/>
  <c r="KB34" i="4"/>
  <c r="DL238" i="4"/>
  <c r="BN237" i="4"/>
  <c r="AT238" i="4"/>
  <c r="KB230" i="4"/>
  <c r="FO234" i="2"/>
  <c r="JA238" i="4"/>
  <c r="KB91" i="4"/>
  <c r="IX235" i="4"/>
  <c r="KB161" i="4"/>
  <c r="CV234" i="2"/>
  <c r="BI238" i="4"/>
  <c r="CS236" i="4"/>
  <c r="FY33" i="2"/>
  <c r="JY163" i="4"/>
  <c r="E236" i="4"/>
  <c r="EP238" i="2"/>
  <c r="FV150" i="2"/>
  <c r="JX58" i="4"/>
  <c r="BK236" i="2"/>
  <c r="JX56" i="4"/>
  <c r="FU229" i="2"/>
  <c r="JP238" i="4"/>
  <c r="FX219" i="2"/>
  <c r="KB222" i="4"/>
  <c r="FV33" i="2"/>
  <c r="ER238" i="4"/>
  <c r="JZ28" i="4"/>
  <c r="EG238" i="2"/>
  <c r="FV81" i="2"/>
  <c r="N238" i="4"/>
  <c r="KC185" i="4"/>
  <c r="KA132" i="4"/>
  <c r="JY158" i="4"/>
  <c r="FY189" i="2"/>
  <c r="JZ60" i="4"/>
  <c r="EG237" i="4"/>
  <c r="FV59" i="2"/>
  <c r="KA109" i="4"/>
  <c r="JW69" i="4"/>
  <c r="FU31" i="2"/>
  <c r="IR237" i="4"/>
  <c r="AK237" i="4"/>
  <c r="BZ235" i="2"/>
  <c r="BK234" i="4"/>
  <c r="CZ236" i="2"/>
  <c r="JF235" i="4"/>
  <c r="FV127" i="2"/>
  <c r="CS234" i="2"/>
  <c r="FW83" i="2"/>
  <c r="DT238" i="2"/>
  <c r="AG235" i="4"/>
  <c r="JZ57" i="4"/>
  <c r="FY190" i="2"/>
  <c r="GZ238" i="4"/>
  <c r="JW80" i="4"/>
  <c r="JZ81" i="4"/>
  <c r="FH236" i="4"/>
  <c r="KB37" i="4"/>
  <c r="FY109" i="2"/>
  <c r="JX140" i="4"/>
  <c r="FV87" i="2"/>
  <c r="FX116" i="2"/>
  <c r="FU7" i="2"/>
  <c r="FX95" i="2"/>
  <c r="FW71" i="2"/>
  <c r="K235" i="2"/>
  <c r="JW61" i="4"/>
  <c r="JX30" i="4"/>
  <c r="EW234" i="2"/>
  <c r="KC70" i="4"/>
  <c r="DP236" i="2"/>
  <c r="JY73" i="4"/>
  <c r="FW228" i="2"/>
  <c r="CY238" i="2"/>
  <c r="AI235" i="4"/>
  <c r="JV15" i="4"/>
  <c r="JZ183" i="4"/>
  <c r="DJ235" i="2"/>
  <c r="CT237" i="2"/>
  <c r="AI234" i="4"/>
  <c r="FV153" i="2"/>
  <c r="CT238" i="4"/>
  <c r="JV211" i="4"/>
  <c r="FQ236" i="4"/>
  <c r="FU95" i="2"/>
  <c r="FX216" i="2"/>
  <c r="BO235" i="4"/>
  <c r="KB159" i="4"/>
  <c r="KA203" i="4"/>
  <c r="GX237" i="4"/>
  <c r="KC161" i="4"/>
  <c r="JZ52" i="4"/>
  <c r="JW92" i="4"/>
  <c r="KA201" i="4"/>
  <c r="JW9" i="4"/>
  <c r="FV190" i="2"/>
  <c r="KC17" i="4"/>
  <c r="JW135" i="4"/>
  <c r="JX14" i="4"/>
  <c r="DE235" i="2"/>
  <c r="FX32" i="2"/>
  <c r="KB183" i="4"/>
  <c r="KA89" i="4"/>
  <c r="KB111" i="4"/>
  <c r="KC28" i="4"/>
  <c r="KA80" i="4"/>
  <c r="FW69" i="2"/>
  <c r="JZ185" i="4"/>
  <c r="DH238" i="2"/>
  <c r="FW108" i="2"/>
  <c r="BV237" i="2"/>
  <c r="CL238" i="4"/>
  <c r="FX85" i="2"/>
  <c r="DX236" i="4"/>
  <c r="JZ176" i="4"/>
  <c r="JY89" i="4"/>
  <c r="JW168" i="4"/>
  <c r="JV165" i="4"/>
  <c r="S235" i="2"/>
  <c r="E235" i="4"/>
  <c r="BC237" i="4"/>
  <c r="JV177" i="4"/>
  <c r="JW49" i="4"/>
  <c r="IS234" i="4"/>
  <c r="KB118" i="4"/>
  <c r="JW172" i="4"/>
  <c r="FQ236" i="2"/>
  <c r="FU89" i="2"/>
  <c r="KA19" i="4"/>
  <c r="JY31" i="4"/>
  <c r="IV234" i="4"/>
  <c r="JW224" i="4"/>
  <c r="JZ20" i="4"/>
  <c r="JV196" i="4"/>
  <c r="EH235" i="4"/>
  <c r="U236" i="4"/>
  <c r="FU126" i="2"/>
  <c r="E234" i="4"/>
  <c r="JV42" i="4"/>
  <c r="FE236" i="2"/>
  <c r="IF238" i="4"/>
  <c r="JV75" i="4"/>
  <c r="KC149" i="4"/>
  <c r="JV210" i="4"/>
  <c r="FU193" i="2"/>
  <c r="DA236" i="2"/>
  <c r="AC237" i="4"/>
  <c r="EV235" i="4"/>
  <c r="IK235" i="4"/>
  <c r="IS235" i="4"/>
  <c r="BX238" i="4"/>
  <c r="JW56" i="4"/>
  <c r="BB234" i="2"/>
  <c r="KA36" i="4"/>
  <c r="KC112" i="4"/>
  <c r="FW171" i="2"/>
  <c r="FW52" i="2"/>
  <c r="FV120" i="2"/>
  <c r="FV128" i="2"/>
  <c r="FN236" i="4"/>
  <c r="KB129" i="4"/>
  <c r="JY91" i="4"/>
  <c r="BD238" i="4"/>
  <c r="JW223" i="4"/>
  <c r="HL234" i="4"/>
  <c r="JX45" i="4"/>
  <c r="KA196" i="4"/>
  <c r="KB87" i="4"/>
  <c r="CN237" i="4"/>
  <c r="JX59" i="4"/>
  <c r="JY67" i="4"/>
  <c r="FY157" i="2"/>
  <c r="JW79" i="4"/>
  <c r="JZ208" i="4"/>
  <c r="FJ237" i="4"/>
  <c r="FV151" i="2"/>
  <c r="EL237" i="2"/>
  <c r="FV211" i="2"/>
  <c r="JV231" i="4"/>
  <c r="AG236" i="4"/>
  <c r="BB238" i="4"/>
  <c r="CD235" i="2"/>
  <c r="J236" i="2"/>
  <c r="EA235" i="4"/>
  <c r="J237" i="2"/>
  <c r="JZ188" i="4"/>
  <c r="JE238" i="4"/>
  <c r="EI235" i="2"/>
  <c r="FY225" i="2"/>
  <c r="FM234" i="2"/>
  <c r="KA59" i="4"/>
  <c r="CG235" i="4"/>
  <c r="ET238" i="2"/>
  <c r="GS234" i="4"/>
  <c r="AF234" i="2"/>
  <c r="JW31" i="4"/>
  <c r="DV236" i="2"/>
  <c r="HA235" i="4"/>
  <c r="KA82" i="4"/>
  <c r="FU145" i="2"/>
  <c r="U236" i="2"/>
  <c r="JQ238" i="4"/>
  <c r="AL236" i="2"/>
  <c r="AN236" i="4"/>
  <c r="FY226" i="2"/>
  <c r="EP237" i="2"/>
  <c r="JV34" i="4"/>
  <c r="EL234" i="2"/>
  <c r="EX235" i="2"/>
  <c r="FV205" i="2"/>
  <c r="CA235" i="4"/>
  <c r="FA234" i="2"/>
  <c r="EB234" i="2"/>
  <c r="HU237" i="4"/>
  <c r="JV57" i="4"/>
  <c r="FW208" i="2"/>
  <c r="AH237" i="4"/>
  <c r="KA115" i="4"/>
  <c r="FK238" i="4"/>
  <c r="FW70" i="2"/>
  <c r="AP236" i="4"/>
  <c r="JY152" i="4"/>
  <c r="HQ238" i="4"/>
  <c r="KA170" i="4"/>
  <c r="CA237" i="2"/>
  <c r="JV133" i="4"/>
  <c r="FX125" i="2"/>
  <c r="FW152" i="2"/>
  <c r="FY214" i="2"/>
  <c r="DB236" i="4"/>
  <c r="FU211" i="2"/>
  <c r="FW116" i="2"/>
  <c r="JV168" i="4"/>
  <c r="FM238" i="4"/>
  <c r="IO237" i="4"/>
  <c r="JV166" i="4"/>
  <c r="FW180" i="2"/>
  <c r="FE238" i="2"/>
  <c r="CU234" i="2"/>
  <c r="FY61" i="2"/>
  <c r="D234" i="4"/>
  <c r="AD237" i="4"/>
  <c r="FV105" i="2"/>
  <c r="CQ235" i="4"/>
  <c r="FI234" i="4"/>
  <c r="DD238" i="2"/>
  <c r="GG235" i="4"/>
  <c r="KA95" i="4"/>
  <c r="EY238" i="2"/>
  <c r="FX117" i="2"/>
  <c r="FX169" i="2"/>
  <c r="JV215" i="4"/>
  <c r="FW151" i="2"/>
  <c r="DQ238" i="4"/>
  <c r="HU235" i="4"/>
  <c r="KB69" i="4"/>
  <c r="KC10" i="4"/>
  <c r="JZ36" i="4"/>
  <c r="FX51" i="2"/>
  <c r="JH236" i="4"/>
  <c r="D236" i="2"/>
  <c r="KC13" i="4"/>
  <c r="HQ235" i="4"/>
  <c r="CD234" i="2"/>
  <c r="JV104" i="4"/>
  <c r="AM237" i="4"/>
  <c r="JX94" i="4"/>
  <c r="FY54" i="2"/>
  <c r="EB238" i="2"/>
  <c r="KA9" i="4"/>
  <c r="Y237" i="2"/>
  <c r="EQ237" i="4"/>
  <c r="FV195" i="2"/>
  <c r="FY166" i="2"/>
  <c r="JZ127" i="4"/>
  <c r="IQ238" i="4"/>
  <c r="HF236" i="4"/>
  <c r="JZ77" i="4"/>
  <c r="FX10" i="2"/>
  <c r="GE237" i="4"/>
  <c r="JX233" i="4"/>
  <c r="FY146" i="2"/>
  <c r="JY59" i="4"/>
  <c r="EP238" i="4"/>
  <c r="EI237" i="2"/>
  <c r="FY125" i="2"/>
  <c r="AS235" i="4"/>
  <c r="EI235" i="4"/>
  <c r="JZ146" i="4"/>
  <c r="JW124" i="4"/>
  <c r="DI234" i="2"/>
  <c r="FV193" i="2"/>
  <c r="JW10" i="4"/>
  <c r="FX38" i="2"/>
  <c r="FB236" i="2"/>
  <c r="FU43" i="2"/>
  <c r="BT236" i="4"/>
  <c r="KA227" i="4"/>
  <c r="JX104" i="4"/>
  <c r="CD238" i="2"/>
  <c r="JY167" i="4"/>
  <c r="FU115" i="2"/>
  <c r="KA139" i="4"/>
  <c r="CP238" i="4"/>
  <c r="KA208" i="4"/>
  <c r="FX30" i="2"/>
  <c r="IU235" i="4"/>
  <c r="CN235" i="2"/>
  <c r="GW238" i="4"/>
  <c r="KB224" i="4"/>
  <c r="FU27" i="2"/>
  <c r="DQ238" i="2"/>
  <c r="FY39" i="2"/>
  <c r="JV195" i="4"/>
  <c r="FU26" i="2"/>
  <c r="FV51" i="2"/>
  <c r="FW190" i="2"/>
  <c r="ES235" i="4"/>
  <c r="J234" i="2"/>
  <c r="BF238" i="4"/>
  <c r="FV115" i="2"/>
  <c r="KA155" i="4"/>
  <c r="EB238" i="4"/>
  <c r="CF238" i="2"/>
  <c r="CO234" i="2"/>
  <c r="JY19" i="4"/>
  <c r="JY45" i="4"/>
  <c r="W236" i="2"/>
  <c r="JD238" i="4"/>
  <c r="JV50" i="4"/>
  <c r="EJ237" i="2"/>
  <c r="HN237" i="4"/>
  <c r="JZ61" i="4"/>
  <c r="JW111" i="4"/>
  <c r="CS238" i="4"/>
  <c r="FV91" i="2"/>
  <c r="JX50" i="4"/>
  <c r="JZ205" i="4"/>
  <c r="JZ126" i="4"/>
  <c r="JZ180" i="4"/>
  <c r="CU236" i="2"/>
  <c r="JZ21" i="4"/>
  <c r="FW104" i="2"/>
  <c r="FU209" i="2"/>
  <c r="JZ122" i="4"/>
  <c r="FT238" i="4"/>
  <c r="JV31" i="4"/>
  <c r="IR238" i="4"/>
  <c r="FW194" i="2"/>
  <c r="KB131" i="4"/>
  <c r="EM237" i="4"/>
  <c r="IX238" i="4"/>
  <c r="BG237" i="4"/>
  <c r="KB172" i="4"/>
  <c r="KC68" i="4"/>
  <c r="V237" i="4"/>
  <c r="KA118" i="4"/>
  <c r="AE235" i="2"/>
  <c r="JC236" i="4"/>
  <c r="FV201" i="2"/>
  <c r="E237" i="2"/>
  <c r="FL234" i="2"/>
  <c r="BS238" i="4"/>
  <c r="BS238" i="2"/>
  <c r="FD235" i="4"/>
  <c r="JY176" i="4"/>
  <c r="ET237" i="4"/>
  <c r="JS237" i="4"/>
  <c r="JZ15" i="4"/>
  <c r="JY13" i="4"/>
  <c r="KA78" i="4"/>
  <c r="CC238" i="4"/>
  <c r="JY217" i="4"/>
  <c r="JY115" i="4"/>
  <c r="JV185" i="4"/>
  <c r="JJ238" i="4"/>
  <c r="JW189" i="4"/>
  <c r="FY179" i="2"/>
  <c r="CV236" i="2"/>
  <c r="JV184" i="4"/>
  <c r="KA91" i="4"/>
  <c r="KA65" i="4"/>
  <c r="KA127" i="4"/>
  <c r="JZ7" i="4"/>
  <c r="JZ53" i="4"/>
  <c r="EJ236" i="4"/>
  <c r="I236" i="2"/>
  <c r="FT236" i="2"/>
  <c r="FX28" i="2"/>
  <c r="KA11" i="4"/>
  <c r="FB237" i="2"/>
  <c r="JZ58" i="4"/>
  <c r="CG234" i="4"/>
  <c r="JY96" i="4"/>
  <c r="GH235" i="4"/>
  <c r="BR234" i="4"/>
  <c r="GK236" i="4"/>
  <c r="AQ234" i="4"/>
  <c r="KC79" i="4"/>
  <c r="CQ237" i="4"/>
  <c r="CX238" i="2"/>
  <c r="AT237" i="2"/>
  <c r="AQ237" i="2"/>
  <c r="JZ230" i="4"/>
  <c r="KC151" i="4"/>
  <c r="FX93" i="2"/>
  <c r="JX205" i="4"/>
  <c r="DH234" i="2"/>
  <c r="FY205" i="2"/>
  <c r="AI238" i="4"/>
  <c r="FV22" i="2"/>
  <c r="KC163" i="4"/>
  <c r="JC235" i="4"/>
  <c r="JW22" i="4"/>
  <c r="JY225" i="4"/>
  <c r="IT236" i="4"/>
  <c r="JZ177" i="4"/>
  <c r="JZ173" i="4"/>
  <c r="KC194" i="4"/>
  <c r="JW88" i="4"/>
  <c r="EC236" i="2"/>
  <c r="GN237" i="4"/>
  <c r="H236" i="2"/>
  <c r="FW94" i="2"/>
  <c r="FW164" i="2"/>
  <c r="FX91" i="2"/>
  <c r="EO235" i="4"/>
  <c r="FX130" i="2"/>
  <c r="KA102" i="4"/>
  <c r="JZ143" i="4"/>
  <c r="BW236" i="2"/>
  <c r="AW234" i="2"/>
  <c r="GT235" i="4"/>
  <c r="FX111" i="2"/>
  <c r="KB180" i="4"/>
  <c r="JY133" i="4"/>
  <c r="T236" i="2"/>
  <c r="JW228" i="4"/>
  <c r="HR235" i="4"/>
  <c r="KA77" i="4"/>
  <c r="JZ91" i="4"/>
  <c r="FU227" i="2"/>
  <c r="FU185" i="2"/>
  <c r="AB236" i="2"/>
  <c r="GJ234" i="4"/>
  <c r="JX87" i="4"/>
  <c r="KA206" i="4"/>
  <c r="FD238" i="2"/>
  <c r="BR238" i="4"/>
  <c r="JW199" i="4"/>
  <c r="FU161" i="2"/>
  <c r="KC207" i="4"/>
  <c r="JW200" i="4"/>
  <c r="KA218" i="4"/>
  <c r="JW37" i="4"/>
  <c r="HP238" i="4"/>
  <c r="JZ47" i="4"/>
  <c r="EV234" i="4"/>
  <c r="FW54" i="2"/>
  <c r="HE238" i="4"/>
  <c r="FW73" i="2"/>
  <c r="KA228" i="4"/>
  <c r="Q234" i="4"/>
  <c r="AU234" i="4"/>
  <c r="JK234" i="4"/>
  <c r="FW109" i="2"/>
  <c r="JT236" i="4"/>
  <c r="KC189" i="4"/>
  <c r="KC169" i="4"/>
  <c r="EY234" i="4"/>
  <c r="KA93" i="4"/>
  <c r="JZ34" i="4"/>
  <c r="FV166" i="2"/>
  <c r="JY78" i="4"/>
  <c r="EE235" i="2"/>
  <c r="FP235" i="4"/>
  <c r="JW136" i="4"/>
  <c r="DR237" i="2"/>
  <c r="FU22" i="2"/>
  <c r="D238" i="2"/>
  <c r="FU200" i="2"/>
  <c r="AQ235" i="2"/>
  <c r="FX191" i="2"/>
  <c r="CC234" i="4"/>
  <c r="GH238" i="4"/>
  <c r="JV186" i="4"/>
  <c r="JX138" i="4"/>
  <c r="JW40" i="4"/>
  <c r="GN234" i="4"/>
  <c r="DM238" i="4"/>
  <c r="DG236" i="4"/>
  <c r="JX191" i="4"/>
  <c r="JU238" i="4"/>
  <c r="JY177" i="4"/>
  <c r="JX227" i="4"/>
  <c r="ET237" i="2"/>
  <c r="F237" i="4"/>
  <c r="JV170" i="4"/>
  <c r="KC135" i="4"/>
  <c r="FX222" i="2"/>
  <c r="KC192" i="4"/>
  <c r="AJ235" i="2"/>
  <c r="JZ106" i="4"/>
  <c r="EW236" i="2"/>
  <c r="FX129" i="2"/>
  <c r="JV126" i="4"/>
  <c r="FW126" i="2"/>
  <c r="KA173" i="4"/>
  <c r="JG234" i="4"/>
  <c r="KB51" i="4"/>
  <c r="JX12" i="4"/>
  <c r="FV140" i="2"/>
  <c r="BV236" i="4"/>
  <c r="KB152" i="4"/>
  <c r="JV139" i="4"/>
  <c r="BN235" i="2"/>
  <c r="JW156" i="4"/>
  <c r="FO238" i="2"/>
  <c r="JX73" i="4"/>
  <c r="FC234" i="2"/>
  <c r="BG238" i="4"/>
  <c r="FU208" i="2"/>
  <c r="FX56" i="2"/>
  <c r="FV231" i="2"/>
  <c r="FU114" i="2"/>
  <c r="KA42" i="4"/>
  <c r="JR234" i="4"/>
  <c r="AN234" i="2"/>
  <c r="CV235" i="2"/>
  <c r="CC237" i="2"/>
  <c r="FV132" i="2"/>
  <c r="BR235" i="4"/>
  <c r="JX161" i="4"/>
  <c r="FU166" i="2"/>
  <c r="JX136" i="4"/>
  <c r="KC45" i="4"/>
  <c r="FV28" i="2"/>
  <c r="CO236" i="4"/>
  <c r="JZ191" i="4"/>
  <c r="GI235" i="4"/>
  <c r="JV26" i="4"/>
  <c r="R237" i="4"/>
  <c r="FY159" i="2"/>
  <c r="KB157" i="4"/>
  <c r="BL234" i="4"/>
  <c r="JY136" i="4"/>
  <c r="JZ209" i="4"/>
  <c r="JV63" i="4"/>
  <c r="JZ19" i="4"/>
  <c r="KB61" i="4"/>
  <c r="CM234" i="2"/>
  <c r="JZ148" i="4"/>
  <c r="JW75" i="4"/>
  <c r="FP234" i="2"/>
  <c r="FY116" i="2"/>
  <c r="DK238" i="2"/>
  <c r="JY131" i="4"/>
  <c r="AK237" i="2"/>
  <c r="JX36" i="4"/>
  <c r="FV83" i="2"/>
  <c r="FI235" i="2"/>
  <c r="BJ237" i="2"/>
  <c r="FV237" i="4"/>
  <c r="FV174" i="2"/>
  <c r="EC234" i="4"/>
  <c r="JY48" i="4"/>
  <c r="JV108" i="4"/>
  <c r="IN236" i="4"/>
  <c r="JV74" i="4"/>
  <c r="KB192" i="4"/>
  <c r="JW51" i="4"/>
  <c r="KC58" i="4"/>
  <c r="FX122" i="2"/>
  <c r="FH238" i="2"/>
  <c r="AU236" i="4"/>
  <c r="BV235" i="2"/>
  <c r="HU238" i="4"/>
  <c r="FY172" i="2"/>
  <c r="KC150" i="4"/>
  <c r="CJ234" i="2"/>
  <c r="J235" i="4"/>
  <c r="CV238" i="4"/>
  <c r="JW207" i="4"/>
  <c r="FV221" i="2"/>
  <c r="DZ238" i="2"/>
  <c r="FS237" i="4"/>
  <c r="FV107" i="2"/>
  <c r="JW53" i="4"/>
  <c r="FV213" i="2"/>
  <c r="GI234" i="4"/>
  <c r="FX227" i="2"/>
  <c r="KB126" i="4"/>
  <c r="JV97" i="4"/>
  <c r="DD236" i="4"/>
  <c r="GT236" i="4"/>
  <c r="DU238" i="2"/>
  <c r="KC116" i="4"/>
  <c r="EM238" i="4"/>
  <c r="JY164" i="4"/>
  <c r="FV178" i="2"/>
  <c r="FU138" i="2"/>
  <c r="BV234" i="4"/>
  <c r="DA238" i="2"/>
  <c r="FX226" i="2"/>
  <c r="BY237" i="2"/>
  <c r="FU107" i="2"/>
  <c r="FU224" i="2"/>
  <c r="FQ237" i="4"/>
  <c r="JX154" i="4"/>
  <c r="JW187" i="4"/>
  <c r="KA178" i="4"/>
  <c r="JZ153" i="4"/>
  <c r="JX178" i="4"/>
  <c r="JX70" i="4"/>
  <c r="KC21" i="4"/>
  <c r="CP236" i="4"/>
  <c r="FW107" i="2"/>
  <c r="FU201" i="2"/>
  <c r="CS235" i="2"/>
  <c r="CT238" i="2"/>
  <c r="JX143" i="4"/>
  <c r="KB155" i="4"/>
  <c r="FY145" i="2"/>
  <c r="L237" i="4"/>
  <c r="BI234" i="4"/>
  <c r="V236" i="2"/>
  <c r="KB101" i="4"/>
  <c r="O236" i="2"/>
  <c r="FU123" i="2"/>
  <c r="JV150" i="4"/>
  <c r="DO235" i="4"/>
  <c r="DV235" i="4"/>
  <c r="JW60" i="4"/>
  <c r="BF235" i="2"/>
  <c r="GP238" i="4"/>
  <c r="CX235" i="4"/>
  <c r="JV115" i="4"/>
  <c r="BS235" i="2"/>
  <c r="KB142" i="4"/>
  <c r="CZ236" i="4"/>
  <c r="KC84" i="4"/>
  <c r="JY161" i="4"/>
  <c r="JV94" i="4"/>
  <c r="FY122" i="2"/>
  <c r="AV236" i="2"/>
  <c r="EW237" i="2"/>
  <c r="KA16" i="4"/>
  <c r="FX198" i="2"/>
  <c r="BK235" i="4"/>
  <c r="KB137" i="4"/>
  <c r="FX186" i="2"/>
  <c r="JV131" i="4"/>
  <c r="JZ216" i="4"/>
  <c r="JV212" i="4"/>
  <c r="KC8" i="4"/>
  <c r="AO235" i="2"/>
  <c r="KB78" i="4"/>
  <c r="BE237" i="2"/>
  <c r="FW23" i="2"/>
  <c r="FX162" i="2"/>
  <c r="FC237" i="4"/>
  <c r="JY44" i="4"/>
  <c r="P237" i="4"/>
  <c r="DR234" i="2"/>
  <c r="FW49" i="2"/>
  <c r="JW115" i="4"/>
  <c r="FX12" i="2"/>
  <c r="E235" i="2"/>
  <c r="KB96" i="4"/>
  <c r="AJ238" i="4"/>
  <c r="JX203" i="4"/>
  <c r="JY102" i="4"/>
  <c r="EY234" i="2"/>
  <c r="JX221" i="4"/>
  <c r="CU238" i="2"/>
  <c r="FX17" i="2"/>
  <c r="H235" i="2"/>
  <c r="FT237" i="2"/>
  <c r="DF238" i="4"/>
  <c r="DK234" i="4"/>
  <c r="FU39" i="2"/>
  <c r="JX163" i="4"/>
  <c r="KA157" i="4"/>
  <c r="FX202" i="2"/>
  <c r="CT235" i="4"/>
  <c r="CO237" i="2"/>
  <c r="GI237" i="4"/>
  <c r="DY238" i="2"/>
  <c r="AZ236" i="4"/>
  <c r="AV234" i="2"/>
  <c r="KA215" i="4"/>
  <c r="FW31" i="2"/>
  <c r="EX238" i="4"/>
  <c r="FN236" i="2"/>
  <c r="JZ74" i="4"/>
  <c r="EF238" i="4"/>
  <c r="EN238" i="2"/>
  <c r="IJ238" i="4"/>
  <c r="FU106" i="2"/>
  <c r="EI234" i="4"/>
  <c r="FU204" i="2"/>
  <c r="FX68" i="2"/>
  <c r="FY220" i="2"/>
  <c r="DR235" i="2"/>
  <c r="FT236" i="4"/>
  <c r="DS237" i="4"/>
  <c r="AL237" i="4"/>
  <c r="FX189" i="2"/>
  <c r="FV152" i="2"/>
  <c r="IL234" i="4"/>
  <c r="FH237" i="2"/>
  <c r="FV158" i="2"/>
  <c r="EG236" i="4"/>
  <c r="HC235" i="4"/>
  <c r="AA237" i="2"/>
  <c r="CO238" i="2"/>
  <c r="FW103" i="2"/>
  <c r="DM237" i="4"/>
  <c r="AV236" i="4"/>
  <c r="JJ234" i="4"/>
  <c r="EF237" i="4"/>
  <c r="FL236" i="2"/>
  <c r="KA120" i="4"/>
  <c r="FW150" i="2"/>
  <c r="G236" i="2"/>
  <c r="JW186" i="4"/>
  <c r="AS234" i="2"/>
  <c r="FU29" i="2"/>
  <c r="FW189" i="2"/>
  <c r="FV214" i="2"/>
  <c r="JZ231" i="4"/>
  <c r="BQ234" i="2"/>
  <c r="EY237" i="4"/>
  <c r="FY7" i="2"/>
  <c r="KB213" i="4"/>
  <c r="JZ233" i="4"/>
  <c r="JX25" i="4"/>
  <c r="EE237" i="2"/>
  <c r="JZ223" i="4"/>
  <c r="AN238" i="2"/>
  <c r="EJ237" i="4"/>
  <c r="EA237" i="2"/>
  <c r="GY237" i="4"/>
  <c r="CC234" i="2"/>
  <c r="FY64" i="2"/>
  <c r="C237" i="4"/>
  <c r="JY95" i="4"/>
  <c r="FY151" i="2"/>
  <c r="JZ48" i="4"/>
  <c r="JB234" i="4"/>
  <c r="IZ237" i="4"/>
  <c r="JY114" i="4"/>
  <c r="JY121" i="4"/>
  <c r="AL238" i="4"/>
  <c r="BC237" i="2"/>
  <c r="JV8" i="4"/>
  <c r="EK237" i="4"/>
  <c r="AC235" i="2"/>
  <c r="FV103" i="2"/>
  <c r="JZ167" i="4"/>
  <c r="KC212" i="4"/>
  <c r="DH237" i="4"/>
  <c r="EU238" i="2"/>
  <c r="FV42" i="2"/>
  <c r="JV33" i="4"/>
  <c r="JX80" i="4"/>
  <c r="Z236" i="2"/>
  <c r="KB177" i="4"/>
  <c r="G234" i="2"/>
  <c r="AJ238" i="2"/>
  <c r="K234" i="2"/>
  <c r="FU52" i="2"/>
  <c r="FT237" i="4"/>
  <c r="HB237" i="4"/>
  <c r="DF235" i="4"/>
  <c r="FW146" i="2"/>
  <c r="FV20" i="2"/>
  <c r="FU231" i="2"/>
  <c r="DQ236" i="4"/>
  <c r="FW125" i="2"/>
  <c r="EU238" i="4"/>
  <c r="KB33" i="4"/>
  <c r="JZ98" i="4"/>
  <c r="BH236" i="2"/>
  <c r="KC214" i="4"/>
  <c r="FU170" i="2"/>
  <c r="KA22" i="4"/>
  <c r="FX40" i="2"/>
  <c r="FV116" i="2"/>
  <c r="DL236" i="4"/>
  <c r="KA143" i="4"/>
  <c r="HS236" i="4"/>
  <c r="KC160" i="4"/>
  <c r="JV147" i="4"/>
  <c r="FV29" i="2"/>
  <c r="FW234" i="4"/>
  <c r="JT234" i="4"/>
  <c r="FX80" i="2"/>
  <c r="CX237" i="2"/>
  <c r="EF237" i="2"/>
  <c r="JW76" i="4"/>
  <c r="CD234" i="4"/>
  <c r="JV204" i="4"/>
  <c r="KB62" i="4"/>
  <c r="BH235" i="2"/>
  <c r="BB237" i="4"/>
  <c r="DG236" i="2"/>
  <c r="JW86" i="4"/>
  <c r="AQ236" i="4"/>
  <c r="FX153" i="2"/>
  <c r="JC237" i="4"/>
  <c r="JY75" i="4"/>
  <c r="FY178" i="2"/>
  <c r="FU168" i="2"/>
  <c r="JG235" i="4"/>
  <c r="FY96" i="2"/>
  <c r="DK237" i="4"/>
  <c r="EG234" i="2"/>
  <c r="JW211" i="4"/>
  <c r="KB64" i="4"/>
  <c r="AI236" i="2"/>
  <c r="JP236" i="4"/>
  <c r="FH237" i="4"/>
  <c r="DO236" i="4"/>
  <c r="JN235" i="4"/>
  <c r="HN238" i="4"/>
  <c r="EK234" i="2"/>
  <c r="JW72" i="4"/>
  <c r="JZ181" i="4"/>
  <c r="FE238" i="4"/>
  <c r="CB235" i="2"/>
  <c r="BK238" i="4"/>
  <c r="FY153" i="2"/>
  <c r="KA121" i="4"/>
  <c r="FY143" i="2"/>
  <c r="FU159" i="2"/>
  <c r="JZ160" i="4"/>
  <c r="FY158" i="2"/>
  <c r="FX204" i="2"/>
  <c r="FU136" i="2"/>
  <c r="AQ235" i="4"/>
  <c r="AR234" i="4"/>
  <c r="CX238" i="4"/>
  <c r="IL237" i="4"/>
  <c r="BN238" i="2"/>
  <c r="FW50" i="2"/>
  <c r="JW219" i="4"/>
  <c r="EJ235" i="2"/>
  <c r="FX206" i="2"/>
  <c r="KB106" i="4"/>
  <c r="JL235" i="4"/>
  <c r="KB17" i="4"/>
  <c r="JV35" i="4"/>
  <c r="AH234" i="2"/>
  <c r="II238" i="4"/>
  <c r="BM234" i="4"/>
  <c r="JX21" i="4"/>
  <c r="ES237" i="4"/>
  <c r="KC186" i="4"/>
  <c r="BN234" i="4"/>
  <c r="FY135" i="2"/>
  <c r="FV7" i="2"/>
  <c r="IK236" i="4"/>
  <c r="CH235" i="2"/>
  <c r="JZ194" i="4"/>
  <c r="JV29" i="4"/>
  <c r="KB80" i="4"/>
  <c r="KB31" i="4"/>
  <c r="KC55" i="4"/>
  <c r="HW234" i="4"/>
  <c r="FO235" i="4"/>
  <c r="BU235" i="4"/>
  <c r="JV52" i="4"/>
  <c r="CN236" i="4"/>
  <c r="BV238" i="2"/>
  <c r="FX229" i="2"/>
  <c r="I236" i="4"/>
  <c r="BJ237" i="4"/>
  <c r="GE235" i="4"/>
  <c r="CQ236" i="4"/>
  <c r="KA205" i="4"/>
  <c r="FT235" i="2"/>
  <c r="JY8" i="4"/>
  <c r="FX18" i="2"/>
  <c r="FW172" i="2"/>
  <c r="KB8" i="4"/>
  <c r="FY18" i="2"/>
  <c r="EX237" i="4"/>
  <c r="V234" i="2"/>
  <c r="FW14" i="2"/>
  <c r="CK234" i="2"/>
  <c r="AK235" i="2"/>
  <c r="O238" i="2"/>
  <c r="JY14" i="4"/>
  <c r="JX76" i="4"/>
  <c r="DM237" i="2"/>
  <c r="C238" i="2"/>
  <c r="FX230" i="2"/>
  <c r="CI236" i="2"/>
  <c r="KB65" i="4"/>
  <c r="BQ235" i="4"/>
  <c r="CJ237" i="2"/>
  <c r="JW46" i="4"/>
  <c r="JY169" i="4"/>
  <c r="FW140" i="2"/>
  <c r="KB226" i="4"/>
  <c r="U234" i="4"/>
  <c r="KA28" i="4"/>
  <c r="FW222" i="2"/>
  <c r="FU51" i="2"/>
  <c r="JX169" i="4"/>
  <c r="FU124" i="2"/>
  <c r="FU214" i="2"/>
  <c r="FV12" i="2"/>
  <c r="JY22" i="4"/>
  <c r="FY119" i="2"/>
  <c r="KC129" i="4"/>
  <c r="DZ235" i="4"/>
  <c r="FX43" i="2"/>
  <c r="IK237" i="4"/>
  <c r="FY194" i="2"/>
  <c r="EB235" i="4"/>
  <c r="FG235" i="2"/>
  <c r="AX237" i="4"/>
  <c r="KA49" i="4"/>
  <c r="FR236" i="4"/>
  <c r="GB238" i="4"/>
  <c r="FB234" i="4"/>
  <c r="FU219" i="2"/>
  <c r="KB90" i="4"/>
  <c r="FQ238" i="4"/>
  <c r="JC234" i="4"/>
  <c r="FV134" i="2"/>
  <c r="B235" i="2"/>
  <c r="JZ67" i="4"/>
  <c r="FV112" i="2"/>
  <c r="FY224" i="2"/>
  <c r="KC74" i="4"/>
  <c r="JX202" i="4"/>
  <c r="FU151" i="2"/>
  <c r="BY235" i="2"/>
  <c r="JZ150" i="4"/>
  <c r="EA236" i="4"/>
  <c r="AZ236" i="2"/>
  <c r="BL236" i="2"/>
  <c r="JW205" i="4"/>
  <c r="JV36" i="4"/>
  <c r="KC62" i="4"/>
  <c r="KC228" i="4"/>
  <c r="FX20" i="2"/>
  <c r="EU234" i="4"/>
  <c r="DF234" i="2"/>
  <c r="EM234" i="4"/>
  <c r="KC107" i="4"/>
  <c r="FW12" i="2"/>
  <c r="FV194" i="2"/>
  <c r="DO234" i="2"/>
  <c r="FX47" i="2"/>
  <c r="I237" i="4"/>
  <c r="EB236" i="2"/>
  <c r="FV34" i="2"/>
  <c r="AT237" i="4"/>
  <c r="ES234" i="2"/>
  <c r="U237" i="2"/>
  <c r="JY24" i="4"/>
  <c r="KC152" i="4"/>
  <c r="JX224" i="4"/>
  <c r="DG234" i="2"/>
  <c r="FX74" i="2"/>
  <c r="KC177" i="4"/>
  <c r="JX201" i="4"/>
  <c r="BR235" i="2"/>
  <c r="KA62" i="4"/>
  <c r="JY153" i="4"/>
  <c r="BI237" i="4"/>
  <c r="FU78" i="2"/>
  <c r="DT234" i="4"/>
  <c r="FU37" i="2"/>
  <c r="BK235" i="2"/>
  <c r="KB175" i="4"/>
  <c r="DE236" i="4"/>
  <c r="HF237" i="4"/>
  <c r="BG236" i="4"/>
  <c r="CW238" i="4"/>
  <c r="JV113" i="4"/>
  <c r="BW237" i="4"/>
  <c r="FV72" i="2"/>
  <c r="FW21" i="2"/>
  <c r="FY102" i="2"/>
  <c r="CO236" i="2"/>
  <c r="FW99" i="2"/>
  <c r="FX203" i="2"/>
  <c r="FV77" i="2"/>
  <c r="B237" i="2"/>
  <c r="JK235" i="4"/>
  <c r="AT235" i="2"/>
  <c r="JW58" i="4"/>
  <c r="FV97" i="2"/>
  <c r="KC110" i="4"/>
  <c r="FY155" i="2"/>
  <c r="AC236" i="2"/>
  <c r="CN235" i="4"/>
  <c r="JY85" i="4"/>
  <c r="CC236" i="2"/>
  <c r="BO238" i="2"/>
  <c r="JX223" i="4"/>
  <c r="FY139" i="2"/>
  <c r="FY74" i="2"/>
  <c r="KB197" i="4"/>
  <c r="CU235" i="2"/>
  <c r="FW179" i="2"/>
  <c r="FB235" i="4"/>
  <c r="M238" i="4"/>
  <c r="KA137" i="4"/>
  <c r="CO234" i="4"/>
  <c r="KC40" i="4"/>
  <c r="GM234" i="4"/>
  <c r="GL237" i="4"/>
  <c r="IR234" i="4"/>
  <c r="FF234" i="2"/>
  <c r="FX114" i="2"/>
  <c r="KB135" i="4"/>
  <c r="BF237" i="4"/>
  <c r="FW48" i="2"/>
  <c r="JV123" i="4"/>
  <c r="JY125" i="4"/>
  <c r="FY91" i="2"/>
  <c r="JV81" i="4"/>
  <c r="FU233" i="2"/>
  <c r="ET236" i="4"/>
  <c r="JY160" i="4"/>
  <c r="CQ237" i="2"/>
  <c r="FX59" i="2"/>
  <c r="BL234" i="2"/>
  <c r="M238" i="2"/>
  <c r="BY237" i="4"/>
  <c r="FT234" i="4"/>
  <c r="DW237" i="2"/>
  <c r="JZ80" i="4"/>
  <c r="HL237" i="4"/>
  <c r="EF235" i="2"/>
  <c r="JW171" i="4"/>
  <c r="KB231" i="4"/>
  <c r="FX88" i="2"/>
  <c r="FY183" i="2"/>
  <c r="JV137" i="4"/>
  <c r="AQ238" i="2"/>
  <c r="BO235" i="2"/>
  <c r="JV25" i="4"/>
  <c r="KB194" i="4"/>
  <c r="JJ235" i="4"/>
  <c r="FY211" i="2"/>
  <c r="FY83" i="2"/>
  <c r="M237" i="4"/>
  <c r="KA136" i="4"/>
  <c r="HN235" i="4"/>
  <c r="FY40" i="2"/>
  <c r="DX236" i="2"/>
  <c r="FU84" i="2"/>
  <c r="BA234" i="4"/>
  <c r="JZ138" i="4"/>
  <c r="X235" i="4"/>
  <c r="KA232" i="4"/>
  <c r="CJ238" i="4"/>
  <c r="KB63" i="4"/>
  <c r="FY181" i="2"/>
  <c r="EE238" i="2"/>
  <c r="BJ236" i="4"/>
  <c r="DL236" i="2"/>
  <c r="AV238" i="4"/>
  <c r="FX213" i="2"/>
  <c r="FU113" i="2"/>
  <c r="IB236" i="4"/>
  <c r="Q236" i="2"/>
  <c r="HY235" i="4"/>
  <c r="FY34" i="2"/>
  <c r="FW95" i="2"/>
  <c r="JW93" i="4"/>
  <c r="AP234" i="2"/>
  <c r="FY174" i="2"/>
  <c r="FX208" i="2"/>
  <c r="FU41" i="2"/>
  <c r="FX133" i="2"/>
  <c r="FS236" i="2"/>
  <c r="JW197" i="4"/>
  <c r="CR237" i="4"/>
  <c r="JZ31" i="4"/>
  <c r="FV142" i="2"/>
  <c r="DS238" i="2"/>
  <c r="JZ11" i="4"/>
  <c r="FY22" i="2"/>
  <c r="KA70" i="4"/>
  <c r="M235" i="4"/>
  <c r="FW11" i="2"/>
  <c r="JX78" i="4"/>
  <c r="FY27" i="2"/>
  <c r="AL238" i="2"/>
  <c r="JW94" i="4"/>
  <c r="KC225" i="4"/>
  <c r="AZ234" i="4"/>
  <c r="KA15" i="4"/>
  <c r="JW7" i="4"/>
  <c r="GR235" i="4"/>
  <c r="FU11" i="2"/>
  <c r="FU30" i="2"/>
  <c r="FX139" i="2"/>
  <c r="KA99" i="4"/>
  <c r="FV11" i="2"/>
  <c r="JX155" i="4"/>
  <c r="AI235" i="2"/>
  <c r="FY81" i="2"/>
  <c r="DM235" i="2"/>
  <c r="HD238" i="4"/>
  <c r="AC234" i="4"/>
  <c r="BI237" i="2"/>
  <c r="FX81" i="2"/>
  <c r="Q238" i="2"/>
  <c r="JW85" i="4"/>
  <c r="HK234" i="4"/>
  <c r="FX50" i="2"/>
  <c r="HQ236" i="4"/>
  <c r="ES234" i="4"/>
  <c r="JY138" i="4"/>
  <c r="JW159" i="4"/>
  <c r="FY71" i="2"/>
  <c r="BG236" i="2"/>
  <c r="K235" i="4"/>
  <c r="JV55" i="4"/>
  <c r="JY27" i="4"/>
  <c r="DY235" i="2"/>
  <c r="FE235" i="2"/>
  <c r="BD238" i="2"/>
  <c r="JW233" i="4"/>
  <c r="BA238" i="4"/>
  <c r="JX23" i="4"/>
  <c r="JY53" i="4"/>
  <c r="BN235" i="4"/>
  <c r="CW234" i="4"/>
  <c r="JY209" i="4"/>
  <c r="JX181" i="4"/>
  <c r="KC89" i="4"/>
  <c r="JZ94" i="4"/>
  <c r="AD238" i="2"/>
  <c r="FV37" i="2"/>
  <c r="JZ154" i="4"/>
  <c r="AM237" i="2"/>
  <c r="JX68" i="4"/>
  <c r="JZ103" i="4"/>
  <c r="JX200" i="4"/>
  <c r="HS234" i="4"/>
  <c r="KC156" i="4"/>
  <c r="EQ235" i="2"/>
  <c r="FY53" i="2"/>
  <c r="CY237" i="4"/>
  <c r="CQ235" i="2"/>
  <c r="FU99" i="2"/>
  <c r="FX178" i="2"/>
  <c r="FP238" i="2"/>
  <c r="BE237" i="4"/>
  <c r="P236" i="2"/>
  <c r="KB208" i="4"/>
  <c r="FB238" i="4"/>
  <c r="DZ235" i="2"/>
  <c r="FJ235" i="2"/>
  <c r="EP237" i="4"/>
  <c r="BF235" i="4"/>
  <c r="FW101" i="2"/>
  <c r="JW217" i="4"/>
  <c r="JX7" i="4"/>
  <c r="KC90" i="4"/>
  <c r="AL235" i="2"/>
  <c r="KA116" i="4"/>
  <c r="FV233" i="2"/>
  <c r="JX31" i="4"/>
  <c r="JV190" i="4"/>
  <c r="KC9" i="4"/>
  <c r="KC124" i="4"/>
  <c r="JY175" i="4"/>
  <c r="JY196" i="4"/>
  <c r="KA32" i="4"/>
  <c r="FW124" i="2"/>
  <c r="ES238" i="4"/>
  <c r="JV72" i="4"/>
  <c r="ED235" i="4"/>
  <c r="I235" i="4"/>
  <c r="KA194" i="4"/>
  <c r="B234" i="4"/>
  <c r="JZ131" i="4"/>
  <c r="FY148" i="2"/>
  <c r="FN235" i="2"/>
  <c r="FW220" i="2"/>
  <c r="KA181" i="4"/>
  <c r="JZ151" i="4"/>
  <c r="IL236" i="4"/>
  <c r="KC106" i="4"/>
  <c r="FY140" i="2"/>
  <c r="JZ88" i="4"/>
  <c r="R235" i="2"/>
  <c r="JX40" i="4"/>
  <c r="FU176" i="2"/>
  <c r="KA45" i="4"/>
  <c r="AK236" i="2"/>
  <c r="FJ235" i="4"/>
  <c r="JZ107" i="4"/>
  <c r="B237" i="4"/>
  <c r="KB141" i="4"/>
  <c r="JV232" i="4"/>
  <c r="DU238" i="4"/>
  <c r="KC109" i="4"/>
  <c r="DB235" i="4"/>
  <c r="KB21" i="4"/>
  <c r="KC223" i="4"/>
  <c r="KC63" i="4"/>
  <c r="KC203" i="4"/>
  <c r="IW234" i="4"/>
  <c r="CN234" i="2"/>
  <c r="BB238" i="2"/>
  <c r="JX218" i="4"/>
  <c r="GC237" i="4"/>
  <c r="AC238" i="2"/>
  <c r="CM235" i="2"/>
  <c r="W237" i="2"/>
  <c r="JX182" i="4"/>
  <c r="GI236" i="4"/>
  <c r="JW214" i="4"/>
  <c r="AF238" i="2"/>
  <c r="IP235" i="4"/>
  <c r="FU88" i="2"/>
  <c r="Z238" i="2"/>
  <c r="GX236" i="4"/>
  <c r="JZ169" i="4"/>
  <c r="JW139" i="4"/>
  <c r="KC32" i="4"/>
  <c r="KC139" i="4"/>
  <c r="AV237" i="2"/>
  <c r="HD234" i="4"/>
  <c r="DK237" i="2"/>
  <c r="JZ190" i="4"/>
  <c r="FU111" i="2"/>
  <c r="JZ46" i="4"/>
  <c r="JV106" i="4"/>
  <c r="IA238" i="4"/>
  <c r="IZ238" i="4"/>
  <c r="FV165" i="2"/>
  <c r="FV111" i="2"/>
  <c r="H234" i="2"/>
  <c r="FV138" i="2"/>
  <c r="AB237" i="2"/>
  <c r="FW27" i="2"/>
  <c r="CR234" i="2"/>
  <c r="AK238" i="2"/>
  <c r="AP237" i="4"/>
  <c r="JX126" i="4"/>
  <c r="JL234" i="4"/>
  <c r="KB23" i="4"/>
  <c r="KB68" i="4"/>
  <c r="JX32" i="4"/>
  <c r="EI238" i="4"/>
  <c r="FY207" i="2"/>
  <c r="GF234" i="4"/>
  <c r="FY44" i="2"/>
  <c r="FP237" i="4"/>
  <c r="ID234" i="4"/>
  <c r="HP237" i="4"/>
  <c r="FX84" i="2"/>
  <c r="R237" i="2"/>
  <c r="JV200" i="4"/>
  <c r="FY222" i="2"/>
  <c r="AM235" i="4"/>
  <c r="FW168" i="2"/>
  <c r="EF236" i="4"/>
  <c r="FU73" i="2"/>
  <c r="JV51" i="4"/>
  <c r="DV235" i="2"/>
  <c r="JX93" i="4"/>
  <c r="KB27" i="4"/>
  <c r="DG237" i="2"/>
  <c r="KB40" i="4"/>
  <c r="AK234" i="4"/>
  <c r="BQ236" i="2"/>
  <c r="JZ111" i="4"/>
  <c r="EJ236" i="2"/>
  <c r="DA234" i="4"/>
  <c r="KC131" i="4"/>
  <c r="C236" i="4"/>
  <c r="AI238" i="2"/>
  <c r="JY15" i="4"/>
  <c r="KC36" i="4"/>
  <c r="BQ237" i="4"/>
  <c r="JW127" i="4"/>
  <c r="DE234" i="2"/>
  <c r="FY137" i="2"/>
  <c r="FA235" i="2"/>
  <c r="FV181" i="2"/>
  <c r="FW209" i="2"/>
  <c r="FV130" i="2"/>
  <c r="FW197" i="2"/>
  <c r="DN234" i="4"/>
  <c r="IE234" i="4"/>
  <c r="BU236" i="2"/>
  <c r="GB236" i="4"/>
  <c r="L236" i="4"/>
  <c r="IX236" i="4"/>
  <c r="GR236" i="4"/>
  <c r="BM236" i="4"/>
  <c r="KA138" i="4"/>
  <c r="FY132" i="2"/>
  <c r="GA235" i="4"/>
  <c r="EC237" i="4"/>
  <c r="FX25" i="2"/>
  <c r="HR236" i="4"/>
  <c r="IL235" i="4"/>
  <c r="CO235" i="4"/>
  <c r="EU237" i="2"/>
  <c r="KB103" i="4"/>
  <c r="JY70" i="4"/>
  <c r="EN235" i="4"/>
  <c r="JX114" i="4"/>
  <c r="FU186" i="2"/>
  <c r="JZ193" i="4"/>
  <c r="KA25" i="4"/>
  <c r="DA237" i="4"/>
  <c r="KA112" i="4"/>
  <c r="FX212" i="2"/>
  <c r="JV82" i="4"/>
  <c r="BO236" i="4"/>
  <c r="AB238" i="4"/>
  <c r="DS234" i="2"/>
  <c r="AO234" i="4"/>
  <c r="FW111" i="2"/>
  <c r="B235" i="4"/>
  <c r="JX10" i="4"/>
  <c r="EC236" i="4"/>
  <c r="KA75" i="4"/>
  <c r="JX42" i="4"/>
  <c r="FX60" i="2"/>
  <c r="FU160" i="2"/>
  <c r="FV52" i="2"/>
  <c r="JV101" i="4"/>
  <c r="AS236" i="2"/>
  <c r="L238" i="4"/>
  <c r="BX236" i="2"/>
  <c r="FW75" i="2"/>
  <c r="AN237" i="2"/>
  <c r="FW65" i="2"/>
  <c r="KB153" i="4"/>
  <c r="JX193" i="4"/>
  <c r="DX235" i="2"/>
  <c r="GQ236" i="4"/>
  <c r="KA73" i="4"/>
  <c r="FW210" i="2"/>
  <c r="JV194" i="4"/>
  <c r="KC83" i="4"/>
  <c r="KC208" i="4"/>
  <c r="FX149" i="2"/>
  <c r="G238" i="2"/>
  <c r="JW130" i="4"/>
  <c r="IC235" i="4"/>
  <c r="JX222" i="4"/>
  <c r="FX211" i="2"/>
  <c r="DC234" i="4"/>
  <c r="KB136" i="4"/>
  <c r="CO235" i="2"/>
  <c r="JY62" i="4"/>
  <c r="JY77" i="4"/>
  <c r="FX124" i="2"/>
  <c r="FF236" i="2"/>
  <c r="KA119" i="4"/>
  <c r="AF235" i="2"/>
  <c r="KC92" i="4"/>
  <c r="JQ237" i="4"/>
  <c r="AY234" i="2"/>
  <c r="JT235" i="4"/>
  <c r="FW218" i="2"/>
  <c r="EL235" i="2"/>
  <c r="KC97" i="4"/>
  <c r="HK235" i="4"/>
  <c r="Q237" i="4"/>
  <c r="KA144" i="4"/>
  <c r="KA182" i="4"/>
  <c r="KC172" i="4"/>
  <c r="G237" i="2"/>
  <c r="KA212" i="4"/>
  <c r="FO235" i="2"/>
  <c r="BM237" i="2"/>
  <c r="GC234" i="4"/>
  <c r="HI235" i="4"/>
  <c r="KC100" i="4"/>
  <c r="FW40" i="2"/>
  <c r="EI238" i="2"/>
  <c r="JG237" i="4"/>
  <c r="FV24" i="2"/>
  <c r="IV237" i="4"/>
  <c r="CP237" i="4"/>
  <c r="JX95" i="4"/>
  <c r="JV67" i="4"/>
  <c r="EN238" i="4"/>
  <c r="JW16" i="4"/>
  <c r="DL237" i="2"/>
  <c r="AH234" i="4"/>
  <c r="JX107" i="4"/>
  <c r="FV191" i="2"/>
  <c r="FA235" i="4"/>
  <c r="KB138" i="4"/>
  <c r="FW91" i="2"/>
  <c r="KB122" i="4"/>
  <c r="JY216" i="4"/>
  <c r="FX177" i="2"/>
  <c r="JE236" i="4"/>
  <c r="KC121" i="4"/>
  <c r="JZ172" i="4"/>
  <c r="AI234" i="2"/>
  <c r="FV35" i="2"/>
  <c r="JZ225" i="4"/>
  <c r="JV221" i="4"/>
  <c r="AO234" i="2"/>
  <c r="FC238" i="4"/>
  <c r="JV135" i="4"/>
  <c r="DL238" i="2"/>
  <c r="FY149" i="2"/>
  <c r="JZ115" i="4"/>
  <c r="JX207" i="4"/>
  <c r="JV214" i="4"/>
  <c r="KB216" i="4"/>
  <c r="FW66" i="2"/>
  <c r="EA235" i="2"/>
  <c r="FD234" i="2"/>
  <c r="JV216" i="4"/>
  <c r="BY238" i="2"/>
  <c r="JS235" i="4"/>
  <c r="CP236" i="2"/>
  <c r="KA225" i="4"/>
  <c r="JX156" i="4"/>
  <c r="KA23" i="4"/>
  <c r="JZ144" i="4"/>
  <c r="FY162" i="2"/>
  <c r="FV96" i="2"/>
  <c r="JA236" i="4"/>
  <c r="FX90" i="2"/>
  <c r="FV209" i="2"/>
  <c r="DJ234" i="2"/>
  <c r="CL236" i="2"/>
  <c r="JZ199" i="4"/>
  <c r="KC205" i="4"/>
  <c r="ER235" i="4"/>
  <c r="AF238" i="4"/>
  <c r="EP235" i="4"/>
  <c r="JY166" i="4"/>
  <c r="KA51" i="4"/>
  <c r="KA202" i="4"/>
  <c r="JZ120" i="4"/>
  <c r="JZ182" i="4"/>
  <c r="FV230" i="2"/>
  <c r="JV180" i="4"/>
  <c r="S234" i="4"/>
  <c r="BM236" i="2"/>
  <c r="CW234" i="2"/>
  <c r="FU110" i="2"/>
  <c r="HU236" i="4"/>
  <c r="F235" i="2"/>
  <c r="KC48" i="4"/>
  <c r="FW155" i="2"/>
  <c r="FW135" i="2"/>
  <c r="FQ234" i="4"/>
  <c r="KC216" i="4"/>
  <c r="JY49" i="4"/>
  <c r="FV198" i="2"/>
  <c r="KA47" i="4"/>
  <c r="CG234" i="2"/>
  <c r="CK235" i="4"/>
  <c r="EQ236" i="4"/>
  <c r="JY28" i="4"/>
  <c r="KA117" i="4"/>
  <c r="FV225" i="2"/>
  <c r="KB184" i="4"/>
  <c r="KB211" i="4"/>
  <c r="CW235" i="4"/>
  <c r="J235" i="2"/>
  <c r="FW235" i="4"/>
  <c r="FV196" i="2"/>
  <c r="FW201" i="2"/>
  <c r="IA234" i="4"/>
  <c r="HT235" i="4"/>
  <c r="FU218" i="2"/>
  <c r="FV192" i="2"/>
  <c r="FY209" i="2"/>
  <c r="FI238" i="2"/>
  <c r="KB14" i="4"/>
  <c r="KB154" i="4"/>
  <c r="HL236" i="4"/>
  <c r="AW237" i="4"/>
  <c r="JY79" i="4"/>
  <c r="FX199" i="2"/>
  <c r="N235" i="4"/>
  <c r="FX8" i="2"/>
  <c r="JW182" i="4"/>
  <c r="I238" i="2"/>
  <c r="BW237" i="2"/>
  <c r="FY99" i="2"/>
  <c r="KC42" i="4"/>
  <c r="JY227" i="4"/>
  <c r="FW90" i="2"/>
  <c r="KC195" i="4"/>
  <c r="BT237" i="2"/>
  <c r="KB59" i="4"/>
  <c r="FI235" i="4"/>
  <c r="AE235" i="4"/>
  <c r="DY237" i="4"/>
  <c r="GA237" i="4"/>
  <c r="AV234" i="4"/>
  <c r="JV83" i="4"/>
  <c r="JZ25" i="4"/>
  <c r="JX160" i="4"/>
  <c r="I234" i="2"/>
  <c r="JV134" i="4"/>
  <c r="FV31" i="2"/>
  <c r="CF236" i="4"/>
  <c r="JV69" i="4"/>
  <c r="KA85" i="4"/>
  <c r="KA8" i="4"/>
  <c r="FY82" i="2"/>
  <c r="CK235" i="2"/>
  <c r="DO235" i="2"/>
  <c r="DK236" i="2"/>
  <c r="JX105" i="4"/>
  <c r="EQ235" i="4"/>
  <c r="JI238" i="4"/>
  <c r="BK237" i="2"/>
  <c r="FW74" i="2"/>
  <c r="JY61" i="4"/>
  <c r="KB15" i="4"/>
  <c r="BU238" i="4"/>
  <c r="FX108" i="2"/>
  <c r="DP234" i="4"/>
  <c r="FC234" i="4"/>
  <c r="JX174" i="4"/>
  <c r="KA145" i="4"/>
  <c r="JX149" i="4"/>
  <c r="JX226" i="4"/>
  <c r="E237" i="4"/>
  <c r="KA90" i="4"/>
  <c r="FU64" i="2"/>
  <c r="FV217" i="2"/>
  <c r="FK236" i="2"/>
  <c r="GJ237" i="4"/>
  <c r="AB235" i="2"/>
  <c r="KC182" i="4"/>
  <c r="FW25" i="2"/>
  <c r="HV237" i="4"/>
  <c r="AX236" i="4"/>
  <c r="JV220" i="4"/>
  <c r="AD236" i="2"/>
  <c r="BC234" i="4"/>
  <c r="GD236" i="4"/>
  <c r="GW235" i="4"/>
  <c r="FY142" i="2"/>
  <c r="GQ235" i="4"/>
  <c r="KC184" i="4"/>
  <c r="BP238" i="4"/>
  <c r="JV188" i="4"/>
  <c r="FY66" i="2"/>
  <c r="FU117" i="2"/>
  <c r="BB236" i="2"/>
  <c r="JV24" i="4"/>
  <c r="JW19" i="4"/>
  <c r="JW133" i="4"/>
  <c r="JV112" i="4"/>
  <c r="FY95" i="2"/>
  <c r="FY231" i="2"/>
  <c r="FX218" i="2"/>
  <c r="FU131" i="2"/>
  <c r="EG235" i="2"/>
  <c r="FL234" i="4"/>
  <c r="AC236" i="4"/>
  <c r="JV176" i="4"/>
  <c r="EC237" i="2"/>
  <c r="FU129" i="2"/>
  <c r="BP234" i="2"/>
  <c r="JW68" i="4"/>
  <c r="FU216" i="2"/>
  <c r="JZ23" i="4"/>
  <c r="JW33" i="4"/>
  <c r="KB214" i="4"/>
  <c r="JW41" i="4"/>
  <c r="KA110" i="4"/>
  <c r="FO237" i="2"/>
  <c r="CZ237" i="2"/>
  <c r="IV236" i="4"/>
  <c r="AA237" i="4"/>
  <c r="FY68" i="2"/>
  <c r="DF236" i="2"/>
  <c r="KC130" i="4"/>
  <c r="FU221" i="2"/>
  <c r="JV27" i="4"/>
  <c r="CB238" i="4"/>
  <c r="ED238" i="4"/>
  <c r="FY48" i="2"/>
  <c r="DM234" i="2"/>
  <c r="FG236" i="2"/>
  <c r="JW36" i="4"/>
  <c r="FY63" i="2"/>
  <c r="G237" i="4"/>
  <c r="JX110" i="4"/>
  <c r="GT237" i="4"/>
  <c r="H238" i="2"/>
  <c r="JY69" i="4"/>
  <c r="JX82" i="4"/>
  <c r="JW177" i="4"/>
  <c r="FY229" i="2"/>
  <c r="FW184" i="2"/>
  <c r="FY112" i="2"/>
  <c r="JW74" i="4"/>
  <c r="P235" i="4"/>
  <c r="FY31" i="2"/>
  <c r="IF235" i="4"/>
  <c r="FK238" i="2"/>
  <c r="KB99" i="4"/>
  <c r="JY38" i="4"/>
  <c r="GG234" i="4"/>
  <c r="JZ65" i="4"/>
  <c r="CB238" i="2"/>
  <c r="AM234" i="4"/>
  <c r="JV132" i="4"/>
  <c r="KA41" i="4"/>
  <c r="FW42" i="2"/>
  <c r="HT237" i="4"/>
  <c r="N234" i="4"/>
  <c r="AS234" i="4"/>
  <c r="JY165" i="4"/>
  <c r="IQ235" i="4"/>
  <c r="FY126" i="2"/>
  <c r="HS238" i="4"/>
  <c r="AH238" i="4"/>
  <c r="FV186" i="2"/>
  <c r="AJ234" i="2"/>
  <c r="EY236" i="4"/>
  <c r="BZ235" i="4"/>
  <c r="KA175" i="4"/>
  <c r="FW139" i="2"/>
  <c r="FU49" i="2"/>
  <c r="FL237" i="4"/>
  <c r="JV19" i="4"/>
  <c r="EN236" i="4"/>
  <c r="K238" i="4"/>
  <c r="DO236" i="2"/>
  <c r="JX150" i="4"/>
  <c r="BI238" i="2"/>
  <c r="DJ238" i="2"/>
  <c r="L238" i="2"/>
  <c r="EO234" i="2"/>
  <c r="JX213" i="4"/>
  <c r="KB233" i="4"/>
  <c r="BP235" i="2"/>
  <c r="FU32" i="2"/>
  <c r="KB93" i="4"/>
  <c r="JV227" i="4"/>
  <c r="BX235" i="2"/>
  <c r="ED236" i="2"/>
  <c r="GP235" i="4"/>
  <c r="JQ234" i="4"/>
  <c r="JZ102" i="4"/>
  <c r="JZ171" i="4"/>
  <c r="JX16" i="4"/>
  <c r="IM234" i="4"/>
  <c r="HG236" i="4"/>
  <c r="JV217" i="4"/>
  <c r="JX86" i="4"/>
  <c r="IP237" i="4"/>
  <c r="JV198" i="4"/>
  <c r="JY180" i="4"/>
  <c r="KC85" i="4"/>
  <c r="FV95" i="2"/>
  <c r="KB76" i="4"/>
  <c r="AN234" i="4"/>
  <c r="FU14" i="2"/>
  <c r="EJ234" i="4"/>
  <c r="FK237" i="4"/>
  <c r="EH236" i="4"/>
  <c r="JA235" i="4"/>
  <c r="EE234" i="2"/>
  <c r="AQ236" i="2"/>
  <c r="KC147" i="4"/>
  <c r="BC238" i="2"/>
  <c r="JW117" i="4"/>
  <c r="IH235" i="4"/>
  <c r="K236" i="2"/>
  <c r="BI235" i="4"/>
  <c r="JZ227" i="4"/>
  <c r="DD234" i="4"/>
  <c r="JH237" i="4"/>
  <c r="JY81" i="4"/>
  <c r="FY36" i="2"/>
  <c r="JZ132" i="4"/>
  <c r="JX179" i="4"/>
  <c r="EO238" i="2"/>
  <c r="EC234" i="2"/>
  <c r="FS234" i="2"/>
  <c r="HN234" i="4"/>
  <c r="DC235" i="2"/>
  <c r="AD235" i="4"/>
  <c r="CK238" i="4"/>
  <c r="FX209" i="2"/>
  <c r="FX55" i="2"/>
  <c r="FW86" i="2"/>
  <c r="JZ66" i="4"/>
  <c r="DC238" i="2"/>
  <c r="FJ237" i="2"/>
  <c r="FY19" i="2"/>
  <c r="FY105" i="2"/>
  <c r="FU34" i="2"/>
  <c r="FX143" i="2"/>
  <c r="FX196" i="2"/>
  <c r="JX9" i="4"/>
  <c r="KC119" i="4"/>
  <c r="JW222" i="4"/>
  <c r="FU190" i="2"/>
  <c r="EA238" i="4"/>
  <c r="BW235" i="2"/>
  <c r="FX87" i="2"/>
  <c r="EE238" i="4"/>
  <c r="HZ235" i="4"/>
  <c r="JW113" i="4"/>
  <c r="JV64" i="4"/>
  <c r="GL236" i="4"/>
  <c r="KB189" i="4"/>
  <c r="FF237" i="2"/>
  <c r="JO237" i="4"/>
  <c r="BW236" i="4"/>
  <c r="JY122" i="4"/>
  <c r="AM238" i="4"/>
  <c r="K237" i="4"/>
  <c r="JZ219" i="4"/>
  <c r="FY206" i="2"/>
  <c r="H237" i="2"/>
  <c r="CW236" i="4"/>
  <c r="BG235" i="4"/>
  <c r="HJ236" i="4"/>
  <c r="BO237" i="4"/>
  <c r="FW123" i="2"/>
  <c r="AG234" i="4"/>
  <c r="FY128" i="2"/>
  <c r="KB35" i="4"/>
  <c r="IE238" i="4"/>
  <c r="JY99" i="4"/>
  <c r="FX159" i="2"/>
  <c r="EQ236" i="2"/>
  <c r="AD238" i="4"/>
  <c r="EN234" i="2"/>
  <c r="FD236" i="2"/>
  <c r="JZ157" i="4"/>
  <c r="KB143" i="4"/>
  <c r="CX236" i="4"/>
  <c r="KA87" i="4"/>
  <c r="JW140" i="4"/>
  <c r="JX38" i="4"/>
  <c r="KB7" i="4"/>
  <c r="EZ235" i="2"/>
  <c r="JY58" i="4"/>
  <c r="FV73" i="2"/>
  <c r="FU50" i="2"/>
  <c r="AN235" i="2"/>
  <c r="BH234" i="4"/>
  <c r="KB92" i="4"/>
  <c r="JY188" i="4"/>
  <c r="JD237" i="4"/>
  <c r="FW182" i="2"/>
  <c r="GO236" i="4"/>
  <c r="FW183" i="2"/>
  <c r="JX49" i="4"/>
  <c r="X238" i="4"/>
  <c r="JW188" i="4"/>
  <c r="FV76" i="2"/>
  <c r="JY162" i="4"/>
  <c r="FV60" i="2"/>
  <c r="GN238" i="4"/>
  <c r="KB29" i="4"/>
  <c r="FY57" i="2"/>
  <c r="FU192" i="2"/>
  <c r="KB74" i="4"/>
  <c r="EZ234" i="2"/>
  <c r="FV45" i="2"/>
  <c r="CR235" i="2"/>
  <c r="JY218" i="4"/>
  <c r="JV100" i="4"/>
  <c r="EW238" i="2"/>
  <c r="Q237" i="2"/>
  <c r="FR237" i="2"/>
  <c r="HJ238" i="4"/>
  <c r="FW76" i="2"/>
  <c r="DT234" i="2"/>
  <c r="FY160" i="2"/>
  <c r="FU162" i="2"/>
  <c r="FW97" i="2"/>
  <c r="GL234" i="4"/>
  <c r="N237" i="4"/>
  <c r="EH237" i="4"/>
  <c r="FG237" i="4"/>
  <c r="EF234" i="4"/>
  <c r="FY195" i="2"/>
  <c r="FZ234" i="4"/>
  <c r="FX180" i="2"/>
  <c r="KC143" i="4"/>
  <c r="JW150" i="4"/>
  <c r="JX229" i="4"/>
  <c r="IT237" i="4"/>
  <c r="JY183" i="4"/>
  <c r="JW102" i="4"/>
  <c r="JY145" i="4"/>
  <c r="DV238" i="4"/>
  <c r="JY16" i="4"/>
  <c r="JY171" i="4"/>
  <c r="FY30" i="2"/>
  <c r="FY216" i="2"/>
  <c r="FY14" i="2"/>
  <c r="KC57" i="4"/>
  <c r="CN236" i="2"/>
  <c r="I238" i="4"/>
  <c r="BY238" i="4"/>
  <c r="JW11" i="4"/>
  <c r="FR238" i="4"/>
  <c r="J238" i="2"/>
  <c r="FX115" i="2"/>
  <c r="KC164" i="4"/>
  <c r="JW137" i="4"/>
  <c r="DL235" i="2"/>
  <c r="FY177" i="2"/>
  <c r="FU9" i="2"/>
  <c r="DU236" i="4"/>
  <c r="FF235" i="4"/>
  <c r="FX195" i="2"/>
  <c r="JM237" i="4"/>
  <c r="JW151" i="4"/>
  <c r="FY80" i="2"/>
  <c r="JY54" i="4"/>
  <c r="JX33" i="4"/>
  <c r="FW84" i="2"/>
  <c r="FW60" i="2"/>
  <c r="KA107" i="4"/>
  <c r="JW77" i="4"/>
  <c r="KB178" i="4"/>
  <c r="FX134" i="2"/>
  <c r="L237" i="2"/>
  <c r="CZ238" i="2"/>
  <c r="DP238" i="4"/>
  <c r="DD235" i="4"/>
  <c r="AC235" i="4"/>
  <c r="DC235" i="4"/>
  <c r="FY150" i="2"/>
  <c r="FX46" i="2"/>
  <c r="BH234" i="2"/>
  <c r="KA161" i="4"/>
  <c r="FX83" i="2"/>
  <c r="FU230" i="2"/>
  <c r="JV183" i="4"/>
  <c r="AN236" i="2"/>
  <c r="JV143" i="4"/>
  <c r="KB84" i="4"/>
  <c r="FV123" i="2"/>
  <c r="JX54" i="4"/>
  <c r="EH238" i="2"/>
  <c r="CF237" i="4"/>
  <c r="JW44" i="4"/>
  <c r="J237" i="4"/>
  <c r="AD234" i="2"/>
  <c r="FX79" i="2"/>
  <c r="FV63" i="2"/>
  <c r="JX183" i="4"/>
  <c r="KC49" i="4"/>
  <c r="JW38" i="4"/>
  <c r="JX231" i="4"/>
  <c r="HX238" i="4"/>
  <c r="CH237" i="2"/>
  <c r="JV218" i="4"/>
  <c r="FY237" i="4"/>
  <c r="FV133" i="2"/>
  <c r="AL234" i="2"/>
  <c r="FW136" i="2"/>
  <c r="CI237" i="2"/>
  <c r="CZ238" i="4"/>
  <c r="IP238" i="4"/>
  <c r="JW231" i="4"/>
  <c r="KA229" i="4"/>
  <c r="FV113" i="2"/>
  <c r="JY113" i="4"/>
  <c r="JX51" i="4"/>
  <c r="JX19" i="4"/>
  <c r="FU169" i="2"/>
  <c r="JV87" i="4"/>
  <c r="JV224" i="4"/>
  <c r="W238" i="2"/>
  <c r="IR236" i="4"/>
  <c r="KB220" i="4"/>
  <c r="FU70" i="2"/>
  <c r="AD235" i="2"/>
  <c r="O234" i="2"/>
  <c r="JV77" i="4"/>
  <c r="FY182" i="2"/>
  <c r="FY79" i="2"/>
  <c r="AA234" i="4"/>
  <c r="FW120" i="2"/>
  <c r="DX237" i="4"/>
  <c r="JX63" i="4"/>
  <c r="KB13" i="4"/>
  <c r="JY98" i="4"/>
  <c r="JZ174" i="4"/>
  <c r="FY168" i="2"/>
  <c r="FW199" i="2"/>
  <c r="KC230" i="4"/>
  <c r="AN235" i="4"/>
  <c r="BS236" i="2"/>
  <c r="EC238" i="2"/>
  <c r="FV159" i="2"/>
  <c r="KB147" i="4"/>
  <c r="AT235" i="4"/>
  <c r="HT238" i="4"/>
  <c r="FV99" i="2"/>
  <c r="IA236" i="4"/>
  <c r="AZ235" i="4"/>
  <c r="KB176" i="4"/>
  <c r="AO235" i="4"/>
  <c r="N237" i="2"/>
  <c r="JX83" i="4"/>
  <c r="KB47" i="4"/>
  <c r="JV199" i="4"/>
  <c r="FX70" i="2"/>
  <c r="FV121" i="2"/>
  <c r="HU234" i="4"/>
  <c r="FW223" i="2"/>
  <c r="GV234" i="4"/>
  <c r="FU116" i="2"/>
  <c r="JY148" i="4"/>
  <c r="FU125" i="2"/>
  <c r="EG237" i="2"/>
  <c r="FY52" i="2"/>
  <c r="BD236" i="4"/>
  <c r="K236" i="4"/>
  <c r="AN238" i="4"/>
  <c r="KA130" i="4"/>
  <c r="FY65" i="2"/>
  <c r="BY234" i="4"/>
  <c r="KA133" i="4"/>
  <c r="JV79" i="4"/>
  <c r="X234" i="4"/>
  <c r="JZ71" i="4"/>
  <c r="HH237" i="4"/>
  <c r="JZ226" i="4"/>
  <c r="JZ44" i="4"/>
  <c r="FY101" i="2"/>
  <c r="JW119" i="4"/>
  <c r="JW64" i="4"/>
  <c r="IF237" i="4"/>
  <c r="EO236" i="2"/>
  <c r="IP236" i="4"/>
  <c r="FR234" i="4"/>
  <c r="CB237" i="4"/>
  <c r="EB237" i="4"/>
  <c r="JW66" i="4"/>
  <c r="FW63" i="2"/>
  <c r="KB133" i="4"/>
  <c r="DB236" i="2"/>
  <c r="KC226" i="4"/>
  <c r="JW89" i="4"/>
  <c r="KB109" i="4"/>
  <c r="FW81" i="2"/>
  <c r="ES237" i="2"/>
  <c r="CY235" i="2"/>
  <c r="DQ235" i="4"/>
  <c r="BT236" i="2"/>
  <c r="IO236" i="4"/>
  <c r="JY105" i="4"/>
  <c r="JY200" i="4"/>
  <c r="AJ234" i="4"/>
  <c r="AY236" i="4"/>
  <c r="FV207" i="2"/>
  <c r="EL236" i="2"/>
  <c r="FY187" i="2"/>
  <c r="FX235" i="4"/>
  <c r="Z234" i="4"/>
  <c r="AZ234" i="2"/>
  <c r="AE238" i="2"/>
  <c r="FY108" i="2"/>
  <c r="FU238" i="4"/>
  <c r="FU134" i="2"/>
  <c r="KA149" i="4"/>
  <c r="JE237" i="4"/>
  <c r="Y236" i="2"/>
  <c r="JY233" i="4"/>
  <c r="JW227" i="4"/>
  <c r="JZ134" i="4"/>
  <c r="FY233" i="2"/>
  <c r="FV236" i="4"/>
  <c r="BA234" i="2"/>
  <c r="JX100" i="4"/>
  <c r="BG234" i="4"/>
  <c r="BN236" i="2"/>
  <c r="AR234" i="2"/>
  <c r="EU236" i="2"/>
  <c r="IU236" i="4"/>
  <c r="KC111" i="4"/>
  <c r="CY234" i="4"/>
  <c r="BE236" i="4"/>
  <c r="JV149" i="4"/>
  <c r="KC140" i="4"/>
  <c r="CF236" i="2"/>
  <c r="JV65" i="4"/>
  <c r="JV125" i="4"/>
  <c r="Z237" i="2"/>
  <c r="FU139" i="2"/>
  <c r="JZ212" i="4"/>
  <c r="KB132" i="4"/>
  <c r="FX126" i="2"/>
  <c r="JW43" i="4"/>
  <c r="EO234" i="4"/>
  <c r="X237" i="2"/>
  <c r="JV141" i="4"/>
  <c r="FX167" i="2"/>
  <c r="DL237" i="4"/>
  <c r="FV43" i="2"/>
  <c r="FV126" i="2"/>
  <c r="FX157" i="2"/>
  <c r="AE238" i="4"/>
  <c r="FX164" i="2"/>
  <c r="DJ234" i="4"/>
  <c r="GS235" i="4"/>
  <c r="JX215" i="4"/>
  <c r="JX55" i="4"/>
  <c r="KC210" i="4"/>
  <c r="O237" i="4"/>
  <c r="FY202" i="2"/>
  <c r="JX102" i="4"/>
  <c r="JZ50" i="4"/>
  <c r="FQ234" i="2"/>
  <c r="FW37" i="2"/>
  <c r="EO236" i="4"/>
  <c r="KA171" i="4"/>
  <c r="AU235" i="4"/>
  <c r="BZ234" i="2"/>
  <c r="FV187" i="2"/>
  <c r="BJ238" i="4"/>
  <c r="BA236" i="4"/>
  <c r="AR237" i="2"/>
  <c r="FO236" i="4"/>
  <c r="JX196" i="4"/>
  <c r="FV131" i="2"/>
  <c r="EM235" i="2"/>
  <c r="KB127" i="4"/>
  <c r="BH237" i="4"/>
  <c r="DI237" i="2"/>
  <c r="CY235" i="4"/>
  <c r="FX44" i="2"/>
  <c r="KB179" i="4"/>
  <c r="JY108" i="4"/>
  <c r="BD235" i="4"/>
  <c r="JZ49" i="4"/>
  <c r="KB89" i="4"/>
  <c r="DZ237" i="2"/>
  <c r="FX52" i="2"/>
  <c r="AS237" i="4"/>
  <c r="FW167" i="2"/>
  <c r="AL234" i="4"/>
  <c r="IW237" i="4"/>
  <c r="CF235" i="2"/>
  <c r="P234" i="4"/>
  <c r="AK236" i="4"/>
  <c r="JG238" i="4"/>
  <c r="DV238" i="2"/>
  <c r="FX160" i="2"/>
  <c r="FU45" i="2"/>
  <c r="FW38" i="2"/>
  <c r="FV27" i="2"/>
  <c r="FY67" i="2"/>
  <c r="CC235" i="2"/>
  <c r="JZ26" i="4"/>
  <c r="L236" i="2"/>
  <c r="BT238" i="2"/>
  <c r="FU187" i="2"/>
  <c r="KA184" i="4"/>
  <c r="FX16" i="2"/>
  <c r="CG236" i="4"/>
  <c r="FW178" i="2"/>
  <c r="FX171" i="2"/>
  <c r="BX234" i="4"/>
  <c r="JY201" i="4"/>
  <c r="JW181" i="4"/>
  <c r="CM236" i="4"/>
  <c r="JY192" i="4"/>
  <c r="FX174" i="2"/>
  <c r="JZ222" i="4"/>
  <c r="V238" i="4"/>
  <c r="CH238" i="4"/>
  <c r="GF235" i="4"/>
  <c r="AW238" i="4"/>
  <c r="KC179" i="4"/>
  <c r="JV59" i="4"/>
  <c r="S236" i="2"/>
  <c r="JX133" i="4"/>
  <c r="FY176" i="2"/>
  <c r="FG238" i="2"/>
  <c r="KC231" i="4"/>
  <c r="JH234" i="4"/>
  <c r="KC33" i="4"/>
  <c r="JZ96" i="4"/>
  <c r="FX65" i="2"/>
  <c r="KA224" i="4"/>
  <c r="AC238" i="4"/>
  <c r="JX217" i="4"/>
  <c r="JV182" i="4"/>
  <c r="K238" i="2"/>
  <c r="IV235" i="4"/>
  <c r="FU142" i="2"/>
  <c r="W237" i="4"/>
  <c r="JY63" i="4"/>
  <c r="JK238" i="4"/>
  <c r="CH234" i="4"/>
  <c r="JX153" i="4"/>
  <c r="EK238" i="2"/>
  <c r="KA12" i="4"/>
  <c r="BF234" i="2"/>
  <c r="DR236" i="4"/>
  <c r="FX155" i="2"/>
  <c r="KB49" i="4"/>
  <c r="FV183" i="2"/>
  <c r="JY123" i="4"/>
  <c r="AO237" i="2"/>
  <c r="ET236" i="2"/>
  <c r="JY194" i="4"/>
  <c r="KA104" i="4"/>
  <c r="HN236" i="4"/>
  <c r="FV106" i="2"/>
  <c r="Z235" i="4"/>
  <c r="JZ217" i="4"/>
  <c r="BD234" i="2"/>
  <c r="KC14" i="4"/>
  <c r="JW59" i="4"/>
  <c r="KB198" i="4"/>
  <c r="KB219" i="4"/>
  <c r="FU98" i="2"/>
  <c r="JX109" i="4"/>
  <c r="FW67" i="2"/>
  <c r="JX57" i="4"/>
  <c r="DP235" i="4"/>
  <c r="DP237" i="2"/>
  <c r="JK236" i="4"/>
  <c r="CD236" i="4"/>
  <c r="AU237" i="4"/>
  <c r="CK236" i="2"/>
  <c r="KB206" i="4"/>
  <c r="JX48" i="4"/>
  <c r="JY135" i="4"/>
  <c r="DH237" i="2"/>
  <c r="GK235" i="4"/>
  <c r="JZ232" i="4"/>
  <c r="DU234" i="4"/>
  <c r="BP236" i="4"/>
  <c r="L234" i="4"/>
  <c r="IB234" i="4"/>
  <c r="FJ238" i="2"/>
  <c r="KA230" i="4"/>
  <c r="KB174" i="4"/>
  <c r="JZ213" i="4"/>
  <c r="GM237" i="4"/>
  <c r="EZ238" i="2"/>
  <c r="KC103" i="4"/>
  <c r="JW148" i="4"/>
  <c r="JY110" i="4"/>
  <c r="FX11" i="2"/>
  <c r="HF235" i="4"/>
  <c r="FU236" i="4"/>
  <c r="K234" i="4"/>
  <c r="JW27" i="4"/>
  <c r="KC86" i="4"/>
  <c r="FX89" i="2"/>
  <c r="JW82" i="4"/>
  <c r="BT238" i="4"/>
  <c r="FW96" i="2"/>
  <c r="BH238" i="4"/>
  <c r="AA238" i="4"/>
  <c r="O238" i="4"/>
  <c r="FX71" i="2"/>
  <c r="JX165" i="4"/>
  <c r="JR235" i="4"/>
  <c r="KA10" i="4"/>
  <c r="FW10" i="2"/>
  <c r="R236" i="2"/>
  <c r="BC235" i="4"/>
  <c r="AK234" i="2"/>
  <c r="JZ218" i="4"/>
  <c r="FM235" i="2"/>
  <c r="KC174" i="4"/>
  <c r="KB227" i="4"/>
  <c r="BJ235" i="4"/>
  <c r="CU234" i="4"/>
  <c r="FV137" i="2"/>
  <c r="FN237" i="4"/>
  <c r="FU118" i="2"/>
  <c r="JV128" i="4"/>
  <c r="DI238" i="2"/>
  <c r="FU47" i="2"/>
  <c r="FV40" i="2"/>
  <c r="FO236" i="2"/>
  <c r="JW173" i="4"/>
  <c r="FX105" i="2"/>
  <c r="FV219" i="2"/>
  <c r="CD236" i="2"/>
  <c r="GU234" i="4"/>
  <c r="JX173" i="4"/>
  <c r="JZ83" i="4"/>
  <c r="AG236" i="2"/>
  <c r="JZ124" i="4"/>
  <c r="GX238" i="4"/>
  <c r="FI234" i="2"/>
  <c r="HM238" i="4"/>
  <c r="FY87" i="2"/>
  <c r="DB234" i="4"/>
  <c r="JF238" i="4"/>
  <c r="AW236" i="4"/>
  <c r="DG234" i="4"/>
  <c r="JV30" i="4"/>
  <c r="KA81" i="4"/>
  <c r="JV225" i="4"/>
  <c r="JZ116" i="4"/>
  <c r="FF238" i="2"/>
  <c r="KB10" i="4"/>
  <c r="JW210" i="4"/>
  <c r="FY28" i="2"/>
  <c r="KA187" i="4"/>
  <c r="EA238" i="2"/>
  <c r="JV219" i="4"/>
  <c r="AJ237" i="4"/>
  <c r="KB191" i="4"/>
  <c r="JW161" i="4"/>
  <c r="JX41" i="4"/>
  <c r="KC76" i="4"/>
  <c r="EV238" i="2"/>
  <c r="KA147" i="4"/>
  <c r="GL235" i="4"/>
  <c r="X234" i="2"/>
  <c r="Y236" i="4"/>
  <c r="II237" i="4"/>
  <c r="KA66" i="4"/>
  <c r="GS236" i="4"/>
  <c r="Q235" i="4"/>
  <c r="X237" i="4"/>
  <c r="JX172" i="4"/>
  <c r="KB204" i="4"/>
  <c r="FU130" i="2"/>
  <c r="EW235" i="4"/>
  <c r="JZ141" i="4"/>
  <c r="ER234" i="4"/>
  <c r="AU237" i="2"/>
  <c r="JW98" i="4"/>
  <c r="FW219" i="2"/>
  <c r="FW133" i="2"/>
  <c r="FW56" i="2"/>
  <c r="T237" i="4"/>
  <c r="GL238" i="4"/>
  <c r="CI238" i="2"/>
  <c r="T235" i="2"/>
  <c r="FU175" i="2"/>
  <c r="KC211" i="4"/>
  <c r="AC234" i="2"/>
  <c r="FU234" i="2" l="1" a="1"/>
  <c r="FU234" i="2" s="1"/>
  <c r="FU238" i="2" a="1"/>
  <c r="FU238" i="2" s="1"/>
  <c r="FU236" i="2" a="1"/>
  <c r="FU236" i="2" s="1"/>
  <c r="FU237" i="2" a="1"/>
  <c r="FU237" i="2" s="1"/>
  <c r="FU235" i="2" a="1"/>
  <c r="FU235" i="2" s="1"/>
  <c r="KA238" i="4" a="1"/>
  <c r="KA238" i="4" s="1"/>
  <c r="KA236" i="4" a="1"/>
  <c r="KA236" i="4" s="1"/>
  <c r="KA237" i="4" a="1"/>
  <c r="KA237" i="4" s="1"/>
  <c r="KA235" i="4" a="1"/>
  <c r="KA235" i="4" s="1"/>
  <c r="KA234" i="4" a="1"/>
  <c r="KA234" i="4" s="1"/>
  <c r="KC237" i="4" a="1"/>
  <c r="KC237" i="4" s="1"/>
  <c r="KC234" i="4" a="1"/>
  <c r="KC234" i="4" s="1"/>
  <c r="KC238" i="4" a="1"/>
  <c r="KC238" i="4" s="1"/>
  <c r="KC235" i="4" a="1"/>
  <c r="KC235" i="4" s="1"/>
  <c r="KC236" i="4" a="1"/>
  <c r="KC236" i="4" s="1"/>
  <c r="JV235" i="4" a="1"/>
  <c r="JV235" i="4" s="1"/>
  <c r="JV234" i="4" a="1"/>
  <c r="JV234" i="4" s="1"/>
  <c r="JV236" i="4" a="1"/>
  <c r="JV236" i="4" s="1"/>
  <c r="JV238" i="4" a="1"/>
  <c r="JV238" i="4" s="1"/>
  <c r="JV237" i="4" a="1"/>
  <c r="JV237" i="4" s="1"/>
  <c r="JW237" i="4" a="1"/>
  <c r="JW237" i="4" s="1"/>
  <c r="JW238" i="4" a="1"/>
  <c r="JW238" i="4" s="1"/>
  <c r="JW235" i="4" a="1"/>
  <c r="JW235" i="4" s="1"/>
  <c r="JW236" i="4" a="1"/>
  <c r="JW236" i="4" s="1"/>
  <c r="JW234" i="4" a="1"/>
  <c r="JW234" i="4" s="1"/>
  <c r="FV238" i="2" a="1"/>
  <c r="FV238" i="2" s="1"/>
  <c r="FV235" i="2" a="1"/>
  <c r="FV235" i="2" s="1"/>
  <c r="FV236" i="2" a="1"/>
  <c r="FV236" i="2" s="1"/>
  <c r="FV234" i="2" a="1"/>
  <c r="FV234" i="2" s="1"/>
  <c r="FV237" i="2" a="1"/>
  <c r="FV237" i="2" s="1"/>
  <c r="FY235" i="2" a="1"/>
  <c r="FY235" i="2" s="1"/>
  <c r="FY237" i="2" a="1"/>
  <c r="FY237" i="2" s="1"/>
  <c r="FY236" i="2" a="1"/>
  <c r="FY236" i="2" s="1"/>
  <c r="FY238" i="2" a="1"/>
  <c r="FY238" i="2" s="1"/>
  <c r="FY234" i="2" a="1"/>
  <c r="FY234" i="2" s="1"/>
  <c r="JY235" i="4" a="1"/>
  <c r="JY235" i="4" s="1"/>
  <c r="JY238" i="4" a="1"/>
  <c r="JY238" i="4" s="1"/>
  <c r="JY237" i="4" a="1"/>
  <c r="JY237" i="4" s="1"/>
  <c r="JY236" i="4" a="1"/>
  <c r="JY236" i="4" s="1"/>
  <c r="JY234" i="4" a="1"/>
  <c r="JY234" i="4" s="1"/>
  <c r="JX238" i="4" a="1"/>
  <c r="JX238" i="4" s="1"/>
  <c r="JX237" i="4" a="1"/>
  <c r="JX237" i="4" s="1"/>
  <c r="JX235" i="4" a="1"/>
  <c r="JX235" i="4" s="1"/>
  <c r="JX236" i="4" a="1"/>
  <c r="JX236" i="4" s="1"/>
  <c r="JX234" i="4" a="1"/>
  <c r="JX234" i="4" s="1"/>
  <c r="KB238" i="4" a="1"/>
  <c r="KB238" i="4" s="1"/>
  <c r="KB234" i="4" a="1"/>
  <c r="KB234" i="4" s="1"/>
  <c r="KB236" i="4" a="1"/>
  <c r="KB236" i="4" s="1"/>
  <c r="KB237" i="4" a="1"/>
  <c r="KB237" i="4" s="1"/>
  <c r="KB235" i="4" a="1"/>
  <c r="KB235" i="4" s="1"/>
  <c r="JZ235" i="4" a="1"/>
  <c r="JZ235" i="4" s="1"/>
  <c r="JZ237" i="4" a="1"/>
  <c r="JZ237" i="4" s="1"/>
  <c r="JZ238" i="4" a="1"/>
  <c r="JZ238" i="4" s="1"/>
  <c r="JZ236" i="4" a="1"/>
  <c r="JZ236" i="4" s="1"/>
  <c r="JZ234" i="4" a="1"/>
  <c r="JZ234" i="4" s="1"/>
  <c r="FW237" i="2" a="1"/>
  <c r="FW237" i="2" s="1"/>
  <c r="FW236" i="2" a="1"/>
  <c r="FW236" i="2" s="1"/>
  <c r="FW234" i="2" a="1"/>
  <c r="FW234" i="2" s="1"/>
  <c r="FW235" i="2" a="1"/>
  <c r="FW235" i="2" s="1"/>
  <c r="FW238" i="2" a="1"/>
  <c r="FW238" i="2" s="1"/>
  <c r="FX234" i="2" a="1"/>
  <c r="FX234" i="2" s="1"/>
  <c r="FX238" i="2" a="1"/>
  <c r="FX238" i="2" s="1"/>
  <c r="FX236" i="2" a="1"/>
  <c r="FX236" i="2" s="1"/>
  <c r="FX235" i="2" a="1"/>
  <c r="FX235" i="2" s="1"/>
  <c r="FX237" i="2" a="1"/>
  <c r="FX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<sst xmlns="http://schemas.openxmlformats.org/spreadsheetml/2006/main" count="2892" uniqueCount="273">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</sst>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74" zoomScaleNormal="100" workbookViewId="0">
      <pane xSplit="1" topLeftCell="CA1" activePane="topRight" state="frozen"/>
      <selection activeCell="A43" sqref="A43"/>
      <selection pane="topRight" activeCell="A227" sqref="A22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0.64307619047619036</v>
      </c>
      <c r="FQ172" s="4">
        <f t="shared" si="37"/>
        <v>0.74114761904761906</v>
      </c>
      <c r="FR172" s="4">
        <f t="shared" si="38"/>
        <v>0.21850000000000003</v>
      </c>
      <c r="FS172" s="4">
        <f t="shared" si="39"/>
        <v>0.92731428571428576</v>
      </c>
      <c r="FT172" s="4">
        <f t="shared" si="40"/>
        <v>7.7857142857142847E-3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0.64072857142857131</v>
      </c>
      <c r="FQ173" s="4">
        <f t="shared" si="37"/>
        <v>0.72677142857142873</v>
      </c>
      <c r="FR173" s="4">
        <f t="shared" si="38"/>
        <v>0.21575714285714284</v>
      </c>
      <c r="FS173" s="4">
        <f t="shared" si="39"/>
        <v>0.92731428571428576</v>
      </c>
      <c r="FT173" s="4">
        <f t="shared" si="40"/>
        <v>6.1000000000000013E-3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0.641847619047619</v>
      </c>
      <c r="FQ174" s="4">
        <f t="shared" si="37"/>
        <v>0.72927142857142846</v>
      </c>
      <c r="FR174" s="4">
        <f t="shared" si="38"/>
        <v>0.21517619047619047</v>
      </c>
      <c r="FS174" s="4">
        <f t="shared" si="39"/>
        <v>0.92731428571428576</v>
      </c>
      <c r="FT174" s="4">
        <f t="shared" si="40"/>
        <v>7.3571428571428572E-3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0.64199523809523817</v>
      </c>
      <c r="FQ175" s="4">
        <f t="shared" si="37"/>
        <v>0.73257142857142843</v>
      </c>
      <c r="FR175" s="4">
        <f t="shared" si="38"/>
        <v>0.21810952380952381</v>
      </c>
      <c r="FS175" s="4">
        <f t="shared" si="39"/>
        <v>0.92731428571428576</v>
      </c>
      <c r="FT175" s="4">
        <f t="shared" si="40"/>
        <v>6.1571428571428567E-3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0.64295714285714278</v>
      </c>
      <c r="FQ176" s="4">
        <f t="shared" si="37"/>
        <v>0.73471428571428576</v>
      </c>
      <c r="FR176" s="4">
        <f t="shared" si="38"/>
        <v>0.21730476190476194</v>
      </c>
      <c r="FS176" s="4">
        <f t="shared" si="39"/>
        <v>0.92731428571428576</v>
      </c>
      <c r="FT176" s="4">
        <f t="shared" si="40"/>
        <v>7.3333333333333332E-3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0.63783333333333336</v>
      </c>
      <c r="FQ177" s="4">
        <f t="shared" ref="FQ177:FQ178" si="43">AVERAGEIFS(B177:FO177,metrics.est,"MSE")</f>
        <v>0.72438571428571419</v>
      </c>
      <c r="FR177" s="4">
        <f t="shared" ref="FR177:FR178" si="44">AVERAGEIFS(B177:FO177,metrics.est,"R")</f>
        <v>0.21955238095238089</v>
      </c>
      <c r="FS177" s="4">
        <f t="shared" ref="FS177:FS178" si="45">AVERAGEIFS(B177:FO177,metrics.est,"Coverage")</f>
        <v>0.90566190476190467</v>
      </c>
      <c r="FT177" s="4">
        <f t="shared" ref="FT177:FT178" si="46">AVERAGEIFS(B177:FO177,metrics.est,"Time")</f>
        <v>6.4571428571428575E-3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0.63604761904761897</v>
      </c>
      <c r="FQ178" s="4">
        <f t="shared" si="43"/>
        <v>0.71394761904761905</v>
      </c>
      <c r="FR178" s="4">
        <f t="shared" si="44"/>
        <v>0.22159047619047617</v>
      </c>
      <c r="FS178" s="4">
        <f t="shared" si="45"/>
        <v>0.90566190476190467</v>
      </c>
      <c r="FT178" s="4">
        <f t="shared" si="46"/>
        <v>5.7285714285714284E-3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0.63154285714285707</v>
      </c>
      <c r="FQ179" s="4">
        <f t="shared" ref="FQ179:FQ180" si="48">AVERAGEIFS(B179:FO179,metrics.est,"MSE")</f>
        <v>0.69715238095238075</v>
      </c>
      <c r="FR179" s="4">
        <f t="shared" ref="FR179:FR180" si="49">AVERAGEIFS(B179:FO179,metrics.est,"R")</f>
        <v>0.21712380952380955</v>
      </c>
      <c r="FS179" s="4">
        <f t="shared" ref="FS179:FS180" si="50">AVERAGEIFS(B179:FO179,metrics.est,"Coverage")</f>
        <v>0.87242857142857155</v>
      </c>
      <c r="FT179" s="4">
        <f t="shared" ref="FT179:FT180" si="51">AVERAGEIFS(B179:FO179,metrics.est,"Time")</f>
        <v>6.8619047619047609E-3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0.64537619047619044</v>
      </c>
      <c r="FQ180" s="4">
        <f t="shared" si="48"/>
        <v>0.74533333333333329</v>
      </c>
      <c r="FR180" s="4">
        <f t="shared" si="49"/>
        <v>0.2165809523809524</v>
      </c>
      <c r="FS180" s="4">
        <f t="shared" si="50"/>
        <v>0.92731428571428576</v>
      </c>
      <c r="FT180" s="4">
        <f t="shared" si="51"/>
        <v>6.3714285714285713E-3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0.63324285714285711</v>
      </c>
      <c r="FQ181" s="4">
        <f t="shared" ref="FQ181:FQ182" si="53">AVERAGEIFS(B181:FO181,metrics.est,"MSE")</f>
        <v>0.70719047619047626</v>
      </c>
      <c r="FR181" s="4">
        <f t="shared" ref="FR181:FR182" si="54">AVERAGEIFS(B181:FO181,metrics.est,"R")</f>
        <v>0.21867142857142857</v>
      </c>
      <c r="FS181" s="4">
        <f t="shared" ref="FS181:FS182" si="55">AVERAGEIFS(B181:FO181,metrics.est,"Coverage")</f>
        <v>0.90566190476190467</v>
      </c>
      <c r="FT181" s="4">
        <f t="shared" ref="FT181:FT182" si="56">AVERAGEIFS(B181:FO181,metrics.est,"Time")</f>
        <v>5.6285714285714298E-3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0.63731904761904745</v>
      </c>
      <c r="FQ184" s="4">
        <f t="shared" si="37"/>
        <v>0.71378571428571436</v>
      </c>
      <c r="FR184" s="4">
        <f t="shared" si="38"/>
        <v>0.21805714285714281</v>
      </c>
      <c r="FS184" s="4">
        <f t="shared" si="39"/>
        <v>0.90566190476190467</v>
      </c>
      <c r="FT184" s="4">
        <f t="shared" si="40"/>
        <v>5.7714285714285706E-3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0.6426047619047619</v>
      </c>
      <c r="FQ185" s="4">
        <f t="shared" si="37"/>
        <v>0.73049047619047613</v>
      </c>
      <c r="FR185" s="4">
        <f t="shared" si="38"/>
        <v>0.21385714285714283</v>
      </c>
      <c r="FS185" s="4">
        <f t="shared" si="39"/>
        <v>0.92731428571428576</v>
      </c>
      <c r="FT185" s="4">
        <f t="shared" si="40"/>
        <v>6.3380952380952382E-3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0.63478571428571429</v>
      </c>
      <c r="FQ186" s="4">
        <f t="shared" si="37"/>
        <v>0.71173809523809517</v>
      </c>
      <c r="FR186" s="4">
        <f t="shared" si="38"/>
        <v>0.21626190476190471</v>
      </c>
      <c r="FS186" s="4">
        <f t="shared" si="39"/>
        <v>0.90566190476190467</v>
      </c>
      <c r="FT186" s="4">
        <f t="shared" si="40"/>
        <v>5.5476190476190486E-3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0.6427857142857144</v>
      </c>
      <c r="FQ187" s="4">
        <f t="shared" si="37"/>
        <v>0.74089523809523827</v>
      </c>
      <c r="FR187" s="4">
        <f t="shared" si="38"/>
        <v>0.21801904761904758</v>
      </c>
      <c r="FS187" s="4">
        <f t="shared" si="39"/>
        <v>0.92731428571428576</v>
      </c>
      <c r="FT187" s="4">
        <f t="shared" si="40"/>
        <v>6.5000000000000006E-3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0.64354285714285719</v>
      </c>
      <c r="FQ188" s="4">
        <f t="shared" si="37"/>
        <v>0.74245714285714293</v>
      </c>
      <c r="FR188" s="4">
        <f t="shared" si="38"/>
        <v>0.21741904761904754</v>
      </c>
      <c r="FS188" s="4">
        <f t="shared" si="39"/>
        <v>0.92731428571428576</v>
      </c>
      <c r="FT188" s="4">
        <f t="shared" si="40"/>
        <v>7.7047619047619044E-3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13">
        <v>0.63290000000000002</v>
      </c>
      <c r="CE189" s="13">
        <v>0.70689999999999997</v>
      </c>
      <c r="CF189" s="13">
        <v>0.22589999999999999</v>
      </c>
      <c r="CG189" s="13">
        <v>0.94869999999999999</v>
      </c>
      <c r="CH189" s="13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0.64139999999999997</v>
      </c>
      <c r="FQ189" s="4">
        <f t="shared" si="37"/>
        <v>0.72866190476190462</v>
      </c>
      <c r="FR189" s="4">
        <f t="shared" si="38"/>
        <v>0.21430476190476191</v>
      </c>
      <c r="FS189" s="4">
        <f t="shared" si="39"/>
        <v>0.92731428571428576</v>
      </c>
      <c r="FT189" s="4">
        <f t="shared" si="40"/>
        <v>6.1666666666666684E-3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0.64288499999999993</v>
      </c>
      <c r="FQ190" s="4">
        <f t="shared" si="37"/>
        <v>0.73205500000000001</v>
      </c>
      <c r="FR190" s="4">
        <f t="shared" si="38"/>
        <v>0.21313499999999999</v>
      </c>
      <c r="FS190" s="4">
        <f t="shared" si="39"/>
        <v>0.92624499999999999</v>
      </c>
      <c r="FT190" s="4">
        <f t="shared" si="40"/>
        <v>7.2250000000000005E-3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0.64307500000000006</v>
      </c>
      <c r="FQ191" s="4">
        <f t="shared" si="37"/>
        <v>0.73557499999999987</v>
      </c>
      <c r="FR191" s="4">
        <f t="shared" si="38"/>
        <v>0.21602000000000002</v>
      </c>
      <c r="FS191" s="4">
        <f t="shared" si="39"/>
        <v>0.92624499999999999</v>
      </c>
      <c r="FT191" s="4">
        <f t="shared" si="40"/>
        <v>6.1050000000000002E-3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0.64396999999999993</v>
      </c>
      <c r="FQ192" s="4">
        <f t="shared" si="37"/>
        <v>0.73743000000000003</v>
      </c>
      <c r="FR192" s="4">
        <f t="shared" si="38"/>
        <v>0.21530000000000005</v>
      </c>
      <c r="FS192" s="4">
        <f t="shared" si="39"/>
        <v>0.92624499999999999</v>
      </c>
      <c r="FT192" s="4">
        <f t="shared" si="40"/>
        <v>1.9040000000000001E-2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0.63888</v>
      </c>
      <c r="FQ193" s="4">
        <f t="shared" si="37"/>
        <v>0.72714999999999985</v>
      </c>
      <c r="FR193" s="4">
        <f t="shared" si="38"/>
        <v>0.21762500000000001</v>
      </c>
      <c r="FS193" s="4">
        <f t="shared" si="39"/>
        <v>0.90400999999999987</v>
      </c>
      <c r="FT193" s="4">
        <f t="shared" si="40"/>
        <v>6.1749999999999991E-3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0.6368950000000001</v>
      </c>
      <c r="FQ194" s="4">
        <f t="shared" ref="FQ194" si="63">AVERAGEIFS(B194:FO194,metrics.est,"MSE")</f>
        <v>0.71615000000000006</v>
      </c>
      <c r="FR194" s="4">
        <f t="shared" ref="FR194" si="64">AVERAGEIFS(B194:FO194,metrics.est,"R")</f>
        <v>0.219725</v>
      </c>
      <c r="FS194" s="4">
        <f t="shared" ref="FS194" si="65">AVERAGEIFS(B194:FO194,metrics.est,"Coverage")</f>
        <v>0.90400999999999987</v>
      </c>
      <c r="FT194" s="4">
        <f t="shared" ref="FT194" si="66">AVERAGEIFS(B194:FO194,metrics.est,"Time")</f>
        <v>5.4199999999999995E-3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0.63328999999999991</v>
      </c>
      <c r="FQ195" s="4">
        <f t="shared" si="37"/>
        <v>0.70047499999999996</v>
      </c>
      <c r="FR195" s="4">
        <f t="shared" si="38"/>
        <v>0.21543000000000001</v>
      </c>
      <c r="FS195" s="4">
        <f t="shared" si="39"/>
        <v>0.87107000000000012</v>
      </c>
      <c r="FT195" s="4">
        <f t="shared" si="40"/>
        <v>6.6E-3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0.64662999999999993</v>
      </c>
      <c r="FQ196" s="4">
        <f t="shared" si="37"/>
        <v>0.74870999999999999</v>
      </c>
      <c r="FR196" s="4">
        <f t="shared" si="38"/>
        <v>0.21463000000000002</v>
      </c>
      <c r="FS196" s="4">
        <f t="shared" si="39"/>
        <v>0.92624499999999999</v>
      </c>
      <c r="FT196" s="4">
        <f t="shared" si="40"/>
        <v>1.3384999999999999E-2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0.63400999999999985</v>
      </c>
      <c r="FQ197" s="4">
        <f t="shared" ref="FQ197" si="68">AVERAGEIFS(B197:FO197,metrics.est,"MSE")</f>
        <v>0.70922499999999988</v>
      </c>
      <c r="FR197" s="4">
        <f t="shared" ref="FR197" si="69">AVERAGEIFS(B197:FO197,metrics.est,"R")</f>
        <v>0.216865</v>
      </c>
      <c r="FS197" s="4">
        <f t="shared" ref="FS197" si="70">AVERAGEIFS(B197:FO197,metrics.est,"Coverage")</f>
        <v>0.90400999999999987</v>
      </c>
      <c r="FT197" s="4">
        <f t="shared" ref="FT197" si="71">AVERAGEIFS(B197:FO197,metrics.est,"Time")</f>
        <v>5.4749999999999998E-3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/>
      <c r="CE203" s="4"/>
      <c r="CF203" s="4"/>
      <c r="CG203" s="4"/>
      <c r="CH203" s="4"/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0.62968499999999983</v>
      </c>
      <c r="FQ203" s="4">
        <f t="shared" si="37"/>
        <v>0.67945</v>
      </c>
      <c r="FR203" s="4">
        <f t="shared" si="38"/>
        <v>0.18673000000000001</v>
      </c>
      <c r="FS203" s="4">
        <f t="shared" si="39"/>
        <v>0.83074999999999988</v>
      </c>
      <c r="FT203" s="4">
        <f t="shared" si="40"/>
        <v>1.303E-2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/>
      <c r="CE204" s="4"/>
      <c r="CF204" s="4"/>
      <c r="CG204" s="4"/>
      <c r="CH204" s="4"/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0.6336949999999999</v>
      </c>
      <c r="FQ204" s="4">
        <f t="shared" si="37"/>
        <v>0.69725499999999996</v>
      </c>
      <c r="FR204" s="4">
        <f t="shared" si="38"/>
        <v>0.17257</v>
      </c>
      <c r="FS204" s="4">
        <f t="shared" si="39"/>
        <v>0.86119000000000001</v>
      </c>
      <c r="FT204" s="4">
        <f t="shared" si="40"/>
        <v>1.5245E-2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/>
      <c r="CE205" s="4"/>
      <c r="CF205" s="4"/>
      <c r="CG205" s="4"/>
      <c r="CH205" s="4"/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0.63372499999999998</v>
      </c>
      <c r="FQ205" s="4">
        <f t="shared" si="37"/>
        <v>0.69182499999999991</v>
      </c>
      <c r="FR205" s="4">
        <f t="shared" si="38"/>
        <v>0.17784499999999998</v>
      </c>
      <c r="FS205" s="4">
        <f t="shared" si="39"/>
        <v>0.83817999999999981</v>
      </c>
      <c r="FT205" s="4">
        <f t="shared" si="40"/>
        <v>1.3489999999999997E-2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/>
      <c r="CE206" s="4"/>
      <c r="CF206" s="4"/>
      <c r="CG206" s="4"/>
      <c r="CH206" s="4"/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0.64060000000000006</v>
      </c>
      <c r="FQ206" s="4">
        <f t="shared" si="37"/>
        <v>0.71037499999999987</v>
      </c>
      <c r="FR206" s="4">
        <f t="shared" si="38"/>
        <v>0.16700500000000001</v>
      </c>
      <c r="FS206" s="4">
        <f t="shared" si="39"/>
        <v>0.845055</v>
      </c>
      <c r="FT206" s="4">
        <f t="shared" si="40"/>
        <v>2.2155000000000001E-2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/>
      <c r="CE207" s="4"/>
      <c r="CF207" s="4"/>
      <c r="CG207" s="4"/>
      <c r="CH207" s="4"/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0.63970000000000005</v>
      </c>
      <c r="FQ207" s="4">
        <f t="shared" si="37"/>
        <v>0.70863500000000001</v>
      </c>
      <c r="FR207" s="4">
        <f t="shared" si="38"/>
        <v>0.16650500000000001</v>
      </c>
      <c r="FS207" s="4">
        <f t="shared" si="39"/>
        <v>0.84467500000000018</v>
      </c>
      <c r="FT207" s="4">
        <f t="shared" si="40"/>
        <v>2.682E-2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/>
      <c r="CE208" s="4"/>
      <c r="CF208" s="4"/>
      <c r="CG208" s="4"/>
      <c r="CH208" s="4"/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0.63336500000000018</v>
      </c>
      <c r="FQ208" s="4">
        <f t="shared" si="37"/>
        <v>0.69969999999999999</v>
      </c>
      <c r="FR208" s="4">
        <f t="shared" si="38"/>
        <v>0.17449500000000001</v>
      </c>
      <c r="FS208" s="4">
        <f t="shared" si="39"/>
        <v>0.86130999999999991</v>
      </c>
      <c r="FT208" s="4">
        <f t="shared" si="40"/>
        <v>2.0084999999999999E-2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/>
      <c r="CE209" s="4"/>
      <c r="CF209" s="4"/>
      <c r="CG209" s="4"/>
      <c r="CH209" s="4"/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0.63280999999999987</v>
      </c>
      <c r="FQ209" s="4">
        <f t="shared" si="37"/>
        <v>0.69892499999999991</v>
      </c>
      <c r="FR209" s="4">
        <f t="shared" si="38"/>
        <v>0.17316000000000001</v>
      </c>
      <c r="FS209" s="4">
        <f t="shared" si="39"/>
        <v>0.86090000000000022</v>
      </c>
      <c r="FT209" s="4">
        <f t="shared" si="40"/>
        <v>2.5175000000000003E-2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/>
      <c r="CE210" s="4"/>
      <c r="CF210" s="4"/>
      <c r="CG210" s="4"/>
      <c r="CH210" s="4"/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0.63700000000000001</v>
      </c>
      <c r="FQ210" s="4">
        <f t="shared" si="37"/>
        <v>0.70552499999999996</v>
      </c>
      <c r="FR210" s="4">
        <f t="shared" si="38"/>
        <v>0.17091000000000001</v>
      </c>
      <c r="FS210" s="4">
        <f t="shared" si="39"/>
        <v>0.85329999999999995</v>
      </c>
      <c r="FT210" s="4">
        <f t="shared" si="40"/>
        <v>2.0109999999999999E-2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/>
      <c r="CE211" s="4"/>
      <c r="CF211" s="4"/>
      <c r="CG211" s="4"/>
      <c r="CH211" s="4"/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0.63672499999999999</v>
      </c>
      <c r="FQ211" s="4">
        <f t="shared" si="37"/>
        <v>0.70516999999999996</v>
      </c>
      <c r="FR211" s="4">
        <f t="shared" si="38"/>
        <v>0.16879000000000002</v>
      </c>
      <c r="FS211" s="4">
        <f t="shared" si="39"/>
        <v>0.85297000000000023</v>
      </c>
      <c r="FT211" s="4">
        <f t="shared" si="40"/>
        <v>2.4400000000000002E-2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0.64174736842105273</v>
      </c>
      <c r="FQ212" s="4">
        <f t="shared" si="37"/>
        <v>0.70893157894736836</v>
      </c>
      <c r="FR212" s="4">
        <f t="shared" si="38"/>
        <v>0.1633473684210526</v>
      </c>
      <c r="FS212" s="4">
        <f t="shared" si="39"/>
        <v>0.83828947368421058</v>
      </c>
      <c r="FT212" s="4">
        <f t="shared" si="40"/>
        <v>1.5773684210526318E-2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0.63568421052631563</v>
      </c>
      <c r="FQ213" s="4">
        <f t="shared" si="37"/>
        <v>0.69816315789473682</v>
      </c>
      <c r="FR213" s="4">
        <f t="shared" si="38"/>
        <v>0.1782</v>
      </c>
      <c r="FS213" s="4">
        <f t="shared" si="39"/>
        <v>0.84888947368421064</v>
      </c>
      <c r="FT213" s="4">
        <f t="shared" si="40"/>
        <v>1.2710526315789474E-2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0.63246842105263168</v>
      </c>
      <c r="FQ214" s="4">
        <f t="shared" si="37"/>
        <v>0.67708421052631584</v>
      </c>
      <c r="FR214" s="4">
        <f t="shared" si="38"/>
        <v>0.19727368421052632</v>
      </c>
      <c r="FS214" s="4">
        <f t="shared" si="39"/>
        <v>0.78187368421052639</v>
      </c>
      <c r="FT214" s="4">
        <f t="shared" si="40"/>
        <v>1.5494736842105263E-2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0.64588947368421057</v>
      </c>
      <c r="FQ215" s="4">
        <f t="shared" si="37"/>
        <v>0.71823684210526306</v>
      </c>
      <c r="FR215" s="4">
        <f t="shared" si="38"/>
        <v>0.15778421052631578</v>
      </c>
      <c r="FS215" s="4">
        <f t="shared" si="39"/>
        <v>0.83556842105263174</v>
      </c>
      <c r="FT215" s="4">
        <f t="shared" si="40"/>
        <v>1.4468421052631578E-2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0.63334736842105277</v>
      </c>
      <c r="FQ216" s="4">
        <f t="shared" ref="FQ216:FQ217" si="73">AVERAGEIFS(B216:FO216,metrics.est,"MSE")</f>
        <v>0.68903684210526317</v>
      </c>
      <c r="FR216" s="4">
        <f t="shared" ref="FR216:FR217" si="74">AVERAGEIFS(B216:FO216,metrics.est,"R")</f>
        <v>0.18154210526315784</v>
      </c>
      <c r="FS216" s="4">
        <f t="shared" ref="FS216:FS217" si="75">AVERAGEIFS(B216:FO216,metrics.est,"Coverage")</f>
        <v>0.83658947368421044</v>
      </c>
      <c r="FT216" s="4">
        <f t="shared" ref="FT216:FT217" si="76">AVERAGEIFS(B216:FO216,metrics.est,"Time")</f>
        <v>1.3052631578947368E-2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0.63858947368421048</v>
      </c>
      <c r="FQ219" s="4">
        <f t="shared" si="37"/>
        <v>0.71639473684210531</v>
      </c>
      <c r="FR219" s="4">
        <f t="shared" si="38"/>
        <v>0.21615263157894735</v>
      </c>
      <c r="FS219" s="4">
        <f t="shared" si="39"/>
        <v>0.90109999999999979</v>
      </c>
      <c r="FT219" s="4">
        <f t="shared" si="40"/>
        <v>5.2315789473684204E-3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0.63664210526315801</v>
      </c>
      <c r="FQ220" s="4">
        <f t="shared" si="37"/>
        <v>0.70644210526315809</v>
      </c>
      <c r="FR220" s="4">
        <f t="shared" si="38"/>
        <v>0.1573894736842105</v>
      </c>
      <c r="FS220" s="4">
        <f t="shared" si="39"/>
        <v>0.85865789473684206</v>
      </c>
      <c r="FT220" s="4">
        <f t="shared" si="40"/>
        <v>1.4257894736842101E-2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0.63571052631578939</v>
      </c>
      <c r="FQ221" s="4">
        <f t="shared" ref="FQ221:FQ233" si="83">AVERAGEIFS(B221:FO221,metrics.est,"MSE")</f>
        <v>0.71367368421052624</v>
      </c>
      <c r="FR221" s="4">
        <f t="shared" ref="FR221:FR233" si="84">AVERAGEIFS(B221:FO221,metrics.est,"R")</f>
        <v>0.21498947368421054</v>
      </c>
      <c r="FS221" s="4">
        <f t="shared" ref="FS221:FS233" si="85">AVERAGEIFS(B221:FO221,metrics.est,"Coverage")</f>
        <v>0.90109999999999979</v>
      </c>
      <c r="FT221" s="4">
        <f t="shared" ref="FT221:FT233" si="86">AVERAGEIFS(B221:FO221,metrics.est,"Time")</f>
        <v>5.3052631578947374E-3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0.64444736842105277</v>
      </c>
      <c r="FQ222" s="4">
        <f t="shared" si="83"/>
        <v>0.74483157894736862</v>
      </c>
      <c r="FR222" s="4">
        <f t="shared" si="84"/>
        <v>0.2161578947368421</v>
      </c>
      <c r="FS222" s="4">
        <f t="shared" si="85"/>
        <v>0.92426842105263174</v>
      </c>
      <c r="FT222" s="4">
        <f t="shared" si="86"/>
        <v>6.2578947368421046E-3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0.64517368421052634</v>
      </c>
      <c r="FQ223" s="4">
        <f t="shared" si="83"/>
        <v>0.74631052631578954</v>
      </c>
      <c r="FR223" s="4">
        <f t="shared" si="84"/>
        <v>0.2155894736842105</v>
      </c>
      <c r="FS223" s="4">
        <f t="shared" si="85"/>
        <v>0.92426842105263174</v>
      </c>
      <c r="FT223" s="4">
        <f t="shared" si="86"/>
        <v>7.1684210526315783E-3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0.64268421052631575</v>
      </c>
      <c r="FQ224" s="4">
        <f t="shared" si="83"/>
        <v>0.73176315789473678</v>
      </c>
      <c r="FR224" s="4">
        <f t="shared" si="84"/>
        <v>0.2129578947368421</v>
      </c>
      <c r="FS224" s="4">
        <f t="shared" si="85"/>
        <v>0.92426842105263174</v>
      </c>
      <c r="FT224" s="4">
        <f t="shared" si="86"/>
        <v>5.8052631578947361E-3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0.64371578947368413</v>
      </c>
      <c r="FQ225" s="4">
        <f t="shared" si="83"/>
        <v>0.73398421052631579</v>
      </c>
      <c r="FR225" s="4">
        <f t="shared" si="84"/>
        <v>0.21240526315789465</v>
      </c>
      <c r="FS225" s="4">
        <f t="shared" si="85"/>
        <v>0.92426842105263174</v>
      </c>
      <c r="FT225" s="4">
        <f t="shared" si="86"/>
        <v>6.9263157894736841E-3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0.64404210526315797</v>
      </c>
      <c r="FQ226" s="4">
        <f t="shared" si="83"/>
        <v>0.73782631578947355</v>
      </c>
      <c r="FR226" s="4">
        <f t="shared" si="84"/>
        <v>0.2149578947368421</v>
      </c>
      <c r="FS226" s="4">
        <f t="shared" si="85"/>
        <v>0.92426842105263174</v>
      </c>
      <c r="FT226" s="4">
        <f t="shared" si="86"/>
        <v>5.8105263157894734E-3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0.64491052631578949</v>
      </c>
      <c r="FQ227" s="4">
        <f t="shared" si="83"/>
        <v>0.73960000000000015</v>
      </c>
      <c r="FR227" s="4">
        <f t="shared" si="84"/>
        <v>0.21431578947368427</v>
      </c>
      <c r="FS227" s="4">
        <f t="shared" si="85"/>
        <v>0.92426842105263174</v>
      </c>
      <c r="FT227" s="4">
        <f t="shared" si="86"/>
        <v>6.8210526315789473E-3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0.6426777777777779</v>
      </c>
      <c r="FQ228" s="4">
        <f t="shared" si="83"/>
        <v>0.71284999999999998</v>
      </c>
      <c r="FR228" s="4">
        <f t="shared" si="84"/>
        <v>0.15991111111111111</v>
      </c>
      <c r="FS228" s="4">
        <f t="shared" si="85"/>
        <v>0.83870555555555548</v>
      </c>
      <c r="FT228" s="4">
        <f t="shared" si="86"/>
        <v>1.5183333333333335E-2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0.63647222222222233</v>
      </c>
      <c r="FQ229" s="4">
        <f t="shared" ref="FQ229" si="88">AVERAGEIFS(B229:FO229,metrics.est,"MSE")</f>
        <v>0.70135000000000014</v>
      </c>
      <c r="FR229" s="4">
        <f t="shared" ref="FR229" si="89">AVERAGEIFS(B229:FO229,metrics.est,"R")</f>
        <v>0.17441111111111107</v>
      </c>
      <c r="FS229" s="4">
        <f t="shared" ref="FS229" si="90">AVERAGEIFS(B229:FO229,metrics.est,"Coverage")</f>
        <v>0.84972222222222205</v>
      </c>
      <c r="FT229" s="4">
        <f t="shared" ref="FT229" si="91">AVERAGEIFS(B229:FO229,metrics.est,"Time")</f>
        <v>1.2305555555555557E-2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0.63508888888888881</v>
      </c>
      <c r="FQ230" s="4">
        <f t="shared" si="83"/>
        <v>0.70406111111111114</v>
      </c>
      <c r="FR230" s="4">
        <f t="shared" si="84"/>
        <v>0.21366666666666667</v>
      </c>
      <c r="FS230" s="4">
        <f t="shared" si="85"/>
        <v>0.86913888888888879</v>
      </c>
      <c r="FT230" s="4">
        <f t="shared" si="86"/>
        <v>6.2833333333333352E-3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0.64716111111111119</v>
      </c>
      <c r="FQ231" s="4">
        <f t="shared" si="83"/>
        <v>0.72292777777777784</v>
      </c>
      <c r="FR231" s="4">
        <f t="shared" si="84"/>
        <v>0.15176666666666666</v>
      </c>
      <c r="FS231" s="4">
        <f t="shared" si="85"/>
        <v>0.83611111111111125</v>
      </c>
      <c r="FT231" s="4">
        <f t="shared" si="86"/>
        <v>1.3727777777777778E-2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0.63431111111111116</v>
      </c>
      <c r="FQ232" s="4">
        <f t="shared" si="83"/>
        <v>0.69313888888888886</v>
      </c>
      <c r="FR232" s="4">
        <f t="shared" si="84"/>
        <v>0.17865555555555557</v>
      </c>
      <c r="FS232" s="4">
        <f t="shared" si="85"/>
        <v>0.83772777777777785</v>
      </c>
      <c r="FT232" s="4">
        <f t="shared" si="86"/>
        <v>1.2333333333333337E-2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CI01.IJ.Pearson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BI22.ZSim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BI16.TANJ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CI14.Amer.CPC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32" zoomScaleNormal="100" workbookViewId="0">
      <pane xSplit="1" topLeftCell="CK1" activePane="topRight" state="frozen"/>
      <selection pane="topRight" activeCell="CT146" sqref="CT14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0.60039999999999993</v>
      </c>
      <c r="JO7" s="4">
        <f t="shared" ref="JO7:JO39" si="1">AVERAGEIFS(B7:JM7,metrics.rec,"MSE")</f>
        <v>0.63666875000000001</v>
      </c>
      <c r="JP7" s="4">
        <f t="shared" ref="JP7:JP39" si="2">AVERAGEIFS(B7:JM7,metrics.rec,"R")</f>
        <v>0.20404375000000002</v>
      </c>
      <c r="JQ7" s="4">
        <f t="shared" ref="JQ7:JQ39" si="3">AVERAGEIFS(B7:JM7,metrics.rec,"Precision")</f>
        <v>1.443125E-2</v>
      </c>
      <c r="JR7" s="4">
        <f t="shared" ref="JR7:JR39" si="4">AVERAGEIFS(B7:JM7,metrics.rec,"Recall")</f>
        <v>0.87913750000000002</v>
      </c>
      <c r="JS7" s="4">
        <f t="shared" ref="JS7:JS39" si="5">AVERAGEIFS(B7:JM7,metrics.rec,"Coverage")</f>
        <v>0.69509333333333323</v>
      </c>
      <c r="JT7" s="4">
        <f t="shared" ref="JT7:JT39" si="6">AVERAGEIFS(B7:JM7,metrics.rec,"Recatio")</f>
        <v>0.89749375000000009</v>
      </c>
      <c r="JU7" s="4">
        <f t="shared" ref="JU7:JU39" si="7">AVERAGEIFS(B7:JM7,metrics.rec,"Time")</f>
        <v>0.19591249999999999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0.59898750000000001</v>
      </c>
      <c r="JO8" s="4">
        <f t="shared" si="1"/>
        <v>0.62691249999999998</v>
      </c>
      <c r="JP8" s="4">
        <f t="shared" si="2"/>
        <v>0.19795624999999997</v>
      </c>
      <c r="JQ8" s="4">
        <f t="shared" si="3"/>
        <v>4.7849999999999997E-2</v>
      </c>
      <c r="JR8" s="4">
        <f t="shared" si="4"/>
        <v>0.86236250000000025</v>
      </c>
      <c r="JS8" s="4">
        <f t="shared" si="5"/>
        <v>0.4576866666666668</v>
      </c>
      <c r="JT8" s="4">
        <f t="shared" si="6"/>
        <v>0.88638750000000011</v>
      </c>
      <c r="JU8" s="4">
        <f t="shared" si="7"/>
        <v>0.19888125000000001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0.61090624999999998</v>
      </c>
      <c r="JO9" s="4">
        <f t="shared" si="1"/>
        <v>0.64817500000000006</v>
      </c>
      <c r="JP9" s="4">
        <f t="shared" si="2"/>
        <v>0.18303124999999998</v>
      </c>
      <c r="JQ9" s="4">
        <f t="shared" si="3"/>
        <v>7.7500000000000013E-2</v>
      </c>
      <c r="JR9" s="4">
        <f t="shared" si="4"/>
        <v>0.83866874999999985</v>
      </c>
      <c r="JS9" s="4">
        <f t="shared" si="5"/>
        <v>0.25258666666666668</v>
      </c>
      <c r="JT9" s="4">
        <f t="shared" si="6"/>
        <v>0.89003750000000004</v>
      </c>
      <c r="JU9" s="4">
        <f t="shared" si="7"/>
        <v>0.20884375000000002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0.59848750000000006</v>
      </c>
      <c r="JO10" s="4">
        <f t="shared" si="1"/>
        <v>0.62555624999999992</v>
      </c>
      <c r="JP10" s="4">
        <f t="shared" si="2"/>
        <v>0.19768750000000004</v>
      </c>
      <c r="JQ10" s="4">
        <f t="shared" si="3"/>
        <v>4.7849999999999997E-2</v>
      </c>
      <c r="JR10" s="4">
        <f t="shared" si="4"/>
        <v>0.86164374999999993</v>
      </c>
      <c r="JS10" s="4">
        <f t="shared" si="5"/>
        <v>0.46364375000000002</v>
      </c>
      <c r="JT10" s="4">
        <f t="shared" si="6"/>
        <v>0.88930624999999996</v>
      </c>
      <c r="JU10" s="4">
        <f t="shared" si="7"/>
        <v>0.20747499999999999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0.60203571428571423</v>
      </c>
      <c r="JO11" s="4">
        <f t="shared" si="1"/>
        <v>0.62630714285714284</v>
      </c>
      <c r="JP11" s="4">
        <f t="shared" si="2"/>
        <v>0.16203571428571428</v>
      </c>
      <c r="JQ11" s="4">
        <f t="shared" si="3"/>
        <v>0.16699285714285717</v>
      </c>
      <c r="JR11" s="4">
        <f t="shared" si="4"/>
        <v>0.69467857142857159</v>
      </c>
      <c r="JS11" s="4">
        <f t="shared" si="5"/>
        <v>4.9064285714285713E-2</v>
      </c>
      <c r="JT11" s="4">
        <f t="shared" si="6"/>
        <v>0.87359999999999993</v>
      </c>
      <c r="JU11" s="4">
        <f t="shared" si="7"/>
        <v>0.23007142857142854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0.59887142857142872</v>
      </c>
      <c r="JO12" s="4">
        <f t="shared" si="1"/>
        <v>0.62737857142857134</v>
      </c>
      <c r="JP12" s="4">
        <f t="shared" si="2"/>
        <v>0.20564999999999997</v>
      </c>
      <c r="JQ12" s="4">
        <f t="shared" si="3"/>
        <v>5.2892857142857144E-2</v>
      </c>
      <c r="JR12" s="4">
        <f t="shared" si="4"/>
        <v>0.85453571428571429</v>
      </c>
      <c r="JS12" s="4">
        <f t="shared" si="5"/>
        <v>0.44924285714285705</v>
      </c>
      <c r="JT12" s="4">
        <f t="shared" si="6"/>
        <v>0.87886428571428588</v>
      </c>
      <c r="JU12" s="4">
        <f t="shared" si="7"/>
        <v>0.24393571428571428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0.59834375000000006</v>
      </c>
      <c r="JO13" s="4">
        <f t="shared" si="1"/>
        <v>0.62580000000000002</v>
      </c>
      <c r="JP13" s="4">
        <f t="shared" si="2"/>
        <v>0.20481874999999997</v>
      </c>
      <c r="JQ13" s="4">
        <f t="shared" si="3"/>
        <v>4.7662500000000003E-2</v>
      </c>
      <c r="JR13" s="4">
        <f t="shared" si="4"/>
        <v>0.85885</v>
      </c>
      <c r="JS13" s="4">
        <f t="shared" si="5"/>
        <v>0.45637999999999995</v>
      </c>
      <c r="JT13" s="4">
        <f t="shared" si="6"/>
        <v>0.8863937500000002</v>
      </c>
      <c r="JU13" s="4">
        <f t="shared" si="7"/>
        <v>0.22843125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0.61178571428571427</v>
      </c>
      <c r="JO14" s="4">
        <f t="shared" si="1"/>
        <v>0.65327857142857138</v>
      </c>
      <c r="JP14" s="4">
        <f t="shared" si="2"/>
        <v>0.19869285714285717</v>
      </c>
      <c r="JQ14" s="4">
        <f t="shared" si="3"/>
        <v>1.5564285714285713E-2</v>
      </c>
      <c r="JR14" s="4">
        <f t="shared" si="4"/>
        <v>0.87021428571428583</v>
      </c>
      <c r="JS14" s="4">
        <f t="shared" si="5"/>
        <v>0.68377857142857135</v>
      </c>
      <c r="JT14" s="4">
        <f t="shared" si="6"/>
        <v>0.89072142857142855</v>
      </c>
      <c r="JU14" s="4">
        <f t="shared" si="7"/>
        <v>0.34298571428571423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0.87057857142857131</v>
      </c>
      <c r="JO15" s="4">
        <f t="shared" si="1"/>
        <v>1.2377571428571428</v>
      </c>
      <c r="JP15" s="4">
        <f t="shared" si="2"/>
        <v>0.19534285714285718</v>
      </c>
      <c r="JQ15" s="4">
        <f t="shared" si="3"/>
        <v>1.5314285714285714E-2</v>
      </c>
      <c r="JR15" s="4">
        <f t="shared" si="4"/>
        <v>0.85289999999999999</v>
      </c>
      <c r="JS15" s="4">
        <f t="shared" si="5"/>
        <v>0.67662857142857147</v>
      </c>
      <c r="JT15" s="4">
        <f t="shared" si="6"/>
        <v>0.89070000000000005</v>
      </c>
      <c r="JU15" s="4">
        <f t="shared" si="7"/>
        <v>0.2489928571428571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0.59970714285714277</v>
      </c>
      <c r="JO16" s="4">
        <f t="shared" si="1"/>
        <v>0.62834999999999996</v>
      </c>
      <c r="JP16" s="4">
        <f t="shared" si="2"/>
        <v>0.19586428571428577</v>
      </c>
      <c r="JQ16" s="4">
        <f t="shared" si="3"/>
        <v>5.3178571428571422E-2</v>
      </c>
      <c r="JR16" s="4">
        <f t="shared" si="4"/>
        <v>0.85807142857142871</v>
      </c>
      <c r="JS16" s="4">
        <f t="shared" si="5"/>
        <v>0.45050000000000007</v>
      </c>
      <c r="JT16" s="4">
        <f t="shared" si="6"/>
        <v>0.87883571428571439</v>
      </c>
      <c r="JU16" s="4">
        <f t="shared" si="7"/>
        <v>0.22778571428571429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0.60125714285714282</v>
      </c>
      <c r="JO17" s="4">
        <f t="shared" si="1"/>
        <v>0.63763571428571431</v>
      </c>
      <c r="JP17" s="4">
        <f t="shared" si="2"/>
        <v>0.20155714285714291</v>
      </c>
      <c r="JQ17" s="4">
        <f t="shared" si="3"/>
        <v>1.5335714285714286E-2</v>
      </c>
      <c r="JR17" s="4">
        <f t="shared" si="4"/>
        <v>0.87571428571428567</v>
      </c>
      <c r="JS17" s="4">
        <f t="shared" si="5"/>
        <v>0.69242857142857139</v>
      </c>
      <c r="JT17" s="4">
        <f t="shared" si="6"/>
        <v>0.89072142857142855</v>
      </c>
      <c r="JU17" s="4">
        <f t="shared" si="7"/>
        <v>0.25218571428571429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0.60083999999999993</v>
      </c>
      <c r="JO20" s="4">
        <f t="shared" si="1"/>
        <v>0.63749333333333336</v>
      </c>
      <c r="JP20" s="4">
        <f t="shared" si="2"/>
        <v>0.20285999999999996</v>
      </c>
      <c r="JQ20" s="4">
        <f t="shared" si="3"/>
        <v>1.4686666666666666E-2</v>
      </c>
      <c r="JR20" s="4">
        <f t="shared" si="4"/>
        <v>0.87878666666666649</v>
      </c>
      <c r="JS20" s="4">
        <f t="shared" si="5"/>
        <v>0.69658000000000009</v>
      </c>
      <c r="JT20" s="4">
        <f t="shared" si="6"/>
        <v>0.89562000000000019</v>
      </c>
      <c r="JU20" s="4">
        <f t="shared" si="7"/>
        <v>0.19239333333333336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0.59575384615384619</v>
      </c>
      <c r="JO21" s="4">
        <f t="shared" si="1"/>
        <v>0.62549230769230768</v>
      </c>
      <c r="JP21" s="4">
        <f t="shared" si="2"/>
        <v>0.20368461538461538</v>
      </c>
      <c r="JQ21" s="4">
        <f t="shared" si="3"/>
        <v>5.0746153846153837E-2</v>
      </c>
      <c r="JR21" s="4">
        <f t="shared" si="4"/>
        <v>0.86055384615384622</v>
      </c>
      <c r="JS21" s="4">
        <f t="shared" si="5"/>
        <v>0.48620000000000008</v>
      </c>
      <c r="JT21" s="4">
        <f t="shared" si="6"/>
        <v>0.88980769230769241</v>
      </c>
      <c r="JU21" s="4">
        <f t="shared" si="7"/>
        <v>0.19041538461538465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0.59616666666666662</v>
      </c>
      <c r="JO22" s="4">
        <f t="shared" si="1"/>
        <v>0.62000833333333327</v>
      </c>
      <c r="JP22" s="4">
        <f t="shared" si="2"/>
        <v>0.2014</v>
      </c>
      <c r="JQ22" s="4">
        <f t="shared" si="3"/>
        <v>3.9383333333333333E-2</v>
      </c>
      <c r="JR22" s="4">
        <f t="shared" si="4"/>
        <v>0.87596666666666678</v>
      </c>
      <c r="JS22" s="4">
        <f t="shared" si="5"/>
        <v>0.51629090909090902</v>
      </c>
      <c r="JT22" s="4">
        <f t="shared" si="6"/>
        <v>0.90725</v>
      </c>
      <c r="JU22" s="4">
        <f t="shared" si="7"/>
        <v>0.20996666666666672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0.61156999999999995</v>
      </c>
      <c r="JO25" s="4">
        <f t="shared" si="1"/>
        <v>0.65365000000000006</v>
      </c>
      <c r="JP25" s="4">
        <f t="shared" si="2"/>
        <v>0.18927999999999998</v>
      </c>
      <c r="JQ25" s="4">
        <f t="shared" si="3"/>
        <v>1.3819999999999999E-2</v>
      </c>
      <c r="JR25" s="4">
        <f t="shared" si="4"/>
        <v>0.88021000000000016</v>
      </c>
      <c r="JS25" s="4">
        <f t="shared" si="5"/>
        <v>0.69338</v>
      </c>
      <c r="JT25" s="4">
        <f t="shared" si="6"/>
        <v>0.91056999999999988</v>
      </c>
      <c r="JU25" s="4">
        <f t="shared" si="7"/>
        <v>1.66222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0.59623000000000004</v>
      </c>
      <c r="JO26" s="4">
        <f t="shared" si="1"/>
        <v>0.62056</v>
      </c>
      <c r="JP26" s="4">
        <f t="shared" si="2"/>
        <v>0.20162999999999998</v>
      </c>
      <c r="JQ26" s="4">
        <f t="shared" si="3"/>
        <v>4.5180000000000005E-2</v>
      </c>
      <c r="JR26" s="4">
        <f t="shared" si="4"/>
        <v>0.87303999999999993</v>
      </c>
      <c r="JS26" s="4">
        <f t="shared" si="5"/>
        <v>0.51236999999999999</v>
      </c>
      <c r="JT26" s="4">
        <f t="shared" si="6"/>
        <v>0.90089000000000008</v>
      </c>
      <c r="JU26" s="4">
        <f t="shared" si="7"/>
        <v>0.22891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0.59687999999999997</v>
      </c>
      <c r="JO27" s="4">
        <f t="shared" si="1"/>
        <v>0.62712000000000001</v>
      </c>
      <c r="JP27" s="4">
        <f t="shared" si="2"/>
        <v>0.20760999999999999</v>
      </c>
      <c r="JQ27" s="4">
        <f t="shared" si="3"/>
        <v>1.2800000000000001E-2</v>
      </c>
      <c r="JR27" s="4">
        <f t="shared" si="4"/>
        <v>0.88630999999999993</v>
      </c>
      <c r="JS27" s="4">
        <f t="shared" si="5"/>
        <v>0.70383999999999991</v>
      </c>
      <c r="JT27" s="4">
        <f t="shared" si="6"/>
        <v>0.91056999999999988</v>
      </c>
      <c r="JU27" s="4">
        <f t="shared" si="7"/>
        <v>0.23612999999999995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0.59601999999999999</v>
      </c>
      <c r="JO28" s="4">
        <f t="shared" si="1"/>
        <v>0.62525000000000008</v>
      </c>
      <c r="JP28" s="4">
        <f t="shared" si="2"/>
        <v>0.20983000000000002</v>
      </c>
      <c r="JQ28" s="4">
        <f t="shared" si="3"/>
        <v>1.273E-2</v>
      </c>
      <c r="JR28" s="4">
        <f t="shared" si="4"/>
        <v>0.88429999999999997</v>
      </c>
      <c r="JS28" s="4">
        <f t="shared" si="5"/>
        <v>0.7089899999999999</v>
      </c>
      <c r="JT28" s="4">
        <f t="shared" si="6"/>
        <v>0.91056999999999988</v>
      </c>
      <c r="JU28" s="4">
        <f t="shared" si="7"/>
        <v>0.24387000000000003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0.5976111111111112</v>
      </c>
      <c r="JO29" s="4">
        <f t="shared" si="1"/>
        <v>0.62297777777777774</v>
      </c>
      <c r="JP29" s="4">
        <f t="shared" si="2"/>
        <v>0.19623333333333332</v>
      </c>
      <c r="JQ29" s="4">
        <f t="shared" si="3"/>
        <v>4.9355555555555555E-2</v>
      </c>
      <c r="JR29" s="4">
        <f t="shared" si="4"/>
        <v>0.8690888888888888</v>
      </c>
      <c r="JS29" s="4">
        <f t="shared" si="5"/>
        <v>0.50037777777777781</v>
      </c>
      <c r="JT29" s="4">
        <f t="shared" si="6"/>
        <v>0.89510000000000012</v>
      </c>
      <c r="JU29" s="4">
        <f t="shared" si="7"/>
        <v>0.23381111111111108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0.59776666666666667</v>
      </c>
      <c r="JO30" s="4">
        <f t="shared" si="1"/>
        <v>0.62417777777777772</v>
      </c>
      <c r="JP30" s="4">
        <f t="shared" si="2"/>
        <v>0.19577777777777777</v>
      </c>
      <c r="JQ30" s="4">
        <f t="shared" si="3"/>
        <v>4.9288888888888889E-2</v>
      </c>
      <c r="JR30" s="4">
        <f t="shared" si="4"/>
        <v>0.86787777777777764</v>
      </c>
      <c r="JS30" s="4">
        <f t="shared" si="5"/>
        <v>0.50088888888888894</v>
      </c>
      <c r="JT30" s="4">
        <f t="shared" si="6"/>
        <v>0.89769999999999994</v>
      </c>
      <c r="JU30" s="4">
        <f t="shared" si="7"/>
        <v>0.22621111111111109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0.60311111111111115</v>
      </c>
      <c r="JO31" s="4">
        <f t="shared" si="1"/>
        <v>0.63537777777777782</v>
      </c>
      <c r="JP31" s="4">
        <f t="shared" si="2"/>
        <v>0.20211111111111113</v>
      </c>
      <c r="JQ31" s="4">
        <f t="shared" si="3"/>
        <v>1.3755555555555556E-2</v>
      </c>
      <c r="JR31" s="4">
        <f t="shared" si="4"/>
        <v>0.88776666666666659</v>
      </c>
      <c r="JS31" s="4">
        <f t="shared" si="5"/>
        <v>0.70707777777777769</v>
      </c>
      <c r="JT31" s="4">
        <f t="shared" si="6"/>
        <v>0.89877777777777768</v>
      </c>
      <c r="JU31" s="4">
        <f t="shared" si="7"/>
        <v>0.2412555555555555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0.6019444444444445</v>
      </c>
      <c r="JO32" s="4">
        <f t="shared" si="1"/>
        <v>0.63409999999999989</v>
      </c>
      <c r="JP32" s="4">
        <f t="shared" si="2"/>
        <v>0.20245555555555556</v>
      </c>
      <c r="JQ32" s="4">
        <f t="shared" si="3"/>
        <v>1.3744444444444445E-2</v>
      </c>
      <c r="JR32" s="4">
        <f t="shared" si="4"/>
        <v>0.89231111111111105</v>
      </c>
      <c r="JS32" s="4">
        <f t="shared" si="5"/>
        <v>0.71133333333333337</v>
      </c>
      <c r="JT32" s="4">
        <f t="shared" si="6"/>
        <v>0.89965555555555554</v>
      </c>
      <c r="JU32" s="4">
        <f t="shared" si="7"/>
        <v>0.24513333333333329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0.60189999999999999</v>
      </c>
      <c r="JO33" s="4">
        <f t="shared" si="1"/>
        <v>0.63533333333333331</v>
      </c>
      <c r="JP33" s="4">
        <f t="shared" si="2"/>
        <v>0.20272222222222222</v>
      </c>
      <c r="JQ33" s="4">
        <f t="shared" si="3"/>
        <v>1.3488888888888889E-2</v>
      </c>
      <c r="JR33" s="4">
        <f t="shared" si="4"/>
        <v>0.88316666666666666</v>
      </c>
      <c r="JS33" s="4">
        <f t="shared" si="5"/>
        <v>0.70517777777777768</v>
      </c>
      <c r="JT33" s="4">
        <f t="shared" si="6"/>
        <v>0.90538888888888891</v>
      </c>
      <c r="JU33" s="4">
        <f t="shared" si="7"/>
        <v>0.22952222222222218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0.59364444444444453</v>
      </c>
      <c r="JO34" s="4">
        <f t="shared" si="1"/>
        <v>0.61018888888888889</v>
      </c>
      <c r="JP34" s="4">
        <f t="shared" si="2"/>
        <v>0.20376666666666671</v>
      </c>
      <c r="JQ34" s="4">
        <f t="shared" si="3"/>
        <v>3.7544444444444443E-2</v>
      </c>
      <c r="JR34" s="4">
        <f t="shared" si="4"/>
        <v>0.86270000000000002</v>
      </c>
      <c r="JS34" s="4">
        <f t="shared" si="5"/>
        <v>0.36380000000000001</v>
      </c>
      <c r="JT34" s="4">
        <f t="shared" si="6"/>
        <v>0.89388888888888907</v>
      </c>
      <c r="JU34" s="4">
        <f t="shared" si="7"/>
        <v>0.22697777777777775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0.59755555555555562</v>
      </c>
      <c r="JO35" s="4">
        <f t="shared" si="1"/>
        <v>0.62293333333333323</v>
      </c>
      <c r="JP35" s="4">
        <f t="shared" si="2"/>
        <v>0.19783333333333333</v>
      </c>
      <c r="JQ35" s="4">
        <f t="shared" si="3"/>
        <v>4.9388888888888892E-2</v>
      </c>
      <c r="JR35" s="4">
        <f t="shared" si="4"/>
        <v>0.86962222222222207</v>
      </c>
      <c r="JS35" s="4">
        <f t="shared" si="5"/>
        <v>0.50119999999999998</v>
      </c>
      <c r="JT35" s="4">
        <f t="shared" si="6"/>
        <v>0.89507777777777775</v>
      </c>
      <c r="JU35" s="4">
        <f t="shared" si="7"/>
        <v>0.20311111111111113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0.59792222222222213</v>
      </c>
      <c r="JO36" s="4">
        <f t="shared" si="1"/>
        <v>0.62519999999999998</v>
      </c>
      <c r="JP36" s="4">
        <f t="shared" si="2"/>
        <v>0.19653333333333334</v>
      </c>
      <c r="JQ36" s="4">
        <f t="shared" si="3"/>
        <v>4.9288888888888889E-2</v>
      </c>
      <c r="JR36" s="4">
        <f t="shared" si="4"/>
        <v>0.86838888888888877</v>
      </c>
      <c r="JS36" s="4">
        <f t="shared" si="5"/>
        <v>0.50058888888888886</v>
      </c>
      <c r="JT36" s="4">
        <f t="shared" si="6"/>
        <v>0.8950999999999999</v>
      </c>
      <c r="JU36" s="4">
        <f t="shared" si="7"/>
        <v>0.20565555555555554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0.59899565217391304</v>
      </c>
      <c r="JO37" s="4">
        <f t="shared" si="1"/>
        <v>0.62146086956521751</v>
      </c>
      <c r="JP37" s="4">
        <f t="shared" si="2"/>
        <v>0.1466913043478261</v>
      </c>
      <c r="JQ37" s="4">
        <f t="shared" si="3"/>
        <v>0.12428695652173917</v>
      </c>
      <c r="JR37" s="4">
        <f t="shared" si="4"/>
        <v>0.81101739130434791</v>
      </c>
      <c r="JS37" s="4">
        <f t="shared" si="5"/>
        <v>4.9154545454545451E-2</v>
      </c>
      <c r="JT37" s="4">
        <f t="shared" si="6"/>
        <v>0.91199130434782605</v>
      </c>
      <c r="JU37" s="4">
        <f t="shared" si="7"/>
        <v>1.2404869565217391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0.621495652173913</v>
      </c>
      <c r="JO38" s="4">
        <f t="shared" si="1"/>
        <v>0.65987826086956514</v>
      </c>
      <c r="JP38" s="4">
        <f t="shared" si="2"/>
        <v>0.10203913043478263</v>
      </c>
      <c r="JQ38" s="4">
        <f t="shared" si="3"/>
        <v>6.37695652173913E-2</v>
      </c>
      <c r="JR38" s="4">
        <f t="shared" si="4"/>
        <v>0.71489565217391315</v>
      </c>
      <c r="JS38" s="4">
        <f t="shared" si="5"/>
        <v>0.12382727272727269</v>
      </c>
      <c r="JT38" s="4">
        <f t="shared" si="6"/>
        <v>0.90940869565217386</v>
      </c>
      <c r="JU38" s="4">
        <f t="shared" si="7"/>
        <v>1.123017391304348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0.62483913043478279</v>
      </c>
      <c r="JO39" s="4">
        <f t="shared" si="1"/>
        <v>0.65176086956521739</v>
      </c>
      <c r="JP39" s="4">
        <f t="shared" si="2"/>
        <v>0.11659130434782608</v>
      </c>
      <c r="JQ39" s="4">
        <f t="shared" si="3"/>
        <v>6.797826086956521E-2</v>
      </c>
      <c r="JR39" s="4">
        <f t="shared" si="4"/>
        <v>0.75233478260869557</v>
      </c>
      <c r="JS39" s="4">
        <f t="shared" si="5"/>
        <v>0.12329545454545454</v>
      </c>
      <c r="JT39" s="4">
        <f t="shared" si="6"/>
        <v>0.80217391304347807</v>
      </c>
      <c r="JU39" s="4">
        <f t="shared" si="7"/>
        <v>1.0813782608695655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0.61104347826086969</v>
      </c>
      <c r="JO40" s="4">
        <f t="shared" ref="JO40:JO74" si="9">AVERAGEIFS(B40:JM40,metrics.rec,"MSE")</f>
        <v>0.63221739130434795</v>
      </c>
      <c r="JP40" s="4">
        <f t="shared" ref="JP40:JP74" si="10">AVERAGEIFS(B40:JM40,metrics.rec,"R")</f>
        <v>0.12671304347826087</v>
      </c>
      <c r="JQ40" s="4">
        <f t="shared" ref="JQ40:JQ74" si="11">AVERAGEIFS(B40:JM40,metrics.rec,"Precision")</f>
        <v>6.785652173913044E-2</v>
      </c>
      <c r="JR40" s="4">
        <f t="shared" ref="JR40:JR74" si="12">AVERAGEIFS(B40:JM40,metrics.rec,"Recall")</f>
        <v>0.76204782608695676</v>
      </c>
      <c r="JS40" s="4">
        <f t="shared" ref="JS40:JS74" si="13">AVERAGEIFS(B40:JM40,metrics.rec,"Coverage")</f>
        <v>0.1180695652173913</v>
      </c>
      <c r="JT40" s="4">
        <f t="shared" ref="JT40:JT74" si="14">AVERAGEIFS(B40:JM40,metrics.rec,"Recatio")</f>
        <v>0.909704347826087</v>
      </c>
      <c r="JU40" s="4">
        <f t="shared" ref="JU40:JU74" si="15">AVERAGEIFS(B40:JM40,metrics.rec,"Time")</f>
        <v>1.1333260869565216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0.60198571428571435</v>
      </c>
      <c r="JO41" s="4">
        <f t="shared" si="9"/>
        <v>0.62021904761904756</v>
      </c>
      <c r="JP41" s="4">
        <f t="shared" si="10"/>
        <v>0.14759047619047619</v>
      </c>
      <c r="JQ41" s="4">
        <f t="shared" si="11"/>
        <v>7.3604761904761895E-2</v>
      </c>
      <c r="JR41" s="4">
        <f t="shared" si="12"/>
        <v>0.71324761904761891</v>
      </c>
      <c r="JS41" s="4">
        <f t="shared" si="13"/>
        <v>8.304285714285714E-2</v>
      </c>
      <c r="JT41" s="4">
        <f t="shared" si="14"/>
        <v>0.80039047619047621</v>
      </c>
      <c r="JU41" s="4">
        <f t="shared" si="15"/>
        <v>1.230104761904762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0.59736499999999992</v>
      </c>
      <c r="JO42" s="4">
        <f t="shared" si="9"/>
        <v>0.61375500000000005</v>
      </c>
      <c r="JP42" s="4">
        <f t="shared" si="10"/>
        <v>0.17080499999999998</v>
      </c>
      <c r="JQ42" s="4">
        <f t="shared" si="11"/>
        <v>8.4245E-2</v>
      </c>
      <c r="JR42" s="4">
        <f t="shared" si="12"/>
        <v>0.82792999999999994</v>
      </c>
      <c r="JS42" s="4">
        <f t="shared" si="13"/>
        <v>9.6269999999999994E-2</v>
      </c>
      <c r="JT42" s="4">
        <f t="shared" si="14"/>
        <v>0.90294499999999966</v>
      </c>
      <c r="JU42" s="4">
        <f t="shared" si="15"/>
        <v>1.1994300000000002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0.59611818181818177</v>
      </c>
      <c r="JO43" s="4">
        <f t="shared" si="9"/>
        <v>0.61461818181818173</v>
      </c>
      <c r="JP43" s="4">
        <f t="shared" si="10"/>
        <v>0.17044545454545454</v>
      </c>
      <c r="JQ43" s="4">
        <f t="shared" si="11"/>
        <v>8.1431818181818175E-2</v>
      </c>
      <c r="JR43" s="4">
        <f t="shared" si="12"/>
        <v>0.82396818181818177</v>
      </c>
      <c r="JS43" s="4">
        <f t="shared" si="13"/>
        <v>9.5133333333333348E-2</v>
      </c>
      <c r="JT43" s="4">
        <f t="shared" si="14"/>
        <v>0.90658181818181827</v>
      </c>
      <c r="JU43" s="4">
        <f t="shared" si="15"/>
        <v>1.0632818181818182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0.62884999999999991</v>
      </c>
      <c r="JO44" s="4">
        <f t="shared" si="9"/>
        <v>0.67135999999999996</v>
      </c>
      <c r="JP44" s="4">
        <f t="shared" si="10"/>
        <v>0.10172500000000002</v>
      </c>
      <c r="JQ44" s="4">
        <f t="shared" si="11"/>
        <v>1.5644999999999996E-2</v>
      </c>
      <c r="JR44" s="4">
        <f t="shared" si="12"/>
        <v>0.84413499999999997</v>
      </c>
      <c r="JS44" s="4">
        <f t="shared" si="13"/>
        <v>0.58994500000000005</v>
      </c>
      <c r="JT44" s="4">
        <f t="shared" si="14"/>
        <v>0.90750000000000008</v>
      </c>
      <c r="JU44" s="4">
        <f t="shared" si="15"/>
        <v>1.4031850000000001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0.64094999999999991</v>
      </c>
      <c r="JO45" s="4">
        <f t="shared" si="9"/>
        <v>0.68887500000000002</v>
      </c>
      <c r="JP45" s="4">
        <f t="shared" si="10"/>
        <v>-0.10507999999999999</v>
      </c>
      <c r="JQ45" s="4">
        <f t="shared" si="11"/>
        <v>0.15475</v>
      </c>
      <c r="JR45" s="4">
        <f t="shared" si="12"/>
        <v>0.75433000000000017</v>
      </c>
      <c r="JS45" s="4">
        <f t="shared" si="13"/>
        <v>3.9040000000000005E-2</v>
      </c>
      <c r="JT45" s="4">
        <f t="shared" si="14"/>
        <v>0.90455500000000022</v>
      </c>
      <c r="JU45" s="4">
        <f t="shared" si="15"/>
        <v>1.2730999999999999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0.61926499999999995</v>
      </c>
      <c r="JO46" s="4">
        <f t="shared" si="9"/>
        <v>0.64853499999999997</v>
      </c>
      <c r="JP46" s="4">
        <f t="shared" si="10"/>
        <v>0.11497000000000002</v>
      </c>
      <c r="JQ46" s="4">
        <f t="shared" si="11"/>
        <v>6.2125000000000007E-2</v>
      </c>
      <c r="JR46" s="4">
        <f t="shared" si="12"/>
        <v>0.74883500000000003</v>
      </c>
      <c r="JS46" s="4">
        <f t="shared" si="13"/>
        <v>0.15968499999999997</v>
      </c>
      <c r="JT46" s="4">
        <f t="shared" si="14"/>
        <v>0.90244499999999994</v>
      </c>
      <c r="JU46" s="4">
        <f t="shared" si="15"/>
        <v>1.1934349999999998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0.59599000000000013</v>
      </c>
      <c r="JO47" s="4">
        <f t="shared" si="9"/>
        <v>0.61037499999999989</v>
      </c>
      <c r="JP47" s="4">
        <f t="shared" si="10"/>
        <v>0.15709000000000001</v>
      </c>
      <c r="JQ47" s="4">
        <f t="shared" si="11"/>
        <v>0.12497500000000002</v>
      </c>
      <c r="JR47" s="4">
        <f t="shared" si="12"/>
        <v>0.7949949999999999</v>
      </c>
      <c r="JS47" s="4">
        <f t="shared" si="13"/>
        <v>5.0850000000000006E-2</v>
      </c>
      <c r="JT47" s="4">
        <f t="shared" si="14"/>
        <v>0.90380499999999997</v>
      </c>
      <c r="JU47" s="4">
        <f t="shared" si="15"/>
        <v>1.3320149999999997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0.60412999999999994</v>
      </c>
      <c r="JO48" s="4">
        <f t="shared" si="9"/>
        <v>0.61636500000000005</v>
      </c>
      <c r="JP48" s="4">
        <f t="shared" si="10"/>
        <v>0.15755</v>
      </c>
      <c r="JQ48" s="4">
        <f t="shared" si="11"/>
        <v>9.1495000000000007E-2</v>
      </c>
      <c r="JR48" s="4">
        <f t="shared" si="12"/>
        <v>0.78061000000000003</v>
      </c>
      <c r="JS48" s="4">
        <f t="shared" si="13"/>
        <v>8.2799999999999999E-2</v>
      </c>
      <c r="JT48" s="4">
        <f t="shared" si="14"/>
        <v>0.78946999999999989</v>
      </c>
      <c r="JU48" s="4">
        <f t="shared" si="15"/>
        <v>1.1721250000000003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0.60853499999999994</v>
      </c>
      <c r="JO49" s="4">
        <f t="shared" si="9"/>
        <v>0.62789000000000006</v>
      </c>
      <c r="JP49" s="4">
        <f t="shared" si="10"/>
        <v>0.13157500000000005</v>
      </c>
      <c r="JQ49" s="4">
        <f t="shared" si="11"/>
        <v>7.412500000000001E-2</v>
      </c>
      <c r="JR49" s="4">
        <f t="shared" si="12"/>
        <v>0.77112500000000006</v>
      </c>
      <c r="JS49" s="4">
        <f t="shared" si="13"/>
        <v>0.11651</v>
      </c>
      <c r="JT49" s="4">
        <f t="shared" si="14"/>
        <v>0.90117500000000028</v>
      </c>
      <c r="JU49" s="4">
        <f t="shared" si="15"/>
        <v>1.1916349999999998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0.60000454545454551</v>
      </c>
      <c r="JO50" s="4">
        <f t="shared" si="9"/>
        <v>0.62348181818181814</v>
      </c>
      <c r="JP50" s="4">
        <f t="shared" si="10"/>
        <v>0.14555909090909089</v>
      </c>
      <c r="JQ50" s="4">
        <f t="shared" si="11"/>
        <v>0.12757272727272731</v>
      </c>
      <c r="JR50" s="4">
        <f t="shared" si="12"/>
        <v>0.80345454545454542</v>
      </c>
      <c r="JS50" s="4">
        <f t="shared" si="13"/>
        <v>4.9527272727272725E-2</v>
      </c>
      <c r="JT50" s="4">
        <f t="shared" si="14"/>
        <v>0.90874999999999995</v>
      </c>
      <c r="JU50" s="4">
        <f t="shared" si="15"/>
        <v>1.1667954545454546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0.59933809523809523</v>
      </c>
      <c r="JO51" s="4">
        <f t="shared" si="9"/>
        <v>0.61480476190476185</v>
      </c>
      <c r="JP51" s="4">
        <f t="shared" si="10"/>
        <v>0.14892380952380957</v>
      </c>
      <c r="JQ51" s="4">
        <f t="shared" si="11"/>
        <v>0.14750476190476194</v>
      </c>
      <c r="JR51" s="4">
        <f t="shared" si="12"/>
        <v>0.80242380952380954</v>
      </c>
      <c r="JS51" s="4">
        <f t="shared" si="13"/>
        <v>4.4571428571428567E-2</v>
      </c>
      <c r="JT51" s="4">
        <f t="shared" si="14"/>
        <v>0.9006952380952381</v>
      </c>
      <c r="JU51" s="4">
        <f t="shared" si="15"/>
        <v>1.0197380952380952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0.60517619047619042</v>
      </c>
      <c r="JO52" s="4">
        <f t="shared" si="9"/>
        <v>0.62155714285714292</v>
      </c>
      <c r="JP52" s="4">
        <f t="shared" si="10"/>
        <v>0.14090476190476192</v>
      </c>
      <c r="JQ52" s="4">
        <f t="shared" si="11"/>
        <v>7.3576190476190489E-2</v>
      </c>
      <c r="JR52" s="4">
        <f t="shared" si="12"/>
        <v>0.7882285714285715</v>
      </c>
      <c r="JS52" s="4">
        <f t="shared" si="13"/>
        <v>0.11838095238095239</v>
      </c>
      <c r="JT52" s="4">
        <f t="shared" si="14"/>
        <v>0.90298571428571417</v>
      </c>
      <c r="JU52" s="4">
        <f t="shared" si="15"/>
        <v>1.0313238095238095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0.60752105263157896</v>
      </c>
      <c r="JO53" s="4">
        <f t="shared" si="9"/>
        <v>0.64204736842105259</v>
      </c>
      <c r="JP53" s="4">
        <f t="shared" si="10"/>
        <v>0.13946842105263157</v>
      </c>
      <c r="JQ53" s="4">
        <f t="shared" si="11"/>
        <v>7.4057894736842114E-2</v>
      </c>
      <c r="JR53" s="4">
        <f t="shared" si="12"/>
        <v>0.84940526315789477</v>
      </c>
      <c r="JS53" s="4">
        <f t="shared" si="13"/>
        <v>0.15673684210526315</v>
      </c>
      <c r="JT53" s="4">
        <f t="shared" si="14"/>
        <v>0.89839473684210513</v>
      </c>
      <c r="JU53" s="4">
        <f t="shared" si="15"/>
        <v>1.3242105263157895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0.60324210526315802</v>
      </c>
      <c r="JO54" s="4">
        <f t="shared" si="9"/>
        <v>0.62842105263157899</v>
      </c>
      <c r="JP54" s="4">
        <f t="shared" si="10"/>
        <v>0.12056842105263157</v>
      </c>
      <c r="JQ54" s="4">
        <f t="shared" si="11"/>
        <v>7.585789473684211E-2</v>
      </c>
      <c r="JR54" s="4">
        <f t="shared" si="12"/>
        <v>0.78007894736842109</v>
      </c>
      <c r="JS54" s="4">
        <f t="shared" si="13"/>
        <v>0.12467894736842107</v>
      </c>
      <c r="JT54" s="4">
        <f t="shared" si="14"/>
        <v>0.89798947368421056</v>
      </c>
      <c r="JU54" s="4">
        <f t="shared" si="15"/>
        <v>1.168557894736842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0.60973157894736851</v>
      </c>
      <c r="JO55" s="4">
        <f t="shared" si="9"/>
        <v>0.63682105263157884</v>
      </c>
      <c r="JP55" s="4">
        <f t="shared" si="10"/>
        <v>2.9931578947368427E-2</v>
      </c>
      <c r="JQ55" s="4">
        <f t="shared" si="11"/>
        <v>3.0457894736842104E-2</v>
      </c>
      <c r="JR55" s="4">
        <f t="shared" si="12"/>
        <v>0.83151578947368421</v>
      </c>
      <c r="JS55" s="4">
        <f t="shared" si="13"/>
        <v>0.37436315789473684</v>
      </c>
      <c r="JT55" s="4">
        <f t="shared" si="14"/>
        <v>0.85136315789473682</v>
      </c>
      <c r="JU55" s="4">
        <f t="shared" si="15"/>
        <v>1.7333263157894736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0.59399473684210535</v>
      </c>
      <c r="JO56" s="4">
        <f t="shared" si="9"/>
        <v>0.60298421052631579</v>
      </c>
      <c r="JP56" s="4">
        <f t="shared" si="10"/>
        <v>0.16917894736842107</v>
      </c>
      <c r="JQ56" s="4">
        <f t="shared" si="11"/>
        <v>0.12389473684210529</v>
      </c>
      <c r="JR56" s="4">
        <f t="shared" si="12"/>
        <v>0.79783684210526329</v>
      </c>
      <c r="JS56" s="4">
        <f t="shared" si="13"/>
        <v>5.3747368421052627E-2</v>
      </c>
      <c r="JT56" s="4">
        <f t="shared" si="14"/>
        <v>0.89879999999999993</v>
      </c>
      <c r="JU56" s="4">
        <f t="shared" si="15"/>
        <v>1.1805789473684212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0.59904210526315793</v>
      </c>
      <c r="JO57" s="4">
        <f t="shared" si="9"/>
        <v>0.61506315789473687</v>
      </c>
      <c r="JP57" s="4">
        <f t="shared" si="10"/>
        <v>0.15761052631578948</v>
      </c>
      <c r="JQ57" s="4">
        <f t="shared" si="11"/>
        <v>0.12535789473684208</v>
      </c>
      <c r="JR57" s="4">
        <f t="shared" si="12"/>
        <v>0.80634210526315786</v>
      </c>
      <c r="JS57" s="4">
        <f t="shared" si="13"/>
        <v>5.3205263157894735E-2</v>
      </c>
      <c r="JT57" s="4">
        <f t="shared" si="14"/>
        <v>0.9028473684210524</v>
      </c>
      <c r="JU57" s="4">
        <f t="shared" si="15"/>
        <v>1.3174684210526315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0.60087894736842107</v>
      </c>
      <c r="JO58" s="4">
        <f t="shared" si="9"/>
        <v>0.61588947368421054</v>
      </c>
      <c r="JP58" s="4">
        <f t="shared" si="10"/>
        <v>0.14520526315789475</v>
      </c>
      <c r="JQ58" s="4">
        <f t="shared" si="11"/>
        <v>0.13051052631578947</v>
      </c>
      <c r="JR58" s="4">
        <f t="shared" si="12"/>
        <v>0.79710000000000003</v>
      </c>
      <c r="JS58" s="4">
        <f t="shared" si="13"/>
        <v>5.0452631578947367E-2</v>
      </c>
      <c r="JT58" s="4">
        <f t="shared" si="14"/>
        <v>0.90084736842105262</v>
      </c>
      <c r="JU58" s="4">
        <f t="shared" si="15"/>
        <v>1.3948473684210527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0.59503684210526309</v>
      </c>
      <c r="JO59" s="4">
        <f t="shared" si="9"/>
        <v>0.61279473684210517</v>
      </c>
      <c r="JP59" s="4">
        <f t="shared" si="10"/>
        <v>0.1751157894736842</v>
      </c>
      <c r="JQ59" s="4">
        <f t="shared" si="11"/>
        <v>8.7826315789473683E-2</v>
      </c>
      <c r="JR59" s="4">
        <f t="shared" si="12"/>
        <v>0.82690000000000019</v>
      </c>
      <c r="JS59" s="4">
        <f t="shared" si="13"/>
        <v>9.4036842105263183E-2</v>
      </c>
      <c r="JT59" s="4">
        <f t="shared" si="14"/>
        <v>0.89900526315789453</v>
      </c>
      <c r="JU59" s="4">
        <f t="shared" si="15"/>
        <v>1.511115789473684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0.59900526315789482</v>
      </c>
      <c r="JO60" s="4">
        <f t="shared" si="9"/>
        <v>0.62797368421052635</v>
      </c>
      <c r="JP60" s="4">
        <f t="shared" si="10"/>
        <v>0.16337368421052634</v>
      </c>
      <c r="JQ60" s="4">
        <f t="shared" si="11"/>
        <v>7.9110526315789464E-2</v>
      </c>
      <c r="JR60" s="4">
        <f t="shared" si="12"/>
        <v>0.83608421052631587</v>
      </c>
      <c r="JS60" s="4">
        <f t="shared" si="13"/>
        <v>0.12288947368421051</v>
      </c>
      <c r="JT60" s="4">
        <f t="shared" si="14"/>
        <v>0.8988105263157895</v>
      </c>
      <c r="JU60" s="4">
        <f t="shared" si="15"/>
        <v>1.2020105263157899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0.60298333333333332</v>
      </c>
      <c r="JO61" s="4">
        <f t="shared" si="9"/>
        <v>0.63520555555555547</v>
      </c>
      <c r="JP61" s="4">
        <f t="shared" si="10"/>
        <v>0.15957222222222223</v>
      </c>
      <c r="JQ61" s="4">
        <f t="shared" si="11"/>
        <v>1.9194444444444441E-2</v>
      </c>
      <c r="JR61" s="4">
        <f t="shared" si="12"/>
        <v>0.86685555555555582</v>
      </c>
      <c r="JS61" s="4">
        <f t="shared" si="13"/>
        <v>0.51249444444444447</v>
      </c>
      <c r="JT61" s="4">
        <f t="shared" si="14"/>
        <v>0.90626111111111107</v>
      </c>
      <c r="JU61" s="4">
        <f t="shared" si="15"/>
        <v>1.3618277777777776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0.59859444444444454</v>
      </c>
      <c r="JO62" s="4">
        <f t="shared" si="9"/>
        <v>0.6247166666666667</v>
      </c>
      <c r="JP62" s="4">
        <f t="shared" si="10"/>
        <v>0.13666111111111107</v>
      </c>
      <c r="JQ62" s="4">
        <f t="shared" si="11"/>
        <v>6.9811111111111115E-2</v>
      </c>
      <c r="JR62" s="4">
        <f t="shared" si="12"/>
        <v>0.79918888888888906</v>
      </c>
      <c r="JS62" s="4">
        <f t="shared" si="13"/>
        <v>0.12157777777777776</v>
      </c>
      <c r="JT62" s="4">
        <f t="shared" si="14"/>
        <v>0.89823333333333344</v>
      </c>
      <c r="JU62" s="4">
        <f t="shared" si="15"/>
        <v>1.3466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0.60071666666666668</v>
      </c>
      <c r="JO63" s="4">
        <f t="shared" si="9"/>
        <v>0.62421111111111116</v>
      </c>
      <c r="JP63" s="4">
        <f t="shared" si="10"/>
        <v>0.14911111111111111</v>
      </c>
      <c r="JQ63" s="4">
        <f t="shared" si="11"/>
        <v>8.1033333333333346E-2</v>
      </c>
      <c r="JR63" s="4">
        <f t="shared" si="12"/>
        <v>0.82967222222222226</v>
      </c>
      <c r="JS63" s="4">
        <f t="shared" si="13"/>
        <v>9.3222222222222234E-2</v>
      </c>
      <c r="JT63" s="4">
        <f t="shared" si="14"/>
        <v>0.90213888888888882</v>
      </c>
      <c r="JU63" s="4">
        <f t="shared" si="15"/>
        <v>1.3989944444444447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0.59619444444444447</v>
      </c>
      <c r="JO64" s="4">
        <f t="shared" si="9"/>
        <v>0.61681111111111109</v>
      </c>
      <c r="JP64" s="4">
        <f t="shared" si="10"/>
        <v>0.14150555555555558</v>
      </c>
      <c r="JQ64" s="4">
        <f t="shared" si="11"/>
        <v>6.6611111111111121E-2</v>
      </c>
      <c r="JR64" s="4">
        <f t="shared" si="12"/>
        <v>0.80256111111111128</v>
      </c>
      <c r="JS64" s="4">
        <f t="shared" si="13"/>
        <v>0.12469999999999998</v>
      </c>
      <c r="JT64" s="4">
        <f t="shared" si="14"/>
        <v>0.82597777777777781</v>
      </c>
      <c r="JU64" s="4">
        <f t="shared" si="15"/>
        <v>1.3501722222222223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0.60842777777777757</v>
      </c>
      <c r="JO65" s="4">
        <f t="shared" si="9"/>
        <v>0.62792777777777775</v>
      </c>
      <c r="JP65" s="4">
        <f t="shared" si="10"/>
        <v>0.13352222222222221</v>
      </c>
      <c r="JQ65" s="4">
        <f t="shared" si="11"/>
        <v>7.6266666666666663E-2</v>
      </c>
      <c r="JR65" s="4">
        <f t="shared" si="12"/>
        <v>0.77534999999999998</v>
      </c>
      <c r="JS65" s="4">
        <f t="shared" si="13"/>
        <v>0.11743888888888887</v>
      </c>
      <c r="JT65" s="4">
        <f t="shared" si="14"/>
        <v>0.89964999999999995</v>
      </c>
      <c r="JU65" s="4">
        <f t="shared" si="15"/>
        <v>1.2458444444444443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0.60173888888888905</v>
      </c>
      <c r="JO66" s="4">
        <f t="shared" si="9"/>
        <v>0.63318333333333343</v>
      </c>
      <c r="JP66" s="4">
        <f t="shared" si="10"/>
        <v>0.14792777777777777</v>
      </c>
      <c r="JQ66" s="4">
        <f t="shared" si="11"/>
        <v>8.0216666666666672E-2</v>
      </c>
      <c r="JR66" s="4">
        <f t="shared" si="12"/>
        <v>0.8323666666666667</v>
      </c>
      <c r="JS66" s="4">
        <f t="shared" si="13"/>
        <v>0.12210000000000003</v>
      </c>
      <c r="JT66" s="4">
        <f t="shared" si="14"/>
        <v>0.89927777777777762</v>
      </c>
      <c r="JU66" s="4">
        <f t="shared" si="15"/>
        <v>1.2042444444444445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0.59441999999999984</v>
      </c>
      <c r="JO67" s="4">
        <f t="shared" si="9"/>
        <v>0.62149999999999994</v>
      </c>
      <c r="JP67" s="4">
        <f t="shared" si="10"/>
        <v>0.21091999999999994</v>
      </c>
      <c r="JQ67" s="4">
        <f t="shared" si="11"/>
        <v>9.7899999999999984E-3</v>
      </c>
      <c r="JR67" s="4">
        <f t="shared" si="12"/>
        <v>0.89584000000000008</v>
      </c>
      <c r="JS67" s="4">
        <f t="shared" si="13"/>
        <v>0.72547000000000006</v>
      </c>
      <c r="JT67" s="4">
        <f t="shared" si="14"/>
        <v>0.93279999999999996</v>
      </c>
      <c r="JU67" s="4">
        <f t="shared" si="15"/>
        <v>0.19624999999999998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0.59542000000000006</v>
      </c>
      <c r="JO68" s="4">
        <f t="shared" si="9"/>
        <v>0.62235999999999991</v>
      </c>
      <c r="JP68" s="4">
        <f t="shared" si="10"/>
        <v>0.20810000000000001</v>
      </c>
      <c r="JQ68" s="4">
        <f t="shared" si="11"/>
        <v>9.7999999999999979E-3</v>
      </c>
      <c r="JR68" s="4">
        <f t="shared" si="12"/>
        <v>0.89628999999999992</v>
      </c>
      <c r="JS68" s="4">
        <f t="shared" si="13"/>
        <v>0.72367499999999996</v>
      </c>
      <c r="JT68" s="4">
        <f t="shared" si="14"/>
        <v>0.93279999999999996</v>
      </c>
      <c r="JU68" s="4">
        <f t="shared" si="15"/>
        <v>0.22294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0.59298000000000006</v>
      </c>
      <c r="JO69" s="4">
        <f t="shared" si="9"/>
        <v>0.62089000000000005</v>
      </c>
      <c r="JP69" s="4">
        <f t="shared" si="10"/>
        <v>0.21629000000000001</v>
      </c>
      <c r="JQ69" s="4">
        <f t="shared" si="11"/>
        <v>9.7799999999999988E-3</v>
      </c>
      <c r="JR69" s="4">
        <f t="shared" si="12"/>
        <v>0.89450000000000007</v>
      </c>
      <c r="JS69" s="4">
        <f t="shared" si="13"/>
        <v>0.72238999999999998</v>
      </c>
      <c r="JT69" s="4">
        <f t="shared" si="14"/>
        <v>0.93279999999999996</v>
      </c>
      <c r="JU69" s="4">
        <f t="shared" si="15"/>
        <v>0.20139000000000001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0.59819</v>
      </c>
      <c r="JO70" s="4">
        <f t="shared" si="9"/>
        <v>0.62527999999999995</v>
      </c>
      <c r="JP70" s="4">
        <f t="shared" si="10"/>
        <v>0.20997999999999997</v>
      </c>
      <c r="JQ70" s="4">
        <f t="shared" si="11"/>
        <v>9.8500000000000029E-3</v>
      </c>
      <c r="JR70" s="4">
        <f t="shared" si="12"/>
        <v>0.90333000000000008</v>
      </c>
      <c r="JS70" s="4">
        <f t="shared" si="13"/>
        <v>0.73432000000000008</v>
      </c>
      <c r="JT70" s="4">
        <f t="shared" si="14"/>
        <v>0.92781000000000002</v>
      </c>
      <c r="JU70" s="4">
        <f t="shared" si="15"/>
        <v>0.24249000000000001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0.59294999999999998</v>
      </c>
      <c r="JO71" s="4">
        <f t="shared" si="9"/>
        <v>0.61845000000000006</v>
      </c>
      <c r="JP71" s="4">
        <f t="shared" si="10"/>
        <v>0.21701000000000001</v>
      </c>
      <c r="JQ71" s="4">
        <f t="shared" si="11"/>
        <v>9.7899999999999984E-3</v>
      </c>
      <c r="JR71" s="4">
        <f t="shared" si="12"/>
        <v>0.89451000000000014</v>
      </c>
      <c r="JS71" s="4">
        <f t="shared" si="13"/>
        <v>0.71958</v>
      </c>
      <c r="JT71" s="4">
        <f t="shared" si="14"/>
        <v>0.93279999999999996</v>
      </c>
      <c r="JU71" s="4">
        <f t="shared" si="15"/>
        <v>0.20760000000000006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0.59267999999999998</v>
      </c>
      <c r="JO72" s="4">
        <f t="shared" si="9"/>
        <v>0.61749999999999994</v>
      </c>
      <c r="JP72" s="4">
        <f t="shared" si="10"/>
        <v>0.21437</v>
      </c>
      <c r="JQ72" s="4">
        <f t="shared" si="11"/>
        <v>9.7799999999999988E-3</v>
      </c>
      <c r="JR72" s="4">
        <f t="shared" si="12"/>
        <v>0.89554000000000011</v>
      </c>
      <c r="JS72" s="4">
        <f t="shared" si="13"/>
        <v>0.72522999999999993</v>
      </c>
      <c r="JT72" s="4">
        <f t="shared" si="14"/>
        <v>0.93279999999999996</v>
      </c>
      <c r="JU72" s="4">
        <f t="shared" si="15"/>
        <v>0.20107999999999998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0.59461000000000008</v>
      </c>
      <c r="JO73" s="4">
        <f t="shared" si="9"/>
        <v>0.62370999999999999</v>
      </c>
      <c r="JP73" s="4">
        <f t="shared" si="10"/>
        <v>0.20815999999999998</v>
      </c>
      <c r="JQ73" s="4">
        <f t="shared" si="11"/>
        <v>9.7899999999999984E-3</v>
      </c>
      <c r="JR73" s="4">
        <f t="shared" si="12"/>
        <v>0.89716000000000007</v>
      </c>
      <c r="JS73" s="4">
        <f t="shared" si="13"/>
        <v>0.72555999999999998</v>
      </c>
      <c r="JT73" s="4">
        <f t="shared" si="14"/>
        <v>0.93279999999999996</v>
      </c>
      <c r="JU73" s="4">
        <f t="shared" si="15"/>
        <v>0.21206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0.59790999999999994</v>
      </c>
      <c r="JO74" s="4">
        <f t="shared" si="9"/>
        <v>0.62399000000000004</v>
      </c>
      <c r="JP74" s="4">
        <f t="shared" si="10"/>
        <v>0.21029</v>
      </c>
      <c r="JQ74" s="4">
        <f t="shared" si="11"/>
        <v>9.8500000000000029E-3</v>
      </c>
      <c r="JR74" s="4">
        <f t="shared" si="12"/>
        <v>0.90289000000000019</v>
      </c>
      <c r="JS74" s="4">
        <f t="shared" si="13"/>
        <v>0.73351999999999995</v>
      </c>
      <c r="JT74" s="4">
        <f t="shared" si="14"/>
        <v>0.92781999999999998</v>
      </c>
      <c r="JU74" s="4">
        <f t="shared" si="15"/>
        <v>0.20331000000000002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0.59312999999999994</v>
      </c>
      <c r="JO75" s="4">
        <f t="shared" ref="JO75:JO109" si="17">AVERAGEIFS(B75:JM75,metrics.rec,"MSE")</f>
        <v>0.62053999999999998</v>
      </c>
      <c r="JP75" s="4">
        <f t="shared" ref="JP75:JP109" si="18">AVERAGEIFS(B75:JM75,metrics.rec,"R")</f>
        <v>0.21551000000000001</v>
      </c>
      <c r="JQ75" s="4">
        <f t="shared" ref="JQ75:JQ109" si="19">AVERAGEIFS(B75:JM75,metrics.rec,"Precision")</f>
        <v>9.7599999999999996E-3</v>
      </c>
      <c r="JR75" s="4">
        <f t="shared" ref="JR75:JR109" si="20">AVERAGEIFS(B75:JM75,metrics.rec,"Recall")</f>
        <v>0.89410000000000012</v>
      </c>
      <c r="JS75" s="4">
        <f t="shared" ref="JS75:JS109" si="21">AVERAGEIFS(B75:JM75,metrics.rec,"Coverage")</f>
        <v>0.71998000000000006</v>
      </c>
      <c r="JT75" s="4">
        <f t="shared" ref="JT75:JT109" si="22">AVERAGEIFS(B75:JM75,metrics.rec,"Recatio")</f>
        <v>0.93279999999999996</v>
      </c>
      <c r="JU75" s="4">
        <f t="shared" ref="JU75:JU109" si="23">AVERAGEIFS(B75:JM75,metrics.rec,"Time")</f>
        <v>0.20236000000000001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0.59770999999999996</v>
      </c>
      <c r="JO76" s="4">
        <f t="shared" si="17"/>
        <v>0.62545000000000006</v>
      </c>
      <c r="JP76" s="4">
        <f t="shared" si="18"/>
        <v>0.20244000000000001</v>
      </c>
      <c r="JQ76" s="4">
        <f t="shared" si="19"/>
        <v>9.7999999999999979E-3</v>
      </c>
      <c r="JR76" s="4">
        <f t="shared" si="20"/>
        <v>0.89750999999999992</v>
      </c>
      <c r="JS76" s="4">
        <f t="shared" si="21"/>
        <v>0.72514000000000001</v>
      </c>
      <c r="JT76" s="4">
        <f t="shared" si="22"/>
        <v>0.93279999999999996</v>
      </c>
      <c r="JU76" s="4">
        <f t="shared" si="23"/>
        <v>0.20217000000000002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0.75026250000000005</v>
      </c>
      <c r="JO77" s="4">
        <f t="shared" si="17"/>
        <v>0.9222999999999999</v>
      </c>
      <c r="JP77" s="4">
        <f t="shared" si="18"/>
        <v>0.19697499999999998</v>
      </c>
      <c r="JQ77" s="4">
        <f t="shared" si="19"/>
        <v>3.2187500000000001E-2</v>
      </c>
      <c r="JR77" s="4">
        <f t="shared" si="20"/>
        <v>0.90299999999999991</v>
      </c>
      <c r="JS77" s="4">
        <f t="shared" si="21"/>
        <v>0.54652500000000004</v>
      </c>
      <c r="JT77" s="4">
        <f t="shared" si="22"/>
        <v>0.92598749999999985</v>
      </c>
      <c r="JU77" s="4">
        <f t="shared" si="23"/>
        <v>0.23619999999999997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k=10, r=0.9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0.59419999999999995</v>
      </c>
      <c r="JO78" s="4">
        <f t="shared" si="17"/>
        <v>0.61885000000000001</v>
      </c>
      <c r="JP78" s="4">
        <f t="shared" si="18"/>
        <v>0.20976249999999999</v>
      </c>
      <c r="JQ78" s="4">
        <f t="shared" si="19"/>
        <v>1.0199999999999999E-2</v>
      </c>
      <c r="JR78" s="4">
        <f t="shared" si="20"/>
        <v>0.89418750000000002</v>
      </c>
      <c r="JS78" s="4">
        <f t="shared" si="21"/>
        <v>0.7236999999999999</v>
      </c>
      <c r="JT78" s="4">
        <f t="shared" si="22"/>
        <v>0.92977500000000002</v>
      </c>
      <c r="JU78" s="4">
        <f t="shared" si="23"/>
        <v>0.24451249999999999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0.59123000000000003</v>
      </c>
      <c r="JO79" s="4">
        <f t="shared" si="17"/>
        <v>0.61307999999999996</v>
      </c>
      <c r="JP79" s="4">
        <f t="shared" si="18"/>
        <v>0.21232999999999999</v>
      </c>
      <c r="JQ79" s="4">
        <f t="shared" si="19"/>
        <v>2.7170000000000007E-2</v>
      </c>
      <c r="JR79" s="4">
        <f t="shared" si="20"/>
        <v>0.88461000000000001</v>
      </c>
      <c r="JS79" s="4">
        <f t="shared" si="21"/>
        <v>0.55127499999999996</v>
      </c>
      <c r="JT79" s="4">
        <f t="shared" si="22"/>
        <v>0.92552000000000001</v>
      </c>
      <c r="JU79" s="4">
        <f t="shared" si="23"/>
        <v>0.20212000000000002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0.59936250000000002</v>
      </c>
      <c r="JO80" s="4">
        <f t="shared" si="17"/>
        <v>0.6232375</v>
      </c>
      <c r="JP80" s="4">
        <f t="shared" si="18"/>
        <v>0.20068749999999999</v>
      </c>
      <c r="JQ80" s="4">
        <f t="shared" si="19"/>
        <v>3.15625E-2</v>
      </c>
      <c r="JR80" s="4">
        <f t="shared" si="20"/>
        <v>0.88443749999999999</v>
      </c>
      <c r="JS80" s="4">
        <f t="shared" si="21"/>
        <v>0.54821249999999999</v>
      </c>
      <c r="JT80" s="4">
        <f t="shared" si="22"/>
        <v>0.92606250000000012</v>
      </c>
      <c r="JU80" s="4">
        <f t="shared" si="23"/>
        <v>0.22789999999999999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0.77556249999999993</v>
      </c>
      <c r="JO83" s="4">
        <f t="shared" si="17"/>
        <v>1.027075</v>
      </c>
      <c r="JP83" s="4">
        <f t="shared" si="18"/>
        <v>8.2400000000000001E-2</v>
      </c>
      <c r="JQ83" s="4">
        <f t="shared" si="19"/>
        <v>3.1912500000000003E-2</v>
      </c>
      <c r="JR83" s="4">
        <f t="shared" si="20"/>
        <v>0.60577500000000006</v>
      </c>
      <c r="JS83" s="4">
        <f t="shared" si="21"/>
        <v>0.50702499999999995</v>
      </c>
      <c r="JT83" s="4">
        <f t="shared" si="22"/>
        <v>0.8300749999999999</v>
      </c>
      <c r="JU83" s="4">
        <f t="shared" si="23"/>
        <v>2.4346000000000001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0.59075</v>
      </c>
      <c r="JO84" s="4">
        <f t="shared" si="17"/>
        <v>0.61021999999999998</v>
      </c>
      <c r="JP84" s="4">
        <f t="shared" si="18"/>
        <v>0.21414</v>
      </c>
      <c r="JQ84" s="4">
        <f t="shared" si="19"/>
        <v>4.3859999999999996E-2</v>
      </c>
      <c r="JR84" s="4">
        <f t="shared" si="20"/>
        <v>0.85690000000000011</v>
      </c>
      <c r="JS84" s="4">
        <f t="shared" si="21"/>
        <v>0.30783749999999999</v>
      </c>
      <c r="JT84" s="4">
        <f t="shared" si="22"/>
        <v>0.92834000000000005</v>
      </c>
      <c r="JU84" s="4">
        <f t="shared" si="23"/>
        <v>0.20419999999999999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0.59812500000000002</v>
      </c>
      <c r="JO85" s="4">
        <f t="shared" si="17"/>
        <v>0.6207125</v>
      </c>
      <c r="JP85" s="4">
        <f t="shared" si="18"/>
        <v>0.19968750000000002</v>
      </c>
      <c r="JQ85" s="4">
        <f t="shared" si="19"/>
        <v>4.9987499999999997E-2</v>
      </c>
      <c r="JR85" s="4">
        <f t="shared" si="20"/>
        <v>0.85881250000000009</v>
      </c>
      <c r="JS85" s="4">
        <f t="shared" si="21"/>
        <v>0.3087375</v>
      </c>
      <c r="JT85" s="4">
        <f t="shared" si="22"/>
        <v>0.92496249999999991</v>
      </c>
      <c r="JU85" s="4">
        <f t="shared" si="23"/>
        <v>0.25577499999999997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0.59437499999999999</v>
      </c>
      <c r="JO86" s="4">
        <f t="shared" si="17"/>
        <v>0.61511250000000006</v>
      </c>
      <c r="JP86" s="4">
        <f t="shared" si="18"/>
        <v>0.2059125</v>
      </c>
      <c r="JQ86" s="4">
        <f t="shared" si="19"/>
        <v>4.9925000000000004E-2</v>
      </c>
      <c r="JR86" s="4">
        <f t="shared" si="20"/>
        <v>0.85670000000000013</v>
      </c>
      <c r="JS86" s="4">
        <f t="shared" si="21"/>
        <v>0.30836249999999998</v>
      </c>
      <c r="JT86" s="4">
        <f t="shared" si="22"/>
        <v>0.92496249999999991</v>
      </c>
      <c r="JU86" s="4">
        <f t="shared" si="23"/>
        <v>0.25343749999999998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0.59055999999999997</v>
      </c>
      <c r="JO87" s="4">
        <f t="shared" si="17"/>
        <v>0.61119000000000001</v>
      </c>
      <c r="JP87" s="4">
        <f t="shared" si="18"/>
        <v>0.21224000000000004</v>
      </c>
      <c r="JQ87" s="4">
        <f t="shared" si="19"/>
        <v>2.716E-2</v>
      </c>
      <c r="JR87" s="4">
        <f t="shared" si="20"/>
        <v>0.88409999999999989</v>
      </c>
      <c r="JS87" s="4">
        <f t="shared" si="21"/>
        <v>0.55183000000000004</v>
      </c>
      <c r="JT87" s="4">
        <f t="shared" si="22"/>
        <v>0.92812000000000006</v>
      </c>
      <c r="JU87" s="4">
        <f t="shared" si="23"/>
        <v>0.19709000000000002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0.59240000000000004</v>
      </c>
      <c r="JO88" s="4">
        <f t="shared" si="17"/>
        <v>0.61247499999999999</v>
      </c>
      <c r="JP88" s="4">
        <f t="shared" si="18"/>
        <v>0.21482499999999999</v>
      </c>
      <c r="JQ88" s="4">
        <f t="shared" si="19"/>
        <v>3.1287499999999996E-2</v>
      </c>
      <c r="JR88" s="4">
        <f t="shared" si="20"/>
        <v>0.88259999999999994</v>
      </c>
      <c r="JS88" s="4">
        <f t="shared" si="21"/>
        <v>0.54885000000000006</v>
      </c>
      <c r="JT88" s="4">
        <f t="shared" si="22"/>
        <v>0.92203750000000007</v>
      </c>
      <c r="JU88" s="4">
        <f t="shared" si="23"/>
        <v>0.24937499999999996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0.5898000000000001</v>
      </c>
      <c r="JO89" s="4">
        <f t="shared" si="17"/>
        <v>0.61148000000000002</v>
      </c>
      <c r="JP89" s="4">
        <f t="shared" si="18"/>
        <v>0.21572</v>
      </c>
      <c r="JQ89" s="4">
        <f t="shared" si="19"/>
        <v>2.707E-2</v>
      </c>
      <c r="JR89" s="4">
        <f t="shared" si="20"/>
        <v>0.88353999999999999</v>
      </c>
      <c r="JS89" s="4">
        <f t="shared" si="21"/>
        <v>0.55024999999999991</v>
      </c>
      <c r="JT89" s="4">
        <f t="shared" si="22"/>
        <v>0.92551000000000005</v>
      </c>
      <c r="JU89" s="4">
        <f t="shared" si="23"/>
        <v>0.22091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0.59038000000000002</v>
      </c>
      <c r="JO90" s="4">
        <f t="shared" ref="JO90" si="25">AVERAGEIFS(B90:JM90,metrics.rec,"MSE")</f>
        <v>0.61105000000000009</v>
      </c>
      <c r="JP90" s="4">
        <f t="shared" ref="JP90" si="26">AVERAGEIFS(B90:JM90,metrics.rec,"R")</f>
        <v>0.21829999999999999</v>
      </c>
      <c r="JQ90" s="4">
        <f t="shared" ref="JQ90" si="27">AVERAGEIFS(B90:JM90,metrics.rec,"Precision")</f>
        <v>2.7050000000000001E-2</v>
      </c>
      <c r="JR90" s="4">
        <f t="shared" ref="JR90" si="28">AVERAGEIFS(B90:JM90,metrics.rec,"Recall")</f>
        <v>0.88317000000000001</v>
      </c>
      <c r="JS90" s="4">
        <f t="shared" ref="JS90" si="29">AVERAGEIFS(B90:JM90,metrics.rec,"Coverage")</f>
        <v>0.54989999999999994</v>
      </c>
      <c r="JT90" s="4">
        <f t="shared" ref="JT90" si="30">AVERAGEIFS(B90:JM90,metrics.rec,"Recatio")</f>
        <v>0.92551000000000005</v>
      </c>
      <c r="JU90" s="4">
        <f t="shared" ref="JU90" si="31">AVERAGEIFS(B90:JM90,metrics.rec,"Time")</f>
        <v>0.22216999999999998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0.59075999999999995</v>
      </c>
      <c r="JO91" s="4">
        <f t="shared" ref="JO91" si="33">AVERAGEIFS(B91:JM91,metrics.rec,"MSE")</f>
        <v>0.61197000000000001</v>
      </c>
      <c r="JP91" s="4">
        <f t="shared" ref="JP91" si="34">AVERAGEIFS(B91:JM91,metrics.rec,"R")</f>
        <v>0.21705999999999998</v>
      </c>
      <c r="JQ91" s="4">
        <f t="shared" ref="JQ91" si="35">AVERAGEIFS(B91:JM91,metrics.rec,"Precision")</f>
        <v>2.7050000000000001E-2</v>
      </c>
      <c r="JR91" s="4">
        <f t="shared" ref="JR91" si="36">AVERAGEIFS(B91:JM91,metrics.rec,"Recall")</f>
        <v>0.88321000000000005</v>
      </c>
      <c r="JS91" s="4">
        <f t="shared" ref="JS91" si="37">AVERAGEIFS(B91:JM91,metrics.rec,"Coverage")</f>
        <v>0.55022000000000004</v>
      </c>
      <c r="JT91" s="4">
        <f t="shared" ref="JT91" si="38">AVERAGEIFS(B91:JM91,metrics.rec,"Recatio")</f>
        <v>0.92551000000000005</v>
      </c>
      <c r="JU91" s="4">
        <f t="shared" ref="JU91" si="39">AVERAGEIFS(B91:JM91,metrics.rec,"Time")</f>
        <v>0.21797999999999998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0.59062999999999999</v>
      </c>
      <c r="JO92" s="4">
        <f t="shared" si="17"/>
        <v>0.61088999999999993</v>
      </c>
      <c r="JP92" s="4">
        <f t="shared" si="18"/>
        <v>0.21814</v>
      </c>
      <c r="JQ92" s="4">
        <f t="shared" si="19"/>
        <v>2.7050000000000001E-2</v>
      </c>
      <c r="JR92" s="4">
        <f t="shared" si="20"/>
        <v>0.88300000000000001</v>
      </c>
      <c r="JS92" s="4">
        <f t="shared" si="21"/>
        <v>0.54948750000000002</v>
      </c>
      <c r="JT92" s="4">
        <f t="shared" si="22"/>
        <v>0.92552000000000001</v>
      </c>
      <c r="JU92" s="4">
        <f t="shared" si="23"/>
        <v>0.20916999999999999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0.60581250000000009</v>
      </c>
      <c r="JO93" s="4">
        <f t="shared" si="17"/>
        <v>0.63745000000000007</v>
      </c>
      <c r="JP93" s="4">
        <f t="shared" si="18"/>
        <v>0.20267499999999999</v>
      </c>
      <c r="JQ93" s="4">
        <f t="shared" si="19"/>
        <v>1.0324999999999999E-2</v>
      </c>
      <c r="JR93" s="4">
        <f t="shared" si="20"/>
        <v>0.88928750000000001</v>
      </c>
      <c r="JS93" s="4">
        <f t="shared" si="21"/>
        <v>0.71658750000000004</v>
      </c>
      <c r="JT93" s="4">
        <f t="shared" si="22"/>
        <v>0.92977500000000002</v>
      </c>
      <c r="JU93" s="4">
        <f t="shared" si="23"/>
        <v>0.38212500000000005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0.59368750000000003</v>
      </c>
      <c r="JO94" s="4">
        <f t="shared" si="17"/>
        <v>0.61556250000000001</v>
      </c>
      <c r="JP94" s="4">
        <f t="shared" si="18"/>
        <v>0.20528749999999998</v>
      </c>
      <c r="JQ94" s="4">
        <f t="shared" si="19"/>
        <v>3.1237500000000001E-2</v>
      </c>
      <c r="JR94" s="4">
        <f t="shared" si="20"/>
        <v>0.88445000000000007</v>
      </c>
      <c r="JS94" s="4">
        <f t="shared" si="21"/>
        <v>0.55266250000000006</v>
      </c>
      <c r="JT94" s="4">
        <f t="shared" si="22"/>
        <v>0.92557499999999993</v>
      </c>
      <c r="JU94" s="4">
        <f t="shared" si="23"/>
        <v>0.27639999999999998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0.59118749999999998</v>
      </c>
      <c r="JO95" s="4">
        <f t="shared" si="17"/>
        <v>0.61256250000000001</v>
      </c>
      <c r="JP95" s="4">
        <f t="shared" si="18"/>
        <v>0.21003750000000002</v>
      </c>
      <c r="JQ95" s="4">
        <f t="shared" si="19"/>
        <v>3.1337500000000004E-2</v>
      </c>
      <c r="JR95" s="4">
        <f t="shared" si="20"/>
        <v>0.88311250000000008</v>
      </c>
      <c r="JS95" s="4">
        <f t="shared" si="21"/>
        <v>0.55084999999999995</v>
      </c>
      <c r="JT95" s="4">
        <f t="shared" si="22"/>
        <v>0.92207499999999998</v>
      </c>
      <c r="JU95" s="4">
        <f t="shared" si="23"/>
        <v>0.26472499999999999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0.59358</v>
      </c>
      <c r="JO96" s="4">
        <f t="shared" si="17"/>
        <v>0.61934</v>
      </c>
      <c r="JP96" s="4">
        <f t="shared" si="18"/>
        <v>0.21273</v>
      </c>
      <c r="JQ96" s="4">
        <f t="shared" si="19"/>
        <v>9.7899999999999984E-3</v>
      </c>
      <c r="JR96" s="4">
        <f t="shared" si="20"/>
        <v>0.89593000000000012</v>
      </c>
      <c r="JS96" s="4">
        <f t="shared" si="21"/>
        <v>0.7235625</v>
      </c>
      <c r="JT96" s="4">
        <f t="shared" si="22"/>
        <v>0.93279999999999996</v>
      </c>
      <c r="JU96" s="4">
        <f t="shared" si="23"/>
        <v>0.21913999999999997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0.59261999999999992</v>
      </c>
      <c r="JO97" s="4">
        <f t="shared" si="17"/>
        <v>0.62020999999999993</v>
      </c>
      <c r="JP97" s="4">
        <f t="shared" si="18"/>
        <v>0.21657999999999999</v>
      </c>
      <c r="JQ97" s="4">
        <f t="shared" si="19"/>
        <v>9.7599999999999996E-3</v>
      </c>
      <c r="JR97" s="4">
        <f t="shared" si="20"/>
        <v>0.89457000000000009</v>
      </c>
      <c r="JS97" s="4">
        <f t="shared" si="21"/>
        <v>0.72226249999999992</v>
      </c>
      <c r="JT97" s="4">
        <f t="shared" si="22"/>
        <v>0.93279999999999996</v>
      </c>
      <c r="JU97" s="4">
        <f t="shared" si="23"/>
        <v>0.21897000000000003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0.59836000000000011</v>
      </c>
      <c r="JO98" s="4">
        <f t="shared" si="17"/>
        <v>0.62702000000000002</v>
      </c>
      <c r="JP98" s="4">
        <f t="shared" si="18"/>
        <v>0.20498000000000002</v>
      </c>
      <c r="JQ98" s="4">
        <f t="shared" si="19"/>
        <v>1.004E-2</v>
      </c>
      <c r="JR98" s="4">
        <f t="shared" si="20"/>
        <v>0.8970800000000001</v>
      </c>
      <c r="JS98" s="4">
        <f t="shared" si="21"/>
        <v>0.71466000000000007</v>
      </c>
      <c r="JT98" s="4">
        <f t="shared" si="22"/>
        <v>0.93279999999999996</v>
      </c>
      <c r="JU98" s="4">
        <f t="shared" si="23"/>
        <v>0.20293999999999998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0.59404999999999997</v>
      </c>
      <c r="JO99" s="4">
        <f t="shared" si="17"/>
        <v>0.62156000000000011</v>
      </c>
      <c r="JP99" s="4">
        <f t="shared" si="18"/>
        <v>0.21330999999999997</v>
      </c>
      <c r="JQ99" s="4">
        <f t="shared" si="19"/>
        <v>9.7599999999999996E-3</v>
      </c>
      <c r="JR99" s="4">
        <f t="shared" si="20"/>
        <v>0.89441000000000004</v>
      </c>
      <c r="JS99" s="4">
        <f t="shared" si="21"/>
        <v>0.72433999999999998</v>
      </c>
      <c r="JT99" s="4">
        <f t="shared" si="22"/>
        <v>0.93279999999999996</v>
      </c>
      <c r="JU99" s="4">
        <f t="shared" si="23"/>
        <v>0.21932999999999997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0.59360999999999997</v>
      </c>
      <c r="JO100" s="4">
        <f t="shared" si="17"/>
        <v>0.62051999999999996</v>
      </c>
      <c r="JP100" s="4">
        <f t="shared" si="18"/>
        <v>0.21457000000000001</v>
      </c>
      <c r="JQ100" s="4">
        <f t="shared" si="19"/>
        <v>9.7299999999999991E-3</v>
      </c>
      <c r="JR100" s="4">
        <f t="shared" si="20"/>
        <v>0.89208999999999994</v>
      </c>
      <c r="JS100" s="4">
        <f t="shared" si="21"/>
        <v>0.72228000000000003</v>
      </c>
      <c r="JT100" s="4">
        <f t="shared" si="22"/>
        <v>0.93279999999999996</v>
      </c>
      <c r="JU100" s="4">
        <f t="shared" si="23"/>
        <v>0.20293999999999998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0.59237000000000006</v>
      </c>
      <c r="JO101" s="4">
        <f t="shared" si="17"/>
        <v>0.62318999999999991</v>
      </c>
      <c r="JP101" s="4">
        <f t="shared" si="18"/>
        <v>0.21882000000000001</v>
      </c>
      <c r="JQ101" s="4">
        <f t="shared" si="19"/>
        <v>9.689999999999999E-3</v>
      </c>
      <c r="JR101" s="4">
        <f t="shared" si="20"/>
        <v>0.88952999999999993</v>
      </c>
      <c r="JS101" s="4">
        <f t="shared" si="21"/>
        <v>0.7198</v>
      </c>
      <c r="JT101" s="4">
        <f t="shared" si="22"/>
        <v>0.93279999999999996</v>
      </c>
      <c r="JU101" s="4">
        <f t="shared" si="23"/>
        <v>0.20564999999999997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0.59336999999999995</v>
      </c>
      <c r="JO102" s="4">
        <f t="shared" si="17"/>
        <v>0.6222899999999999</v>
      </c>
      <c r="JP102" s="4">
        <f t="shared" si="18"/>
        <v>0.21417000000000003</v>
      </c>
      <c r="JQ102" s="4">
        <f t="shared" si="19"/>
        <v>9.7599999999999996E-3</v>
      </c>
      <c r="JR102" s="4">
        <f t="shared" si="20"/>
        <v>0.89455000000000007</v>
      </c>
      <c r="JS102" s="4">
        <f t="shared" si="21"/>
        <v>0.72415000000000007</v>
      </c>
      <c r="JT102" s="4">
        <f t="shared" si="22"/>
        <v>0.93279999999999996</v>
      </c>
      <c r="JU102" s="4">
        <f t="shared" si="23"/>
        <v>0.22168000000000002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0.58945999999999998</v>
      </c>
      <c r="JO103" s="4">
        <f t="shared" ref="JO103" si="41">AVERAGEIFS(B103:JM103,metrics.rec,"MSE")</f>
        <v>0.61289000000000005</v>
      </c>
      <c r="JP103" s="4">
        <f t="shared" ref="JP103" si="42">AVERAGEIFS(B103:JM103,metrics.rec,"R")</f>
        <v>0.21754999999999999</v>
      </c>
      <c r="JQ103" s="4">
        <f t="shared" ref="JQ103" si="43">AVERAGEIFS(B103:JM103,metrics.rec,"Precision")</f>
        <v>2.6979999999999997E-2</v>
      </c>
      <c r="JR103" s="4">
        <f t="shared" ref="JR103" si="44">AVERAGEIFS(B103:JM103,metrics.rec,"Recall")</f>
        <v>0.88044000000000011</v>
      </c>
      <c r="JS103" s="4">
        <f t="shared" ref="JS103" si="45">AVERAGEIFS(B103:JM103,metrics.rec,"Coverage")</f>
        <v>0.54853000000000007</v>
      </c>
      <c r="JT103" s="4">
        <f t="shared" ref="JT103" si="46">AVERAGEIFS(B103:JM103,metrics.rec,"Recatio")</f>
        <v>0.92552000000000001</v>
      </c>
      <c r="JU103" s="4">
        <f t="shared" ref="JU103" si="47">AVERAGEIFS(B103:JM103,metrics.rec,"Time")</f>
        <v>0.19664999999999999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0.59419999999999995</v>
      </c>
      <c r="JO104" s="4">
        <f t="shared" si="17"/>
        <v>0.61506249999999996</v>
      </c>
      <c r="JP104" s="4">
        <f t="shared" si="18"/>
        <v>0.20165</v>
      </c>
      <c r="JQ104" s="4">
        <f t="shared" si="19"/>
        <v>3.1412500000000003E-2</v>
      </c>
      <c r="JR104" s="4">
        <f t="shared" si="20"/>
        <v>0.88469999999999993</v>
      </c>
      <c r="JS104" s="4">
        <f t="shared" si="21"/>
        <v>0.55047500000000005</v>
      </c>
      <c r="JT104" s="4">
        <f t="shared" si="22"/>
        <v>0.92201250000000001</v>
      </c>
      <c r="JU104" s="4">
        <f t="shared" si="23"/>
        <v>0.25319999999999998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0.59005999999999992</v>
      </c>
      <c r="JO105" s="4">
        <f t="shared" si="17"/>
        <v>0.6100000000000001</v>
      </c>
      <c r="JP105" s="4">
        <f t="shared" si="18"/>
        <v>0.21289000000000002</v>
      </c>
      <c r="JQ105" s="4">
        <f t="shared" si="19"/>
        <v>2.716E-2</v>
      </c>
      <c r="JR105" s="4">
        <f t="shared" si="20"/>
        <v>0.88439000000000012</v>
      </c>
      <c r="JS105" s="4">
        <f t="shared" si="21"/>
        <v>0.55101250000000002</v>
      </c>
      <c r="JT105" s="4">
        <f t="shared" si="22"/>
        <v>0.92552000000000001</v>
      </c>
      <c r="JU105" s="4">
        <f t="shared" si="23"/>
        <v>0.20025000000000004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0.59777500000000006</v>
      </c>
      <c r="JO106" s="4">
        <f t="shared" si="17"/>
        <v>0.62127500000000002</v>
      </c>
      <c r="JP106" s="4">
        <f t="shared" si="18"/>
        <v>0.20525000000000002</v>
      </c>
      <c r="JQ106" s="4">
        <f t="shared" si="19"/>
        <v>3.1462499999999997E-2</v>
      </c>
      <c r="JR106" s="4">
        <f t="shared" si="20"/>
        <v>0.88297499999999995</v>
      </c>
      <c r="JS106" s="4">
        <f t="shared" si="21"/>
        <v>0.54578749999999998</v>
      </c>
      <c r="JT106" s="4">
        <f t="shared" si="22"/>
        <v>0.92606250000000012</v>
      </c>
      <c r="JU106" s="4">
        <f t="shared" si="23"/>
        <v>0.25408749999999997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0.59186249999999996</v>
      </c>
      <c r="JO107" s="4">
        <f t="shared" si="17"/>
        <v>0.61253749999999996</v>
      </c>
      <c r="JP107" s="4">
        <f t="shared" si="18"/>
        <v>0.21835000000000002</v>
      </c>
      <c r="JQ107" s="4">
        <f t="shared" si="19"/>
        <v>3.1424999999999995E-2</v>
      </c>
      <c r="JR107" s="4">
        <f t="shared" si="20"/>
        <v>0.88038749999999999</v>
      </c>
      <c r="JS107" s="4">
        <f t="shared" si="21"/>
        <v>0.54388750000000008</v>
      </c>
      <c r="JT107" s="4">
        <f t="shared" si="22"/>
        <v>0.92606250000000012</v>
      </c>
      <c r="JU107" s="4">
        <f t="shared" si="23"/>
        <v>0.25769999999999998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0.82268750000000002</v>
      </c>
      <c r="JO110" s="4">
        <f t="shared" ref="JO110:JO145" si="49">AVERAGEIFS(B110:JM110,metrics.rec,"MSE")</f>
        <v>1.2299249999999999</v>
      </c>
      <c r="JP110" s="4">
        <f t="shared" ref="JP110:JP145" si="50">AVERAGEIFS(B110:JM110,metrics.rec,"R")</f>
        <v>8.4825000000000012E-2</v>
      </c>
      <c r="JQ110" s="4">
        <f t="shared" ref="JQ110:JQ145" si="51">AVERAGEIFS(B110:JM110,metrics.rec,"Precision")</f>
        <v>7.4000000000000003E-3</v>
      </c>
      <c r="JR110" s="4">
        <f t="shared" ref="JR110:JR145" si="52">AVERAGEIFS(B110:JM110,metrics.rec,"Recall")</f>
        <v>0.29996250000000002</v>
      </c>
      <c r="JS110" s="4">
        <f t="shared" ref="JS110:JS145" si="53">AVERAGEIFS(B110:JM110,metrics.rec,"Coverage")</f>
        <v>0.25335000000000002</v>
      </c>
      <c r="JT110" s="4">
        <f t="shared" ref="JT110:JT145" si="54">AVERAGEIFS(B110:JM110,metrics.rec,"Recatio")</f>
        <v>0.3651375</v>
      </c>
      <c r="JU110" s="4">
        <f t="shared" ref="JU110:JU145" si="55">AVERAGEIFS(B110:JM110,metrics.rec,"Time")</f>
        <v>0.32327499999999998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0.60004999999999997</v>
      </c>
      <c r="JO111" s="4">
        <f t="shared" si="49"/>
        <v>0.62431250000000005</v>
      </c>
      <c r="JP111" s="4">
        <f t="shared" si="50"/>
        <v>0.19944999999999999</v>
      </c>
      <c r="JQ111" s="4">
        <f t="shared" si="51"/>
        <v>1.4037500000000001E-2</v>
      </c>
      <c r="JR111" s="4">
        <f t="shared" si="52"/>
        <v>0.86812499999999992</v>
      </c>
      <c r="JS111" s="4">
        <f t="shared" si="53"/>
        <v>0.43210000000000004</v>
      </c>
      <c r="JT111" s="4">
        <f t="shared" si="54"/>
        <v>0.92572500000000013</v>
      </c>
      <c r="JU111" s="4">
        <f t="shared" si="55"/>
        <v>0.264625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0.58579999999999999</v>
      </c>
      <c r="JO112" s="4">
        <f t="shared" si="49"/>
        <v>0.59648749999999995</v>
      </c>
      <c r="JP112" s="4">
        <f t="shared" si="50"/>
        <v>0.214675</v>
      </c>
      <c r="JQ112" s="4">
        <f t="shared" si="51"/>
        <v>1.375E-2</v>
      </c>
      <c r="JR112" s="4">
        <f t="shared" si="52"/>
        <v>0.86092499999999994</v>
      </c>
      <c r="JS112" s="4">
        <f t="shared" si="53"/>
        <v>0.433</v>
      </c>
      <c r="JT112" s="4">
        <f t="shared" si="54"/>
        <v>0.92977500000000002</v>
      </c>
      <c r="JU112" s="4">
        <f t="shared" si="55"/>
        <v>0.26076249999999995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0.58362500000000006</v>
      </c>
      <c r="JO113" s="4">
        <f t="shared" si="49"/>
        <v>0.5955125</v>
      </c>
      <c r="JP113" s="4">
        <f t="shared" si="50"/>
        <v>0.21925000000000003</v>
      </c>
      <c r="JQ113" s="4">
        <f t="shared" si="51"/>
        <v>1.3712499999999999E-2</v>
      </c>
      <c r="JR113" s="4">
        <f t="shared" si="52"/>
        <v>0.8590000000000001</v>
      </c>
      <c r="JS113" s="4">
        <f t="shared" si="53"/>
        <v>0.43245</v>
      </c>
      <c r="JT113" s="4">
        <f t="shared" si="54"/>
        <v>0.92977500000000002</v>
      </c>
      <c r="JU113" s="4">
        <f t="shared" si="55"/>
        <v>0.27956249999999999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0.59318750000000009</v>
      </c>
      <c r="JO114" s="4">
        <f t="shared" si="49"/>
        <v>0.61734999999999995</v>
      </c>
      <c r="JP114" s="4">
        <f t="shared" si="50"/>
        <v>0.2091625</v>
      </c>
      <c r="JQ114" s="4">
        <f t="shared" si="51"/>
        <v>3.0724999999999999E-2</v>
      </c>
      <c r="JR114" s="4">
        <f t="shared" si="52"/>
        <v>0.87960000000000005</v>
      </c>
      <c r="JS114" s="4">
        <f t="shared" si="53"/>
        <v>0.54536249999999997</v>
      </c>
      <c r="JT114" s="4">
        <f t="shared" si="54"/>
        <v>0.92612500000000009</v>
      </c>
      <c r="JU114" s="4">
        <f t="shared" si="55"/>
        <v>0.27052500000000002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0.60214210526315792</v>
      </c>
      <c r="JO115" s="4">
        <f t="shared" si="49"/>
        <v>0.62781052631578949</v>
      </c>
      <c r="JP115" s="4">
        <f t="shared" si="50"/>
        <v>0.1442894736842105</v>
      </c>
      <c r="JQ115" s="4">
        <f t="shared" si="51"/>
        <v>0.13351578947368423</v>
      </c>
      <c r="JR115" s="4">
        <f t="shared" si="52"/>
        <v>0.80581052631578942</v>
      </c>
      <c r="JS115" s="4">
        <f t="shared" si="53"/>
        <v>5.0568421052631575E-2</v>
      </c>
      <c r="JT115" s="4">
        <f t="shared" si="54"/>
        <v>0.90202105263157895</v>
      </c>
      <c r="JU115" s="4">
        <f t="shared" si="55"/>
        <v>1.0973684210526315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0.60441666666666671</v>
      </c>
      <c r="JO116" s="4">
        <f t="shared" si="49"/>
        <v>0.63462222222222198</v>
      </c>
      <c r="JP116" s="4">
        <f t="shared" si="50"/>
        <v>0.14406666666666668</v>
      </c>
      <c r="JQ116" s="4">
        <f t="shared" si="51"/>
        <v>9.0638888888888894E-2</v>
      </c>
      <c r="JR116" s="4">
        <f t="shared" si="52"/>
        <v>0.82005555555555565</v>
      </c>
      <c r="JS116" s="4">
        <f t="shared" si="53"/>
        <v>8.4170588235294108E-2</v>
      </c>
      <c r="JT116" s="4">
        <f t="shared" si="54"/>
        <v>0.89895555555555562</v>
      </c>
      <c r="JU116" s="4">
        <f t="shared" si="55"/>
        <v>1.0763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0.60835000000000017</v>
      </c>
      <c r="JO117" s="4">
        <f t="shared" si="49"/>
        <v>0.64132222222222224</v>
      </c>
      <c r="JP117" s="4">
        <f t="shared" si="50"/>
        <v>0.12816111111111109</v>
      </c>
      <c r="JQ117" s="4">
        <f t="shared" si="51"/>
        <v>0.1232722222222222</v>
      </c>
      <c r="JR117" s="4">
        <f t="shared" si="52"/>
        <v>0.79792777777777768</v>
      </c>
      <c r="JS117" s="4">
        <f t="shared" si="53"/>
        <v>5.6622222222222227E-2</v>
      </c>
      <c r="JT117" s="4">
        <f t="shared" si="54"/>
        <v>0.89826111111111118</v>
      </c>
      <c r="JU117" s="4">
        <f t="shared" si="55"/>
        <v>1.0662666666666665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0.61310555555555568</v>
      </c>
      <c r="JO118" s="4">
        <f t="shared" si="49"/>
        <v>0.64412777777777774</v>
      </c>
      <c r="JP118" s="4">
        <f t="shared" si="50"/>
        <v>9.2661111111111139E-2</v>
      </c>
      <c r="JQ118" s="4">
        <f t="shared" si="51"/>
        <v>0.22691111111111115</v>
      </c>
      <c r="JR118" s="4">
        <f t="shared" si="52"/>
        <v>0.68654999999999988</v>
      </c>
      <c r="JS118" s="4">
        <f t="shared" si="53"/>
        <v>2.5188888888888886E-2</v>
      </c>
      <c r="JT118" s="4">
        <f t="shared" si="54"/>
        <v>0.8896777777777779</v>
      </c>
      <c r="JU118" s="4">
        <f t="shared" si="55"/>
        <v>1.1080444444444442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0.5988</v>
      </c>
      <c r="JO119" s="4">
        <f t="shared" si="49"/>
        <v>0.61521666666666663</v>
      </c>
      <c r="JP119" s="4">
        <f t="shared" si="50"/>
        <v>0.15799444444444447</v>
      </c>
      <c r="JQ119" s="4">
        <f t="shared" si="51"/>
        <v>0.11506111111111111</v>
      </c>
      <c r="JR119" s="4">
        <f t="shared" si="52"/>
        <v>0.80390555555555543</v>
      </c>
      <c r="JS119" s="4">
        <f t="shared" si="53"/>
        <v>6.1138888888888888E-2</v>
      </c>
      <c r="JT119" s="4">
        <f t="shared" si="54"/>
        <v>0.89177222222222197</v>
      </c>
      <c r="JU119" s="4">
        <f t="shared" si="55"/>
        <v>1.0815833333333333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0.59982777777777785</v>
      </c>
      <c r="JO120" s="4">
        <f t="shared" si="49"/>
        <v>0.61811111111111128</v>
      </c>
      <c r="JP120" s="4">
        <f t="shared" si="50"/>
        <v>0.15880000000000002</v>
      </c>
      <c r="JQ120" s="4">
        <f t="shared" si="51"/>
        <v>0.1345722222222222</v>
      </c>
      <c r="JR120" s="4">
        <f t="shared" si="52"/>
        <v>0.80500555555555542</v>
      </c>
      <c r="JS120" s="4">
        <f t="shared" si="53"/>
        <v>5.2166666666666667E-2</v>
      </c>
      <c r="JT120" s="4">
        <f t="shared" si="54"/>
        <v>0.8993888888888889</v>
      </c>
      <c r="JU120" s="4">
        <f t="shared" si="55"/>
        <v>1.1113500000000001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0.63601176470588239</v>
      </c>
      <c r="JO121" s="4">
        <f t="shared" si="49"/>
        <v>0.69858823529411773</v>
      </c>
      <c r="JP121" s="4">
        <f t="shared" si="50"/>
        <v>9.038823529411763E-2</v>
      </c>
      <c r="JQ121" s="4">
        <f t="shared" si="51"/>
        <v>0.13925294117647058</v>
      </c>
      <c r="JR121" s="4">
        <f t="shared" si="52"/>
        <v>0.58678235294117642</v>
      </c>
      <c r="JS121" s="4">
        <f t="shared" si="53"/>
        <v>3.6694117647058822E-2</v>
      </c>
      <c r="JT121" s="4">
        <f t="shared" si="54"/>
        <v>0.79032941176470584</v>
      </c>
      <c r="JU121" s="4">
        <f t="shared" si="55"/>
        <v>1.0440705882352941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0.60491176470588237</v>
      </c>
      <c r="JO122" s="4">
        <f t="shared" si="49"/>
        <v>0.63338235294117651</v>
      </c>
      <c r="JP122" s="4">
        <f t="shared" si="50"/>
        <v>0.14128235294117647</v>
      </c>
      <c r="JQ122" s="4">
        <f t="shared" si="51"/>
        <v>0.14458823529411766</v>
      </c>
      <c r="JR122" s="4">
        <f t="shared" si="52"/>
        <v>0.80002352941176458</v>
      </c>
      <c r="JS122" s="4">
        <f t="shared" si="53"/>
        <v>5.1394117647058826E-2</v>
      </c>
      <c r="JT122" s="4">
        <f t="shared" si="54"/>
        <v>0.89437058823529414</v>
      </c>
      <c r="JU122" s="4">
        <f t="shared" si="55"/>
        <v>1.0473823529411763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0.6026588235294118</v>
      </c>
      <c r="JO123" s="4">
        <f t="shared" si="49"/>
        <v>0.62065882352941193</v>
      </c>
      <c r="JP123" s="4">
        <f t="shared" si="50"/>
        <v>0.15444117647058822</v>
      </c>
      <c r="JQ123" s="4">
        <f t="shared" si="51"/>
        <v>0.10559411764705884</v>
      </c>
      <c r="JR123" s="4">
        <f t="shared" si="52"/>
        <v>0.79294705882352945</v>
      </c>
      <c r="JS123" s="4">
        <f t="shared" si="53"/>
        <v>6.9394117647058828E-2</v>
      </c>
      <c r="JT123" s="4">
        <f t="shared" si="54"/>
        <v>0.8922882352941176</v>
      </c>
      <c r="JU123" s="4">
        <f t="shared" si="55"/>
        <v>1.0547294117647059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0.61081874999999997</v>
      </c>
      <c r="JO124" s="4">
        <f t="shared" si="49"/>
        <v>0.64630625000000008</v>
      </c>
      <c r="JP124" s="4">
        <f t="shared" si="50"/>
        <v>0.12773125000000002</v>
      </c>
      <c r="JQ124" s="4">
        <f t="shared" si="51"/>
        <v>7.3368749999999996E-2</v>
      </c>
      <c r="JR124" s="4">
        <f t="shared" si="52"/>
        <v>0.80021249999999988</v>
      </c>
      <c r="JS124" s="4">
        <f t="shared" si="53"/>
        <v>0.10601874999999999</v>
      </c>
      <c r="JT124" s="4">
        <f t="shared" si="54"/>
        <v>0.90225000000000022</v>
      </c>
      <c r="JU124" s="4">
        <f t="shared" si="55"/>
        <v>1.0859812500000001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0.62539999999999996</v>
      </c>
      <c r="JO125" s="4">
        <f t="shared" si="49"/>
        <v>0.66257142857142859</v>
      </c>
      <c r="JP125" s="4">
        <f t="shared" si="50"/>
        <v>0.10550714285714284</v>
      </c>
      <c r="JQ125" s="4">
        <f t="shared" si="51"/>
        <v>7.6485714285714296E-2</v>
      </c>
      <c r="JR125" s="4">
        <f t="shared" si="52"/>
        <v>0.73658571428571451</v>
      </c>
      <c r="JS125" s="4">
        <f t="shared" si="53"/>
        <v>0.1146142857142857</v>
      </c>
      <c r="JT125" s="4">
        <f t="shared" si="54"/>
        <v>0.89593571428571417</v>
      </c>
      <c r="JU125" s="4">
        <f t="shared" si="55"/>
        <v>1.1105357142857144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0.60284285714285712</v>
      </c>
      <c r="JO126" s="4">
        <f t="shared" si="49"/>
        <v>0.61762857142857153</v>
      </c>
      <c r="JP126" s="4">
        <f t="shared" si="50"/>
        <v>0.14815000000000003</v>
      </c>
      <c r="JQ126" s="4">
        <f t="shared" si="51"/>
        <v>0.13860714285714285</v>
      </c>
      <c r="JR126" s="4">
        <f t="shared" si="52"/>
        <v>0.78875000000000006</v>
      </c>
      <c r="JS126" s="4">
        <f t="shared" si="53"/>
        <v>4.991428571428571E-2</v>
      </c>
      <c r="JT126" s="4">
        <f t="shared" si="54"/>
        <v>0.899057142857143</v>
      </c>
      <c r="JU126" s="4">
        <f t="shared" si="55"/>
        <v>1.2499785714285714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0.59970625000000011</v>
      </c>
      <c r="JO127" s="4">
        <f t="shared" si="49"/>
        <v>0.62057499999999999</v>
      </c>
      <c r="JP127" s="4">
        <f t="shared" si="50"/>
        <v>0.15154374999999998</v>
      </c>
      <c r="JQ127" s="4">
        <f t="shared" si="51"/>
        <v>0.15544374999999999</v>
      </c>
      <c r="JR127" s="4">
        <f t="shared" si="52"/>
        <v>0.80342499999999994</v>
      </c>
      <c r="JS127" s="4">
        <f t="shared" si="53"/>
        <v>4.4440000000000007E-2</v>
      </c>
      <c r="JT127" s="4">
        <f t="shared" si="54"/>
        <v>0.90062500000000001</v>
      </c>
      <c r="JU127" s="4">
        <f t="shared" si="55"/>
        <v>0.89945625000000007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0.62304999999999999</v>
      </c>
      <c r="JO128" s="4">
        <f t="shared" si="49"/>
        <v>0.65847857142857147</v>
      </c>
      <c r="JP128" s="4">
        <f t="shared" si="50"/>
        <v>0.10756428571428571</v>
      </c>
      <c r="JQ128" s="4">
        <f t="shared" si="51"/>
        <v>7.5499999999999998E-2</v>
      </c>
      <c r="JR128" s="4">
        <f t="shared" si="52"/>
        <v>0.72639285714285717</v>
      </c>
      <c r="JS128" s="4">
        <f t="shared" si="53"/>
        <v>0.1156285714285714</v>
      </c>
      <c r="JT128" s="4">
        <f t="shared" si="54"/>
        <v>0.89780714285714303</v>
      </c>
      <c r="JU128" s="4">
        <f t="shared" si="55"/>
        <v>1.1270071428571429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0.6011928571428572</v>
      </c>
      <c r="JO129" s="4">
        <f t="shared" si="49"/>
        <v>0.62534285714285709</v>
      </c>
      <c r="JP129" s="4">
        <f t="shared" si="50"/>
        <v>0.14780714285714286</v>
      </c>
      <c r="JQ129" s="4">
        <f t="shared" si="51"/>
        <v>0.11186428571428572</v>
      </c>
      <c r="JR129" s="4">
        <f t="shared" si="52"/>
        <v>0.80403571428571419</v>
      </c>
      <c r="JS129" s="4">
        <f t="shared" si="53"/>
        <v>0.10566428571428572</v>
      </c>
      <c r="JT129" s="4">
        <f t="shared" si="54"/>
        <v>0.89582142857142855</v>
      </c>
      <c r="JU129" s="4">
        <f t="shared" si="55"/>
        <v>1.2064428571428572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0.59775714285714288</v>
      </c>
      <c r="JO130" s="4">
        <f t="shared" si="49"/>
        <v>0.61462857142857152</v>
      </c>
      <c r="JP130" s="4">
        <f t="shared" si="50"/>
        <v>0.15502857142857143</v>
      </c>
      <c r="JQ130" s="4">
        <f t="shared" si="51"/>
        <v>0.13103571428571428</v>
      </c>
      <c r="JR130" s="4">
        <f t="shared" si="52"/>
        <v>0.80609999999999993</v>
      </c>
      <c r="JS130" s="4">
        <f t="shared" si="53"/>
        <v>7.313571428571429E-2</v>
      </c>
      <c r="JT130" s="4">
        <f t="shared" si="54"/>
        <v>0.82299285714285719</v>
      </c>
      <c r="JU130" s="4">
        <f t="shared" si="55"/>
        <v>1.1639428571428572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0.60614285714285709</v>
      </c>
      <c r="JO131" s="4">
        <f t="shared" si="49"/>
        <v>0.6281000000000001</v>
      </c>
      <c r="JP131" s="4">
        <f t="shared" si="50"/>
        <v>0.13955714285714288</v>
      </c>
      <c r="JQ131" s="4">
        <f t="shared" si="51"/>
        <v>6.6399999999999987E-2</v>
      </c>
      <c r="JR131" s="4">
        <f t="shared" si="52"/>
        <v>0.83837142857142843</v>
      </c>
      <c r="JS131" s="4">
        <f t="shared" si="53"/>
        <v>0.27053571428571438</v>
      </c>
      <c r="JT131" s="4">
        <f t="shared" si="54"/>
        <v>0.89549285714285698</v>
      </c>
      <c r="JU131" s="4">
        <f t="shared" si="55"/>
        <v>0.28892142857142861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0.59940000000000004</v>
      </c>
      <c r="JO132" s="4">
        <f t="shared" si="49"/>
        <v>0.60915624999999995</v>
      </c>
      <c r="JP132" s="4">
        <f t="shared" si="50"/>
        <v>0.17955625000000003</v>
      </c>
      <c r="JQ132" s="4">
        <f t="shared" si="51"/>
        <v>0.13471875</v>
      </c>
      <c r="JR132" s="4">
        <f t="shared" si="52"/>
        <v>0.79660625000000007</v>
      </c>
      <c r="JS132" s="4">
        <f t="shared" si="53"/>
        <v>4.8633333333333334E-2</v>
      </c>
      <c r="JT132" s="4">
        <f t="shared" si="54"/>
        <v>0.78562500000000002</v>
      </c>
      <c r="JU132" s="4">
        <f t="shared" si="55"/>
        <v>0.89475624999999992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0.61056428571428578</v>
      </c>
      <c r="JO133" s="4">
        <f t="shared" si="49"/>
        <v>0.62972142857142843</v>
      </c>
      <c r="JP133" s="4">
        <f t="shared" si="50"/>
        <v>0.15518571428571426</v>
      </c>
      <c r="JQ133" s="4">
        <f t="shared" si="51"/>
        <v>0.08</v>
      </c>
      <c r="JR133" s="4">
        <f t="shared" si="52"/>
        <v>0.78967142857142847</v>
      </c>
      <c r="JS133" s="4">
        <f t="shared" si="53"/>
        <v>0.12600714285714285</v>
      </c>
      <c r="JT133" s="4">
        <f t="shared" si="54"/>
        <v>0.78363571428571421</v>
      </c>
      <c r="JU133" s="4">
        <f t="shared" si="55"/>
        <v>1.0983571428571428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0.60064285714285715</v>
      </c>
      <c r="JO134" s="4">
        <f t="shared" si="49"/>
        <v>0.61613571428571412</v>
      </c>
      <c r="JP134" s="4">
        <f t="shared" si="50"/>
        <v>0.18329285714285715</v>
      </c>
      <c r="JQ134" s="4">
        <f t="shared" si="51"/>
        <v>8.9328571428571424E-2</v>
      </c>
      <c r="JR134" s="4">
        <f t="shared" si="52"/>
        <v>0.81360714285714286</v>
      </c>
      <c r="JS134" s="4">
        <f t="shared" si="53"/>
        <v>9.7564285714285701E-2</v>
      </c>
      <c r="JT134" s="4">
        <f t="shared" si="54"/>
        <v>0.77689285714285716</v>
      </c>
      <c r="JU134" s="4">
        <f t="shared" si="55"/>
        <v>1.1825500000000002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0.5989374999999999</v>
      </c>
      <c r="JO135" s="4">
        <f t="shared" si="49"/>
        <v>0.61709374999999989</v>
      </c>
      <c r="JP135" s="4">
        <f t="shared" si="50"/>
        <v>0.15743750000000001</v>
      </c>
      <c r="JQ135" s="4">
        <f t="shared" si="51"/>
        <v>0.15308124999999997</v>
      </c>
      <c r="JR135" s="4">
        <f t="shared" si="52"/>
        <v>0.80561874999999994</v>
      </c>
      <c r="JS135" s="4">
        <f t="shared" si="53"/>
        <v>4.5137499999999997E-2</v>
      </c>
      <c r="JT135" s="4">
        <f t="shared" si="54"/>
        <v>0.90186250000000001</v>
      </c>
      <c r="JU135" s="4">
        <f t="shared" si="55"/>
        <v>0.96813125000000011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0.59783571428571425</v>
      </c>
      <c r="JO136" s="4">
        <f t="shared" si="49"/>
        <v>0.61537142857142857</v>
      </c>
      <c r="JP136" s="4">
        <f t="shared" si="50"/>
        <v>0.17554285714285714</v>
      </c>
      <c r="JQ136" s="4">
        <f t="shared" si="51"/>
        <v>8.9249999999999982E-2</v>
      </c>
      <c r="JR136" s="4">
        <f t="shared" si="52"/>
        <v>0.82510714285714271</v>
      </c>
      <c r="JS136" s="4">
        <f t="shared" si="53"/>
        <v>9.4957142857142851E-2</v>
      </c>
      <c r="JT136" s="4">
        <f t="shared" si="54"/>
        <v>0.89724285714285723</v>
      </c>
      <c r="JU136" s="4">
        <f t="shared" si="55"/>
        <v>1.2356714285714285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0.59681250000000008</v>
      </c>
      <c r="JO137" s="4">
        <f t="shared" si="49"/>
        <v>0.61314374999999999</v>
      </c>
      <c r="JP137" s="4">
        <f t="shared" si="50"/>
        <v>0.1612625</v>
      </c>
      <c r="JQ137" s="4">
        <f t="shared" si="51"/>
        <v>0.1474</v>
      </c>
      <c r="JR137" s="4">
        <f t="shared" si="52"/>
        <v>0.80005625000000002</v>
      </c>
      <c r="JS137" s="4">
        <f t="shared" si="53"/>
        <v>4.6681250000000007E-2</v>
      </c>
      <c r="JT137" s="4">
        <f t="shared" si="54"/>
        <v>0.9012437499999999</v>
      </c>
      <c r="JU137" s="4">
        <f t="shared" si="55"/>
        <v>0.92183124999999999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0.59671249999999998</v>
      </c>
      <c r="JO138" s="4">
        <f t="shared" si="49"/>
        <v>0.61470625000000012</v>
      </c>
      <c r="JP138" s="4">
        <f t="shared" si="50"/>
        <v>0.16574375</v>
      </c>
      <c r="JQ138" s="4">
        <f t="shared" si="51"/>
        <v>0.12628125000000001</v>
      </c>
      <c r="JR138" s="4">
        <f t="shared" si="52"/>
        <v>0.8156374999999999</v>
      </c>
      <c r="JS138" s="4">
        <f t="shared" si="53"/>
        <v>5.7031249999999999E-2</v>
      </c>
      <c r="JT138" s="4">
        <f t="shared" si="54"/>
        <v>0.90193750000000006</v>
      </c>
      <c r="JU138" s="4">
        <f t="shared" si="55"/>
        <v>0.90480625000000003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0.59699374999999999</v>
      </c>
      <c r="JO139" s="4">
        <f t="shared" ref="JO139" si="57">AVERAGEIFS(B139:JM139,metrics.rec,"MSE")</f>
        <v>0.61630000000000007</v>
      </c>
      <c r="JP139" s="4">
        <f t="shared" ref="JP139" si="58">AVERAGEIFS(B139:JM139,metrics.rec,"R")</f>
        <v>0.16283124999999998</v>
      </c>
      <c r="JQ139" s="4">
        <f t="shared" ref="JQ139" si="59">AVERAGEIFS(B139:JM139,metrics.rec,"Precision")</f>
        <v>0.12768749999999998</v>
      </c>
      <c r="JR139" s="4">
        <f t="shared" ref="JR139" si="60">AVERAGEIFS(B139:JM139,metrics.rec,"Recall")</f>
        <v>0.81556875000000018</v>
      </c>
      <c r="JS139" s="4">
        <f t="shared" ref="JS139" si="61">AVERAGEIFS(B139:JM139,metrics.rec,"Coverage")</f>
        <v>5.6324999999999993E-2</v>
      </c>
      <c r="JT139" s="4">
        <f t="shared" ref="JT139" si="62">AVERAGEIFS(B139:JM139,metrics.rec,"Recatio")</f>
        <v>0.9013374999999999</v>
      </c>
      <c r="JU139" s="4">
        <f t="shared" ref="JU139" si="63">AVERAGEIFS(B139:JM139,metrics.rec,"Time")</f>
        <v>0.92361875000000004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0.59900624999999996</v>
      </c>
      <c r="JO140" s="4">
        <f t="shared" si="49"/>
        <v>0.61809375000000011</v>
      </c>
      <c r="JP140" s="4">
        <f t="shared" si="50"/>
        <v>0.16083124999999998</v>
      </c>
      <c r="JQ140" s="4">
        <f t="shared" si="51"/>
        <v>0.13066249999999999</v>
      </c>
      <c r="JR140" s="4">
        <f t="shared" si="52"/>
        <v>0.81592500000000001</v>
      </c>
      <c r="JS140" s="4">
        <f t="shared" si="53"/>
        <v>5.4953333333333333E-2</v>
      </c>
      <c r="JT140" s="4">
        <f t="shared" si="54"/>
        <v>0.9019187500000001</v>
      </c>
      <c r="JU140" s="4">
        <f t="shared" si="55"/>
        <v>0.94990000000000019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0.62744615384615388</v>
      </c>
      <c r="JO141" s="4">
        <f t="shared" si="49"/>
        <v>0.66802307692307694</v>
      </c>
      <c r="JP141" s="4">
        <f t="shared" si="50"/>
        <v>0.11347692307692309</v>
      </c>
      <c r="JQ141" s="4">
        <f t="shared" si="51"/>
        <v>2.1484615384615383E-2</v>
      </c>
      <c r="JR141" s="4">
        <f t="shared" si="52"/>
        <v>0.84881538461538453</v>
      </c>
      <c r="JS141" s="4">
        <f t="shared" si="53"/>
        <v>0.51600000000000001</v>
      </c>
      <c r="JT141" s="4">
        <f t="shared" si="54"/>
        <v>0.89805384615384631</v>
      </c>
      <c r="JU141" s="4">
        <f t="shared" si="55"/>
        <v>1.4719538461538462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0.59670769230769227</v>
      </c>
      <c r="JO142" s="4">
        <f t="shared" si="49"/>
        <v>0.61200769230769236</v>
      </c>
      <c r="JP142" s="4">
        <f t="shared" si="50"/>
        <v>0.14894615384615381</v>
      </c>
      <c r="JQ142" s="4">
        <f t="shared" si="51"/>
        <v>0.17020000000000002</v>
      </c>
      <c r="JR142" s="4">
        <f t="shared" si="52"/>
        <v>0.77642307692307699</v>
      </c>
      <c r="JS142" s="4">
        <f t="shared" si="53"/>
        <v>4.0876923076923075E-2</v>
      </c>
      <c r="JT142" s="4">
        <f t="shared" si="54"/>
        <v>0.89081538461538456</v>
      </c>
      <c r="JU142" s="4">
        <f t="shared" si="55"/>
        <v>1.3882615384615384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0.6017769230769231</v>
      </c>
      <c r="JO143" s="4">
        <f t="shared" si="49"/>
        <v>0.62423846153846141</v>
      </c>
      <c r="JP143" s="4">
        <f t="shared" si="50"/>
        <v>0.15010000000000001</v>
      </c>
      <c r="JQ143" s="4">
        <f t="shared" si="51"/>
        <v>0.15976923076923077</v>
      </c>
      <c r="JR143" s="4">
        <f t="shared" si="52"/>
        <v>0.80134615384615393</v>
      </c>
      <c r="JS143" s="4">
        <f t="shared" si="53"/>
        <v>4.5523076923076923E-2</v>
      </c>
      <c r="JT143" s="4">
        <f t="shared" si="54"/>
        <v>0.89196153846153858</v>
      </c>
      <c r="JU143" s="4">
        <f t="shared" si="55"/>
        <v>1.1622692307692306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0.59998125000000002</v>
      </c>
      <c r="JO144" s="4">
        <f t="shared" si="49"/>
        <v>0.61798750000000002</v>
      </c>
      <c r="JP144" s="4">
        <f t="shared" si="50"/>
        <v>0.15703124999999998</v>
      </c>
      <c r="JQ144" s="4">
        <f t="shared" si="51"/>
        <v>0.13535625000000001</v>
      </c>
      <c r="JR144" s="4">
        <f t="shared" si="52"/>
        <v>0.80747499999999994</v>
      </c>
      <c r="JS144" s="4">
        <f t="shared" si="53"/>
        <v>5.1186666666666665E-2</v>
      </c>
      <c r="JT144" s="4">
        <f t="shared" si="54"/>
        <v>0.90589374999999994</v>
      </c>
      <c r="JU144" s="4">
        <f t="shared" si="55"/>
        <v>0.99766250000000001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0.60114374999999998</v>
      </c>
      <c r="JO145" s="4">
        <f t="shared" si="49"/>
        <v>0.62226874999999993</v>
      </c>
      <c r="JP145" s="4">
        <f t="shared" si="50"/>
        <v>0.15135625</v>
      </c>
      <c r="JQ145" s="4">
        <f t="shared" si="51"/>
        <v>0.13664999999999999</v>
      </c>
      <c r="JR145" s="4">
        <f t="shared" si="52"/>
        <v>0.80652499999999994</v>
      </c>
      <c r="JS145" s="4">
        <f t="shared" si="53"/>
        <v>5.0586666666666676E-2</v>
      </c>
      <c r="JT145" s="4">
        <f t="shared" si="54"/>
        <v>0.90551249999999994</v>
      </c>
      <c r="JU145" s="4">
        <f t="shared" si="55"/>
        <v>1.0375812500000001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0.59352999999999989</v>
      </c>
      <c r="JO163" s="4">
        <f t="shared" si="65"/>
        <v>0.62062000000000006</v>
      </c>
      <c r="JP163" s="4">
        <f t="shared" si="66"/>
        <v>0.21283999999999997</v>
      </c>
      <c r="JQ163" s="4">
        <f t="shared" si="67"/>
        <v>9.7699999999999974E-3</v>
      </c>
      <c r="JR163" s="4">
        <f t="shared" si="68"/>
        <v>0.89498999999999995</v>
      </c>
      <c r="JS163" s="4">
        <f t="shared" si="69"/>
        <v>0.72241250000000012</v>
      </c>
      <c r="JT163" s="4">
        <f t="shared" si="70"/>
        <v>0.93279999999999996</v>
      </c>
      <c r="JU163" s="4">
        <f t="shared" si="71"/>
        <v>0.25145999999999996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0.59258</v>
      </c>
      <c r="JO164" s="4">
        <f t="shared" si="65"/>
        <v>0.61429</v>
      </c>
      <c r="JP164" s="4">
        <f t="shared" si="66"/>
        <v>0.20857000000000001</v>
      </c>
      <c r="JQ164" s="4">
        <f t="shared" si="67"/>
        <v>2.7200000000000002E-2</v>
      </c>
      <c r="JR164" s="4">
        <f t="shared" si="68"/>
        <v>0.88514999999999999</v>
      </c>
      <c r="JS164" s="4">
        <f t="shared" si="69"/>
        <v>0.55133750000000004</v>
      </c>
      <c r="JT164" s="4">
        <f t="shared" si="70"/>
        <v>0.92552000000000001</v>
      </c>
      <c r="JU164" s="4">
        <f t="shared" si="71"/>
        <v>0.23898000000000003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0.59190000000000009</v>
      </c>
      <c r="JO165" s="4">
        <f t="shared" si="65"/>
        <v>0.61189000000000004</v>
      </c>
      <c r="JP165" s="4">
        <f t="shared" si="66"/>
        <v>0.21412</v>
      </c>
      <c r="JQ165" s="4">
        <f t="shared" si="67"/>
        <v>2.7090000000000003E-2</v>
      </c>
      <c r="JR165" s="4">
        <f t="shared" si="68"/>
        <v>0.88349999999999995</v>
      </c>
      <c r="JS165" s="4">
        <f t="shared" si="69"/>
        <v>0.54944999999999999</v>
      </c>
      <c r="JT165" s="4">
        <f t="shared" si="70"/>
        <v>0.92551000000000005</v>
      </c>
      <c r="JU165" s="4">
        <f t="shared" si="71"/>
        <v>0.24217999999999998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0.5922400000000001</v>
      </c>
      <c r="JO166" s="4">
        <f t="shared" si="65"/>
        <v>0.61178999999999994</v>
      </c>
      <c r="JP166" s="4">
        <f t="shared" si="66"/>
        <v>0.21057000000000001</v>
      </c>
      <c r="JQ166" s="4">
        <f t="shared" si="67"/>
        <v>4.3869999999999999E-2</v>
      </c>
      <c r="JR166" s="4">
        <f t="shared" si="68"/>
        <v>0.85782000000000003</v>
      </c>
      <c r="JS166" s="4">
        <f t="shared" si="69"/>
        <v>0.30827499999999997</v>
      </c>
      <c r="JT166" s="4">
        <f t="shared" si="70"/>
        <v>0.92834000000000005</v>
      </c>
      <c r="JU166" s="4">
        <f t="shared" si="71"/>
        <v>0.24328000000000002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0.5914299999999999</v>
      </c>
      <c r="JO167" s="4">
        <f t="shared" si="65"/>
        <v>0.61123000000000005</v>
      </c>
      <c r="JP167" s="4">
        <f t="shared" si="66"/>
        <v>0.20945999999999998</v>
      </c>
      <c r="JQ167" s="4">
        <f t="shared" si="67"/>
        <v>2.7190000000000002E-2</v>
      </c>
      <c r="JR167" s="4">
        <f t="shared" si="68"/>
        <v>0.88493999999999995</v>
      </c>
      <c r="JS167" s="4">
        <f t="shared" si="69"/>
        <v>0.55106250000000001</v>
      </c>
      <c r="JT167" s="4">
        <f t="shared" si="70"/>
        <v>0.92552000000000001</v>
      </c>
      <c r="JU167" s="4">
        <f t="shared" si="71"/>
        <v>0.24399999999999994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0.5926714285714284</v>
      </c>
      <c r="JO168" s="4">
        <f t="shared" si="65"/>
        <v>0.61318571428571411</v>
      </c>
      <c r="JP168" s="4">
        <f t="shared" si="66"/>
        <v>0.2103142857142857</v>
      </c>
      <c r="JQ168" s="4">
        <f t="shared" si="67"/>
        <v>3.4485714285714286E-2</v>
      </c>
      <c r="JR168" s="4">
        <f t="shared" si="68"/>
        <v>0.88057142857142845</v>
      </c>
      <c r="JS168" s="4">
        <f t="shared" si="69"/>
        <v>0.54472857142857134</v>
      </c>
      <c r="JT168" s="4">
        <f t="shared" si="70"/>
        <v>0.92362857142857158</v>
      </c>
      <c r="JU168" s="4">
        <f t="shared" si="71"/>
        <v>0.4579571428571429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0.5959000000000001</v>
      </c>
      <c r="JO169" s="4">
        <f t="shared" si="65"/>
        <v>0.62178571428571439</v>
      </c>
      <c r="JP169" s="4">
        <f t="shared" si="66"/>
        <v>0.21088571428571429</v>
      </c>
      <c r="JQ169" s="4">
        <f t="shared" si="67"/>
        <v>1.0499999999999999E-2</v>
      </c>
      <c r="JR169" s="4">
        <f t="shared" si="68"/>
        <v>0.89440000000000008</v>
      </c>
      <c r="JS169" s="4">
        <f t="shared" si="69"/>
        <v>0.72340000000000004</v>
      </c>
      <c r="JT169" s="4">
        <f t="shared" si="70"/>
        <v>0.92755714285714286</v>
      </c>
      <c r="JU169" s="4">
        <f t="shared" si="71"/>
        <v>0.29432857142857138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0.59108571428571433</v>
      </c>
      <c r="JO170" s="4">
        <f t="shared" si="65"/>
        <v>0.61168571428571439</v>
      </c>
      <c r="JP170" s="4">
        <f t="shared" si="66"/>
        <v>0.20982857142857142</v>
      </c>
      <c r="JQ170" s="4">
        <f t="shared" si="67"/>
        <v>3.4299999999999997E-2</v>
      </c>
      <c r="JR170" s="4">
        <f t="shared" si="68"/>
        <v>0.88201428571428575</v>
      </c>
      <c r="JS170" s="4">
        <f t="shared" si="69"/>
        <v>0.55014285714285716</v>
      </c>
      <c r="JT170" s="4">
        <f t="shared" si="70"/>
        <v>0.91962857142857146</v>
      </c>
      <c r="JU170" s="4">
        <f t="shared" si="71"/>
        <v>0.27938571428571429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0.59164285714285725</v>
      </c>
      <c r="JO171" s="4">
        <f t="shared" si="65"/>
        <v>0.62040000000000006</v>
      </c>
      <c r="JP171" s="4">
        <f t="shared" si="66"/>
        <v>0.21678571428571428</v>
      </c>
      <c r="JQ171" s="4">
        <f t="shared" si="67"/>
        <v>1.0428571428571428E-2</v>
      </c>
      <c r="JR171" s="4">
        <f t="shared" si="68"/>
        <v>0.89001428571428576</v>
      </c>
      <c r="JS171" s="4">
        <f t="shared" si="69"/>
        <v>0.7201428571428572</v>
      </c>
      <c r="JT171" s="4">
        <f t="shared" si="70"/>
        <v>0.92755714285714286</v>
      </c>
      <c r="JU171" s="4">
        <f t="shared" si="71"/>
        <v>0.29769999999999996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0.59237142857142866</v>
      </c>
      <c r="JO172" s="4">
        <f t="shared" si="65"/>
        <v>0.62187142857142852</v>
      </c>
      <c r="JP172" s="4">
        <f t="shared" si="66"/>
        <v>0.21649999999999997</v>
      </c>
      <c r="JQ172" s="4">
        <f t="shared" si="67"/>
        <v>1.0428571428571428E-2</v>
      </c>
      <c r="JR172" s="4">
        <f t="shared" si="68"/>
        <v>0.8902000000000001</v>
      </c>
      <c r="JS172" s="4">
        <f t="shared" si="69"/>
        <v>0.7201428571428572</v>
      </c>
      <c r="JT172" s="4">
        <f t="shared" si="70"/>
        <v>0.92755714285714286</v>
      </c>
      <c r="JU172" s="4">
        <f t="shared" si="71"/>
        <v>0.29945714285714281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0.59492857142857147</v>
      </c>
      <c r="JO173" s="4">
        <f t="shared" si="65"/>
        <v>0.62077142857142864</v>
      </c>
      <c r="JP173" s="4">
        <f t="shared" si="66"/>
        <v>0.21028571428571427</v>
      </c>
      <c r="JQ173" s="4">
        <f t="shared" si="67"/>
        <v>1.0499999999999999E-2</v>
      </c>
      <c r="JR173" s="4">
        <f t="shared" si="68"/>
        <v>0.89451428571428582</v>
      </c>
      <c r="JS173" s="4">
        <f t="shared" si="69"/>
        <v>0.72338571428571419</v>
      </c>
      <c r="JT173" s="4">
        <f t="shared" si="70"/>
        <v>0.92755714285714286</v>
      </c>
      <c r="JU173" s="4">
        <f t="shared" si="71"/>
        <v>0.29520000000000002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0.59568571428571437</v>
      </c>
      <c r="JO174" s="4">
        <f t="shared" si="65"/>
        <v>0.62212857142857136</v>
      </c>
      <c r="JP174" s="4">
        <f t="shared" si="66"/>
        <v>0.21029999999999999</v>
      </c>
      <c r="JQ174" s="4">
        <f t="shared" si="67"/>
        <v>1.0499999999999999E-2</v>
      </c>
      <c r="JR174" s="4">
        <f t="shared" si="68"/>
        <v>0.89437142857142859</v>
      </c>
      <c r="JS174" s="4">
        <f t="shared" si="69"/>
        <v>0.72338571428571441</v>
      </c>
      <c r="JT174" s="4">
        <f t="shared" si="70"/>
        <v>0.92755714285714286</v>
      </c>
      <c r="JU174" s="4">
        <f t="shared" si="71"/>
        <v>0.29615714285714284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0.59385714285714286</v>
      </c>
      <c r="JO175" s="4">
        <f t="shared" si="65"/>
        <v>0.62035714285714294</v>
      </c>
      <c r="JP175" s="4">
        <f t="shared" si="66"/>
        <v>0.21315714285714285</v>
      </c>
      <c r="JQ175" s="4">
        <f t="shared" si="67"/>
        <v>1.0457142857142856E-2</v>
      </c>
      <c r="JR175" s="4">
        <f t="shared" si="68"/>
        <v>0.89257142857142857</v>
      </c>
      <c r="JS175" s="4">
        <f t="shared" si="69"/>
        <v>0.72207142857142859</v>
      </c>
      <c r="JT175" s="4">
        <f t="shared" si="70"/>
        <v>0.92755714285714286</v>
      </c>
      <c r="JU175" s="4">
        <f t="shared" si="71"/>
        <v>0.29295714285714292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0.59468571428571426</v>
      </c>
      <c r="JO176" s="4">
        <f t="shared" si="65"/>
        <v>0.6219285714285715</v>
      </c>
      <c r="JP176" s="4">
        <f t="shared" si="66"/>
        <v>0.21277142857142858</v>
      </c>
      <c r="JQ176" s="4">
        <f t="shared" si="67"/>
        <v>1.0457142857142856E-2</v>
      </c>
      <c r="JR176" s="4">
        <f t="shared" si="68"/>
        <v>0.89262857142857133</v>
      </c>
      <c r="JS176" s="4">
        <f t="shared" si="69"/>
        <v>0.72208571428571422</v>
      </c>
      <c r="JT176" s="4">
        <f t="shared" si="70"/>
        <v>0.92755714285714286</v>
      </c>
      <c r="JU176" s="4">
        <f t="shared" si="71"/>
        <v>0.28998571428571429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0.58904000000000001</v>
      </c>
      <c r="JO177" s="4">
        <f t="shared" ref="JO177" si="73">AVERAGEIFS(B177:JM177,metrics.rec,"MSE")</f>
        <v>0.61152999999999991</v>
      </c>
      <c r="JP177" s="4">
        <f t="shared" ref="JP177" si="74">AVERAGEIFS(B177:JM177,metrics.rec,"R")</f>
        <v>0.21831999999999999</v>
      </c>
      <c r="JQ177" s="4">
        <f t="shared" ref="JQ177" si="75">AVERAGEIFS(B177:JM177,metrics.rec,"Precision")</f>
        <v>2.6979999999999997E-2</v>
      </c>
      <c r="JR177" s="4">
        <f t="shared" ref="JR177" si="76">AVERAGEIFS(B177:JM177,metrics.rec,"Recall")</f>
        <v>0.88053000000000003</v>
      </c>
      <c r="JS177" s="4">
        <f t="shared" ref="JS177" si="77">AVERAGEIFS(B177:JM177,metrics.rec,"Coverage")</f>
        <v>0.54827999999999999</v>
      </c>
      <c r="JT177" s="4">
        <f t="shared" ref="JT177" si="78">AVERAGEIFS(B177:JM177,metrics.rec,"Recatio")</f>
        <v>0.92552000000000001</v>
      </c>
      <c r="JU177" s="4">
        <f t="shared" ref="JU177" si="79">AVERAGEIFS(B177:JM177,metrics.rec,"Time")</f>
        <v>0.21146999999999999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0.59090000000000009</v>
      </c>
      <c r="JO178" s="4">
        <f t="shared" ref="JO178" si="81">AVERAGEIFS(B178:JM178,metrics.rec,"MSE")</f>
        <v>0.6111428571428571</v>
      </c>
      <c r="JP178" s="4">
        <f t="shared" ref="JP178" si="82">AVERAGEIFS(B178:JM178,metrics.rec,"R")</f>
        <v>0.21442857142857141</v>
      </c>
      <c r="JQ178" s="4">
        <f t="shared" ref="JQ178" si="83">AVERAGEIFS(B178:JM178,metrics.rec,"Precision")</f>
        <v>3.4128571428571432E-2</v>
      </c>
      <c r="JR178" s="4">
        <f t="shared" ref="JR178" si="84">AVERAGEIFS(B178:JM178,metrics.rec,"Recall")</f>
        <v>0.88011428571428585</v>
      </c>
      <c r="JS178" s="4">
        <f t="shared" ref="JS178" si="85">AVERAGEIFS(B178:JM178,metrics.rec,"Coverage")</f>
        <v>0.5481571428571429</v>
      </c>
      <c r="JT178" s="4">
        <f t="shared" ref="JT178" si="86">AVERAGEIFS(B178:JM178,metrics.rec,"Recatio")</f>
        <v>0.91962857142857146</v>
      </c>
      <c r="JU178" s="4">
        <f t="shared" ref="JU178" si="87">AVERAGEIFS(B178:JM178,metrics.rec,"Time")</f>
        <v>0.27647142857142859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0.59331428571428568</v>
      </c>
      <c r="JO179" s="4">
        <f t="shared" si="65"/>
        <v>0.61491428571428575</v>
      </c>
      <c r="JP179" s="4">
        <f t="shared" si="66"/>
        <v>0.20857142857142857</v>
      </c>
      <c r="JQ179" s="4">
        <f t="shared" si="67"/>
        <v>5.4300000000000001E-2</v>
      </c>
      <c r="JR179" s="4">
        <f t="shared" si="68"/>
        <v>0.85502857142857158</v>
      </c>
      <c r="JS179" s="4">
        <f t="shared" si="69"/>
        <v>0.3102571428571429</v>
      </c>
      <c r="JT179" s="4">
        <f t="shared" si="70"/>
        <v>0.92251428571428562</v>
      </c>
      <c r="JU179" s="4">
        <f t="shared" si="71"/>
        <v>0.27335714285714285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0.59330000000000005</v>
      </c>
      <c r="JO180" s="4">
        <f t="shared" si="65"/>
        <v>0.62268571428571418</v>
      </c>
      <c r="JP180" s="4">
        <f t="shared" si="66"/>
        <v>0.21604285714285715</v>
      </c>
      <c r="JQ180" s="4">
        <f t="shared" si="67"/>
        <v>1.0400000000000001E-2</v>
      </c>
      <c r="JR180" s="4">
        <f t="shared" si="68"/>
        <v>0.88889999999999991</v>
      </c>
      <c r="JS180" s="4">
        <f t="shared" si="69"/>
        <v>0.71885714285714286</v>
      </c>
      <c r="JT180" s="4">
        <f t="shared" si="70"/>
        <v>0.92755714285714286</v>
      </c>
      <c r="JU180" s="4">
        <f t="shared" si="71"/>
        <v>0.28962857142857146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0.59012857142857134</v>
      </c>
      <c r="JO181" s="4">
        <f t="shared" ref="JO181:JO182" si="89">AVERAGEIFS(B181:JM181,metrics.rec,"MSE")</f>
        <v>0.6094142857142858</v>
      </c>
      <c r="JP181" s="4">
        <f t="shared" ref="JP181:JP182" si="90">AVERAGEIFS(B181:JM181,metrics.rec,"R")</f>
        <v>0.21039999999999998</v>
      </c>
      <c r="JQ181" s="4">
        <f t="shared" ref="JQ181:JQ182" si="91">AVERAGEIFS(B181:JM181,metrics.rec,"Precision")</f>
        <v>3.4285714285714287E-2</v>
      </c>
      <c r="JR181" s="4">
        <f t="shared" ref="JR181:JR182" si="92">AVERAGEIFS(B181:JM181,metrics.rec,"Recall")</f>
        <v>0.88167142857142866</v>
      </c>
      <c r="JS181" s="4">
        <f t="shared" ref="JS181:JS182" si="93">AVERAGEIFS(B181:JM181,metrics.rec,"Coverage")</f>
        <v>0.54968571428571444</v>
      </c>
      <c r="JT181" s="4">
        <f t="shared" ref="JT181:JT182" si="94">AVERAGEIFS(B181:JM181,metrics.rec,"Recatio")</f>
        <v>0.91962857142857146</v>
      </c>
      <c r="JU181" s="4">
        <f t="shared" ref="JU181:JU182" si="95">AVERAGEIFS(B181:JM181,metrics.rec,"Time")</f>
        <v>0.27640000000000003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0.59311000000000003</v>
      </c>
      <c r="JO184" s="4">
        <f t="shared" si="65"/>
        <v>0.61397999999999997</v>
      </c>
      <c r="JP184" s="4">
        <f t="shared" si="66"/>
        <v>0.21408000000000005</v>
      </c>
      <c r="JQ184" s="4">
        <f t="shared" si="67"/>
        <v>2.7320000000000001E-2</v>
      </c>
      <c r="JR184" s="4">
        <f t="shared" si="68"/>
        <v>0.88339000000000001</v>
      </c>
      <c r="JS184" s="4">
        <f t="shared" si="69"/>
        <v>0.54712999999999989</v>
      </c>
      <c r="JT184" s="4">
        <f t="shared" si="70"/>
        <v>0.92939000000000005</v>
      </c>
      <c r="JU184" s="4">
        <f t="shared" si="71"/>
        <v>0.21482000000000001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0.59610999999999992</v>
      </c>
      <c r="JO185" s="4">
        <f t="shared" si="65"/>
        <v>0.62250000000000005</v>
      </c>
      <c r="JP185" s="4">
        <f t="shared" si="66"/>
        <v>0.21213000000000001</v>
      </c>
      <c r="JQ185" s="4">
        <f t="shared" si="67"/>
        <v>9.7799999999999988E-3</v>
      </c>
      <c r="JR185" s="4">
        <f t="shared" si="68"/>
        <v>0.89568000000000014</v>
      </c>
      <c r="JS185" s="4">
        <f t="shared" si="69"/>
        <v>0.72533999999999998</v>
      </c>
      <c r="JT185" s="4">
        <f t="shared" si="70"/>
        <v>0.93279999999999996</v>
      </c>
      <c r="JU185" s="4">
        <f t="shared" si="71"/>
        <v>0.23171999999999998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0.59144000000000008</v>
      </c>
      <c r="JO186" s="4">
        <f t="shared" si="65"/>
        <v>0.61334999999999995</v>
      </c>
      <c r="JP186" s="4">
        <f t="shared" si="66"/>
        <v>0.21168999999999999</v>
      </c>
      <c r="JQ186" s="4">
        <f t="shared" si="67"/>
        <v>2.7170000000000007E-2</v>
      </c>
      <c r="JR186" s="4">
        <f t="shared" si="68"/>
        <v>0.88468000000000002</v>
      </c>
      <c r="JS186" s="4">
        <f t="shared" si="69"/>
        <v>0.55197000000000007</v>
      </c>
      <c r="JT186" s="4">
        <f t="shared" si="70"/>
        <v>0.92552000000000001</v>
      </c>
      <c r="JU186" s="4">
        <f t="shared" si="71"/>
        <v>0.21495000000000003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r=0.9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0.59125000000000005</v>
      </c>
      <c r="JO187" s="4">
        <f t="shared" ref="JO187:JO233" si="105">AVERAGEIFS(B187:JM187,metrics.rec,"MSE")</f>
        <v>0.61955000000000005</v>
      </c>
      <c r="JP187" s="4">
        <f t="shared" ref="JP187:JP233" si="106">AVERAGEIFS(B187:JM187,metrics.rec,"R")</f>
        <v>0.21810000000000002</v>
      </c>
      <c r="JQ187" s="4">
        <f t="shared" ref="JQ187:JQ233" si="107">AVERAGEIFS(B187:JM187,metrics.rec,"Precision")</f>
        <v>9.7299999999999991E-3</v>
      </c>
      <c r="JR187" s="4">
        <f t="shared" ref="JR187:JR233" si="108">AVERAGEIFS(B187:JM187,metrics.rec,"Recall")</f>
        <v>0.89178000000000013</v>
      </c>
      <c r="JS187" s="4">
        <f t="shared" ref="JS187:JS233" si="109">AVERAGEIFS(B187:JM187,metrics.rec,"Coverage")</f>
        <v>0.72223000000000004</v>
      </c>
      <c r="JT187" s="4">
        <f t="shared" ref="JT187:JT233" si="110">AVERAGEIFS(B187:JM187,metrics.rec,"Recatio")</f>
        <v>0.93279999999999996</v>
      </c>
      <c r="JU187" s="4">
        <f t="shared" ref="JU187:JU233" si="111">AVERAGEIFS(B187:JM187,metrics.rec,"Time")</f>
        <v>0.22788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0.59206000000000003</v>
      </c>
      <c r="JO188" s="4">
        <f t="shared" si="105"/>
        <v>0.62113000000000007</v>
      </c>
      <c r="JP188" s="4">
        <f t="shared" si="106"/>
        <v>0.21810000000000002</v>
      </c>
      <c r="JQ188" s="4">
        <f t="shared" si="107"/>
        <v>9.7299999999999991E-3</v>
      </c>
      <c r="JR188" s="4">
        <f t="shared" si="108"/>
        <v>0.89207999999999998</v>
      </c>
      <c r="JS188" s="4">
        <f t="shared" si="109"/>
        <v>0.72222000000000008</v>
      </c>
      <c r="JT188" s="4">
        <f t="shared" si="110"/>
        <v>0.93279999999999996</v>
      </c>
      <c r="JU188" s="4">
        <f t="shared" si="111"/>
        <v>0.22031000000000001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0.59499999999999997</v>
      </c>
      <c r="JO189" s="4">
        <f t="shared" si="105"/>
        <v>0.62105999999999995</v>
      </c>
      <c r="JP189" s="4">
        <f t="shared" si="106"/>
        <v>0.21183999999999997</v>
      </c>
      <c r="JQ189" s="4">
        <f t="shared" si="107"/>
        <v>9.7799999999999988E-3</v>
      </c>
      <c r="JR189" s="4">
        <f t="shared" si="108"/>
        <v>0.89580000000000004</v>
      </c>
      <c r="JS189" s="4">
        <f t="shared" si="109"/>
        <v>0.72531000000000012</v>
      </c>
      <c r="JT189" s="4">
        <f t="shared" si="110"/>
        <v>0.93279999999999996</v>
      </c>
      <c r="JU189" s="4">
        <f t="shared" si="111"/>
        <v>0.22734999999999994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0.59577999999999987</v>
      </c>
      <c r="JO190" s="4">
        <f t="shared" si="105"/>
        <v>0.6224400000000001</v>
      </c>
      <c r="JP190" s="4">
        <f t="shared" si="106"/>
        <v>0.21214</v>
      </c>
      <c r="JQ190" s="4">
        <f t="shared" si="107"/>
        <v>9.7799999999999988E-3</v>
      </c>
      <c r="JR190" s="4">
        <f t="shared" si="108"/>
        <v>0.89566999999999974</v>
      </c>
      <c r="JS190" s="4">
        <f t="shared" si="109"/>
        <v>0.72531000000000012</v>
      </c>
      <c r="JT190" s="4">
        <f t="shared" si="110"/>
        <v>0.93279999999999996</v>
      </c>
      <c r="JU190" s="4">
        <f t="shared" si="111"/>
        <v>0.23010999999999998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0.59380999999999995</v>
      </c>
      <c r="JO191" s="4">
        <f t="shared" si="105"/>
        <v>0.62034999999999996</v>
      </c>
      <c r="JP191" s="4">
        <f t="shared" si="106"/>
        <v>0.21475</v>
      </c>
      <c r="JQ191" s="4">
        <f t="shared" si="107"/>
        <v>9.7499999999999983E-3</v>
      </c>
      <c r="JR191" s="4">
        <f t="shared" si="108"/>
        <v>0.89417999999999986</v>
      </c>
      <c r="JS191" s="4">
        <f t="shared" si="109"/>
        <v>0.72421000000000002</v>
      </c>
      <c r="JT191" s="4">
        <f t="shared" si="110"/>
        <v>0.93279999999999996</v>
      </c>
      <c r="JU191" s="4">
        <f t="shared" si="111"/>
        <v>0.22746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0.59458999999999995</v>
      </c>
      <c r="JO192" s="4">
        <f t="shared" si="105"/>
        <v>0.62169999999999992</v>
      </c>
      <c r="JP192" s="4">
        <f t="shared" si="106"/>
        <v>0.21484</v>
      </c>
      <c r="JQ192" s="4">
        <f t="shared" si="107"/>
        <v>9.7499999999999983E-3</v>
      </c>
      <c r="JR192" s="4">
        <f t="shared" si="108"/>
        <v>0.89425999999999983</v>
      </c>
      <c r="JS192" s="4">
        <f t="shared" si="109"/>
        <v>0.72425000000000006</v>
      </c>
      <c r="JT192" s="4">
        <f t="shared" si="110"/>
        <v>0.93279999999999996</v>
      </c>
      <c r="JU192" s="4">
        <f t="shared" si="111"/>
        <v>0.20388999999999999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0.59029999999999994</v>
      </c>
      <c r="JO193" s="4">
        <f t="shared" ref="JO193" si="113">AVERAGEIFS(B193:JM193,metrics.rec,"MSE")</f>
        <v>0.61444285714285718</v>
      </c>
      <c r="JP193" s="4">
        <f t="shared" ref="JP193" si="114">AVERAGEIFS(B193:JM193,metrics.rec,"R")</f>
        <v>0.21347142857142856</v>
      </c>
      <c r="JQ193" s="4">
        <f t="shared" ref="JQ193" si="115">AVERAGEIFS(B193:JM193,metrics.rec,"Precision")</f>
        <v>3.4028571428571429E-2</v>
      </c>
      <c r="JR193" s="4">
        <f t="shared" ref="JR193" si="116">AVERAGEIFS(B193:JM193,metrics.rec,"Recall")</f>
        <v>0.87749999999999984</v>
      </c>
      <c r="JS193" s="4">
        <f t="shared" ref="JS193" si="117">AVERAGEIFS(B193:JM193,metrics.rec,"Coverage")</f>
        <v>0.54679999999999995</v>
      </c>
      <c r="JT193" s="4">
        <f t="shared" ref="JT193" si="118">AVERAGEIFS(B193:JM193,metrics.rec,"Recatio")</f>
        <v>0.91962857142857146</v>
      </c>
      <c r="JU193" s="4">
        <f t="shared" ref="JU193" si="119">AVERAGEIFS(B193:JM193,metrics.rec,"Time")</f>
        <v>0.26507142857142857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0.59075999999999995</v>
      </c>
      <c r="JO194" s="4">
        <f t="shared" ref="JO194" si="121">AVERAGEIFS(B194:JM194,metrics.rec,"MSE")</f>
        <v>0.61094999999999999</v>
      </c>
      <c r="JP194" s="4">
        <f t="shared" ref="JP194" si="122">AVERAGEIFS(B194:JM194,metrics.rec,"R")</f>
        <v>0.21725999999999995</v>
      </c>
      <c r="JQ194" s="4">
        <f t="shared" ref="JQ194" si="123">AVERAGEIFS(B194:JM194,metrics.rec,"Precision")</f>
        <v>2.7050000000000001E-2</v>
      </c>
      <c r="JR194" s="4">
        <f t="shared" ref="JR194" si="124">AVERAGEIFS(B194:JM194,metrics.rec,"Recall")</f>
        <v>0.88304000000000005</v>
      </c>
      <c r="JS194" s="4">
        <f t="shared" ref="JS194" si="125">AVERAGEIFS(B194:JM194,metrics.rec,"Coverage")</f>
        <v>0.55020000000000002</v>
      </c>
      <c r="JT194" s="4">
        <f t="shared" ref="JT194" si="126">AVERAGEIFS(B194:JM194,metrics.rec,"Recatio")</f>
        <v>0.92552000000000001</v>
      </c>
      <c r="JU194" s="4">
        <f t="shared" ref="JU194" si="127">AVERAGEIFS(B194:JM194,metrics.rec,"Time")</f>
        <v>0.20046999999999998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0.59097999999999995</v>
      </c>
      <c r="JO195" s="4">
        <f t="shared" si="105"/>
        <v>0.61048999999999998</v>
      </c>
      <c r="JP195" s="4">
        <f t="shared" si="106"/>
        <v>0.21333000000000002</v>
      </c>
      <c r="JQ195" s="4">
        <f t="shared" si="107"/>
        <v>4.3859999999999996E-2</v>
      </c>
      <c r="JR195" s="4">
        <f t="shared" si="108"/>
        <v>0.85702999999999996</v>
      </c>
      <c r="JS195" s="4">
        <f t="shared" si="109"/>
        <v>0.30421000000000004</v>
      </c>
      <c r="JT195" s="4">
        <f t="shared" si="110"/>
        <v>0.92834000000000005</v>
      </c>
      <c r="JU195" s="4">
        <f t="shared" si="111"/>
        <v>0.21612000000000001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0.59389999999999998</v>
      </c>
      <c r="JO196" s="4">
        <f t="shared" si="105"/>
        <v>0.62420000000000009</v>
      </c>
      <c r="JP196" s="4">
        <f t="shared" si="106"/>
        <v>0.21441428571428572</v>
      </c>
      <c r="JQ196" s="4">
        <f t="shared" si="107"/>
        <v>1.0400000000000001E-2</v>
      </c>
      <c r="JR196" s="4">
        <f t="shared" si="108"/>
        <v>0.88905714285714288</v>
      </c>
      <c r="JS196" s="4">
        <f t="shared" si="109"/>
        <v>0.71917142857142857</v>
      </c>
      <c r="JT196" s="4">
        <f t="shared" si="110"/>
        <v>0.92755714285714286</v>
      </c>
      <c r="JU196" s="4">
        <f t="shared" si="111"/>
        <v>0.28055714285714284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k=10,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0.59026000000000001</v>
      </c>
      <c r="JO197" s="4">
        <f t="shared" ref="JO197" si="129">AVERAGEIFS(B197:JM197,metrics.rec,"MSE")</f>
        <v>0.61019999999999996</v>
      </c>
      <c r="JP197" s="4">
        <f t="shared" ref="JP197" si="130">AVERAGEIFS(B197:JM197,metrics.rec,"R")</f>
        <v>0.21234000000000003</v>
      </c>
      <c r="JQ197" s="4">
        <f t="shared" ref="JQ197" si="131">AVERAGEIFS(B197:JM197,metrics.rec,"Precision")</f>
        <v>2.716E-2</v>
      </c>
      <c r="JR197" s="4">
        <f t="shared" ref="JR197" si="132">AVERAGEIFS(B197:JM197,metrics.rec,"Recall")</f>
        <v>0.88444999999999996</v>
      </c>
      <c r="JS197" s="4">
        <f t="shared" ref="JS197" si="133">AVERAGEIFS(B197:JM197,metrics.rec,"Coverage")</f>
        <v>0.55169000000000001</v>
      </c>
      <c r="JT197" s="4">
        <f t="shared" ref="JT197" si="134">AVERAGEIFS(B197:JM197,metrics.rec,"Recatio")</f>
        <v>0.92552000000000001</v>
      </c>
      <c r="JU197" s="4">
        <f t="shared" ref="JU197" si="135">AVERAGEIFS(B197:JM197,metrics.rec,"Time")</f>
        <v>0.22478999999999996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/>
      <c r="K198" s="5"/>
      <c r="L198" s="5"/>
      <c r="M198" s="5"/>
      <c r="N198" s="5"/>
      <c r="O198" s="5"/>
      <c r="P198" s="5"/>
      <c r="Q198" s="5"/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0.59609999999999996</v>
      </c>
      <c r="JO198" s="4">
        <f t="shared" si="105"/>
        <v>0.61180000000000001</v>
      </c>
      <c r="JP198" s="4">
        <f t="shared" si="106"/>
        <v>0.16504444444444447</v>
      </c>
      <c r="JQ198" s="4">
        <f t="shared" si="107"/>
        <v>0.10365555555555556</v>
      </c>
      <c r="JR198" s="4">
        <f t="shared" si="108"/>
        <v>0.82486666666666664</v>
      </c>
      <c r="JS198" s="4">
        <f t="shared" si="109"/>
        <v>5.6462500000000006E-2</v>
      </c>
      <c r="JT198" s="4">
        <f t="shared" si="110"/>
        <v>0.92503333333333337</v>
      </c>
      <c r="JU198" s="4">
        <f t="shared" si="111"/>
        <v>1.082788888888889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k=10,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/>
      <c r="K199" s="5"/>
      <c r="L199" s="5"/>
      <c r="M199" s="5"/>
      <c r="N199" s="5"/>
      <c r="O199" s="5"/>
      <c r="P199" s="5"/>
      <c r="Q199" s="5"/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0.59535555555555553</v>
      </c>
      <c r="JO199" s="4">
        <f t="shared" si="105"/>
        <v>0.61296666666666666</v>
      </c>
      <c r="JP199" s="4">
        <f t="shared" si="106"/>
        <v>0.16918888888888889</v>
      </c>
      <c r="JQ199" s="4">
        <f t="shared" si="107"/>
        <v>8.2566666666666677E-2</v>
      </c>
      <c r="JR199" s="4">
        <f t="shared" si="108"/>
        <v>0.83305555555555555</v>
      </c>
      <c r="JS199" s="4">
        <f t="shared" si="109"/>
        <v>7.63625E-2</v>
      </c>
      <c r="JT199" s="4">
        <f t="shared" si="110"/>
        <v>0.92167777777777771</v>
      </c>
      <c r="JU199" s="4">
        <f t="shared" si="111"/>
        <v>1.1304666666666667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r=0.9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k=10, r=0.9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0.59894285714285711</v>
      </c>
      <c r="JO200" s="4">
        <f t="shared" si="105"/>
        <v>0.61930000000000007</v>
      </c>
      <c r="JP200" s="4">
        <f t="shared" si="106"/>
        <v>0.16872857142857142</v>
      </c>
      <c r="JQ200" s="4">
        <f t="shared" si="107"/>
        <v>8.9814285714285708E-2</v>
      </c>
      <c r="JR200" s="4">
        <f t="shared" si="108"/>
        <v>0.82934285714285727</v>
      </c>
      <c r="JS200" s="4">
        <f t="shared" si="109"/>
        <v>8.72E-2</v>
      </c>
      <c r="JT200" s="4">
        <f t="shared" si="110"/>
        <v>0.90599999999999992</v>
      </c>
      <c r="JU200" s="4">
        <f t="shared" si="111"/>
        <v>0.71765714285714277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k=10, r=0.9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0.60039999999999993</v>
      </c>
      <c r="JO201" s="4">
        <f t="shared" si="105"/>
        <v>0.61324285714285709</v>
      </c>
      <c r="JP201" s="4">
        <f t="shared" si="106"/>
        <v>0.18052857142857143</v>
      </c>
      <c r="JQ201" s="4">
        <f t="shared" si="107"/>
        <v>8.7757142857142853E-2</v>
      </c>
      <c r="JR201" s="4">
        <f t="shared" si="108"/>
        <v>0.81027142857142853</v>
      </c>
      <c r="JS201" s="4">
        <f t="shared" si="109"/>
        <v>8.5916666666666655E-2</v>
      </c>
      <c r="JT201" s="4">
        <f t="shared" si="110"/>
        <v>0.78982857142857132</v>
      </c>
      <c r="JU201" s="4">
        <f t="shared" si="111"/>
        <v>0.90458571428571433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k=10, r=0.9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0.5983857142857143</v>
      </c>
      <c r="JO202" s="4">
        <f t="shared" si="105"/>
        <v>0.61528571428571421</v>
      </c>
      <c r="JP202" s="4">
        <f t="shared" si="106"/>
        <v>0.16950000000000001</v>
      </c>
      <c r="JQ202" s="4">
        <f t="shared" si="107"/>
        <v>9.4928571428571432E-2</v>
      </c>
      <c r="JR202" s="4">
        <f t="shared" si="108"/>
        <v>0.82479999999999998</v>
      </c>
      <c r="JS202" s="4">
        <f t="shared" si="109"/>
        <v>8.0216666666666658E-2</v>
      </c>
      <c r="JT202" s="4">
        <f t="shared" si="110"/>
        <v>0.90614285714285714</v>
      </c>
      <c r="JU202" s="4">
        <f t="shared" si="111"/>
        <v>0.64494285714285715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k=10, r=0.9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0.60219999999999996</v>
      </c>
      <c r="JO203" s="4">
        <f t="shared" si="105"/>
        <v>0.6188499999999999</v>
      </c>
      <c r="JP203" s="4">
        <f t="shared" si="106"/>
        <v>0.155475</v>
      </c>
      <c r="JQ203" s="4">
        <f t="shared" si="107"/>
        <v>0.16044999999999998</v>
      </c>
      <c r="JR203" s="4">
        <f t="shared" si="108"/>
        <v>0.78675000000000006</v>
      </c>
      <c r="JS203" s="4">
        <f t="shared" si="109"/>
        <v>5.0974999999999999E-2</v>
      </c>
      <c r="JT203" s="4">
        <f t="shared" si="110"/>
        <v>0.88032500000000002</v>
      </c>
      <c r="JU203" s="4">
        <f t="shared" si="111"/>
        <v>1.2667250000000001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r=0.9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0.60394999999999999</v>
      </c>
      <c r="JO204" s="4">
        <f t="shared" si="105"/>
        <v>0.63095000000000001</v>
      </c>
      <c r="JP204" s="4">
        <f t="shared" si="106"/>
        <v>0.15315000000000001</v>
      </c>
      <c r="JQ204" s="4">
        <f t="shared" si="107"/>
        <v>0.12045</v>
      </c>
      <c r="JR204" s="4">
        <f t="shared" si="108"/>
        <v>0.81692500000000001</v>
      </c>
      <c r="JS204" s="4">
        <f t="shared" si="109"/>
        <v>7.1400000000000005E-2</v>
      </c>
      <c r="JT204" s="4">
        <f t="shared" si="110"/>
        <v>0.88372499999999998</v>
      </c>
      <c r="JU204" s="4">
        <f t="shared" si="111"/>
        <v>1.44015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r=0.9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0.60440000000000005</v>
      </c>
      <c r="JO205" s="4">
        <f t="shared" si="105"/>
        <v>0.62657499999999999</v>
      </c>
      <c r="JP205" s="4">
        <f t="shared" si="106"/>
        <v>0.15160000000000001</v>
      </c>
      <c r="JQ205" s="4">
        <f t="shared" si="107"/>
        <v>0.17227500000000001</v>
      </c>
      <c r="JR205" s="4">
        <f t="shared" si="108"/>
        <v>0.79220000000000002</v>
      </c>
      <c r="JS205" s="4">
        <f t="shared" si="109"/>
        <v>4.7550000000000002E-2</v>
      </c>
      <c r="JT205" s="4">
        <f t="shared" si="110"/>
        <v>0.87847499999999989</v>
      </c>
      <c r="JU205" s="4">
        <f t="shared" si="111"/>
        <v>1.2635999999999998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k=10,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r=0.9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0.60577499999999995</v>
      </c>
      <c r="JO206" s="4">
        <f t="shared" si="105"/>
        <v>0.63180000000000003</v>
      </c>
      <c r="JP206" s="4">
        <f t="shared" si="106"/>
        <v>0.142425</v>
      </c>
      <c r="JQ206" s="4">
        <f t="shared" si="107"/>
        <v>0.14782499999999998</v>
      </c>
      <c r="JR206" s="4">
        <f t="shared" si="108"/>
        <v>0.78947499999999993</v>
      </c>
      <c r="JS206" s="4">
        <f t="shared" si="109"/>
        <v>5.4925000000000002E-2</v>
      </c>
      <c r="JT206" s="4">
        <f t="shared" si="110"/>
        <v>0.88377499999999998</v>
      </c>
      <c r="JU206" s="4">
        <f t="shared" si="111"/>
        <v>1.4187250000000002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r=0.9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0.60524999999999995</v>
      </c>
      <c r="JO207" s="4">
        <f t="shared" si="105"/>
        <v>0.63075000000000003</v>
      </c>
      <c r="JP207" s="4">
        <f t="shared" si="106"/>
        <v>0.14347499999999999</v>
      </c>
      <c r="JQ207" s="4">
        <f t="shared" si="107"/>
        <v>0.14885000000000001</v>
      </c>
      <c r="JR207" s="4">
        <f t="shared" si="108"/>
        <v>0.79077500000000001</v>
      </c>
      <c r="JS207" s="4">
        <f t="shared" si="109"/>
        <v>5.4674999999999994E-2</v>
      </c>
      <c r="JT207" s="4">
        <f t="shared" si="110"/>
        <v>0.88224999999999998</v>
      </c>
      <c r="JU207" s="4">
        <f t="shared" si="111"/>
        <v>1.4480249999999999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r=0.9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0.60262499999999997</v>
      </c>
      <c r="JO208" s="4">
        <f t="shared" si="105"/>
        <v>0.63055000000000005</v>
      </c>
      <c r="JP208" s="4">
        <f t="shared" si="106"/>
        <v>0.15504999999999999</v>
      </c>
      <c r="JQ208" s="4">
        <f t="shared" si="107"/>
        <v>0.11410000000000001</v>
      </c>
      <c r="JR208" s="4">
        <f t="shared" si="108"/>
        <v>0.81492500000000001</v>
      </c>
      <c r="JS208" s="4">
        <f t="shared" si="109"/>
        <v>7.5325000000000003E-2</v>
      </c>
      <c r="JT208" s="4">
        <f t="shared" si="110"/>
        <v>0.88442499999999991</v>
      </c>
      <c r="JU208" s="4">
        <f t="shared" si="111"/>
        <v>1.49125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r=0.9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0.60192499999999993</v>
      </c>
      <c r="JO209" s="4">
        <f t="shared" si="105"/>
        <v>0.62965000000000004</v>
      </c>
      <c r="JP209" s="4">
        <f t="shared" si="106"/>
        <v>0.15364999999999998</v>
      </c>
      <c r="JQ209" s="4">
        <f t="shared" si="107"/>
        <v>0.11785000000000001</v>
      </c>
      <c r="JR209" s="4">
        <f t="shared" si="108"/>
        <v>0.81572500000000003</v>
      </c>
      <c r="JS209" s="4">
        <f t="shared" si="109"/>
        <v>7.2825000000000001E-2</v>
      </c>
      <c r="JT209" s="4">
        <f t="shared" si="110"/>
        <v>0.88324999999999998</v>
      </c>
      <c r="JU209" s="4">
        <f t="shared" si="111"/>
        <v>1.4979749999999998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r=0.9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0.60452499999999998</v>
      </c>
      <c r="JO210" s="4">
        <f t="shared" si="105"/>
        <v>0.63244999999999996</v>
      </c>
      <c r="JP210" s="4">
        <f t="shared" si="106"/>
        <v>0.1507</v>
      </c>
      <c r="JQ210" s="4">
        <f t="shared" si="107"/>
        <v>0.12967500000000001</v>
      </c>
      <c r="JR210" s="4">
        <f t="shared" si="108"/>
        <v>0.801925</v>
      </c>
      <c r="JS210" s="4">
        <f t="shared" si="109"/>
        <v>6.4325000000000007E-2</v>
      </c>
      <c r="JT210" s="4">
        <f t="shared" si="110"/>
        <v>0.88422500000000004</v>
      </c>
      <c r="JU210" s="4">
        <f t="shared" si="111"/>
        <v>1.476375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r=0.9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0.60452499999999998</v>
      </c>
      <c r="JO211" s="4">
        <f t="shared" si="105"/>
        <v>0.63249999999999995</v>
      </c>
      <c r="JP211" s="4">
        <f t="shared" si="106"/>
        <v>0.150175</v>
      </c>
      <c r="JQ211" s="4">
        <f t="shared" si="107"/>
        <v>0.13164999999999999</v>
      </c>
      <c r="JR211" s="4">
        <f t="shared" si="108"/>
        <v>0.80300000000000005</v>
      </c>
      <c r="JS211" s="4">
        <f t="shared" si="109"/>
        <v>6.3299999999999995E-2</v>
      </c>
      <c r="JT211" s="4">
        <f t="shared" si="110"/>
        <v>0.88197499999999995</v>
      </c>
      <c r="JU211" s="4">
        <f t="shared" si="111"/>
        <v>1.5527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r=0.9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0.60029999999999994</v>
      </c>
      <c r="JO212" s="4">
        <f t="shared" si="105"/>
        <v>0.61662857142857153</v>
      </c>
      <c r="JP212" s="4">
        <f t="shared" si="106"/>
        <v>0.1527</v>
      </c>
      <c r="JQ212" s="4">
        <f t="shared" si="107"/>
        <v>0.15460000000000002</v>
      </c>
      <c r="JR212" s="4">
        <f t="shared" si="108"/>
        <v>0.80152857142857148</v>
      </c>
      <c r="JS212" s="4">
        <f t="shared" si="109"/>
        <v>4.4571428571428581E-2</v>
      </c>
      <c r="JT212" s="4">
        <f t="shared" si="110"/>
        <v>0.90458571428571422</v>
      </c>
      <c r="JU212" s="4">
        <f t="shared" si="111"/>
        <v>0.59472857142857138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k=10,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r=0.9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0.60427500000000001</v>
      </c>
      <c r="JO213" s="4">
        <f t="shared" ref="JO213" si="137">AVERAGEIFS(B213:JM213,metrics.rec,"MSE")</f>
        <v>0.62785000000000002</v>
      </c>
      <c r="JP213" s="4">
        <f t="shared" ref="JP213" si="138">AVERAGEIFS(B213:JM213,metrics.rec,"R")</f>
        <v>0.154775</v>
      </c>
      <c r="JQ213" s="4">
        <f t="shared" ref="JQ213" si="139">AVERAGEIFS(B213:JM213,metrics.rec,"Precision")</f>
        <v>0.1477</v>
      </c>
      <c r="JR213" s="4">
        <f t="shared" ref="JR213" si="140">AVERAGEIFS(B213:JM213,metrics.rec,"Recall")</f>
        <v>0.80410000000000004</v>
      </c>
      <c r="JS213" s="4">
        <f t="shared" ref="JS213" si="141">AVERAGEIFS(B213:JM213,metrics.rec,"Coverage")</f>
        <v>5.7750000000000003E-2</v>
      </c>
      <c r="JT213" s="4">
        <f t="shared" ref="JT213" si="142">AVERAGEIFS(B213:JM213,metrics.rec,"Recatio")</f>
        <v>0.87905000000000011</v>
      </c>
      <c r="JU213" s="4">
        <f t="shared" ref="JU213" si="143">AVERAGEIFS(B213:JM213,metrics.rec,"Time")</f>
        <v>1.3673999999999999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r=0.9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0.60627500000000001</v>
      </c>
      <c r="JO214" s="4">
        <f t="shared" si="105"/>
        <v>0.61982499999999996</v>
      </c>
      <c r="JP214" s="4">
        <f t="shared" si="106"/>
        <v>0.16695000000000002</v>
      </c>
      <c r="JQ214" s="4">
        <f t="shared" si="107"/>
        <v>0.14924999999999999</v>
      </c>
      <c r="JR214" s="4">
        <f t="shared" si="108"/>
        <v>0.78387499999999999</v>
      </c>
      <c r="JS214" s="4">
        <f t="shared" si="109"/>
        <v>4.9775E-2</v>
      </c>
      <c r="JT214" s="4">
        <f t="shared" si="110"/>
        <v>0.74667500000000009</v>
      </c>
      <c r="JU214" s="4">
        <f t="shared" si="111"/>
        <v>1.3120750000000001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r=0.9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0.60957499999999998</v>
      </c>
      <c r="JO215" s="4">
        <f t="shared" si="105"/>
        <v>0.63670000000000004</v>
      </c>
      <c r="JP215" s="4">
        <f t="shared" si="106"/>
        <v>0.139075</v>
      </c>
      <c r="JQ215" s="4">
        <f t="shared" si="107"/>
        <v>0.15055000000000002</v>
      </c>
      <c r="JR215" s="4">
        <f t="shared" si="108"/>
        <v>0.78134999999999999</v>
      </c>
      <c r="JS215" s="4">
        <f t="shared" si="109"/>
        <v>5.3249999999999999E-2</v>
      </c>
      <c r="JT215" s="4">
        <f t="shared" si="110"/>
        <v>0.88287500000000008</v>
      </c>
      <c r="JU215" s="4">
        <f t="shared" si="111"/>
        <v>1.4804749999999998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r=0.9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0.60357499999999997</v>
      </c>
      <c r="JO216" s="4">
        <f t="shared" ref="JO216:JO217" si="145">AVERAGEIFS(B216:JM216,metrics.rec,"MSE")</f>
        <v>0.62287499999999996</v>
      </c>
      <c r="JP216" s="4">
        <f t="shared" ref="JP216:JP217" si="146">AVERAGEIFS(B216:JM216,metrics.rec,"R")</f>
        <v>0.157225</v>
      </c>
      <c r="JQ216" s="4">
        <f t="shared" ref="JQ216:JQ217" si="147">AVERAGEIFS(B216:JM216,metrics.rec,"Precision")</f>
        <v>0.1661</v>
      </c>
      <c r="JR216" s="4">
        <f t="shared" ref="JR216:JR217" si="148">AVERAGEIFS(B216:JM216,metrics.rec,"Recall")</f>
        <v>0.79425000000000001</v>
      </c>
      <c r="JS216" s="4">
        <f t="shared" ref="JS216:JS217" si="149">AVERAGEIFS(B216:JM216,metrics.rec,"Coverage")</f>
        <v>4.9600000000000005E-2</v>
      </c>
      <c r="JT216" s="4">
        <f t="shared" ref="JT216:JT217" si="150">AVERAGEIFS(B216:JM216,metrics.rec,"Recatio")</f>
        <v>0.87892500000000007</v>
      </c>
      <c r="JU216" s="4">
        <f t="shared" ref="JU216:JU217" si="151">AVERAGEIFS(B216:JM216,metrics.rec,"Time")</f>
        <v>1.408425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k=10,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0.59764285714285725</v>
      </c>
      <c r="JO219" s="4">
        <f t="shared" si="105"/>
        <v>0.62498571428571437</v>
      </c>
      <c r="JP219" s="4">
        <f t="shared" si="106"/>
        <v>0.20985714285714291</v>
      </c>
      <c r="JQ219" s="4">
        <f t="shared" si="107"/>
        <v>3.7585714285714285E-2</v>
      </c>
      <c r="JR219" s="4">
        <f t="shared" si="108"/>
        <v>0.8679</v>
      </c>
      <c r="JS219" s="4">
        <f t="shared" si="109"/>
        <v>0.48627142857142852</v>
      </c>
      <c r="JT219" s="4">
        <f t="shared" si="110"/>
        <v>0.90742857142857147</v>
      </c>
      <c r="JU219" s="4">
        <f t="shared" si="111"/>
        <v>0.11437142857142858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r=0.9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0.60048571428571429</v>
      </c>
      <c r="JO220" s="4">
        <f t="shared" si="105"/>
        <v>0.6262714285714287</v>
      </c>
      <c r="JP220" s="4">
        <f t="shared" si="106"/>
        <v>0.15207142857142858</v>
      </c>
      <c r="JQ220" s="4">
        <f t="shared" si="107"/>
        <v>0.10845714285714285</v>
      </c>
      <c r="JR220" s="4">
        <f t="shared" si="108"/>
        <v>0.82771428571428562</v>
      </c>
      <c r="JS220" s="4">
        <f t="shared" si="109"/>
        <v>6.6571428571428573E-2</v>
      </c>
      <c r="JT220" s="4">
        <f t="shared" si="110"/>
        <v>0.90782857142857154</v>
      </c>
      <c r="JU220" s="4">
        <f t="shared" si="111"/>
        <v>0.73438571428571409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r=0.9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0.59505714285714284</v>
      </c>
      <c r="JO221" s="4">
        <f t="shared" si="105"/>
        <v>0.62242857142857144</v>
      </c>
      <c r="JP221" s="4">
        <f t="shared" si="106"/>
        <v>0.2092</v>
      </c>
      <c r="JQ221" s="4">
        <f t="shared" si="107"/>
        <v>3.7371428571428569E-2</v>
      </c>
      <c r="JR221" s="4">
        <f t="shared" si="108"/>
        <v>0.86957142857142855</v>
      </c>
      <c r="JS221" s="4">
        <f t="shared" si="109"/>
        <v>0.49045714285714287</v>
      </c>
      <c r="JT221" s="4">
        <f t="shared" si="110"/>
        <v>0.90259999999999985</v>
      </c>
      <c r="JU221" s="4">
        <f t="shared" si="111"/>
        <v>0.10607142857142857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r=0.9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0.59688571428571435</v>
      </c>
      <c r="JO222" s="4">
        <f t="shared" si="105"/>
        <v>0.63362857142857132</v>
      </c>
      <c r="JP222" s="4">
        <f t="shared" si="106"/>
        <v>0.21228571428571424</v>
      </c>
      <c r="JQ222" s="4">
        <f t="shared" si="107"/>
        <v>1.2599999999999998E-2</v>
      </c>
      <c r="JR222" s="4">
        <f t="shared" si="108"/>
        <v>0.88014285714285712</v>
      </c>
      <c r="JS222" s="4">
        <f t="shared" si="109"/>
        <v>0.70348571428571438</v>
      </c>
      <c r="JT222" s="4">
        <f t="shared" si="110"/>
        <v>0.91208571428571439</v>
      </c>
      <c r="JU222" s="4">
        <f t="shared" si="111"/>
        <v>0.10727142857142857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0.59747142857142854</v>
      </c>
      <c r="JO223" s="4">
        <f t="shared" si="105"/>
        <v>0.63469999999999993</v>
      </c>
      <c r="JP223" s="4">
        <f t="shared" si="106"/>
        <v>0.21270000000000003</v>
      </c>
      <c r="JQ223" s="4">
        <f t="shared" si="107"/>
        <v>1.2599999999999998E-2</v>
      </c>
      <c r="JR223" s="4">
        <f t="shared" si="108"/>
        <v>0.88031428571428572</v>
      </c>
      <c r="JS223" s="4">
        <f t="shared" si="109"/>
        <v>0.70347142857142864</v>
      </c>
      <c r="JT223" s="4">
        <f t="shared" si="110"/>
        <v>0.91208571428571439</v>
      </c>
      <c r="JU223" s="4">
        <f t="shared" si="111"/>
        <v>0.11462857142857143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r=0.9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0.59937142857142867</v>
      </c>
      <c r="JO224" s="4">
        <f t="shared" si="105"/>
        <v>0.63232857142857135</v>
      </c>
      <c r="JP224" s="4">
        <f t="shared" si="106"/>
        <v>0.20910000000000004</v>
      </c>
      <c r="JQ224" s="4">
        <f t="shared" si="107"/>
        <v>1.267142857142857E-2</v>
      </c>
      <c r="JR224" s="4">
        <f t="shared" si="108"/>
        <v>0.88447142857142858</v>
      </c>
      <c r="JS224" s="4">
        <f t="shared" si="109"/>
        <v>0.70630000000000004</v>
      </c>
      <c r="JT224" s="4">
        <f t="shared" si="110"/>
        <v>0.91208571428571439</v>
      </c>
      <c r="JU224" s="4">
        <f t="shared" si="111"/>
        <v>0.11269999999999999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r=0.9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0.60001428571428572</v>
      </c>
      <c r="JO225" s="4">
        <f t="shared" si="105"/>
        <v>0.63342857142857145</v>
      </c>
      <c r="JP225" s="4">
        <f t="shared" si="106"/>
        <v>0.20964285714285719</v>
      </c>
      <c r="JQ225" s="4">
        <f t="shared" si="107"/>
        <v>1.267142857142857E-2</v>
      </c>
      <c r="JR225" s="4">
        <f t="shared" si="108"/>
        <v>0.88434285714285721</v>
      </c>
      <c r="JS225" s="4">
        <f t="shared" si="109"/>
        <v>0.70628571428571441</v>
      </c>
      <c r="JT225" s="4">
        <f t="shared" si="110"/>
        <v>0.91208571428571439</v>
      </c>
      <c r="JU225" s="4">
        <f t="shared" si="111"/>
        <v>0.11025714285714285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0.59877142857142851</v>
      </c>
      <c r="JO226" s="4">
        <f t="shared" si="105"/>
        <v>0.63292857142857151</v>
      </c>
      <c r="JP226" s="4">
        <f t="shared" si="106"/>
        <v>0.21094285714285715</v>
      </c>
      <c r="JQ226" s="4">
        <f t="shared" si="107"/>
        <v>1.2628571428571425E-2</v>
      </c>
      <c r="JR226" s="4">
        <f t="shared" si="108"/>
        <v>0.8825428571428573</v>
      </c>
      <c r="JS226" s="4">
        <f t="shared" si="109"/>
        <v>0.70527142857142866</v>
      </c>
      <c r="JT226" s="4">
        <f t="shared" si="110"/>
        <v>0.91208571428571439</v>
      </c>
      <c r="JU226" s="4">
        <f t="shared" si="111"/>
        <v>0.11008571428571427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r=0.9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0.59937142857142856</v>
      </c>
      <c r="JO227" s="4">
        <f t="shared" si="105"/>
        <v>0.63395714285714277</v>
      </c>
      <c r="JP227" s="4">
        <f t="shared" si="106"/>
        <v>0.21118571428571428</v>
      </c>
      <c r="JQ227" s="4">
        <f t="shared" si="107"/>
        <v>1.2628571428571425E-2</v>
      </c>
      <c r="JR227" s="4">
        <f t="shared" si="108"/>
        <v>0.8825142857142857</v>
      </c>
      <c r="JS227" s="4">
        <f t="shared" si="109"/>
        <v>0.70530000000000004</v>
      </c>
      <c r="JT227" s="4">
        <f t="shared" si="110"/>
        <v>0.91208571428571439</v>
      </c>
      <c r="JU227" s="4">
        <f t="shared" si="111"/>
        <v>0.10615714285714285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r=0.9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0.6009714285714286</v>
      </c>
      <c r="JO228" s="4">
        <f t="shared" si="105"/>
        <v>0.61972857142857141</v>
      </c>
      <c r="JP228" s="4">
        <f t="shared" si="106"/>
        <v>0.14888571428571429</v>
      </c>
      <c r="JQ228" s="4">
        <f t="shared" si="107"/>
        <v>0.15537142857142855</v>
      </c>
      <c r="JR228" s="4">
        <f t="shared" si="108"/>
        <v>0.80124285714285715</v>
      </c>
      <c r="JS228" s="4">
        <f t="shared" si="109"/>
        <v>4.4342857142857142E-2</v>
      </c>
      <c r="JT228" s="4">
        <f t="shared" si="110"/>
        <v>0.90389999999999993</v>
      </c>
      <c r="JU228" s="4">
        <f t="shared" si="111"/>
        <v>0.90394285714285705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k=10,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k=10, r=0.9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0.59861428571428565</v>
      </c>
      <c r="JO229" s="4">
        <f t="shared" ref="JO229" si="161">AVERAGEIFS(B229:JM229,metrics.rec,"MSE")</f>
        <v>0.61747142857142856</v>
      </c>
      <c r="JP229" s="4">
        <f t="shared" ref="JP229" si="162">AVERAGEIFS(B229:JM229,metrics.rec,"R")</f>
        <v>0.16490000000000002</v>
      </c>
      <c r="JQ229" s="4">
        <f t="shared" ref="JQ229" si="163">AVERAGEIFS(B229:JM229,metrics.rec,"Precision")</f>
        <v>0.12947142857142857</v>
      </c>
      <c r="JR229" s="4">
        <f t="shared" ref="JR229" si="164">AVERAGEIFS(B229:JM229,metrics.rec,"Recall")</f>
        <v>0.81707142857142856</v>
      </c>
      <c r="JS229" s="4">
        <f t="shared" ref="JS229" si="165">AVERAGEIFS(B229:JM229,metrics.rec,"Coverage")</f>
        <v>5.5414285714285715E-2</v>
      </c>
      <c r="JT229" s="4">
        <f t="shared" ref="JT229" si="166">AVERAGEIFS(B229:JM229,metrics.rec,"Recatio")</f>
        <v>0.90575714285714282</v>
      </c>
      <c r="JU229" s="4">
        <f t="shared" ref="JU229" si="167">AVERAGEIFS(B229:JM229,metrics.rec,"Time")</f>
        <v>0.60242857142857142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r=0.9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0.59787142857142861</v>
      </c>
      <c r="JO230" s="4">
        <f t="shared" si="105"/>
        <v>0.62549999999999994</v>
      </c>
      <c r="JP230" s="4">
        <f t="shared" si="106"/>
        <v>0.2056</v>
      </c>
      <c r="JQ230" s="4">
        <f t="shared" si="107"/>
        <v>6.027142857142858E-2</v>
      </c>
      <c r="JR230" s="4">
        <f t="shared" si="108"/>
        <v>0.84340000000000004</v>
      </c>
      <c r="JS230" s="4">
        <f t="shared" si="109"/>
        <v>0.2584428571428572</v>
      </c>
      <c r="JT230" s="4">
        <f t="shared" si="110"/>
        <v>0.90612857142857151</v>
      </c>
      <c r="JU230" s="4">
        <f t="shared" si="111"/>
        <v>0.11192857142857145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r=0.9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0.60287142857142861</v>
      </c>
      <c r="JO231" s="4">
        <f t="shared" si="105"/>
        <v>0.62381428571428565</v>
      </c>
      <c r="JP231" s="4">
        <f t="shared" si="106"/>
        <v>0.14480000000000001</v>
      </c>
      <c r="JQ231" s="4">
        <f t="shared" si="107"/>
        <v>0.13852857142857142</v>
      </c>
      <c r="JR231" s="4">
        <f t="shared" si="108"/>
        <v>0.79475714285714272</v>
      </c>
      <c r="JS231" s="4">
        <f t="shared" si="109"/>
        <v>4.9085714285714281E-2</v>
      </c>
      <c r="JT231" s="4">
        <f t="shared" si="110"/>
        <v>0.90805714285714278</v>
      </c>
      <c r="JU231" s="4">
        <f t="shared" si="111"/>
        <v>0.98202857142857147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k=10, r=0.9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0.5974571428571428</v>
      </c>
      <c r="JO232" s="4">
        <f t="shared" si="105"/>
        <v>0.61161428571428567</v>
      </c>
      <c r="JP232" s="4">
        <f t="shared" si="106"/>
        <v>0.16750000000000001</v>
      </c>
      <c r="JQ232" s="4">
        <f t="shared" si="107"/>
        <v>0.15025714285714287</v>
      </c>
      <c r="JR232" s="4">
        <f t="shared" si="108"/>
        <v>0.80688571428571432</v>
      </c>
      <c r="JS232" s="4">
        <f t="shared" si="109"/>
        <v>4.637142857142857E-2</v>
      </c>
      <c r="JT232" s="4">
        <f t="shared" si="110"/>
        <v>0.90597142857142843</v>
      </c>
      <c r="JU232" s="4">
        <f t="shared" si="111"/>
        <v>0.55995714285714293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k=10,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AU23.RES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AU20.OS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AU28.RPB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BU03.WPC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BU03.PC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AU09.MMD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AU30.Singularity</v>
      </c>
      <c r="DR234" s="1" t="str" cm="1">
        <f t="array" aca="1" ref="DR234" ca="1">INDIRECT(ADDRESS(MATCH(MIN(_xlfn._xlws.FILTER(DR7:DR233,DX7:DX233&gt;cr)),DR7:DR233,0)+6,1))</f>
        <v>AU11.Feng</v>
      </c>
      <c r="DS234" s="1" t="str" cm="1">
        <f t="array" aca="1" ref="DS234" ca="1">INDIRECT(ADDRESS(MATCH(MIN(_xlfn._xlws.FILTER(DS7:DS233,DX7:DX233&gt;cr)),DS7:DS233,0)+6,1))</f>
        <v>AU12.Mu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AU08.BCF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AU08.BCF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AU23.RES</v>
      </c>
      <c r="EK234" s="1" t="str" cm="1">
        <f t="array" aca="1" ref="EK234" ca="1">INDIRECT(ADDRESS(MATCH(MAX(_xlfn._xlws.FILTER(EK7:EK233,EN7:EN233&gt;cr)),EK7:EK233,0)+6,1))</f>
        <v>AU15.NNSM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AU08.BCF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AU05.SRC</v>
      </c>
      <c r="EY234" s="1" t="str" cm="1">
        <f t="array" aca="1" ref="EY234" ca="1">INDIRECT(ADDRESS(MATCH(MIN(_xlfn._xlws.FILTER(EY7:EY233,FD7:FD233&gt;cr)),EY7:EY233,0)+6,1))</f>
        <v>AU05.SRC</v>
      </c>
      <c r="EZ234" s="1" t="str" cm="1">
        <f t="array" aca="1" ref="EZ234" ca="1">INDIRECT(ADDRESS(MATCH(MAX(_xlfn._xlws.FILTER(EZ7:EZ233,FD7:FD233&gt;cr)),EZ7:EZ233,0)+6,1))</f>
        <v>AU05.SRC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AU05.SRC</v>
      </c>
      <c r="FC234" s="1" t="str" cm="1">
        <f t="array" aca="1" ref="FC234" ca="1">INDIRECT(ADDRESS(MATCH(MAX(_xlfn._xlws.FILTER(FC7:FC233,FD7:FD233&gt;cr)),FC7:FC233,0)+6,1))</f>
        <v>AU03.Pearson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AU03.Pearson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BI01.Dice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AI01.Jaccard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BU03.PC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AU20.OS</v>
      </c>
      <c r="BW235" s="1" t="str" cm="1">
        <f t="array" aca="1" ref="BW235" ca="1">INDIRECT(ADDRESS(MATCH(SMALL(_xlfn._xlws.FILTER(BW7:BW233,CB7:CB233&gt;cr),2),BW7:BW233,0)+6,1))</f>
        <v>AU20.OS</v>
      </c>
      <c r="BX235" s="1" t="str" cm="1">
        <f t="array" aca="1" ref="BX235" ca="1">INDIRECT(ADDRESS(MATCH(LARGE(_xlfn._xlws.FILTER(BX7:BX233,CB7:CB233&gt;cr),2),BX7:BX233,0)+6,1))</f>
        <v>AU12.Mu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AU25.Coco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AU05.SRC</v>
      </c>
      <c r="CE235" s="6" t="str" cm="1">
        <f t="array" aca="1" ref="CE235" ca="1">INDIRECT(ADDRESS(MATCH(SMALL(_xlfn._xlws.FILTER(CE7:CE233,CJ7:CJ233&gt;cr),2),CE7:CE233,0)+6,1))</f>
        <v>AU12.Mu</v>
      </c>
      <c r="CF235" s="6" t="str" cm="1">
        <f t="array" aca="1" ref="CF235" ca="1">INDIRECT(ADDRESS(MATCH(LARGE(_xlfn._xlws.FILTER(CF7:CF233,CJ7:CJ233&gt;cr),2),CF7:CF233,0)+6,1))</f>
        <v>AU20.OS</v>
      </c>
      <c r="CG235" s="6" t="str" cm="1">
        <f t="array" aca="1" ref="CG235" ca="1">INDIRECT(ADDRESS(MATCH(LARGE(_xlfn._xlws.FILTER(CG7:CG233,CJ7:CJ233&gt;cr),2),CG7:CG233,0)+6,1))</f>
        <v>AU15.NNSM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AU25.Coco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BU09.CjacMD</v>
      </c>
      <c r="CU235" s="6" t="str" cm="1">
        <f t="array" aca="1" ref="CU235" ca="1">INDIRECT(ADDRESS(MATCH(SMALL(_xlfn._xlws.FILTER(CU7:CU233,CZ7:CZ233&gt;cr),2),CU7:CU233,0)+6,1))</f>
        <v>BU09.CjacMD</v>
      </c>
      <c r="CV235" s="6" t="str" cm="1">
        <f t="array" aca="1" ref="CV235" ca="1">INDIRECT(ADDRESS(MATCH(LARGE(_xlfn._xlws.FILTER(CV7:CV233,CZ7:CZ233&gt;cr),2),CV7:CV233,0)+6,1))</f>
        <v>AU23.RES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AU24.SM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AU23.RES</v>
      </c>
      <c r="DM235" s="6" t="str" cm="1">
        <f t="array" aca="1" ref="DM235" ca="1">INDIRECT(ADDRESS(MATCH(LARGE(_xlfn._xlws.FILTER(DM7:DM233,DP7:DP233&gt;cr),2),DM7:DM233,0)+6,1))</f>
        <v>AU15.NNSM</v>
      </c>
      <c r="DN235" s="6" t="str" cm="1">
        <f t="array" aca="1" ref="DN235" ca="1">INDIRECT(ADDRESS(MATCH(LARGE(_xlfn._xlws.FILTER(DN7:DN233,DP7:DP233&gt;cr),2),DN7:DN233,0)+6,1))</f>
        <v>AU25.Coco</v>
      </c>
      <c r="DO235" s="6" t="str" cm="1">
        <f t="array" aca="1" ref="DO235" ca="1">INDIRECT(ADDRESS(MATCH(LARGE(_xlfn._xlws.FILTER(DO7:DO233,DP7:DP233&gt;cr),2),DO7:DO233,0)+6,1))</f>
        <v>AU25.Coco</v>
      </c>
      <c r="DP235" s="6" t="str" cm="1">
        <f t="array" aca="1" ref="DP235" ca="1">INDIRECT(ADDRESS(MATCH(LARGE(_xlfn._xlws.FILTER(DP7:DP233,DP7:DP233&gt;cr),2),DP7:DP233,0)+6,1))</f>
        <v>AU21.SMC</v>
      </c>
      <c r="DQ235" s="6" t="str" cm="1">
        <f t="array" aca="1" ref="DQ235" ca="1">INDIRECT(ADDRESS(MATCH(SMALL(_xlfn._xlws.FILTER(DQ7:DQ233,DP7:DP233&gt;cr),2),DQ7:DQ233,0)+6,1))</f>
        <v>AU29.ADR</v>
      </c>
      <c r="DR235" s="1" t="str" cm="1">
        <f t="array" aca="1" ref="DR235" ca="1">INDIRECT(ADDRESS(MATCH(SMALL(_xlfn._xlws.FILTER(DR7:DR233,DX7:DX233&gt;cr),2),DR7:DR233,0)+6,1))</f>
        <v>AU05.SRC</v>
      </c>
      <c r="DS235" s="1" t="str" cm="1">
        <f t="array" aca="1" ref="DS235" ca="1">INDIRECT(ADDRESS(MATCH(SMALL(_xlfn._xlws.FILTER(DS7:DS233,DX7:DX233&gt;cr),2),DS7:DS233,0)+6,1))</f>
        <v>AU11.Feng</v>
      </c>
      <c r="DT235" s="1" t="str" cm="1">
        <f t="array" aca="1" ref="DT235" ca="1">INDIRECT(ADDRESS(MATCH(LARGE(_xlfn._xlws.FILTER(DT7:DT233,DX7:DX233&gt;cr),2),DT7:DT233,0)+6,1))</f>
        <v>AU05.SRC</v>
      </c>
      <c r="DU235" s="1" t="str" cm="1">
        <f t="array" aca="1" ref="DU235" ca="1">INDIRECT(ADDRESS(MATCH(LARGE(_xlfn._xlws.FILTER(DU7:DU233,DX7:DX233&gt;cr),2),DU7:DU233,0)+6,1))</f>
        <v>AU14.SMD</v>
      </c>
      <c r="DV235" s="1" t="str" cm="1">
        <f t="array" aca="1" ref="DV235" ca="1">INDIRECT(ADDRESS(MATCH(LARGE(_xlfn._xlws.FILTER(DV7:DV233,DX7:DX233&gt;cr),2),DV7:DV233,0)+6,1))</f>
        <v>AU07.PSS</v>
      </c>
      <c r="DW235" s="1" t="str" cm="1">
        <f t="array" aca="1" ref="DW235" ca="1">INDIRECT(ADDRESS(MATCH(LARGE(_xlfn._xlws.FILTER(DW7:DW233,DX7:DX233&gt;cr),2),DW7:DW233,0)+6,1))</f>
        <v>AU10.Triangle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AU07.PSS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AU07.PSS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AU08.BCF</v>
      </c>
      <c r="EM235" s="1" t="str" cm="1">
        <f t="array" aca="1" ref="EM235" ca="1">INDIRECT(ADDRESS(MATCH(LARGE(_xlfn._xlws.FILTER(EM7:EM233,EN7:EN233&gt;cr),2),EM7:EM233,0)+6,1))</f>
        <v>AU19.KL</v>
      </c>
      <c r="EN235" s="1" t="str" cm="1">
        <f t="array" aca="1" ref="EN235" ca="1">INDIRECT(ADDRESS(MATCH(LARGE(_xlfn._xlws.FILTER(EN7:EN233,EN7:EN233&gt;cr),2),EN7:EN233,0)+6,1))</f>
        <v>AU21.SMC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AU01.Jaccard</v>
      </c>
      <c r="EY235" s="1" t="str" cm="1">
        <f t="array" aca="1" ref="EY235" ca="1">INDIRECT(ADDRESS(MATCH(SMALL(_xlfn._xlws.FILTER(EY7:EY233,FD7:FD233&gt;cr),2),EY7:EY233,0)+6,1))</f>
        <v>AU01.Jaccard</v>
      </c>
      <c r="EZ235" s="1" t="str" cm="1">
        <f t="array" aca="1" ref="EZ235" ca="1">INDIRECT(ADDRESS(MATCH(LARGE(_xlfn._xlws.FILTER(EZ7:EZ233,FD7:FD233&gt;cr),2),EZ7:EZ233,0)+6,1))</f>
        <v>AU01.Jaccard</v>
      </c>
      <c r="FA235" s="1" t="str" cm="1">
        <f t="array" aca="1" ref="FA235" ca="1">INDIRECT(ADDRESS(MATCH(LARGE(_xlfn._xlws.FILTER(FA7:FA233,FD7:FD233&gt;cr),2),FA7:FA233,0)+6,1))</f>
        <v>AU05.SRC</v>
      </c>
      <c r="FB235" s="1" t="str" cm="1">
        <f t="array" aca="1" ref="FB235" ca="1">INDIRECT(ADDRESS(MATCH(LARGE(_xlfn._xlws.FILTER(FB7:FB233,FD7:FD233&gt;cr),2),FB7:FB233,0)+6,1))</f>
        <v>AU01.Jaccard</v>
      </c>
      <c r="FC235" s="1" t="str" cm="1">
        <f t="array" aca="1" ref="FC235" ca="1">INDIRECT(ADDRESS(MATCH(LARGE(_xlfn._xlws.FILTER(FC7:FC233,FD7:FD233&gt;cr),2),FC7:FC233,0)+6,1))</f>
        <v>AU04.MSD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AU05.SRC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BI14.QTIJ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BI02.COD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BI01.Dice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AI17.RA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AU23.RES</v>
      </c>
      <c r="BW236" s="1" t="str" cm="1">
        <f t="array" aca="1" ref="BW236" ca="1">INDIRECT(ADDRESS(MATCH(SMALL(_xlfn._xlws.FILTER(BW7:BW233,CB7:CB233&gt;cr),3),BW7:BW233,0)+6,1))</f>
        <v>BU01.JacEDS</v>
      </c>
      <c r="BX236" s="1" t="str" cm="1">
        <f t="array" aca="1" ref="BX236" ca="1">INDIRECT(ADDRESS(MATCH(LARGE(_xlfn._xlws.FILTER(BX7:BX233,CB7:CB233&gt;cr),3),BX7:BX233,0)+6,1))</f>
        <v>AU05.SRC</v>
      </c>
      <c r="BY236" s="1" t="str" cm="1">
        <f t="array" aca="1" ref="BY236" ca="1">INDIRECT(ADDRESS(MATCH(LARGE(_xlfn._xlws.FILTER(BY7:BY233,CB7:CB233&gt;cr),3),BY7:BY233,0)+6,1))</f>
        <v>AU15.NNSM</v>
      </c>
      <c r="BZ236" s="1" t="str" cm="1">
        <f t="array" aca="1" ref="BZ236" ca="1">INDIRECT(ADDRESS(MATCH(LARGE(_xlfn._xlws.FILTER(BZ7:BZ233,CB7:CB233&gt;cr),3),BZ7:BZ233,0)+6,1))</f>
        <v>AU19.KL</v>
      </c>
      <c r="CA236" s="1" t="str" cm="1">
        <f t="array" aca="1" ref="CA236" ca="1">INDIRECT(ADDRESS(MATCH(LARGE(_xlfn._xlws.FILTER(CA7:CA233,CB7:CB233&gt;cr),3),CA7:CA233,0)+6,1))</f>
        <v>AU19.KL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AU11.Feng</v>
      </c>
      <c r="CE236" s="6" t="str" cm="1">
        <f t="array" aca="1" ref="CE236" ca="1">INDIRECT(ADDRESS(MATCH(SMALL(_xlfn._xlws.FILTER(CE7:CE233,CJ7:CJ233&gt;cr),3),CE7:CE233,0)+6,1))</f>
        <v>AU21.SMC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AU14.SMD</v>
      </c>
      <c r="CH236" s="6" t="str" cm="1">
        <f t="array" aca="1" ref="CH236" ca="1">INDIRECT(ADDRESS(MATCH(LARGE(_xlfn._xlws.FILTER(CH7:CH233,CJ7:CJ233&gt;cr),3),CH7:CH233,0)+6,1))</f>
        <v>AU19.KL</v>
      </c>
      <c r="CI236" s="6" t="str" cm="1">
        <f t="array" aca="1" ref="CI236" ca="1">INDIRECT(ADDRESS(MATCH(LARGE(_xlfn._xlws.FILTER(CI7:CI233,CJ7:CJ233&gt;cr),3),CI7:CI233,0)+6,1))</f>
        <v>AU19.KL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AU23.RES</v>
      </c>
      <c r="CU236" s="6" t="str" cm="1">
        <f t="array" aca="1" ref="CU236" ca="1">INDIRECT(ADDRESS(MATCH(SMALL(_xlfn._xlws.FILTER(CU7:CU233,CZ7:CZ233&gt;cr),3),CU7:CU233,0)+6,1))</f>
        <v>AU20.OS</v>
      </c>
      <c r="CV236" s="6" t="str" cm="1">
        <f t="array" aca="1" ref="CV236" ca="1">INDIRECT(ADDRESS(MATCH(LARGE(_xlfn._xlws.FILTER(CV7:CV233,CZ7:CZ233&gt;cr),3),CV7:CV233,0)+6,1))</f>
        <v>BU06.MPIP</v>
      </c>
      <c r="CW236" s="6" t="str" cm="1">
        <f t="array" aca="1" ref="CW236" ca="1">INDIRECT(ADDRESS(MATCH(LARGE(_xlfn._xlws.FILTER(CW7:CW233,CZ7:CZ233&gt;cr),3),CW7:CW233,0)+6,1))</f>
        <v>AU09.MMD</v>
      </c>
      <c r="CX236" s="6" t="str" cm="1">
        <f t="array" aca="1" ref="CX236" ca="1">INDIRECT(ADDRESS(MATCH(LARGE(_xlfn._xlws.FILTER(CX7:CX233,CZ7:CZ233&gt;cr),3),CX7:CX233,0)+6,1))</f>
        <v>BU08.BCFJ</v>
      </c>
      <c r="CY236" s="6" t="str" cm="1">
        <f t="array" aca="1" ref="CY236" ca="1">INDIRECT(ADDRESS(MATCH(LARGE(_xlfn._xlws.FILTER(CY7:CY233,CZ7:CZ233&gt;cr),3),CY7:CY233,0)+6,1))</f>
        <v>BU08.BCFJ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AU23.RES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AU05.SRC</v>
      </c>
      <c r="DK236" s="6" t="str" cm="1">
        <f t="array" aca="1" ref="DK236" ca="1">INDIRECT(ADDRESS(MATCH(SMALL(_xlfn._xlws.FILTER(DK7:DK233,DP7:DP233&gt;cr),3),DK7:DK233,0)+6,1))</f>
        <v>AU18.Entropy</v>
      </c>
      <c r="DL236" s="6" t="str" cm="1">
        <f t="array" aca="1" ref="DL236" ca="1">INDIRECT(ADDRESS(MATCH(LARGE(_xlfn._xlws.FILTER(DL7:DL233,DP7:DP233&gt;cr),3),DL7:DL233,0)+6,1))</f>
        <v>AU05.SRC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AU19.KL</v>
      </c>
      <c r="DO236" s="6" t="str" cm="1">
        <f t="array" aca="1" ref="DO236" ca="1">INDIRECT(ADDRESS(MATCH(LARGE(_xlfn._xlws.FILTER(DO7:DO233,DP7:DP233&gt;cr),3),DO7:DO233,0)+6,1))</f>
        <v>AU19.KL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AU26.URP</v>
      </c>
      <c r="DR236" s="1" t="str" cm="1">
        <f t="array" aca="1" ref="DR236" ca="1">INDIRECT(ADDRESS(MATCH(SMALL(_xlfn._xlws.FILTER(DR7:DR233,DX7:DX233&gt;cr),3),DR7:DR233,0)+6,1))</f>
        <v>AU06.PIP</v>
      </c>
      <c r="DS236" s="1" t="str" cm="1">
        <f t="array" aca="1" ref="DS236" ca="1">INDIRECT(ADDRESS(MATCH(SMALL(_xlfn._xlws.FILTER(DS7:DS233,DX7:DX233&gt;cr),3),DS7:DS233,0)+6,1))</f>
        <v>AU05.SRC</v>
      </c>
      <c r="DT236" s="1" t="str" cm="1">
        <f t="array" aca="1" ref="DT236" ca="1">INDIRECT(ADDRESS(MATCH(LARGE(_xlfn._xlws.FILTER(DT7:DT233,DX7:DX233&gt;cr),3),DT7:DT233,0)+6,1))</f>
        <v>AU07.PSS</v>
      </c>
      <c r="DU236" s="1" t="str" cm="1">
        <f t="array" aca="1" ref="DU236" ca="1">INDIRECT(ADDRESS(MATCH(LARGE(_xlfn._xlws.FILTER(DU7:DU233,DX7:DX233&gt;cr),3),DU7:DU233,0)+6,1))</f>
        <v>AU01.Jaccard</v>
      </c>
      <c r="DV236" s="1" t="str" cm="1">
        <f t="array" aca="1" ref="DV236" ca="1">INDIRECT(ADDRESS(MATCH(LARGE(_xlfn._xlws.FILTER(DV7:DV233,DX7:DX233&gt;cr),3),DV7:DV233,0)+6,1))</f>
        <v>AU06.PIP</v>
      </c>
      <c r="DW236" s="1" t="str" cm="1">
        <f t="array" aca="1" ref="DW236" ca="1">INDIRECT(ADDRESS(MATCH(LARGE(_xlfn._xlws.FILTER(DW7:DW233,DX7:DX233&gt;cr),3),DW7:DW233,0)+6,1))</f>
        <v>AU03.Pearson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AU13.SMTP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AU11.Feng</v>
      </c>
      <c r="EI236" s="1" t="str" cm="1">
        <f t="array" aca="1" ref="EI236" ca="1">INDIRECT(ADDRESS(MATCH(SMALL(_xlfn._xlws.FILTER(EI7:EI233,EN7:EN233&gt;cr),3),EI7:EI233,0)+6,1))</f>
        <v>AU20.OS</v>
      </c>
      <c r="EJ236" s="1" t="str" cm="1">
        <f t="array" aca="1" ref="EJ236" ca="1">INDIRECT(ADDRESS(MATCH(LARGE(_xlfn._xlws.FILTER(EJ7:EJ233,EN7:EN233&gt;cr),3),EJ7:EJ233,0)+6,1))</f>
        <v>AU06.PIP</v>
      </c>
      <c r="EK236" s="1" t="str" cm="1">
        <f t="array" aca="1" ref="EK236" ca="1">INDIRECT(ADDRESS(MATCH(LARGE(_xlfn._xlws.FILTER(EK7:EK233,EN7:EN233&gt;cr),3),EK7:EK233,0)+6,1))</f>
        <v>AU14.SMD</v>
      </c>
      <c r="EL236" s="1" t="str" cm="1">
        <f t="array" aca="1" ref="EL236" ca="1">INDIRECT(ADDRESS(MATCH(LARGE(_xlfn._xlws.FILTER(EL7:EL233,EN7:EN233&gt;cr),3),EL7:EL233,0)+6,1))</f>
        <v>AU17.RA</v>
      </c>
      <c r="EM236" s="1" t="str" cm="1">
        <f t="array" aca="1" ref="EM236" ca="1">INDIRECT(ADDRESS(MATCH(LARGE(_xlfn._xlws.FILTER(EM7:EM233,EN7:EN233&gt;cr),3),EM7:EM233,0)+6,1))</f>
        <v>AU10.Triangle</v>
      </c>
      <c r="EN236" s="1" t="str" cm="1">
        <f t="array" aca="1" ref="EN236" ca="1">INDIRECT(ADDRESS(MATCH(LARGE(_xlfn._xlws.FILTER(EN7:EN233,EN7:EN233&gt;cr),3),EN7:EN233,0)+6,1))</f>
        <v>AU09.MMD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AI11.Feng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AU04.MSD</v>
      </c>
      <c r="EY236" s="1" t="str" cm="1">
        <f t="array" aca="1" ref="EY236" ca="1">INDIRECT(ADDRESS(MATCH(SMALL(_xlfn._xlws.FILTER(EY7:EY233,FD7:FD233&gt;cr),3),EY7:EY233,0)+6,1))</f>
        <v>AU04.MSD</v>
      </c>
      <c r="EZ236" s="1" t="str" cm="1">
        <f t="array" aca="1" ref="EZ236" ca="1">INDIRECT(ADDRESS(MATCH(LARGE(_xlfn._xlws.FILTER(EZ7:EZ233,FD7:FD233&gt;cr),3),EZ7:EZ233,0)+6,1))</f>
        <v>AU03.Pearson</v>
      </c>
      <c r="FA236" s="1" t="str" cm="1">
        <f t="array" aca="1" ref="FA236" ca="1">INDIRECT(ADDRESS(MATCH(LARGE(_xlfn._xlws.FILTER(FA7:FA233,FD7:FD233&gt;cr),3),FA7:FA233,0)+6,1))</f>
        <v>AU04.MSD</v>
      </c>
      <c r="FB236" s="1" t="str" cm="1">
        <f t="array" aca="1" ref="FB236" ca="1">INDIRECT(ADDRESS(MATCH(LARGE(_xlfn._xlws.FILTER(FB7:FB233,FD7:FD233&gt;cr),3),FB7:FB233,0)+6,1))</f>
        <v>AU03.Pearson</v>
      </c>
      <c r="FC236" s="1" t="str" cm="1">
        <f t="array" aca="1" ref="FC236" ca="1">INDIRECT(ADDRESS(MATCH(LARGE(_xlfn._xlws.FILTER(FC7:FC233,FD7:FD233&gt;cr),3),FC7:FC233,0)+6,1))</f>
        <v>AU02.Cosine</v>
      </c>
      <c r="FD236" s="1" t="str" cm="1">
        <f t="array" aca="1" ref="FD236" ca="1">INDIRECT(ADDRESS(MATCH(LARGE(_xlfn._xlws.FILTER(FD7:FD233,FD7:FD233&gt;cr),3),FD7:FD233,0)+6,1))</f>
        <v>AU01.Jaccard</v>
      </c>
      <c r="FE236" s="1" t="str" cm="1">
        <f t="array" aca="1" ref="FE236" ca="1">INDIRECT(ADDRESS(MATCH(SMALL(_xlfn._xlws.FILTER(FE7:FE233,FD7:FD233&gt;cr),3),FE7:FE233,0)+6,1))</f>
        <v>AU04.MSD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BI01.JaccardMulti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AI11.Feng</v>
      </c>
      <c r="AE237" s="1" t="str" cm="1">
        <f t="array" aca="1" ref="AE237" ca="1">INDIRECT(ADDRESS(MATCH(LARGE(_xlfn._xlws.FILTER(AE7:AE233,AF7:AF233&gt;cr),4),AE7:AE233,0)+6,1))</f>
        <v>AI22.ESim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AI16.TA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AU11.Feng</v>
      </c>
      <c r="BW237" s="1" t="str" cm="1">
        <f t="array" aca="1" ref="BW237" ca="1">INDIRECT(ADDRESS(MATCH(SMALL(_xlfn._xlws.FILTER(BW7:BW233,CB7:CB233&gt;cr),4),BW7:BW233,0)+6,1))</f>
        <v>BU01.JacLMH</v>
      </c>
      <c r="BX237" s="1" t="str" cm="1">
        <f t="array" aca="1" ref="BX237" ca="1">INDIRECT(ADDRESS(MATCH(LARGE(_xlfn._xlws.FILTER(BX7:BX233,CB7:CB233&gt;cr),4),BX7:BX233,0)+6,1))</f>
        <v>AU20.OS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AU08.BCF</v>
      </c>
      <c r="CA237" s="1" t="str" cm="1">
        <f t="array" aca="1" ref="CA237" ca="1">INDIRECT(ADDRESS(MATCH(LARGE(_xlfn._xlws.FILTER(CA7:CA233,CB7:CB233&gt;cr),4),CA7:CA233,0)+6,1))</f>
        <v>AU17.RA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AU23.RES</v>
      </c>
      <c r="CE237" s="6" t="str" cm="1">
        <f t="array" aca="1" ref="CE237" ca="1">INDIRECT(ADDRESS(MATCH(SMALL(_xlfn._xlws.FILTER(CE7:CE233,CJ7:CJ233&gt;cr),4),CE7:CE233,0)+6,1))</f>
        <v>AU11.Feng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AU08.BCF</v>
      </c>
      <c r="CI237" s="6" t="str" cm="1">
        <f t="array" aca="1" ref="CI237" ca="1">INDIRECT(ADDRESS(MATCH(LARGE(_xlfn._xlws.FILTER(CI7:CI233,CJ7:CJ233&gt;cr),4),CI7:CI233,0)+6,1))</f>
        <v>AU17.RA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AU23.RES</v>
      </c>
      <c r="CU237" s="6" t="str" cm="1">
        <f t="array" aca="1" ref="CU237" ca="1">INDIRECT(ADDRESS(MATCH(SMALL(_xlfn._xlws.FILTER(CU7:CU233,CZ7:CZ233&gt;cr),4),CU7:CU233,0)+6,1))</f>
        <v>AU20.OS</v>
      </c>
      <c r="CV237" s="6" t="str" cm="1">
        <f t="array" aca="1" ref="CV237" ca="1">INDIRECT(ADDRESS(MATCH(LARGE(_xlfn._xlws.FILTER(CV7:CV233,CZ7:CZ233&gt;cr),4),CV7:CV233,0)+6,1))</f>
        <v>AU07.PSS</v>
      </c>
      <c r="CW237" s="6" t="str" cm="1">
        <f t="array" aca="1" ref="CW237" ca="1">INDIRECT(ADDRESS(MATCH(LARGE(_xlfn._xlws.FILTER(CW7:CW233,CZ7:CZ233&gt;cr),4),CW7:CW233,0)+6,1))</f>
        <v>BU02.CosineJ</v>
      </c>
      <c r="CX237" s="6" t="str" cm="1">
        <f t="array" aca="1" ref="CX237" ca="1">INDIRECT(ADDRESS(MATCH(LARGE(_xlfn._xlws.FILTER(CX7:CX233,CZ7:CZ233&gt;cr),4),CX7:CX233,0)+6,1))</f>
        <v>AU08.BCF</v>
      </c>
      <c r="CY237" s="6" t="str" cm="1">
        <f t="array" aca="1" ref="CY237" ca="1">INDIRECT(ADDRESS(MATCH(LARGE(_xlfn._xlws.FILTER(CY7:CY233,CZ7:CZ233&gt;cr),4),CY7:CY233,0)+6,1))</f>
        <v>AU19.KL</v>
      </c>
      <c r="CZ237" s="6" t="str" cm="1">
        <f t="array" aca="1" ref="CZ237" ca="1">INDIRECT(ADDRESS(MATCH(LARGE(_xlfn._xlws.FILTER(CZ7:CZ233,CZ7:CZ233&gt;cr),4),CZ7:CZ233,0)+6,1))</f>
        <v>BU01.JacRA</v>
      </c>
      <c r="DA237" s="6" t="str" cm="1">
        <f t="array" aca="1" ref="DA237" ca="1">INDIRECT(ADDRESS(MATCH(SMALL(_xlfn._xlws.FILTER(DA7:DA233,CZ7:CZ233&gt;cr),4),DA7:DA233,0)+6,1))</f>
        <v>AU12.Mu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AU05.SRC</v>
      </c>
      <c r="DK237" s="6" t="str" cm="1">
        <f t="array" aca="1" ref="DK237" ca="1">INDIRECT(ADDRESS(MATCH(SMALL(_xlfn._xlws.FILTER(DK7:DK233,DP7:DP233&gt;cr),4),DK7:DK233,0)+6,1))</f>
        <v>AU16.TA</v>
      </c>
      <c r="DL237" s="6" t="str" cm="1">
        <f t="array" aca="1" ref="DL237" ca="1">INDIRECT(ADDRESS(MATCH(LARGE(_xlfn._xlws.FILTER(DL7:DL233,DP7:DP233&gt;cr),4),DL7:DL233,0)+6,1))</f>
        <v>AU20.OS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AU08.BCF</v>
      </c>
      <c r="DO237" s="6" t="str" cm="1">
        <f t="array" aca="1" ref="DO237" ca="1">INDIRECT(ADDRESS(MATCH(LARGE(_xlfn._xlws.FILTER(DO7:DO233,DP7:DP233&gt;cr),4),DO7:DO233,0)+6,1))</f>
        <v>AU17.RA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AU27.STB</v>
      </c>
      <c r="DR237" s="1" t="str" cm="1">
        <f t="array" aca="1" ref="DR237" ca="1">INDIRECT(ADDRESS(MATCH(SMALL(_xlfn._xlws.FILTER(DR7:DR233,DX7:DX233&gt;cr),4),DR7:DR233,0)+6,1))</f>
        <v>AU12.Mu</v>
      </c>
      <c r="DS237" s="1" t="str" cm="1">
        <f t="array" aca="1" ref="DS237" ca="1">INDIRECT(ADDRESS(MATCH(SMALL(_xlfn._xlws.FILTER(DS7:DS233,DX7:DX233&gt;cr),4),DS7:DS233,0)+6,1))</f>
        <v>AU06.PIP</v>
      </c>
      <c r="DT237" s="1" t="str" cm="1">
        <f t="array" aca="1" ref="DT237" ca="1">INDIRECT(ADDRESS(MATCH(LARGE(_xlfn._xlws.FILTER(DT7:DT233,DX7:DX233&gt;cr),4),DT7:DT233,0)+6,1))</f>
        <v>AU11.Feng</v>
      </c>
      <c r="DU237" s="1" t="str" cm="1">
        <f t="array" aca="1" ref="DU237" ca="1">INDIRECT(ADDRESS(MATCH(LARGE(_xlfn._xlws.FILTER(DU7:DU233,DX7:DX233&gt;cr),4),DU7:DU233,0)+6,1))</f>
        <v>AU11.Feng</v>
      </c>
      <c r="DV237" s="1" t="str" cm="1">
        <f t="array" aca="1" ref="DV237" ca="1">INDIRECT(ADDRESS(MATCH(LARGE(_xlfn._xlws.FILTER(DV7:DV233,DX7:DX233&gt;cr),4),DV7:DV233,0)+6,1))</f>
        <v>AU05.SRC</v>
      </c>
      <c r="DW237" s="1" t="str" cm="1">
        <f t="array" aca="1" ref="DW237" ca="1">INDIRECT(ADDRESS(MATCH(LARGE(_xlfn._xlws.FILTER(DW7:DW233,DX7:DX233&gt;cr),4),DW7:DW233,0)+6,1))</f>
        <v>AU02.Cosine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AU01.Jaccard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AU05.SRC</v>
      </c>
      <c r="EI237" s="1" t="str" cm="1">
        <f t="array" aca="1" ref="EI237" ca="1">INDIRECT(ADDRESS(MATCH(SMALL(_xlfn._xlws.FILTER(EI7:EI233,EN7:EN233&gt;cr),4),EI7:EI233,0)+6,1))</f>
        <v>AU22.ESim</v>
      </c>
      <c r="EJ237" s="1" t="str" cm="1">
        <f t="array" aca="1" ref="EJ237" ca="1">INDIRECT(ADDRESS(MATCH(LARGE(_xlfn._xlws.FILTER(EJ7:EJ233,EN7:EN233&gt;cr),4),EJ7:EJ233,0)+6,1))</f>
        <v>AU24.SM</v>
      </c>
      <c r="EK237" s="1" t="str" cm="1">
        <f t="array" aca="1" ref="EK237" ca="1">INDIRECT(ADDRESS(MATCH(LARGE(_xlfn._xlws.FILTER(EK7:EK233,EN7:EN233&gt;cr),4),EK7:EK233,0)+6,1))</f>
        <v>AU01.Jaccard</v>
      </c>
      <c r="EL237" s="1" t="str" cm="1">
        <f t="array" aca="1" ref="EL237" ca="1">INDIRECT(ADDRESS(MATCH(LARGE(_xlfn._xlws.FILTER(EL7:EL233,EN7:EN233&gt;cr),4),EL7:EL233,0)+6,1))</f>
        <v>AU24.SM</v>
      </c>
      <c r="EM237" s="1" t="str" cm="1">
        <f t="array" aca="1" ref="EM237" ca="1">INDIRECT(ADDRESS(MATCH(LARGE(_xlfn._xlws.FILTER(EM7:EM233,EN7:EN233&gt;cr),4),EM7:EM233,0)+6,1))</f>
        <v>AU02.Cosine</v>
      </c>
      <c r="EN237" s="1" t="str" cm="1">
        <f t="array" aca="1" ref="EN237" ca="1">INDIRECT(ADDRESS(MATCH(LARGE(_xlfn._xlws.FILTER(EN7:EN233,EN7:EN233&gt;cr),4),EN7:EN233,0)+6,1))</f>
        <v>AU01.Jaccard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AU03.Pearson</v>
      </c>
      <c r="EY237" s="1" t="str" cm="1">
        <f t="array" aca="1" ref="EY237" ca="1">INDIRECT(ADDRESS(MATCH(SMALL(_xlfn._xlws.FILTER(EY7:EY233,FD7:FD233&gt;cr),4),EY7:EY233,0)+6,1))</f>
        <v>AU03.Pearson</v>
      </c>
      <c r="EZ237" s="1" t="str" cm="1">
        <f t="array" aca="1" ref="EZ237" ca="1">INDIRECT(ADDRESS(MATCH(LARGE(_xlfn._xlws.FILTER(EZ7:EZ233,FD7:FD233&gt;cr),4),EZ7:EZ233,0)+6,1))</f>
        <v>AU04.MSD</v>
      </c>
      <c r="FA237" s="1" t="str" cm="1">
        <f t="array" aca="1" ref="FA237" ca="1">INDIRECT(ADDRESS(MATCH(LARGE(_xlfn._xlws.FILTER(FA7:FA233,FD7:FD233&gt;cr),4),FA7:FA233,0)+6,1))</f>
        <v>AU02.Cosine</v>
      </c>
      <c r="FB237" s="1" t="str" cm="1">
        <f t="array" aca="1" ref="FB237" ca="1">INDIRECT(ADDRESS(MATCH(LARGE(_xlfn._xlws.FILTER(FB7:FB233,FD7:FD233&gt;cr),4),FB7:FB233,0)+6,1))</f>
        <v>AU04.MSD</v>
      </c>
      <c r="FC237" s="1" t="str" cm="1">
        <f t="array" aca="1" ref="FC237" ca="1">INDIRECT(ADDRESS(MATCH(LARGE(_xlfn._xlws.FILTER(FC7:FC233,FD7:FD233&gt;cr),4),FC7:FC233,0)+6,1))</f>
        <v>AU05.SRC</v>
      </c>
      <c r="FD237" s="1" t="str" cm="1">
        <f t="array" aca="1" ref="FD237" ca="1">INDIRECT(ADDRESS(MATCH(LARGE(_xlfn._xlws.FILTER(FD7:FD233,FD7:FD233&gt;cr),4),FD7:FD233,0)+6,1))</f>
        <v>AU05.SRC</v>
      </c>
      <c r="FE237" s="1" t="str" cm="1">
        <f t="array" aca="1" ref="FE237" ca="1">INDIRECT(ADDRESS(MATCH(SMALL(_xlfn._xlws.FILTER(FE7:FE233,FD7:FD233&gt;cr),4),FE7:FE233,0)+6,1))</f>
        <v>AU02.Cosine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CI14.Amer.NNSM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AU20.OS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AI05.SRC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BI01.RelevantJaccard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BI01.Dice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AI10.Triangle</v>
      </c>
      <c r="AE238" s="1" t="str" cm="1">
        <f t="array" aca="1" ref="AE238" ca="1">INDIRECT(ADDRESS(MATCH(LARGE(_xlfn._xlws.FILTER(AE7:AE233,AF7:AF233&gt;cr),5),AE7:AE233,0)+6,1))</f>
        <v>AI19.KL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AI15.NNSM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BU01.JacLMH</v>
      </c>
      <c r="BW238" s="1" t="str" cm="1">
        <f t="array" aca="1" ref="BW238" ca="1">INDIRECT(ADDRESS(MATCH(SMALL(_xlfn._xlws.FILTER(BW7:BW233,CB7:CB233&gt;cr),5),BW7:BW233,0)+6,1))</f>
        <v>AU11.Feng</v>
      </c>
      <c r="BX238" s="1" t="str" cm="1">
        <f t="array" aca="1" ref="BX238" ca="1">INDIRECT(ADDRESS(MATCH(LARGE(_xlfn._xlws.FILTER(BX7:BX233,CB7:CB233&gt;cr),5),BX7:BX233,0)+6,1))</f>
        <v>AU24.SM</v>
      </c>
      <c r="BY238" s="1" t="str" cm="1">
        <f t="array" aca="1" ref="BY238" ca="1">INDIRECT(ADDRESS(MATCH(LARGE(_xlfn._xlws.FILTER(BY7:BY233,CB7:CB233&gt;cr),5),BY7:BY233,0)+6,1))</f>
        <v>AU01.Jaccard</v>
      </c>
      <c r="BZ238" s="1" t="str" cm="1">
        <f t="array" aca="1" ref="BZ238" ca="1">INDIRECT(ADDRESS(MATCH(LARGE(_xlfn._xlws.FILTER(BZ7:BZ233,CB7:CB233&gt;cr),5),BZ7:BZ233,0)+6,1))</f>
        <v>AU24.SM</v>
      </c>
      <c r="CA238" s="1" t="str" cm="1">
        <f t="array" aca="1" ref="CA238" ca="1">INDIRECT(ADDRESS(MATCH(LARGE(_xlfn._xlws.FILTER(CA7:CA233,CB7:CB233&gt;cr),5),CA7:CA233,0)+6,1))</f>
        <v>AU10.Triangle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AU21.SMC</v>
      </c>
      <c r="CE238" s="6" t="str" cm="1">
        <f t="array" aca="1" ref="CE238" ca="1">INDIRECT(ADDRESS(MATCH(SMALL(_xlfn._xlws.FILTER(CE7:CE233,CJ7:CJ233&gt;cr),5),CE7:CE233,0)+6,1))</f>
        <v>AU05.SRC</v>
      </c>
      <c r="CF238" s="6" t="str" cm="1">
        <f t="array" aca="1" ref="CF238" ca="1">INDIRECT(ADDRESS(MATCH(LARGE(_xlfn._xlws.FILTER(CF7:CF233,CJ7:CJ233&gt;cr),5),CF7:CF233,0)+6,1))</f>
        <v>AU24.SM</v>
      </c>
      <c r="CG238" s="6" t="str" cm="1">
        <f t="array" aca="1" ref="CG238" ca="1">INDIRECT(ADDRESS(MATCH(LARGE(_xlfn._xlws.FILTER(CG7:CG233,CJ7:CJ233&gt;cr),5),CG7:CG233,0)+6,1))</f>
        <v>AU01.Jaccard</v>
      </c>
      <c r="CH238" s="6" t="str" cm="1">
        <f t="array" aca="1" ref="CH238" ca="1">INDIRECT(ADDRESS(MATCH(LARGE(_xlfn._xlws.FILTER(CH7:CH233,CJ7:CJ233&gt;cr),5),CH7:CH233,0)+6,1))</f>
        <v>AU24.SM</v>
      </c>
      <c r="CI238" s="6" t="str" cm="1">
        <f t="array" aca="1" ref="CI238" ca="1">INDIRECT(ADDRESS(MATCH(LARGE(_xlfn._xlws.FILTER(CI7:CI233,CJ7:CJ233&gt;cr),5),CI7:CI233,0)+6,1))</f>
        <v>AU10.Triangle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BU06.MPIP</v>
      </c>
      <c r="CU238" s="6" t="str" cm="1">
        <f t="array" aca="1" ref="CU238" ca="1">INDIRECT(ADDRESS(MATCH(SMALL(_xlfn._xlws.FILTER(CU7:CU233,CZ7:CZ233&gt;cr),5),CU7:CU233,0)+6,1))</f>
        <v>AU11.Feng</v>
      </c>
      <c r="CV238" s="6" t="str" cm="1">
        <f t="array" aca="1" ref="CV238" ca="1">INDIRECT(ADDRESS(MATCH(LARGE(_xlfn._xlws.FILTER(CV7:CV233,CZ7:CZ233&gt;cr),5),CV7:CV233,0)+6,1))</f>
        <v>AU25.Coco</v>
      </c>
      <c r="CW238" s="6" t="str" cm="1">
        <f t="array" aca="1" ref="CW238" ca="1">INDIRECT(ADDRESS(MATCH(LARGE(_xlfn._xlws.FILTER(CW7:CW233,CZ7:CZ233&gt;cr),5),CW7:CW233,0)+6,1))</f>
        <v>BU10.TMJ</v>
      </c>
      <c r="CX238" s="6" t="str" cm="1">
        <f t="array" aca="1" ref="CX238" ca="1">INDIRECT(ADDRESS(MATCH(LARGE(_xlfn._xlws.FILTER(CX7:CX233,CZ7:CZ233&gt;cr),5),CX7:CX233,0)+6,1))</f>
        <v>BU03.PC</v>
      </c>
      <c r="CY238" s="6" t="str" cm="1">
        <f t="array" aca="1" ref="CY238" ca="1">INDIRECT(ADDRESS(MATCH(LARGE(_xlfn._xlws.FILTER(CY7:CY233,CZ7:CZ233&gt;cr),5),CY7:CY233,0)+6,1))</f>
        <v>BU03.PC</v>
      </c>
      <c r="CZ238" s="6" t="str" cm="1">
        <f t="array" aca="1" ref="CZ238" ca="1">INDIRECT(ADDRESS(MATCH(LARGE(_xlfn._xlws.FILTER(CZ7:CZ233,CZ7:CZ233&gt;cr),5),CZ7:CZ233,0)+6,1))</f>
        <v>BU01.IJ</v>
      </c>
      <c r="DA238" s="6" t="str" cm="1">
        <f t="array" aca="1" ref="DA238" ca="1">INDIRECT(ADDRESS(MATCH(SMALL(_xlfn._xlws.FILTER(DA7:DA233,CZ7:CZ233&gt;cr),5),DA7:DA233,0)+6,1))</f>
        <v>AU25.Coco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AU11.Feng</v>
      </c>
      <c r="DK238" s="6" t="str" cm="1">
        <f t="array" aca="1" ref="DK238" ca="1">INDIRECT(ADDRESS(MATCH(SMALL(_xlfn._xlws.FILTER(DK7:DK233,DP7:DP233&gt;cr),5),DK7:DK233,0)+6,1))</f>
        <v>AU11.Feng</v>
      </c>
      <c r="DL238" s="6" t="str" cm="1">
        <f t="array" aca="1" ref="DL238" ca="1">INDIRECT(ADDRESS(MATCH(LARGE(_xlfn._xlws.FILTER(DL7:DL233,DP7:DP233&gt;cr),5),DL7:DL233,0)+6,1))</f>
        <v>AU07.PSS</v>
      </c>
      <c r="DM238" s="6" t="str" cm="1">
        <f t="array" aca="1" ref="DM238" ca="1">INDIRECT(ADDRESS(MATCH(LARGE(_xlfn._xlws.FILTER(DM7:DM233,DP7:DP233&gt;cr),5),DM7:DM233,0)+6,1))</f>
        <v>AU22.ESim</v>
      </c>
      <c r="DN238" s="6" t="str" cm="1">
        <f t="array" aca="1" ref="DN238" ca="1">INDIRECT(ADDRESS(MATCH(LARGE(_xlfn._xlws.FILTER(DN7:DN233,DP7:DP233&gt;cr),5),DN7:DN233,0)+6,1))</f>
        <v>AU24.SM</v>
      </c>
      <c r="DO238" s="6" t="str" cm="1">
        <f t="array" aca="1" ref="DO238" ca="1">INDIRECT(ADDRESS(MATCH(LARGE(_xlfn._xlws.FILTER(DO7:DO233,DP7:DP233&gt;cr),5),DO7:DO233,0)+6,1))</f>
        <v>AU10.Triangle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AU28.RPB</v>
      </c>
      <c r="DR238" s="1" t="str" cm="1">
        <f t="array" aca="1" ref="DR238" ca="1">INDIRECT(ADDRESS(MATCH(SMALL(_xlfn._xlws.FILTER(DR7:DR233,DX7:DX233&gt;cr),5),DR7:DR233,0)+6,1))</f>
        <v>AU07.PSS</v>
      </c>
      <c r="DS238" s="1" t="str" cm="1">
        <f t="array" aca="1" ref="DS238" ca="1">INDIRECT(ADDRESS(MATCH(SMALL(_xlfn._xlws.FILTER(DS7:DS233,DX7:DX233&gt;cr),5),DS7:DS233,0)+6,1))</f>
        <v>AU07.PSS</v>
      </c>
      <c r="DT238" s="1" t="str" cm="1">
        <f t="array" aca="1" ref="DT238" ca="1">INDIRECT(ADDRESS(MATCH(LARGE(_xlfn._xlws.FILTER(DT7:DT233,DX7:DX233&gt;cr),5),DT7:DT233,0)+6,1))</f>
        <v>AU12.Mu</v>
      </c>
      <c r="DU238" s="1" t="str" cm="1">
        <f t="array" aca="1" ref="DU238" ca="1">INDIRECT(ADDRESS(MATCH(LARGE(_xlfn._xlws.FILTER(DU7:DU233,DX7:DX233&gt;cr),5),DU7:DU233,0)+6,1))</f>
        <v>AU07.PSS</v>
      </c>
      <c r="DV238" s="1" t="str" cm="1">
        <f t="array" aca="1" ref="DV238" ca="1">INDIRECT(ADDRESS(MATCH(LARGE(_xlfn._xlws.FILTER(DV7:DV233,DX7:DX233&gt;cr),5),DV7:DV233,0)+6,1))</f>
        <v>AU01.Jaccard</v>
      </c>
      <c r="DW238" s="1" t="str" cm="1">
        <f t="array" aca="1" ref="DW238" ca="1">INDIRECT(ADDRESS(MATCH(LARGE(_xlfn._xlws.FILTER(DW7:DW233,DX7:DX233&gt;cr),5),DW7:DW233,0)+6,1))</f>
        <v>AU13.SMTP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AU12.Mu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AU06.PIP</v>
      </c>
      <c r="EI238" s="1" t="str" cm="1">
        <f t="array" aca="1" ref="EI238" ca="1">INDIRECT(ADDRESS(MATCH(SMALL(_xlfn._xlws.FILTER(EI7:EI233,EN7:EN233&gt;cr),5),EI7:EI233,0)+6,1))</f>
        <v>AU21.SMC</v>
      </c>
      <c r="EJ238" s="1" t="str" cm="1">
        <f t="array" aca="1" ref="EJ238" ca="1">INDIRECT(ADDRESS(MATCH(LARGE(_xlfn._xlws.FILTER(EJ7:EJ233,EN7:EN233&gt;cr),5),EJ7:EJ233,0)+6,1))</f>
        <v>AU20.OS</v>
      </c>
      <c r="EK238" s="1" t="str" cm="1">
        <f t="array" aca="1" ref="EK238" ca="1">INDIRECT(ADDRESS(MATCH(LARGE(_xlfn._xlws.FILTER(EK7:EK233,EN7:EN233&gt;cr),5),EK7:EK233,0)+6,1))</f>
        <v>AU22.ESim</v>
      </c>
      <c r="EL238" s="1" t="str" cm="1">
        <f t="array" aca="1" ref="EL238" ca="1">INDIRECT(ADDRESS(MATCH(LARGE(_xlfn._xlws.FILTER(EL7:EL233,EN7:EN233&gt;cr),5),EL7:EL233,0)+6,1))</f>
        <v>AU07.PSS</v>
      </c>
      <c r="EM238" s="1" t="str" cm="1">
        <f t="array" aca="1" ref="EM238" ca="1">INDIRECT(ADDRESS(MATCH(LARGE(_xlfn._xlws.FILTER(EM7:EM233,EN7:EN233&gt;cr),5),EM7:EM233,0)+6,1))</f>
        <v>AU17.RA</v>
      </c>
      <c r="EN238" s="1" t="str" cm="1">
        <f t="array" aca="1" ref="EN238" ca="1">INDIRECT(ADDRESS(MATCH(LARGE(_xlfn._xlws.FILTER(EN7:EN233,EN7:EN233&gt;cr),5),EN7:EN233,0)+6,1))</f>
        <v>AU01.Jaccard</v>
      </c>
      <c r="EO238" s="1" t="str" cm="1">
        <f t="array" aca="1" ref="EO238" ca="1">INDIRECT(ADDRESS(MATCH(SMALL(_xlfn._xlws.FILTER(EO7:EO233,EN7:EN233&gt;cr),5),EO7:EO233,0)+6,1))</f>
        <v>AU23.RES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AI12.Mu</v>
      </c>
      <c r="ET238" s="6" t="str" cm="1">
        <f t="array" aca="1" ref="ET238" ca="1">INDIRECT(ADDRESS(MATCH(LARGE(_xlfn._xlws.FILTER(ET7:ET233,EV7:EV233&gt;cr),5),ET7:ET233,0)+6,1))</f>
        <v>AI11.Feng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AI13.SMTP</v>
      </c>
      <c r="EX238" s="1" t="str" cm="1">
        <f t="array" aca="1" ref="EX238" ca="1">INDIRECT(ADDRESS(MATCH(SMALL(_xlfn._xlws.FILTER(EX7:EX233,FD7:FD233&gt;cr),5),EX7:EX233,0)+6,1))</f>
        <v>AU02.Cosine</v>
      </c>
      <c r="EY238" s="1" t="str" cm="1">
        <f t="array" aca="1" ref="EY238" ca="1">INDIRECT(ADDRESS(MATCH(SMALL(_xlfn._xlws.FILTER(EY7:EY233,FD7:FD233&gt;cr),5),EY7:EY233,0)+6,1))</f>
        <v>AU02.Cosine</v>
      </c>
      <c r="EZ238" s="1" t="str" cm="1">
        <f t="array" aca="1" ref="EZ238" ca="1">INDIRECT(ADDRESS(MATCH(LARGE(_xlfn._xlws.FILTER(EZ7:EZ233,FD7:FD233&gt;cr),5),EZ7:EZ233,0)+6,1))</f>
        <v>AU02.Cosine</v>
      </c>
      <c r="FA238" s="1" t="str" cm="1">
        <f t="array" aca="1" ref="FA238" ca="1">INDIRECT(ADDRESS(MATCH(LARGE(_xlfn._xlws.FILTER(FA7:FA233,FD7:FD233&gt;cr),5),FA7:FA233,0)+6,1))</f>
        <v>AU03.Pearson</v>
      </c>
      <c r="FB238" s="1" t="str" cm="1">
        <f t="array" aca="1" ref="FB238" ca="1">INDIRECT(ADDRESS(MATCH(LARGE(_xlfn._xlws.FILTER(FB7:FB233,FD7:FD233&gt;cr),5),FB7:FB233,0)+6,1))</f>
        <v>AU02.Cosine</v>
      </c>
      <c r="FC238" s="1" t="str" cm="1">
        <f t="array" aca="1" ref="FC238" ca="1">INDIRECT(ADDRESS(MATCH(LARGE(_xlfn._xlws.FILTER(FC7:FC233,FD7:FD233&gt;cr),5),FC7:FC233,0)+6,1))</f>
        <v>AU01.Jaccard</v>
      </c>
      <c r="FD238" s="1" t="str" cm="1">
        <f t="array" aca="1" ref="FD238" ca="1">INDIRECT(ADDRESS(MATCH(LARGE(_xlfn._xlws.FILTER(FD7:FD233,FD7:FD233&gt;cr),5),FD7:FD233,0)+6,1))</f>
        <v>AU03.Pearson</v>
      </c>
      <c r="FE238" s="1" t="str" cm="1">
        <f t="array" aca="1" ref="FE238" ca="1">INDIRECT(ADDRESS(MATCH(SMALL(_xlfn._xlws.FILTER(FE7:FE233,FD7:FD233&gt;cr),5),FE7:FE233,0)+6,1))</f>
        <v>AU01.Jaccard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BI15.NNSMJ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BU16.TANJ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CI14.SMD.Coco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2023-02-24T06:40:04Z</dcterms:modified>
</cp:coreProperties>
</file>