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Y33" i="4" a="1"/>
  <c r="FY227" i="2" a="1"/>
  <c r="JZ105" i="4" a="1"/>
  <c r="JY26" i="4" a="1"/>
  <c r="HA235" i="4" a="1"/>
  <c r="CJ236" i="2" a="1"/>
  <c r="FB238" i="4" a="1"/>
  <c r="JZ73" i="4" a="1"/>
  <c r="FV12" i="2" a="1"/>
  <c r="FM234" i="4" a="1"/>
  <c r="FU205" i="2" a="1"/>
  <c r="KC104" i="4" a="1"/>
  <c r="FI236" i="4" a="1"/>
  <c r="IE236" i="4" a="1"/>
  <c r="FF238" i="2" a="1"/>
  <c r="JX85" i="4" a="1"/>
  <c r="JW182" i="4" a="1"/>
  <c r="KC216" i="4" a="1"/>
  <c r="GJ238" i="4" a="1"/>
  <c r="FA237" i="4" a="1"/>
  <c r="FV65" i="2" a="1"/>
  <c r="DZ234" i="2" a="1"/>
  <c r="FY193" i="2" a="1"/>
  <c r="KA155" i="4" a="1"/>
  <c r="HE234" i="4" a="1"/>
  <c r="FX36" i="2" a="1"/>
  <c r="JX42" i="4" a="1"/>
  <c r="DH238" i="2" a="1"/>
  <c r="KC109" i="4" a="1"/>
  <c r="JZ166" i="4" a="1"/>
  <c r="JY99" i="4" a="1"/>
  <c r="DD236" i="4" a="1"/>
  <c r="FU10" i="2" a="1"/>
  <c r="ET234" i="2" a="1"/>
  <c r="KA166" i="4" a="1"/>
  <c r="FY148" i="2" a="1"/>
  <c r="JY98" i="4" a="1"/>
  <c r="FV204" i="2" a="1"/>
  <c r="AR236" i="4" a="1"/>
  <c r="FY224" i="2" a="1"/>
  <c r="JY75" i="4" a="1"/>
  <c r="FU90" i="2" a="1"/>
  <c r="JV218" i="4" a="1"/>
  <c r="AT238" i="2" a="1"/>
  <c r="BB234" i="2" a="1"/>
  <c r="IU236" i="4" a="1"/>
  <c r="EU238" i="2" a="1"/>
  <c r="CE237" i="4" a="1"/>
  <c r="FX133" i="2" a="1"/>
  <c r="FV27" i="2" a="1"/>
  <c r="EC234" i="4" a="1"/>
  <c r="JX112" i="4" a="1"/>
  <c r="FY157" i="2" a="1"/>
  <c r="FN234" i="4" a="1"/>
  <c r="FV79" i="2" a="1"/>
  <c r="FU82" i="2" a="1"/>
  <c r="FD234" i="2" a="1"/>
  <c r="JV200" i="4" a="1"/>
  <c r="BN235" i="2" a="1"/>
  <c r="DR238" i="2" a="1"/>
  <c r="DO234" i="2" a="1"/>
  <c r="JX40" i="4" a="1"/>
  <c r="FU176" i="2" a="1"/>
  <c r="JY94" i="4" a="1"/>
  <c r="BD236" i="2" a="1"/>
  <c r="EH238" i="2" a="1"/>
  <c r="FV196" i="2" a="1"/>
  <c r="FY155" i="2" a="1"/>
  <c r="ES234" i="4" a="1"/>
  <c r="HS234" i="4" a="1"/>
  <c r="CY235" i="4" a="1"/>
  <c r="JW51" i="4" a="1"/>
  <c r="JW157" i="4" a="1"/>
  <c r="KC212" i="4" a="1"/>
  <c r="HE238" i="4" a="1"/>
  <c r="JZ81" i="4" a="1"/>
  <c r="FY142" i="2" a="1"/>
  <c r="FR236" i="2" a="1"/>
  <c r="FQ237" i="2" a="1"/>
  <c r="DK234" i="4" a="1"/>
  <c r="JW49" i="4" a="1"/>
  <c r="FX149" i="2" a="1"/>
  <c r="FY147" i="2" a="1"/>
  <c r="AS236" i="4" a="1"/>
  <c r="EG237" i="4" a="1"/>
  <c r="DA235" i="4" a="1"/>
  <c r="FY34" i="2" a="1"/>
  <c r="KC59" i="4" a="1"/>
  <c r="CN235" i="2" a="1"/>
  <c r="BT237" i="2" a="1"/>
  <c r="EX236" i="4" a="1"/>
  <c r="JX148" i="4" a="1"/>
  <c r="FX87" i="2" a="1"/>
  <c r="KB36" i="4" a="1"/>
  <c r="DZ237" i="2" a="1"/>
  <c r="J235" i="2" a="1"/>
  <c r="E236" i="2" a="1"/>
  <c r="JV158" i="4" a="1"/>
  <c r="FX49" i="2" a="1"/>
  <c r="JY12" i="4" a="1"/>
  <c r="KC218" i="4" a="1"/>
  <c r="AI234" i="2" a="1"/>
  <c r="FV83" i="2" a="1"/>
  <c r="JV74" i="4" a="1"/>
  <c r="FV34" i="2" a="1"/>
  <c r="W237" i="2" a="1"/>
  <c r="CD237" i="4" a="1"/>
  <c r="U235" i="2" a="1"/>
  <c r="FW36" i="2" a="1"/>
  <c r="BN234" i="4" a="1"/>
  <c r="ER237" i="4" a="1"/>
  <c r="BA236" i="2" a="1"/>
  <c r="GH238" i="4" a="1"/>
  <c r="FU172" i="2" a="1"/>
  <c r="KB21" i="4" a="1"/>
  <c r="KA175" i="4" a="1"/>
  <c r="FU151" i="2" a="1"/>
  <c r="AF235" i="4" a="1"/>
  <c r="BB235" i="4" a="1"/>
  <c r="FW83" i="2" a="1"/>
  <c r="KB85" i="4" a="1"/>
  <c r="FX50" i="2" a="1"/>
  <c r="FY61" i="2" a="1"/>
  <c r="FW73" i="2" a="1"/>
  <c r="FX32" i="2" a="1"/>
  <c r="FE236" i="4" a="1"/>
  <c r="FU51" i="2" a="1"/>
  <c r="BZ235" i="4" a="1"/>
  <c r="JY209" i="4" a="1"/>
  <c r="GO237" i="4" a="1"/>
  <c r="N236" i="4" a="1"/>
  <c r="FU221" i="2" a="1"/>
  <c r="FU204" i="2" a="1"/>
  <c r="DB236" i="2" a="1"/>
  <c r="FU13" i="2" a="1"/>
  <c r="KC68" i="4" a="1"/>
  <c r="KA139" i="4" a="1"/>
  <c r="BA236" i="4" a="1"/>
  <c r="FV10" i="2" a="1"/>
  <c r="JY115" i="4" a="1"/>
  <c r="FC237" i="4" a="1"/>
  <c r="KA80" i="4" a="1"/>
  <c r="JZ78" i="4" a="1"/>
  <c r="FY30" i="2" a="1"/>
  <c r="JV169" i="4" a="1"/>
  <c r="HW237" i="4" a="1"/>
  <c r="JZ74" i="4" a="1"/>
  <c r="FU110" i="2" a="1"/>
  <c r="JZ145" i="4" a="1"/>
  <c r="IF236" i="4" a="1"/>
  <c r="KA69" i="4" a="1"/>
  <c r="FT236" i="4" a="1"/>
  <c r="HT238" i="4" a="1"/>
  <c r="KB125" i="4" a="1"/>
  <c r="FW207" i="2" a="1"/>
  <c r="JV29" i="4" a="1"/>
  <c r="JW88" i="4" a="1"/>
  <c r="JX226" i="4" a="1"/>
  <c r="FW80" i="2" a="1"/>
  <c r="EF236" i="4" a="1"/>
  <c r="FW147" i="2" a="1"/>
  <c r="FU105" i="2" a="1"/>
  <c r="JW221" i="4" a="1"/>
  <c r="JW163" i="4" a="1"/>
  <c r="JY59" i="4" a="1"/>
  <c r="FX40" i="2" a="1"/>
  <c r="KA156" i="4" a="1"/>
  <c r="FG235" i="2" a="1"/>
  <c r="KB94" i="4" a="1"/>
  <c r="FV55" i="2" a="1"/>
  <c r="GA235" i="4" a="1"/>
  <c r="IG235" i="4" a="1"/>
  <c r="CR238" i="4" a="1"/>
  <c r="DY238" i="2" a="1"/>
  <c r="DT238" i="2" a="1"/>
  <c r="FY56" i="2" a="1"/>
  <c r="AY236" i="2" a="1"/>
  <c r="JZ56" i="4" a="1"/>
  <c r="ET236" i="4" a="1"/>
  <c r="FU22" i="2" a="1"/>
  <c r="BY235" i="4" a="1"/>
  <c r="FO234" i="2" a="1"/>
  <c r="KB86" i="4" a="1"/>
  <c r="FU157" i="2" a="1"/>
  <c r="JY153" i="4" a="1"/>
  <c r="DW234" i="2" a="1"/>
  <c r="DB238" i="2" a="1"/>
  <c r="JZ112" i="4" a="1"/>
  <c r="IX234" i="4" a="1"/>
  <c r="JZ147" i="4" a="1"/>
  <c r="O235" i="4" a="1"/>
  <c r="FX98" i="2" a="1"/>
  <c r="KA159" i="4" a="1"/>
  <c r="BC234" i="4" a="1"/>
  <c r="FY212" i="2" a="1"/>
  <c r="FD235" i="2" a="1"/>
  <c r="FX102" i="2" a="1"/>
  <c r="FM237" i="4" a="1"/>
  <c r="JY100" i="4" a="1"/>
  <c r="F236" i="2" a="1"/>
  <c r="BZ235" i="2" a="1"/>
  <c r="FW63" i="2" a="1"/>
  <c r="B238" i="2" a="1"/>
  <c r="EN237" i="4" a="1"/>
  <c r="KB89" i="4" a="1"/>
  <c r="KA24" i="4" a="1"/>
  <c r="JW150" i="4" a="1"/>
  <c r="FY114" i="2" a="1"/>
  <c r="KB42" i="4" a="1"/>
  <c r="JX219" i="4" a="1"/>
  <c r="JZ80" i="4" a="1"/>
  <c r="BN238" i="2" a="1"/>
  <c r="JW192" i="4" a="1"/>
  <c r="JZ135" i="4" a="1"/>
  <c r="JY167" i="4" a="1"/>
  <c r="AC236" i="2" a="1"/>
  <c r="DU238" i="4" a="1"/>
  <c r="KA130" i="4" a="1"/>
  <c r="AW237" i="2" a="1"/>
  <c r="JX27" i="4" a="1"/>
  <c r="AJ235" i="2" a="1"/>
  <c r="CE238" i="4" a="1"/>
  <c r="JZ199" i="4" a="1"/>
  <c r="DJ234" i="2" a="1"/>
  <c r="JV144" i="4" a="1"/>
  <c r="KB32" i="4" a="1"/>
  <c r="AC237" i="2" a="1"/>
  <c r="BS236" i="2" a="1"/>
  <c r="JX15" i="4" a="1"/>
  <c r="IR236" i="4" a="1"/>
  <c r="EB234" i="4" a="1"/>
  <c r="JY202" i="4" a="1"/>
  <c r="FU215" i="2" a="1"/>
  <c r="FV229" i="2" a="1"/>
  <c r="IT236" i="4" a="1"/>
  <c r="BY234" i="4" a="1"/>
  <c r="JX163" i="4" a="1"/>
  <c r="X235" i="4" a="1"/>
  <c r="JW37" i="4" a="1"/>
  <c r="FV133" i="2" a="1"/>
  <c r="AD238" i="2" a="1"/>
  <c r="BS236" i="4" a="1"/>
  <c r="CG235" i="4" a="1"/>
  <c r="FU133" i="2" a="1"/>
  <c r="EE236" i="2" a="1"/>
  <c r="KA221" i="4" a="1"/>
  <c r="BH234" i="4" a="1"/>
  <c r="AX237" i="4" a="1"/>
  <c r="BJ236" i="4" a="1"/>
  <c r="EI237" i="4" a="1"/>
  <c r="FV123" i="2" a="1"/>
  <c r="IF238" i="4" a="1"/>
  <c r="KB149" i="4" a="1"/>
  <c r="EI238" i="4" a="1"/>
  <c r="FE235" i="4" a="1"/>
  <c r="HD236" i="4" a="1"/>
  <c r="FV70" i="2" a="1"/>
  <c r="FX47" i="2" a="1"/>
  <c r="FV98" i="2" a="1"/>
  <c r="JX178" i="4" a="1"/>
  <c r="FY47" i="2" a="1"/>
  <c r="JV72" i="4" a="1"/>
  <c r="ER234" i="2" a="1"/>
  <c r="EM236" i="2" a="1"/>
  <c r="GX234" i="4" a="1"/>
  <c r="BF234" i="2" a="1"/>
  <c r="FX142" i="2" a="1"/>
  <c r="JW14" i="4" a="1"/>
  <c r="AY234" i="2" a="1"/>
  <c r="FW233" i="2" a="1"/>
  <c r="FX134" i="2" a="1"/>
  <c r="KC83" i="4" a="1"/>
  <c r="FB234" i="4" a="1"/>
  <c r="L234" i="2" a="1"/>
  <c r="JY184" i="4" a="1"/>
  <c r="AM235" i="2" a="1"/>
  <c r="FW130" i="2" a="1"/>
  <c r="FU78" i="2" a="1"/>
  <c r="CQ235" i="4" a="1"/>
  <c r="FX26" i="2" a="1"/>
  <c r="C238" i="4" a="1"/>
  <c r="JY229" i="4" a="1"/>
  <c r="JE235" i="4" a="1"/>
  <c r="FG234" i="4" a="1"/>
  <c r="JW18" i="4" a="1"/>
  <c r="JY201" i="4" a="1"/>
  <c r="GC238" i="4" a="1"/>
  <c r="KB69" i="4" a="1"/>
  <c r="BF235" i="2" a="1"/>
  <c r="BH237" i="2" a="1"/>
  <c r="EQ237" i="4" a="1"/>
  <c r="GH235" i="4" a="1"/>
  <c r="BC237" i="2" a="1"/>
  <c r="DG235" i="4" a="1"/>
  <c r="JW135" i="4" a="1"/>
  <c r="CJ235" i="2" a="1"/>
  <c r="BK236" i="4" a="1"/>
  <c r="FW62" i="2" a="1"/>
  <c r="JX62" i="4" a="1"/>
  <c r="IH234" i="4" a="1"/>
  <c r="GJ235" i="4" a="1"/>
  <c r="EQ235" i="4" a="1"/>
  <c r="AG237" i="4" a="1"/>
  <c r="V238" i="2" a="1"/>
  <c r="FA236" i="2" a="1"/>
  <c r="JY88" i="4" a="1"/>
  <c r="JV125" i="4" a="1"/>
  <c r="JV221" i="4" a="1"/>
  <c r="GG237" i="4" a="1"/>
  <c r="FV30" i="2" a="1"/>
  <c r="FW162" i="2" a="1"/>
  <c r="AR237" i="2" a="1"/>
  <c r="G236" i="4" a="1"/>
  <c r="KB141" i="4" a="1"/>
  <c r="CT236" i="4" a="1"/>
  <c r="KC20" i="4" a="1"/>
  <c r="DP234" i="4" a="1"/>
  <c r="KC214" i="4" a="1"/>
  <c r="CR237" i="4" a="1"/>
  <c r="KB108" i="4" a="1"/>
  <c r="HH236" i="4" a="1"/>
  <c r="FU192" i="2" a="1"/>
  <c r="JZ83" i="4" a="1"/>
  <c r="FV174" i="2" a="1"/>
  <c r="EE234" i="4" a="1"/>
  <c r="JZ69" i="4" a="1"/>
  <c r="I237" i="4" a="1"/>
  <c r="FW213" i="2" a="1"/>
  <c r="KA9" i="4" a="1"/>
  <c r="DK238" i="4" a="1"/>
  <c r="GF238" i="4" a="1"/>
  <c r="BW238" i="2" a="1"/>
  <c r="FU63" i="2" a="1"/>
  <c r="CJ237" i="4" a="1"/>
  <c r="FW126" i="2" a="1"/>
  <c r="KB172" i="4" a="1"/>
  <c r="KC173" i="4" a="1"/>
  <c r="P237" i="2" a="1"/>
  <c r="FW72" i="2" a="1"/>
  <c r="KC123" i="4" a="1"/>
  <c r="JV68" i="4" a="1"/>
  <c r="KB155" i="4" a="1"/>
  <c r="JW172" i="4" a="1"/>
  <c r="FM236" i="4" a="1"/>
  <c r="KC18" i="4" a="1"/>
  <c r="AL235" i="4" a="1"/>
  <c r="DI238" i="4" a="1"/>
  <c r="FW215" i="2" a="1"/>
  <c r="EG236" i="4" a="1"/>
  <c r="JV210" i="4" a="1"/>
  <c r="JZ21" i="4" a="1"/>
  <c r="JY180" i="4" a="1"/>
  <c r="JZ154" i="4" a="1"/>
  <c r="L235" i="4" a="1"/>
  <c r="DO238" i="4" a="1"/>
  <c r="KB31" i="4" a="1"/>
  <c r="JZ90" i="4" a="1"/>
  <c r="JY74" i="4" a="1"/>
  <c r="FW132" i="2" a="1"/>
  <c r="AT235" i="2" a="1"/>
  <c r="JY182" i="4" a="1"/>
  <c r="BZ234" i="4" a="1"/>
  <c r="T238" i="4" a="1"/>
  <c r="FF234" i="2" a="1"/>
  <c r="GY237" i="4" a="1"/>
  <c r="FY150" i="2" a="1"/>
  <c r="DN238" i="2" a="1"/>
  <c r="CC236" i="4" a="1"/>
  <c r="FU229" i="2" a="1"/>
  <c r="KC99" i="4" a="1"/>
  <c r="DR234" i="4" a="1"/>
  <c r="IK237" i="4" a="1"/>
  <c r="JV189" i="4" a="1"/>
  <c r="FV90" i="2" a="1"/>
  <c r="JV101" i="4" a="1"/>
  <c r="CO237" i="2" a="1"/>
  <c r="FV194" i="2" a="1"/>
  <c r="FW81" i="2" a="1"/>
  <c r="FW19" i="2" a="1"/>
  <c r="EM237" i="4" a="1"/>
  <c r="BA238" i="2" a="1"/>
  <c r="KB203" i="4" a="1"/>
  <c r="AT235" i="4" a="1"/>
  <c r="FV37" i="2" a="1"/>
  <c r="M236" i="4" a="1"/>
  <c r="JX59" i="4" a="1"/>
  <c r="FE234" i="2" a="1"/>
  <c r="BE237" i="4" a="1"/>
  <c r="AM237" i="2" a="1"/>
  <c r="JW170" i="4" a="1"/>
  <c r="DR238" i="4" a="1"/>
  <c r="JW41" i="4" a="1"/>
  <c r="FY22" i="2" a="1"/>
  <c r="CM235" i="2" a="1"/>
  <c r="KB76" i="4" a="1"/>
  <c r="FU111" i="2" a="1"/>
  <c r="CB234" i="2" a="1"/>
  <c r="FX62" i="2" a="1"/>
  <c r="HA238" i="4" a="1"/>
  <c r="FC238" i="4" a="1"/>
  <c r="KA225" i="4" a="1"/>
  <c r="T235" i="4" a="1"/>
  <c r="FV82" i="2" a="1"/>
  <c r="EE235" i="2" a="1"/>
  <c r="KA89" i="4" a="1"/>
  <c r="F237" i="2" a="1"/>
  <c r="M238" i="2" a="1"/>
  <c r="JV119" i="4" a="1"/>
  <c r="HV235" i="4" a="1"/>
  <c r="KC206" i="4" a="1"/>
  <c r="AU238" i="4" a="1"/>
  <c r="JV167" i="4" a="1"/>
  <c r="BP237" i="4" a="1"/>
  <c r="DY238" i="4" a="1"/>
  <c r="DN238" i="4" a="1"/>
  <c r="FA236" i="4" a="1"/>
  <c r="CA237" i="2" a="1"/>
  <c r="F237" i="4" a="1"/>
  <c r="KB54" i="4" a="1"/>
  <c r="DG237" i="2" a="1"/>
  <c r="FW212" i="2" a="1"/>
  <c r="JY173" i="4" a="1"/>
  <c r="V234" i="4" a="1"/>
  <c r="KC51" i="4" a="1"/>
  <c r="FI238" i="4" a="1"/>
  <c r="DM238" i="2" a="1"/>
  <c r="JW207" i="4" a="1"/>
  <c r="KA53" i="4" a="1"/>
  <c r="KB183" i="4" a="1"/>
  <c r="FX174" i="2" a="1"/>
  <c r="AE234" i="2" a="1"/>
  <c r="FV22" i="2" a="1"/>
  <c r="DU235" i="4" a="1"/>
  <c r="FX92" i="2" a="1"/>
  <c r="KA26" i="4" a="1"/>
  <c r="BH235" i="2" a="1"/>
  <c r="KA65" i="4" a="1"/>
  <c r="JZ186" i="4" a="1"/>
  <c r="FV181" i="2" a="1"/>
  <c r="FW29" i="2" a="1"/>
  <c r="T238" i="2" a="1"/>
  <c r="KC121" i="4" a="1"/>
  <c r="JW224" i="4" a="1"/>
  <c r="FU40" i="2" a="1"/>
  <c r="JZ22" i="4" a="1"/>
  <c r="JY156" i="4" a="1"/>
  <c r="FV163" i="2" a="1"/>
  <c r="KA98" i="4" a="1"/>
  <c r="CG236" i="2" a="1"/>
  <c r="EJ237" i="2" a="1"/>
  <c r="EL235" i="2" a="1"/>
  <c r="FV127" i="2" a="1"/>
  <c r="FK236" i="4" a="1"/>
  <c r="FU136" i="2" a="1"/>
  <c r="KA34" i="4" a="1"/>
  <c r="FU149" i="2" a="1"/>
  <c r="JV227" i="4" a="1"/>
  <c r="FW196" i="2" a="1"/>
  <c r="AX238" i="2" a="1"/>
  <c r="AE236" i="2" a="1"/>
  <c r="JW168" i="4" a="1"/>
  <c r="JE236" i="4" a="1"/>
  <c r="BP235" i="2" a="1"/>
  <c r="Z236" i="4" a="1"/>
  <c r="FX20" i="2" a="1"/>
  <c r="FX143" i="2" a="1"/>
  <c r="BN235" i="4" a="1"/>
  <c r="KA136" i="4" a="1"/>
  <c r="FS236" i="2" a="1"/>
  <c r="DS234" i="4" a="1"/>
  <c r="JI236" i="4" a="1"/>
  <c r="JZ97" i="4" a="1"/>
  <c r="CU235" i="4" a="1"/>
  <c r="JV164" i="4" a="1"/>
  <c r="FW224" i="2" a="1"/>
  <c r="FV218" i="2" a="1"/>
  <c r="EU235" i="4" a="1"/>
  <c r="AI238" i="4" a="1"/>
  <c r="KB9" i="4" a="1"/>
  <c r="IQ237" i="4" a="1"/>
  <c r="FU190" i="2" a="1"/>
  <c r="KC199" i="4" a="1"/>
  <c r="BB238" i="2" a="1"/>
  <c r="FX229" i="2" a="1"/>
  <c r="FB236" i="4" a="1"/>
  <c r="FV41" i="2" a="1"/>
  <c r="DT236" i="2" a="1"/>
  <c r="JW227" i="4" a="1"/>
  <c r="FU168" i="2" a="1"/>
  <c r="JV58" i="4" a="1"/>
  <c r="EW238" i="2" a="1"/>
  <c r="DL236" i="2" a="1"/>
  <c r="JW9" i="4" a="1"/>
  <c r="JY175" i="4" a="1"/>
  <c r="KA29" i="4" a="1"/>
  <c r="IQ234" i="4" a="1"/>
  <c r="KB158" i="4" a="1"/>
  <c r="JY119" i="4" a="1"/>
  <c r="FG238" i="4" a="1"/>
  <c r="EA236" i="2" a="1"/>
  <c r="JY46" i="4" a="1"/>
  <c r="FX193" i="2" a="1"/>
  <c r="FL237" i="4" a="1"/>
  <c r="IU237" i="4" a="1"/>
  <c r="GV238" i="4" a="1"/>
  <c r="FV145" i="2" a="1"/>
  <c r="BS234" i="4" a="1"/>
  <c r="KC164" i="4" a="1"/>
  <c r="BJ236" i="2" a="1"/>
  <c r="KA38" i="4" a="1"/>
  <c r="FY207" i="2" a="1"/>
  <c r="DL237" i="2" a="1"/>
  <c r="FY91" i="2" a="1"/>
  <c r="EX238" i="2" a="1"/>
  <c r="DR236" i="2" a="1"/>
  <c r="DB235" i="4" a="1"/>
  <c r="FY58" i="2" a="1"/>
  <c r="FU26" i="2" a="1"/>
  <c r="DP237" i="4" a="1"/>
  <c r="FU31" i="2" a="1"/>
  <c r="KC87" i="4" a="1"/>
  <c r="FX128" i="2" a="1"/>
  <c r="EA237" i="2" a="1"/>
  <c r="FV32" i="2" a="1"/>
  <c r="JY205" i="4" a="1"/>
  <c r="BT236" i="4" a="1"/>
  <c r="FW58" i="2" a="1"/>
  <c r="AN236" i="4" a="1"/>
  <c r="AR238" i="4" a="1"/>
  <c r="FU68" i="2" a="1"/>
  <c r="DI235" i="2" a="1"/>
  <c r="KC161" i="4" a="1"/>
  <c r="KC174" i="4" a="1"/>
  <c r="JX138" i="4" a="1"/>
  <c r="KB118" i="4" a="1"/>
  <c r="GQ236" i="4" a="1"/>
  <c r="KA113" i="4" a="1"/>
  <c r="JX202" i="4" a="1"/>
  <c r="BB237" i="2" a="1"/>
  <c r="KA106" i="4" a="1"/>
  <c r="JV136" i="4" a="1"/>
  <c r="KB74" i="4" a="1"/>
  <c r="BI236" i="2" a="1"/>
  <c r="FU20" i="2" a="1"/>
  <c r="FX72" i="2" a="1"/>
  <c r="IF234" i="4" a="1"/>
  <c r="IN237" i="4" a="1"/>
  <c r="JY113" i="4" a="1"/>
  <c r="AJ237" i="4" a="1"/>
  <c r="JZ58" i="4" a="1"/>
  <c r="KB80" i="4" a="1"/>
  <c r="EY238" i="2" a="1"/>
  <c r="CP238" i="4" a="1"/>
  <c r="JY214" i="4" a="1"/>
  <c r="EF236" i="2" a="1"/>
  <c r="FU16" i="2" a="1"/>
  <c r="KB145" i="4" a="1"/>
  <c r="FY103" i="2" a="1"/>
  <c r="EF237" i="2" a="1"/>
  <c r="CL238" i="2" a="1"/>
  <c r="BX237" i="4" a="1"/>
  <c r="FR234" i="4" a="1"/>
  <c r="KC157" i="4" a="1"/>
  <c r="JZ162" i="4" a="1"/>
  <c r="JV15" i="4" a="1"/>
  <c r="GK236" i="4" a="1"/>
  <c r="FW39" i="2" a="1"/>
  <c r="KB189" i="4" a="1"/>
  <c r="JT234" i="4" a="1"/>
  <c r="E234" i="2" a="1"/>
  <c r="JX213" i="4" a="1"/>
  <c r="JY13" i="4" a="1"/>
  <c r="AK234" i="2" a="1"/>
  <c r="EM238" i="2" a="1"/>
  <c r="FX69" i="2" a="1"/>
  <c r="FX159" i="2" a="1"/>
  <c r="CH237" i="4" a="1"/>
  <c r="CY235" i="2" a="1"/>
  <c r="BK235" i="2" a="1"/>
  <c r="JZ28" i="4" a="1"/>
  <c r="DS235" i="2" a="1"/>
  <c r="CM237" i="2" a="1"/>
  <c r="JY39" i="4" a="1"/>
  <c r="JP235" i="4" a="1"/>
  <c r="FW128" i="2" a="1"/>
  <c r="FX41" i="2" a="1"/>
  <c r="FU65" i="2" a="1"/>
  <c r="AZ238" i="2" a="1"/>
  <c r="FW38" i="2" a="1"/>
  <c r="KB197" i="4" a="1"/>
  <c r="KB38" i="4" a="1"/>
  <c r="FX96" i="2" a="1"/>
  <c r="FQ234" i="2" a="1"/>
  <c r="JW94" i="4" a="1"/>
  <c r="DX238" i="4" a="1"/>
  <c r="EC235" i="2" a="1"/>
  <c r="AP236" i="4" a="1"/>
  <c r="FU109" i="2" a="1"/>
  <c r="JW204" i="4" a="1"/>
  <c r="KC200" i="4" a="1"/>
  <c r="KB96" i="4" a="1"/>
  <c r="R236" i="2" a="1"/>
  <c r="GA238" i="4" a="1"/>
  <c r="KC133" i="4" a="1"/>
  <c r="JX14" i="4" a="1"/>
  <c r="FU30" i="2" a="1"/>
  <c r="FY97" i="2" a="1"/>
  <c r="JY187" i="4" a="1"/>
  <c r="H238" i="2" a="1"/>
  <c r="CU236" i="4" a="1"/>
  <c r="JX55" i="4" a="1"/>
  <c r="KA151" i="4" a="1"/>
  <c r="JX218" i="4" a="1"/>
  <c r="JY152" i="4" a="1"/>
  <c r="FY154" i="2" a="1"/>
  <c r="KA154" i="4" a="1"/>
  <c r="FU57" i="2" a="1"/>
  <c r="JZ110" i="4" a="1"/>
  <c r="CI238" i="4" a="1"/>
  <c r="KA182" i="4" a="1"/>
  <c r="JZ211" i="4" a="1"/>
  <c r="JX216" i="4" a="1"/>
  <c r="JW24" i="4" a="1"/>
  <c r="GE235" i="4" a="1"/>
  <c r="KA31" i="4" a="1"/>
  <c r="KA46" i="4" a="1"/>
  <c r="DG238" i="4" a="1"/>
  <c r="JW79" i="4" a="1"/>
  <c r="CO238" i="4" a="1"/>
  <c r="FY90" i="2" a="1"/>
  <c r="JV226" i="4" a="1"/>
  <c r="HN236" i="4" a="1"/>
  <c r="FT234" i="4" a="1"/>
  <c r="KB121" i="4" a="1"/>
  <c r="FW140" i="2" a="1"/>
  <c r="JW218" i="4" a="1"/>
  <c r="DY234" i="4" a="1"/>
  <c r="JZ165" i="4" a="1"/>
  <c r="JW22" i="4" a="1"/>
  <c r="FV122" i="2" a="1"/>
  <c r="FX33" i="2" a="1"/>
  <c r="JW216" i="4" a="1"/>
  <c r="FY13" i="2" a="1"/>
  <c r="JZ61" i="4" a="1"/>
  <c r="JW185" i="4" a="1"/>
  <c r="FY14" i="2" a="1"/>
  <c r="FY197" i="2" a="1"/>
  <c r="FW121" i="2" a="1"/>
  <c r="JX188" i="4" a="1"/>
  <c r="JZ159" i="4" a="1"/>
  <c r="FX197" i="2" a="1"/>
  <c r="FO234" i="4" a="1"/>
  <c r="FY64" i="2" a="1"/>
  <c r="CW238" i="2" a="1"/>
  <c r="JZ70" i="4" a="1"/>
  <c r="JV61" i="4" a="1"/>
  <c r="GM234" i="4" a="1"/>
  <c r="JZ183" i="4" a="1"/>
  <c r="GP234" i="4" a="1"/>
  <c r="JV44" i="4" a="1"/>
  <c r="AQ237" i="2" a="1"/>
  <c r="FV73" i="2" a="1"/>
  <c r="KB25" i="4" a="1"/>
  <c r="FV11" i="2" a="1"/>
  <c r="JW23" i="4" a="1"/>
  <c r="KC57" i="4" a="1"/>
  <c r="FG237" i="4" a="1"/>
  <c r="JZ101" i="4" a="1"/>
  <c r="JV84" i="4" a="1"/>
  <c r="JV112" i="4" a="1"/>
  <c r="E236" i="4" a="1"/>
  <c r="KB148" i="4" a="1"/>
  <c r="FY158" i="2" a="1"/>
  <c r="KC118" i="4" a="1"/>
  <c r="FV176" i="2" a="1"/>
  <c r="FX147" i="2" a="1"/>
  <c r="KA76" i="4" a="1"/>
  <c r="JX58" i="4" a="1"/>
  <c r="EZ236" i="2" a="1"/>
  <c r="DB238" i="4" a="1"/>
  <c r="JX209" i="4" a="1"/>
  <c r="BQ235" i="4" a="1"/>
  <c r="GP238" i="4" a="1"/>
  <c r="AW235" i="2" a="1"/>
  <c r="DX234" i="2" a="1"/>
  <c r="KA42" i="4" a="1"/>
  <c r="FY29" i="2" a="1"/>
  <c r="AP236" i="2" a="1"/>
  <c r="FU156" i="2" a="1"/>
  <c r="FW175" i="2" a="1"/>
  <c r="DC238" i="2" a="1"/>
  <c r="CA236" i="2" a="1"/>
  <c r="FU166" i="2" a="1"/>
  <c r="FW41" i="2" a="1"/>
  <c r="FW43" i="2" a="1"/>
  <c r="KC146" i="4" a="1"/>
  <c r="CO235" i="2" a="1"/>
  <c r="FX175" i="2" a="1"/>
  <c r="KA185" i="4" a="1"/>
  <c r="BD237" i="2" a="1"/>
  <c r="CF238" i="2" a="1"/>
  <c r="FV104" i="2" a="1"/>
  <c r="JW186" i="4" a="1"/>
  <c r="AX234" i="4" a="1"/>
  <c r="JH238" i="4" a="1"/>
  <c r="O237" i="2" a="1"/>
  <c r="E238" i="2" a="1"/>
  <c r="GT236" i="4" a="1"/>
  <c r="KB48" i="4" a="1"/>
  <c r="CG234" i="4" a="1"/>
  <c r="IK238" i="4" a="1"/>
  <c r="KB95" i="4" a="1"/>
  <c r="BK238" i="2" a="1"/>
  <c r="FU28" i="2" a="1"/>
  <c r="GN236" i="4" a="1"/>
  <c r="IM236" i="4" a="1"/>
  <c r="BN236" i="2" a="1"/>
  <c r="FV153" i="2" a="1"/>
  <c r="AL236" i="4" a="1"/>
  <c r="DZ235" i="2" a="1"/>
  <c r="FV210" i="2" a="1"/>
  <c r="KC25" i="4" a="1"/>
  <c r="FU222" i="2" a="1"/>
  <c r="AX237" i="2" a="1"/>
  <c r="K237" i="4" a="1"/>
  <c r="FV31" i="2" a="1"/>
  <c r="JC238" i="4" a="1"/>
  <c r="FY32" i="2" a="1"/>
  <c r="HB236" i="4" a="1"/>
  <c r="JK236" i="4" a="1"/>
  <c r="EI236" i="4" a="1"/>
  <c r="FV36" i="2" a="1"/>
  <c r="D237" i="2" a="1"/>
  <c r="HR234" i="4" a="1"/>
  <c r="JY227" i="4" a="1"/>
  <c r="AP234" i="2" a="1"/>
  <c r="BN237" i="2" a="1"/>
  <c r="DJ236" i="4" a="1"/>
  <c r="IX236" i="4" a="1"/>
  <c r="FX131" i="2" a="1"/>
  <c r="JV11" i="4" a="1"/>
  <c r="DA236" i="4" a="1"/>
  <c r="HX236" i="4" a="1"/>
  <c r="EW234" i="2" a="1"/>
  <c r="FV18" i="2" a="1"/>
  <c r="AV234" i="4" a="1"/>
  <c r="AE238" i="4" a="1"/>
  <c r="BS235" i="2" a="1"/>
  <c r="FY68" i="2" a="1"/>
  <c r="JV34" i="4" a="1"/>
  <c r="DK238" i="2" a="1"/>
  <c r="FM234" i="2" a="1"/>
  <c r="KB44" i="4" a="1"/>
  <c r="FX12" i="2" a="1"/>
  <c r="KC105" i="4" a="1"/>
  <c r="JV95" i="4" a="1"/>
  <c r="CH235" i="4" a="1"/>
  <c r="BO238" i="4" a="1"/>
  <c r="IV237" i="4" a="1"/>
  <c r="JW86" i="4" a="1"/>
  <c r="FQ236" i="4" a="1"/>
  <c r="FA238" i="2" a="1"/>
  <c r="KC196" i="4" a="1"/>
  <c r="KA211" i="4" a="1"/>
  <c r="FX45" i="2" a="1"/>
  <c r="JV108" i="4" a="1"/>
  <c r="JW98" i="4" a="1"/>
  <c r="DN237" i="4" a="1"/>
  <c r="KA169" i="4" a="1"/>
  <c r="BA235" i="2" a="1"/>
  <c r="FL235" i="4" a="1"/>
  <c r="T236" i="2" a="1"/>
  <c r="EG237" i="2" a="1"/>
  <c r="FY130" i="2" a="1"/>
  <c r="FX15" i="2" a="1"/>
  <c r="AL237" i="4" a="1"/>
  <c r="KC166" i="4" a="1"/>
  <c r="FV141" i="2" a="1"/>
  <c r="JW110" i="4" a="1"/>
  <c r="JW12" i="4" a="1"/>
  <c r="JY208" i="4" a="1"/>
  <c r="KA95" i="4" a="1"/>
  <c r="KC106" i="4" a="1"/>
  <c r="GL238" i="4" a="1"/>
  <c r="JZ136" i="4" a="1"/>
  <c r="KB123" i="4" a="1"/>
  <c r="KA11" i="4" a="1"/>
  <c r="FY163" i="2" a="1"/>
  <c r="FV187" i="2" a="1"/>
  <c r="EN235" i="2" a="1"/>
  <c r="EB235" i="2" a="1"/>
  <c r="JZ127" i="4" a="1"/>
  <c r="JZ175" i="4" a="1"/>
  <c r="M237" i="2" a="1"/>
  <c r="CN237" i="2" a="1"/>
  <c r="JY35" i="4" a="1"/>
  <c r="BN237" i="4" a="1"/>
  <c r="AI235" i="2" a="1"/>
  <c r="GA234" i="4" a="1"/>
  <c r="BM237" i="4" a="1"/>
  <c r="W238" i="2" a="1"/>
  <c r="JW167" i="4" a="1"/>
  <c r="DB234" i="2" a="1"/>
  <c r="EX237" i="2" a="1"/>
  <c r="GE238" i="4" a="1"/>
  <c r="JZ169" i="4" a="1"/>
  <c r="JZ87" i="4" a="1"/>
  <c r="FY164" i="2" a="1"/>
  <c r="FV180" i="2" a="1"/>
  <c r="DV237" i="4" a="1"/>
  <c r="JZ67" i="4" a="1"/>
  <c r="FY173" i="2" a="1"/>
  <c r="JY149" i="4" a="1"/>
  <c r="GI235" i="4" a="1"/>
  <c r="FX156" i="2" a="1"/>
  <c r="DA238" i="2" a="1"/>
  <c r="ED236" i="2" a="1"/>
  <c r="FW229" i="2" a="1"/>
  <c r="BE238" i="2" a="1"/>
  <c r="FU100" i="2" a="1"/>
  <c r="JV222" i="4" a="1"/>
  <c r="KC221" i="4" a="1"/>
  <c r="EV237" i="4" a="1"/>
  <c r="KB82" i="4" a="1"/>
  <c r="JY128" i="4" a="1"/>
  <c r="KA13" i="4" a="1"/>
  <c r="FW218" i="2" a="1"/>
  <c r="KC181" i="4" a="1"/>
  <c r="JY78" i="4" a="1"/>
  <c r="IK236" i="4" a="1"/>
  <c r="F234" i="4" a="1"/>
  <c r="KC17" i="4" a="1"/>
  <c r="KB97" i="4" a="1"/>
  <c r="GN238" i="4" a="1"/>
  <c r="BE234" i="4" a="1"/>
  <c r="KB64" i="4" a="1"/>
  <c r="FY133" i="2" a="1"/>
  <c r="JY79" i="4" a="1"/>
  <c r="KB106" i="4" a="1"/>
  <c r="JW193" i="4" a="1"/>
  <c r="CO234" i="2" a="1"/>
  <c r="EP234" i="2" a="1"/>
  <c r="KC226" i="4" a="1"/>
  <c r="JW7" i="4" a="1"/>
  <c r="FI237" i="2" a="1"/>
  <c r="EM234" i="4" a="1"/>
  <c r="EB238" i="2" a="1"/>
  <c r="JZ152" i="4" a="1"/>
  <c r="FK237" i="4" a="1"/>
  <c r="JV137" i="4" a="1"/>
  <c r="FT237" i="4" a="1"/>
  <c r="IZ235" i="4" a="1"/>
  <c r="JX230" i="4" a="1"/>
  <c r="JZ63" i="4" a="1"/>
  <c r="BL237" i="2" a="1"/>
  <c r="JX12" i="4" a="1"/>
  <c r="FW22" i="2" a="1"/>
  <c r="KB139" i="4" a="1"/>
  <c r="DX235" i="2" a="1"/>
  <c r="KC16" i="4" a="1"/>
  <c r="DE238" i="2" a="1"/>
  <c r="FU17" i="2" a="1"/>
  <c r="JW46" i="4" a="1"/>
  <c r="JY17" i="4" a="1"/>
  <c r="EK236" i="4" a="1"/>
  <c r="FX35" i="2" a="1"/>
  <c r="FU21" i="2" a="1"/>
  <c r="BF236" i="2" a="1"/>
  <c r="FX29" i="2" a="1"/>
  <c r="JZ82" i="4" a="1"/>
  <c r="BM234" i="4" a="1"/>
  <c r="KA184" i="4" a="1"/>
  <c r="FA234" i="4" a="1"/>
  <c r="JY19" i="4" a="1"/>
  <c r="FV199" i="2" a="1"/>
  <c r="CK234" i="2" a="1"/>
  <c r="FY111" i="2" a="1"/>
  <c r="FX77" i="2" a="1"/>
  <c r="FU170" i="2" a="1"/>
  <c r="AW235" i="4" a="1"/>
  <c r="JV20" i="4" a="1"/>
  <c r="X234" i="2" a="1"/>
  <c r="G235" i="2" a="1"/>
  <c r="KC22" i="4" a="1"/>
  <c r="JV127" i="4" a="1"/>
  <c r="FX28" i="2" a="1"/>
  <c r="BV235" i="4" a="1"/>
  <c r="CM234" i="2" a="1"/>
  <c r="JY140" i="4" a="1"/>
  <c r="FW125" i="2" a="1"/>
  <c r="AA234" i="4" a="1"/>
  <c r="KB116" i="4" a="1"/>
  <c r="CI236" i="2" a="1"/>
  <c r="JV103" i="4" a="1"/>
  <c r="HZ235" i="4" a="1"/>
  <c r="JZ19" i="4" a="1"/>
  <c r="JZ53" i="4" a="1"/>
  <c r="FY210" i="2" a="1"/>
  <c r="KC135" i="4" a="1"/>
  <c r="CK236" i="4" a="1"/>
  <c r="AV238" i="4" a="1"/>
  <c r="N238" i="2" a="1"/>
  <c r="FV111" i="2" a="1"/>
  <c r="M235" i="2" a="1"/>
  <c r="ID237" i="4" a="1"/>
  <c r="KA96" i="4" a="1"/>
  <c r="CN236" i="4" a="1"/>
  <c r="CL238" i="4" a="1"/>
  <c r="CF234" i="2" a="1"/>
  <c r="JZ194" i="4" a="1"/>
  <c r="DU234" i="2" a="1"/>
  <c r="FV138" i="2" a="1"/>
  <c r="JV139" i="4" a="1"/>
  <c r="FV216" i="2" a="1"/>
  <c r="FV20" i="2" a="1"/>
  <c r="EV236" i="4" a="1"/>
  <c r="JX165" i="4" a="1"/>
  <c r="JY181" i="4" a="1"/>
  <c r="FW219" i="2" a="1"/>
  <c r="KA143" i="4" a="1"/>
  <c r="HP236" i="4" a="1"/>
  <c r="FY221" i="2" a="1"/>
  <c r="DH237" i="2" a="1"/>
  <c r="KA30" i="4" a="1"/>
  <c r="DM238" i="4" a="1"/>
  <c r="BF237" i="4" a="1"/>
  <c r="FF237" i="2" a="1"/>
  <c r="FY49" i="2" a="1"/>
  <c r="KB194" i="4" a="1"/>
  <c r="FV81" i="2" a="1"/>
  <c r="FW228" i="2" a="1"/>
  <c r="AK238" i="4" a="1"/>
  <c r="KB130" i="4" a="1"/>
  <c r="AZ236" i="4" a="1"/>
  <c r="CE238" i="2" a="1"/>
  <c r="C235" i="4" a="1"/>
  <c r="AE234" i="4" a="1"/>
  <c r="GT234" i="4" a="1"/>
  <c r="FY86" i="2" a="1"/>
  <c r="U236" i="2" a="1"/>
  <c r="JZ227" i="4" a="1"/>
  <c r="CP235" i="2" a="1"/>
  <c r="BP235" i="4" a="1"/>
  <c r="GR237" i="4" a="1"/>
  <c r="KB29" i="4" a="1"/>
  <c r="BR234" i="2" a="1"/>
  <c r="AO237" i="2" a="1"/>
  <c r="T237" i="2" a="1"/>
  <c r="FY83" i="2" a="1"/>
  <c r="BO235" i="2" a="1"/>
  <c r="JX232" i="4" a="1"/>
  <c r="JX46" i="4" a="1"/>
  <c r="FU150" i="2" a="1"/>
  <c r="HM237" i="4" a="1"/>
  <c r="JZ163" i="4" a="1"/>
  <c r="FW231" i="2" a="1"/>
  <c r="KA193" i="4" a="1"/>
  <c r="CY234" i="4" a="1"/>
  <c r="JX18" i="4" a="1"/>
  <c r="JY169" i="4" a="1"/>
  <c r="BO236" i="2" a="1"/>
  <c r="FY25" i="2" a="1"/>
  <c r="BV236" i="2" a="1"/>
  <c r="JZ191" i="4" a="1"/>
  <c r="FW170" i="2" a="1"/>
  <c r="FY143" i="2" a="1"/>
  <c r="GH236" i="4" a="1"/>
  <c r="KA52" i="4" a="1"/>
  <c r="JZ215" i="4" a="1"/>
  <c r="KB40" i="4" a="1"/>
  <c r="FP238" i="4" a="1"/>
  <c r="Y237" i="4" a="1"/>
  <c r="FU199" i="2" a="1"/>
  <c r="DM234" i="4" a="1"/>
  <c r="FW66" i="2" a="1"/>
  <c r="JU234" i="4" a="1"/>
  <c r="KA40" i="4" a="1"/>
  <c r="FY108" i="2" a="1"/>
  <c r="FW13" i="2" a="1"/>
  <c r="JZ214" i="4" a="1"/>
  <c r="FU153" i="2" a="1"/>
  <c r="KA153" i="4" a="1"/>
  <c r="FX135" i="2" a="1"/>
  <c r="KA28" i="4" a="1"/>
  <c r="JV25" i="4" a="1"/>
  <c r="EP237" i="2" a="1"/>
  <c r="Z237" i="4" a="1"/>
  <c r="EG236" i="2" a="1"/>
  <c r="JY222" i="4" a="1"/>
  <c r="JW73" i="4" a="1"/>
  <c r="ES236" i="4" a="1"/>
  <c r="BE236" i="2" a="1"/>
  <c r="FV116" i="2" a="1"/>
  <c r="FU98" i="2" a="1"/>
  <c r="BB236" i="4" a="1"/>
  <c r="JT237" i="4" a="1"/>
  <c r="JX134" i="4" a="1"/>
  <c r="JW188" i="4" a="1"/>
  <c r="FV56" i="2" a="1"/>
  <c r="FU138" i="2" a="1"/>
  <c r="JY166" i="4" a="1"/>
  <c r="JZ14" i="4" a="1"/>
  <c r="HF234" i="4" a="1"/>
  <c r="JY70" i="4" a="1"/>
  <c r="FU85" i="2" a="1"/>
  <c r="J237" i="4" a="1"/>
  <c r="GT238" i="4" a="1"/>
  <c r="FX37" i="2" a="1"/>
  <c r="JV201" i="4" a="1"/>
  <c r="JX221" i="4" a="1"/>
  <c r="JQ234" i="4" a="1"/>
  <c r="KC119" i="4" a="1"/>
  <c r="H237" i="2" a="1"/>
  <c r="JW106" i="4" a="1"/>
  <c r="AX235" i="2" a="1"/>
  <c r="AT237" i="4" a="1"/>
  <c r="GA237" i="4" a="1"/>
  <c r="JV142" i="4" a="1"/>
  <c r="KB71" i="4" a="1"/>
  <c r="FX198" i="2" a="1"/>
  <c r="FX152" i="2" a="1"/>
  <c r="AH235" i="4" a="1"/>
  <c r="BM236" i="4" a="1"/>
  <c r="AG236" i="2" a="1"/>
  <c r="JZ193" i="4" a="1"/>
  <c r="EV235" i="2" a="1"/>
  <c r="JV66" i="4" a="1"/>
  <c r="FY82" i="2" a="1"/>
  <c r="FC236" i="4" a="1"/>
  <c r="FW210" i="2" a="1"/>
  <c r="DP235" i="4" a="1"/>
  <c r="KC145" i="4" a="1"/>
  <c r="F238" i="4" a="1"/>
  <c r="FY96" i="2" a="1"/>
  <c r="FR234" i="2" a="1"/>
  <c r="KB11" i="4" a="1"/>
  <c r="JX52" i="4" a="1"/>
  <c r="JZ39" i="4" a="1"/>
  <c r="BT234" i="2" a="1"/>
  <c r="FB235" i="4" a="1"/>
  <c r="KB207" i="4" a="1"/>
  <c r="FM235" i="2" a="1"/>
  <c r="JX153" i="4" a="1"/>
  <c r="JX7" i="4" a="1"/>
  <c r="FX21" i="2" a="1"/>
  <c r="KB211" i="4" a="1"/>
  <c r="CC235" i="4" a="1"/>
  <c r="JY131" i="4" a="1"/>
  <c r="JZ114" i="4" a="1"/>
  <c r="FV148" i="2" a="1"/>
  <c r="HF237" i="4" a="1"/>
  <c r="DX234" i="4" a="1"/>
  <c r="GE237" i="4" a="1"/>
  <c r="JV173" i="4" a="1"/>
  <c r="KB10" i="4" a="1"/>
  <c r="BI237" i="2" a="1"/>
  <c r="JZ230" i="4" a="1"/>
  <c r="Q236" i="2" a="1"/>
  <c r="DW238" i="4" a="1"/>
  <c r="JX172" i="4" a="1"/>
  <c r="EJ238" i="4" a="1"/>
  <c r="FX172" i="2" a="1"/>
  <c r="JD235" i="4" a="1"/>
  <c r="FY57" i="2" a="1"/>
  <c r="BQ238" i="4" a="1"/>
  <c r="KA181" i="4" a="1"/>
  <c r="P238" i="2" a="1"/>
  <c r="JW222" i="4" a="1"/>
  <c r="JW194" i="4" a="1"/>
  <c r="FV200" i="2" a="1"/>
  <c r="DQ237" i="2" a="1"/>
  <c r="JX101" i="4" a="1"/>
  <c r="DD238" i="2" a="1"/>
  <c r="JZ233" i="4" a="1"/>
  <c r="DK236" i="4" a="1"/>
  <c r="KC102" i="4" a="1"/>
  <c r="IU235" i="4" a="1"/>
  <c r="CF236" i="2" a="1"/>
  <c r="KC170" i="4" a="1"/>
  <c r="JY86" i="4" a="1"/>
  <c r="BU237" i="2" a="1"/>
  <c r="AD235" i="4" a="1"/>
  <c r="JW191" i="4" a="1"/>
  <c r="KC132" i="4" a="1"/>
  <c r="JW75" i="4" a="1"/>
  <c r="JW131" i="4" a="1"/>
  <c r="DM237" i="4" a="1"/>
  <c r="JX53" i="4" a="1"/>
  <c r="J237" i="2" a="1"/>
  <c r="EB237" i="2" a="1"/>
  <c r="FY175" i="2" a="1"/>
  <c r="R234" i="4" a="1"/>
  <c r="BV237" i="4" a="1"/>
  <c r="DD237" i="4" a="1"/>
  <c r="HP237" i="4" a="1"/>
  <c r="FW106" i="2" a="1"/>
  <c r="FX194" i="2" a="1"/>
  <c r="EN234" i="2" a="1"/>
  <c r="CV237" i="4" a="1"/>
  <c r="FX56" i="2" a="1"/>
  <c r="FU128" i="2" a="1"/>
  <c r="ED234" i="4" a="1"/>
  <c r="CZ236" i="4" a="1"/>
  <c r="JY96" i="4" a="1"/>
  <c r="CG237" i="4" a="1"/>
  <c r="AN234" i="2" a="1"/>
  <c r="IM238" i="4" a="1"/>
  <c r="JZ35" i="4" a="1"/>
  <c r="EX238" i="4" a="1"/>
  <c r="BH238" i="4" a="1"/>
  <c r="FU33" i="2" a="1"/>
  <c r="AD235" i="2" a="1"/>
  <c r="KA22" i="4" a="1"/>
  <c r="EQ235" i="2" a="1"/>
  <c r="FO237" i="4" a="1"/>
  <c r="FQ234" i="4" a="1"/>
  <c r="FO238" i="2" a="1"/>
  <c r="FU140" i="2" a="1"/>
  <c r="FU23" i="2" a="1"/>
  <c r="JW31" i="4" a="1"/>
  <c r="BY238" i="2" a="1"/>
  <c r="AD237" i="4" a="1"/>
  <c r="AL236" i="2" a="1"/>
  <c r="JZ68" i="4" a="1"/>
  <c r="FY122" i="2" a="1"/>
  <c r="JX212" i="4" a="1"/>
  <c r="KB120" i="4" a="1"/>
  <c r="JZ149" i="4" a="1"/>
  <c r="JV171" i="4" a="1"/>
  <c r="FV225" i="2" a="1"/>
  <c r="FD237" i="4" a="1"/>
  <c r="KB110" i="4" a="1"/>
  <c r="BO235" i="4" a="1"/>
  <c r="DX237" i="2" a="1"/>
  <c r="JX31" i="4" a="1"/>
  <c r="FV189" i="2" a="1"/>
  <c r="FY238" i="4" a="1"/>
  <c r="FX118" i="2" a="1"/>
  <c r="JZ66" i="4" a="1"/>
  <c r="JY216" i="4" a="1"/>
  <c r="JV153" i="4" a="1"/>
  <c r="JW66" i="4" a="1"/>
  <c r="JY221" i="4" a="1"/>
  <c r="JX193" i="4" a="1"/>
  <c r="GO235" i="4" a="1"/>
  <c r="FG238" i="2" a="1"/>
  <c r="FP236" i="2" a="1"/>
  <c r="DG234" i="4" a="1"/>
  <c r="JZ46" i="4" a="1"/>
  <c r="JW189" i="4" a="1"/>
  <c r="JZ102" i="4" a="1"/>
  <c r="FX225" i="2" a="1"/>
  <c r="JV219" i="4" a="1"/>
  <c r="HI235" i="4" a="1"/>
  <c r="FX11" i="2" a="1"/>
  <c r="JW74" i="4" a="1"/>
  <c r="JX8" i="4" a="1"/>
  <c r="FX227" i="2" a="1"/>
  <c r="IP234" i="4" a="1"/>
  <c r="DH237" i="4" a="1"/>
  <c r="FY115" i="2" a="1"/>
  <c r="II236" i="4" a="1"/>
  <c r="KB7" i="4" a="1"/>
  <c r="KA68" i="4" a="1"/>
  <c r="KA33" i="4" a="1"/>
  <c r="FL236" i="4" a="1"/>
  <c r="JY150" i="4" a="1"/>
  <c r="JM237" i="4" a="1"/>
  <c r="FW28" i="2" a="1"/>
  <c r="FQ238" i="2" a="1"/>
  <c r="HH234" i="4" a="1"/>
  <c r="AT237" i="2" a="1"/>
  <c r="JZ204" i="4" a="1"/>
  <c r="DF234" i="2" a="1"/>
  <c r="BS234" i="2" a="1"/>
  <c r="FU195" i="2" a="1"/>
  <c r="EQ238" i="4" a="1"/>
  <c r="FW227" i="2" a="1"/>
  <c r="JZ11" i="4" a="1"/>
  <c r="GP237" i="4" a="1"/>
  <c r="FW103" i="2" a="1"/>
  <c r="JV80" i="4" a="1"/>
  <c r="FW49" i="2" a="1"/>
  <c r="FU214" i="2" a="1"/>
  <c r="FV107" i="2" a="1"/>
  <c r="FW82" i="2" a="1"/>
  <c r="HU234" i="4" a="1"/>
  <c r="BD234" i="4" a="1"/>
  <c r="BL235" i="4" a="1"/>
  <c r="DI236" i="2" a="1"/>
  <c r="JY108" i="4" a="1"/>
  <c r="FU94" i="2" a="1"/>
  <c r="AZ237" i="4" a="1"/>
  <c r="FY21" i="2" a="1"/>
  <c r="HM235" i="4" a="1"/>
  <c r="JS237" i="4" a="1"/>
  <c r="FC234" i="2" a="1"/>
  <c r="JW83" i="4" a="1"/>
  <c r="FY196" i="2" a="1"/>
  <c r="W234" i="4" a="1"/>
  <c r="FV48" i="2" a="1"/>
  <c r="JZ196" i="4" a="1"/>
  <c r="HN235" i="4" a="1"/>
  <c r="KB170" i="4" a="1"/>
  <c r="ER236" i="4" a="1"/>
  <c r="BQ235" i="2" a="1"/>
  <c r="JY14" i="4" a="1"/>
  <c r="FV13" i="2" a="1"/>
  <c r="AP237" i="4" a="1"/>
  <c r="JP236" i="4" a="1"/>
  <c r="FY177" i="2" a="1"/>
  <c r="BK234" i="2" a="1"/>
  <c r="FX34" i="2" a="1"/>
  <c r="FU181" i="2" a="1"/>
  <c r="FX16" i="2" a="1"/>
  <c r="JN238" i="4" a="1"/>
  <c r="KA66" i="4" a="1"/>
  <c r="JZ208" i="4" a="1"/>
  <c r="C238" i="2" a="1"/>
  <c r="DZ236" i="2" a="1"/>
  <c r="FY226" i="2" a="1"/>
  <c r="BK237" i="4" a="1"/>
  <c r="AM238" i="2" a="1"/>
  <c r="FU145" i="2" a="1"/>
  <c r="CS237" i="2" a="1"/>
  <c r="DY234" i="2" a="1"/>
  <c r="AZ234" i="2" a="1"/>
  <c r="CR236" i="4" a="1"/>
  <c r="HF235" i="4" a="1"/>
  <c r="FV50" i="2" a="1"/>
  <c r="FW109" i="2" a="1"/>
  <c r="BE236" i="4" a="1"/>
  <c r="FV45" i="2" a="1"/>
  <c r="CX235" i="4" a="1"/>
  <c r="JY43" i="4" a="1"/>
  <c r="JW58" i="4" a="1"/>
  <c r="EV235" i="4" a="1"/>
  <c r="FH236" i="2" a="1"/>
  <c r="EI238" i="2" a="1"/>
  <c r="EJ236" i="4" a="1"/>
  <c r="HJ236" i="4" a="1"/>
  <c r="BZ237" i="4" a="1"/>
  <c r="JY57" i="4" a="1"/>
  <c r="IJ236" i="4" a="1"/>
  <c r="AJ234" i="4" a="1"/>
  <c r="FZ237" i="4" a="1"/>
  <c r="JX158" i="4" a="1"/>
  <c r="JY114" i="4" a="1"/>
  <c r="DC236" i="4" a="1"/>
  <c r="AA238" i="2" a="1"/>
  <c r="KB111" i="4" a="1"/>
  <c r="FW61" i="2" a="1"/>
  <c r="O234" i="2" a="1"/>
  <c r="S234" i="4" a="1"/>
  <c r="GG238" i="4" a="1"/>
  <c r="FV234" i="4" a="1"/>
  <c r="AC234" i="2" a="1"/>
  <c r="JX130" i="4" a="1"/>
  <c r="IK235" i="4" a="1"/>
  <c r="JX154" i="4" a="1"/>
  <c r="JY143" i="4" a="1"/>
  <c r="JZ93" i="4" a="1"/>
  <c r="FU179" i="2" a="1"/>
  <c r="JW67" i="4" a="1"/>
  <c r="CT234" i="2" a="1"/>
  <c r="KC28" i="4" a="1"/>
  <c r="JW63" i="4" a="1"/>
  <c r="BR235" i="4" a="1"/>
  <c r="JV39" i="4" a="1"/>
  <c r="FU234" i="4" a="1"/>
  <c r="FW157" i="2" a="1"/>
  <c r="FU232" i="2" a="1"/>
  <c r="DH235" i="2" a="1"/>
  <c r="JW80" i="4" a="1"/>
  <c r="JV49" i="4" a="1"/>
  <c r="GQ238" i="4" a="1"/>
  <c r="FX205" i="2" a="1"/>
  <c r="DO235" i="4" a="1"/>
  <c r="DU236" i="4" a="1"/>
  <c r="JX95" i="4" a="1"/>
  <c r="CR235" i="4" a="1"/>
  <c r="H236" i="2" a="1"/>
  <c r="BZ236" i="2" a="1"/>
  <c r="FV221" i="2" a="1"/>
  <c r="FN238" i="4" a="1"/>
  <c r="FW15" i="2" a="1"/>
  <c r="FN236" i="2" a="1"/>
  <c r="FU112" i="2" a="1"/>
  <c r="KB180" i="4" a="1"/>
  <c r="FY102" i="2" a="1"/>
  <c r="FW149" i="2" a="1"/>
  <c r="BI238" i="4" a="1"/>
  <c r="DU237" i="4" a="1"/>
  <c r="FX226" i="2" a="1"/>
  <c r="FX184" i="2" a="1"/>
  <c r="KB202" i="4" a="1"/>
  <c r="JW87" i="4" a="1"/>
  <c r="FV139" i="2" a="1"/>
  <c r="KC227" i="4" a="1"/>
  <c r="DB235" i="2" a="1"/>
  <c r="AA235" i="4" a="1"/>
  <c r="FW237" i="4" a="1"/>
  <c r="S238" i="4" a="1"/>
  <c r="FY223" i="2" a="1"/>
  <c r="EE238" i="4" a="1"/>
  <c r="GI236" i="4" a="1"/>
  <c r="JX87" i="4" a="1"/>
  <c r="FW190" i="2" a="1"/>
  <c r="JV199" i="4" a="1"/>
  <c r="O236" i="4" a="1"/>
  <c r="JF236" i="4" a="1"/>
  <c r="JV203" i="4" a="1"/>
  <c r="FW131" i="2" a="1"/>
  <c r="FV28" i="2" a="1"/>
  <c r="JX22" i="4" a="1"/>
  <c r="GS237" i="4" a="1"/>
  <c r="DI236" i="4" a="1"/>
  <c r="BY236" i="4" a="1"/>
  <c r="EN235" i="4" a="1"/>
  <c r="FU34" i="2" a="1"/>
  <c r="FU137" i="2" a="1"/>
  <c r="E234" i="4" a="1"/>
  <c r="JB236" i="4" a="1"/>
  <c r="JV14" i="4" a="1"/>
  <c r="FX110" i="2" a="1"/>
  <c r="JX132" i="4" a="1"/>
  <c r="AC238" i="4" a="1"/>
  <c r="DV238" i="2" a="1"/>
  <c r="KB66" i="4" a="1"/>
  <c r="BM238" i="4" a="1"/>
  <c r="FU209" i="2" a="1"/>
  <c r="JX160" i="4" a="1"/>
  <c r="JY91" i="4" a="1"/>
  <c r="JY82" i="4" a="1"/>
  <c r="FX119" i="2" a="1"/>
  <c r="BP236" i="4" a="1"/>
  <c r="JW162" i="4" a="1"/>
  <c r="V236" i="4" a="1"/>
  <c r="DQ234" i="4" a="1"/>
  <c r="JZ7" i="4" a="1"/>
  <c r="AP234" i="4" a="1"/>
  <c r="H237" i="4" a="1"/>
  <c r="FU83" i="2" a="1"/>
  <c r="DD234" i="4" a="1"/>
  <c r="JV22" i="4" a="1"/>
  <c r="KC225" i="4" a="1"/>
  <c r="DC234" i="4" a="1"/>
  <c r="FV169" i="2" a="1"/>
  <c r="EA238" i="2" a="1"/>
  <c r="FY19" i="2" a="1"/>
  <c r="FP237" i="2" a="1"/>
  <c r="JW10" i="4" a="1"/>
  <c r="Q234" i="4" a="1"/>
  <c r="JY138" i="4" a="1"/>
  <c r="JX164" i="4" a="1"/>
  <c r="EQ234" i="4" a="1"/>
  <c r="JF235" i="4" a="1"/>
  <c r="JZ123" i="4" a="1"/>
  <c r="EE235" i="4" a="1"/>
  <c r="DI234" i="2" a="1"/>
  <c r="FY215" i="2" a="1"/>
  <c r="JV194" i="4" a="1"/>
  <c r="JW179" i="4" a="1"/>
  <c r="JY159" i="4" a="1"/>
  <c r="JX181" i="4" a="1"/>
  <c r="KA178" i="4" a="1"/>
  <c r="R234" i="2" a="1"/>
  <c r="JX199" i="4" a="1"/>
  <c r="FX42" i="2" a="1"/>
  <c r="EC238" i="2" a="1"/>
  <c r="JW81" i="4" a="1"/>
  <c r="FW33" i="2" a="1"/>
  <c r="JZ29" i="4" a="1"/>
  <c r="JY21" i="4" a="1"/>
  <c r="DD236" i="2" a="1"/>
  <c r="EA234" i="2" a="1"/>
  <c r="HY238" i="4" a="1"/>
  <c r="JR234" i="4" a="1"/>
  <c r="JV154" i="4" a="1"/>
  <c r="N237" i="4" a="1"/>
  <c r="CO236" i="2" a="1"/>
  <c r="FU223" i="2" a="1"/>
  <c r="KB124" i="4" a="1"/>
  <c r="JW231" i="4" a="1"/>
  <c r="KB105" i="4" a="1"/>
  <c r="KA93" i="4" a="1"/>
  <c r="FV150" i="2" a="1"/>
  <c r="JW133" i="4" a="1"/>
  <c r="JK234" i="4" a="1"/>
  <c r="DM234" i="2" a="1"/>
  <c r="CI236" i="4" a="1"/>
  <c r="DI237" i="4" a="1"/>
  <c r="DL238" i="2" a="1"/>
  <c r="CP234" i="4" a="1"/>
  <c r="KC97" i="4" a="1"/>
  <c r="HS236" i="4" a="1"/>
  <c r="KB59" i="4" a="1"/>
  <c r="JP237" i="4" a="1"/>
  <c r="FY50" i="2" a="1"/>
  <c r="FW188" i="2" a="1"/>
  <c r="KA70" i="4" a="1"/>
  <c r="KA36" i="4" a="1"/>
  <c r="HU238" i="4" a="1"/>
  <c r="AM235" i="4" a="1"/>
  <c r="O237" i="4" a="1"/>
  <c r="JW56" i="4" a="1"/>
  <c r="FU79" i="2" a="1"/>
  <c r="FX215" i="2" a="1"/>
  <c r="FW136" i="2" a="1"/>
  <c r="JX119" i="4" a="1"/>
  <c r="Y238" i="2" a="1"/>
  <c r="FW146" i="2" a="1"/>
  <c r="Y234" i="4" a="1"/>
  <c r="GO236" i="4" a="1"/>
  <c r="FX25" i="2" a="1"/>
  <c r="BG238" i="2" a="1"/>
  <c r="JZ134" i="4" a="1"/>
  <c r="CP234" i="2" a="1"/>
  <c r="FZ234" i="4" a="1"/>
  <c r="JZ109" i="4" a="1"/>
  <c r="AD238" i="4" a="1"/>
  <c r="KC153" i="4" a="1"/>
  <c r="JG237" i="4" a="1"/>
  <c r="BH236" i="4" a="1"/>
  <c r="BX236" i="2" a="1"/>
  <c r="CA237" i="4" a="1"/>
  <c r="KC84" i="4" a="1"/>
  <c r="JY48" i="4" a="1"/>
  <c r="KB136" i="4" a="1"/>
  <c r="CU235" i="2" a="1"/>
  <c r="HH237" i="4" a="1"/>
  <c r="JZ143" i="4" a="1"/>
  <c r="AB238" i="4" a="1"/>
  <c r="JX100" i="4" a="1"/>
  <c r="FV159" i="2" a="1"/>
  <c r="KA23" i="4" a="1"/>
  <c r="EB236" i="4" a="1"/>
  <c r="FY162" i="2" a="1"/>
  <c r="IO234" i="4" a="1"/>
  <c r="CW235" i="2" a="1"/>
  <c r="FV101" i="2" a="1"/>
  <c r="JZ229" i="4" a="1"/>
  <c r="JZ150" i="4" a="1"/>
  <c r="EH237" i="4" a="1"/>
  <c r="BV235" i="2" a="1"/>
  <c r="EP235" i="2" a="1"/>
  <c r="CQ238" i="2" a="1"/>
  <c r="FX167" i="2" a="1"/>
  <c r="EQ234" i="2" a="1"/>
  <c r="KA10" i="4" a="1"/>
  <c r="KB185" i="4" a="1"/>
  <c r="GS236" i="4" a="1"/>
  <c r="KC48" i="4" a="1"/>
  <c r="KA188" i="4" a="1"/>
  <c r="B234" i="4" a="1"/>
  <c r="FX46" i="2" a="1"/>
  <c r="JX167" i="4" a="1"/>
  <c r="JZ12" i="4" a="1"/>
  <c r="JV110" i="4" a="1"/>
  <c r="JY47" i="4" a="1"/>
  <c r="AA235" i="2" a="1"/>
  <c r="KA148" i="4" a="1"/>
  <c r="JX133" i="4" a="1"/>
  <c r="BH238" i="2" a="1"/>
  <c r="FY141" i="2" a="1"/>
  <c r="EO238" i="4" a="1"/>
  <c r="EK237" i="4" a="1"/>
  <c r="JX77" i="4" a="1"/>
  <c r="JY183" i="4" a="1"/>
  <c r="KB128" i="4" a="1"/>
  <c r="FY236" i="4" a="1"/>
  <c r="JX125" i="4" a="1"/>
  <c r="FR236" i="4" a="1"/>
  <c r="FZ235" i="4" a="1"/>
  <c r="DP234" i="2" a="1"/>
  <c r="KC130" i="4" a="1"/>
  <c r="JU237" i="4" a="1"/>
  <c r="EE234" i="2" a="1"/>
  <c r="JX227" i="4" a="1"/>
  <c r="FB237" i="2" a="1"/>
  <c r="JX122" i="4" a="1"/>
  <c r="KC41" i="4" a="1"/>
  <c r="JV38" i="4" a="1"/>
  <c r="FX97" i="2" a="1"/>
  <c r="FV29" i="2" a="1"/>
  <c r="JV56" i="4" a="1"/>
  <c r="JF234" i="4" a="1"/>
  <c r="FU207" i="2" a="1"/>
  <c r="IP235" i="4" a="1"/>
  <c r="DY236" i="4" a="1"/>
  <c r="JW35" i="4" a="1"/>
  <c r="FW51" i="2" a="1"/>
  <c r="DI237" i="2" a="1"/>
  <c r="FU86" i="2" a="1"/>
  <c r="KC117" i="4" a="1"/>
  <c r="CK234" i="4" a="1"/>
  <c r="DF235" i="4" a="1"/>
  <c r="CR235" i="2" a="1"/>
  <c r="DB236" i="4" a="1"/>
  <c r="HJ238" i="4" a="1"/>
  <c r="JZ172" i="4" a="1"/>
  <c r="AB237" i="4" a="1"/>
  <c r="BB235" i="2" a="1"/>
  <c r="FW217" i="2" a="1"/>
  <c r="CZ235" i="4" a="1"/>
  <c r="FV33" i="2" a="1"/>
  <c r="AP235" i="2" a="1"/>
  <c r="JW139" i="4" a="1"/>
  <c r="HD234" i="4" a="1"/>
  <c r="JV10" i="4" a="1"/>
  <c r="AO234" i="2" a="1"/>
  <c r="JZ221" i="4" a="1"/>
  <c r="KA79" i="4" a="1"/>
  <c r="FY113" i="2" a="1"/>
  <c r="JX129" i="4" a="1"/>
  <c r="FW65" i="2" a="1"/>
  <c r="JW165" i="4" a="1"/>
  <c r="FV77" i="2" a="1"/>
  <c r="FY89" i="2" a="1"/>
  <c r="JW54" i="4" a="1"/>
  <c r="FV47" i="2" a="1"/>
  <c r="AK235" i="2" a="1"/>
  <c r="JV113" i="4" a="1"/>
  <c r="FV184" i="2" a="1"/>
  <c r="CQ236" i="4" a="1"/>
  <c r="JW113" i="4" a="1"/>
  <c r="FZ238" i="4" a="1"/>
  <c r="KC190" i="4" a="1"/>
  <c r="KC163" i="4" a="1"/>
  <c r="FD238" i="2" a="1"/>
  <c r="FY75" i="2" a="1"/>
  <c r="BF237" i="2" a="1"/>
  <c r="JY105" i="4" a="1"/>
  <c r="CP237" i="4" a="1"/>
  <c r="U234" i="2" a="1"/>
  <c r="AV235" i="2" a="1"/>
  <c r="KB153" i="4" a="1"/>
  <c r="JV207" i="4" a="1"/>
  <c r="JY147" i="4" a="1"/>
  <c r="JY117" i="4" a="1"/>
  <c r="KB217" i="4" a="1"/>
  <c r="KA207" i="4" a="1"/>
  <c r="AB234" i="2" a="1"/>
  <c r="D236" i="2" a="1"/>
  <c r="JZ226" i="4" a="1"/>
  <c r="AS234" i="2" a="1"/>
  <c r="BN236" i="4" a="1"/>
  <c r="FY125" i="2" a="1"/>
  <c r="KB17" i="4" a="1"/>
  <c r="DC237" i="4" a="1"/>
  <c r="FU62" i="2" a="1"/>
  <c r="JL234" i="4" a="1"/>
  <c r="CG237" i="2" a="1"/>
  <c r="AX236" i="4" a="1"/>
  <c r="HB234" i="4" a="1"/>
  <c r="CR236" i="2" a="1"/>
  <c r="KA170" i="4" a="1"/>
  <c r="AN238" i="2" a="1"/>
  <c r="AR237" i="4" a="1"/>
  <c r="JX35" i="4" a="1"/>
  <c r="I238" i="2" a="1"/>
  <c r="CS238" i="4" a="1"/>
  <c r="JY10" i="4" a="1"/>
  <c r="JW55" i="4" a="1"/>
  <c r="FX95" i="2" a="1"/>
  <c r="KA116" i="4" a="1"/>
  <c r="FU48" i="2" a="1"/>
  <c r="FV8" i="2" a="1"/>
  <c r="JW59" i="4" a="1"/>
  <c r="FY184" i="2" a="1"/>
  <c r="JW129" i="4" a="1"/>
  <c r="DL235" i="4" a="1"/>
  <c r="FX186" i="2" a="1"/>
  <c r="CO237" i="4" a="1"/>
  <c r="BB238" i="4" a="1"/>
  <c r="JV118" i="4" a="1"/>
  <c r="AF236" i="2" a="1"/>
  <c r="FY93" i="2" a="1"/>
  <c r="JY168" i="4" a="1"/>
  <c r="KB78" i="4" a="1"/>
  <c r="KA204" i="4" a="1"/>
  <c r="IC235" i="4" a="1"/>
  <c r="FU119" i="2" a="1"/>
  <c r="FV58" i="2" a="1"/>
  <c r="AE236" i="4" a="1"/>
  <c r="CL236" i="4" a="1"/>
  <c r="Y238" i="4" a="1"/>
  <c r="EF235" i="4" a="1"/>
  <c r="JW121" i="4" a="1"/>
  <c r="KA177" i="4" a="1"/>
  <c r="GY234" i="4" a="1"/>
  <c r="HT236" i="4" a="1"/>
  <c r="JY224" i="4" a="1"/>
  <c r="KB178" i="4" a="1"/>
  <c r="JV130" i="4" a="1"/>
  <c r="KA189" i="4" a="1"/>
  <c r="CF235" i="2" a="1"/>
  <c r="KA160" i="4" a="1"/>
  <c r="FY234" i="4" a="1"/>
  <c r="EE236" i="4" a="1"/>
  <c r="CS235" i="2" a="1"/>
  <c r="FW197" i="2" a="1"/>
  <c r="EA234" i="4" a="1"/>
  <c r="KA149" i="4" a="1"/>
  <c r="FV137" i="2" a="1"/>
  <c r="FX190" i="2" a="1"/>
  <c r="JY130" i="4" a="1"/>
  <c r="KA199" i="4" a="1"/>
  <c r="CS234" i="2" a="1"/>
  <c r="JX9" i="4" a="1"/>
  <c r="EU238" i="4" a="1"/>
  <c r="KB176" i="4" a="1"/>
  <c r="KC204" i="4" a="1"/>
  <c r="JX223" i="4" a="1"/>
  <c r="JY178" i="4" a="1"/>
  <c r="BX234" i="4" a="1"/>
  <c r="FU129" i="2" a="1"/>
  <c r="KC179" i="4" a="1"/>
  <c r="JV26" i="4" a="1"/>
  <c r="AU237" i="2" a="1"/>
  <c r="JV102" i="4" a="1"/>
  <c r="KA16" i="4" a="1"/>
  <c r="FX83" i="2" a="1"/>
  <c r="AK237" i="4" a="1"/>
  <c r="JZ120" i="4" a="1"/>
  <c r="CC235" i="2" a="1"/>
  <c r="FY132" i="2" a="1"/>
  <c r="HW234" i="4" a="1"/>
  <c r="KC35" i="4" a="1"/>
  <c r="EZ237" i="2" a="1"/>
  <c r="CD234" i="2" a="1"/>
  <c r="KB195" i="4" a="1"/>
  <c r="JV97" i="4" a="1"/>
  <c r="KB14" i="4" a="1"/>
  <c r="FU60" i="2" a="1"/>
  <c r="JK238" i="4" a="1"/>
  <c r="FU235" i="4" a="1"/>
  <c r="FU49" i="2" a="1"/>
  <c r="FY179" i="2" a="1"/>
  <c r="JZ128" i="4" a="1"/>
  <c r="KC228" i="4" a="1"/>
  <c r="FU18" i="2" a="1"/>
  <c r="KB159" i="4" a="1"/>
  <c r="FV230" i="2" a="1"/>
  <c r="AS237" i="4" a="1"/>
  <c r="JZ137" i="4" a="1"/>
  <c r="JH235" i="4" a="1"/>
  <c r="FY123" i="2" a="1"/>
  <c r="JZ228" i="4" a="1"/>
  <c r="CT235" i="2" a="1"/>
  <c r="AH235" i="2" a="1"/>
  <c r="FU97" i="2" a="1"/>
  <c r="FV106" i="2" a="1"/>
  <c r="FW32" i="2" a="1"/>
  <c r="GJ236" i="4" a="1"/>
  <c r="FY189" i="2" a="1"/>
  <c r="CV236" i="4" a="1"/>
  <c r="AR235" i="4" a="1"/>
  <c r="JZ47" i="4" a="1"/>
  <c r="IL237" i="4" a="1"/>
  <c r="KA201" i="4" a="1"/>
  <c r="JW180" i="4" a="1"/>
  <c r="CK236" i="2" a="1"/>
  <c r="KB93" i="4" a="1"/>
  <c r="JZ45" i="4" a="1"/>
  <c r="DT238" i="4" a="1"/>
  <c r="FU189" i="2" a="1"/>
  <c r="KC39" i="4" a="1"/>
  <c r="EC237" i="2" a="1"/>
  <c r="EL238" i="4" a="1"/>
  <c r="JV117" i="4" a="1"/>
  <c r="FV172" i="2" a="1"/>
  <c r="FX169" i="2" a="1"/>
  <c r="ED238" i="2" a="1"/>
  <c r="BV236" i="4" a="1"/>
  <c r="DH236" i="4" a="1"/>
  <c r="JX80" i="4" a="1"/>
  <c r="DK237" i="4" a="1"/>
  <c r="KC42" i="4" a="1"/>
  <c r="BC238" i="2" a="1"/>
  <c r="EQ236" i="2" a="1"/>
  <c r="JY102" i="4" a="1"/>
  <c r="FB237" i="4" a="1"/>
  <c r="FP236" i="4" a="1"/>
  <c r="FV212" i="2" a="1"/>
  <c r="CS236" i="4" a="1"/>
  <c r="GX235" i="4" a="1"/>
  <c r="CH238" i="4" a="1"/>
  <c r="AL237" i="2" a="1"/>
  <c r="B236" i="4" a="1"/>
  <c r="JX17" i="4" a="1"/>
  <c r="KA183" i="4" a="1"/>
  <c r="T235" i="2" a="1"/>
  <c r="JX73" i="4" a="1"/>
  <c r="FU59" i="2" a="1"/>
  <c r="KA54" i="4" a="1"/>
  <c r="FV42" i="2" a="1"/>
  <c r="AO238" i="2" a="1"/>
  <c r="KC10" i="4" a="1"/>
  <c r="AW236" i="4" a="1"/>
  <c r="BI237" i="4" a="1"/>
  <c r="JZ48" i="4" a="1"/>
  <c r="J234" i="4" a="1"/>
  <c r="FW113" i="2" a="1"/>
  <c r="JV138" i="4" a="1"/>
  <c r="FW204" i="2" a="1"/>
  <c r="FY209" i="2" a="1"/>
  <c r="EO236" i="2" a="1"/>
  <c r="AA236" i="4" a="1"/>
  <c r="KB67" i="4" a="1"/>
  <c r="FW221" i="2" a="1"/>
  <c r="KB138" i="4" a="1"/>
  <c r="JW142" i="4" a="1"/>
  <c r="O238" i="2" a="1"/>
  <c r="JX151" i="4" a="1"/>
  <c r="KC201" i="4" a="1"/>
  <c r="FY195" i="2" a="1"/>
  <c r="Q236" i="4" a="1"/>
  <c r="FW172" i="2" a="1"/>
  <c r="KC124" i="4" a="1"/>
  <c r="JV52" i="4" a="1"/>
  <c r="FU41" i="2" a="1"/>
  <c r="JW161" i="4" a="1"/>
  <c r="JV151" i="4" a="1"/>
  <c r="FU36" i="2" a="1"/>
  <c r="FG236" i="4" a="1"/>
  <c r="JX107" i="4" a="1"/>
  <c r="JY162" i="4" a="1"/>
  <c r="AF236" i="4" a="1"/>
  <c r="FY176" i="2" a="1"/>
  <c r="BL238" i="4" a="1"/>
  <c r="JW114" i="4" a="1"/>
  <c r="FV21" i="2" a="1"/>
  <c r="EC237" i="4" a="1"/>
  <c r="CC234" i="4" a="1"/>
  <c r="KA47" i="4" a="1"/>
  <c r="DL234" i="2" a="1"/>
  <c r="JV132" i="4" a="1"/>
  <c r="JY170" i="4" a="1"/>
  <c r="KB131" i="4" a="1"/>
  <c r="FU194" i="2" a="1"/>
  <c r="DX235" i="4" a="1"/>
  <c r="JQ238" i="4" a="1"/>
  <c r="DV235" i="4" a="1"/>
  <c r="FY129" i="2" a="1"/>
  <c r="FV144" i="2" a="1"/>
  <c r="JX20" i="4" a="1"/>
  <c r="FU124" i="2" a="1"/>
  <c r="AH234" i="2" a="1"/>
  <c r="JZ168" i="4" a="1"/>
  <c r="FV211" i="2" a="1"/>
  <c r="GZ235" i="4" a="1"/>
  <c r="FX138" i="2" a="1"/>
  <c r="IC234" i="4" a="1"/>
  <c r="AH237" i="2" a="1"/>
  <c r="FV60" i="2" a="1"/>
  <c r="FY54" i="2" a="1"/>
  <c r="FX201" i="2" a="1"/>
  <c r="DA237" i="2" a="1"/>
  <c r="ET236" i="2" a="1"/>
  <c r="JX194" i="4" a="1"/>
  <c r="FY235" i="4" a="1"/>
  <c r="JQ236" i="4" a="1"/>
  <c r="KC176" i="4" a="1"/>
  <c r="CI235" i="2" a="1"/>
  <c r="KB20" i="4" a="1"/>
  <c r="JV98" i="4" a="1"/>
  <c r="H234" i="4" a="1"/>
  <c r="KA142" i="4" a="1"/>
  <c r="HC235" i="4" a="1"/>
  <c r="JW203" i="4" a="1"/>
  <c r="R238" i="4" a="1"/>
  <c r="IN235" i="4" a="1"/>
  <c r="DH235" i="4" a="1"/>
  <c r="GH237" i="4" a="1"/>
  <c r="DI234" i="4" a="1"/>
  <c r="FM236" i="2" a="1"/>
  <c r="JZ178" i="4" a="1"/>
  <c r="FX196" i="2" a="1"/>
  <c r="KB230" i="4" a="1"/>
  <c r="HX237" i="4" a="1"/>
  <c r="JX174" i="4" a="1"/>
  <c r="ET238" i="4" a="1"/>
  <c r="FY222" i="2" a="1"/>
  <c r="FV188" i="2" a="1"/>
  <c r="JZ218" i="4" a="1"/>
  <c r="BX235" i="4" a="1"/>
  <c r="KC193" i="4" a="1"/>
  <c r="KC46" i="4" a="1"/>
  <c r="KA228" i="4" a="1"/>
  <c r="FV143" i="2" a="1"/>
  <c r="KC40" i="4" a="1"/>
  <c r="FU52" i="2" a="1"/>
  <c r="BU236" i="4" a="1"/>
  <c r="BH235" i="4" a="1"/>
  <c r="CY234" i="2" a="1"/>
  <c r="DS236" i="2" a="1"/>
  <c r="EW234" i="4" a="1"/>
  <c r="CU236" i="2" a="1"/>
  <c r="JV157" i="4" a="1"/>
  <c r="FV161" i="2" a="1"/>
  <c r="FX146" i="2" a="1"/>
  <c r="FW141" i="2" a="1"/>
  <c r="CR238" i="2" a="1"/>
  <c r="FX176" i="2" a="1"/>
  <c r="FS237" i="4" a="1"/>
  <c r="CV234" i="4" a="1"/>
  <c r="JZ138" i="4" a="1"/>
  <c r="EJ234" i="2" a="1"/>
  <c r="FY41" i="2" a="1"/>
  <c r="DT237" i="4" a="1"/>
  <c r="FV173" i="2" a="1"/>
  <c r="KC171" i="4" a="1"/>
  <c r="IX235" i="4" a="1"/>
  <c r="FY38" i="2" a="1"/>
  <c r="IW235" i="4" a="1"/>
  <c r="GZ236" i="4" a="1"/>
  <c r="JV140" i="4" a="1"/>
  <c r="FV192" i="2" a="1"/>
  <c r="IU238" i="4" a="1"/>
  <c r="AE238" i="2" a="1"/>
  <c r="JX124" i="4" a="1"/>
  <c r="BL234" i="2" a="1"/>
  <c r="JZ224" i="4" a="1"/>
  <c r="KC151" i="4" a="1"/>
  <c r="HV237" i="4" a="1"/>
  <c r="HO237" i="4" a="1"/>
  <c r="CA234" i="4" a="1"/>
  <c r="FW138" i="2" a="1"/>
  <c r="KB55" i="4" a="1"/>
  <c r="BA237" i="4" a="1"/>
  <c r="KB140" i="4" a="1"/>
  <c r="JZ151" i="4" a="1"/>
  <c r="BQ238" i="2" a="1"/>
  <c r="AU235" i="4" a="1"/>
  <c r="KA111" i="4" a="1"/>
  <c r="CQ235" i="2" a="1"/>
  <c r="GC234" i="4" a="1"/>
  <c r="HC236" i="4" a="1"/>
  <c r="FQ238" i="4" a="1"/>
  <c r="EY236" i="4" a="1"/>
  <c r="KB209" i="4" a="1"/>
  <c r="FX144" i="2" a="1"/>
  <c r="FY205" i="2" a="1"/>
  <c r="R236" i="4" a="1"/>
  <c r="FW96" i="2" a="1"/>
  <c r="FW89" i="2" a="1"/>
  <c r="IZ234" i="4" a="1"/>
  <c r="KA147" i="4" a="1"/>
  <c r="FX27" i="2" a="1"/>
  <c r="FW151" i="2" a="1"/>
  <c r="GQ234" i="4" a="1"/>
  <c r="JZ126" i="4" a="1"/>
  <c r="JW100" i="4" a="1"/>
  <c r="AQ235" i="4" a="1"/>
  <c r="FQ237" i="4" a="1"/>
  <c r="AQ236" i="4" a="1"/>
  <c r="EZ235" i="4" a="1"/>
  <c r="FU88" i="2" a="1"/>
  <c r="BT236" i="2" a="1"/>
  <c r="FU203" i="2" a="1"/>
  <c r="JX137" i="4" a="1"/>
  <c r="AB235" i="4" a="1"/>
  <c r="EL236" i="2" a="1"/>
  <c r="HG236" i="4" a="1"/>
  <c r="AV237" i="4" a="1"/>
  <c r="FY149" i="2" a="1"/>
  <c r="JV123" i="4" a="1"/>
  <c r="DD235" i="2" a="1"/>
  <c r="FX58" i="2" a="1"/>
  <c r="FX202" i="2" a="1"/>
  <c r="JY165" i="4" a="1"/>
  <c r="FN237" i="4" a="1"/>
  <c r="FW23" i="2" a="1"/>
  <c r="B237" i="2" a="1"/>
  <c r="FU95" i="2" a="1"/>
  <c r="FX116" i="2" a="1"/>
  <c r="FV185" i="2" a="1"/>
  <c r="FX213" i="2" a="1"/>
  <c r="EY236" i="2" a="1"/>
  <c r="FV94" i="2" a="1"/>
  <c r="FU29" i="2" a="1"/>
  <c r="BR238" i="2" a="1"/>
  <c r="JZ42" i="4" a="1"/>
  <c r="FY40" i="2" a="1"/>
  <c r="JV50" i="4" a="1"/>
  <c r="P236" i="4" a="1"/>
  <c r="BD235" i="2" a="1"/>
  <c r="JW43" i="4" a="1"/>
  <c r="EM238" i="4" a="1"/>
  <c r="EI235" i="4" a="1"/>
  <c r="FV222" i="2" a="1"/>
  <c r="FT235" i="2" a="1"/>
  <c r="FW57" i="2" a="1"/>
  <c r="FX179" i="2" a="1"/>
  <c r="FG237" i="2" a="1"/>
  <c r="FW158" i="2" a="1"/>
  <c r="FU99" i="2" a="1"/>
  <c r="KC49" i="4" a="1"/>
  <c r="AR234" i="4" a="1"/>
  <c r="FX233" i="2" a="1"/>
  <c r="CK235" i="4" a="1"/>
  <c r="FR237" i="2" a="1"/>
  <c r="KA140" i="4" a="1"/>
  <c r="JY97" i="4" a="1"/>
  <c r="JW15" i="4" a="1"/>
  <c r="GO238" i="4" a="1"/>
  <c r="JW166" i="4" a="1"/>
  <c r="CL234" i="2" a="1"/>
  <c r="JY120" i="4" a="1"/>
  <c r="BT238" i="2" a="1"/>
  <c r="KC43" i="4" a="1"/>
  <c r="HJ237" i="4" a="1"/>
  <c r="GD237" i="4" a="1"/>
  <c r="FM235" i="4" a="1"/>
  <c r="KA218" i="4" a="1"/>
  <c r="JZ142" i="4" a="1"/>
  <c r="GD236" i="4" a="1"/>
  <c r="KC44" i="4" a="1"/>
  <c r="FV202" i="2" a="1"/>
  <c r="KB223" i="4" a="1"/>
  <c r="FW50" i="2" a="1"/>
  <c r="DC238" i="4" a="1"/>
  <c r="GC237" i="4" a="1"/>
  <c r="DB234" i="4" a="1"/>
  <c r="FU114" i="2" a="1"/>
  <c r="KB154" i="4" a="1"/>
  <c r="Z238" i="2" a="1"/>
  <c r="FW59" i="2" a="1"/>
  <c r="FW179" i="2" a="1"/>
  <c r="DQ235" i="2" a="1"/>
  <c r="FW180" i="2" a="1"/>
  <c r="FW166" i="2" a="1"/>
  <c r="DK235" i="2" a="1"/>
  <c r="JY210" i="4" a="1"/>
  <c r="KC86" i="4" a="1"/>
  <c r="JV93" i="4" a="1"/>
  <c r="KA90" i="4" a="1"/>
  <c r="AF237" i="4" a="1"/>
  <c r="Z236" i="2" a="1"/>
  <c r="CF237" i="4" a="1"/>
  <c r="FV68" i="2" a="1"/>
  <c r="P238" i="4" a="1"/>
  <c r="JX109" i="4" a="1"/>
  <c r="FV175" i="2" a="1"/>
  <c r="FY160" i="2" a="1"/>
  <c r="KC55" i="4" a="1"/>
  <c r="AQ234" i="4" a="1"/>
  <c r="CI234" i="2" a="1"/>
  <c r="EY238" i="4" a="1"/>
  <c r="G234" i="2" a="1"/>
  <c r="JW17" i="4" a="1"/>
  <c r="FF236" i="4" a="1"/>
  <c r="JZ125" i="4" a="1"/>
  <c r="FT234" i="2" a="1"/>
  <c r="FW93" i="2" a="1"/>
  <c r="EG234" i="4" a="1"/>
  <c r="KC79" i="4" a="1"/>
  <c r="JZ96" i="4" a="1"/>
  <c r="JV170" i="4" a="1"/>
  <c r="DD235" i="4" a="1"/>
  <c r="JW93" i="4" a="1"/>
  <c r="JW120" i="4" a="1"/>
  <c r="KC29" i="4" a="1"/>
  <c r="FV170" i="2" a="1"/>
  <c r="CZ237" i="4" a="1"/>
  <c r="GB234" i="4" a="1"/>
  <c r="FS235" i="2" a="1"/>
  <c r="BI234" i="2" a="1"/>
  <c r="CT236" i="2" a="1"/>
  <c r="KB179" i="4" a="1"/>
  <c r="AG238" i="4" a="1"/>
  <c r="ED237" i="2" a="1"/>
  <c r="FU173" i="2" a="1"/>
  <c r="CC238" i="4" a="1"/>
  <c r="HF238" i="4" a="1"/>
  <c r="FU224" i="2" a="1"/>
  <c r="KC94" i="4" a="1"/>
  <c r="JZ26" i="4" a="1"/>
  <c r="JZ115" i="4" a="1"/>
  <c r="CH234" i="2" a="1"/>
  <c r="FY42" i="2" a="1"/>
  <c r="FX55" i="2" a="1"/>
  <c r="FE234" i="4" a="1"/>
  <c r="BU235" i="2" a="1"/>
  <c r="KA19" i="4" a="1"/>
  <c r="DQ236" i="2" a="1"/>
  <c r="FX212" i="2" a="1"/>
  <c r="JV208" i="4" a="1"/>
  <c r="KA56" i="4" a="1"/>
  <c r="JW30" i="4" a="1"/>
  <c r="JZ130" i="4" a="1"/>
  <c r="JW84" i="4" a="1"/>
  <c r="CM238" i="4" a="1"/>
  <c r="AF238" i="2" a="1"/>
  <c r="JV115" i="4" a="1"/>
  <c r="JX16" i="4" a="1"/>
  <c r="BS235" i="4" a="1"/>
  <c r="JY191" i="4" a="1"/>
  <c r="JX116" i="4" a="1"/>
  <c r="AO237" i="4" a="1"/>
  <c r="JW122" i="4" a="1"/>
  <c r="FX19" i="2" a="1"/>
  <c r="JW217" i="4" a="1"/>
  <c r="KB50" i="4" a="1"/>
  <c r="JW109" i="4" a="1"/>
  <c r="JV17" i="4" a="1"/>
  <c r="AW237" i="4" a="1"/>
  <c r="FX129" i="2" a="1"/>
  <c r="JX140" i="4" a="1"/>
  <c r="KB191" i="4" a="1"/>
  <c r="JV67" i="4" a="1"/>
  <c r="KA150" i="4" a="1"/>
  <c r="JW174" i="4" a="1"/>
  <c r="FY95" i="2" a="1"/>
  <c r="FW95" i="2" a="1"/>
  <c r="JZ65" i="4" a="1"/>
  <c r="CG238" i="4" a="1"/>
  <c r="JL238" i="4" a="1"/>
  <c r="FV16" i="2" a="1"/>
  <c r="AT234" i="2" a="1"/>
  <c r="JZ75" i="4" a="1"/>
  <c r="FW112" i="2" a="1"/>
  <c r="KB83" i="4" a="1"/>
  <c r="FX94" i="2" a="1"/>
  <c r="F235" i="4" a="1"/>
  <c r="KB166" i="4" a="1"/>
  <c r="JW105" i="4" a="1"/>
  <c r="FW191" i="2" a="1"/>
  <c r="IE235" i="4" a="1"/>
  <c r="FW153" i="2" a="1"/>
  <c r="IB238" i="4" a="1"/>
  <c r="AV238" i="2" a="1"/>
  <c r="JD238" i="4" a="1"/>
  <c r="FW194" i="2" a="1"/>
  <c r="AY236" i="4" a="1"/>
  <c r="FY203" i="2" a="1"/>
  <c r="BY237" i="2" a="1"/>
  <c r="KA94" i="4" a="1"/>
  <c r="AY237" i="4" a="1"/>
  <c r="AZ235" i="2" a="1"/>
  <c r="JV220" i="4" a="1"/>
  <c r="KC37" i="4" a="1"/>
  <c r="FV53" i="2" a="1"/>
  <c r="DE235" i="4" a="1"/>
  <c r="FW111" i="2" a="1"/>
  <c r="FW182" i="2" a="1"/>
  <c r="GV234" i="4" a="1"/>
  <c r="EI234" i="4" a="1"/>
  <c r="FX73" i="2" a="1"/>
  <c r="FY53" i="2" a="1"/>
  <c r="EQ237" i="2" a="1"/>
  <c r="BX238" i="2" a="1"/>
  <c r="JX50" i="4" a="1"/>
  <c r="GY238" i="4" a="1"/>
  <c r="JZ72" i="4" a="1"/>
  <c r="EI234" i="2" a="1"/>
  <c r="GK237" i="4" a="1"/>
  <c r="KA58" i="4" a="1"/>
  <c r="HH238" i="4" a="1"/>
  <c r="CG235" i="2" a="1"/>
  <c r="KA141" i="4" a="1"/>
  <c r="FW90" i="2" a="1"/>
  <c r="DE235" i="2" a="1"/>
  <c r="BW236" i="2" a="1"/>
  <c r="FY191" i="2" a="1"/>
  <c r="FY72" i="2" a="1"/>
  <c r="BY238" i="4" a="1"/>
  <c r="JX39" i="4" a="1"/>
  <c r="FH235" i="2" a="1"/>
  <c r="KA107" i="4" a="1"/>
  <c r="KA123" i="4" a="1"/>
  <c r="JY31" i="4" a="1"/>
  <c r="GG235" i="4" a="1"/>
  <c r="FY106" i="2" a="1"/>
  <c r="JZ59" i="4" a="1"/>
  <c r="FW64" i="2" a="1"/>
  <c r="JV180" i="4" a="1"/>
  <c r="GU237" i="4" a="1"/>
  <c r="FU212" i="2" a="1"/>
  <c r="FW145" i="2" a="1"/>
  <c r="FX120" i="2" a="1"/>
  <c r="FV208" i="2" a="1"/>
  <c r="G235" i="4" a="1"/>
  <c r="KC180" i="4" a="1"/>
  <c r="BR237" i="4" a="1"/>
  <c r="FV177" i="2" a="1"/>
  <c r="DA236" i="2" a="1"/>
  <c r="IS237" i="4" a="1"/>
  <c r="FY178" i="2" a="1"/>
  <c r="FW173" i="2" a="1"/>
  <c r="W234" i="2" a="1"/>
  <c r="BC236" i="2" a="1"/>
  <c r="FY45" i="2" a="1"/>
  <c r="FV113" i="2" a="1"/>
  <c r="BX237" i="2" a="1"/>
  <c r="HY235" i="4" a="1"/>
  <c r="FU164" i="2" a="1"/>
  <c r="JZ121" i="4" a="1"/>
  <c r="FV57" i="2" a="1"/>
  <c r="KA8" i="4" a="1"/>
  <c r="EK236" i="2" a="1"/>
  <c r="JW206" i="4" a="1"/>
  <c r="GM237" i="4" a="1"/>
  <c r="KC191" i="4" a="1"/>
  <c r="FX75" i="2" a="1"/>
  <c r="KC148" i="4" a="1"/>
  <c r="FY186" i="2" a="1"/>
  <c r="FX103" i="2" a="1"/>
  <c r="HT234" i="4" a="1"/>
  <c r="FW137" i="2" a="1"/>
  <c r="JY32" i="4" a="1"/>
  <c r="FY156" i="2" a="1"/>
  <c r="FU171" i="2" a="1"/>
  <c r="GS235" i="4" a="1"/>
  <c r="JV107" i="4" a="1"/>
  <c r="FW47" i="2" a="1"/>
  <c r="JZ84" i="4" a="1"/>
  <c r="JZ91" i="4" a="1"/>
  <c r="BB234" i="4" a="1"/>
  <c r="D236" i="4" a="1"/>
  <c r="JX78" i="4" a="1"/>
  <c r="FY98" i="2" a="1"/>
  <c r="EO236" i="4" a="1"/>
  <c r="BC235" i="4" a="1"/>
  <c r="JX60" i="4" a="1"/>
  <c r="HT235" i="4" a="1"/>
  <c r="ID234" i="4" a="1"/>
  <c r="JV129" i="4" a="1"/>
  <c r="FU202" i="2" a="1"/>
  <c r="FF238" i="4" a="1"/>
  <c r="KC45" i="4" a="1"/>
  <c r="JV134" i="4" a="1"/>
  <c r="GF234" i="4" a="1"/>
  <c r="FY27" i="2" a="1"/>
  <c r="EN234" i="4" a="1"/>
  <c r="JK235" i="4" a="1"/>
  <c r="CN238" i="4" a="1"/>
  <c r="FW100" i="2" a="1"/>
  <c r="FR237" i="4" a="1"/>
  <c r="JW16" i="4" a="1"/>
  <c r="FW214" i="2" a="1"/>
  <c r="BI234" i="4" a="1"/>
  <c r="FU14" i="2" a="1"/>
  <c r="KC115" i="4" a="1"/>
  <c r="JW102" i="4" a="1"/>
  <c r="G238" i="4" a="1"/>
  <c r="BZ234" i="2" a="1"/>
  <c r="JW205" i="4" a="1"/>
  <c r="BR237" i="2" a="1"/>
  <c r="JV69" i="4" a="1"/>
  <c r="JY161" i="4" a="1"/>
  <c r="DT237" i="2" a="1"/>
  <c r="CU238" i="4" a="1"/>
  <c r="JY151" i="4" a="1"/>
  <c r="JW128" i="4" a="1"/>
  <c r="GH234" i="4" a="1"/>
  <c r="FJ238" i="2" a="1"/>
  <c r="FW225" i="2" a="1"/>
  <c r="JY207" i="4" a="1"/>
  <c r="FX30" i="2" a="1"/>
  <c r="BW235" i="4" a="1"/>
  <c r="JV30" i="4" a="1"/>
  <c r="JW158" i="4" a="1"/>
  <c r="JW27" i="4" a="1"/>
  <c r="JY9" i="4" a="1"/>
  <c r="FY65" i="2" a="1"/>
  <c r="AZ235" i="4" a="1"/>
  <c r="JO234" i="4" a="1"/>
  <c r="JX54" i="4" a="1"/>
  <c r="Q237" i="2" a="1"/>
  <c r="JW117" i="4" a="1"/>
  <c r="JZ132" i="4" a="1"/>
  <c r="KC24" i="4" a="1"/>
  <c r="N236" i="2" a="1"/>
  <c r="EG238" i="2" a="1"/>
  <c r="GA236" i="4" a="1"/>
  <c r="FY70" i="2" a="1"/>
  <c r="JY23" i="4" a="1"/>
  <c r="FH238" i="4" a="1"/>
  <c r="EB234" i="2" a="1"/>
  <c r="JV7" i="4" a="1"/>
  <c r="FU178" i="2" a="1"/>
  <c r="JV73" i="4" a="1"/>
  <c r="JH236" i="4" a="1"/>
  <c r="FY188" i="2" a="1"/>
  <c r="JV187" i="4" a="1"/>
  <c r="I236" i="2" a="1"/>
  <c r="JO235" i="4" a="1"/>
  <c r="FX165" i="2" a="1"/>
  <c r="FY20" i="2" a="1"/>
  <c r="FX10" i="2" a="1"/>
  <c r="W236" i="4" a="1"/>
  <c r="HB235" i="4" a="1"/>
  <c r="AF234" i="4" a="1"/>
  <c r="KA92" i="4" a="1"/>
  <c r="JX69" i="4" a="1"/>
  <c r="BG235" i="2" a="1"/>
  <c r="CS236" i="2" a="1"/>
  <c r="FV236" i="4" a="1"/>
  <c r="CD237" i="2" a="1"/>
  <c r="JW173" i="4" a="1"/>
  <c r="JV197" i="4" a="1"/>
  <c r="JV126" i="4" a="1"/>
  <c r="KA86" i="4" a="1"/>
  <c r="FU162" i="2" a="1"/>
  <c r="DA234" i="2" a="1"/>
  <c r="E237" i="2" a="1"/>
  <c r="FI237" i="4" a="1"/>
  <c r="KB56" i="4" a="1"/>
  <c r="DL236" i="4" a="1"/>
  <c r="JX66" i="4" a="1"/>
  <c r="KC34" i="4" a="1"/>
  <c r="FY166" i="2" a="1"/>
  <c r="FX7" i="2" a="1"/>
  <c r="JA238" i="4" a="1"/>
  <c r="FX74" i="2" a="1"/>
  <c r="GZ237" i="4" a="1"/>
  <c r="FU134" i="2" a="1"/>
  <c r="IT237" i="4" a="1"/>
  <c r="JW112" i="4" a="1"/>
  <c r="FX236" i="4" a="1"/>
  <c r="JV75" i="4" a="1"/>
  <c r="IT234" i="4" a="1"/>
  <c r="IS236" i="4" a="1"/>
  <c r="EF237" i="4" a="1"/>
  <c r="FW164" i="2" a="1"/>
  <c r="FY182" i="2" a="1"/>
  <c r="FX38" i="2" a="1"/>
  <c r="ID236" i="4" a="1"/>
  <c r="FU92" i="2" a="1"/>
  <c r="CP238" i="2" a="1"/>
  <c r="KA117" i="4" a="1"/>
  <c r="AO238" i="4" a="1"/>
  <c r="FX63" i="2" a="1"/>
  <c r="IO237" i="4" a="1"/>
  <c r="AR238" i="2" a="1"/>
  <c r="FY12" i="2" a="1"/>
  <c r="JY228" i="4" a="1"/>
  <c r="CS234" i="4" a="1"/>
  <c r="JV133" i="4" a="1"/>
  <c r="FO237" i="2" a="1"/>
  <c r="DD238" i="4" a="1"/>
  <c r="B235" i="2" a="1"/>
  <c r="HX238" i="4" a="1"/>
  <c r="FX53" i="2" a="1"/>
  <c r="CQ234" i="2" a="1"/>
  <c r="FU185" i="2" a="1"/>
  <c r="HF236" i="4" a="1"/>
  <c r="EW237" i="2" a="1"/>
  <c r="EY235" i="2" a="1"/>
  <c r="KC26" i="4" a="1"/>
  <c r="FA235" i="4" a="1"/>
  <c r="DP236" i="2" a="1"/>
  <c r="FD236" i="4" a="1"/>
  <c r="FW119" i="2" a="1"/>
  <c r="JZ209" i="4" a="1"/>
  <c r="KC189" i="4" a="1"/>
  <c r="ET235" i="4" a="1"/>
  <c r="FW150" i="2" a="1"/>
  <c r="KC142" i="4" a="1"/>
  <c r="KB102" i="4" a="1"/>
  <c r="FP235" i="4" a="1"/>
  <c r="FR235" i="4" a="1"/>
  <c r="JZ52" i="4" a="1"/>
  <c r="FX79" i="2" a="1"/>
  <c r="HP234" i="4" a="1"/>
  <c r="FK235" i="2" a="1"/>
  <c r="DZ238" i="2" a="1"/>
  <c r="GI237" i="4" a="1"/>
  <c r="FU206" i="2" a="1"/>
  <c r="EY234" i="2" a="1"/>
  <c r="DR235" i="4" a="1"/>
  <c r="BK234" i="4" a="1"/>
  <c r="JY219" i="4" a="1"/>
  <c r="CT235" i="4" a="1"/>
  <c r="BK237" i="2" a="1"/>
  <c r="FY105" i="2" a="1"/>
  <c r="FU71" i="2" a="1"/>
  <c r="FU69" i="2" a="1"/>
  <c r="JY71" i="4" a="1"/>
  <c r="FW139" i="2" a="1"/>
  <c r="JW20" i="4" a="1"/>
  <c r="JY89" i="4" a="1"/>
  <c r="FV223" i="2" a="1"/>
  <c r="FY136" i="2" a="1"/>
  <c r="JV47" i="4" a="1"/>
  <c r="FV217" i="2" a="1"/>
  <c r="GL234" i="4" a="1"/>
  <c r="JW71" i="4" a="1"/>
  <c r="FA235" i="2" a="1"/>
  <c r="BG234" i="2" a="1"/>
  <c r="E237" i="4" a="1"/>
  <c r="EK237" i="2" a="1"/>
  <c r="JA235" i="4" a="1"/>
  <c r="JX19" i="4" a="1"/>
  <c r="FV155" i="2" a="1"/>
  <c r="JW134" i="4" a="1"/>
  <c r="V238" i="4" a="1"/>
  <c r="JY38" i="4" a="1"/>
  <c r="FY23" i="2" a="1"/>
  <c r="JZ225" i="4" a="1"/>
  <c r="JW21" i="4" a="1"/>
  <c r="KA215" i="4" a="1"/>
  <c r="JV176" i="4" a="1"/>
  <c r="FS234" i="2" a="1"/>
  <c r="ET237" i="4" a="1"/>
  <c r="FX121" i="2" a="1"/>
  <c r="JV190" i="4" a="1"/>
  <c r="EA236" i="4" a="1"/>
  <c r="HW236" i="4" a="1"/>
  <c r="BZ236" i="4" a="1"/>
  <c r="KA119" i="4" a="1"/>
  <c r="CJ238" i="2" a="1"/>
  <c r="JW107" i="4" a="1"/>
  <c r="JW115" i="4" a="1"/>
  <c r="KB214" i="4" a="1"/>
  <c r="FU72" i="2" a="1"/>
  <c r="KA168" i="4" a="1"/>
  <c r="DS237" i="4" a="1"/>
  <c r="GX238" i="4" a="1"/>
  <c r="JV18" i="4" a="1"/>
  <c r="JY124" i="4" a="1"/>
  <c r="FV40" i="2" a="1"/>
  <c r="JX197" i="4" a="1"/>
  <c r="JY144" i="4" a="1"/>
  <c r="JV128" i="4" a="1"/>
  <c r="JW149" i="4" a="1"/>
  <c r="FK238" i="4" a="1"/>
  <c r="JZ76" i="4" a="1"/>
  <c r="KB87" i="4" a="1"/>
  <c r="GK235" i="4" a="1"/>
  <c r="FX23" i="2" a="1"/>
  <c r="GI234" i="4" a="1"/>
  <c r="KB228" i="4" a="1"/>
  <c r="JG236" i="4" a="1"/>
  <c r="FV228" i="2" a="1"/>
  <c r="FU9" i="2" a="1"/>
  <c r="FV215" i="2" a="1"/>
  <c r="JY160" i="4" a="1"/>
  <c r="KC98" i="4" a="1"/>
  <c r="GT235" i="4" a="1"/>
  <c r="KC125" i="4" a="1"/>
  <c r="FV213" i="2" a="1"/>
  <c r="JY25" i="4" a="1"/>
  <c r="AQ235" i="2" a="1"/>
  <c r="KB58" i="4" a="1"/>
  <c r="V235" i="2" a="1"/>
  <c r="JV43" i="4" a="1"/>
  <c r="CW236" i="4" a="1"/>
  <c r="FX200" i="2" a="1"/>
  <c r="JY174" i="4" a="1"/>
  <c r="AQ238" i="2" a="1"/>
  <c r="FU106" i="2" a="1"/>
  <c r="KA78" i="4" a="1"/>
  <c r="W235" i="4" a="1"/>
  <c r="R235" i="4" a="1"/>
  <c r="JY85" i="4" a="1"/>
  <c r="JY42" i="4" a="1"/>
  <c r="JZ62" i="4" a="1"/>
  <c r="FW94" i="2" a="1"/>
  <c r="JW198" i="4" a="1"/>
  <c r="FY48" i="2" a="1"/>
  <c r="Q238" i="4" a="1"/>
  <c r="JN235" i="4" a="1"/>
  <c r="FW159" i="2" a="1"/>
  <c r="KC127" i="4" a="1"/>
  <c r="FV135" i="2" a="1"/>
  <c r="JX206" i="4" a="1"/>
  <c r="EM234" i="2" a="1"/>
  <c r="FD234" i="4" a="1"/>
  <c r="JX228" i="4" a="1"/>
  <c r="JW228" i="4" a="1"/>
  <c r="JZ144" i="4" a="1"/>
  <c r="KA230" i="4" a="1"/>
  <c r="JW127" i="4" a="1"/>
  <c r="AQ238" i="4" a="1"/>
  <c r="JY233" i="4" a="1"/>
  <c r="CL236" i="2" a="1"/>
  <c r="JW208" i="4" a="1"/>
  <c r="FU167" i="2" a="1"/>
  <c r="JX142" i="4" a="1"/>
  <c r="CO238" i="2" a="1"/>
  <c r="JV70" i="4" a="1"/>
  <c r="FX57" i="2" a="1"/>
  <c r="KB174" i="4" a="1"/>
  <c r="KA110" i="4" a="1"/>
  <c r="KC136" i="4" a="1"/>
  <c r="FU15" i="2" a="1"/>
  <c r="AZ237" i="2" a="1"/>
  <c r="HH235" i="4" a="1"/>
  <c r="JY103" i="4" a="1"/>
  <c r="JV120" i="4" a="1"/>
  <c r="CG236" i="4" a="1"/>
  <c r="HO234" i="4" a="1"/>
  <c r="IC238" i="4" a="1"/>
  <c r="KC229" i="4" a="1"/>
  <c r="CD235" i="2" a="1"/>
  <c r="KA7" i="4" a="1"/>
  <c r="JX34" i="4" a="1"/>
  <c r="DV234" i="4" a="1"/>
  <c r="FY127" i="2" a="1"/>
  <c r="DL234" i="4" a="1"/>
  <c r="JX207" i="4" a="1"/>
  <c r="KA109" i="4" a="1"/>
  <c r="X237" i="4" a="1"/>
  <c r="IQ238" i="4" a="1"/>
  <c r="FW223" i="2" a="1"/>
  <c r="EH235" i="2" a="1"/>
  <c r="FU154" i="2" a="1"/>
  <c r="HA236" i="4" a="1"/>
  <c r="JZ15" i="4" a="1"/>
  <c r="KC187" i="4" a="1"/>
  <c r="JZ182" i="4" a="1"/>
  <c r="FF235" i="2" a="1"/>
  <c r="HI234" i="4" a="1"/>
  <c r="FU93" i="2" a="1"/>
  <c r="FV214" i="2" a="1"/>
  <c r="S237" i="4" a="1"/>
  <c r="EV238" i="2" a="1"/>
  <c r="JX128" i="4" a="1"/>
  <c r="FV92" i="2" a="1"/>
  <c r="BJ237" i="2" a="1"/>
  <c r="DW236" i="4" a="1"/>
  <c r="FX89" i="2" a="1"/>
  <c r="JW103" i="4" a="1"/>
  <c r="KC178" i="4" a="1"/>
  <c r="JW78" i="4" a="1"/>
  <c r="JY56" i="4" a="1"/>
  <c r="FN238" i="2" a="1"/>
  <c r="GJ237" i="4" a="1"/>
  <c r="KC88" i="4" a="1"/>
  <c r="KC224" i="4" a="1"/>
  <c r="KB229" i="4" a="1"/>
  <c r="EN238" i="2" a="1"/>
  <c r="AO236" i="2" a="1"/>
  <c r="FY92" i="2" a="1"/>
  <c r="CB237" i="2" a="1"/>
  <c r="JX224" i="4" a="1"/>
  <c r="FU197" i="2" a="1"/>
  <c r="JW38" i="4" a="1"/>
  <c r="JX64" i="4" a="1"/>
  <c r="CN234" i="4" a="1"/>
  <c r="JV213" i="4" a="1"/>
  <c r="FV14" i="2" a="1"/>
  <c r="DO235" i="2" a="1"/>
  <c r="KB99" i="4" a="1"/>
  <c r="F238" i="2" a="1"/>
  <c r="ES237" i="2" a="1"/>
  <c r="JV231" i="4" a="1"/>
  <c r="KA120" i="4" a="1"/>
  <c r="JV233" i="4" a="1"/>
  <c r="JV191" i="4" a="1"/>
  <c r="FV195" i="2" a="1"/>
  <c r="KC155" i="4" a="1"/>
  <c r="BP238" i="4" a="1"/>
  <c r="FW205" i="2" a="1"/>
  <c r="CZ234" i="4" a="1"/>
  <c r="M236" i="2" a="1"/>
  <c r="JW125" i="4" a="1"/>
  <c r="IW237" i="4" a="1"/>
  <c r="FU12" i="2" a="1"/>
  <c r="BR235" i="2" a="1"/>
  <c r="FV132" i="2" a="1"/>
  <c r="BR238" i="4" a="1"/>
  <c r="FC238" i="2" a="1"/>
  <c r="IC236" i="4" a="1"/>
  <c r="FU102" i="2" a="1"/>
  <c r="KC92" i="4" a="1"/>
  <c r="FV131" i="2" a="1"/>
  <c r="HK236" i="4" a="1"/>
  <c r="FW195" i="2" a="1"/>
  <c r="JV106" i="4" a="1"/>
  <c r="KB122" i="4" a="1"/>
  <c r="FW40" i="2" a="1"/>
  <c r="FT238" i="4" a="1"/>
  <c r="FV103" i="2" a="1"/>
  <c r="H235" i="4" a="1"/>
  <c r="BL234" i="4" a="1"/>
  <c r="FW216" i="2" a="1"/>
  <c r="FW46" i="2" a="1"/>
  <c r="BV238" i="4" a="1"/>
  <c r="E235" i="2" a="1"/>
  <c r="FJ236" i="2" a="1"/>
  <c r="IS234" i="4" a="1"/>
  <c r="CO234" i="4" a="1"/>
  <c r="AI237" i="4" a="1"/>
  <c r="FX178" i="2" a="1"/>
  <c r="ET237" i="2" a="1"/>
  <c r="FU237" i="4" a="1"/>
  <c r="FX204" i="2" a="1"/>
  <c r="FB234" i="2" a="1"/>
  <c r="FY161" i="2" a="1"/>
  <c r="IO238" i="4" a="1"/>
  <c r="EV236" i="2" a="1"/>
  <c r="JX166" i="4" a="1"/>
  <c r="FY52" i="2" a="1"/>
  <c r="JP238" i="4" a="1"/>
  <c r="FX151" i="2" a="1"/>
  <c r="JX146" i="4" a="1"/>
  <c r="BJ238" i="2" a="1"/>
  <c r="JW233" i="4" a="1"/>
  <c r="JU235" i="4" a="1"/>
  <c r="JW195" i="4" a="1"/>
  <c r="EP238" i="2" a="1"/>
  <c r="IA237" i="4" a="1"/>
  <c r="FV43" i="2" a="1"/>
  <c r="BZ238" i="4" a="1"/>
  <c r="IF235" i="4" a="1"/>
  <c r="JZ10" i="4" a="1"/>
  <c r="KA81" i="4" a="1"/>
  <c r="FW124" i="2" a="1"/>
  <c r="JV31" i="4" a="1"/>
  <c r="AG236" i="4" a="1"/>
  <c r="JX222" i="4" a="1"/>
  <c r="AV236" i="2" a="1"/>
  <c r="KC154" i="4" a="1"/>
  <c r="FV136" i="2" a="1"/>
  <c r="EP236" i="2" a="1"/>
  <c r="KC203" i="4" a="1"/>
  <c r="KA162" i="4" a="1"/>
  <c r="KC150" i="4" a="1"/>
  <c r="KA85" i="4" a="1"/>
  <c r="AJ236" i="4" a="1"/>
  <c r="JZ188" i="4" a="1"/>
  <c r="FV96" i="2" a="1"/>
  <c r="FX139" i="2" a="1"/>
  <c r="JX89" i="4" a="1"/>
  <c r="FX181" i="2" a="1"/>
  <c r="JZ222" i="4" a="1"/>
  <c r="JX115" i="4" a="1"/>
  <c r="CI238" i="2" a="1"/>
  <c r="KA15" i="4" a="1"/>
  <c r="KA12" i="4" a="1"/>
  <c r="JX143" i="4" a="1"/>
  <c r="T234" i="2" a="1"/>
  <c r="DO236" i="2" a="1"/>
  <c r="KB28" i="4" a="1"/>
  <c r="DS235" i="4" a="1"/>
  <c r="JV111" i="4" a="1"/>
  <c r="KA146" i="4" a="1"/>
  <c r="JY188" i="4" a="1"/>
  <c r="KA186" i="4" a="1"/>
  <c r="AL238" i="4" a="1"/>
  <c r="JZ141" i="4" a="1"/>
  <c r="JX75" i="4" a="1"/>
  <c r="ES238" i="2" a="1"/>
  <c r="FU35" i="2" a="1"/>
  <c r="EL236" i="4" a="1"/>
  <c r="FV156" i="2" a="1"/>
  <c r="FW198" i="2" a="1"/>
  <c r="FF237" i="4" a="1"/>
  <c r="JY127" i="4" a="1"/>
  <c r="H235" i="2" a="1"/>
  <c r="KA48" i="4" a="1"/>
  <c r="JV186" i="4" a="1"/>
  <c r="EW238" i="4" a="1"/>
  <c r="FV15" i="2" a="1"/>
  <c r="KC169" i="4" a="1"/>
  <c r="EF234" i="2" a="1"/>
  <c r="JY58" i="4" a="1"/>
  <c r="CB234" i="4" a="1"/>
  <c r="EB238" i="4" a="1"/>
  <c r="CA236" i="4" a="1"/>
  <c r="ER238" i="4" a="1"/>
  <c r="FW85" i="2" a="1"/>
  <c r="BD238" i="4" a="1"/>
  <c r="JZ164" i="4" a="1"/>
  <c r="DT235" i="2" a="1"/>
  <c r="FX113" i="2" a="1"/>
  <c r="KC38" i="4" a="1"/>
  <c r="ER235" i="2" a="1"/>
  <c r="S236" i="2" a="1"/>
  <c r="FV24" i="2" a="1"/>
  <c r="HV236" i="4" a="1"/>
  <c r="FX59" i="2" a="1"/>
  <c r="FK238" i="2" a="1"/>
  <c r="BT237" i="4" a="1"/>
  <c r="FW87" i="2" a="1"/>
  <c r="KA135" i="4" a="1"/>
  <c r="FV191" i="2" a="1"/>
  <c r="JY217" i="4" a="1"/>
  <c r="JY20" i="4" a="1"/>
  <c r="FO238" i="4" a="1"/>
  <c r="FP234" i="4" a="1"/>
  <c r="JZ189" i="4" a="1"/>
  <c r="JX204" i="4" a="1"/>
  <c r="JY63" i="4" a="1"/>
  <c r="JW230" i="4" a="1"/>
  <c r="FW9" i="2" a="1"/>
  <c r="AM236" i="2" a="1"/>
  <c r="Z235" i="2" a="1"/>
  <c r="KB63" i="4" a="1"/>
  <c r="FV26" i="2" a="1"/>
  <c r="HD237" i="4" a="1"/>
  <c r="JY179" i="4" a="1"/>
  <c r="JY61" i="4" a="1"/>
  <c r="AN237" i="4" a="1"/>
  <c r="IG237" i="4" a="1"/>
  <c r="FW86" i="2" a="1"/>
  <c r="DG234" i="2" a="1"/>
  <c r="FU177" i="2" a="1"/>
  <c r="AY235" i="2" a="1"/>
  <c r="BC237" i="4" a="1"/>
  <c r="JZ64" i="4" a="1"/>
  <c r="AO235" i="2" a="1"/>
  <c r="BU235" i="4" a="1"/>
  <c r="JW91" i="4" a="1"/>
  <c r="F234" i="2" a="1"/>
  <c r="KB210" i="4" a="1"/>
  <c r="FW167" i="2" a="1"/>
  <c r="KB198" i="4" a="1"/>
  <c r="FY79" i="2" a="1"/>
  <c r="JW34" i="4" a="1"/>
  <c r="HQ237" i="4" a="1"/>
  <c r="FX161" i="2" a="1"/>
  <c r="FW185" i="2" a="1"/>
  <c r="CH234" i="4" a="1"/>
  <c r="JZ8" i="4" a="1"/>
  <c r="JZ171" i="4" a="1"/>
  <c r="FY229" i="2" a="1"/>
  <c r="ER237" i="2" a="1"/>
  <c r="IZ237" i="4" a="1"/>
  <c r="JR235" i="4" a="1"/>
  <c r="KB129" i="4" a="1"/>
  <c r="HG235" i="4" a="1"/>
  <c r="KC138" i="4" a="1"/>
  <c r="GQ237" i="4" a="1"/>
  <c r="JY126" i="4" a="1"/>
  <c r="JY211" i="4" a="1"/>
  <c r="JZ89" i="4" a="1"/>
  <c r="KA114" i="4" a="1"/>
  <c r="T237" i="4" a="1"/>
  <c r="BF238" i="4" a="1"/>
  <c r="KB60" i="4" a="1"/>
  <c r="JW160" i="4" a="1"/>
  <c r="FI236" i="2" a="1"/>
  <c r="FU230" i="2" a="1"/>
  <c r="FV74" i="2" a="1"/>
  <c r="FX223" i="2" a="1"/>
  <c r="S235" i="2" a="1"/>
  <c r="KB35" i="4" a="1"/>
  <c r="BG235" i="4" a="1"/>
  <c r="S236" i="4" a="1"/>
  <c r="KA21" i="4" a="1"/>
  <c r="Z234" i="2" a="1"/>
  <c r="JM235" i="4" a="1"/>
  <c r="CT238" i="2" a="1"/>
  <c r="I237" i="2" a="1"/>
  <c r="KA194" i="4" a="1"/>
  <c r="GU235" i="4" a="1"/>
  <c r="KA112" i="4" a="1"/>
  <c r="JW99" i="4" a="1"/>
  <c r="KB224" i="4" a="1"/>
  <c r="FV99" i="2" a="1"/>
  <c r="JX114" i="4" a="1"/>
  <c r="JZ156" i="4" a="1"/>
  <c r="FX192" i="2" a="1"/>
  <c r="DE234" i="4" a="1"/>
  <c r="JZ98" i="4" a="1"/>
  <c r="DB237" i="2" a="1"/>
  <c r="JV78" i="4" a="1"/>
  <c r="FX210" i="2" a="1"/>
  <c r="JY231" i="4" a="1"/>
  <c r="FY183" i="2" a="1"/>
  <c r="AY238" i="2" a="1"/>
  <c r="BJ235" i="2" a="1"/>
  <c r="AC235" i="2" a="1"/>
  <c r="EO234" i="2" a="1"/>
  <c r="JX108" i="4" a="1"/>
  <c r="DH234" i="2" a="1"/>
  <c r="JX190" i="4" a="1"/>
  <c r="JY148" i="4" a="1"/>
  <c r="JY139" i="4" a="1"/>
  <c r="JZ176" i="4" a="1"/>
  <c r="GK238" i="4" a="1"/>
  <c r="JW171" i="4" a="1"/>
  <c r="IA234" i="4" a="1"/>
  <c r="JZ94" i="4" a="1"/>
  <c r="DW237" i="2" a="1"/>
  <c r="JW61" i="4" a="1"/>
  <c r="GJ234" i="4" a="1"/>
  <c r="KC175" i="4" a="1"/>
  <c r="FW31" i="2" a="1"/>
  <c r="DC237" i="2" a="1"/>
  <c r="FY77" i="2" a="1"/>
  <c r="U236" i="4" a="1"/>
  <c r="EU237" i="2" a="1"/>
  <c r="AB235" i="2" a="1"/>
  <c r="JW225" i="4" a="1"/>
  <c r="JW116" i="4" a="1"/>
  <c r="K238" i="2" a="1"/>
  <c r="FV154" i="2" a="1"/>
  <c r="EP236" i="4" a="1"/>
  <c r="AV235" i="4" a="1"/>
  <c r="HK234" i="4" a="1"/>
  <c r="FX220" i="2" a="1"/>
  <c r="EO237" i="2" a="1"/>
  <c r="CE236" i="2" a="1"/>
  <c r="FY26" i="2" a="1"/>
  <c r="JX201" i="4" a="1"/>
  <c r="KB151" i="4" a="1"/>
  <c r="IH236" i="4" a="1"/>
  <c r="Z238" i="4" a="1"/>
  <c r="JX99" i="4" a="1"/>
  <c r="JY15" i="4" a="1"/>
  <c r="JS236" i="4" a="1"/>
  <c r="FI234" i="2" a="1"/>
  <c r="JY112" i="4" a="1"/>
  <c r="BE234" i="2" a="1"/>
  <c r="FV23" i="2" a="1"/>
  <c r="BA234" i="4" a="1"/>
  <c r="JV59" i="4" a="1"/>
  <c r="JW145" i="4" a="1"/>
  <c r="KC144" i="4" a="1"/>
  <c r="Z237" i="2" a="1"/>
  <c r="FU211" i="2" a="1"/>
  <c r="CX234" i="2" a="1"/>
  <c r="FX39" i="2" a="1"/>
  <c r="JY146" i="4" a="1"/>
  <c r="FU225" i="2" a="1"/>
  <c r="KC198" i="4" a="1"/>
  <c r="FX24" i="2" a="1"/>
  <c r="JX215" i="4" a="1"/>
  <c r="ED235" i="4" a="1"/>
  <c r="JX198" i="4" a="1"/>
  <c r="EL237" i="2" a="1"/>
  <c r="FV219" i="2" a="1"/>
  <c r="JY92" i="4" a="1"/>
  <c r="EM235" i="4" a="1"/>
  <c r="AH237" i="4" a="1"/>
  <c r="AT236" i="4" a="1"/>
  <c r="R235" i="2" a="1"/>
  <c r="FH236" i="4" a="1"/>
  <c r="FW226" i="2" a="1"/>
  <c r="B237" i="4" a="1"/>
  <c r="KC172" i="4" a="1"/>
  <c r="JX71" i="4" a="1"/>
  <c r="FY81" i="2" a="1"/>
  <c r="HY237" i="4" a="1"/>
  <c r="Q238" i="2" a="1"/>
  <c r="FW129" i="2" a="1"/>
  <c r="BU238" i="2" a="1"/>
  <c r="FU107" i="2" a="1"/>
  <c r="AK235" i="4" a="1"/>
  <c r="HO235" i="4" a="1"/>
  <c r="JZ173" i="4" a="1"/>
  <c r="EL234" i="4" a="1"/>
  <c r="JW13" i="4" a="1"/>
  <c r="FY109" i="2" a="1"/>
  <c r="KB225" i="4" a="1"/>
  <c r="L234" i="4" a="1"/>
  <c r="FX22" i="2" a="1"/>
  <c r="KB146" i="4" a="1"/>
  <c r="IL238" i="4" a="1"/>
  <c r="JA236" i="4" a="1"/>
  <c r="IY235" i="4" a="1"/>
  <c r="JW177" i="4" a="1"/>
  <c r="FV182" i="2" a="1"/>
  <c r="JX217" i="4" a="1"/>
  <c r="G234" i="4" a="1"/>
  <c r="EW236" i="2" a="1"/>
  <c r="FV49" i="2" a="1"/>
  <c r="FX81" i="2" a="1"/>
  <c r="JX63" i="4" a="1"/>
  <c r="JX106" i="4" a="1"/>
  <c r="KB220" i="4" a="1"/>
  <c r="KC111" i="4" a="1"/>
  <c r="JX157" i="4" a="1"/>
  <c r="FV220" i="2" a="1"/>
  <c r="KB112" i="4" a="1"/>
  <c r="N238" i="4" a="1"/>
  <c r="FX70" i="2" a="1"/>
  <c r="HU235" i="4" a="1"/>
  <c r="JX61" i="4" a="1"/>
  <c r="KB126" i="4" a="1"/>
  <c r="GZ234" i="4" a="1"/>
  <c r="DM235" i="4" a="1"/>
  <c r="FX224" i="2" a="1"/>
  <c r="BK235" i="4" a="1"/>
  <c r="K236" i="4" a="1"/>
  <c r="BW234" i="4" a="1"/>
  <c r="JY107" i="4" a="1"/>
  <c r="CI237" i="2" a="1"/>
  <c r="FU122" i="2" a="1"/>
  <c r="EI236" i="2" a="1"/>
  <c r="JZ195" i="4" a="1"/>
  <c r="FW189" i="2" a="1"/>
  <c r="FX207" i="2" a="1"/>
  <c r="JZ50" i="4" a="1"/>
  <c r="EH236" i="4" a="1"/>
  <c r="FY135" i="2" a="1"/>
  <c r="FU135" i="2" a="1"/>
  <c r="AK237" i="2" a="1"/>
  <c r="KB177" i="4" a="1"/>
  <c r="JY76" i="4" a="1"/>
  <c r="KC207" i="4" a="1"/>
  <c r="IW234" i="4" a="1"/>
  <c r="JY27" i="4" a="1"/>
  <c r="JZ160" i="4" a="1"/>
  <c r="FL238" i="4" a="1"/>
  <c r="FY138" i="2" a="1"/>
  <c r="AF238" i="4" a="1"/>
  <c r="KA101" i="4" a="1"/>
  <c r="FX154" i="2" a="1"/>
  <c r="FY194" i="2" a="1"/>
  <c r="FU200" i="2" a="1"/>
  <c r="CE236" i="4" a="1"/>
  <c r="I234" i="2" a="1"/>
  <c r="JX185" i="4" a="1"/>
  <c r="CP236" i="4" a="1"/>
  <c r="CP235" i="4" a="1"/>
  <c r="FY39" i="2" a="1"/>
  <c r="DF235" i="2" a="1"/>
  <c r="EF235" i="2" a="1"/>
  <c r="JX120" i="4" a="1"/>
  <c r="JY213" i="4" a="1"/>
  <c r="KA67" i="4" a="1"/>
  <c r="JW101" i="4" a="1"/>
  <c r="FX158" i="2" a="1"/>
  <c r="JC237" i="4" a="1"/>
  <c r="FX164" i="2" a="1"/>
  <c r="FW202" i="2" a="1"/>
  <c r="JV48" i="4" a="1"/>
  <c r="JY28" i="4" a="1"/>
  <c r="JV89" i="4" a="1"/>
  <c r="JW141" i="4" a="1"/>
  <c r="FX231" i="2" a="1"/>
  <c r="FX130" i="2" a="1"/>
  <c r="FU70" i="2" a="1"/>
  <c r="L237" i="4" a="1"/>
  <c r="FS236" i="4" a="1"/>
  <c r="CM235" i="4" a="1"/>
  <c r="AU238" i="2" a="1"/>
  <c r="KA202" i="4" a="1"/>
  <c r="EY237" i="2" a="1"/>
  <c r="EY235" i="4" a="1"/>
  <c r="KC209" i="4" a="1"/>
  <c r="JY118" i="4" a="1"/>
  <c r="KA59" i="4" a="1"/>
  <c r="JY212" i="4" a="1"/>
  <c r="BF234" i="4" a="1"/>
  <c r="FV105" i="2" a="1"/>
  <c r="FY200" i="2" a="1"/>
  <c r="AC234" i="4" a="1"/>
  <c r="KC81" i="4" a="1"/>
  <c r="BY236" i="2" a="1"/>
  <c r="DD234" i="2" a="1"/>
  <c r="JY53" i="4" a="1"/>
  <c r="FS238" i="2" a="1"/>
  <c r="FX64" i="2" a="1"/>
  <c r="FW14" i="2" a="1"/>
  <c r="FY67" i="2" a="1"/>
  <c r="JX169" i="4" a="1"/>
  <c r="FU73" i="2" a="1"/>
  <c r="JO236" i="4" a="1"/>
  <c r="CG234" i="2" a="1"/>
  <c r="EW235" i="2" a="1"/>
  <c r="FY101" i="2" a="1"/>
  <c r="FW21" i="2" a="1"/>
  <c r="FU38" i="2" a="1"/>
  <c r="GP235" i="4" a="1"/>
  <c r="GK234" i="4" a="1"/>
  <c r="CM234" i="4" a="1"/>
  <c r="BM237" i="2" a="1"/>
  <c r="X234" i="4" a="1"/>
  <c r="HP238" i="4" a="1"/>
  <c r="JV185" i="4" a="1"/>
  <c r="HK235" i="4" a="1"/>
  <c r="KC223" i="4" a="1"/>
  <c r="BG238" i="4" a="1"/>
  <c r="JV228" i="4" a="1"/>
  <c r="HV238" i="4" a="1"/>
  <c r="KB13" i="4" a="1"/>
  <c r="EH235" i="4" a="1"/>
  <c r="DQ237" i="4" a="1"/>
  <c r="JT236" i="4" a="1"/>
  <c r="FX60" i="2" a="1"/>
  <c r="JZ13" i="4" a="1"/>
  <c r="CA238" i="4" a="1"/>
  <c r="JX231" i="4" a="1"/>
  <c r="EJ235" i="2" a="1"/>
  <c r="Y235" i="4" a="1"/>
  <c r="JW64" i="4" a="1"/>
  <c r="EL235" i="4" a="1"/>
  <c r="JT238" i="4" a="1"/>
  <c r="FW105" i="2" a="1"/>
  <c r="JY230" i="4" a="1"/>
  <c r="JX229" i="4" a="1"/>
  <c r="BX234" i="2" a="1"/>
  <c r="KC192" i="4" a="1"/>
  <c r="KC56" i="4" a="1"/>
  <c r="KC141" i="4" a="1"/>
  <c r="FV59" i="2" a="1"/>
  <c r="IW236" i="4" a="1"/>
  <c r="GC235" i="4" a="1"/>
  <c r="EP237" i="4" a="1"/>
  <c r="EG235" i="2" a="1"/>
  <c r="KC11" i="4" a="1"/>
  <c r="JW201" i="4" a="1"/>
  <c r="JV147" i="4" a="1"/>
  <c r="KA108" i="4" a="1"/>
  <c r="C237" i="4" a="1"/>
  <c r="ED235" i="2" a="1"/>
  <c r="FL235" i="2" a="1"/>
  <c r="IV235" i="4" a="1"/>
  <c r="FF234" i="4" a="1"/>
  <c r="FV167" i="2" a="1"/>
  <c r="FY104" i="2" a="1"/>
  <c r="FV168" i="2" a="1"/>
  <c r="FV128" i="2" a="1"/>
  <c r="BR234" i="4" a="1"/>
  <c r="M237" i="4" a="1"/>
  <c r="CM236" i="2" a="1"/>
  <c r="EV237" i="2" a="1"/>
  <c r="AF235" i="2" a="1"/>
  <c r="JY111" i="4" a="1"/>
  <c r="AV236" i="4" a="1"/>
  <c r="EU234" i="4" a="1"/>
  <c r="FW97" i="2" a="1"/>
  <c r="DN234" i="4" a="1"/>
  <c r="BE235" i="4" a="1"/>
  <c r="K235" i="4" a="1"/>
  <c r="EJ237" i="4" a="1"/>
  <c r="FX203" i="2" a="1"/>
  <c r="KB12" i="4" a="1"/>
  <c r="BC236" i="4" a="1"/>
  <c r="FV237" i="4" a="1"/>
  <c r="CS237" i="4" a="1"/>
  <c r="HX234" i="4" a="1"/>
  <c r="BA235" i="4" a="1"/>
  <c r="AN238" i="4" a="1"/>
  <c r="FS237" i="2" a="1"/>
  <c r="KA232" i="4" a="1"/>
  <c r="FJ234" i="4" a="1"/>
  <c r="JW159" i="4" a="1"/>
  <c r="AP238" i="2" a="1"/>
  <c r="JW69" i="4" a="1"/>
  <c r="CB235" i="4" a="1"/>
  <c r="N237" i="2" a="1"/>
  <c r="FU213" i="2" a="1"/>
  <c r="JX161" i="4" a="1"/>
  <c r="ES236" i="2" a="1"/>
  <c r="ES237" i="4" a="1"/>
  <c r="KC122" i="4" a="1"/>
  <c r="FV165" i="2" a="1"/>
  <c r="JZ107" i="4" a="1"/>
  <c r="JZ122" i="4" a="1"/>
  <c r="DS238" i="4" a="1"/>
  <c r="EQ238" i="2" a="1"/>
  <c r="EU236" i="4" a="1"/>
  <c r="JV141" i="4" a="1"/>
  <c r="DZ234" i="4" a="1"/>
  <c r="AG238" i="2" a="1"/>
  <c r="P236" i="2" a="1"/>
  <c r="HR237" i="4" a="1"/>
  <c r="JW65" i="4" a="1"/>
  <c r="JY189" i="4" a="1"/>
  <c r="FW108" i="2" a="1"/>
  <c r="IB237" i="4" a="1"/>
  <c r="FY174" i="2" a="1"/>
  <c r="IE234" i="4" a="1"/>
  <c r="BL235" i="2" a="1"/>
  <c r="CW237" i="2" a="1"/>
  <c r="DP236" i="4" a="1"/>
  <c r="JX51" i="4" a="1"/>
  <c r="FW184" i="2" a="1"/>
  <c r="JX203" i="4" a="1"/>
  <c r="JZ212" i="4" a="1"/>
  <c r="JZ179" i="4" a="1"/>
  <c r="FY220" i="2" a="1"/>
  <c r="BQ236" i="2" a="1"/>
  <c r="FX191" i="2" a="1"/>
  <c r="DO238" i="2" a="1"/>
  <c r="FX76" i="2" a="1"/>
  <c r="FX168" i="2" a="1"/>
  <c r="CJ237" i="2" a="1"/>
  <c r="EK234" i="4" a="1"/>
  <c r="IR234" i="4" a="1"/>
  <c r="JV168" i="4" a="1"/>
  <c r="EV234" i="2" a="1"/>
  <c r="JX220" i="4" a="1"/>
  <c r="DT234" i="2" a="1"/>
  <c r="JY135" i="4" a="1"/>
  <c r="JX94" i="4" a="1"/>
  <c r="FU56" i="2" a="1"/>
  <c r="IW238" i="4" a="1"/>
  <c r="KB193" i="4" a="1"/>
  <c r="AB234" i="4" a="1"/>
  <c r="IT235" i="4" a="1"/>
  <c r="KB62" i="4" a="1"/>
  <c r="O235" i="2" a="1"/>
  <c r="KC113" i="4" a="1"/>
  <c r="FW152" i="2" a="1"/>
  <c r="JZ27" i="4" a="1"/>
  <c r="FV86" i="2" a="1"/>
  <c r="KC137" i="4" a="1"/>
  <c r="EG238" i="4" a="1"/>
  <c r="FW67" i="2" a="1"/>
  <c r="FV238" i="4" a="1"/>
  <c r="JZ49" i="4" a="1"/>
  <c r="EU234" i="2" a="1"/>
  <c r="DG235" i="2" a="1"/>
  <c r="FU11" i="2" a="1"/>
  <c r="AS234" i="4" a="1"/>
  <c r="FY165" i="2" a="1"/>
  <c r="KB232" i="4" a="1"/>
  <c r="JE238" i="4" a="1"/>
  <c r="DW235" i="2" a="1"/>
  <c r="AM234" i="2" a="1"/>
  <c r="FW84" i="2" a="1"/>
  <c r="KB218" i="4" a="1"/>
  <c r="EW235" i="4" a="1"/>
  <c r="FW161" i="2" a="1"/>
  <c r="CW234" i="4" a="1"/>
  <c r="KC158" i="4" a="1"/>
  <c r="FY46" i="2" a="1"/>
  <c r="JW223" i="4" a="1"/>
  <c r="JY16" i="4" a="1"/>
  <c r="U235" i="4" a="1"/>
  <c r="FU187" i="2" a="1"/>
  <c r="FE236" i="2" a="1"/>
  <c r="KB49" i="4" a="1"/>
  <c r="GX236" i="4" a="1"/>
  <c r="AI236" i="2" a="1"/>
  <c r="FU208" i="2" a="1"/>
  <c r="N234" i="2" a="1"/>
  <c r="BD234" i="2" a="1"/>
  <c r="JX10" i="4" a="1"/>
  <c r="JW42" i="4" a="1"/>
  <c r="P234" i="2" a="1"/>
  <c r="AU236" i="4" a="1"/>
  <c r="JY203" i="4" a="1"/>
  <c r="JW92" i="4" a="1"/>
  <c r="EP234" i="4" a="1"/>
  <c r="L235" i="2" a="1"/>
  <c r="JW152" i="4" a="1"/>
  <c r="GW237" i="4" a="1"/>
  <c r="JV87" i="4" a="1"/>
  <c r="JX82" i="4" a="1"/>
  <c r="KB92" i="4" a="1"/>
  <c r="FW77" i="2" a="1"/>
  <c r="DN236" i="4" a="1"/>
  <c r="CE234" i="2" a="1"/>
  <c r="JY121" i="4" a="1"/>
  <c r="BV234" i="2" a="1"/>
  <c r="JP234" i="4" a="1"/>
  <c r="D234" i="4" a="1"/>
  <c r="FU139" i="2" a="1"/>
  <c r="HZ234" i="4" a="1"/>
  <c r="KC91" i="4" a="1"/>
  <c r="FV80" i="2" a="1"/>
  <c r="FY17" i="2" a="1"/>
  <c r="FU74" i="2" a="1"/>
  <c r="FU142" i="2" a="1"/>
  <c r="JZ18" i="4" a="1"/>
  <c r="FW52" i="2" a="1"/>
  <c r="JV160" i="4" a="1"/>
  <c r="CF238" i="4" a="1"/>
  <c r="FY181" i="2" a="1"/>
  <c r="I238" i="4" a="1"/>
  <c r="FY107" i="2" a="1"/>
  <c r="KB167" i="4" a="1"/>
  <c r="KC233" i="4" a="1"/>
  <c r="KC80" i="4" a="1"/>
  <c r="JZ190" i="4" a="1"/>
  <c r="JZ32" i="4" a="1"/>
  <c r="FX107" i="2" a="1"/>
  <c r="Q235" i="2" a="1"/>
  <c r="JY101" i="4" a="1"/>
  <c r="FW91" i="2" a="1"/>
  <c r="EV234" i="4" a="1"/>
  <c r="CH237" i="2" a="1"/>
  <c r="AR234" i="2" a="1"/>
  <c r="BN238" i="4" a="1"/>
  <c r="CH236" i="4" a="1"/>
  <c r="FY110" i="2" a="1"/>
  <c r="JY110" i="4" a="1"/>
  <c r="AJ238" i="2" a="1"/>
  <c r="FX237" i="4" a="1"/>
  <c r="W238" i="4" a="1"/>
  <c r="CO236" i="4" a="1"/>
  <c r="DZ238" i="4" a="1"/>
  <c r="JW57" i="4" a="1"/>
  <c r="BP234" i="2" a="1"/>
  <c r="JZ157" i="4" a="1"/>
  <c r="KC69" i="4" a="1"/>
  <c r="DS236" i="4" a="1"/>
  <c r="JY50" i="4" a="1"/>
  <c r="GL236" i="4" a="1"/>
  <c r="JW25" i="4" a="1"/>
  <c r="X238" i="4" a="1"/>
  <c r="S237" i="2" a="1"/>
  <c r="IE237" i="4" a="1"/>
  <c r="D235" i="4" a="1"/>
  <c r="IY236" i="4" a="1"/>
  <c r="R237" i="4" a="1"/>
  <c r="JV166" i="4" a="1"/>
  <c r="D238" i="4" a="1"/>
  <c r="KA128" i="4" a="1"/>
  <c r="BP236" i="2" a="1"/>
  <c r="KA145" i="4" a="1"/>
  <c r="BI235" i="4" a="1"/>
  <c r="FX44" i="2" a="1"/>
  <c r="KA51" i="4" a="1"/>
  <c r="JZ57" i="4" a="1"/>
  <c r="JY65" i="4" a="1"/>
  <c r="JV232" i="4" a="1"/>
  <c r="JV172" i="4" a="1"/>
  <c r="IC237" i="4" a="1"/>
  <c r="FB238" i="2" a="1"/>
  <c r="FW60" i="2" a="1"/>
  <c r="FW76" i="2" a="1"/>
  <c r="EN236" i="2" a="1"/>
  <c r="DW234" i="4" a="1"/>
  <c r="BL236" i="4" a="1"/>
  <c r="FV142" i="2" a="1"/>
  <c r="KB205" i="4" a="1"/>
  <c r="Y236" i="4" a="1"/>
  <c r="KA126" i="4" a="1"/>
  <c r="KB219" i="4" a="1"/>
  <c r="HO238" i="4" a="1"/>
  <c r="KA45" i="4" a="1"/>
  <c r="JZ9" i="4" a="1"/>
  <c r="DN235" i="2" a="1"/>
  <c r="FY185" i="2" a="1"/>
  <c r="JZ177" i="4" a="1"/>
  <c r="FY116" i="2" a="1"/>
  <c r="FX124" i="2" a="1"/>
  <c r="FY126" i="2" a="1"/>
  <c r="FX219" i="2" a="1"/>
  <c r="KB39" i="4" a="1"/>
  <c r="HK238" i="4" a="1"/>
  <c r="CA238" i="2" a="1"/>
  <c r="FY15" i="2" a="1"/>
  <c r="FV197" i="2" a="1"/>
  <c r="JY11" i="4" a="1"/>
  <c r="BZ237" i="2" a="1"/>
  <c r="FY74" i="2" a="1"/>
  <c r="AO236" i="4" a="1"/>
  <c r="FW122" i="2" a="1"/>
  <c r="FY146" i="2" a="1"/>
  <c r="DY236" i="2" a="1"/>
  <c r="ED234" i="2" a="1"/>
  <c r="KC71" i="4" a="1"/>
  <c r="FV66" i="2" a="1"/>
  <c r="KA82" i="4" a="1"/>
  <c r="BO238" i="2" a="1"/>
  <c r="BC234" i="2" a="1"/>
  <c r="JY109" i="4" a="1"/>
  <c r="FX114" i="2" a="1"/>
  <c r="JV35" i="4" a="1"/>
  <c r="JT235" i="4" a="1"/>
  <c r="FY11" i="2" a="1"/>
  <c r="JX147" i="4" a="1"/>
  <c r="FO236" i="2" a="1"/>
  <c r="KA64" i="4" a="1"/>
  <c r="KB187" i="4" a="1"/>
  <c r="N234" i="4" a="1"/>
  <c r="FV147" i="2" a="1"/>
  <c r="JZ181" i="4" a="1"/>
  <c r="JV192" i="4" a="1"/>
  <c r="KA205" i="4" a="1"/>
  <c r="ED236" i="4" a="1"/>
  <c r="FX71" i="2" a="1"/>
  <c r="JZ40" i="4" a="1"/>
  <c r="DQ238" i="4" a="1"/>
  <c r="FW16" i="2" a="1"/>
  <c r="FU169" i="2" a="1"/>
  <c r="KC62" i="4" a="1"/>
  <c r="KA62" i="4" a="1"/>
  <c r="FV114" i="2" a="1"/>
  <c r="JV104" i="4" a="1"/>
  <c r="FU144" i="2" a="1"/>
  <c r="FU196" i="2" a="1"/>
  <c r="FY219" i="2" a="1"/>
  <c r="AN234" i="4" a="1"/>
  <c r="FW222" i="2" a="1"/>
  <c r="FV62" i="2" a="1"/>
  <c r="AH236" i="2" a="1"/>
  <c r="AY238" i="4" a="1"/>
  <c r="B238" i="4" a="1"/>
  <c r="FU228" i="2" a="1"/>
  <c r="KB160" i="4" a="1"/>
  <c r="JW220" i="4" a="1"/>
  <c r="KC139" i="4" a="1"/>
  <c r="DF236" i="2" a="1"/>
  <c r="KC220" i="4" a="1"/>
  <c r="KC128" i="4" a="1"/>
  <c r="AE235" i="2" a="1"/>
  <c r="CA235" i="4" a="1"/>
  <c r="IM237" i="4" a="1"/>
  <c r="FU42" i="2" a="1"/>
  <c r="KB147" i="4" a="1"/>
  <c r="KA60" i="4" a="1"/>
  <c r="JY77" i="4" a="1"/>
  <c r="JY157" i="4" a="1"/>
  <c r="KA63" i="4" a="1"/>
  <c r="JZ16" i="4" a="1"/>
  <c r="DK236" i="2" a="1"/>
  <c r="FW88" i="2" a="1"/>
  <c r="KA172" i="4" a="1"/>
  <c r="AV234" i="2" a="1"/>
  <c r="CQ238" i="4" a="1"/>
  <c r="JW215" i="4" a="1"/>
  <c r="KB91" i="4" a="1"/>
  <c r="KC168" i="4" a="1"/>
  <c r="FX155" i="2" a="1"/>
  <c r="FU87" i="2" a="1"/>
  <c r="GD234" i="4" a="1"/>
  <c r="KC73" i="4" a="1"/>
  <c r="JZ111" i="4" a="1"/>
  <c r="BS238" i="4" a="1"/>
  <c r="JZ88" i="4" a="1"/>
  <c r="JY60" i="4" a="1"/>
  <c r="DV238" i="4" a="1"/>
  <c r="HY234" i="4" a="1"/>
  <c r="DE237" i="4" a="1"/>
  <c r="JW72" i="4" a="1"/>
  <c r="KA219" i="4" a="1"/>
  <c r="JV131" i="4" a="1"/>
  <c r="O238" i="4" a="1"/>
  <c r="FW35" i="2" a="1"/>
  <c r="FY211" i="2" a="1"/>
  <c r="K235" i="2" a="1"/>
  <c r="FY7" i="2" a="1"/>
  <c r="JR238" i="4" a="1"/>
  <c r="X236" i="2" a="1"/>
  <c r="JY8" i="4" a="1"/>
  <c r="JZ174" i="4" a="1"/>
  <c r="JZ33" i="4" a="1"/>
  <c r="N235" i="4" a="1"/>
  <c r="FW177" i="2" a="1"/>
  <c r="JV90" i="4" a="1"/>
  <c r="ER236" i="2" a="1"/>
  <c r="FD235" i="4" a="1"/>
  <c r="JX186" i="4" a="1"/>
  <c r="FR238" i="4" a="1"/>
  <c r="JZ217" i="4" a="1"/>
  <c r="KA220" i="4" a="1"/>
  <c r="JV57" i="4" a="1"/>
  <c r="KC184" i="4" a="1"/>
  <c r="KB200" i="4" a="1"/>
  <c r="JW200" i="4" a="1"/>
  <c r="JZ146" i="4" a="1"/>
  <c r="JX57" i="4" a="1"/>
  <c r="FU113" i="2" a="1"/>
  <c r="JV54" i="4" a="1"/>
  <c r="FX221" i="2" a="1"/>
  <c r="CX238" i="4" a="1"/>
  <c r="DN236" i="2" a="1"/>
  <c r="FU47" i="2" a="1"/>
  <c r="KC112" i="4" a="1"/>
  <c r="JX192" i="4" a="1"/>
  <c r="FU132" i="2" a="1"/>
  <c r="JY66" i="4" a="1"/>
  <c r="JY104" i="4" a="1"/>
  <c r="JV145" i="4" a="1"/>
  <c r="FV151" i="2" a="1"/>
  <c r="KA49" i="4" a="1"/>
  <c r="KC31" i="4" a="1"/>
  <c r="JX155" i="4" a="1"/>
  <c r="JZ25" i="4" a="1"/>
  <c r="EP235" i="4" a="1"/>
  <c r="KB65" i="4" a="1"/>
  <c r="HE237" i="4" a="1"/>
  <c r="DH238" i="4" a="1"/>
  <c r="FW18" i="2" a="1"/>
  <c r="FX67" i="2" a="1"/>
  <c r="FW45" i="2" a="1"/>
  <c r="AQ236" i="2" a="1"/>
  <c r="AL235" i="2" a="1"/>
  <c r="JJ236" i="4" a="1"/>
  <c r="JV105" i="4" a="1"/>
  <c r="IG234" i="4" a="1"/>
  <c r="JH234" i="4" a="1"/>
  <c r="CS235" i="4" a="1"/>
  <c r="AI236" i="4" a="1"/>
  <c r="JZ79" i="4" a="1"/>
  <c r="JY192" i="4" a="1"/>
  <c r="KC82" i="4" a="1"/>
  <c r="AN236" i="2" a="1"/>
  <c r="FK236" i="2" a="1"/>
  <c r="JN237" i="4" a="1"/>
  <c r="JW229" i="4" a="1"/>
  <c r="DL238" i="4" a="1"/>
  <c r="AR235" i="2" a="1"/>
  <c r="FW193" i="2" a="1"/>
  <c r="AT234" i="4" a="1"/>
  <c r="AX234" i="2" a="1"/>
  <c r="JV45" i="4" a="1"/>
  <c r="AF237" i="2" a="1"/>
  <c r="JZ117" i="4" a="1"/>
  <c r="F235" i="2" a="1"/>
  <c r="FY137" i="2" a="1"/>
  <c r="FV71" i="2" a="1"/>
  <c r="DX236" i="2" a="1"/>
  <c r="JV188" i="4" a="1"/>
  <c r="KA50" i="4" a="1"/>
  <c r="JV224" i="4" a="1"/>
  <c r="JZ187" i="4" a="1"/>
  <c r="KA206" i="4" a="1"/>
  <c r="BI236" i="4" a="1"/>
  <c r="FV125" i="2" a="1"/>
  <c r="FN235" i="4" a="1"/>
  <c r="AX235" i="4" a="1"/>
  <c r="EY237" i="4" a="1"/>
  <c r="JZ119" i="4" a="1"/>
  <c r="JX200" i="4" a="1"/>
  <c r="BR236" i="4" a="1"/>
  <c r="FV72" i="2" a="1"/>
  <c r="JW33" i="4" a="1"/>
  <c r="JW28" i="4" a="1"/>
  <c r="FU210" i="2" a="1"/>
  <c r="KB206" i="4" a="1"/>
  <c r="FY218" i="2" a="1"/>
  <c r="AW238" i="4" a="1"/>
  <c r="DI238" i="2" a="1"/>
  <c r="FX235" i="4" a="1"/>
  <c r="FY170" i="2" a="1"/>
  <c r="JZ184" i="4" a="1"/>
  <c r="IH237" i="4" a="1"/>
  <c r="JX233" i="4" a="1"/>
  <c r="JX70" i="4" a="1"/>
  <c r="BA238" i="4" a="1"/>
  <c r="JY87" i="4" a="1"/>
  <c r="BP234" i="4" a="1"/>
  <c r="FU81" i="2" a="1"/>
  <c r="JZ192" i="4" a="1"/>
  <c r="JY41" i="4" a="1"/>
  <c r="FV129" i="2" a="1"/>
  <c r="CD235" i="4" a="1"/>
  <c r="FB235" i="2" a="1"/>
  <c r="FL237" i="2" a="1"/>
  <c r="JW153" i="4" a="1"/>
  <c r="BU236" i="2" a="1"/>
  <c r="FW199" i="2" a="1"/>
  <c r="JZ103" i="4" a="1"/>
  <c r="HI236" i="4" a="1"/>
  <c r="JX47" i="4" a="1"/>
  <c r="KB19" i="4" a="1"/>
  <c r="EW236" i="4" a="1"/>
  <c r="FU165" i="2" a="1"/>
  <c r="FW118" i="2" a="1"/>
  <c r="JY134" i="4" a="1"/>
  <c r="CL235" i="2" a="1"/>
  <c r="GM236" i="4" a="1"/>
  <c r="HN237" i="4" a="1"/>
  <c r="FV201" i="2" a="1"/>
  <c r="DY237" i="2" a="1"/>
  <c r="FS238" i="4" a="1"/>
  <c r="KC143" i="4" a="1"/>
  <c r="AX236" i="2" a="1"/>
  <c r="GB235" i="4" a="1"/>
  <c r="EX234" i="4" a="1"/>
  <c r="JZ220" i="4" a="1"/>
  <c r="KA164" i="4" a="1"/>
  <c r="BL237" i="4" a="1"/>
  <c r="ES235" i="4" a="1"/>
  <c r="JW155" i="4" a="1"/>
  <c r="KC219" i="4" a="1"/>
  <c r="JW89" i="4" a="1"/>
  <c r="AM234" i="4" a="1"/>
  <c r="JY51" i="4" a="1"/>
  <c r="EF234" i="4" a="1"/>
  <c r="DA235" i="2" a="1"/>
  <c r="JV63" i="4" a="1"/>
  <c r="KC167" i="4" a="1"/>
  <c r="EC234" i="2" a="1"/>
  <c r="AH234" i="4" a="1"/>
  <c r="FP238" i="2" a="1"/>
  <c r="AK238" i="2" a="1"/>
  <c r="FY73" i="2" a="1"/>
  <c r="BW238" i="4" a="1"/>
  <c r="BS237" i="4" a="1"/>
  <c r="DM236" i="4" a="1"/>
  <c r="FX51" i="2" a="1"/>
  <c r="FV146" i="2" a="1"/>
  <c r="DM236" i="2" a="1"/>
  <c r="D235" i="2" a="1"/>
  <c r="KC15" i="4" a="1"/>
  <c r="JV12" i="4" a="1"/>
  <c r="FX115" i="2" a="1"/>
  <c r="AO235" i="4" a="1"/>
  <c r="JZ155" i="4" a="1"/>
  <c r="KB137" i="4" a="1"/>
  <c r="KB212" i="4" a="1"/>
  <c r="HD235" i="4" a="1"/>
  <c r="FH237" i="4" a="1"/>
  <c r="IG236" i="4" a="1"/>
  <c r="FV118" i="2" a="1"/>
  <c r="EJ238" i="2" a="1"/>
  <c r="FU183" i="2" a="1"/>
  <c r="JW39" i="4" a="1"/>
  <c r="E235" i="4" a="1"/>
  <c r="JW156" i="4" a="1"/>
  <c r="IB234" i="4" a="1"/>
  <c r="FY69" i="2" a="1"/>
  <c r="D234" i="2" a="1"/>
  <c r="KB181" i="4" a="1"/>
  <c r="KB70" i="4" a="1"/>
  <c r="DE238" i="4" a="1"/>
  <c r="DF236" i="4" a="1"/>
  <c r="JW164" i="4" a="1"/>
  <c r="FV93" i="2" a="1"/>
  <c r="FR235" i="2" a="1"/>
  <c r="FV152" i="2" a="1"/>
  <c r="JY116" i="4" a="1"/>
  <c r="JX210" i="4" a="1"/>
  <c r="FW27" i="2" a="1"/>
  <c r="CU234" i="4" a="1"/>
  <c r="DJ237" i="4" a="1"/>
  <c r="IU234" i="4" a="1"/>
  <c r="FU8" i="2" a="1"/>
  <c r="KC159" i="4" a="1"/>
  <c r="EX236" i="2" a="1"/>
  <c r="JV161" i="4" a="1"/>
  <c r="FW163" i="2" a="1"/>
  <c r="KB16" i="4" a="1"/>
  <c r="FU130" i="2" a="1"/>
  <c r="EG235" i="4" a="1"/>
  <c r="FJ236" i="4" a="1"/>
  <c r="BE235" i="2" a="1"/>
  <c r="R237" i="2" a="1"/>
  <c r="FV100" i="2" a="1"/>
  <c r="AR236" i="2" a="1"/>
  <c r="FX117" i="2" a="1"/>
  <c r="CI237" i="4" a="1"/>
  <c r="KB156" i="4" a="1"/>
  <c r="Y236" i="2" a="1"/>
  <c r="JZ37" i="4" a="1"/>
  <c r="FY63" i="2" a="1"/>
  <c r="IJ237" i="4" a="1"/>
  <c r="FV190" i="2" a="1"/>
  <c r="GN237" i="4" a="1"/>
  <c r="FY192" i="2" a="1"/>
  <c r="HL236" i="4" a="1"/>
  <c r="FY208" i="2" a="1"/>
  <c r="GS238" i="4" a="1"/>
  <c r="FW115" i="2" a="1"/>
  <c r="JX24" i="4" a="1"/>
  <c r="IJ234" i="4" a="1"/>
  <c r="AP237" i="2" a="1"/>
  <c r="FW176" i="2" a="1"/>
  <c r="F236" i="4" a="1"/>
  <c r="KB208" i="4" a="1"/>
  <c r="CN238" i="2" a="1"/>
  <c r="DJ237" i="2" a="1"/>
  <c r="BF235" i="4" a="1"/>
  <c r="FY198" i="2" a="1"/>
  <c r="CE237" i="2" a="1"/>
  <c r="FH234" i="2" a="1"/>
  <c r="KA61" i="4" a="1"/>
  <c r="IJ238" i="4" a="1"/>
  <c r="JY176" i="4" a="1"/>
  <c r="FU64" i="2" a="1"/>
  <c r="FH234" i="4" a="1"/>
  <c r="FW24" i="2" a="1"/>
  <c r="KB168" i="4" a="1"/>
  <c r="CK237" i="4" a="1"/>
  <c r="JZ201" i="4" a="1"/>
  <c r="AL234" i="4" a="1"/>
  <c r="P234" i="4" a="1"/>
  <c r="KC140" i="4" a="1"/>
  <c r="JR236" i="4" a="1"/>
  <c r="KB169" i="4" a="1"/>
  <c r="HO236" i="4" a="1"/>
  <c r="JX150" i="4" a="1"/>
  <c r="FG234" i="2" a="1"/>
  <c r="FV224" i="2" a="1"/>
  <c r="FW117" i="2" a="1"/>
  <c r="KA104" i="4" a="1"/>
  <c r="K238" i="4" a="1"/>
  <c r="GU234" i="4" a="1"/>
  <c r="Q237" i="4" a="1"/>
  <c r="JY218" i="4" a="1"/>
  <c r="JX13" i="4" a="1"/>
  <c r="FU77" i="2" a="1"/>
  <c r="JO237" i="4" a="1"/>
  <c r="KB81" i="4" a="1"/>
  <c r="JV214" i="4" a="1"/>
  <c r="FX31" i="2" a="1"/>
  <c r="JV71" i="4" a="1"/>
  <c r="GQ235" i="4" a="1"/>
  <c r="DJ238" i="2" a="1"/>
  <c r="KC100" i="4" a="1"/>
  <c r="FU91" i="2" a="1"/>
  <c r="FY145" i="2" a="1"/>
  <c r="JZ99" i="4" a="1"/>
  <c r="KC47" i="4" a="1"/>
  <c r="FV89" i="2" a="1"/>
  <c r="R238" i="2" a="1"/>
  <c r="FG235" i="4" a="1"/>
  <c r="KB72" i="4" a="1"/>
  <c r="GU238" i="4" a="1"/>
  <c r="IV238" i="4" a="1"/>
  <c r="GB237" i="4" a="1"/>
  <c r="FV44" i="2" a="1"/>
  <c r="FX166" i="2" a="1"/>
  <c r="KC108" i="4" a="1"/>
  <c r="IH235" i="4" a="1"/>
  <c r="AA236" i="2" a="1"/>
  <c r="AY235" i="4" a="1"/>
  <c r="FW186" i="2" a="1"/>
  <c r="DO234" i="4" a="1"/>
  <c r="KC78" i="4" a="1"/>
  <c r="FV17" i="2" a="1"/>
  <c r="BU234" i="2" a="1"/>
  <c r="JW130" i="4" a="1"/>
  <c r="FY31" i="2" a="1"/>
  <c r="FW10" i="2" a="1"/>
  <c r="K234" i="4" a="1"/>
  <c r="FV85" i="2" a="1"/>
  <c r="FU120" i="2" a="1"/>
  <c r="JV36" i="4" a="1"/>
  <c r="DW237" i="4" a="1"/>
  <c r="JV46" i="4" a="1"/>
  <c r="CU238" i="2" a="1"/>
  <c r="KB175" i="4" a="1"/>
  <c r="FY10" i="2" a="1"/>
  <c r="FY78" i="2" a="1"/>
  <c r="CB238" i="4" a="1"/>
  <c r="FW42" i="2" a="1"/>
  <c r="JX121" i="4" a="1"/>
  <c r="JY67" i="4" a="1"/>
  <c r="AE237" i="2" a="1"/>
  <c r="EZ236" i="4" a="1"/>
  <c r="FX123" i="2" a="1"/>
  <c r="KC120" i="4" a="1"/>
  <c r="KC36" i="4" a="1"/>
  <c r="CV235" i="4" a="1"/>
  <c r="KC230" i="4" a="1"/>
  <c r="FI238" i="2" a="1"/>
  <c r="JY93" i="4" a="1"/>
  <c r="JY24" i="4" a="1"/>
  <c r="JM236" i="4" a="1"/>
  <c r="FY94" i="2" a="1"/>
  <c r="HL235" i="4" a="1"/>
  <c r="FY180" i="2" a="1"/>
  <c r="HL237" i="4" a="1"/>
  <c r="FX65" i="2" a="1"/>
  <c r="KB27" i="4" a="1"/>
  <c r="JV217" i="4" a="1"/>
  <c r="JW138" i="4" a="1"/>
  <c r="DJ236" i="2" a="1"/>
  <c r="CX234" i="4" a="1"/>
  <c r="FC235" i="2" a="1"/>
  <c r="O234" i="4" a="1"/>
  <c r="FX217" i="2" a="1"/>
  <c r="FG236" i="2" a="1"/>
  <c r="JV76" i="4" a="1"/>
  <c r="KA226" i="4" a="1"/>
  <c r="FY120" i="2" a="1"/>
  <c r="JW147" i="4" a="1"/>
  <c r="JZ104" i="4" a="1"/>
  <c r="GR234" i="4" a="1"/>
  <c r="JV99" i="4" a="1"/>
  <c r="JY193" i="4" a="1"/>
  <c r="FX108" i="2" a="1"/>
  <c r="JW143" i="4" a="1"/>
  <c r="O236" i="2" a="1"/>
  <c r="FX78" i="2" a="1"/>
  <c r="FU216" i="2" a="1"/>
  <c r="I236" i="4" a="1"/>
  <c r="FY233" i="2" a="1"/>
  <c r="T234" i="4" a="1"/>
  <c r="KC93" i="4" a="1"/>
  <c r="JY62" i="4" a="1"/>
  <c r="FU148" i="2" a="1"/>
  <c r="KB43" i="4" a="1"/>
  <c r="KB24" i="4" a="1"/>
  <c r="FW206" i="2" a="1"/>
  <c r="FU127" i="2" a="1"/>
  <c r="JY69" i="4" a="1"/>
  <c r="JZ207" i="4" a="1"/>
  <c r="JX65" i="4" a="1"/>
  <c r="FW232" i="2" a="1"/>
  <c r="DK234" i="2" a="1"/>
  <c r="EC236" i="4" a="1"/>
  <c r="FX214" i="2" a="1"/>
  <c r="JW108" i="4" a="1"/>
  <c r="KA197" i="4" a="1"/>
  <c r="JW151" i="4" a="1"/>
  <c r="FH235" i="4" a="1"/>
  <c r="JZ55" i="4" a="1"/>
  <c r="JV79" i="4" a="1"/>
  <c r="FY204" i="2" a="1"/>
  <c r="AI235" i="4" a="1"/>
  <c r="KC90" i="4" a="1"/>
  <c r="FW44" i="2" a="1"/>
  <c r="DR235" i="2" a="1"/>
  <c r="U237" i="2" a="1"/>
  <c r="KC54" i="4" a="1"/>
  <c r="GS234" i="4" a="1"/>
  <c r="FY44" i="2" a="1"/>
  <c r="FI235" i="4" a="1"/>
  <c r="JZ124" i="4" a="1"/>
  <c r="GE234" i="4" a="1"/>
  <c r="JV27" i="4" a="1"/>
  <c r="KB221" i="4" a="1"/>
  <c r="JW199" i="4" a="1"/>
  <c r="KC211" i="4" a="1"/>
  <c r="X235" i="2" a="1"/>
  <c r="KB100" i="4" a="1"/>
  <c r="JX96" i="4" a="1"/>
  <c r="JZ180" i="4" a="1"/>
  <c r="HD238" i="4" a="1"/>
  <c r="CK237" i="2" a="1"/>
  <c r="J236" i="2" a="1"/>
  <c r="FW20" i="2" a="1"/>
  <c r="JX141" i="4" a="1"/>
  <c r="FX162" i="2" a="1"/>
  <c r="FJ235" i="4" a="1"/>
  <c r="AD236" i="4" a="1"/>
  <c r="BW237" i="2" a="1"/>
  <c r="CV238" i="4" a="1"/>
  <c r="FW25" i="2" a="1"/>
  <c r="JX113" i="4" a="1"/>
  <c r="EJ234" i="4" a="1"/>
  <c r="DM235" i="2" a="1"/>
  <c r="JV83" i="4" a="1"/>
  <c r="JS235" i="4" a="1"/>
  <c r="EH237" i="2" a="1"/>
  <c r="KA231" i="4" a="1"/>
  <c r="CF234" i="4" a="1"/>
  <c r="AM236" i="4" a="1"/>
  <c r="JX105" i="4" a="1"/>
  <c r="L238" i="2" a="1"/>
  <c r="FW174" i="2" a="1"/>
  <c r="KA167" i="4" a="1"/>
  <c r="GV235" i="4" a="1"/>
  <c r="KB52" i="4" a="1"/>
  <c r="JW48" i="4" a="1"/>
  <c r="FY190" i="2" a="1"/>
  <c r="KA71" i="4" a="1"/>
  <c r="EL238" i="2" a="1"/>
  <c r="Q235" i="4" a="1"/>
  <c r="FQ235" i="4" a="1"/>
  <c r="AJ238" i="4" a="1"/>
  <c r="KA102" i="4" a="1"/>
  <c r="FV19" i="2" a="1"/>
  <c r="JZ92" i="4" a="1"/>
  <c r="JZ161" i="4" a="1"/>
  <c r="IB236" i="4" a="1"/>
  <c r="JY44" i="4" a="1"/>
  <c r="JX102" i="4" a="1"/>
  <c r="KB98" i="4" a="1"/>
  <c r="IV236" i="4" a="1"/>
  <c r="JY200" i="4" a="1"/>
  <c r="KC95" i="4" a="1"/>
  <c r="KA191" i="4" a="1"/>
  <c r="JY123" i="4" a="1"/>
  <c r="EV238" i="4" a="1"/>
  <c r="KB53" i="4" a="1"/>
  <c r="CB236" i="4" a="1"/>
  <c r="AG234" i="2" a="1"/>
  <c r="JL235" i="4" a="1"/>
  <c r="JW136" i="4" a="1"/>
  <c r="KA227" i="4" a="1"/>
  <c r="KA224" i="4" a="1"/>
  <c r="AI238" i="2" a="1"/>
  <c r="KC53" i="4" a="1"/>
  <c r="CD234" i="4" a="1"/>
  <c r="JV19" i="4" a="1"/>
  <c r="M234" i="2" a="1"/>
  <c r="FC236" i="2" a="1"/>
  <c r="IN234" i="4" a="1"/>
  <c r="BM235" i="2" a="1"/>
  <c r="FX126" i="2" a="1"/>
  <c r="DP235" i="2" a="1"/>
  <c r="JX135" i="4" a="1"/>
  <c r="DG237" i="4" a="1"/>
  <c r="BC238" i="4" a="1"/>
  <c r="FJ235" i="2" a="1"/>
  <c r="JX211" i="4" a="1"/>
  <c r="IM234" i="4" a="1"/>
  <c r="ES235" i="2" a="1"/>
  <c r="AW234" i="4" a="1"/>
  <c r="FX99" i="2" a="1"/>
  <c r="FV52" i="2" a="1"/>
  <c r="FV186" i="2" a="1"/>
  <c r="JW176" i="4" a="1"/>
  <c r="FU50" i="2" a="1"/>
  <c r="JW202" i="4" a="1"/>
  <c r="KC147" i="4" a="1"/>
  <c r="JZ100" i="4" a="1"/>
  <c r="JY215" i="4" a="1"/>
  <c r="CD236" i="2" a="1"/>
  <c r="FY237" i="4" a="1"/>
  <c r="CY237" i="4" a="1"/>
  <c r="JW146" i="4" a="1"/>
  <c r="JY172" i="4" a="1"/>
  <c r="FW230" i="2" a="1"/>
  <c r="JV135" i="4" a="1"/>
  <c r="HL238" i="4" a="1"/>
  <c r="JZ202" i="4" a="1"/>
  <c r="FX145" i="2" a="1"/>
  <c r="JX136" i="4" a="1"/>
  <c r="DF237" i="4" a="1"/>
  <c r="JX74" i="4" a="1"/>
  <c r="FY140" i="2" a="1"/>
  <c r="V234" i="2" a="1"/>
  <c r="KC61" i="4" a="1"/>
  <c r="KA44" i="4" a="1"/>
  <c r="FU66" i="2" a="1"/>
  <c r="BS238" i="2" a="1"/>
  <c r="FX84" i="2" a="1"/>
  <c r="JV21" i="4" a="1"/>
  <c r="JZ43" i="4" a="1"/>
  <c r="JX49" i="4" a="1"/>
  <c r="FU89" i="2" a="1"/>
  <c r="W236" i="2" a="1"/>
  <c r="B235" i="4" a="1"/>
  <c r="JV124" i="4" a="1"/>
  <c r="FX180" i="2" a="1"/>
  <c r="FX150" i="2" a="1"/>
  <c r="JX83" i="4" a="1"/>
  <c r="DG236" i="2" a="1"/>
  <c r="FJ237" i="2" a="1"/>
  <c r="FW169" i="2" a="1"/>
  <c r="KB84" i="4" a="1"/>
  <c r="JW29" i="4" a="1"/>
  <c r="GW235" i="4" a="1"/>
  <c r="CB238" i="2" a="1"/>
  <c r="L236" i="2" a="1"/>
  <c r="IT238" i="4" a="1"/>
  <c r="JY196" i="4" a="1"/>
  <c r="JV196" i="4" a="1"/>
  <c r="JV184" i="4" a="1"/>
  <c r="JZ219" i="4" a="1"/>
  <c r="KC182" i="4" a="1"/>
  <c r="FU201" i="2" a="1"/>
  <c r="KB201" i="4" a="1"/>
  <c r="KC77" i="4" a="1"/>
  <c r="JF238" i="4" a="1"/>
  <c r="FV97" i="2" a="1"/>
  <c r="GC236" i="4" a="1"/>
  <c r="JX56" i="4" a="1"/>
  <c r="AT238" i="4" a="1"/>
  <c r="CX237" i="4" a="1"/>
  <c r="FV193" i="2" a="1"/>
  <c r="JA237" i="4" a="1"/>
  <c r="FU37" i="2" a="1"/>
  <c r="DA237" i="4" a="1"/>
  <c r="IY238" i="4" a="1"/>
  <c r="FY112" i="2" a="1"/>
  <c r="BG234" i="4" a="1"/>
  <c r="JV211" i="4" a="1"/>
  <c r="GE236" i="4" a="1"/>
  <c r="KC149" i="4" a="1"/>
  <c r="FU101" i="2" a="1"/>
  <c r="IX237" i="4" a="1"/>
  <c r="CR234" i="4" a="1"/>
  <c r="BA234" i="2" a="1"/>
  <c r="V236" i="2" a="1"/>
  <c r="FW55" i="2" a="1"/>
  <c r="FX160" i="2" a="1"/>
  <c r="FA238" i="4" a="1"/>
  <c r="M234" i="4" a="1"/>
  <c r="FE237" i="2" a="1"/>
  <c r="IH238" i="4" a="1"/>
  <c r="JX33" i="4" a="1"/>
  <c r="JB237" i="4" a="1"/>
  <c r="FX101" i="2" a="1"/>
  <c r="FZ236" i="4" a="1"/>
  <c r="AF234" i="2" a="1"/>
  <c r="DW238" i="2" a="1"/>
  <c r="HM234" i="4" a="1"/>
  <c r="K237" i="2" a="1"/>
  <c r="JZ129" i="4" a="1"/>
  <c r="JZ36" i="4" a="1"/>
  <c r="KB37" i="4" a="1"/>
  <c r="KC185" i="4" a="1"/>
  <c r="FY168" i="2" a="1"/>
  <c r="FY213" i="2" a="1"/>
  <c r="FJ238" i="4" a="1"/>
  <c r="HU237" i="4" a="1"/>
  <c r="JV143" i="4" a="1"/>
  <c r="BX235" i="2" a="1"/>
  <c r="FV38" i="2" a="1"/>
  <c r="GW236" i="4" a="1"/>
  <c r="JV148" i="4" a="1"/>
  <c r="FU180" i="2" a="1"/>
  <c r="FV95" i="2" a="1"/>
  <c r="EB237" i="4" a="1"/>
  <c r="CY236" i="4" a="1"/>
  <c r="JZ30" i="4" a="1"/>
  <c r="FW78" i="2" a="1"/>
  <c r="BR236" i="2" a="1"/>
  <c r="JZ118" i="4" a="1"/>
  <c r="KC74" i="4" a="1"/>
  <c r="FV162" i="2" a="1"/>
  <c r="EE237" i="4" a="1"/>
  <c r="FV102" i="2" a="1"/>
  <c r="BM234" i="2" a="1"/>
  <c r="JY164" i="4" a="1"/>
  <c r="JY81" i="4" a="1"/>
  <c r="KB171" i="4" a="1"/>
  <c r="KA129" i="4" a="1"/>
  <c r="KB88" i="4" a="1"/>
  <c r="KA17" i="4" a="1"/>
  <c r="FX230" i="2" a="1"/>
  <c r="HC238" i="4" a="1"/>
  <c r="CN235" i="4" a="1"/>
  <c r="CA235" i="2" a="1"/>
  <c r="KB222" i="4" a="1"/>
  <c r="EZ238" i="4" a="1"/>
  <c r="JX23" i="4" a="1"/>
  <c r="JI238" i="4" a="1"/>
  <c r="AB236" i="2" a="1"/>
  <c r="JL236" i="4" a="1"/>
  <c r="JZ31" i="4" a="1"/>
  <c r="JX36" i="4" a="1"/>
  <c r="K234" i="2" a="1"/>
  <c r="CV238" i="2" a="1"/>
  <c r="DS237" i="2" a="1"/>
  <c r="EN237" i="2" a="1"/>
  <c r="EO237" i="4" a="1"/>
  <c r="JX168" i="4" a="1"/>
  <c r="FO236" i="4" a="1"/>
  <c r="JX43" i="4" a="1"/>
  <c r="BT235" i="2" a="1"/>
  <c r="JX182" i="4" a="1"/>
  <c r="DJ234" i="4" a="1"/>
  <c r="IP237" i="4" a="1"/>
  <c r="KC30" i="4" a="1"/>
  <c r="KA190" i="4" a="1"/>
  <c r="GF237" i="4" a="1"/>
  <c r="JX175" i="4" a="1"/>
  <c r="FX136" i="2" a="1"/>
  <c r="KA158" i="4" a="1"/>
  <c r="FY151" i="2" a="1"/>
  <c r="FY228" i="2" a="1"/>
  <c r="JW60" i="4" a="1"/>
  <c r="CU237" i="4" a="1"/>
  <c r="DR237" i="4" a="1"/>
  <c r="JG234" i="4" a="1"/>
  <c r="FU141" i="2" a="1"/>
  <c r="GD235" i="4" a="1"/>
  <c r="KB109" i="4" a="1"/>
  <c r="Y237" i="2" a="1"/>
  <c r="CC237" i="2" a="1"/>
  <c r="B234" i="2" a="1"/>
  <c r="FU158" i="2" a="1"/>
  <c r="JW183" i="4" a="1"/>
  <c r="CT238" i="4" a="1"/>
  <c r="FP237" i="4" a="1"/>
  <c r="I234" i="4" a="1"/>
  <c r="FU163" i="2" a="1"/>
  <c r="BJ235" i="4" a="1"/>
  <c r="JX45" i="4" a="1"/>
  <c r="CU237" i="2" a="1"/>
  <c r="BK236" i="2" a="1"/>
  <c r="FU226" i="2" a="1"/>
  <c r="JX152" i="4" a="1"/>
  <c r="JY83" i="4" a="1"/>
  <c r="KA174" i="4" a="1"/>
  <c r="CK235" i="2" a="1"/>
  <c r="KC205" i="4" a="1"/>
  <c r="FX153" i="2" a="1"/>
  <c r="EF238" i="4" a="1"/>
  <c r="IZ238" i="4" a="1"/>
  <c r="JX67" i="4" a="1"/>
  <c r="X236" i="4" a="1"/>
  <c r="FP234" i="2" a="1"/>
  <c r="JY7" i="4" a="1"/>
  <c r="FX86" i="2" a="1"/>
  <c r="JX48" i="4" a="1"/>
  <c r="DK237" i="2" a="1"/>
  <c r="FY144" i="2" a="1"/>
  <c r="FY134" i="2" a="1"/>
  <c r="FU54" i="2" a="1"/>
  <c r="ET234" i="4" a="1"/>
  <c r="CE235" i="4" a="1"/>
  <c r="JY194" i="4" a="1"/>
  <c r="JX26" i="4" a="1"/>
  <c r="KA214" i="4" a="1"/>
  <c r="JW111" i="4" a="1"/>
  <c r="DN237" i="2" a="1"/>
  <c r="FV160" i="2" a="1"/>
  <c r="CN236" i="2" a="1"/>
  <c r="KB226" i="4" a="1"/>
  <c r="EO235" i="2" a="1"/>
  <c r="FV117" i="2" a="1"/>
  <c r="FX111" i="2" a="1"/>
  <c r="KC210" i="4" a="1"/>
  <c r="JV85" i="4" a="1"/>
  <c r="FU67" i="2" a="1"/>
  <c r="HE235" i="4" a="1"/>
  <c r="JW96" i="4" a="1"/>
  <c r="AS238" i="2" a="1"/>
  <c r="JY80" i="4" a="1"/>
  <c r="Z235" i="4" a="1"/>
  <c r="FW220" i="2" a="1"/>
  <c r="JZ210" i="4" a="1"/>
  <c r="IS238" i="4" a="1"/>
  <c r="KA165" i="4" a="1"/>
  <c r="JY226" i="4" a="1"/>
  <c r="W237" i="4" a="1"/>
  <c r="DL235" i="2" a="1"/>
  <c r="FV130" i="2" a="1"/>
  <c r="JY185" i="4" a="1"/>
  <c r="IK234" i="4" a="1"/>
  <c r="FN234" i="2" a="1"/>
  <c r="EC238" i="4" a="1"/>
  <c r="FV232" i="2" a="1"/>
  <c r="KB161" i="4" a="1"/>
  <c r="IP238" i="4" a="1"/>
  <c r="JB238" i="4" a="1"/>
  <c r="KB190" i="4" a="1"/>
  <c r="HQ236" i="4" a="1"/>
  <c r="BE238" i="4" a="1"/>
  <c r="CG238" i="2" a="1"/>
  <c r="EH234" i="2" a="1"/>
  <c r="KA223" i="4" a="1"/>
  <c r="AB236" i="4" a="1"/>
  <c r="JX162" i="4" a="1"/>
  <c r="ES234" i="2" a="1"/>
  <c r="KC50" i="4" a="1"/>
  <c r="GN235" i="4" a="1"/>
  <c r="JW214" i="4" a="1"/>
  <c r="JA234" i="4" a="1"/>
  <c r="KA134" i="4" a="1"/>
  <c r="KC60" i="4" a="1"/>
  <c r="KA20" i="4" a="1"/>
  <c r="JX156" i="4" a="1"/>
  <c r="AS236" i="2" a="1"/>
  <c r="EM236" i="4" a="1"/>
  <c r="FU115" i="2" a="1"/>
  <c r="KA208" i="4" a="1"/>
  <c r="CL237" i="2" a="1"/>
  <c r="FW7" i="2" a="1"/>
  <c r="HR235" i="4" a="1"/>
  <c r="JW154" i="4" a="1"/>
  <c r="FY35" i="2" a="1"/>
  <c r="KA187" i="4" a="1"/>
  <c r="FU116" i="2" a="1"/>
  <c r="KA213" i="4" a="1"/>
  <c r="FY36" i="2" a="1"/>
  <c r="JZ85" i="4" a="1"/>
  <c r="J238" i="2" a="1"/>
  <c r="KA73" i="4" a="1"/>
  <c r="FW54" i="2" a="1"/>
  <c r="KB73" i="4" a="1"/>
  <c r="FX43" i="2" a="1"/>
  <c r="EM237" i="2" a="1"/>
  <c r="BB236" i="2" a="1"/>
  <c r="FT238" i="2" a="1"/>
  <c r="JO238" i="4" a="1"/>
  <c r="FU103" i="2" a="1"/>
  <c r="CE234" i="4" a="1"/>
  <c r="BO237" i="2" a="1"/>
  <c r="KA87" i="4" a="1"/>
  <c r="FU84" i="2" a="1"/>
  <c r="KB34" i="4" a="1"/>
  <c r="CD238" i="2" a="1"/>
  <c r="FN236" i="4" a="1"/>
  <c r="EO235" i="4" a="1"/>
  <c r="BD237" i="4" a="1"/>
  <c r="KB162" i="4" a="1"/>
  <c r="JX79" i="4" a="1"/>
  <c r="IA235" i="4" a="1"/>
  <c r="KA118" i="4" a="1"/>
  <c r="JY142" i="4" a="1"/>
  <c r="GL237" i="4" a="1"/>
  <c r="JV40" i="4" a="1"/>
  <c r="B236" i="2" a="1"/>
  <c r="FY167" i="2" a="1"/>
  <c r="FY172" i="2" a="1"/>
  <c r="FW165" i="2" a="1"/>
  <c r="K236" i="2" a="1"/>
  <c r="JY106" i="4" a="1"/>
  <c r="DE234" i="2" a="1"/>
  <c r="CM238" i="2" a="1"/>
  <c r="JJ235" i="4" a="1"/>
  <c r="JX171" i="4" a="1"/>
  <c r="JX88" i="4" a="1"/>
  <c r="FX173" i="2" a="1"/>
  <c r="KC194" i="4" a="1"/>
  <c r="DZ237" i="4" a="1"/>
  <c r="EA237" i="4" a="1"/>
  <c r="FU125" i="2" a="1"/>
  <c r="KC116" i="4" a="1"/>
  <c r="JW76" i="4" a="1"/>
  <c r="JV155" i="4" a="1"/>
  <c r="DC235" i="4" a="1"/>
  <c r="D237" i="4" a="1"/>
  <c r="KB188" i="4" a="1"/>
  <c r="FW208" i="2" a="1"/>
  <c r="CO235" i="4" a="1"/>
  <c r="IL236" i="4" a="1"/>
  <c r="JW52" i="4" a="1"/>
  <c r="AJ235" i="4" a="1"/>
  <c r="JX38" i="4" a="1"/>
  <c r="KC27" i="4" a="1"/>
  <c r="BD235" i="4" a="1"/>
  <c r="L238" i="4" a="1"/>
  <c r="U238" i="4" a="1"/>
  <c r="HY236" i="4" a="1"/>
  <c r="JB234" i="4" a="1"/>
  <c r="EQ236" i="4" a="1"/>
  <c r="JV88" i="4" a="1"/>
  <c r="JY158" i="4" a="1"/>
  <c r="CY236" i="2" a="1"/>
  <c r="FW181" i="2" a="1"/>
  <c r="HS238" i="4" a="1"/>
  <c r="EX235" i="4" a="1"/>
  <c r="HN234" i="4" a="1"/>
  <c r="KA198" i="4" a="1"/>
  <c r="FX52" i="2" a="1"/>
  <c r="FU25" i="2" a="1"/>
  <c r="KA74" i="4" a="1"/>
  <c r="HL234" i="4" a="1"/>
  <c r="KA121" i="4" a="1"/>
  <c r="FV209" i="2" a="1"/>
  <c r="EH238" i="4" a="1"/>
  <c r="JV32" i="4" a="1"/>
  <c r="KB132" i="4" a="1"/>
  <c r="AO234" i="4" a="1"/>
  <c r="HN238" i="4" a="1"/>
  <c r="FV171" i="2" a="1"/>
  <c r="EH236" i="2" a="1"/>
  <c r="FW203" i="2" a="1"/>
  <c r="DR237" i="2" a="1"/>
  <c r="EX237" i="4" a="1"/>
  <c r="JW209" i="4" a="1"/>
  <c r="DU234" i="4" a="1"/>
  <c r="KB33" i="4" a="1"/>
  <c r="JI237" i="4" a="1"/>
  <c r="KB143" i="4" a="1"/>
  <c r="FY159" i="2" a="1"/>
  <c r="JX184" i="4" a="1"/>
  <c r="GF236" i="4" a="1"/>
  <c r="JZ24" i="4" a="1"/>
  <c r="KB79" i="4" a="1"/>
  <c r="JX208" i="4" a="1"/>
  <c r="CC238" i="2" a="1"/>
  <c r="DV235" i="2" a="1"/>
  <c r="JV55" i="4" a="1"/>
  <c r="FY231" i="2" a="1"/>
  <c r="FS234" i="4" a="1"/>
  <c r="KA195" i="4" a="1"/>
  <c r="EK234" i="2" a="1"/>
  <c r="HS235" i="4" a="1"/>
  <c r="FE237" i="4" a="1"/>
  <c r="CY238" i="2" a="1"/>
  <c r="CR234" i="2" a="1"/>
  <c r="KB45" i="4" a="1"/>
  <c r="KC58" i="4" a="1"/>
  <c r="FX82" i="2" a="1"/>
  <c r="GW234" i="4" a="1"/>
  <c r="JG238" i="4" a="1"/>
  <c r="KC183" i="4" a="1"/>
  <c r="FW37" i="2" a="1"/>
  <c r="BO237" i="4" a="1"/>
  <c r="DA238" i="4" a="1"/>
  <c r="FX238" i="4" a="1"/>
  <c r="JW95" i="4" a="1"/>
  <c r="GF235" i="4" a="1"/>
  <c r="KB204" i="4" a="1"/>
  <c r="AN235" i="2" a="1"/>
  <c r="AC236" i="4" a="1"/>
  <c r="KB26" i="4" a="1"/>
  <c r="JV100" i="4" a="1"/>
  <c r="FU238" i="4" a="1"/>
  <c r="JV223" i="4" a="1"/>
  <c r="CW237" i="4" a="1"/>
  <c r="FW238" i="4" a="1"/>
  <c r="P235" i="2" a="1"/>
  <c r="KB165" i="4" a="1"/>
  <c r="DE236" i="4" a="1"/>
  <c r="JY145" i="4" a="1"/>
  <c r="KA222" i="4" a="1"/>
  <c r="FX208" i="2" a="1"/>
  <c r="GD238" i="4" a="1"/>
  <c r="EE237" i="2" a="1"/>
  <c r="EU235" i="2" a="1"/>
  <c r="JY54" i="4" a="1"/>
  <c r="EL234" i="2" a="1"/>
  <c r="FV75" i="2" a="1"/>
  <c r="KB134" i="4" a="1"/>
  <c r="CT234" i="4" a="1"/>
  <c r="FW70" i="2" a="1"/>
  <c r="C236" i="2" a="1"/>
  <c r="KA179" i="4" a="1"/>
  <c r="KA57" i="4" a="1"/>
  <c r="JX205" i="4" a="1"/>
  <c r="JE237" i="4" a="1"/>
  <c r="EB236" i="2" a="1"/>
  <c r="JZ77" i="4" a="1"/>
  <c r="JW50" i="4" a="1"/>
  <c r="CC237" i="4" a="1"/>
  <c r="FW17" i="2" a="1"/>
  <c r="DU237" i="2" a="1"/>
  <c r="FX14" i="2" a="1"/>
  <c r="AW238" i="2" a="1"/>
  <c r="KC232" i="4" a="1"/>
  <c r="CB236" i="2" a="1"/>
  <c r="FM238" i="4" a="1"/>
  <c r="JY64" i="4" a="1"/>
  <c r="KC202" i="4" a="1"/>
  <c r="AH238" i="4" a="1"/>
  <c r="KB196" i="4" a="1"/>
  <c r="FU233" i="2" a="1"/>
  <c r="KB157" i="4" a="1"/>
  <c r="KA200" i="4" a="1"/>
  <c r="FX132" i="2" a="1"/>
  <c r="JV152" i="4" a="1"/>
  <c r="GG234" i="4" a="1"/>
  <c r="DH234" i="4" a="1"/>
  <c r="JX179" i="4" a="1"/>
  <c r="JY72" i="4" a="1"/>
  <c r="GY235" i="4" a="1"/>
  <c r="JS234" i="4" a="1"/>
  <c r="FX222" i="2" a="1"/>
  <c r="FS235" i="4" a="1"/>
  <c r="JZ51" i="4" a="1"/>
  <c r="FU108" i="2" a="1"/>
  <c r="DQ236" i="4" a="1"/>
  <c r="EK238" i="4" a="1"/>
  <c r="BF236" i="4" a="1"/>
  <c r="FV124" i="2" a="1"/>
  <c r="JJ237" i="4" a="1"/>
  <c r="KA88" i="4" a="1"/>
  <c r="JX187" i="4" a="1"/>
  <c r="HU236" i="4" a="1"/>
  <c r="GB236" i="4" a="1"/>
  <c r="FV78" i="2" a="1"/>
  <c r="CF236" i="4" a="1"/>
  <c r="AZ236" i="2" a="1"/>
  <c r="M235" i="4" a="1"/>
  <c r="GZ238" i="4" a="1"/>
  <c r="DQ238" i="2" a="1"/>
  <c r="JZ167" i="4" a="1"/>
  <c r="FU61" i="2" a="1"/>
  <c r="DJ235" i="4" a="1"/>
  <c r="KC215" i="4" a="1"/>
  <c r="JV212" i="4" a="1"/>
  <c r="FW155" i="2" a="1"/>
  <c r="BQ234" i="2" a="1"/>
  <c r="KA132" i="4" a="1"/>
  <c r="KB61" i="4" a="1"/>
  <c r="FW143" i="2" a="1"/>
  <c r="JD236" i="4" a="1"/>
  <c r="FX127" i="2" a="1"/>
  <c r="HB237" i="4" a="1"/>
  <c r="IR238" i="4" a="1"/>
  <c r="KC13" i="4" a="1"/>
  <c r="FA237" i="2" a="1"/>
  <c r="JZ148" i="4" a="1"/>
  <c r="JD234" i="4" a="1"/>
  <c r="GB238" i="4" a="1"/>
  <c r="CM236" i="4" a="1"/>
  <c r="FH238" i="2" a="1"/>
  <c r="FN237" i="2" a="1"/>
  <c r="KB30" i="4" a="1"/>
  <c r="JZ206" i="4" a="1"/>
  <c r="FU182" i="2" a="1"/>
  <c r="HQ235" i="4" a="1"/>
  <c r="JX72" i="4" a="1"/>
  <c r="KB23" i="4" a="1"/>
  <c r="KC70" i="4" a="1"/>
  <c r="JY36" i="4" a="1"/>
  <c r="V237" i="4" a="1"/>
  <c r="FX80" i="2" a="1"/>
  <c r="H238" i="4" a="1"/>
  <c r="JX159" i="4" a="1"/>
  <c r="KC152" i="4" a="1"/>
  <c r="CA234" i="2" a="1"/>
  <c r="KA203" i="4" a="1"/>
  <c r="FU174" i="2" a="1"/>
  <c r="BG237" i="4" a="1"/>
  <c r="AW234" i="2" a="1"/>
  <c r="JY155" i="4" a="1"/>
  <c r="JW210" i="4" a="1"/>
  <c r="C235" i="2" a="1"/>
  <c r="FX100" i="2" a="1"/>
  <c r="FX68" i="2" a="1"/>
  <c r="KA35" i="4" a="1"/>
  <c r="AU236" i="2" a="1"/>
  <c r="C236" i="4" a="1"/>
  <c r="BJ234" i="2" a="1"/>
  <c r="KA173" i="4" a="1"/>
  <c r="AU237" i="4" a="1"/>
  <c r="KC129" i="4" a="1"/>
  <c r="EI235" i="2" a="1"/>
  <c r="KB233" i="4" a="1"/>
  <c r="FX106" i="2" a="1"/>
  <c r="BJ238" i="4" a="1"/>
  <c r="JZ200" i="4" a="1"/>
  <c r="JV202" i="4" a="1"/>
  <c r="GW238" i="4" a="1"/>
  <c r="AA237" i="2" a="1"/>
  <c r="JY129" i="4" a="1"/>
  <c r="KC75" i="4" a="1"/>
  <c r="HW235" i="4" a="1"/>
  <c r="AY237" i="2" a="1"/>
  <c r="KA91" i="4" a="1"/>
  <c r="JW32" i="4" a="1"/>
  <c r="EN238" i="4" a="1"/>
  <c r="JZ44" i="4" a="1"/>
  <c r="KC52" i="4" a="1"/>
  <c r="FV67" i="2" a="1"/>
  <c r="GT237" i="4" a="1"/>
  <c r="BH234" i="2" a="1"/>
  <c r="AE237" i="4" a="1"/>
  <c r="FX185" i="2" a="1"/>
  <c r="BJ237" i="4" a="1"/>
  <c r="V237" i="2" a="1"/>
  <c r="AZ238" i="4" a="1"/>
  <c r="FY100" i="2" a="1"/>
  <c r="KB15" i="4" a="1"/>
  <c r="G238" i="2" a="1"/>
  <c r="FD236" i="2" a="1"/>
  <c r="JV179" i="4" a="1"/>
  <c r="EZ235" i="2" a="1"/>
  <c r="JZ213" i="4" a="1"/>
  <c r="JM238" i="4" a="1"/>
  <c r="KB231" i="4" a="1"/>
  <c r="HQ238" i="4" a="1"/>
  <c r="JZ113" i="4" a="1"/>
  <c r="DO237" i="4" a="1"/>
  <c r="EL237" i="4" a="1"/>
  <c r="JZ205" i="4" a="1"/>
  <c r="BI238" i="2" a="1"/>
  <c r="FV7" i="2" a="1"/>
  <c r="CQ237" i="4" a="1"/>
  <c r="FU220" i="2" a="1"/>
  <c r="JX44" i="4" a="1"/>
  <c r="DD237" i="2" a="1"/>
  <c r="KA144" i="4" a="1"/>
  <c r="DG238" i="2" a="1"/>
  <c r="FV109" i="2" a="1"/>
  <c r="DC236" i="2" a="1"/>
  <c r="FU45" i="2" a="1"/>
  <c r="BV234" i="4" a="1"/>
  <c r="E238" i="4" a="1"/>
  <c r="FX18" i="2" a="1"/>
  <c r="AU235" i="2" a="1"/>
  <c r="KB113" i="4" a="1"/>
  <c r="JR237" i="4" a="1"/>
  <c r="JW211" i="4" a="1"/>
  <c r="FV108" i="2" a="1"/>
  <c r="JW70" i="4" a="1"/>
  <c r="KA27" i="4" a="1"/>
  <c r="KA163" i="4" a="1"/>
  <c r="KA171" i="4" a="1"/>
  <c r="BT238" i="4" a="1"/>
  <c r="FK237" i="2" a="1"/>
  <c r="DF238" i="4" a="1"/>
  <c r="DU235" i="2" a="1"/>
  <c r="JQ237" i="4" a="1"/>
  <c r="CM237" i="4" a="1"/>
  <c r="FY60" i="2" a="1"/>
  <c r="AL234" i="2" a="1"/>
  <c r="X237" i="2" a="1"/>
  <c r="FW135" i="2" a="1"/>
  <c r="J234" i="2" a="1"/>
  <c r="EA235" i="4" a="1"/>
  <c r="KB104" i="4" a="1"/>
  <c r="JV216" i="4" a="1"/>
  <c r="FX232" i="2" a="1"/>
  <c r="CW238" i="4" a="1"/>
  <c r="JY133" i="4" a="1"/>
  <c r="FY88" i="2" a="1"/>
  <c r="JX180" i="4" a="1"/>
  <c r="AP238" i="4" a="1"/>
  <c r="DO237" i="2" a="1"/>
  <c r="CW236" i="2" a="1"/>
  <c r="JY49" i="4" a="1"/>
  <c r="KA83" i="4" a="1"/>
  <c r="AQ237" i="4" a="1"/>
  <c r="HI238" i="4" a="1"/>
  <c r="FU123" i="2" a="1"/>
  <c r="AL238" i="2" a="1"/>
  <c r="CZ235" i="2" a="1"/>
  <c r="FU126" i="2" a="1"/>
  <c r="DY235" i="4" a="1"/>
  <c r="KC19" i="4" a="1"/>
  <c r="ES238" i="4" a="1"/>
  <c r="JY84" i="4" a="1"/>
  <c r="IN236" i="4" a="1"/>
  <c r="JX170" i="4" a="1"/>
  <c r="FY62" i="2" a="1"/>
  <c r="DF234" i="4" a="1"/>
  <c r="DX237" i="4" a="1"/>
  <c r="FW12" i="2" a="1"/>
  <c r="JW104" i="4" a="1"/>
  <c r="FV149" i="2" a="1"/>
  <c r="JX92" i="4" a="1"/>
  <c r="U234" i="4" a="1"/>
  <c r="AK234" i="4" a="1"/>
  <c r="FU160" i="2" a="1"/>
  <c r="KA138" i="4" a="1"/>
  <c r="FV233" i="2" a="1"/>
  <c r="FY169" i="2" a="1"/>
  <c r="JV156" i="4" a="1"/>
  <c r="JW36" i="4" a="1"/>
  <c r="KC23" i="4" a="1"/>
  <c r="FV39" i="2" a="1"/>
  <c r="JZ131" i="4" a="1"/>
  <c r="CX235" i="2" a="1"/>
  <c r="IY234" i="4" a="1"/>
  <c r="II238" i="4" a="1"/>
  <c r="KA176" i="4" a="1"/>
  <c r="FY43" i="2" a="1"/>
  <c r="JX139" i="4" a="1"/>
  <c r="DW236" i="2" a="1"/>
  <c r="JW132" i="4" a="1"/>
  <c r="JZ116" i="4" a="1"/>
  <c r="HC237" i="4" a="1"/>
  <c r="IR235" i="4" a="1"/>
  <c r="FU46" i="2" a="1"/>
  <c r="EB235" i="4" a="1"/>
  <c r="CB237" i="4" a="1"/>
  <c r="KC195" i="4" a="1"/>
  <c r="CQ236" i="2" a="1"/>
  <c r="FV25" i="2" a="1"/>
  <c r="HG237" i="4" a="1"/>
  <c r="FW30" i="2" a="1"/>
  <c r="FV157" i="2" a="1"/>
  <c r="BJ234" i="4" a="1"/>
  <c r="CL234" i="4" a="1"/>
  <c r="JV183" i="4" a="1"/>
  <c r="CT237" i="4" a="1"/>
  <c r="FY121" i="2" a="1"/>
  <c r="JX127" i="4" a="1"/>
  <c r="HW238" i="4" a="1"/>
  <c r="JZ139" i="4" a="1"/>
  <c r="FY80" i="2" a="1"/>
  <c r="DV236" i="4" a="1"/>
  <c r="EO234" i="4" a="1"/>
  <c r="AD236" i="2" a="1"/>
  <c r="W235" i="2" a="1"/>
  <c r="JV225" i="4" a="1"/>
  <c r="DP238" i="2" a="1"/>
  <c r="CF237" i="2" a="1"/>
  <c r="KA32" i="4" a="1"/>
  <c r="KC156" i="4" a="1"/>
  <c r="FW201" i="2" a="1"/>
  <c r="FL238" i="2" a="1"/>
  <c r="KB152" i="4" a="1"/>
  <c r="L237" i="2" a="1"/>
  <c r="KC21" i="4" a="1"/>
  <c r="Q234" i="2" a="1"/>
  <c r="JH237" i="4" a="1"/>
  <c r="FY199" i="2" a="1"/>
  <c r="CJ236" i="4" a="1"/>
  <c r="CI234" i="4" a="1"/>
  <c r="JX29" i="4" a="1"/>
  <c r="JG235" i="4" a="1"/>
  <c r="HJ234" i="4" a="1"/>
  <c r="FO235" i="4" a="1"/>
  <c r="FM238" i="2" a="1"/>
  <c r="KA55" i="4" a="1"/>
  <c r="KC222" i="4" a="1"/>
  <c r="JW53" i="4" a="1"/>
  <c r="FK234" i="4" a="1"/>
  <c r="II235" i="4" a="1"/>
  <c r="JY34" i="4" a="1"/>
  <c r="JV114" i="4" a="1"/>
  <c r="JV109" i="4" a="1"/>
  <c r="KB8" i="4" a="1"/>
  <c r="DT234" i="4" a="1"/>
  <c r="JY206" i="4" a="1"/>
  <c r="IE238" i="4" a="1"/>
  <c r="FT237" i="2" a="1"/>
  <c r="JI234" i="4" a="1"/>
  <c r="FU227" i="2" a="1"/>
  <c r="BQ237" i="4" a="1"/>
  <c r="FV9" i="2" a="1"/>
  <c r="DV234" i="2" a="1"/>
  <c r="JV13" i="4" a="1"/>
  <c r="DV237" i="2" a="1"/>
  <c r="FY117" i="2" a="1"/>
  <c r="FY118" i="2" a="1"/>
  <c r="HE236" i="4" a="1"/>
  <c r="GI238" i="4" a="1"/>
  <c r="S234" i="2" a="1"/>
  <c r="L236" i="4" a="1"/>
  <c r="JY136" i="4" a="1"/>
  <c r="DZ235" i="4" a="1"/>
  <c r="C234" i="4" a="1"/>
  <c r="JW126" i="4" a="1"/>
  <c r="JY29" i="4" a="1"/>
  <c r="FW148" i="2" a="1"/>
  <c r="S238" i="2" a="1"/>
  <c r="KA103" i="4" a="1"/>
  <c r="JX11" i="4" a="1"/>
  <c r="KA41" i="4" a="1"/>
  <c r="CN234" i="2" a="1"/>
  <c r="JY154" i="4" a="1"/>
  <c r="JU238" i="4" a="1"/>
  <c r="CX236" i="4" a="1"/>
  <c r="JZ170" i="4" a="1"/>
  <c r="BM235" i="4" a="1"/>
  <c r="FU143" i="2" a="1"/>
  <c r="FU27" i="2" a="1"/>
  <c r="FX189" i="2" a="1"/>
  <c r="BP238" i="2" a="1"/>
  <c r="IV234" i="4" a="1"/>
  <c r="FX13" i="2" a="1"/>
  <c r="FU121" i="2" a="1"/>
  <c r="IX238" i="4" a="1"/>
  <c r="KA14" i="4" a="1"/>
  <c r="IG238" i="4" a="1"/>
  <c r="EJ235" i="4" a="1"/>
  <c r="KA127" i="4" a="1"/>
  <c r="JZ108" i="4" a="1"/>
  <c r="JV204" i="4" a="1"/>
  <c r="JX225" i="4" a="1"/>
  <c r="CD236" i="4" a="1"/>
  <c r="KA137" i="4" a="1"/>
  <c r="JX30" i="4" a="1"/>
  <c r="DP237" i="2" a="1"/>
  <c r="KB103" i="4" a="1"/>
  <c r="KA161" i="4" a="1"/>
  <c r="KA180" i="4" a="1"/>
  <c r="KC197" i="4" a="1"/>
  <c r="GR236" i="4" a="1"/>
  <c r="FV51" i="2" a="1"/>
  <c r="FV203" i="2" a="1"/>
  <c r="JW181" i="4" a="1"/>
  <c r="CC236" i="2" a="1"/>
  <c r="KC32" i="4" a="1"/>
  <c r="FU96" i="2" a="1"/>
  <c r="FV91" i="2" a="1"/>
  <c r="AD237" i="2" a="1"/>
  <c r="DT235" i="4" a="1"/>
  <c r="FW116" i="2" a="1"/>
  <c r="GR238" i="4" a="1"/>
  <c r="BA237" i="2" a="1"/>
  <c r="AS235" i="4" a="1"/>
  <c r="JW90" i="4" a="1"/>
  <c r="JX173" i="4" a="1"/>
  <c r="GR235" i="4" a="1"/>
  <c r="AX238" i="4" a="1"/>
  <c r="FY128" i="2" a="1"/>
  <c r="IL234" i="4" a="1"/>
  <c r="IF237" i="4" a="1"/>
  <c r="JX183" i="4" a="1"/>
  <c r="DE236" i="2" a="1"/>
  <c r="JW118" i="4" a="1"/>
  <c r="JX32" i="4" a="1"/>
  <c r="FW192" i="2" a="1"/>
  <c r="FR238" i="2" a="1"/>
  <c r="FY55" i="2" a="1"/>
  <c r="JV174" i="4" a="1"/>
  <c r="FY18" i="2" a="1"/>
  <c r="KC12" i="4" a="1"/>
  <c r="KB51" i="4" a="1"/>
  <c r="JY18" i="4" a="1"/>
  <c r="KB41" i="4" a="1"/>
  <c r="AG235" i="4" a="1"/>
  <c r="FB236" i="2" a="1"/>
  <c r="FY99" i="2" a="1"/>
  <c r="HQ234" i="4" a="1"/>
  <c r="JV9" i="4" a="1"/>
  <c r="JV42" i="4" a="1"/>
  <c r="N235" i="2" a="1"/>
  <c r="FX177" i="2" a="1"/>
  <c r="JV165" i="4" a="1"/>
  <c r="KC110" i="4" a="1"/>
  <c r="FL234" i="4" a="1"/>
  <c r="JW119" i="4" a="1"/>
  <c r="BX236" i="4" a="1"/>
  <c r="JU236" i="4" a="1"/>
  <c r="KB184" i="4" a="1"/>
  <c r="FY33" i="2" a="1"/>
  <c r="DH236" i="2" a="1"/>
  <c r="EA235" i="2" a="1"/>
  <c r="FX85" i="2" a="1"/>
  <c r="DC235" i="2" a="1"/>
  <c r="JV65" i="4" a="1"/>
  <c r="JX81" i="4" a="1"/>
  <c r="DS234" i="2" a="1"/>
  <c r="FU152" i="2" a="1"/>
  <c r="H236" i="4" a="1"/>
  <c r="DL237" i="4" a="1"/>
  <c r="KB163" i="4" a="1"/>
  <c r="FW154" i="2" a="1"/>
  <c r="JX149" i="4" a="1"/>
  <c r="FW142" i="2" a="1"/>
  <c r="KA84" i="4" a="1"/>
  <c r="AS237" i="2" a="1"/>
  <c r="JY90" i="4" a="1"/>
  <c r="JX41" i="4" a="1"/>
  <c r="ED238" i="4" a="1"/>
  <c r="FU147" i="2" a="1"/>
  <c r="FY87" i="2" a="1"/>
  <c r="KC160" i="4" a="1"/>
  <c r="FY124" i="2" a="1"/>
  <c r="FU191" i="2" a="1"/>
  <c r="JB235" i="4" a="1"/>
  <c r="JC236" i="4" a="1"/>
  <c r="JW178" i="4" a="1"/>
  <c r="KA115" i="4" a="1"/>
  <c r="KA100" i="4" a="1"/>
  <c r="FY202" i="2" a="1"/>
  <c r="FW200" i="2" a="1"/>
  <c r="FW171" i="2" a="1"/>
  <c r="CP237" i="2" a="1"/>
  <c r="FU43" i="2" a="1"/>
  <c r="AD234" i="4" a="1"/>
  <c r="FU146" i="2" a="1"/>
  <c r="CY237" i="2" a="1"/>
  <c r="JD237" i="4" a="1"/>
  <c r="EH234" i="4" a="1"/>
  <c r="JY186" i="4" a="1"/>
  <c r="KA233" i="4" a="1"/>
  <c r="JW137" i="4" a="1"/>
  <c r="AA237" i="4" a="1"/>
  <c r="DN234" i="2" a="1"/>
  <c r="FX8" i="2" a="1"/>
  <c r="CJ235" i="4" a="1"/>
  <c r="JX196" i="4" a="1"/>
  <c r="AS235" i="2" a="1"/>
  <c r="AJ236" i="2" a="1"/>
  <c r="JV82" i="4" a="1"/>
  <c r="FU218" i="2" a="1"/>
  <c r="FV226" i="2" a="1"/>
  <c r="FY9" i="2" a="1"/>
  <c r="JW47" i="4" a="1"/>
  <c r="JZ231" i="4" a="1"/>
  <c r="FX66" i="2" a="1"/>
  <c r="KB119" i="4" a="1"/>
  <c r="FY119" i="2" a="1"/>
  <c r="JX86" i="4" a="1"/>
  <c r="CT237" i="2" a="1"/>
  <c r="KB18" i="4" a="1"/>
  <c r="JW196" i="4" a="1"/>
  <c r="IJ235" i="4" a="1"/>
  <c r="FU198" i="2" a="1"/>
  <c r="FV121" i="2" a="1"/>
  <c r="AI237" i="2" a="1"/>
  <c r="FV198" i="2" a="1"/>
  <c r="IQ236" i="4" a="1"/>
  <c r="GP236" i="4" a="1"/>
  <c r="AU234" i="4" a="1"/>
  <c r="FU117" i="2" a="1"/>
  <c r="JZ185" i="4" a="1"/>
  <c r="FX234" i="4" a="1"/>
  <c r="FX112" i="2" a="1"/>
  <c r="BL238" i="2" a="1"/>
  <c r="KC8" i="4" a="1"/>
  <c r="DJ238" i="4" a="1"/>
  <c r="FV110" i="2" a="1"/>
  <c r="JZ71" i="4" a="1"/>
  <c r="FW56" i="2" a="1"/>
  <c r="FX157" i="2" a="1"/>
  <c r="JW226" i="4" a="1"/>
  <c r="BY235" i="2" a="1"/>
  <c r="KB117" i="4" a="1"/>
  <c r="JY195" i="4" a="1"/>
  <c r="JW187" i="4" a="1"/>
  <c r="GU236" i="4" a="1"/>
  <c r="JV96" i="4" a="1"/>
  <c r="HR236" i="4" a="1"/>
  <c r="FV115" i="2" a="1"/>
  <c r="JV178" i="4" a="1"/>
  <c r="AH236" i="4" a="1"/>
  <c r="FU75" i="2" a="1"/>
  <c r="FW160" i="2" a="1"/>
  <c r="JY30" i="4" a="1"/>
  <c r="HB238" i="4" a="1"/>
  <c r="JY220" i="4" a="1"/>
  <c r="KB68" i="4" a="1"/>
  <c r="KA212" i="4" a="1"/>
  <c r="GV236" i="4" a="1"/>
  <c r="KB150" i="4" a="1"/>
  <c r="DC234" i="2" a="1"/>
  <c r="DQ235" i="4" a="1"/>
  <c r="FW114" i="2" a="1"/>
  <c r="AP235" i="4" a="1"/>
  <c r="M238" i="4" a="1"/>
  <c r="BW237" i="4" a="1"/>
  <c r="CZ238" i="4" a="1"/>
  <c r="EI237" i="2" a="1"/>
  <c r="FU186" i="2" a="1"/>
  <c r="FL234" i="2" a="1"/>
  <c r="FX183" i="2" a="1"/>
  <c r="FV158" i="2" a="1"/>
  <c r="JI235" i="4" a="1"/>
  <c r="JW184" i="4" a="1"/>
  <c r="FU53" i="2" a="1"/>
  <c r="KB107" i="4" a="1"/>
  <c r="CK238" i="2" a="1"/>
  <c r="JZ23" i="4" a="1"/>
  <c r="DJ235" i="2" a="1"/>
  <c r="DA234" i="4" a="1"/>
  <c r="FW101" i="2" a="1"/>
  <c r="FX125" i="2" a="1"/>
  <c r="JX21" i="4" a="1"/>
  <c r="FU44" i="2" a="1"/>
  <c r="CX238" i="2" a="1"/>
  <c r="KC103" i="4" a="1"/>
  <c r="GM238" i="4" a="1"/>
  <c r="KB77" i="4" a="1"/>
  <c r="DY237" i="4" a="1"/>
  <c r="FV140" i="2" a="1"/>
  <c r="CB235" i="2" a="1"/>
  <c r="JV91" i="4" a="1"/>
  <c r="FE235" i="2" a="1"/>
  <c r="EG234" i="2" a="1"/>
  <c r="AC235" i="4" a="1"/>
  <c r="FV76" i="2" a="1"/>
  <c r="IZ236" i="4" a="1"/>
  <c r="FX228" i="2" a="1"/>
  <c r="FY59" i="2" a="1"/>
  <c r="BU238" i="4" a="1"/>
  <c r="JY22" i="4" a="1"/>
  <c r="JX126" i="4" a="1"/>
  <c r="FW123" i="2" a="1"/>
  <c r="Y234" i="2" a="1"/>
  <c r="JY125" i="4" a="1"/>
  <c r="ET238" i="2" a="1"/>
  <c r="KA99" i="4" a="1"/>
  <c r="IS235" i="4" a="1"/>
  <c r="BO234" i="4" a="1"/>
  <c r="GG236" i="4" a="1"/>
  <c r="DW235" i="4" a="1"/>
  <c r="AE235" i="4" a="1"/>
  <c r="FU131" i="2" a="1"/>
  <c r="FV120" i="2" a="1"/>
  <c r="JV23" i="4" a="1"/>
  <c r="JV182" i="4" a="1"/>
  <c r="JZ140" i="4" a="1"/>
  <c r="BN234" i="2" a="1"/>
  <c r="G236" i="2" a="1"/>
  <c r="HC234" i="4" a="1"/>
  <c r="JX25" i="4" a="1"/>
  <c r="JZ20" i="4" a="1"/>
  <c r="CL235" i="4" a="1"/>
  <c r="FW104" i="2" a="1"/>
  <c r="FW8" i="2" a="1"/>
  <c r="JW97" i="4" a="1"/>
  <c r="FW134" i="2" a="1"/>
  <c r="KB173" i="4" a="1"/>
  <c r="FU19" i="2" a="1"/>
  <c r="JZ106" i="4" a="1"/>
  <c r="AV237" i="2" a="1"/>
  <c r="FV166" i="2" a="1"/>
  <c r="FC237" i="2" a="1"/>
  <c r="FY85" i="2" a="1"/>
  <c r="KC213" i="4" a="1"/>
  <c r="JZ232" i="4" a="1"/>
  <c r="KA18" i="4" a="1"/>
  <c r="FW187" i="2" a="1"/>
  <c r="JV8" i="4" a="1"/>
  <c r="AB237" i="2" a="1"/>
  <c r="AZ234" i="4" a="1"/>
  <c r="JW232" i="4" a="1"/>
  <c r="BS237" i="2" a="1"/>
  <c r="KC131" i="4" a="1"/>
  <c r="BM238" i="2" a="1"/>
  <c r="ER235" i="4" a="1"/>
  <c r="JX177" i="4" a="1"/>
  <c r="BQ237" i="2" a="1"/>
  <c r="JX117" i="4" a="1"/>
  <c r="JV64" i="4" a="1"/>
  <c r="JZ133" i="4" a="1"/>
  <c r="BY234" i="2" a="1"/>
  <c r="JV53" i="4" a="1"/>
  <c r="P237" i="4" a="1"/>
  <c r="KC64" i="4" a="1"/>
  <c r="BD236" i="4" a="1"/>
  <c r="KA209" i="4" a="1"/>
  <c r="JY95" i="4" a="1"/>
  <c r="JE234" i="4" a="1"/>
  <c r="FU184" i="2" a="1"/>
  <c r="JX118" i="4" a="1"/>
  <c r="JX144" i="4" a="1"/>
  <c r="FW127" i="2" a="1"/>
  <c r="KA105" i="4" a="1"/>
  <c r="BG236" i="2" a="1"/>
  <c r="J235" i="4" a="1"/>
  <c r="Z234" i="4" a="1"/>
  <c r="FX54" i="2" a="1"/>
  <c r="AJ237" i="2" a="1"/>
  <c r="FU80" i="2" a="1"/>
  <c r="GO234" i="4" a="1"/>
  <c r="AT236" i="2" a="1"/>
  <c r="JW44" i="4" a="1"/>
  <c r="CH235" i="2" a="1"/>
  <c r="JV230" i="4" a="1"/>
  <c r="BW234" i="2" a="1"/>
  <c r="JW213" i="4" a="1"/>
  <c r="DE237" i="2" a="1"/>
  <c r="FY217" i="2" a="1"/>
  <c r="JX214" i="4" a="1"/>
  <c r="KC217" i="4" a="1"/>
  <c r="DX238" i="2" a="1"/>
  <c r="FF236" i="2" a="1"/>
  <c r="C234" i="2" a="1"/>
  <c r="FI235" i="2" a="1"/>
  <c r="FW120" i="2" a="1"/>
  <c r="CL237" i="4" a="1"/>
  <c r="CV237" i="2" a="1"/>
  <c r="BT234" i="4" a="1"/>
  <c r="HG234" i="4" a="1"/>
  <c r="JY199" i="4" a="1"/>
  <c r="JM234" i="4" a="1"/>
  <c r="BW235" i="2" a="1"/>
  <c r="ER238" i="2" a="1"/>
  <c r="FW107" i="2" a="1"/>
  <c r="JX145" i="4" a="1"/>
  <c r="KA131" i="4" a="1"/>
  <c r="CP236" i="2" a="1"/>
  <c r="BW236" i="4" a="1"/>
  <c r="FV179" i="2" a="1"/>
  <c r="FX218" i="2" a="1"/>
  <c r="CZ237" i="2" a="1"/>
  <c r="FX141" i="2" a="1"/>
  <c r="JV150" i="4" a="1"/>
  <c r="FW26" i="2" a="1"/>
  <c r="KB142" i="4" a="1"/>
  <c r="X238" i="2" a="1"/>
  <c r="FV64" i="2" a="1"/>
  <c r="JX76" i="4" a="1"/>
  <c r="FA234" i="2" a="1"/>
  <c r="FX182" i="2" a="1"/>
  <c r="JW124" i="4" a="1"/>
  <c r="CW235" i="4" a="1"/>
  <c r="JV33" i="4" a="1"/>
  <c r="AC237" i="4" a="1"/>
  <c r="JV122" i="4" a="1"/>
  <c r="EU236" i="2" a="1"/>
  <c r="JV62" i="4" a="1"/>
  <c r="JW62" i="4" a="1"/>
  <c r="KC33" i="4" a="1"/>
  <c r="FO235" i="2" a="1"/>
  <c r="JV28" i="4" a="1"/>
  <c r="FY153" i="2" a="1"/>
  <c r="DY235" i="2" a="1"/>
  <c r="JV51" i="4" a="1"/>
  <c r="FW168" i="2" a="1"/>
  <c r="FY16" i="2" a="1"/>
  <c r="Y235" i="2" a="1"/>
  <c r="BB237" i="4" a="1"/>
  <c r="JV162" i="4" a="1"/>
  <c r="JZ158" i="4" a="1"/>
  <c r="JZ54" i="4" a="1"/>
  <c r="FU55" i="2" a="1"/>
  <c r="KC186" i="4" a="1"/>
  <c r="FU193" i="2" a="1"/>
  <c r="BP237" i="2" a="1"/>
  <c r="IN238" i="4" a="1"/>
  <c r="HZ237" i="4" a="1"/>
  <c r="FT236" i="2" a="1"/>
  <c r="IL235" i="4" a="1"/>
  <c r="DV236" i="2" a="1"/>
  <c r="KB186" i="4" a="1"/>
  <c r="FE238" i="4" a="1"/>
  <c r="CC234" i="2" a="1"/>
  <c r="FY8" i="2" a="1"/>
  <c r="JV177" i="4" a="1"/>
  <c r="AG237" i="2" a="1"/>
  <c r="FY230" i="2" a="1"/>
  <c r="FX105" i="2" a="1"/>
  <c r="FY76" i="2" a="1"/>
  <c r="JY225" i="4" a="1"/>
  <c r="FW178" i="2" a="1"/>
  <c r="HS237" i="4" a="1"/>
  <c r="H234" i="2" a="1"/>
  <c r="FP235" i="2" a="1"/>
  <c r="KB114" i="4" a="1"/>
  <c r="FX137" i="2" a="1"/>
  <c r="GY236" i="4" a="1"/>
  <c r="FX91" i="2" a="1"/>
  <c r="JW212" i="4" a="1"/>
  <c r="II237" i="4" a="1"/>
  <c r="JV181" i="4" a="1"/>
  <c r="DZ236" i="4" a="1"/>
  <c r="BQ236" i="4" a="1"/>
  <c r="IR237" i="4" a="1"/>
  <c r="FX93" i="2" a="1"/>
  <c r="FW183" i="2" a="1"/>
  <c r="BV238" i="2" a="1"/>
  <c r="FV112" i="2" a="1"/>
  <c r="DR236" i="4" a="1"/>
  <c r="FV46" i="2" a="1"/>
  <c r="KC89" i="4" a="1"/>
  <c r="CD238" i="4" a="1"/>
  <c r="FV183" i="2" a="1"/>
  <c r="EP238" i="4" a="1"/>
  <c r="CJ238" i="4" a="1"/>
  <c r="KA77" i="4" a="1"/>
  <c r="JF237" i="4" a="1"/>
  <c r="KC76" i="4" a="1"/>
  <c r="AU234" i="2" a="1"/>
  <c r="KC65" i="4" a="1"/>
  <c r="BK238" i="4" a="1"/>
  <c r="FW156" i="2" a="1"/>
  <c r="BL236" i="2" a="1"/>
  <c r="JJ238" i="4" a="1"/>
  <c r="AW236" i="2" a="1"/>
  <c r="G237" i="2" a="1"/>
  <c r="JX195" i="4" a="1"/>
  <c r="JQ235" i="4" a="1"/>
  <c r="FX9" i="2" a="1"/>
  <c r="AG234" i="4" a="1"/>
  <c r="CQ234" i="4" a="1"/>
  <c r="HA234" i="4" a="1"/>
  <c r="HX235" i="4" a="1"/>
  <c r="BT235" i="4" a="1"/>
  <c r="BO236" i="4" a="1"/>
  <c r="HP235" i="4" a="1"/>
  <c r="JX84" i="4" a="1"/>
  <c r="CI235" i="4" a="1"/>
  <c r="DB237" i="4" a="1"/>
  <c r="KA25" i="4" a="1"/>
  <c r="DN235" i="4" a="1"/>
  <c r="JV229" i="4" a="1"/>
  <c r="JW40" i="4" a="1"/>
  <c r="FW110" i="2" a="1"/>
  <c r="FH237" i="2" a="1"/>
  <c r="DF237" i="2" a="1"/>
  <c r="FY214" i="2" a="1"/>
  <c r="FW69" i="2" a="1"/>
  <c r="CZ236" i="2" a="1"/>
  <c r="KB90" i="4" a="1"/>
  <c r="HV234" i="4" a="1"/>
  <c r="JN234" i="4" a="1"/>
  <c r="KA125" i="4" a="1"/>
  <c r="FX206" i="2" a="1"/>
  <c r="JV37" i="4" a="1"/>
  <c r="HT237" i="4" a="1"/>
  <c r="JY163" i="4" a="1"/>
  <c r="JZ216" i="4" a="1"/>
  <c r="FY187" i="2" a="1"/>
  <c r="KB133" i="4" a="1"/>
  <c r="JV24" i="4" a="1"/>
  <c r="JW123" i="4" a="1"/>
  <c r="JX37" i="4" a="1"/>
  <c r="JC234" i="4" a="1"/>
  <c r="KC7" i="4" a="1"/>
  <c r="KC134" i="4" a="1"/>
  <c r="FU58" i="2" a="1"/>
  <c r="KB135" i="4" a="1"/>
  <c r="JV215" i="4" a="1"/>
  <c r="II234" i="4" a="1"/>
  <c r="AJ234" i="2" a="1"/>
  <c r="FW11" i="2" a="1"/>
  <c r="FY71" i="2" a="1"/>
  <c r="JZ38" i="4" a="1"/>
  <c r="CR237" i="2" a="1"/>
  <c r="FY131" i="2" a="1"/>
  <c r="JV121" i="4" a="1"/>
  <c r="ID238" i="4" a="1"/>
  <c r="JZ223" i="4" a="1"/>
  <c r="BV237" i="2" a="1"/>
  <c r="JV60" i="4" a="1"/>
  <c r="ID235" i="4" a="1"/>
  <c r="EY234" i="4" a="1"/>
  <c r="FV134" i="2" a="1"/>
  <c r="DT236" i="4" a="1"/>
  <c r="JY73" i="4" a="1"/>
  <c r="KA37" i="4" a="1"/>
  <c r="FV235" i="4" a="1"/>
  <c r="JX191" i="4" a="1"/>
  <c r="ED237" i="4" a="1"/>
  <c r="KB192" i="4" a="1"/>
  <c r="ET235" i="2" a="1"/>
  <c r="DG236" i="4" a="1"/>
  <c r="CF235" i="4" a="1"/>
  <c r="EZ238" i="2" a="1"/>
  <c r="FY139" i="2" a="1"/>
  <c r="JX68" i="4" a="1"/>
  <c r="FL236" i="2" a="1"/>
  <c r="KC14" i="4" a="1"/>
  <c r="KA72" i="4" a="1"/>
  <c r="JX110" i="4" a="1"/>
  <c r="BG236" i="4" a="1"/>
  <c r="AA234" i="2" a="1"/>
  <c r="JW11" i="4" a="1"/>
  <c r="FX216" i="2" a="1"/>
  <c r="EN236" i="4" a="1"/>
  <c r="FV207" i="2" a="1"/>
  <c r="AD234" i="2" a="1"/>
  <c r="BH236" i="2" a="1"/>
  <c r="FW75" i="2" a="1"/>
  <c r="IA236" i="4" a="1"/>
  <c r="JL237" i="4" a="1"/>
  <c r="HR238" i="4" a="1"/>
  <c r="KC67" i="4" a="1"/>
  <c r="KC177" i="4" a="1"/>
  <c r="JX90" i="4" a="1"/>
  <c r="JX131" i="4" a="1"/>
  <c r="FW71" i="2" a="1"/>
  <c r="FU231" i="2" a="1"/>
  <c r="FY232" i="2" a="1"/>
  <c r="KB22" i="4" a="1"/>
  <c r="CU234" i="2" a="1"/>
  <c r="FW144" i="2" a="1"/>
  <c r="JV198" i="4" a="1"/>
  <c r="FV54" i="2" a="1"/>
  <c r="FV87" i="2" a="1"/>
  <c r="KC9" i="4" a="1"/>
  <c r="FD238" i="4" a="1"/>
  <c r="EK235" i="2" a="1"/>
  <c r="DX236" i="4" a="1"/>
  <c r="FY84" i="2" a="1"/>
  <c r="JZ197" i="4" a="1"/>
  <c r="EO238" i="2" a="1"/>
  <c r="KB115" i="4" a="1"/>
  <c r="JX97" i="4" a="1"/>
  <c r="FC235" i="4" a="1"/>
  <c r="FV205" i="2" a="1"/>
  <c r="FE238" i="2" a="1"/>
  <c r="IB235" i="4" a="1"/>
  <c r="CH236" i="2" a="1"/>
  <c r="GX237" i="4" a="1"/>
  <c r="FC234" i="4" a="1"/>
  <c r="FV84" i="2" a="1"/>
  <c r="JW219" i="4" a="1"/>
  <c r="FX17" i="2" a="1"/>
  <c r="JV149" i="4" a="1"/>
  <c r="DK235" i="4" a="1"/>
  <c r="JW175" i="4" a="1"/>
  <c r="BY237" i="4" a="1"/>
  <c r="JW68" i="4" a="1"/>
  <c r="FU155" i="2" a="1"/>
  <c r="JX91" i="4" a="1"/>
  <c r="KC162" i="4" a="1"/>
  <c r="I235" i="4" a="1"/>
  <c r="FX140" i="2" a="1"/>
  <c r="CH238" i="2" a="1"/>
  <c r="BE237" i="2" a="1"/>
  <c r="HM236" i="4" a="1"/>
  <c r="KB199" i="4" a="1"/>
  <c r="FX188" i="2" a="1"/>
  <c r="FU159" i="2" a="1"/>
  <c r="FW234" i="4" a="1"/>
  <c r="FM237" i="2" a="1"/>
  <c r="FW235" i="4" a="1"/>
  <c r="U238" i="2" a="1"/>
  <c r="JW8" i="4" a="1"/>
  <c r="JX103" i="4" a="1"/>
  <c r="IA238" i="4" a="1"/>
  <c r="AM237" i="4" a="1"/>
  <c r="FY225" i="2" a="1"/>
  <c r="FY171" i="2" a="1"/>
  <c r="JW26" i="4" a="1"/>
  <c r="CV235" i="2" a="1"/>
  <c r="FX170" i="2" a="1"/>
  <c r="FX90" i="2" a="1"/>
  <c r="FV206" i="2" a="1"/>
  <c r="CZ234" i="2" a="1"/>
  <c r="KA124" i="4" a="1"/>
  <c r="JV206" i="4" a="1"/>
  <c r="EZ237" i="4" a="1"/>
  <c r="FU217" i="2" a="1"/>
  <c r="BD238" i="2" a="1"/>
  <c r="JY55" i="4" a="1"/>
  <c r="DR234" i="2" a="1"/>
  <c r="P235" i="4" a="1"/>
  <c r="JW85" i="4" a="1"/>
  <c r="JY190" i="4" a="1"/>
  <c r="JV94" i="4" a="1"/>
  <c r="KB216" i="4" a="1"/>
  <c r="EE238" i="2" a="1"/>
  <c r="ER234" i="4" a="1"/>
  <c r="JY37" i="4" a="1"/>
  <c r="D238" i="2" a="1"/>
  <c r="AS238" i="4" a="1"/>
  <c r="JZ60" i="4" a="1"/>
  <c r="JN236" i="4" a="1"/>
  <c r="FV35" i="2" a="1"/>
  <c r="JZ41" i="4" a="1"/>
  <c r="JY52" i="4" a="1"/>
  <c r="FW53" i="2" a="1"/>
  <c r="JV159" i="4" a="1"/>
  <c r="JV77" i="4" a="1"/>
  <c r="FX48" i="2" a="1"/>
  <c r="CQ237" i="2" a="1"/>
  <c r="AB238" i="2" a="1"/>
  <c r="FU104" i="2" a="1"/>
  <c r="FV61" i="2" a="1"/>
  <c r="KB46" i="4" a="1"/>
  <c r="DI235" i="4" a="1"/>
  <c r="JK237" i="4" a="1"/>
  <c r="JV205" i="4" a="1"/>
  <c r="FT235" i="4" a="1"/>
  <c r="EX235" i="2" a="1"/>
  <c r="FX163" i="2" a="1"/>
  <c r="EA238" i="4" a="1"/>
  <c r="GV237" i="4" a="1"/>
  <c r="KC107" i="4" a="1"/>
  <c r="KC188" i="4" a="1"/>
  <c r="BO234" i="2" a="1"/>
  <c r="FV164" i="2" a="1"/>
  <c r="KA43" i="4" a="1"/>
  <c r="IY237" i="4" a="1"/>
  <c r="JV163" i="4" a="1"/>
  <c r="GL235" i="4" a="1"/>
  <c r="CN237" i="4" a="1"/>
  <c r="HZ236" i="4" a="1"/>
  <c r="KB47" i="4" a="1"/>
  <c r="FY201" i="2" a="1"/>
  <c r="JZ34" i="4" a="1"/>
  <c r="JW77" i="4" a="1"/>
  <c r="JV116" i="4" a="1"/>
  <c r="FX199" i="2" a="1"/>
  <c r="FW74" i="2" a="1"/>
  <c r="KC231" i="4" a="1"/>
  <c r="KC72" i="4" a="1"/>
  <c r="JV193" i="4" a="1"/>
  <c r="JV146" i="4" a="1"/>
  <c r="JZ17" i="4" a="1"/>
  <c r="KA75" i="4" a="1"/>
  <c r="JZ86" i="4" a="1"/>
  <c r="FX109" i="2" a="1"/>
  <c r="T236" i="4" a="1"/>
  <c r="JZ153" i="4" a="1"/>
  <c r="BQ234" i="4" a="1"/>
  <c r="EK238" i="2" a="1"/>
  <c r="IO235" i="4" a="1"/>
  <c r="JX111" i="4" a="1"/>
  <c r="KA216" i="4" a="1"/>
  <c r="IM235" i="4" a="1"/>
  <c r="KA192" i="4" a="1"/>
  <c r="JY68" i="4" a="1"/>
  <c r="CJ234" i="2" a="1"/>
  <c r="BX238" i="4" a="1"/>
  <c r="JW144" i="4" a="1"/>
  <c r="KB215" i="4" a="1"/>
  <c r="DQ234" i="2" a="1"/>
  <c r="EZ234" i="4" a="1"/>
  <c r="FX195" i="2" a="1"/>
  <c r="KB164" i="4" a="1"/>
  <c r="FX104" i="2" a="1"/>
  <c r="FX171" i="2" a="1"/>
  <c r="FU219" i="2" a="1"/>
  <c r="KB101" i="4" a="1"/>
  <c r="BC235" i="2" a="1"/>
  <c r="FK235" i="4" a="1"/>
  <c r="KB57" i="4" a="1"/>
  <c r="DU236" i="2" a="1"/>
  <c r="DO236" i="4" a="1"/>
  <c r="CX237" i="2" a="1"/>
  <c r="HM238" i="4" a="1"/>
  <c r="JV175" i="4" a="1"/>
  <c r="KA122" i="4" a="1"/>
  <c r="JW19" i="4" a="1"/>
  <c r="CZ238" i="2" a="1"/>
  <c r="AK236" i="4" a="1"/>
  <c r="DS238" i="2" a="1"/>
  <c r="FV178" i="2" a="1"/>
  <c r="FY206" i="2" a="1"/>
  <c r="FW98" i="2" a="1"/>
  <c r="FU188" i="2" a="1"/>
  <c r="AY234" i="4" a="1"/>
  <c r="AN235" i="4" a="1"/>
  <c r="FV231" i="2" a="1"/>
  <c r="JX104" i="4" a="1"/>
  <c r="CS238" i="2" a="1"/>
  <c r="HZ238" i="4" a="1"/>
  <c r="EU237" i="4" a="1"/>
  <c r="AI234" i="4" a="1"/>
  <c r="FU76" i="2" a="1"/>
  <c r="JV81" i="4" a="1"/>
  <c r="AN237" i="2" a="1"/>
  <c r="EZ234" i="2" a="1"/>
  <c r="U237" i="4" a="1"/>
  <c r="EC236" i="2" a="1"/>
  <c r="JY137" i="4" a="1"/>
  <c r="JW148" i="4" a="1"/>
  <c r="JY141" i="4" a="1"/>
  <c r="FV88" i="2" a="1"/>
  <c r="KA157" i="4" a="1"/>
  <c r="FU236" i="4" a="1"/>
  <c r="KC66" i="4" a="1"/>
  <c r="KC63" i="4" a="1"/>
  <c r="JY122" i="4" a="1"/>
  <c r="FW68" i="2" a="1"/>
  <c r="JV195" i="4" a="1"/>
  <c r="FY66" i="2" a="1"/>
  <c r="AM238" i="4" a="1"/>
  <c r="FV119" i="2" a="1"/>
  <c r="DP238" i="4" a="1"/>
  <c r="CK238" i="4" a="1"/>
  <c r="KA39" i="4" a="1"/>
  <c r="JW82" i="4" a="1"/>
  <c r="S235" i="4" a="1"/>
  <c r="JZ198" i="4" a="1"/>
  <c r="FX148" i="2" a="1"/>
  <c r="FW92" i="2" a="1"/>
  <c r="BU237" i="4" a="1"/>
  <c r="KA217" i="4" a="1"/>
  <c r="BI235" i="2" a="1"/>
  <c r="HI237" i="4" a="1"/>
  <c r="FU24" i="2" a="1"/>
  <c r="JV41" i="4" a="1"/>
  <c r="KA152" i="4" a="1"/>
  <c r="FW211" i="2" a="1"/>
  <c r="FW79" i="2" a="1"/>
  <c r="JX93" i="4" a="1"/>
  <c r="DM237" i="2" a="1"/>
  <c r="KC165" i="4" a="1"/>
  <c r="FW102" i="2" a="1"/>
  <c r="AK236" i="2" a="1"/>
  <c r="KB75" i="4" a="1"/>
  <c r="EK235" i="4" a="1"/>
  <c r="CY238" i="4" a="1"/>
  <c r="JX98" i="4" a="1"/>
  <c r="JY197" i="4" a="1"/>
  <c r="KC126" i="4" a="1"/>
  <c r="HK237" i="4" a="1"/>
  <c r="KB227" i="4" a="1"/>
  <c r="CW234" i="2" a="1"/>
  <c r="KB213" i="4" a="1"/>
  <c r="FQ235" i="2" a="1"/>
  <c r="JY232" i="4" a="1"/>
  <c r="JW45" i="4" a="1"/>
  <c r="CV236" i="2" a="1"/>
  <c r="BU234" i="4" a="1"/>
  <c r="KA210" i="4" a="1"/>
  <c r="EX234" i="2" a="1"/>
  <c r="AQ234" i="2" a="1"/>
  <c r="BG237" i="2" a="1"/>
  <c r="JY40" i="4" a="1"/>
  <c r="BH237" i="4" a="1"/>
  <c r="DU238" i="2" a="1"/>
  <c r="JY204" i="4" a="1"/>
  <c r="FV63" i="2" a="1"/>
  <c r="JY132" i="4" a="1"/>
  <c r="BZ238" i="2" a="1"/>
  <c r="FW209" i="2" a="1"/>
  <c r="FX209" i="2" a="1"/>
  <c r="JS238" i="4" a="1"/>
  <c r="EC235" i="4" a="1"/>
  <c r="FU161" i="2" a="1"/>
  <c r="FX122" i="2" a="1"/>
  <c r="KC114" i="4" a="1"/>
  <c r="JZ203" i="4" a="1"/>
  <c r="FW48" i="2" a="1"/>
  <c r="EJ236" i="2" a="1"/>
  <c r="JW197" i="4" a="1"/>
  <c r="JX176" i="4" a="1"/>
  <c r="J238" i="4" a="1"/>
  <c r="JV16" i="4" a="1"/>
  <c r="JY177" i="4" a="1"/>
  <c r="HJ235" i="4" a="1"/>
  <c r="FU7" i="2" a="1"/>
  <c r="FK234" i="2" a="1"/>
  <c r="CE235" i="2" a="1"/>
  <c r="HA237" i="4" a="1"/>
  <c r="FX61" i="2" a="1"/>
  <c r="I235" i="2" a="1"/>
  <c r="FY24" i="2" a="1"/>
  <c r="G237" i="4" a="1"/>
  <c r="JY45" i="4" a="1"/>
  <c r="GN234" i="4" a="1"/>
  <c r="FV227" i="2" a="1"/>
  <c r="IP236" i="4" a="1"/>
  <c r="KC208" i="4" a="1"/>
  <c r="FV126" i="2" a="1"/>
  <c r="JV86" i="4" a="1"/>
  <c r="KC96" i="4" a="1"/>
  <c r="V235" i="4" a="1"/>
  <c r="FX88" i="2" a="1"/>
  <c r="JY171" i="4" a="1"/>
  <c r="FI234" i="4" a="1"/>
  <c r="J236" i="4" a="1"/>
  <c r="DF238" i="2" a="1"/>
  <c r="FX187" i="2" a="1"/>
  <c r="FY37" i="2" a="1"/>
  <c r="AG235" i="2" a="1"/>
  <c r="CJ234" i="4" a="1"/>
  <c r="JW140" i="4" a="1"/>
  <c r="KA229" i="4" a="1"/>
  <c r="KB127" i="4" a="1"/>
  <c r="FY216" i="2" a="1"/>
  <c r="FW236" i="4" a="1"/>
  <c r="FW133" i="2" a="1"/>
  <c r="FV69" i="2" a="1"/>
  <c r="JV209" i="4" a="1"/>
  <c r="JW169" i="4" a="1"/>
  <c r="FX211" i="2" a="1"/>
  <c r="FU39" i="2" a="1"/>
  <c r="EW237" i="4" a="1"/>
  <c r="KA133" i="4" a="1"/>
  <c r="JX189" i="4" a="1"/>
  <c r="KA97" i="4" a="1"/>
  <c r="HG238" i="4" a="1"/>
  <c r="JC235" i="4" a="1"/>
  <c r="AC238" i="2" a="1"/>
  <c r="JY223" i="4" a="1"/>
  <c r="AH238" i="2" a="1"/>
  <c r="FY28" i="2" a="1"/>
  <c r="JV92" i="4" a="1"/>
  <c r="FY152" i="2" a="1"/>
  <c r="KC85" i="4" a="1"/>
  <c r="FW34" i="2" a="1"/>
  <c r="IQ235" i="4" a="1"/>
  <c r="GM235" i="4" a="1"/>
  <c r="JX28" i="4" a="1"/>
  <c r="FJ237" i="4" a="1"/>
  <c r="FW99" i="2" a="1"/>
  <c r="BM236" i="2" a="1"/>
  <c r="KB144" i="4" a="1"/>
  <c r="KA196" i="4" a="1"/>
  <c r="JW190" i="4" a="1"/>
  <c r="FF235" i="4" a="1"/>
  <c r="FY51" i="2" a="1"/>
  <c r="KB182" i="4" a="1"/>
  <c r="C237" i="2" a="1"/>
  <c r="FU118" i="2" a="1"/>
  <c r="CX236" i="2" a="1"/>
  <c r="JX123" i="4" a="1"/>
  <c r="FD237" i="2" a="1"/>
  <c r="FN235" i="2" a="1"/>
  <c r="JY198" i="4" a="1"/>
  <c r="FU32" i="2" a="1"/>
  <c r="FJ234" i="2" a="1"/>
  <c r="JZ95" i="4" a="1"/>
  <c r="KC101" i="4" a="1"/>
  <c r="EF238" i="2" a="1"/>
  <c r="AA238" i="4" a="1"/>
  <c r="FU175" i="2" a="1"/>
  <c r="FQ236" i="2" a="1"/>
  <c r="EM235" i="2" a="1"/>
  <c r="CV234" i="2" a="1"/>
  <c r="JJ234" i="4" a="1"/>
  <c r="IO236" i="4" a="1"/>
  <c r="BF238" i="2" a="1"/>
  <c r="BF238" i="2" l="1"/>
  <c r="IO236" i="4"/>
  <c r="JJ234" i="4"/>
  <c r="CV234" i="2"/>
  <c r="EM235" i="2"/>
  <c r="FQ236" i="2"/>
  <c r="FU175" i="2"/>
  <c r="AA238" i="4"/>
  <c r="EF238" i="2"/>
  <c r="KC101" i="4"/>
  <c r="JZ95" i="4"/>
  <c r="FJ234" i="2"/>
  <c r="FU32" i="2"/>
  <c r="JY198" i="4"/>
  <c r="FN235" i="2"/>
  <c r="FD237" i="2"/>
  <c r="JX123" i="4"/>
  <c r="CX236" i="2"/>
  <c r="FU118" i="2"/>
  <c r="C237" i="2"/>
  <c r="KB182" i="4"/>
  <c r="FY51" i="2"/>
  <c r="FF235" i="4"/>
  <c r="JW190" i="4"/>
  <c r="KA196" i="4"/>
  <c r="KB144" i="4"/>
  <c r="BM236" i="2"/>
  <c r="FW99" i="2"/>
  <c r="FJ237" i="4"/>
  <c r="JX28" i="4"/>
  <c r="GM235" i="4"/>
  <c r="IQ235" i="4"/>
  <c r="FW34" i="2"/>
  <c r="KC85" i="4"/>
  <c r="FY152" i="2"/>
  <c r="JV92" i="4"/>
  <c r="FY28" i="2"/>
  <c r="AH238" i="2"/>
  <c r="JY223" i="4"/>
  <c r="AC238" i="2"/>
  <c r="JC235" i="4"/>
  <c r="HG238" i="4"/>
  <c r="KA97" i="4"/>
  <c r="JX189" i="4"/>
  <c r="KA133" i="4"/>
  <c r="EW237" i="4"/>
  <c r="FU39" i="2"/>
  <c r="FX211" i="2"/>
  <c r="JW169" i="4"/>
  <c r="JV209" i="4"/>
  <c r="FV69" i="2"/>
  <c r="FW133" i="2"/>
  <c r="FW236" i="4"/>
  <c r="FY216" i="2"/>
  <c r="KB127" i="4"/>
  <c r="KA229" i="4"/>
  <c r="JW140" i="4"/>
  <c r="CJ234" i="4"/>
  <c r="AG235" i="2"/>
  <c r="FY37" i="2"/>
  <c r="FX187" i="2"/>
  <c r="DF238" i="2"/>
  <c r="J236" i="4"/>
  <c r="FI234" i="4"/>
  <c r="JY171" i="4"/>
  <c r="FX88" i="2"/>
  <c r="V235" i="4"/>
  <c r="KC96" i="4"/>
  <c r="JV86" i="4"/>
  <c r="FV126" i="2"/>
  <c r="KC208" i="4"/>
  <c r="IP236" i="4"/>
  <c r="FV227" i="2"/>
  <c r="GN234" i="4"/>
  <c r="JY45" i="4"/>
  <c r="G237" i="4"/>
  <c r="FY24" i="2"/>
  <c r="I235" i="2"/>
  <c r="FX61" i="2"/>
  <c r="HA237" i="4"/>
  <c r="CE235" i="2"/>
  <c r="FK234" i="2"/>
  <c r="FU7" i="2"/>
  <c r="HJ235" i="4"/>
  <c r="JY177" i="4"/>
  <c r="JV16" i="4"/>
  <c r="J238" i="4"/>
  <c r="JX176" i="4"/>
  <c r="JW197" i="4"/>
  <c r="EJ236" i="2"/>
  <c r="FW48" i="2"/>
  <c r="JZ203" i="4"/>
  <c r="KC114" i="4"/>
  <c r="FX122" i="2"/>
  <c r="FU161" i="2"/>
  <c r="EC235" i="4"/>
  <c r="JS238" i="4"/>
  <c r="FX209" i="2"/>
  <c r="FW209" i="2"/>
  <c r="BZ238" i="2"/>
  <c r="JY132" i="4"/>
  <c r="FV63" i="2"/>
  <c r="JY204" i="4"/>
  <c r="DU238" i="2"/>
  <c r="BH237" i="4"/>
  <c r="JY40" i="4"/>
  <c r="BG237" i="2"/>
  <c r="AQ234" i="2"/>
  <c r="EX234" i="2"/>
  <c r="KA210" i="4"/>
  <c r="BU234" i="4"/>
  <c r="CV236" i="2"/>
  <c r="JW45" i="4"/>
  <c r="JY232" i="4"/>
  <c r="FQ235" i="2"/>
  <c r="KB213" i="4"/>
  <c r="CW234" i="2"/>
  <c r="KB227" i="4"/>
  <c r="HK237" i="4"/>
  <c r="KC126" i="4"/>
  <c r="JY197" i="4"/>
  <c r="JX98" i="4"/>
  <c r="CY238" i="4"/>
  <c r="EK235" i="4"/>
  <c r="KB75" i="4"/>
  <c r="AK236" i="2"/>
  <c r="FW102" i="2"/>
  <c r="KC165" i="4"/>
  <c r="DM237" i="2"/>
  <c r="JX93" i="4"/>
  <c r="FW79" i="2"/>
  <c r="FW211" i="2"/>
  <c r="KA152" i="4"/>
  <c r="JV41" i="4"/>
  <c r="FU24" i="2"/>
  <c r="HI237" i="4"/>
  <c r="BI235" i="2"/>
  <c r="KA217" i="4"/>
  <c r="BU237" i="4"/>
  <c r="FW92" i="2"/>
  <c r="FX148" i="2"/>
  <c r="JZ198" i="4"/>
  <c r="S235" i="4"/>
  <c r="JW82" i="4"/>
  <c r="KA39" i="4"/>
  <c r="CK238" i="4"/>
  <c r="DP238" i="4"/>
  <c r="FV119" i="2"/>
  <c r="AM238" i="4"/>
  <c r="FY66" i="2"/>
  <c r="JV195" i="4"/>
  <c r="FW68" i="2"/>
  <c r="JY122" i="4"/>
  <c r="KC63" i="4"/>
  <c r="KC66" i="4"/>
  <c r="FU236" i="4"/>
  <c r="KA157" i="4"/>
  <c r="FV88" i="2"/>
  <c r="JY141" i="4"/>
  <c r="JW148" i="4"/>
  <c r="JY137" i="4"/>
  <c r="EC236" i="2"/>
  <c r="U237" i="4"/>
  <c r="EZ234" i="2"/>
  <c r="AN237" i="2"/>
  <c r="JV81" i="4"/>
  <c r="FU76" i="2"/>
  <c r="AI234" i="4"/>
  <c r="EU237" i="4"/>
  <c r="HZ238" i="4"/>
  <c r="CS238" i="2"/>
  <c r="JX104" i="4"/>
  <c r="FV231" i="2"/>
  <c r="AN235" i="4"/>
  <c r="AY234" i="4"/>
  <c r="FU188" i="2"/>
  <c r="FW98" i="2"/>
  <c r="FY206" i="2"/>
  <c r="FV178" i="2"/>
  <c r="DS238" i="2"/>
  <c r="AK236" i="4"/>
  <c r="CZ238" i="2"/>
  <c r="JW19" i="4"/>
  <c r="KA122" i="4"/>
  <c r="JV175" i="4"/>
  <c r="HM238" i="4"/>
  <c r="CX237" i="2"/>
  <c r="DO236" i="4"/>
  <c r="DU236" i="2"/>
  <c r="KB57" i="4"/>
  <c r="FK235" i="4"/>
  <c r="BC235" i="2"/>
  <c r="KB101" i="4"/>
  <c r="FU219" i="2"/>
  <c r="FX171" i="2"/>
  <c r="FX104" i="2"/>
  <c r="KB164" i="4"/>
  <c r="FX195" i="2"/>
  <c r="EZ234" i="4"/>
  <c r="DQ234" i="2"/>
  <c r="KB215" i="4"/>
  <c r="JW144" i="4"/>
  <c r="BX238" i="4"/>
  <c r="CJ234" i="2"/>
  <c r="JY68" i="4"/>
  <c r="KA192" i="4"/>
  <c r="IM235" i="4"/>
  <c r="KA216" i="4"/>
  <c r="JX111" i="4"/>
  <c r="IO235" i="4"/>
  <c r="EK238" i="2"/>
  <c r="BQ234" i="4"/>
  <c r="JZ153" i="4"/>
  <c r="T236" i="4"/>
  <c r="FX109" i="2"/>
  <c r="JZ86" i="4"/>
  <c r="KA75" i="4"/>
  <c r="JZ17" i="4"/>
  <c r="JV146" i="4"/>
  <c r="JV193" i="4"/>
  <c r="KC72" i="4"/>
  <c r="KC231" i="4"/>
  <c r="FW74" i="2"/>
  <c r="FX199" i="2"/>
  <c r="JV116" i="4"/>
  <c r="JW77" i="4"/>
  <c r="JZ34" i="4"/>
  <c r="FY201" i="2"/>
  <c r="KB47" i="4"/>
  <c r="HZ236" i="4"/>
  <c r="CN237" i="4"/>
  <c r="GL235" i="4"/>
  <c r="JV163" i="4"/>
  <c r="IY237" i="4"/>
  <c r="KA43" i="4"/>
  <c r="FV164" i="2"/>
  <c r="BO234" i="2"/>
  <c r="KC188" i="4"/>
  <c r="KC107" i="4"/>
  <c r="GV237" i="4"/>
  <c r="EA238" i="4"/>
  <c r="FX163" i="2"/>
  <c r="EX235" i="2"/>
  <c r="FT235" i="4"/>
  <c r="JV205" i="4"/>
  <c r="JK237" i="4"/>
  <c r="DI235" i="4"/>
  <c r="KB46" i="4"/>
  <c r="FV61" i="2"/>
  <c r="FU104" i="2"/>
  <c r="AB238" i="2"/>
  <c r="CQ237" i="2"/>
  <c r="FX48" i="2"/>
  <c r="JV77" i="4"/>
  <c r="JV159" i="4"/>
  <c r="FW53" i="2"/>
  <c r="JY52" i="4"/>
  <c r="JZ41" i="4"/>
  <c r="FV35" i="2"/>
  <c r="JN236" i="4"/>
  <c r="JZ60" i="4"/>
  <c r="AS238" i="4"/>
  <c r="D238" i="2"/>
  <c r="JY37" i="4"/>
  <c r="ER234" i="4"/>
  <c r="EE238" i="2"/>
  <c r="KB216" i="4"/>
  <c r="JV94" i="4"/>
  <c r="JY190" i="4"/>
  <c r="JW85" i="4"/>
  <c r="P235" i="4"/>
  <c r="DR234" i="2"/>
  <c r="JY55" i="4"/>
  <c r="BD238" i="2"/>
  <c r="FU217" i="2"/>
  <c r="EZ237" i="4"/>
  <c r="JV206" i="4"/>
  <c r="KA124" i="4"/>
  <c r="CZ234" i="2"/>
  <c r="FV206" i="2"/>
  <c r="FX90" i="2"/>
  <c r="FX170" i="2"/>
  <c r="CV235" i="2"/>
  <c r="JW26" i="4"/>
  <c r="FY171" i="2"/>
  <c r="FY225" i="2"/>
  <c r="AM237" i="4"/>
  <c r="IA238" i="4"/>
  <c r="JX103" i="4"/>
  <c r="JW8" i="4"/>
  <c r="U238" i="2"/>
  <c r="FW235" i="4"/>
  <c r="FM237" i="2"/>
  <c r="FW234" i="4"/>
  <c r="FU159" i="2"/>
  <c r="FX188" i="2"/>
  <c r="KB199" i="4"/>
  <c r="HM236" i="4"/>
  <c r="BE237" i="2"/>
  <c r="CH238" i="2"/>
  <c r="FX140" i="2"/>
  <c r="I235" i="4"/>
  <c r="KC162" i="4"/>
  <c r="JX91" i="4"/>
  <c r="FU155" i="2"/>
  <c r="JW68" i="4"/>
  <c r="BY237" i="4"/>
  <c r="JW175" i="4"/>
  <c r="DK235" i="4"/>
  <c r="JV149" i="4"/>
  <c r="FX17" i="2"/>
  <c r="JW219" i="4"/>
  <c r="FV84" i="2"/>
  <c r="FC234" i="4"/>
  <c r="GX237" i="4"/>
  <c r="CH236" i="2"/>
  <c r="IB235" i="4"/>
  <c r="FE238" i="2"/>
  <c r="FV205" i="2"/>
  <c r="FC235" i="4"/>
  <c r="JX97" i="4"/>
  <c r="KB115" i="4"/>
  <c r="EO238" i="2"/>
  <c r="JZ197" i="4"/>
  <c r="FY84" i="2"/>
  <c r="DX236" i="4"/>
  <c r="EK235" i="2"/>
  <c r="FD238" i="4"/>
  <c r="KC9" i="4"/>
  <c r="FV87" i="2"/>
  <c r="FV54" i="2"/>
  <c r="JV198" i="4"/>
  <c r="FW144" i="2"/>
  <c r="CU234" i="2"/>
  <c r="KB22" i="4"/>
  <c r="FY232" i="2"/>
  <c r="FU231" i="2"/>
  <c r="FW71" i="2"/>
  <c r="JX131" i="4"/>
  <c r="JX90" i="4"/>
  <c r="KC177" i="4"/>
  <c r="KC67" i="4"/>
  <c r="HR238" i="4"/>
  <c r="JL237" i="4"/>
  <c r="IA236" i="4"/>
  <c r="FW75" i="2"/>
  <c r="BH236" i="2"/>
  <c r="AD234" i="2"/>
  <c r="FV207" i="2"/>
  <c r="EN236" i="4"/>
  <c r="FX216" i="2"/>
  <c r="JW11" i="4"/>
  <c r="AA234" i="2"/>
  <c r="BG236" i="4"/>
  <c r="JX110" i="4"/>
  <c r="KA72" i="4"/>
  <c r="KC14" i="4"/>
  <c r="FL236" i="2"/>
  <c r="JX68" i="4"/>
  <c r="FY139" i="2"/>
  <c r="EZ238" i="2"/>
  <c r="CF235" i="4"/>
  <c r="DG236" i="4"/>
  <c r="ET235" i="2"/>
  <c r="KB192" i="4"/>
  <c r="ED237" i="4"/>
  <c r="JX191" i="4"/>
  <c r="FV235" i="4"/>
  <c r="KA37" i="4"/>
  <c r="JY73" i="4"/>
  <c r="DT236" i="4"/>
  <c r="FV134" i="2"/>
  <c r="EY234" i="4"/>
  <c r="ID235" i="4"/>
  <c r="JV60" i="4"/>
  <c r="BV237" i="2"/>
  <c r="JZ223" i="4"/>
  <c r="ID238" i="4"/>
  <c r="JV121" i="4"/>
  <c r="FY131" i="2"/>
  <c r="CR237" i="2"/>
  <c r="JZ38" i="4"/>
  <c r="FY71" i="2"/>
  <c r="FW11" i="2"/>
  <c r="AJ234" i="2"/>
  <c r="II234" i="4"/>
  <c r="JV215" i="4"/>
  <c r="KB135" i="4"/>
  <c r="FU58" i="2"/>
  <c r="KC134" i="4"/>
  <c r="KC7" i="4"/>
  <c r="JC234" i="4"/>
  <c r="JX37" i="4"/>
  <c r="JW123" i="4"/>
  <c r="JV24" i="4"/>
  <c r="KB133" i="4"/>
  <c r="FY187" i="2"/>
  <c r="JZ216" i="4"/>
  <c r="JY163" i="4"/>
  <c r="HT237" i="4"/>
  <c r="JV37" i="4"/>
  <c r="FX206" i="2"/>
  <c r="KA125" i="4"/>
  <c r="JN234" i="4"/>
  <c r="HV234" i="4"/>
  <c r="KB90" i="4"/>
  <c r="CZ236" i="2"/>
  <c r="FW69" i="2"/>
  <c r="FY214" i="2"/>
  <c r="DF237" i="2"/>
  <c r="FH237" i="2"/>
  <c r="FW110" i="2"/>
  <c r="JW40" i="4"/>
  <c r="JV229" i="4"/>
  <c r="DN235" i="4"/>
  <c r="KA25" i="4"/>
  <c r="DB237" i="4"/>
  <c r="CI235" i="4"/>
  <c r="JX84" i="4"/>
  <c r="HP235" i="4"/>
  <c r="BO236" i="4"/>
  <c r="BT235" i="4"/>
  <c r="HX235" i="4"/>
  <c r="HA234" i="4"/>
  <c r="CQ234" i="4"/>
  <c r="AG234" i="4"/>
  <c r="FX9" i="2"/>
  <c r="JQ235" i="4"/>
  <c r="JX195" i="4"/>
  <c r="G237" i="2"/>
  <c r="AW236" i="2"/>
  <c r="JJ238" i="4"/>
  <c r="BL236" i="2"/>
  <c r="FW156" i="2"/>
  <c r="BK238" i="4"/>
  <c r="KC65" i="4"/>
  <c r="AU234" i="2"/>
  <c r="KC76" i="4"/>
  <c r="JF237" i="4"/>
  <c r="KA77" i="4"/>
  <c r="CJ238" i="4"/>
  <c r="EP238" i="4"/>
  <c r="FV183" i="2"/>
  <c r="CD238" i="4"/>
  <c r="KC89" i="4"/>
  <c r="FV46" i="2"/>
  <c r="DR236" i="4"/>
  <c r="FV112" i="2"/>
  <c r="BV238" i="2"/>
  <c r="FW183" i="2"/>
  <c r="FX93" i="2"/>
  <c r="IR237" i="4"/>
  <c r="BQ236" i="4"/>
  <c r="DZ236" i="4"/>
  <c r="JV181" i="4"/>
  <c r="II237" i="4"/>
  <c r="JW212" i="4"/>
  <c r="FX91" i="2"/>
  <c r="GY236" i="4"/>
  <c r="FX137" i="2"/>
  <c r="KB114" i="4"/>
  <c r="FP235" i="2"/>
  <c r="H234" i="2"/>
  <c r="HS237" i="4"/>
  <c r="FW178" i="2"/>
  <c r="JY225" i="4"/>
  <c r="FY76" i="2"/>
  <c r="FX105" i="2"/>
  <c r="FY230" i="2"/>
  <c r="AG237" i="2"/>
  <c r="JV177" i="4"/>
  <c r="FY8" i="2"/>
  <c r="CC234" i="2"/>
  <c r="FE238" i="4"/>
  <c r="KB186" i="4"/>
  <c r="DV236" i="2"/>
  <c r="IL235" i="4"/>
  <c r="FT236" i="2"/>
  <c r="HZ237" i="4"/>
  <c r="IN238" i="4"/>
  <c r="BP237" i="2"/>
  <c r="FU193" i="2"/>
  <c r="KC186" i="4"/>
  <c r="FU55" i="2"/>
  <c r="JZ54" i="4"/>
  <c r="JZ158" i="4"/>
  <c r="JV162" i="4"/>
  <c r="BB237" i="4"/>
  <c r="Y235" i="2"/>
  <c r="FY16" i="2"/>
  <c r="FW168" i="2"/>
  <c r="JV51" i="4"/>
  <c r="DY235" i="2"/>
  <c r="FY153" i="2"/>
  <c r="JV28" i="4"/>
  <c r="FO235" i="2"/>
  <c r="KC33" i="4"/>
  <c r="JW62" i="4"/>
  <c r="JV62" i="4"/>
  <c r="EU236" i="2"/>
  <c r="JV122" i="4"/>
  <c r="AC237" i="4"/>
  <c r="JV33" i="4"/>
  <c r="CW235" i="4"/>
  <c r="JW124" i="4"/>
  <c r="FX182" i="2"/>
  <c r="FA234" i="2"/>
  <c r="JX76" i="4"/>
  <c r="FV64" i="2"/>
  <c r="X238" i="2"/>
  <c r="KB142" i="4"/>
  <c r="FW26" i="2"/>
  <c r="JV150" i="4"/>
  <c r="FX141" i="2"/>
  <c r="CZ237" i="2"/>
  <c r="FX218" i="2"/>
  <c r="FV179" i="2"/>
  <c r="BW236" i="4"/>
  <c r="CP236" i="2"/>
  <c r="KA131" i="4"/>
  <c r="JX145" i="4"/>
  <c r="FW107" i="2"/>
  <c r="ER238" i="2"/>
  <c r="BW235" i="2"/>
  <c r="JM234" i="4"/>
  <c r="JY199" i="4"/>
  <c r="HG234" i="4"/>
  <c r="BT234" i="4"/>
  <c r="CV237" i="2"/>
  <c r="CL237" i="4"/>
  <c r="FW120" i="2"/>
  <c r="FI235" i="2"/>
  <c r="C234" i="2"/>
  <c r="FF236" i="2"/>
  <c r="DX238" i="2"/>
  <c r="KC217" i="4"/>
  <c r="JX214" i="4"/>
  <c r="FY217" i="2"/>
  <c r="DE237" i="2"/>
  <c r="JW213" i="4"/>
  <c r="BW234" i="2"/>
  <c r="JV230" i="4"/>
  <c r="CH235" i="2"/>
  <c r="JW44" i="4"/>
  <c r="AT236" i="2"/>
  <c r="GO234" i="4"/>
  <c r="FU80" i="2"/>
  <c r="AJ237" i="2"/>
  <c r="FX54" i="2"/>
  <c r="Z234" i="4"/>
  <c r="J235" i="4"/>
  <c r="BG236" i="2"/>
  <c r="KA105" i="4"/>
  <c r="FW127" i="2"/>
  <c r="JX144" i="4"/>
  <c r="JX118" i="4"/>
  <c r="FU184" i="2"/>
  <c r="JE234" i="4"/>
  <c r="JY95" i="4"/>
  <c r="KA209" i="4"/>
  <c r="BD236" i="4"/>
  <c r="KC64" i="4"/>
  <c r="P237" i="4"/>
  <c r="JV53" i="4"/>
  <c r="BY234" i="2"/>
  <c r="JZ133" i="4"/>
  <c r="JV64" i="4"/>
  <c r="JX117" i="4"/>
  <c r="BQ237" i="2"/>
  <c r="JX177" i="4"/>
  <c r="ER235" i="4"/>
  <c r="BM238" i="2"/>
  <c r="KC131" i="4"/>
  <c r="BS237" i="2"/>
  <c r="JW232" i="4"/>
  <c r="AZ234" i="4"/>
  <c r="AB237" i="2"/>
  <c r="JV8" i="4"/>
  <c r="FW187" i="2"/>
  <c r="KA18" i="4"/>
  <c r="JZ232" i="4"/>
  <c r="KC213" i="4"/>
  <c r="FY85" i="2"/>
  <c r="FC237" i="2"/>
  <c r="FV166" i="2"/>
  <c r="AV237" i="2"/>
  <c r="JZ106" i="4"/>
  <c r="FU19" i="2"/>
  <c r="KB173" i="4"/>
  <c r="FW134" i="2"/>
  <c r="JW97" i="4"/>
  <c r="FW8" i="2"/>
  <c r="FW104" i="2"/>
  <c r="CL235" i="4"/>
  <c r="JZ20" i="4"/>
  <c r="JX25" i="4"/>
  <c r="HC234" i="4"/>
  <c r="G236" i="2"/>
  <c r="BN234" i="2"/>
  <c r="JZ140" i="4"/>
  <c r="JV182" i="4"/>
  <c r="JV23" i="4"/>
  <c r="FV120" i="2"/>
  <c r="FU131" i="2"/>
  <c r="AE235" i="4"/>
  <c r="DW235" i="4"/>
  <c r="GG236" i="4"/>
  <c r="BO234" i="4"/>
  <c r="IS235" i="4"/>
  <c r="KA99" i="4"/>
  <c r="ET238" i="2"/>
  <c r="JY125" i="4"/>
  <c r="Y234" i="2"/>
  <c r="FW123" i="2"/>
  <c r="JX126" i="4"/>
  <c r="JY22" i="4"/>
  <c r="BU238" i="4"/>
  <c r="FY59" i="2"/>
  <c r="FX228" i="2"/>
  <c r="IZ236" i="4"/>
  <c r="FV76" i="2"/>
  <c r="AC235" i="4"/>
  <c r="EG234" i="2"/>
  <c r="FE235" i="2"/>
  <c r="JV91" i="4"/>
  <c r="CB235" i="2"/>
  <c r="FV140" i="2"/>
  <c r="DY237" i="4"/>
  <c r="KB77" i="4"/>
  <c r="GM238" i="4"/>
  <c r="KC103" i="4"/>
  <c r="CX238" i="2"/>
  <c r="FU44" i="2"/>
  <c r="JX21" i="4"/>
  <c r="FX125" i="2"/>
  <c r="FW101" i="2"/>
  <c r="DA234" i="4"/>
  <c r="DJ235" i="2"/>
  <c r="JZ23" i="4"/>
  <c r="CK238" i="2"/>
  <c r="KB107" i="4"/>
  <c r="FU53" i="2"/>
  <c r="JW184" i="4"/>
  <c r="JI235" i="4"/>
  <c r="FV158" i="2"/>
  <c r="FX183" i="2"/>
  <c r="FL234" i="2"/>
  <c r="FU186" i="2"/>
  <c r="EI237" i="2"/>
  <c r="CZ238" i="4"/>
  <c r="BW237" i="4"/>
  <c r="M238" i="4"/>
  <c r="AP235" i="4"/>
  <c r="FW114" i="2"/>
  <c r="DQ235" i="4"/>
  <c r="DC234" i="2"/>
  <c r="KB150" i="4"/>
  <c r="GV236" i="4"/>
  <c r="KA212" i="4"/>
  <c r="KB68" i="4"/>
  <c r="JY220" i="4"/>
  <c r="HB238" i="4"/>
  <c r="JY30" i="4"/>
  <c r="FW160" i="2"/>
  <c r="FU75" i="2"/>
  <c r="AH236" i="4"/>
  <c r="JV178" i="4"/>
  <c r="FV115" i="2"/>
  <c r="HR236" i="4"/>
  <c r="JV96" i="4"/>
  <c r="GU236" i="4"/>
  <c r="JW187" i="4"/>
  <c r="JY195" i="4"/>
  <c r="KB117" i="4"/>
  <c r="BY235" i="2"/>
  <c r="JW226" i="4"/>
  <c r="FX157" i="2"/>
  <c r="FW56" i="2"/>
  <c r="JZ71" i="4"/>
  <c r="FV110" i="2"/>
  <c r="DJ238" i="4"/>
  <c r="KC8" i="4"/>
  <c r="BL238" i="2"/>
  <c r="FX112" i="2"/>
  <c r="FX234" i="4"/>
  <c r="JZ185" i="4"/>
  <c r="FU117" i="2"/>
  <c r="AU234" i="4"/>
  <c r="GP236" i="4"/>
  <c r="IQ236" i="4"/>
  <c r="FV198" i="2"/>
  <c r="AI237" i="2"/>
  <c r="FV121" i="2"/>
  <c r="FU198" i="2"/>
  <c r="IJ235" i="4"/>
  <c r="JW196" i="4"/>
  <c r="KB18" i="4"/>
  <c r="CT237" i="2"/>
  <c r="JX86" i="4"/>
  <c r="FY119" i="2"/>
  <c r="KB119" i="4"/>
  <c r="FX66" i="2"/>
  <c r="JZ231" i="4"/>
  <c r="JW47" i="4"/>
  <c r="FY9" i="2"/>
  <c r="FV226" i="2"/>
  <c r="FU218" i="2"/>
  <c r="JV82" i="4"/>
  <c r="AJ236" i="2"/>
  <c r="AS235" i="2"/>
  <c r="JX196" i="4"/>
  <c r="CJ235" i="4"/>
  <c r="FX8" i="2"/>
  <c r="DN234" i="2"/>
  <c r="AA237" i="4"/>
  <c r="JW137" i="4"/>
  <c r="KA233" i="4"/>
  <c r="JY186" i="4"/>
  <c r="EH234" i="4"/>
  <c r="JD237" i="4"/>
  <c r="CY237" i="2"/>
  <c r="FU146" i="2"/>
  <c r="AD234" i="4"/>
  <c r="FU43" i="2"/>
  <c r="CP237" i="2"/>
  <c r="FW171" i="2"/>
  <c r="FW200" i="2"/>
  <c r="FY202" i="2"/>
  <c r="KA100" i="4"/>
  <c r="KA115" i="4"/>
  <c r="JW178" i="4"/>
  <c r="JC236" i="4"/>
  <c r="JB235" i="4"/>
  <c r="FU191" i="2"/>
  <c r="FY124" i="2"/>
  <c r="KC160" i="4"/>
  <c r="FY87" i="2"/>
  <c r="FU147" i="2"/>
  <c r="ED238" i="4"/>
  <c r="JX41" i="4"/>
  <c r="JY90" i="4"/>
  <c r="AS237" i="2"/>
  <c r="KA84" i="4"/>
  <c r="FW142" i="2"/>
  <c r="JX149" i="4"/>
  <c r="FW154" i="2"/>
  <c r="KB163" i="4"/>
  <c r="DL237" i="4"/>
  <c r="H236" i="4"/>
  <c r="FU152" i="2"/>
  <c r="DS234" i="2"/>
  <c r="JX81" i="4"/>
  <c r="JV65" i="4"/>
  <c r="DC235" i="2"/>
  <c r="FX85" i="2"/>
  <c r="EA235" i="2"/>
  <c r="DH236" i="2"/>
  <c r="FY33" i="2"/>
  <c r="KB184" i="4"/>
  <c r="JU236" i="4"/>
  <c r="BX236" i="4"/>
  <c r="JW119" i="4"/>
  <c r="FL234" i="4"/>
  <c r="KC110" i="4"/>
  <c r="JV165" i="4"/>
  <c r="FX177" i="2"/>
  <c r="N235" i="2"/>
  <c r="JV42" i="4"/>
  <c r="JV9" i="4"/>
  <c r="HQ234" i="4"/>
  <c r="FY99" i="2"/>
  <c r="FB236" i="2"/>
  <c r="AG235" i="4"/>
  <c r="KB41" i="4"/>
  <c r="JY18" i="4"/>
  <c r="KB51" i="4"/>
  <c r="KC12" i="4"/>
  <c r="FY18" i="2"/>
  <c r="JV174" i="4"/>
  <c r="FY55" i="2"/>
  <c r="FR238" i="2"/>
  <c r="FW192" i="2"/>
  <c r="JX32" i="4"/>
  <c r="JW118" i="4"/>
  <c r="DE236" i="2"/>
  <c r="JX183" i="4"/>
  <c r="IF237" i="4"/>
  <c r="IL234" i="4"/>
  <c r="FY128" i="2"/>
  <c r="AX238" i="4"/>
  <c r="GR235" i="4"/>
  <c r="JX173" i="4"/>
  <c r="JW90" i="4"/>
  <c r="AS235" i="4"/>
  <c r="BA237" i="2"/>
  <c r="GR238" i="4"/>
  <c r="FW116" i="2"/>
  <c r="DT235" i="4"/>
  <c r="AD237" i="2"/>
  <c r="FV91" i="2"/>
  <c r="FU96" i="2"/>
  <c r="KC32" i="4"/>
  <c r="CC236" i="2"/>
  <c r="JW181" i="4"/>
  <c r="FV203" i="2"/>
  <c r="FV51" i="2"/>
  <c r="GR236" i="4"/>
  <c r="KC197" i="4"/>
  <c r="KA180" i="4"/>
  <c r="KA161" i="4"/>
  <c r="KB103" i="4"/>
  <c r="DP237" i="2"/>
  <c r="JX30" i="4"/>
  <c r="KA137" i="4"/>
  <c r="CD236" i="4"/>
  <c r="JX225" i="4"/>
  <c r="JV204" i="4"/>
  <c r="JZ108" i="4"/>
  <c r="KA127" i="4"/>
  <c r="EJ235" i="4"/>
  <c r="IG238" i="4"/>
  <c r="KA14" i="4"/>
  <c r="IX238" i="4"/>
  <c r="FU121" i="2"/>
  <c r="FX13" i="2"/>
  <c r="IV234" i="4"/>
  <c r="BP238" i="2"/>
  <c r="FX189" i="2"/>
  <c r="FU27" i="2"/>
  <c r="FU143" i="2"/>
  <c r="BM235" i="4"/>
  <c r="JZ170" i="4"/>
  <c r="CX236" i="4"/>
  <c r="JU238" i="4"/>
  <c r="JY154" i="4"/>
  <c r="CN234" i="2"/>
  <c r="KA41" i="4"/>
  <c r="JX11" i="4"/>
  <c r="KA103" i="4"/>
  <c r="S238" i="2"/>
  <c r="FW148" i="2"/>
  <c r="JY29" i="4"/>
  <c r="JW126" i="4"/>
  <c r="C234" i="4"/>
  <c r="DZ235" i="4"/>
  <c r="JY136" i="4"/>
  <c r="L236" i="4"/>
  <c r="S234" i="2"/>
  <c r="GI238" i="4"/>
  <c r="HE236" i="4"/>
  <c r="FY118" i="2"/>
  <c r="FY117" i="2"/>
  <c r="DV237" i="2"/>
  <c r="JV13" i="4"/>
  <c r="DV234" i="2"/>
  <c r="FV9" i="2"/>
  <c r="BQ237" i="4"/>
  <c r="FU227" i="2"/>
  <c r="JI234" i="4"/>
  <c r="FT237" i="2"/>
  <c r="IE238" i="4"/>
  <c r="JY206" i="4"/>
  <c r="DT234" i="4"/>
  <c r="KB8" i="4"/>
  <c r="JV109" i="4"/>
  <c r="JV114" i="4"/>
  <c r="JY34" i="4"/>
  <c r="II235" i="4"/>
  <c r="FK234" i="4"/>
  <c r="JW53" i="4"/>
  <c r="KC222" i="4"/>
  <c r="KA55" i="4"/>
  <c r="FM238" i="2"/>
  <c r="FO235" i="4"/>
  <c r="HJ234" i="4"/>
  <c r="JG235" i="4"/>
  <c r="JX29" i="4"/>
  <c r="CI234" i="4"/>
  <c r="CJ236" i="4"/>
  <c r="FY199" i="2"/>
  <c r="JH237" i="4"/>
  <c r="Q234" i="2"/>
  <c r="KC21" i="4"/>
  <c r="L237" i="2"/>
  <c r="KB152" i="4"/>
  <c r="FL238" i="2"/>
  <c r="FW201" i="2"/>
  <c r="KC156" i="4"/>
  <c r="KA32" i="4"/>
  <c r="CF237" i="2"/>
  <c r="DP238" i="2"/>
  <c r="JV225" i="4"/>
  <c r="W235" i="2"/>
  <c r="AD236" i="2"/>
  <c r="EO234" i="4"/>
  <c r="DV236" i="4"/>
  <c r="FY80" i="2"/>
  <c r="JZ139" i="4"/>
  <c r="HW238" i="4"/>
  <c r="JX127" i="4"/>
  <c r="FY121" i="2"/>
  <c r="CT237" i="4"/>
  <c r="JV183" i="4"/>
  <c r="CL234" i="4"/>
  <c r="BJ234" i="4"/>
  <c r="FV157" i="2"/>
  <c r="FW30" i="2"/>
  <c r="HG237" i="4"/>
  <c r="FV25" i="2"/>
  <c r="CQ236" i="2"/>
  <c r="KC195" i="4"/>
  <c r="CB237" i="4"/>
  <c r="EB235" i="4"/>
  <c r="FU46" i="2"/>
  <c r="IR235" i="4"/>
  <c r="HC237" i="4"/>
  <c r="JZ116" i="4"/>
  <c r="JW132" i="4"/>
  <c r="DW236" i="2"/>
  <c r="JX139" i="4"/>
  <c r="FY43" i="2"/>
  <c r="KA176" i="4"/>
  <c r="II238" i="4"/>
  <c r="IY234" i="4"/>
  <c r="CX235" i="2"/>
  <c r="JZ131" i="4"/>
  <c r="FV39" i="2"/>
  <c r="KC23" i="4"/>
  <c r="JW36" i="4"/>
  <c r="JV156" i="4"/>
  <c r="FY169" i="2"/>
  <c r="FV233" i="2"/>
  <c r="KA138" i="4"/>
  <c r="FU160" i="2"/>
  <c r="AK234" i="4"/>
  <c r="U234" i="4"/>
  <c r="JX92" i="4"/>
  <c r="FV149" i="2"/>
  <c r="JW104" i="4"/>
  <c r="FW12" i="2"/>
  <c r="DX237" i="4"/>
  <c r="DF234" i="4"/>
  <c r="FY62" i="2"/>
  <c r="JX170" i="4"/>
  <c r="IN236" i="4"/>
  <c r="JY84" i="4"/>
  <c r="ES238" i="4"/>
  <c r="KC19" i="4"/>
  <c r="DY235" i="4"/>
  <c r="FU126" i="2"/>
  <c r="CZ235" i="2"/>
  <c r="AL238" i="2"/>
  <c r="FU123" i="2"/>
  <c r="HI238" i="4"/>
  <c r="AQ237" i="4"/>
  <c r="KA83" i="4"/>
  <c r="JY49" i="4"/>
  <c r="CW236" i="2"/>
  <c r="DO237" i="2"/>
  <c r="AP238" i="4"/>
  <c r="JX180" i="4"/>
  <c r="FY88" i="2"/>
  <c r="JY133" i="4"/>
  <c r="CW238" i="4"/>
  <c r="FX232" i="2"/>
  <c r="JV216" i="4"/>
  <c r="KB104" i="4"/>
  <c r="EA235" i="4"/>
  <c r="J234" i="2"/>
  <c r="FW135" i="2"/>
  <c r="X237" i="2"/>
  <c r="AL234" i="2"/>
  <c r="FY60" i="2"/>
  <c r="CM237" i="4"/>
  <c r="JQ237" i="4"/>
  <c r="DU235" i="2"/>
  <c r="DF238" i="4"/>
  <c r="FK237" i="2"/>
  <c r="BT238" i="4"/>
  <c r="KA171" i="4"/>
  <c r="KA163" i="4"/>
  <c r="KA27" i="4"/>
  <c r="JW70" i="4"/>
  <c r="FV108" i="2"/>
  <c r="JW211" i="4"/>
  <c r="JR237" i="4"/>
  <c r="KB113" i="4"/>
  <c r="AU235" i="2"/>
  <c r="FX18" i="2"/>
  <c r="E238" i="4"/>
  <c r="BV234" i="4"/>
  <c r="FU45" i="2"/>
  <c r="DC236" i="2"/>
  <c r="FV109" i="2"/>
  <c r="DG238" i="2"/>
  <c r="KA144" i="4"/>
  <c r="DD237" i="2"/>
  <c r="JX44" i="4"/>
  <c r="FU220" i="2"/>
  <c r="CQ237" i="4"/>
  <c r="FV7" i="2"/>
  <c r="BI238" i="2"/>
  <c r="JZ205" i="4"/>
  <c r="EL237" i="4"/>
  <c r="DO237" i="4"/>
  <c r="JZ113" i="4"/>
  <c r="HQ238" i="4"/>
  <c r="KB231" i="4"/>
  <c r="JM238" i="4"/>
  <c r="JZ213" i="4"/>
  <c r="EZ235" i="2"/>
  <c r="JV179" i="4"/>
  <c r="FD236" i="2"/>
  <c r="G238" i="2"/>
  <c r="KB15" i="4"/>
  <c r="FY100" i="2"/>
  <c r="AZ238" i="4"/>
  <c r="V237" i="2"/>
  <c r="BJ237" i="4"/>
  <c r="FX185" i="2"/>
  <c r="AE237" i="4"/>
  <c r="BH234" i="2"/>
  <c r="GT237" i="4"/>
  <c r="FV67" i="2"/>
  <c r="KC52" i="4"/>
  <c r="JZ44" i="4"/>
  <c r="EN238" i="4"/>
  <c r="JW32" i="4"/>
  <c r="KA91" i="4"/>
  <c r="AY237" i="2"/>
  <c r="HW235" i="4"/>
  <c r="KC75" i="4"/>
  <c r="JY129" i="4"/>
  <c r="AA237" i="2"/>
  <c r="GW238" i="4"/>
  <c r="JV202" i="4"/>
  <c r="JZ200" i="4"/>
  <c r="BJ238" i="4"/>
  <c r="FX106" i="2"/>
  <c r="KB233" i="4"/>
  <c r="EI235" i="2"/>
  <c r="KC129" i="4"/>
  <c r="AU237" i="4"/>
  <c r="KA173" i="4"/>
  <c r="BJ234" i="2"/>
  <c r="C236" i="4"/>
  <c r="AU236" i="2"/>
  <c r="KA35" i="4"/>
  <c r="FX68" i="2"/>
  <c r="FX100" i="2"/>
  <c r="C235" i="2"/>
  <c r="JW210" i="4"/>
  <c r="JY155" i="4"/>
  <c r="AW234" i="2"/>
  <c r="BG237" i="4"/>
  <c r="FU174" i="2"/>
  <c r="KA203" i="4"/>
  <c r="CA234" i="2"/>
  <c r="KC152" i="4"/>
  <c r="JX159" i="4"/>
  <c r="H238" i="4"/>
  <c r="FX80" i="2"/>
  <c r="V237" i="4"/>
  <c r="JY36" i="4"/>
  <c r="KC70" i="4"/>
  <c r="KB23" i="4"/>
  <c r="JX72" i="4"/>
  <c r="HQ235" i="4"/>
  <c r="FU182" i="2"/>
  <c r="JZ206" i="4"/>
  <c r="KB30" i="4"/>
  <c r="FN237" i="2"/>
  <c r="FH238" i="2"/>
  <c r="CM236" i="4"/>
  <c r="GB238" i="4"/>
  <c r="JD234" i="4"/>
  <c r="JZ148" i="4"/>
  <c r="FA237" i="2"/>
  <c r="KC13" i="4"/>
  <c r="IR238" i="4"/>
  <c r="HB237" i="4"/>
  <c r="FX127" i="2"/>
  <c r="JD236" i="4"/>
  <c r="FW143" i="2"/>
  <c r="KB61" i="4"/>
  <c r="KA132" i="4"/>
  <c r="BQ234" i="2"/>
  <c r="FW155" i="2"/>
  <c r="JV212" i="4"/>
  <c r="KC215" i="4"/>
  <c r="DJ235" i="4"/>
  <c r="FU61" i="2"/>
  <c r="JZ167" i="4"/>
  <c r="DQ238" i="2"/>
  <c r="GZ238" i="4"/>
  <c r="M235" i="4"/>
  <c r="AZ236" i="2"/>
  <c r="CF236" i="4"/>
  <c r="FV78" i="2"/>
  <c r="GB236" i="4"/>
  <c r="HU236" i="4"/>
  <c r="JX187" i="4"/>
  <c r="KA88" i="4"/>
  <c r="JJ237" i="4"/>
  <c r="FV124" i="2"/>
  <c r="BF236" i="4"/>
  <c r="EK238" i="4"/>
  <c r="DQ236" i="4"/>
  <c r="FU108" i="2"/>
  <c r="JZ51" i="4"/>
  <c r="FS235" i="4"/>
  <c r="FX222" i="2"/>
  <c r="JS234" i="4"/>
  <c r="GY235" i="4"/>
  <c r="JY72" i="4"/>
  <c r="JX179" i="4"/>
  <c r="DH234" i="4"/>
  <c r="GG234" i="4"/>
  <c r="JV152" i="4"/>
  <c r="FX132" i="2"/>
  <c r="KA200" i="4"/>
  <c r="KB157" i="4"/>
  <c r="FU233" i="2"/>
  <c r="KB196" i="4"/>
  <c r="AH238" i="4"/>
  <c r="KC202" i="4"/>
  <c r="JY64" i="4"/>
  <c r="FM238" i="4"/>
  <c r="CB236" i="2"/>
  <c r="KC232" i="4"/>
  <c r="AW238" i="2"/>
  <c r="FX14" i="2"/>
  <c r="DU237" i="2"/>
  <c r="FW17" i="2"/>
  <c r="CC237" i="4"/>
  <c r="JW50" i="4"/>
  <c r="JZ77" i="4"/>
  <c r="EB236" i="2"/>
  <c r="JE237" i="4"/>
  <c r="JX205" i="4"/>
  <c r="KA57" i="4"/>
  <c r="KA179" i="4"/>
  <c r="C236" i="2"/>
  <c r="FW70" i="2"/>
  <c r="CT234" i="4"/>
  <c r="KB134" i="4"/>
  <c r="FV75" i="2"/>
  <c r="EL234" i="2"/>
  <c r="JY54" i="4"/>
  <c r="EU235" i="2"/>
  <c r="EE237" i="2"/>
  <c r="GD238" i="4"/>
  <c r="FX208" i="2"/>
  <c r="KA222" i="4"/>
  <c r="JY145" i="4"/>
  <c r="DE236" i="4"/>
  <c r="KB165" i="4"/>
  <c r="P235" i="2"/>
  <c r="FW238" i="4"/>
  <c r="CW237" i="4"/>
  <c r="JV223" i="4"/>
  <c r="FU238" i="4"/>
  <c r="JV100" i="4"/>
  <c r="KB26" i="4"/>
  <c r="AC236" i="4"/>
  <c r="AN235" i="2"/>
  <c r="KB204" i="4"/>
  <c r="GF235" i="4"/>
  <c r="JW95" i="4"/>
  <c r="FX238" i="4"/>
  <c r="DA238" i="4"/>
  <c r="BO237" i="4"/>
  <c r="FW37" i="2"/>
  <c r="KC183" i="4"/>
  <c r="JG238" i="4"/>
  <c r="GW234" i="4"/>
  <c r="FX82" i="2"/>
  <c r="KC58" i="4"/>
  <c r="KB45" i="4"/>
  <c r="CR234" i="2"/>
  <c r="CY238" i="2"/>
  <c r="FE237" i="4"/>
  <c r="HS235" i="4"/>
  <c r="EK234" i="2"/>
  <c r="KA195" i="4"/>
  <c r="FS234" i="4"/>
  <c r="FY231" i="2"/>
  <c r="JV55" i="4"/>
  <c r="DV235" i="2"/>
  <c r="CC238" i="2"/>
  <c r="JX208" i="4"/>
  <c r="KB79" i="4"/>
  <c r="JZ24" i="4"/>
  <c r="GF236" i="4"/>
  <c r="JX184" i="4"/>
  <c r="FY159" i="2"/>
  <c r="KB143" i="4"/>
  <c r="JI237" i="4"/>
  <c r="KB33" i="4"/>
  <c r="DU234" i="4"/>
  <c r="JW209" i="4"/>
  <c r="EX237" i="4"/>
  <c r="DR237" i="2"/>
  <c r="FW203" i="2"/>
  <c r="EH236" i="2"/>
  <c r="FV171" i="2"/>
  <c r="HN238" i="4"/>
  <c r="AO234" i="4"/>
  <c r="KB132" i="4"/>
  <c r="JV32" i="4"/>
  <c r="EH238" i="4"/>
  <c r="FV209" i="2"/>
  <c r="KA121" i="4"/>
  <c r="HL234" i="4"/>
  <c r="KA74" i="4"/>
  <c r="FU25" i="2"/>
  <c r="FX52" i="2"/>
  <c r="KA198" i="4"/>
  <c r="HN234" i="4"/>
  <c r="EX235" i="4"/>
  <c r="HS238" i="4"/>
  <c r="FW181" i="2"/>
  <c r="CY236" i="2"/>
  <c r="JY158" i="4"/>
  <c r="JV88" i="4"/>
  <c r="EQ236" i="4"/>
  <c r="JB234" i="4"/>
  <c r="HY236" i="4"/>
  <c r="U238" i="4"/>
  <c r="L238" i="4"/>
  <c r="BD235" i="4"/>
  <c r="KC27" i="4"/>
  <c r="JX38" i="4"/>
  <c r="AJ235" i="4"/>
  <c r="JW52" i="4"/>
  <c r="IL236" i="4"/>
  <c r="CO235" i="4"/>
  <c r="FW208" i="2"/>
  <c r="KB188" i="4"/>
  <c r="D237" i="4"/>
  <c r="DC235" i="4"/>
  <c r="JV155" i="4"/>
  <c r="JW76" i="4"/>
  <c r="KC116" i="4"/>
  <c r="FU125" i="2"/>
  <c r="EA237" i="4"/>
  <c r="DZ237" i="4"/>
  <c r="KC194" i="4"/>
  <c r="FX173" i="2"/>
  <c r="JX88" i="4"/>
  <c r="JX171" i="4"/>
  <c r="JJ235" i="4"/>
  <c r="CM238" i="2"/>
  <c r="DE234" i="2"/>
  <c r="JY106" i="4"/>
  <c r="K236" i="2"/>
  <c r="FW165" i="2"/>
  <c r="FY172" i="2"/>
  <c r="FY167" i="2"/>
  <c r="B236" i="2"/>
  <c r="JV40" i="4"/>
  <c r="GL237" i="4"/>
  <c r="JY142" i="4"/>
  <c r="KA118" i="4"/>
  <c r="IA235" i="4"/>
  <c r="JX79" i="4"/>
  <c r="KB162" i="4"/>
  <c r="BD237" i="4"/>
  <c r="EO235" i="4"/>
  <c r="FN236" i="4"/>
  <c r="CD238" i="2"/>
  <c r="KB34" i="4"/>
  <c r="FU84" i="2"/>
  <c r="KA87" i="4"/>
  <c r="BO237" i="2"/>
  <c r="CE234" i="4"/>
  <c r="FU103" i="2"/>
  <c r="JO238" i="4"/>
  <c r="FT238" i="2"/>
  <c r="BB236" i="2"/>
  <c r="EM237" i="2"/>
  <c r="FX43" i="2"/>
  <c r="KB73" i="4"/>
  <c r="FW54" i="2"/>
  <c r="KA73" i="4"/>
  <c r="J238" i="2"/>
  <c r="JZ85" i="4"/>
  <c r="FY36" i="2"/>
  <c r="KA213" i="4"/>
  <c r="FU116" i="2"/>
  <c r="KA187" i="4"/>
  <c r="FY35" i="2"/>
  <c r="JW154" i="4"/>
  <c r="HR235" i="4"/>
  <c r="FW7" i="2"/>
  <c r="CL237" i="2"/>
  <c r="KA208" i="4"/>
  <c r="FU115" i="2"/>
  <c r="EM236" i="4"/>
  <c r="AS236" i="2"/>
  <c r="JX156" i="4"/>
  <c r="KA20" i="4"/>
  <c r="KC60" i="4"/>
  <c r="KA134" i="4"/>
  <c r="JA234" i="4"/>
  <c r="JW214" i="4"/>
  <c r="GN235" i="4"/>
  <c r="KC50" i="4"/>
  <c r="ES234" i="2"/>
  <c r="JX162" i="4"/>
  <c r="AB236" i="4"/>
  <c r="KA223" i="4"/>
  <c r="EH234" i="2"/>
  <c r="CG238" i="2"/>
  <c r="BE238" i="4"/>
  <c r="HQ236" i="4"/>
  <c r="KB190" i="4"/>
  <c r="JB238" i="4"/>
  <c r="IP238" i="4"/>
  <c r="KB161" i="4"/>
  <c r="FV232" i="2"/>
  <c r="EC238" i="4"/>
  <c r="FN234" i="2"/>
  <c r="IK234" i="4"/>
  <c r="JY185" i="4"/>
  <c r="FV130" i="2"/>
  <c r="DL235" i="2"/>
  <c r="W237" i="4"/>
  <c r="JY226" i="4"/>
  <c r="KA165" i="4"/>
  <c r="IS238" i="4"/>
  <c r="JZ210" i="4"/>
  <c r="FW220" i="2"/>
  <c r="Z235" i="4"/>
  <c r="JY80" i="4"/>
  <c r="AS238" i="2"/>
  <c r="JW96" i="4"/>
  <c r="HE235" i="4"/>
  <c r="FU67" i="2"/>
  <c r="JV85" i="4"/>
  <c r="KC210" i="4"/>
  <c r="FX111" i="2"/>
  <c r="FV117" i="2"/>
  <c r="EO235" i="2"/>
  <c r="KB226" i="4"/>
  <c r="CN236" i="2"/>
  <c r="FV160" i="2"/>
  <c r="DN237" i="2"/>
  <c r="JW111" i="4"/>
  <c r="KA214" i="4"/>
  <c r="JX26" i="4"/>
  <c r="JY194" i="4"/>
  <c r="CE235" i="4"/>
  <c r="ET234" i="4"/>
  <c r="FU54" i="2"/>
  <c r="FY134" i="2"/>
  <c r="FY144" i="2"/>
  <c r="DK237" i="2"/>
  <c r="JX48" i="4"/>
  <c r="FX86" i="2"/>
  <c r="JY7" i="4"/>
  <c r="FP234" i="2"/>
  <c r="X236" i="4"/>
  <c r="JX67" i="4"/>
  <c r="IZ238" i="4"/>
  <c r="EF238" i="4"/>
  <c r="FX153" i="2"/>
  <c r="KC205" i="4"/>
  <c r="CK235" i="2"/>
  <c r="KA174" i="4"/>
  <c r="JY83" i="4"/>
  <c r="JX152" i="4"/>
  <c r="FU226" i="2"/>
  <c r="BK236" i="2"/>
  <c r="CU237" i="2"/>
  <c r="JX45" i="4"/>
  <c r="BJ235" i="4"/>
  <c r="FU163" i="2"/>
  <c r="I234" i="4"/>
  <c r="FP237" i="4"/>
  <c r="CT238" i="4"/>
  <c r="JW183" i="4"/>
  <c r="FU158" i="2"/>
  <c r="B234" i="2"/>
  <c r="CC237" i="2"/>
  <c r="Y237" i="2"/>
  <c r="KB109" i="4"/>
  <c r="GD235" i="4"/>
  <c r="FU141" i="2"/>
  <c r="JG234" i="4"/>
  <c r="DR237" i="4"/>
  <c r="CU237" i="4"/>
  <c r="JW60" i="4"/>
  <c r="FY228" i="2"/>
  <c r="FY151" i="2"/>
  <c r="KA158" i="4"/>
  <c r="FX136" i="2"/>
  <c r="JX175" i="4"/>
  <c r="GF237" i="4"/>
  <c r="KA190" i="4"/>
  <c r="KC30" i="4"/>
  <c r="IP237" i="4"/>
  <c r="DJ234" i="4"/>
  <c r="JX182" i="4"/>
  <c r="BT235" i="2"/>
  <c r="JX43" i="4"/>
  <c r="FO236" i="4"/>
  <c r="JX168" i="4"/>
  <c r="EO237" i="4"/>
  <c r="EN237" i="2"/>
  <c r="DS237" i="2"/>
  <c r="CV238" i="2"/>
  <c r="K234" i="2"/>
  <c r="JX36" i="4"/>
  <c r="JZ31" i="4"/>
  <c r="JL236" i="4"/>
  <c r="AB236" i="2"/>
  <c r="JI238" i="4"/>
  <c r="JX23" i="4"/>
  <c r="EZ238" i="4"/>
  <c r="KB222" i="4"/>
  <c r="CA235" i="2"/>
  <c r="CN235" i="4"/>
  <c r="HC238" i="4"/>
  <c r="FX230" i="2"/>
  <c r="KA17" i="4"/>
  <c r="KB88" i="4"/>
  <c r="KA129" i="4"/>
  <c r="KB171" i="4"/>
  <c r="JY81" i="4"/>
  <c r="JY164" i="4"/>
  <c r="BM234" i="2"/>
  <c r="FV102" i="2"/>
  <c r="EE237" i="4"/>
  <c r="FV162" i="2"/>
  <c r="KC74" i="4"/>
  <c r="JZ118" i="4"/>
  <c r="BR236" i="2"/>
  <c r="FW78" i="2"/>
  <c r="JZ30" i="4"/>
  <c r="CY236" i="4"/>
  <c r="EB237" i="4"/>
  <c r="FV95" i="2"/>
  <c r="FU180" i="2"/>
  <c r="JV148" i="4"/>
  <c r="GW236" i="4"/>
  <c r="FV38" i="2"/>
  <c r="BX235" i="2"/>
  <c r="JV143" i="4"/>
  <c r="HU237" i="4"/>
  <c r="FJ238" i="4"/>
  <c r="FY213" i="2"/>
  <c r="FY168" i="2"/>
  <c r="KC185" i="4"/>
  <c r="KB37" i="4"/>
  <c r="JZ36" i="4"/>
  <c r="JZ129" i="4"/>
  <c r="K237" i="2"/>
  <c r="HM234" i="4"/>
  <c r="DW238" i="2"/>
  <c r="AF234" i="2"/>
  <c r="FZ236" i="4"/>
  <c r="FX101" i="2"/>
  <c r="JB237" i="4"/>
  <c r="JX33" i="4"/>
  <c r="IH238" i="4"/>
  <c r="FE237" i="2"/>
  <c r="M234" i="4"/>
  <c r="FA238" i="4"/>
  <c r="FX160" i="2"/>
  <c r="FW55" i="2"/>
  <c r="V236" i="2"/>
  <c r="BA234" i="2"/>
  <c r="CR234" i="4"/>
  <c r="IX237" i="4"/>
  <c r="FU101" i="2"/>
  <c r="KC149" i="4"/>
  <c r="GE236" i="4"/>
  <c r="JV211" i="4"/>
  <c r="BG234" i="4"/>
  <c r="FY112" i="2"/>
  <c r="IY238" i="4"/>
  <c r="DA237" i="4"/>
  <c r="FU37" i="2"/>
  <c r="JA237" i="4"/>
  <c r="FV193" i="2"/>
  <c r="CX237" i="4"/>
  <c r="AT238" i="4"/>
  <c r="JX56" i="4"/>
  <c r="GC236" i="4"/>
  <c r="FV97" i="2"/>
  <c r="JF238" i="4"/>
  <c r="KC77" i="4"/>
  <c r="KB201" i="4"/>
  <c r="FU201" i="2"/>
  <c r="KC182" i="4"/>
  <c r="JZ219" i="4"/>
  <c r="JV184" i="4"/>
  <c r="JV196" i="4"/>
  <c r="JY196" i="4"/>
  <c r="IT238" i="4"/>
  <c r="L236" i="2"/>
  <c r="CB238" i="2"/>
  <c r="GW235" i="4"/>
  <c r="JW29" i="4"/>
  <c r="KB84" i="4"/>
  <c r="FW169" i="2"/>
  <c r="FJ237" i="2"/>
  <c r="DG236" i="2"/>
  <c r="JX83" i="4"/>
  <c r="FX150" i="2"/>
  <c r="FX180" i="2"/>
  <c r="JV124" i="4"/>
  <c r="B235" i="4"/>
  <c r="W236" i="2"/>
  <c r="FU89" i="2"/>
  <c r="JX49" i="4"/>
  <c r="JZ43" i="4"/>
  <c r="JV21" i="4"/>
  <c r="FX84" i="2"/>
  <c r="BS238" i="2"/>
  <c r="FU66" i="2"/>
  <c r="KA44" i="4"/>
  <c r="KC61" i="4"/>
  <c r="V234" i="2"/>
  <c r="FY140" i="2"/>
  <c r="JX74" i="4"/>
  <c r="DF237" i="4"/>
  <c r="JX136" i="4"/>
  <c r="FX145" i="2"/>
  <c r="JZ202" i="4"/>
  <c r="HL238" i="4"/>
  <c r="JV135" i="4"/>
  <c r="FW230" i="2"/>
  <c r="JY172" i="4"/>
  <c r="JW146" i="4"/>
  <c r="CY237" i="4"/>
  <c r="FY237" i="4"/>
  <c r="CD236" i="2"/>
  <c r="JY215" i="4"/>
  <c r="JZ100" i="4"/>
  <c r="KC147" i="4"/>
  <c r="JW202" i="4"/>
  <c r="FU50" i="2"/>
  <c r="JW176" i="4"/>
  <c r="FV186" i="2"/>
  <c r="FV52" i="2"/>
  <c r="FX99" i="2"/>
  <c r="AW234" i="4"/>
  <c r="ES235" i="2"/>
  <c r="IM234" i="4"/>
  <c r="JX211" i="4"/>
  <c r="FJ235" i="2"/>
  <c r="BC238" i="4"/>
  <c r="DG237" i="4"/>
  <c r="JX135" i="4"/>
  <c r="DP235" i="2"/>
  <c r="FX126" i="2"/>
  <c r="BM235" i="2"/>
  <c r="IN234" i="4"/>
  <c r="FC236" i="2"/>
  <c r="M234" i="2"/>
  <c r="JV19" i="4"/>
  <c r="CD234" i="4"/>
  <c r="KC53" i="4"/>
  <c r="AI238" i="2"/>
  <c r="KA224" i="4"/>
  <c r="KA227" i="4"/>
  <c r="JW136" i="4"/>
  <c r="JL235" i="4"/>
  <c r="AG234" i="2"/>
  <c r="CB236" i="4"/>
  <c r="KB53" i="4"/>
  <c r="EV238" i="4"/>
  <c r="JY123" i="4"/>
  <c r="KA191" i="4"/>
  <c r="KC95" i="4"/>
  <c r="JY200" i="4"/>
  <c r="IV236" i="4"/>
  <c r="KB98" i="4"/>
  <c r="JX102" i="4"/>
  <c r="JY44" i="4"/>
  <c r="IB236" i="4"/>
  <c r="JZ161" i="4"/>
  <c r="JZ92" i="4"/>
  <c r="FV19" i="2"/>
  <c r="KA102" i="4"/>
  <c r="AJ238" i="4"/>
  <c r="FQ235" i="4"/>
  <c r="Q235" i="4"/>
  <c r="EL238" i="2"/>
  <c r="KA71" i="4"/>
  <c r="FY190" i="2"/>
  <c r="JW48" i="4"/>
  <c r="KB52" i="4"/>
  <c r="GV235" i="4"/>
  <c r="KA167" i="4"/>
  <c r="FW174" i="2"/>
  <c r="L238" i="2"/>
  <c r="JX105" i="4"/>
  <c r="AM236" i="4"/>
  <c r="CF234" i="4"/>
  <c r="KA231" i="4"/>
  <c r="EH237" i="2"/>
  <c r="JS235" i="4"/>
  <c r="JV83" i="4"/>
  <c r="DM235" i="2"/>
  <c r="EJ234" i="4"/>
  <c r="JX113" i="4"/>
  <c r="FW25" i="2"/>
  <c r="CV238" i="4"/>
  <c r="BW237" i="2"/>
  <c r="AD236" i="4"/>
  <c r="FJ235" i="4"/>
  <c r="FX162" i="2"/>
  <c r="JX141" i="4"/>
  <c r="FW20" i="2"/>
  <c r="J236" i="2"/>
  <c r="CK237" i="2"/>
  <c r="HD238" i="4"/>
  <c r="JZ180" i="4"/>
  <c r="JX96" i="4"/>
  <c r="KB100" i="4"/>
  <c r="X235" i="2"/>
  <c r="KC211" i="4"/>
  <c r="JW199" i="4"/>
  <c r="KB221" i="4"/>
  <c r="JV27" i="4"/>
  <c r="GE234" i="4"/>
  <c r="JZ124" i="4"/>
  <c r="FI235" i="4"/>
  <c r="FY44" i="2"/>
  <c r="GS234" i="4"/>
  <c r="KC54" i="4"/>
  <c r="U237" i="2"/>
  <c r="DR235" i="2"/>
  <c r="FW44" i="2"/>
  <c r="KC90" i="4"/>
  <c r="AI235" i="4"/>
  <c r="FY204" i="2"/>
  <c r="JV79" i="4"/>
  <c r="JZ55" i="4"/>
  <c r="FH235" i="4"/>
  <c r="JW151" i="4"/>
  <c r="KA197" i="4"/>
  <c r="JW108" i="4"/>
  <c r="FX214" i="2"/>
  <c r="EC236" i="4"/>
  <c r="DK234" i="2"/>
  <c r="FW232" i="2"/>
  <c r="JX65" i="4"/>
  <c r="JZ207" i="4"/>
  <c r="JY69" i="4"/>
  <c r="FU127" i="2"/>
  <c r="FW206" i="2"/>
  <c r="KB24" i="4"/>
  <c r="KB43" i="4"/>
  <c r="FU148" i="2"/>
  <c r="JY62" i="4"/>
  <c r="KC93" i="4"/>
  <c r="T234" i="4"/>
  <c r="FY233" i="2"/>
  <c r="I236" i="4"/>
  <c r="FU216" i="2"/>
  <c r="FX78" i="2"/>
  <c r="O236" i="2"/>
  <c r="JW143" i="4"/>
  <c r="FX108" i="2"/>
  <c r="JY193" i="4"/>
  <c r="JV99" i="4"/>
  <c r="GR234" i="4"/>
  <c r="JZ104" i="4"/>
  <c r="JW147" i="4"/>
  <c r="FY120" i="2"/>
  <c r="KA226" i="4"/>
  <c r="JV76" i="4"/>
  <c r="FG236" i="2"/>
  <c r="FX217" i="2"/>
  <c r="O234" i="4"/>
  <c r="FC235" i="2"/>
  <c r="CX234" i="4"/>
  <c r="DJ236" i="2"/>
  <c r="JW138" i="4"/>
  <c r="JV217" i="4"/>
  <c r="KB27" i="4"/>
  <c r="FX65" i="2"/>
  <c r="HL237" i="4"/>
  <c r="FY180" i="2"/>
  <c r="HL235" i="4"/>
  <c r="FY94" i="2"/>
  <c r="JM236" i="4"/>
  <c r="JY24" i="4"/>
  <c r="JY93" i="4"/>
  <c r="FI238" i="2"/>
  <c r="KC230" i="4"/>
  <c r="CV235" i="4"/>
  <c r="KC36" i="4"/>
  <c r="KC120" i="4"/>
  <c r="FX123" i="2"/>
  <c r="EZ236" i="4"/>
  <c r="AE237" i="2"/>
  <c r="JY67" i="4"/>
  <c r="JX121" i="4"/>
  <c r="FW42" i="2"/>
  <c r="CB238" i="4"/>
  <c r="FY78" i="2"/>
  <c r="FY10" i="2"/>
  <c r="KB175" i="4"/>
  <c r="CU238" i="2"/>
  <c r="JV46" i="4"/>
  <c r="DW237" i="4"/>
  <c r="JV36" i="4"/>
  <c r="FU120" i="2"/>
  <c r="FV85" i="2"/>
  <c r="K234" i="4"/>
  <c r="FW10" i="2"/>
  <c r="FY31" i="2"/>
  <c r="JW130" i="4"/>
  <c r="BU234" i="2"/>
  <c r="FV17" i="2"/>
  <c r="KC78" i="4"/>
  <c r="DO234" i="4"/>
  <c r="FW186" i="2"/>
  <c r="AY235" i="4"/>
  <c r="AA236" i="2"/>
  <c r="IH235" i="4"/>
  <c r="KC108" i="4"/>
  <c r="FX166" i="2"/>
  <c r="FV44" i="2"/>
  <c r="GB237" i="4"/>
  <c r="IV238" i="4"/>
  <c r="GU238" i="4"/>
  <c r="KB72" i="4"/>
  <c r="FG235" i="4"/>
  <c r="R238" i="2"/>
  <c r="FV89" i="2"/>
  <c r="KC47" i="4"/>
  <c r="JZ99" i="4"/>
  <c r="FY145" i="2"/>
  <c r="FU91" i="2"/>
  <c r="KC100" i="4"/>
  <c r="DJ238" i="2"/>
  <c r="GQ235" i="4"/>
  <c r="JV71" i="4"/>
  <c r="FX31" i="2"/>
  <c r="JV214" i="4"/>
  <c r="KB81" i="4"/>
  <c r="JO237" i="4"/>
  <c r="FU77" i="2"/>
  <c r="JX13" i="4"/>
  <c r="JY218" i="4"/>
  <c r="Q237" i="4"/>
  <c r="GU234" i="4"/>
  <c r="K238" i="4"/>
  <c r="KA104" i="4"/>
  <c r="FW117" i="2"/>
  <c r="FV224" i="2"/>
  <c r="FG234" i="2"/>
  <c r="JX150" i="4"/>
  <c r="HO236" i="4"/>
  <c r="KB169" i="4"/>
  <c r="JR236" i="4"/>
  <c r="KC140" i="4"/>
  <c r="P234" i="4"/>
  <c r="AL234" i="4"/>
  <c r="JZ201" i="4"/>
  <c r="CK237" i="4"/>
  <c r="KB168" i="4"/>
  <c r="FW24" i="2"/>
  <c r="FH234" i="4"/>
  <c r="FU64" i="2"/>
  <c r="JY176" i="4"/>
  <c r="IJ238" i="4"/>
  <c r="KA61" i="4"/>
  <c r="FH234" i="2"/>
  <c r="CE237" i="2"/>
  <c r="FY198" i="2"/>
  <c r="BF235" i="4"/>
  <c r="DJ237" i="2"/>
  <c r="CN238" i="2"/>
  <c r="KB208" i="4"/>
  <c r="F236" i="4"/>
  <c r="FW176" i="2"/>
  <c r="AP237" i="2"/>
  <c r="IJ234" i="4"/>
  <c r="JX24" i="4"/>
  <c r="FW115" i="2"/>
  <c r="GS238" i="4"/>
  <c r="FY208" i="2"/>
  <c r="HL236" i="4"/>
  <c r="FY192" i="2"/>
  <c r="GN237" i="4"/>
  <c r="FV190" i="2"/>
  <c r="IJ237" i="4"/>
  <c r="FY63" i="2"/>
  <c r="JZ37" i="4"/>
  <c r="Y236" i="2"/>
  <c r="KB156" i="4"/>
  <c r="CI237" i="4"/>
  <c r="FX117" i="2"/>
  <c r="AR236" i="2"/>
  <c r="FV100" i="2"/>
  <c r="R237" i="2"/>
  <c r="BE235" i="2"/>
  <c r="FJ236" i="4"/>
  <c r="EG235" i="4"/>
  <c r="FU130" i="2"/>
  <c r="KB16" i="4"/>
  <c r="FW163" i="2"/>
  <c r="JV161" i="4"/>
  <c r="EX236" i="2"/>
  <c r="KC159" i="4"/>
  <c r="FU8" i="2"/>
  <c r="IU234" i="4"/>
  <c r="DJ237" i="4"/>
  <c r="CU234" i="4"/>
  <c r="FW27" i="2"/>
  <c r="JX210" i="4"/>
  <c r="JY116" i="4"/>
  <c r="FV152" i="2"/>
  <c r="FR235" i="2"/>
  <c r="FV93" i="2"/>
  <c r="JW164" i="4"/>
  <c r="DF236" i="4"/>
  <c r="DE238" i="4"/>
  <c r="KB70" i="4"/>
  <c r="KB181" i="4"/>
  <c r="D234" i="2"/>
  <c r="FY69" i="2"/>
  <c r="IB234" i="4"/>
  <c r="JW156" i="4"/>
  <c r="E235" i="4"/>
  <c r="JW39" i="4"/>
  <c r="FU183" i="2"/>
  <c r="EJ238" i="2"/>
  <c r="FV118" i="2"/>
  <c r="IG236" i="4"/>
  <c r="FH237" i="4"/>
  <c r="HD235" i="4"/>
  <c r="KB212" i="4"/>
  <c r="KB137" i="4"/>
  <c r="JZ155" i="4"/>
  <c r="AO235" i="4"/>
  <c r="FX115" i="2"/>
  <c r="JV12" i="4"/>
  <c r="KC15" i="4"/>
  <c r="D235" i="2"/>
  <c r="DM236" i="2"/>
  <c r="FV146" i="2"/>
  <c r="FX51" i="2"/>
  <c r="DM236" i="4"/>
  <c r="BS237" i="4"/>
  <c r="BW238" i="4"/>
  <c r="FY73" i="2"/>
  <c r="AK238" i="2"/>
  <c r="FP238" i="2"/>
  <c r="AH234" i="4"/>
  <c r="EC234" i="2"/>
  <c r="KC167" i="4"/>
  <c r="JV63" i="4"/>
  <c r="DA235" i="2"/>
  <c r="EF234" i="4"/>
  <c r="JY51" i="4"/>
  <c r="AM234" i="4"/>
  <c r="JW89" i="4"/>
  <c r="KC219" i="4"/>
  <c r="JW155" i="4"/>
  <c r="ES235" i="4"/>
  <c r="BL237" i="4"/>
  <c r="KA164" i="4"/>
  <c r="JZ220" i="4"/>
  <c r="EX234" i="4"/>
  <c r="GB235" i="4"/>
  <c r="AX236" i="2"/>
  <c r="KC143" i="4"/>
  <c r="FS238" i="4"/>
  <c r="DY237" i="2"/>
  <c r="FV201" i="2"/>
  <c r="HN237" i="4"/>
  <c r="GM236" i="4"/>
  <c r="CL235" i="2"/>
  <c r="JY134" i="4"/>
  <c r="FW118" i="2"/>
  <c r="FU165" i="2"/>
  <c r="EW236" i="4"/>
  <c r="KB19" i="4"/>
  <c r="JX47" i="4"/>
  <c r="HI236" i="4"/>
  <c r="JZ103" i="4"/>
  <c r="FW199" i="2"/>
  <c r="BU236" i="2"/>
  <c r="JW153" i="4"/>
  <c r="FL237" i="2"/>
  <c r="FB235" i="2"/>
  <c r="CD235" i="4"/>
  <c r="FV129" i="2"/>
  <c r="JY41" i="4"/>
  <c r="JZ192" i="4"/>
  <c r="FU81" i="2"/>
  <c r="BP234" i="4"/>
  <c r="JY87" i="4"/>
  <c r="BA238" i="4"/>
  <c r="JX70" i="4"/>
  <c r="JX233" i="4"/>
  <c r="IH237" i="4"/>
  <c r="JZ184" i="4"/>
  <c r="FY170" i="2"/>
  <c r="FX235" i="4"/>
  <c r="DI238" i="2"/>
  <c r="AW238" i="4"/>
  <c r="FY218" i="2"/>
  <c r="KB206" i="4"/>
  <c r="FU210" i="2"/>
  <c r="JW28" i="4"/>
  <c r="JW33" i="4"/>
  <c r="FV72" i="2"/>
  <c r="BR236" i="4"/>
  <c r="JX200" i="4"/>
  <c r="JZ119" i="4"/>
  <c r="EY237" i="4"/>
  <c r="AX235" i="4"/>
  <c r="FN235" i="4"/>
  <c r="FV125" i="2"/>
  <c r="BI236" i="4"/>
  <c r="KA206" i="4"/>
  <c r="JZ187" i="4"/>
  <c r="JV224" i="4"/>
  <c r="KA50" i="4"/>
  <c r="JV188" i="4"/>
  <c r="DX236" i="2"/>
  <c r="FV71" i="2"/>
  <c r="FY137" i="2"/>
  <c r="F235" i="2"/>
  <c r="JZ117" i="4"/>
  <c r="AF237" i="2"/>
  <c r="JV45" i="4"/>
  <c r="AX234" i="2"/>
  <c r="AT234" i="4"/>
  <c r="FW193" i="2"/>
  <c r="AR235" i="2"/>
  <c r="DL238" i="4"/>
  <c r="JW229" i="4"/>
  <c r="JN237" i="4"/>
  <c r="FK236" i="2"/>
  <c r="AN236" i="2"/>
  <c r="KC82" i="4"/>
  <c r="JY192" i="4"/>
  <c r="JZ79" i="4"/>
  <c r="AI236" i="4"/>
  <c r="CS235" i="4"/>
  <c r="JH234" i="4"/>
  <c r="IG234" i="4"/>
  <c r="JV105" i="4"/>
  <c r="JJ236" i="4"/>
  <c r="AL235" i="2"/>
  <c r="AQ236" i="2"/>
  <c r="FW45" i="2"/>
  <c r="FX67" i="2"/>
  <c r="FW18" i="2"/>
  <c r="DH238" i="4"/>
  <c r="HE237" i="4"/>
  <c r="KB65" i="4"/>
  <c r="EP235" i="4"/>
  <c r="JZ25" i="4"/>
  <c r="JX155" i="4"/>
  <c r="KC31" i="4"/>
  <c r="KA49" i="4"/>
  <c r="FV151" i="2"/>
  <c r="JV145" i="4"/>
  <c r="JY104" i="4"/>
  <c r="JY66" i="4"/>
  <c r="FU132" i="2"/>
  <c r="JX192" i="4"/>
  <c r="KC112" i="4"/>
  <c r="FU47" i="2"/>
  <c r="DN236" i="2"/>
  <c r="CX238" i="4"/>
  <c r="FX221" i="2"/>
  <c r="JV54" i="4"/>
  <c r="FU113" i="2"/>
  <c r="JX57" i="4"/>
  <c r="JZ146" i="4"/>
  <c r="JW200" i="4"/>
  <c r="KB200" i="4"/>
  <c r="KC184" i="4"/>
  <c r="JV57" i="4"/>
  <c r="KA220" i="4"/>
  <c r="JZ217" i="4"/>
  <c r="FR238" i="4"/>
  <c r="JX186" i="4"/>
  <c r="FD235" i="4"/>
  <c r="ER236" i="2"/>
  <c r="JV90" i="4"/>
  <c r="FW177" i="2"/>
  <c r="N235" i="4"/>
  <c r="JZ33" i="4"/>
  <c r="JZ174" i="4"/>
  <c r="JY8" i="4"/>
  <c r="X236" i="2"/>
  <c r="JR238" i="4"/>
  <c r="FY7" i="2"/>
  <c r="K235" i="2"/>
  <c r="FY211" i="2"/>
  <c r="FW35" i="2"/>
  <c r="O238" i="4"/>
  <c r="JV131" i="4"/>
  <c r="KA219" i="4"/>
  <c r="JW72" i="4"/>
  <c r="DE237" i="4"/>
  <c r="HY234" i="4"/>
  <c r="DV238" i="4"/>
  <c r="JY60" i="4"/>
  <c r="JZ88" i="4"/>
  <c r="BS238" i="4"/>
  <c r="JZ111" i="4"/>
  <c r="KC73" i="4"/>
  <c r="GD234" i="4"/>
  <c r="FU87" i="2"/>
  <c r="FX155" i="2"/>
  <c r="KC168" i="4"/>
  <c r="KB91" i="4"/>
  <c r="JW215" i="4"/>
  <c r="CQ238" i="4"/>
  <c r="AV234" i="2"/>
  <c r="KA172" i="4"/>
  <c r="FW88" i="2"/>
  <c r="DK236" i="2"/>
  <c r="JZ16" i="4"/>
  <c r="KA63" i="4"/>
  <c r="JY157" i="4"/>
  <c r="JY77" i="4"/>
  <c r="KA60" i="4"/>
  <c r="KB147" i="4"/>
  <c r="FU42" i="2"/>
  <c r="IM237" i="4"/>
  <c r="CA235" i="4"/>
  <c r="AE235" i="2"/>
  <c r="KC128" i="4"/>
  <c r="KC220" i="4"/>
  <c r="DF236" i="2"/>
  <c r="KC139" i="4"/>
  <c r="JW220" i="4"/>
  <c r="KB160" i="4"/>
  <c r="FU228" i="2"/>
  <c r="B238" i="4"/>
  <c r="AY238" i="4"/>
  <c r="AH236" i="2"/>
  <c r="FV62" i="2"/>
  <c r="FW222" i="2"/>
  <c r="AN234" i="4"/>
  <c r="FY219" i="2"/>
  <c r="FU196" i="2"/>
  <c r="FU144" i="2"/>
  <c r="JV104" i="4"/>
  <c r="FV114" i="2"/>
  <c r="KA62" i="4"/>
  <c r="KC62" i="4"/>
  <c r="FU169" i="2"/>
  <c r="FW16" i="2"/>
  <c r="DQ238" i="4"/>
  <c r="JZ40" i="4"/>
  <c r="FX71" i="2"/>
  <c r="ED236" i="4"/>
  <c r="KA205" i="4"/>
  <c r="JV192" i="4"/>
  <c r="JZ181" i="4"/>
  <c r="FV147" i="2"/>
  <c r="N234" i="4"/>
  <c r="KB187" i="4"/>
  <c r="KA64" i="4"/>
  <c r="FO236" i="2"/>
  <c r="JX147" i="4"/>
  <c r="FY11" i="2"/>
  <c r="JT235" i="4"/>
  <c r="JV35" i="4"/>
  <c r="FX114" i="2"/>
  <c r="JY109" i="4"/>
  <c r="BC234" i="2"/>
  <c r="BO238" i="2"/>
  <c r="KA82" i="4"/>
  <c r="FV66" i="2"/>
  <c r="KC71" i="4"/>
  <c r="ED234" i="2"/>
  <c r="DY236" i="2"/>
  <c r="FY146" i="2"/>
  <c r="FW122" i="2"/>
  <c r="AO236" i="4"/>
  <c r="FY74" i="2"/>
  <c r="BZ237" i="2"/>
  <c r="JY11" i="4"/>
  <c r="FV197" i="2"/>
  <c r="FY15" i="2"/>
  <c r="CA238" i="2"/>
  <c r="HK238" i="4"/>
  <c r="KB39" i="4"/>
  <c r="FX219" i="2"/>
  <c r="FY126" i="2"/>
  <c r="FX124" i="2"/>
  <c r="FY116" i="2"/>
  <c r="JZ177" i="4"/>
  <c r="FY185" i="2"/>
  <c r="DN235" i="2"/>
  <c r="JZ9" i="4"/>
  <c r="KA45" i="4"/>
  <c r="HO238" i="4"/>
  <c r="KB219" i="4"/>
  <c r="KA126" i="4"/>
  <c r="Y236" i="4"/>
  <c r="KB205" i="4"/>
  <c r="FV142" i="2"/>
  <c r="BL236" i="4"/>
  <c r="DW234" i="4"/>
  <c r="EN236" i="2"/>
  <c r="FW76" i="2"/>
  <c r="FW60" i="2"/>
  <c r="FB238" i="2"/>
  <c r="IC237" i="4"/>
  <c r="JV172" i="4"/>
  <c r="JV232" i="4"/>
  <c r="JY65" i="4"/>
  <c r="JZ57" i="4"/>
  <c r="KA51" i="4"/>
  <c r="FX44" i="2"/>
  <c r="BI235" i="4"/>
  <c r="KA145" i="4"/>
  <c r="BP236" i="2"/>
  <c r="KA128" i="4"/>
  <c r="D238" i="4"/>
  <c r="JV166" i="4"/>
  <c r="R237" i="4"/>
  <c r="IY236" i="4"/>
  <c r="D235" i="4"/>
  <c r="IE237" i="4"/>
  <c r="S237" i="2"/>
  <c r="X238" i="4"/>
  <c r="JW25" i="4"/>
  <c r="GL236" i="4"/>
  <c r="JY50" i="4"/>
  <c r="DS236" i="4"/>
  <c r="KC69" i="4"/>
  <c r="JZ157" i="4"/>
  <c r="BP234" i="2"/>
  <c r="JW57" i="4"/>
  <c r="DZ238" i="4"/>
  <c r="CO236" i="4"/>
  <c r="W238" i="4"/>
  <c r="FX237" i="4"/>
  <c r="AJ238" i="2"/>
  <c r="JY110" i="4"/>
  <c r="FY110" i="2"/>
  <c r="CH236" i="4"/>
  <c r="BN238" i="4"/>
  <c r="AR234" i="2"/>
  <c r="CH237" i="2"/>
  <c r="EV234" i="4"/>
  <c r="FW91" i="2"/>
  <c r="JY101" i="4"/>
  <c r="Q235" i="2"/>
  <c r="FX107" i="2"/>
  <c r="JZ32" i="4"/>
  <c r="JZ190" i="4"/>
  <c r="KC80" i="4"/>
  <c r="KC233" i="4"/>
  <c r="KB167" i="4"/>
  <c r="FY107" i="2"/>
  <c r="I238" i="4"/>
  <c r="FY181" i="2"/>
  <c r="CF238" i="4"/>
  <c r="JV160" i="4"/>
  <c r="FW52" i="2"/>
  <c r="JZ18" i="4"/>
  <c r="FU142" i="2"/>
  <c r="FU74" i="2"/>
  <c r="FY17" i="2"/>
  <c r="FV80" i="2"/>
  <c r="KC91" i="4"/>
  <c r="HZ234" i="4"/>
  <c r="FU139" i="2"/>
  <c r="D234" i="4"/>
  <c r="JP234" i="4"/>
  <c r="BV234" i="2"/>
  <c r="JY121" i="4"/>
  <c r="CE234" i="2"/>
  <c r="DN236" i="4"/>
  <c r="FW77" i="2"/>
  <c r="KB92" i="4"/>
  <c r="JX82" i="4"/>
  <c r="JV87" i="4"/>
  <c r="GW237" i="4"/>
  <c r="JW152" i="4"/>
  <c r="L235" i="2"/>
  <c r="EP234" i="4"/>
  <c r="JW92" i="4"/>
  <c r="JY203" i="4"/>
  <c r="AU236" i="4"/>
  <c r="P234" i="2"/>
  <c r="JW42" i="4"/>
  <c r="JX10" i="4"/>
  <c r="BD234" i="2"/>
  <c r="N234" i="2"/>
  <c r="FU208" i="2"/>
  <c r="AI236" i="2"/>
  <c r="GX236" i="4"/>
  <c r="KB49" i="4"/>
  <c r="FE236" i="2"/>
  <c r="FU187" i="2"/>
  <c r="U235" i="4"/>
  <c r="JY16" i="4"/>
  <c r="JW223" i="4"/>
  <c r="FY46" i="2"/>
  <c r="KC158" i="4"/>
  <c r="CW234" i="4"/>
  <c r="FW161" i="2"/>
  <c r="EW235" i="4"/>
  <c r="KB218" i="4"/>
  <c r="FW84" i="2"/>
  <c r="AM234" i="2"/>
  <c r="DW235" i="2"/>
  <c r="JE238" i="4"/>
  <c r="KB232" i="4"/>
  <c r="FY165" i="2"/>
  <c r="AS234" i="4"/>
  <c r="FU11" i="2"/>
  <c r="DG235" i="2"/>
  <c r="EU234" i="2"/>
  <c r="JZ49" i="4"/>
  <c r="FV238" i="4"/>
  <c r="FW67" i="2"/>
  <c r="EG238" i="4"/>
  <c r="KC137" i="4"/>
  <c r="FV86" i="2"/>
  <c r="JZ27" i="4"/>
  <c r="FW152" i="2"/>
  <c r="KC113" i="4"/>
  <c r="O235" i="2"/>
  <c r="KB62" i="4"/>
  <c r="IT235" i="4"/>
  <c r="AB234" i="4"/>
  <c r="KB193" i="4"/>
  <c r="IW238" i="4"/>
  <c r="FU56" i="2"/>
  <c r="JX94" i="4"/>
  <c r="JY135" i="4"/>
  <c r="DT234" i="2"/>
  <c r="JX220" i="4"/>
  <c r="EV234" i="2"/>
  <c r="JV168" i="4"/>
  <c r="IR234" i="4"/>
  <c r="EK234" i="4"/>
  <c r="CJ237" i="2"/>
  <c r="FX168" i="2"/>
  <c r="FX76" i="2"/>
  <c r="DO238" i="2"/>
  <c r="FX191" i="2"/>
  <c r="BQ236" i="2"/>
  <c r="FY220" i="2"/>
  <c r="JZ179" i="4"/>
  <c r="JZ212" i="4"/>
  <c r="JX203" i="4"/>
  <c r="FW184" i="2"/>
  <c r="JX51" i="4"/>
  <c r="DP236" i="4"/>
  <c r="CW237" i="2"/>
  <c r="BL235" i="2"/>
  <c r="IE234" i="4"/>
  <c r="FY174" i="2"/>
  <c r="IB237" i="4"/>
  <c r="FW108" i="2"/>
  <c r="JY189" i="4"/>
  <c r="JW65" i="4"/>
  <c r="HR237" i="4"/>
  <c r="P236" i="2"/>
  <c r="AG238" i="2"/>
  <c r="DZ234" i="4"/>
  <c r="JV141" i="4"/>
  <c r="EU236" i="4"/>
  <c r="EQ238" i="2"/>
  <c r="DS238" i="4"/>
  <c r="JZ122" i="4"/>
  <c r="JZ107" i="4"/>
  <c r="FV165" i="2"/>
  <c r="KC122" i="4"/>
  <c r="ES237" i="4"/>
  <c r="ES236" i="2"/>
  <c r="JX161" i="4"/>
  <c r="FU213" i="2"/>
  <c r="N237" i="2"/>
  <c r="CB235" i="4"/>
  <c r="JW69" i="4"/>
  <c r="AP238" i="2"/>
  <c r="JW159" i="4"/>
  <c r="FJ234" i="4"/>
  <c r="KA232" i="4"/>
  <c r="FS237" i="2"/>
  <c r="AN238" i="4"/>
  <c r="BA235" i="4"/>
  <c r="HX234" i="4"/>
  <c r="CS237" i="4"/>
  <c r="FV237" i="4"/>
  <c r="BC236" i="4"/>
  <c r="KB12" i="4"/>
  <c r="FX203" i="2"/>
  <c r="EJ237" i="4"/>
  <c r="K235" i="4"/>
  <c r="BE235" i="4"/>
  <c r="DN234" i="4"/>
  <c r="FW97" i="2"/>
  <c r="EU234" i="4"/>
  <c r="AV236" i="4"/>
  <c r="JY111" i="4"/>
  <c r="AF235" i="2"/>
  <c r="EV237" i="2"/>
  <c r="CM236" i="2"/>
  <c r="M237" i="4"/>
  <c r="BR234" i="4"/>
  <c r="FV128" i="2"/>
  <c r="FV168" i="2"/>
  <c r="FY104" i="2"/>
  <c r="FV167" i="2"/>
  <c r="FF234" i="4"/>
  <c r="IV235" i="4"/>
  <c r="FL235" i="2"/>
  <c r="ED235" i="2"/>
  <c r="C237" i="4"/>
  <c r="KA108" i="4"/>
  <c r="JV147" i="4"/>
  <c r="JW201" i="4"/>
  <c r="KC11" i="4"/>
  <c r="EG235" i="2"/>
  <c r="EP237" i="4"/>
  <c r="GC235" i="4"/>
  <c r="IW236" i="4"/>
  <c r="FV59" i="2"/>
  <c r="KC141" i="4"/>
  <c r="KC56" i="4"/>
  <c r="KC192" i="4"/>
  <c r="BX234" i="2"/>
  <c r="JX229" i="4"/>
  <c r="JY230" i="4"/>
  <c r="FW105" i="2"/>
  <c r="JT238" i="4"/>
  <c r="EL235" i="4"/>
  <c r="JW64" i="4"/>
  <c r="Y235" i="4"/>
  <c r="EJ235" i="2"/>
  <c r="JX231" i="4"/>
  <c r="CA238" i="4"/>
  <c r="JZ13" i="4"/>
  <c r="FX60" i="2"/>
  <c r="JT236" i="4"/>
  <c r="DQ237" i="4"/>
  <c r="EH235" i="4"/>
  <c r="KB13" i="4"/>
  <c r="HV238" i="4"/>
  <c r="JV228" i="4"/>
  <c r="BG238" i="4"/>
  <c r="KC223" i="4"/>
  <c r="HK235" i="4"/>
  <c r="JV185" i="4"/>
  <c r="HP238" i="4"/>
  <c r="X234" i="4"/>
  <c r="BM237" i="2"/>
  <c r="CM234" i="4"/>
  <c r="GK234" i="4"/>
  <c r="GP235" i="4"/>
  <c r="FU38" i="2"/>
  <c r="FW21" i="2"/>
  <c r="FY101" i="2"/>
  <c r="EW235" i="2"/>
  <c r="CG234" i="2"/>
  <c r="JO236" i="4"/>
  <c r="FU73" i="2"/>
  <c r="JX169" i="4"/>
  <c r="FY67" i="2"/>
  <c r="FW14" i="2"/>
  <c r="FX64" i="2"/>
  <c r="FS238" i="2"/>
  <c r="JY53" i="4"/>
  <c r="DD234" i="2"/>
  <c r="BY236" i="2"/>
  <c r="KC81" i="4"/>
  <c r="AC234" i="4"/>
  <c r="FY200" i="2"/>
  <c r="FV105" i="2"/>
  <c r="BF234" i="4"/>
  <c r="JY212" i="4"/>
  <c r="KA59" i="4"/>
  <c r="JY118" i="4"/>
  <c r="KC209" i="4"/>
  <c r="EY235" i="4"/>
  <c r="EY237" i="2"/>
  <c r="KA202" i="4"/>
  <c r="AU238" i="2"/>
  <c r="CM235" i="4"/>
  <c r="FS236" i="4"/>
  <c r="L237" i="4"/>
  <c r="FU70" i="2"/>
  <c r="FX130" i="2"/>
  <c r="FX231" i="2"/>
  <c r="JW141" i="4"/>
  <c r="JV89" i="4"/>
  <c r="JY28" i="4"/>
  <c r="JV48" i="4"/>
  <c r="FW202" i="2"/>
  <c r="FX164" i="2"/>
  <c r="JC237" i="4"/>
  <c r="FX158" i="2"/>
  <c r="JW101" i="4"/>
  <c r="KA67" i="4"/>
  <c r="JY213" i="4"/>
  <c r="JX120" i="4"/>
  <c r="EF235" i="2"/>
  <c r="DF235" i="2"/>
  <c r="FY39" i="2"/>
  <c r="CP235" i="4"/>
  <c r="CP236" i="4"/>
  <c r="JX185" i="4"/>
  <c r="I234" i="2"/>
  <c r="CE236" i="4"/>
  <c r="FU200" i="2"/>
  <c r="FY194" i="2"/>
  <c r="FX154" i="2"/>
  <c r="KA101" i="4"/>
  <c r="AF238" i="4"/>
  <c r="FY138" i="2"/>
  <c r="FL238" i="4"/>
  <c r="JZ160" i="4"/>
  <c r="JY27" i="4"/>
  <c r="IW234" i="4"/>
  <c r="KC207" i="4"/>
  <c r="JY76" i="4"/>
  <c r="KB177" i="4"/>
  <c r="AK237" i="2"/>
  <c r="FU135" i="2"/>
  <c r="FY135" i="2"/>
  <c r="EH236" i="4"/>
  <c r="JZ50" i="4"/>
  <c r="FX207" i="2"/>
  <c r="FW189" i="2"/>
  <c r="JZ195" i="4"/>
  <c r="EI236" i="2"/>
  <c r="FU122" i="2"/>
  <c r="CI237" i="2"/>
  <c r="JY107" i="4"/>
  <c r="BW234" i="4"/>
  <c r="K236" i="4"/>
  <c r="BK235" i="4"/>
  <c r="FX224" i="2"/>
  <c r="DM235" i="4"/>
  <c r="GZ234" i="4"/>
  <c r="KB126" i="4"/>
  <c r="JX61" i="4"/>
  <c r="HU235" i="4"/>
  <c r="FX70" i="2"/>
  <c r="N238" i="4"/>
  <c r="KB112" i="4"/>
  <c r="FV220" i="2"/>
  <c r="JX157" i="4"/>
  <c r="KC111" i="4"/>
  <c r="KB220" i="4"/>
  <c r="JX106" i="4"/>
  <c r="JX63" i="4"/>
  <c r="FX81" i="2"/>
  <c r="FV49" i="2"/>
  <c r="EW236" i="2"/>
  <c r="G234" i="4"/>
  <c r="JX217" i="4"/>
  <c r="FV182" i="2"/>
  <c r="JW177" i="4"/>
  <c r="IY235" i="4"/>
  <c r="JA236" i="4"/>
  <c r="IL238" i="4"/>
  <c r="KB146" i="4"/>
  <c r="FX22" i="2"/>
  <c r="L234" i="4"/>
  <c r="KB225" i="4"/>
  <c r="FY109" i="2"/>
  <c r="JW13" i="4"/>
  <c r="EL234" i="4"/>
  <c r="JZ173" i="4"/>
  <c r="HO235" i="4"/>
  <c r="AK235" i="4"/>
  <c r="FU107" i="2"/>
  <c r="BU238" i="2"/>
  <c r="FW129" i="2"/>
  <c r="Q238" i="2"/>
  <c r="HY237" i="4"/>
  <c r="FY81" i="2"/>
  <c r="JX71" i="4"/>
  <c r="KC172" i="4"/>
  <c r="B237" i="4"/>
  <c r="FW226" i="2"/>
  <c r="FH236" i="4"/>
  <c r="R235" i="2"/>
  <c r="AT236" i="4"/>
  <c r="AH237" i="4"/>
  <c r="EM235" i="4"/>
  <c r="JY92" i="4"/>
  <c r="FV219" i="2"/>
  <c r="EL237" i="2"/>
  <c r="JX198" i="4"/>
  <c r="ED235" i="4"/>
  <c r="JX215" i="4"/>
  <c r="FX24" i="2"/>
  <c r="KC198" i="4"/>
  <c r="FU225" i="2"/>
  <c r="JY146" i="4"/>
  <c r="FX39" i="2"/>
  <c r="CX234" i="2"/>
  <c r="FU211" i="2"/>
  <c r="Z237" i="2"/>
  <c r="KC144" i="4"/>
  <c r="JW145" i="4"/>
  <c r="JV59" i="4"/>
  <c r="BA234" i="4"/>
  <c r="FV23" i="2"/>
  <c r="BE234" i="2"/>
  <c r="JY112" i="4"/>
  <c r="FI234" i="2"/>
  <c r="JS236" i="4"/>
  <c r="JY15" i="4"/>
  <c r="JX99" i="4"/>
  <c r="Z238" i="4"/>
  <c r="IH236" i="4"/>
  <c r="KB151" i="4"/>
  <c r="JX201" i="4"/>
  <c r="FY26" i="2"/>
  <c r="CE236" i="2"/>
  <c r="EO237" i="2"/>
  <c r="FX220" i="2"/>
  <c r="HK234" i="4"/>
  <c r="AV235" i="4"/>
  <c r="EP236" i="4"/>
  <c r="FV154" i="2"/>
  <c r="K238" i="2"/>
  <c r="JW116" i="4"/>
  <c r="JW225" i="4"/>
  <c r="AB235" i="2"/>
  <c r="EU237" i="2"/>
  <c r="U236" i="4"/>
  <c r="FY77" i="2"/>
  <c r="DC237" i="2"/>
  <c r="FW31" i="2"/>
  <c r="KC175" i="4"/>
  <c r="GJ234" i="4"/>
  <c r="JW61" i="4"/>
  <c r="DW237" i="2"/>
  <c r="JZ94" i="4"/>
  <c r="IA234" i="4"/>
  <c r="JW171" i="4"/>
  <c r="GK238" i="4"/>
  <c r="JZ176" i="4"/>
  <c r="JY139" i="4"/>
  <c r="JY148" i="4"/>
  <c r="JX190" i="4"/>
  <c r="DH234" i="2"/>
  <c r="JX108" i="4"/>
  <c r="EO234" i="2"/>
  <c r="AC235" i="2"/>
  <c r="BJ235" i="2"/>
  <c r="AY238" i="2"/>
  <c r="FY183" i="2"/>
  <c r="JY231" i="4"/>
  <c r="FX210" i="2"/>
  <c r="JV78" i="4"/>
  <c r="DB237" i="2"/>
  <c r="JZ98" i="4"/>
  <c r="DE234" i="4"/>
  <c r="FX192" i="2"/>
  <c r="JZ156" i="4"/>
  <c r="JX114" i="4"/>
  <c r="FV99" i="2"/>
  <c r="KB224" i="4"/>
  <c r="JW99" i="4"/>
  <c r="KA112" i="4"/>
  <c r="GU235" i="4"/>
  <c r="KA194" i="4"/>
  <c r="I237" i="2"/>
  <c r="CT238" i="2"/>
  <c r="JM235" i="4"/>
  <c r="Z234" i="2"/>
  <c r="KA21" i="4"/>
  <c r="S236" i="4"/>
  <c r="BG235" i="4"/>
  <c r="KB35" i="4"/>
  <c r="S235" i="2"/>
  <c r="FX223" i="2"/>
  <c r="FV74" i="2"/>
  <c r="FU230" i="2"/>
  <c r="FI236" i="2"/>
  <c r="JW160" i="4"/>
  <c r="KB60" i="4"/>
  <c r="BF238" i="4"/>
  <c r="T237" i="4"/>
  <c r="KA114" i="4"/>
  <c r="JZ89" i="4"/>
  <c r="JY211" i="4"/>
  <c r="JY126" i="4"/>
  <c r="GQ237" i="4"/>
  <c r="KC138" i="4"/>
  <c r="HG235" i="4"/>
  <c r="KB129" i="4"/>
  <c r="JR235" i="4"/>
  <c r="IZ237" i="4"/>
  <c r="ER237" i="2"/>
  <c r="FY229" i="2"/>
  <c r="JZ171" i="4"/>
  <c r="JZ8" i="4"/>
  <c r="CH234" i="4"/>
  <c r="FW185" i="2"/>
  <c r="FX161" i="2"/>
  <c r="HQ237" i="4"/>
  <c r="JW34" i="4"/>
  <c r="FY79" i="2"/>
  <c r="KB198" i="4"/>
  <c r="FW167" i="2"/>
  <c r="KB210" i="4"/>
  <c r="F234" i="2"/>
  <c r="JW91" i="4"/>
  <c r="BU235" i="4"/>
  <c r="AO235" i="2"/>
  <c r="JZ64" i="4"/>
  <c r="BC237" i="4"/>
  <c r="AY235" i="2"/>
  <c r="FU177" i="2"/>
  <c r="DG234" i="2"/>
  <c r="FW86" i="2"/>
  <c r="IG237" i="4"/>
  <c r="AN237" i="4"/>
  <c r="JY61" i="4"/>
  <c r="JY179" i="4"/>
  <c r="HD237" i="4"/>
  <c r="FV26" i="2"/>
  <c r="KB63" i="4"/>
  <c r="Z235" i="2"/>
  <c r="AM236" i="2"/>
  <c r="FW9" i="2"/>
  <c r="JW230" i="4"/>
  <c r="JY63" i="4"/>
  <c r="JX204" i="4"/>
  <c r="JZ189" i="4"/>
  <c r="FP234" i="4"/>
  <c r="FO238" i="4"/>
  <c r="JY20" i="4"/>
  <c r="JY217" i="4"/>
  <c r="FV191" i="2"/>
  <c r="KA135" i="4"/>
  <c r="FW87" i="2"/>
  <c r="BT237" i="4"/>
  <c r="FK238" i="2"/>
  <c r="FX59" i="2"/>
  <c r="HV236" i="4"/>
  <c r="FV24" i="2"/>
  <c r="S236" i="2"/>
  <c r="ER235" i="2"/>
  <c r="KC38" i="4"/>
  <c r="FX113" i="2"/>
  <c r="DT235" i="2"/>
  <c r="JZ164" i="4"/>
  <c r="BD238" i="4"/>
  <c r="FW85" i="2"/>
  <c r="ER238" i="4"/>
  <c r="CA236" i="4"/>
  <c r="EB238" i="4"/>
  <c r="CB234" i="4"/>
  <c r="JY58" i="4"/>
  <c r="EF234" i="2"/>
  <c r="KC169" i="4"/>
  <c r="FV15" i="2"/>
  <c r="EW238" i="4"/>
  <c r="JV186" i="4"/>
  <c r="KA48" i="4"/>
  <c r="H235" i="2"/>
  <c r="JY127" i="4"/>
  <c r="FF237" i="4"/>
  <c r="FW198" i="2"/>
  <c r="FV156" i="2"/>
  <c r="EL236" i="4"/>
  <c r="FU35" i="2"/>
  <c r="ES238" i="2"/>
  <c r="JX75" i="4"/>
  <c r="JZ141" i="4"/>
  <c r="AL238" i="4"/>
  <c r="KA186" i="4"/>
  <c r="JY188" i="4"/>
  <c r="KA146" i="4"/>
  <c r="JV111" i="4"/>
  <c r="DS235" i="4"/>
  <c r="KB28" i="4"/>
  <c r="DO236" i="2"/>
  <c r="T234" i="2"/>
  <c r="JX143" i="4"/>
  <c r="KA12" i="4"/>
  <c r="KA15" i="4"/>
  <c r="CI238" i="2"/>
  <c r="JX115" i="4"/>
  <c r="JZ222" i="4"/>
  <c r="FX181" i="2"/>
  <c r="JX89" i="4"/>
  <c r="FX139" i="2"/>
  <c r="FV96" i="2"/>
  <c r="JZ188" i="4"/>
  <c r="AJ236" i="4"/>
  <c r="KA85" i="4"/>
  <c r="KC150" i="4"/>
  <c r="KA162" i="4"/>
  <c r="KC203" i="4"/>
  <c r="EP236" i="2"/>
  <c r="FV136" i="2"/>
  <c r="KC154" i="4"/>
  <c r="AV236" i="2"/>
  <c r="JX222" i="4"/>
  <c r="AG236" i="4"/>
  <c r="JV31" i="4"/>
  <c r="FW124" i="2"/>
  <c r="KA81" i="4"/>
  <c r="JZ10" i="4"/>
  <c r="IF235" i="4"/>
  <c r="BZ238" i="4"/>
  <c r="FV43" i="2"/>
  <c r="IA237" i="4"/>
  <c r="EP238" i="2"/>
  <c r="JW195" i="4"/>
  <c r="JU235" i="4"/>
  <c r="JW233" i="4"/>
  <c r="BJ238" i="2"/>
  <c r="JX146" i="4"/>
  <c r="FX151" i="2"/>
  <c r="JP238" i="4"/>
  <c r="FY52" i="2"/>
  <c r="JX166" i="4"/>
  <c r="EV236" i="2"/>
  <c r="IO238" i="4"/>
  <c r="FY161" i="2"/>
  <c r="FB234" i="2"/>
  <c r="FX204" i="2"/>
  <c r="FU237" i="4"/>
  <c r="ET237" i="2"/>
  <c r="FX178" i="2"/>
  <c r="AI237" i="4"/>
  <c r="CO234" i="4"/>
  <c r="IS234" i="4"/>
  <c r="FJ236" i="2"/>
  <c r="E235" i="2"/>
  <c r="BV238" i="4"/>
  <c r="FW46" i="2"/>
  <c r="FW216" i="2"/>
  <c r="BL234" i="4"/>
  <c r="H235" i="4"/>
  <c r="FV103" i="2"/>
  <c r="FT238" i="4"/>
  <c r="FW40" i="2"/>
  <c r="KB122" i="4"/>
  <c r="JV106" i="4"/>
  <c r="FW195" i="2"/>
  <c r="HK236" i="4"/>
  <c r="FV131" i="2"/>
  <c r="KC92" i="4"/>
  <c r="FU102" i="2"/>
  <c r="IC236" i="4"/>
  <c r="FC238" i="2"/>
  <c r="BR238" i="4"/>
  <c r="FV132" i="2"/>
  <c r="BR235" i="2"/>
  <c r="FU12" i="2"/>
  <c r="IW237" i="4"/>
  <c r="JW125" i="4"/>
  <c r="M236" i="2"/>
  <c r="CZ234" i="4"/>
  <c r="FW205" i="2"/>
  <c r="BP238" i="4"/>
  <c r="KC155" i="4"/>
  <c r="FV195" i="2"/>
  <c r="JV191" i="4"/>
  <c r="JV233" i="4"/>
  <c r="KA120" i="4"/>
  <c r="JV231" i="4"/>
  <c r="ES237" i="2"/>
  <c r="F238" i="2"/>
  <c r="KB99" i="4"/>
  <c r="DO235" i="2"/>
  <c r="FV14" i="2"/>
  <c r="JV213" i="4"/>
  <c r="CN234" i="4"/>
  <c r="JX64" i="4"/>
  <c r="JW38" i="4"/>
  <c r="FU197" i="2"/>
  <c r="JX224" i="4"/>
  <c r="CB237" i="2"/>
  <c r="FY92" i="2"/>
  <c r="AO236" i="2"/>
  <c r="EN238" i="2"/>
  <c r="KB229" i="4"/>
  <c r="KC224" i="4"/>
  <c r="KC88" i="4"/>
  <c r="GJ237" i="4"/>
  <c r="FN238" i="2"/>
  <c r="JY56" i="4"/>
  <c r="JW78" i="4"/>
  <c r="KC178" i="4"/>
  <c r="JW103" i="4"/>
  <c r="FX89" i="2"/>
  <c r="DW236" i="4"/>
  <c r="BJ237" i="2"/>
  <c r="FV92" i="2"/>
  <c r="JX128" i="4"/>
  <c r="EV238" i="2"/>
  <c r="S237" i="4"/>
  <c r="FV214" i="2"/>
  <c r="FU93" i="2"/>
  <c r="HI234" i="4"/>
  <c r="FF235" i="2"/>
  <c r="JZ182" i="4"/>
  <c r="KC187" i="4"/>
  <c r="JZ15" i="4"/>
  <c r="HA236" i="4"/>
  <c r="FU154" i="2"/>
  <c r="EH235" i="2"/>
  <c r="FW223" i="2"/>
  <c r="IQ238" i="4"/>
  <c r="X237" i="4"/>
  <c r="KA109" i="4"/>
  <c r="JX207" i="4"/>
  <c r="DL234" i="4"/>
  <c r="FY127" i="2"/>
  <c r="DV234" i="4"/>
  <c r="JX34" i="4"/>
  <c r="KA7" i="4"/>
  <c r="CD235" i="2"/>
  <c r="KC229" i="4"/>
  <c r="IC238" i="4"/>
  <c r="HO234" i="4"/>
  <c r="CG236" i="4"/>
  <c r="JV120" i="4"/>
  <c r="JY103" i="4"/>
  <c r="HH235" i="4"/>
  <c r="AZ237" i="2"/>
  <c r="FU15" i="2"/>
  <c r="KC136" i="4"/>
  <c r="KA110" i="4"/>
  <c r="KB174" i="4"/>
  <c r="FX57" i="2"/>
  <c r="JV70" i="4"/>
  <c r="CO238" i="2"/>
  <c r="JX142" i="4"/>
  <c r="FU167" i="2"/>
  <c r="JW208" i="4"/>
  <c r="CL236" i="2"/>
  <c r="JY233" i="4"/>
  <c r="AQ238" i="4"/>
  <c r="JW127" i="4"/>
  <c r="KA230" i="4"/>
  <c r="JZ144" i="4"/>
  <c r="JW228" i="4"/>
  <c r="JX228" i="4"/>
  <c r="FD234" i="4"/>
  <c r="EM234" i="2"/>
  <c r="JX206" i="4"/>
  <c r="FV135" i="2"/>
  <c r="KC127" i="4"/>
  <c r="FW159" i="2"/>
  <c r="JN235" i="4"/>
  <c r="Q238" i="4"/>
  <c r="FY48" i="2"/>
  <c r="JW198" i="4"/>
  <c r="FW94" i="2"/>
  <c r="JZ62" i="4"/>
  <c r="JY42" i="4"/>
  <c r="JY85" i="4"/>
  <c r="R235" i="4"/>
  <c r="W235" i="4"/>
  <c r="KA78" i="4"/>
  <c r="FU106" i="2"/>
  <c r="AQ238" i="2"/>
  <c r="JY174" i="4"/>
  <c r="FX200" i="2"/>
  <c r="CW236" i="4"/>
  <c r="JV43" i="4"/>
  <c r="V235" i="2"/>
  <c r="KB58" i="4"/>
  <c r="AQ235" i="2"/>
  <c r="JY25" i="4"/>
  <c r="FV213" i="2"/>
  <c r="KC125" i="4"/>
  <c r="GT235" i="4"/>
  <c r="KC98" i="4"/>
  <c r="JY160" i="4"/>
  <c r="FV215" i="2"/>
  <c r="FU9" i="2"/>
  <c r="FV228" i="2"/>
  <c r="JG236" i="4"/>
  <c r="KB228" i="4"/>
  <c r="GI234" i="4"/>
  <c r="FX23" i="2"/>
  <c r="GK235" i="4"/>
  <c r="KB87" i="4"/>
  <c r="JZ76" i="4"/>
  <c r="FK238" i="4"/>
  <c r="JW149" i="4"/>
  <c r="JV128" i="4"/>
  <c r="JY144" i="4"/>
  <c r="JX197" i="4"/>
  <c r="FV40" i="2"/>
  <c r="JY124" i="4"/>
  <c r="JV18" i="4"/>
  <c r="GX238" i="4"/>
  <c r="DS237" i="4"/>
  <c r="KA168" i="4"/>
  <c r="FU72" i="2"/>
  <c r="KB214" i="4"/>
  <c r="JW115" i="4"/>
  <c r="JW107" i="4"/>
  <c r="CJ238" i="2"/>
  <c r="KA119" i="4"/>
  <c r="BZ236" i="4"/>
  <c r="HW236" i="4"/>
  <c r="EA236" i="4"/>
  <c r="JV190" i="4"/>
  <c r="FX121" i="2"/>
  <c r="ET237" i="4"/>
  <c r="FS234" i="2"/>
  <c r="JV176" i="4"/>
  <c r="KA215" i="4"/>
  <c r="JW21" i="4"/>
  <c r="JZ225" i="4"/>
  <c r="FY23" i="2"/>
  <c r="JY38" i="4"/>
  <c r="V238" i="4"/>
  <c r="JW134" i="4"/>
  <c r="FV155" i="2"/>
  <c r="JX19" i="4"/>
  <c r="JA235" i="4"/>
  <c r="EK237" i="2"/>
  <c r="E237" i="4"/>
  <c r="BG234" i="2"/>
  <c r="FA235" i="2"/>
  <c r="JW71" i="4"/>
  <c r="GL234" i="4"/>
  <c r="FV217" i="2"/>
  <c r="JV47" i="4"/>
  <c r="FY136" i="2"/>
  <c r="FV223" i="2"/>
  <c r="JY89" i="4"/>
  <c r="JW20" i="4"/>
  <c r="FW139" i="2"/>
  <c r="JY71" i="4"/>
  <c r="FU69" i="2"/>
  <c r="FU71" i="2"/>
  <c r="FY105" i="2"/>
  <c r="BK237" i="2"/>
  <c r="CT235" i="4"/>
  <c r="JY219" i="4"/>
  <c r="BK234" i="4"/>
  <c r="DR235" i="4"/>
  <c r="EY234" i="2"/>
  <c r="FU206" i="2"/>
  <c r="GI237" i="4"/>
  <c r="DZ238" i="2"/>
  <c r="FK235" i="2"/>
  <c r="HP234" i="4"/>
  <c r="FX79" i="2"/>
  <c r="JZ52" i="4"/>
  <c r="FR235" i="4"/>
  <c r="FP235" i="4"/>
  <c r="KB102" i="4"/>
  <c r="KC142" i="4"/>
  <c r="FW150" i="2"/>
  <c r="ET235" i="4"/>
  <c r="KC189" i="4"/>
  <c r="JZ209" i="4"/>
  <c r="FW119" i="2"/>
  <c r="FD236" i="4"/>
  <c r="DP236" i="2"/>
  <c r="FA235" i="4"/>
  <c r="KC26" i="4"/>
  <c r="EY235" i="2"/>
  <c r="EW237" i="2"/>
  <c r="HF236" i="4"/>
  <c r="FU185" i="2"/>
  <c r="CQ234" i="2"/>
  <c r="FX53" i="2"/>
  <c r="HX238" i="4"/>
  <c r="B235" i="2"/>
  <c r="DD238" i="4"/>
  <c r="FO237" i="2"/>
  <c r="JV133" i="4"/>
  <c r="CS234" i="4"/>
  <c r="JY228" i="4"/>
  <c r="FY12" i="2"/>
  <c r="AR238" i="2"/>
  <c r="IO237" i="4"/>
  <c r="FX63" i="2"/>
  <c r="AO238" i="4"/>
  <c r="KA117" i="4"/>
  <c r="CP238" i="2"/>
  <c r="FU92" i="2"/>
  <c r="ID236" i="4"/>
  <c r="FX38" i="2"/>
  <c r="FY182" i="2"/>
  <c r="FW164" i="2"/>
  <c r="EF237" i="4"/>
  <c r="IS236" i="4"/>
  <c r="IT234" i="4"/>
  <c r="JV75" i="4"/>
  <c r="FX236" i="4"/>
  <c r="JW112" i="4"/>
  <c r="IT237" i="4"/>
  <c r="FU134" i="2"/>
  <c r="GZ237" i="4"/>
  <c r="FX74" i="2"/>
  <c r="JA238" i="4"/>
  <c r="FX7" i="2"/>
  <c r="FY166" i="2"/>
  <c r="KC34" i="4"/>
  <c r="JX66" i="4"/>
  <c r="DL236" i="4"/>
  <c r="KB56" i="4"/>
  <c r="FI237" i="4"/>
  <c r="E237" i="2"/>
  <c r="DA234" i="2"/>
  <c r="FU162" i="2"/>
  <c r="KA86" i="4"/>
  <c r="JV126" i="4"/>
  <c r="JV197" i="4"/>
  <c r="JW173" i="4"/>
  <c r="CD237" i="2"/>
  <c r="FV236" i="4"/>
  <c r="CS236" i="2"/>
  <c r="BG235" i="2"/>
  <c r="JX69" i="4"/>
  <c r="KA92" i="4"/>
  <c r="AF234" i="4"/>
  <c r="HB235" i="4"/>
  <c r="W236" i="4"/>
  <c r="FX10" i="2"/>
  <c r="FY20" i="2"/>
  <c r="FX165" i="2"/>
  <c r="JO235" i="4"/>
  <c r="I236" i="2"/>
  <c r="JV187" i="4"/>
  <c r="FY188" i="2"/>
  <c r="JH236" i="4"/>
  <c r="JV73" i="4"/>
  <c r="FU178" i="2"/>
  <c r="JV7" i="4"/>
  <c r="EB234" i="2"/>
  <c r="FH238" i="4"/>
  <c r="JY23" i="4"/>
  <c r="FY70" i="2"/>
  <c r="GA236" i="4"/>
  <c r="EG238" i="2"/>
  <c r="N236" i="2"/>
  <c r="KC24" i="4"/>
  <c r="JZ132" i="4"/>
  <c r="JW117" i="4"/>
  <c r="Q237" i="2"/>
  <c r="JX54" i="4"/>
  <c r="JO234" i="4"/>
  <c r="AZ235" i="4"/>
  <c r="FY65" i="2"/>
  <c r="JY9" i="4"/>
  <c r="JW27" i="4"/>
  <c r="JW158" i="4"/>
  <c r="JV30" i="4"/>
  <c r="BW235" i="4"/>
  <c r="FX30" i="2"/>
  <c r="JY207" i="4"/>
  <c r="FW225" i="2"/>
  <c r="FJ238" i="2"/>
  <c r="GH234" i="4"/>
  <c r="JW128" i="4"/>
  <c r="JY151" i="4"/>
  <c r="CU238" i="4"/>
  <c r="DT237" i="2"/>
  <c r="JY161" i="4"/>
  <c r="JV69" i="4"/>
  <c r="BR237" i="2"/>
  <c r="JW205" i="4"/>
  <c r="BZ234" i="2"/>
  <c r="G238" i="4"/>
  <c r="JW102" i="4"/>
  <c r="KC115" i="4"/>
  <c r="FU14" i="2"/>
  <c r="BI234" i="4"/>
  <c r="FW214" i="2"/>
  <c r="JW16" i="4"/>
  <c r="FR237" i="4"/>
  <c r="FW100" i="2"/>
  <c r="CN238" i="4"/>
  <c r="JK235" i="4"/>
  <c r="EN234" i="4"/>
  <c r="FY27" i="2"/>
  <c r="GF234" i="4"/>
  <c r="JV134" i="4"/>
  <c r="KC45" i="4"/>
  <c r="FF238" i="4"/>
  <c r="FU202" i="2"/>
  <c r="JV129" i="4"/>
  <c r="ID234" i="4"/>
  <c r="HT235" i="4"/>
  <c r="JX60" i="4"/>
  <c r="BC235" i="4"/>
  <c r="EO236" i="4"/>
  <c r="FY98" i="2"/>
  <c r="JX78" i="4"/>
  <c r="D236" i="4"/>
  <c r="BB234" i="4"/>
  <c r="JZ91" i="4"/>
  <c r="JZ84" i="4"/>
  <c r="FW47" i="2"/>
  <c r="JV107" i="4"/>
  <c r="GS235" i="4"/>
  <c r="FU171" i="2"/>
  <c r="FY156" i="2"/>
  <c r="JY32" i="4"/>
  <c r="FW137" i="2"/>
  <c r="HT234" i="4"/>
  <c r="FX103" i="2"/>
  <c r="FY186" i="2"/>
  <c r="KC148" i="4"/>
  <c r="FX75" i="2"/>
  <c r="KC191" i="4"/>
  <c r="GM237" i="4"/>
  <c r="JW206" i="4"/>
  <c r="EK236" i="2"/>
  <c r="KA8" i="4"/>
  <c r="FV57" i="2"/>
  <c r="JZ121" i="4"/>
  <c r="FU164" i="2"/>
  <c r="HY235" i="4"/>
  <c r="BX237" i="2"/>
  <c r="FV113" i="2"/>
  <c r="FY45" i="2"/>
  <c r="BC236" i="2"/>
  <c r="W234" i="2"/>
  <c r="FW173" i="2"/>
  <c r="FY178" i="2"/>
  <c r="IS237" i="4"/>
  <c r="DA236" i="2"/>
  <c r="FV177" i="2"/>
  <c r="BR237" i="4"/>
  <c r="KC180" i="4"/>
  <c r="G235" i="4"/>
  <c r="FV208" i="2"/>
  <c r="FX120" i="2"/>
  <c r="FW145" i="2"/>
  <c r="FU212" i="2"/>
  <c r="GU237" i="4"/>
  <c r="JV180" i="4"/>
  <c r="FW64" i="2"/>
  <c r="JZ59" i="4"/>
  <c r="FY106" i="2"/>
  <c r="GG235" i="4"/>
  <c r="JY31" i="4"/>
  <c r="KA123" i="4"/>
  <c r="KA107" i="4"/>
  <c r="FH235" i="2"/>
  <c r="JX39" i="4"/>
  <c r="BY238" i="4"/>
  <c r="FY72" i="2"/>
  <c r="FY191" i="2"/>
  <c r="BW236" i="2"/>
  <c r="DE235" i="2"/>
  <c r="FW90" i="2"/>
  <c r="KA141" i="4"/>
  <c r="CG235" i="2"/>
  <c r="HH238" i="4"/>
  <c r="KA58" i="4"/>
  <c r="GK237" i="4"/>
  <c r="EI234" i="2"/>
  <c r="JZ72" i="4"/>
  <c r="GY238" i="4"/>
  <c r="JX50" i="4"/>
  <c r="BX238" i="2"/>
  <c r="EQ237" i="2"/>
  <c r="FY53" i="2"/>
  <c r="FX73" i="2"/>
  <c r="EI234" i="4"/>
  <c r="GV234" i="4"/>
  <c r="FW182" i="2"/>
  <c r="FW111" i="2"/>
  <c r="DE235" i="4"/>
  <c r="FV53" i="2"/>
  <c r="KC37" i="4"/>
  <c r="JV220" i="4"/>
  <c r="AZ235" i="2"/>
  <c r="AY237" i="4"/>
  <c r="KA94" i="4"/>
  <c r="BY237" i="2"/>
  <c r="FY203" i="2"/>
  <c r="AY236" i="4"/>
  <c r="FW194" i="2"/>
  <c r="JD238" i="4"/>
  <c r="AV238" i="2"/>
  <c r="IB238" i="4"/>
  <c r="FW153" i="2"/>
  <c r="IE235" i="4"/>
  <c r="FW191" i="2"/>
  <c r="JW105" i="4"/>
  <c r="KB166" i="4"/>
  <c r="F235" i="4"/>
  <c r="FX94" i="2"/>
  <c r="KB83" i="4"/>
  <c r="FW112" i="2"/>
  <c r="JZ75" i="4"/>
  <c r="AT234" i="2"/>
  <c r="FV16" i="2"/>
  <c r="JL238" i="4"/>
  <c r="CG238" i="4"/>
  <c r="JZ65" i="4"/>
  <c r="FW95" i="2"/>
  <c r="FY95" i="2"/>
  <c r="JW174" i="4"/>
  <c r="KA150" i="4"/>
  <c r="JV67" i="4"/>
  <c r="KB191" i="4"/>
  <c r="JX140" i="4"/>
  <c r="FX129" i="2"/>
  <c r="AW237" i="4"/>
  <c r="JV17" i="4"/>
  <c r="JW109" i="4"/>
  <c r="KB50" i="4"/>
  <c r="JW217" i="4"/>
  <c r="FX19" i="2"/>
  <c r="JW122" i="4"/>
  <c r="AO237" i="4"/>
  <c r="JX116" i="4"/>
  <c r="JY191" i="4"/>
  <c r="BS235" i="4"/>
  <c r="JX16" i="4"/>
  <c r="JV115" i="4"/>
  <c r="AF238" i="2"/>
  <c r="CM238" i="4"/>
  <c r="JW84" i="4"/>
  <c r="JZ130" i="4"/>
  <c r="JW30" i="4"/>
  <c r="KA56" i="4"/>
  <c r="JV208" i="4"/>
  <c r="FX212" i="2"/>
  <c r="DQ236" i="2"/>
  <c r="KA19" i="4"/>
  <c r="BU235" i="2"/>
  <c r="FE234" i="4"/>
  <c r="FX55" i="2"/>
  <c r="FY42" i="2"/>
  <c r="CH234" i="2"/>
  <c r="JZ115" i="4"/>
  <c r="JZ26" i="4"/>
  <c r="KC94" i="4"/>
  <c r="FU224" i="2"/>
  <c r="HF238" i="4"/>
  <c r="CC238" i="4"/>
  <c r="FU173" i="2"/>
  <c r="ED237" i="2"/>
  <c r="AG238" i="4"/>
  <c r="KB179" i="4"/>
  <c r="CT236" i="2"/>
  <c r="BI234" i="2"/>
  <c r="FS235" i="2"/>
  <c r="GB234" i="4"/>
  <c r="CZ237" i="4"/>
  <c r="FV170" i="2"/>
  <c r="KC29" i="4"/>
  <c r="JW120" i="4"/>
  <c r="JW93" i="4"/>
  <c r="DD235" i="4"/>
  <c r="JV170" i="4"/>
  <c r="JZ96" i="4"/>
  <c r="KC79" i="4"/>
  <c r="EG234" i="4"/>
  <c r="FW93" i="2"/>
  <c r="FT234" i="2"/>
  <c r="JZ125" i="4"/>
  <c r="FF236" i="4"/>
  <c r="JW17" i="4"/>
  <c r="G234" i="2"/>
  <c r="EY238" i="4"/>
  <c r="CI234" i="2"/>
  <c r="AQ234" i="4"/>
  <c r="KC55" i="4"/>
  <c r="FY160" i="2"/>
  <c r="FV175" i="2"/>
  <c r="JX109" i="4"/>
  <c r="P238" i="4"/>
  <c r="FV68" i="2"/>
  <c r="CF237" i="4"/>
  <c r="Z236" i="2"/>
  <c r="AF237" i="4"/>
  <c r="KA90" i="4"/>
  <c r="JV93" i="4"/>
  <c r="KC86" i="4"/>
  <c r="JY210" i="4"/>
  <c r="DK235" i="2"/>
  <c r="FW166" i="2"/>
  <c r="FW180" i="2"/>
  <c r="DQ235" i="2"/>
  <c r="FW179" i="2"/>
  <c r="FW59" i="2"/>
  <c r="Z238" i="2"/>
  <c r="KB154" i="4"/>
  <c r="FU114" i="2"/>
  <c r="DB234" i="4"/>
  <c r="GC237" i="4"/>
  <c r="DC238" i="4"/>
  <c r="FW50" i="2"/>
  <c r="KB223" i="4"/>
  <c r="FV202" i="2"/>
  <c r="KC44" i="4"/>
  <c r="GD236" i="4"/>
  <c r="JZ142" i="4"/>
  <c r="KA218" i="4"/>
  <c r="FM235" i="4"/>
  <c r="GD237" i="4"/>
  <c r="HJ237" i="4"/>
  <c r="KC43" i="4"/>
  <c r="BT238" i="2"/>
  <c r="JY120" i="4"/>
  <c r="CL234" i="2"/>
  <c r="JW166" i="4"/>
  <c r="GO238" i="4"/>
  <c r="JW15" i="4"/>
  <c r="JY97" i="4"/>
  <c r="KA140" i="4"/>
  <c r="FR237" i="2"/>
  <c r="CK235" i="4"/>
  <c r="FX233" i="2"/>
  <c r="AR234" i="4"/>
  <c r="KC49" i="4"/>
  <c r="FU99" i="2"/>
  <c r="FW158" i="2"/>
  <c r="FG237" i="2"/>
  <c r="FX179" i="2"/>
  <c r="FW57" i="2"/>
  <c r="FT235" i="2"/>
  <c r="FV222" i="2"/>
  <c r="EI235" i="4"/>
  <c r="EM238" i="4"/>
  <c r="JW43" i="4"/>
  <c r="BD235" i="2"/>
  <c r="P236" i="4"/>
  <c r="JV50" i="4"/>
  <c r="FY40" i="2"/>
  <c r="JZ42" i="4"/>
  <c r="BR238" i="2"/>
  <c r="FU29" i="2"/>
  <c r="FV94" i="2"/>
  <c r="EY236" i="2"/>
  <c r="FX213" i="2"/>
  <c r="FV185" i="2"/>
  <c r="FX116" i="2"/>
  <c r="FU95" i="2"/>
  <c r="B237" i="2"/>
  <c r="FW23" i="2"/>
  <c r="FN237" i="4"/>
  <c r="JY165" i="4"/>
  <c r="FX202" i="2"/>
  <c r="FX58" i="2"/>
  <c r="DD235" i="2"/>
  <c r="JV123" i="4"/>
  <c r="FY149" i="2"/>
  <c r="AV237" i="4"/>
  <c r="HG236" i="4"/>
  <c r="EL236" i="2"/>
  <c r="AB235" i="4"/>
  <c r="JX137" i="4"/>
  <c r="FU203" i="2"/>
  <c r="BT236" i="2"/>
  <c r="FU88" i="2"/>
  <c r="EZ235" i="4"/>
  <c r="AQ236" i="4"/>
  <c r="FQ237" i="4"/>
  <c r="AQ235" i="4"/>
  <c r="JW100" i="4"/>
  <c r="JZ126" i="4"/>
  <c r="GQ234" i="4"/>
  <c r="FW151" i="2"/>
  <c r="FX27" i="2"/>
  <c r="KA147" i="4"/>
  <c r="IZ234" i="4"/>
  <c r="FW89" i="2"/>
  <c r="FW96" i="2"/>
  <c r="R236" i="4"/>
  <c r="FY205" i="2"/>
  <c r="FX144" i="2"/>
  <c r="KB209" i="4"/>
  <c r="EY236" i="4"/>
  <c r="FQ238" i="4"/>
  <c r="HC236" i="4"/>
  <c r="GC234" i="4"/>
  <c r="CQ235" i="2"/>
  <c r="KA111" i="4"/>
  <c r="AU235" i="4"/>
  <c r="BQ238" i="2"/>
  <c r="JZ151" i="4"/>
  <c r="KB140" i="4"/>
  <c r="BA237" i="4"/>
  <c r="KB55" i="4"/>
  <c r="FW138" i="2"/>
  <c r="CA234" i="4"/>
  <c r="HO237" i="4"/>
  <c r="HV237" i="4"/>
  <c r="KC151" i="4"/>
  <c r="JZ224" i="4"/>
  <c r="BL234" i="2"/>
  <c r="JX124" i="4"/>
  <c r="AE238" i="2"/>
  <c r="IU238" i="4"/>
  <c r="FV192" i="2"/>
  <c r="JV140" i="4"/>
  <c r="GZ236" i="4"/>
  <c r="IW235" i="4"/>
  <c r="FY38" i="2"/>
  <c r="IX235" i="4"/>
  <c r="KC171" i="4"/>
  <c r="FV173" i="2"/>
  <c r="DT237" i="4"/>
  <c r="FY41" i="2"/>
  <c r="EJ234" i="2"/>
  <c r="JZ138" i="4"/>
  <c r="CV234" i="4"/>
  <c r="FS237" i="4"/>
  <c r="FX176" i="2"/>
  <c r="CR238" i="2"/>
  <c r="FW141" i="2"/>
  <c r="FX146" i="2"/>
  <c r="FV161" i="2"/>
  <c r="JV157" i="4"/>
  <c r="CU236" i="2"/>
  <c r="EW234" i="4"/>
  <c r="DS236" i="2"/>
  <c r="CY234" i="2"/>
  <c r="BH235" i="4"/>
  <c r="BU236" i="4"/>
  <c r="FU52" i="2"/>
  <c r="KC40" i="4"/>
  <c r="FV143" i="2"/>
  <c r="KA228" i="4"/>
  <c r="KC46" i="4"/>
  <c r="KC193" i="4"/>
  <c r="BX235" i="4"/>
  <c r="JZ218" i="4"/>
  <c r="FV188" i="2"/>
  <c r="FY222" i="2"/>
  <c r="ET238" i="4"/>
  <c r="JX174" i="4"/>
  <c r="HX237" i="4"/>
  <c r="KB230" i="4"/>
  <c r="FX196" i="2"/>
  <c r="JZ178" i="4"/>
  <c r="FM236" i="2"/>
  <c r="DI234" i="4"/>
  <c r="GH237" i="4"/>
  <c r="DH235" i="4"/>
  <c r="IN235" i="4"/>
  <c r="R238" i="4"/>
  <c r="JW203" i="4"/>
  <c r="HC235" i="4"/>
  <c r="KA142" i="4"/>
  <c r="H234" i="4"/>
  <c r="JV98" i="4"/>
  <c r="KB20" i="4"/>
  <c r="CI235" i="2"/>
  <c r="KC176" i="4"/>
  <c r="JQ236" i="4"/>
  <c r="FY235" i="4"/>
  <c r="JX194" i="4"/>
  <c r="ET236" i="2"/>
  <c r="DA237" i="2"/>
  <c r="FX201" i="2"/>
  <c r="FY54" i="2"/>
  <c r="FV60" i="2"/>
  <c r="AH237" i="2"/>
  <c r="IC234" i="4"/>
  <c r="FX138" i="2"/>
  <c r="GZ235" i="4"/>
  <c r="FV211" i="2"/>
  <c r="JZ168" i="4"/>
  <c r="AH234" i="2"/>
  <c r="FU124" i="2"/>
  <c r="JX20" i="4"/>
  <c r="FV144" i="2"/>
  <c r="FY129" i="2"/>
  <c r="DV235" i="4"/>
  <c r="JQ238" i="4"/>
  <c r="DX235" i="4"/>
  <c r="FU194" i="2"/>
  <c r="KB131" i="4"/>
  <c r="JY170" i="4"/>
  <c r="JV132" i="4"/>
  <c r="DL234" i="2"/>
  <c r="KA47" i="4"/>
  <c r="CC234" i="4"/>
  <c r="EC237" i="4"/>
  <c r="FV21" i="2"/>
  <c r="JW114" i="4"/>
  <c r="BL238" i="4"/>
  <c r="FY176" i="2"/>
  <c r="AF236" i="4"/>
  <c r="JY162" i="4"/>
  <c r="JX107" i="4"/>
  <c r="FG236" i="4"/>
  <c r="FU36" i="2"/>
  <c r="JV151" i="4"/>
  <c r="JW161" i="4"/>
  <c r="FU41" i="2"/>
  <c r="JV52" i="4"/>
  <c r="KC124" i="4"/>
  <c r="FW172" i="2"/>
  <c r="Q236" i="4"/>
  <c r="FY195" i="2"/>
  <c r="KC201" i="4"/>
  <c r="JX151" i="4"/>
  <c r="O238" i="2"/>
  <c r="JW142" i="4"/>
  <c r="KB138" i="4"/>
  <c r="FW221" i="2"/>
  <c r="KB67" i="4"/>
  <c r="AA236" i="4"/>
  <c r="EO236" i="2"/>
  <c r="FY209" i="2"/>
  <c r="FW204" i="2"/>
  <c r="JV138" i="4"/>
  <c r="FW113" i="2"/>
  <c r="J234" i="4"/>
  <c r="JZ48" i="4"/>
  <c r="BI237" i="4"/>
  <c r="AW236" i="4"/>
  <c r="KC10" i="4"/>
  <c r="AO238" i="2"/>
  <c r="FV42" i="2"/>
  <c r="KA54" i="4"/>
  <c r="FU59" i="2"/>
  <c r="JX73" i="4"/>
  <c r="T235" i="2"/>
  <c r="KA183" i="4"/>
  <c r="JX17" i="4"/>
  <c r="B236" i="4"/>
  <c r="AL237" i="2"/>
  <c r="CH238" i="4"/>
  <c r="GX235" i="4"/>
  <c r="CS236" i="4"/>
  <c r="FV212" i="2"/>
  <c r="FP236" i="4"/>
  <c r="FB237" i="4"/>
  <c r="JY102" i="4"/>
  <c r="EQ236" i="2"/>
  <c r="BC238" i="2"/>
  <c r="KC42" i="4"/>
  <c r="DK237" i="4"/>
  <c r="JX80" i="4"/>
  <c r="DH236" i="4"/>
  <c r="BV236" i="4"/>
  <c r="ED238" i="2"/>
  <c r="FX169" i="2"/>
  <c r="FV172" i="2"/>
  <c r="JV117" i="4"/>
  <c r="EL238" i="4"/>
  <c r="EC237" i="2"/>
  <c r="KC39" i="4"/>
  <c r="FU189" i="2"/>
  <c r="DT238" i="4"/>
  <c r="JZ45" i="4"/>
  <c r="KB93" i="4"/>
  <c r="CK236" i="2"/>
  <c r="JW180" i="4"/>
  <c r="KA201" i="4"/>
  <c r="IL237" i="4"/>
  <c r="JZ47" i="4"/>
  <c r="AR235" i="4"/>
  <c r="CV236" i="4"/>
  <c r="FY189" i="2"/>
  <c r="GJ236" i="4"/>
  <c r="FW32" i="2"/>
  <c r="FV106" i="2"/>
  <c r="FU97" i="2"/>
  <c r="AH235" i="2"/>
  <c r="CT235" i="2"/>
  <c r="JZ228" i="4"/>
  <c r="FY123" i="2"/>
  <c r="JH235" i="4"/>
  <c r="JZ137" i="4"/>
  <c r="AS237" i="4"/>
  <c r="FV230" i="2"/>
  <c r="KB159" i="4"/>
  <c r="FU18" i="2"/>
  <c r="KC228" i="4"/>
  <c r="JZ128" i="4"/>
  <c r="FY179" i="2"/>
  <c r="FU49" i="2"/>
  <c r="FU235" i="4"/>
  <c r="JK238" i="4"/>
  <c r="FU60" i="2"/>
  <c r="KB14" i="4"/>
  <c r="JV97" i="4"/>
  <c r="KB195" i="4"/>
  <c r="CD234" i="2"/>
  <c r="EZ237" i="2"/>
  <c r="KC35" i="4"/>
  <c r="HW234" i="4"/>
  <c r="FY132" i="2"/>
  <c r="CC235" i="2"/>
  <c r="JZ120" i="4"/>
  <c r="AK237" i="4"/>
  <c r="FX83" i="2"/>
  <c r="KA16" i="4"/>
  <c r="JV102" i="4"/>
  <c r="AU237" i="2"/>
  <c r="JV26" i="4"/>
  <c r="KC179" i="4"/>
  <c r="FU129" i="2"/>
  <c r="BX234" i="4"/>
  <c r="JY178" i="4"/>
  <c r="JX223" i="4"/>
  <c r="KC204" i="4"/>
  <c r="KB176" i="4"/>
  <c r="EU238" i="4"/>
  <c r="JX9" i="4"/>
  <c r="CS234" i="2"/>
  <c r="KA199" i="4"/>
  <c r="JY130" i="4"/>
  <c r="FX190" i="2"/>
  <c r="FV137" i="2"/>
  <c r="KA149" i="4"/>
  <c r="EA234" i="4"/>
  <c r="FW197" i="2"/>
  <c r="CS235" i="2"/>
  <c r="EE236" i="4"/>
  <c r="FY234" i="4"/>
  <c r="KA160" i="4"/>
  <c r="CF235" i="2"/>
  <c r="KA189" i="4"/>
  <c r="JV130" i="4"/>
  <c r="KB178" i="4"/>
  <c r="JY224" i="4"/>
  <c r="HT236" i="4"/>
  <c r="GY234" i="4"/>
  <c r="KA177" i="4"/>
  <c r="JW121" i="4"/>
  <c r="EF235" i="4"/>
  <c r="Y238" i="4"/>
  <c r="CL236" i="4"/>
  <c r="AE236" i="4"/>
  <c r="FV58" i="2"/>
  <c r="FU119" i="2"/>
  <c r="IC235" i="4"/>
  <c r="KA204" i="4"/>
  <c r="KB78" i="4"/>
  <c r="JY168" i="4"/>
  <c r="FY93" i="2"/>
  <c r="AF236" i="2"/>
  <c r="JV118" i="4"/>
  <c r="BB238" i="4"/>
  <c r="CO237" i="4"/>
  <c r="FX186" i="2"/>
  <c r="DL235" i="4"/>
  <c r="JW129" i="4"/>
  <c r="FY184" i="2"/>
  <c r="JW59" i="4"/>
  <c r="FV8" i="2"/>
  <c r="FU48" i="2"/>
  <c r="KA116" i="4"/>
  <c r="FX95" i="2"/>
  <c r="JW55" i="4"/>
  <c r="JY10" i="4"/>
  <c r="CS238" i="4"/>
  <c r="I238" i="2"/>
  <c r="JX35" i="4"/>
  <c r="AR237" i="4"/>
  <c r="AN238" i="2"/>
  <c r="KA170" i="4"/>
  <c r="CR236" i="2"/>
  <c r="HB234" i="4"/>
  <c r="AX236" i="4"/>
  <c r="CG237" i="2"/>
  <c r="JL234" i="4"/>
  <c r="FU62" i="2"/>
  <c r="DC237" i="4"/>
  <c r="KB17" i="4"/>
  <c r="FY125" i="2"/>
  <c r="BN236" i="4"/>
  <c r="AS234" i="2"/>
  <c r="JZ226" i="4"/>
  <c r="D236" i="2"/>
  <c r="AB234" i="2"/>
  <c r="KA207" i="4"/>
  <c r="KB217" i="4"/>
  <c r="JY117" i="4"/>
  <c r="JY147" i="4"/>
  <c r="JV207" i="4"/>
  <c r="KB153" i="4"/>
  <c r="AV235" i="2"/>
  <c r="U234" i="2"/>
  <c r="CP237" i="4"/>
  <c r="JY105" i="4"/>
  <c r="BF237" i="2"/>
  <c r="FY75" i="2"/>
  <c r="FD238" i="2"/>
  <c r="KC163" i="4"/>
  <c r="KC190" i="4"/>
  <c r="FZ238" i="4"/>
  <c r="JW113" i="4"/>
  <c r="CQ236" i="4"/>
  <c r="FV184" i="2"/>
  <c r="JV113" i="4"/>
  <c r="AK235" i="2"/>
  <c r="FV47" i="2"/>
  <c r="JW54" i="4"/>
  <c r="FY89" i="2"/>
  <c r="FV77" i="2"/>
  <c r="JW165" i="4"/>
  <c r="FW65" i="2"/>
  <c r="JX129" i="4"/>
  <c r="FY113" i="2"/>
  <c r="KA79" i="4"/>
  <c r="JZ221" i="4"/>
  <c r="AO234" i="2"/>
  <c r="JV10" i="4"/>
  <c r="HD234" i="4"/>
  <c r="JW139" i="4"/>
  <c r="AP235" i="2"/>
  <c r="FV33" i="2"/>
  <c r="CZ235" i="4"/>
  <c r="FW217" i="2"/>
  <c r="BB235" i="2"/>
  <c r="AB237" i="4"/>
  <c r="JZ172" i="4"/>
  <c r="HJ238" i="4"/>
  <c r="DB236" i="4"/>
  <c r="CR235" i="2"/>
  <c r="DF235" i="4"/>
  <c r="CK234" i="4"/>
  <c r="KC117" i="4"/>
  <c r="FU86" i="2"/>
  <c r="DI237" i="2"/>
  <c r="FW51" i="2"/>
  <c r="JW35" i="4"/>
  <c r="DY236" i="4"/>
  <c r="IP235" i="4"/>
  <c r="FU207" i="2"/>
  <c r="JF234" i="4"/>
  <c r="JV56" i="4"/>
  <c r="FV29" i="2"/>
  <c r="FX97" i="2"/>
  <c r="JV38" i="4"/>
  <c r="KC41" i="4"/>
  <c r="JX122" i="4"/>
  <c r="FB237" i="2"/>
  <c r="JX227" i="4"/>
  <c r="EE234" i="2"/>
  <c r="JU237" i="4"/>
  <c r="KC130" i="4"/>
  <c r="DP234" i="2"/>
  <c r="FZ235" i="4"/>
  <c r="FR236" i="4"/>
  <c r="JX125" i="4"/>
  <c r="FY236" i="4"/>
  <c r="KB128" i="4"/>
  <c r="JY183" i="4"/>
  <c r="JX77" i="4"/>
  <c r="EK237" i="4"/>
  <c r="EO238" i="4"/>
  <c r="FY141" i="2"/>
  <c r="BH238" i="2"/>
  <c r="JX133" i="4"/>
  <c r="KA148" i="4"/>
  <c r="AA235" i="2"/>
  <c r="JY47" i="4"/>
  <c r="JV110" i="4"/>
  <c r="JZ12" i="4"/>
  <c r="JX167" i="4"/>
  <c r="FX46" i="2"/>
  <c r="B234" i="4"/>
  <c r="KA188" i="4"/>
  <c r="KC48" i="4"/>
  <c r="GS236" i="4"/>
  <c r="KB185" i="4"/>
  <c r="KA10" i="4"/>
  <c r="EQ234" i="2"/>
  <c r="FX167" i="2"/>
  <c r="CQ238" i="2"/>
  <c r="EP235" i="2"/>
  <c r="BV235" i="2"/>
  <c r="EH237" i="4"/>
  <c r="JZ150" i="4"/>
  <c r="JZ229" i="4"/>
  <c r="FV101" i="2"/>
  <c r="CW235" i="2"/>
  <c r="IO234" i="4"/>
  <c r="FY162" i="2"/>
  <c r="EB236" i="4"/>
  <c r="KA23" i="4"/>
  <c r="FV159" i="2"/>
  <c r="JX100" i="4"/>
  <c r="AB238" i="4"/>
  <c r="JZ143" i="4"/>
  <c r="HH237" i="4"/>
  <c r="CU235" i="2"/>
  <c r="KB136" i="4"/>
  <c r="JY48" i="4"/>
  <c r="KC84" i="4"/>
  <c r="CA237" i="4"/>
  <c r="BX236" i="2"/>
  <c r="BH236" i="4"/>
  <c r="JG237" i="4"/>
  <c r="KC153" i="4"/>
  <c r="AD238" i="4"/>
  <c r="JZ109" i="4"/>
  <c r="FZ234" i="4"/>
  <c r="CP234" i="2"/>
  <c r="JZ134" i="4"/>
  <c r="BG238" i="2"/>
  <c r="FX25" i="2"/>
  <c r="GO236" i="4"/>
  <c r="Y234" i="4"/>
  <c r="FW146" i="2"/>
  <c r="Y238" i="2"/>
  <c r="JX119" i="4"/>
  <c r="FW136" i="2"/>
  <c r="FX215" i="2"/>
  <c r="FU79" i="2"/>
  <c r="JW56" i="4"/>
  <c r="O237" i="4"/>
  <c r="AM235" i="4"/>
  <c r="HU238" i="4"/>
  <c r="KA36" i="4"/>
  <c r="KA70" i="4"/>
  <c r="FW188" i="2"/>
  <c r="FY50" i="2"/>
  <c r="JP237" i="4"/>
  <c r="KB59" i="4"/>
  <c r="HS236" i="4"/>
  <c r="KC97" i="4"/>
  <c r="CP234" i="4"/>
  <c r="DL238" i="2"/>
  <c r="DI237" i="4"/>
  <c r="CI236" i="4"/>
  <c r="DM234" i="2"/>
  <c r="JK234" i="4"/>
  <c r="JW133" i="4"/>
  <c r="FV150" i="2"/>
  <c r="KA93" i="4"/>
  <c r="KB105" i="4"/>
  <c r="JW231" i="4"/>
  <c r="KB124" i="4"/>
  <c r="FU223" i="2"/>
  <c r="CO236" i="2"/>
  <c r="N237" i="4"/>
  <c r="JV154" i="4"/>
  <c r="JR234" i="4"/>
  <c r="HY238" i="4"/>
  <c r="EA234" i="2"/>
  <c r="DD236" i="2"/>
  <c r="JY21" i="4"/>
  <c r="JZ29" i="4"/>
  <c r="FW33" i="2"/>
  <c r="JW81" i="4"/>
  <c r="EC238" i="2"/>
  <c r="FX42" i="2"/>
  <c r="JX199" i="4"/>
  <c r="R234" i="2"/>
  <c r="KA178" i="4"/>
  <c r="JX181" i="4"/>
  <c r="JY159" i="4"/>
  <c r="JW179" i="4"/>
  <c r="JV194" i="4"/>
  <c r="FY215" i="2"/>
  <c r="DI234" i="2"/>
  <c r="EE235" i="4"/>
  <c r="JZ123" i="4"/>
  <c r="JF235" i="4"/>
  <c r="EQ234" i="4"/>
  <c r="JX164" i="4"/>
  <c r="JY138" i="4"/>
  <c r="Q234" i="4"/>
  <c r="JW10" i="4"/>
  <c r="FP237" i="2"/>
  <c r="FY19" i="2"/>
  <c r="EA238" i="2"/>
  <c r="FV169" i="2"/>
  <c r="DC234" i="4"/>
  <c r="KC225" i="4"/>
  <c r="JV22" i="4"/>
  <c r="DD234" i="4"/>
  <c r="FU83" i="2"/>
  <c r="H237" i="4"/>
  <c r="AP234" i="4"/>
  <c r="JZ7" i="4"/>
  <c r="DQ234" i="4"/>
  <c r="V236" i="4"/>
  <c r="JW162" i="4"/>
  <c r="BP236" i="4"/>
  <c r="FX119" i="2"/>
  <c r="JY82" i="4"/>
  <c r="JY91" i="4"/>
  <c r="JX160" i="4"/>
  <c r="FU209" i="2"/>
  <c r="BM238" i="4"/>
  <c r="KB66" i="4"/>
  <c r="DV238" i="2"/>
  <c r="AC238" i="4"/>
  <c r="JX132" i="4"/>
  <c r="FX110" i="2"/>
  <c r="JV14" i="4"/>
  <c r="JB236" i="4"/>
  <c r="E234" i="4"/>
  <c r="FU137" i="2"/>
  <c r="FU34" i="2"/>
  <c r="EN235" i="4"/>
  <c r="BY236" i="4"/>
  <c r="DI236" i="4"/>
  <c r="GS237" i="4"/>
  <c r="JX22" i="4"/>
  <c r="FV28" i="2"/>
  <c r="FW131" i="2"/>
  <c r="JV203" i="4"/>
  <c r="JF236" i="4"/>
  <c r="O236" i="4"/>
  <c r="JV199" i="4"/>
  <c r="FW190" i="2"/>
  <c r="JX87" i="4"/>
  <c r="GI236" i="4"/>
  <c r="EE238" i="4"/>
  <c r="FY223" i="2"/>
  <c r="S238" i="4"/>
  <c r="FW237" i="4"/>
  <c r="AA235" i="4"/>
  <c r="DB235" i="2"/>
  <c r="KC227" i="4"/>
  <c r="FV139" i="2"/>
  <c r="JW87" i="4"/>
  <c r="KB202" i="4"/>
  <c r="FX184" i="2"/>
  <c r="FX226" i="2"/>
  <c r="DU237" i="4"/>
  <c r="BI238" i="4"/>
  <c r="FW149" i="2"/>
  <c r="FY102" i="2"/>
  <c r="KB180" i="4"/>
  <c r="FU112" i="2"/>
  <c r="FN236" i="2"/>
  <c r="FW15" i="2"/>
  <c r="FN238" i="4"/>
  <c r="FV221" i="2"/>
  <c r="BZ236" i="2"/>
  <c r="H236" i="2"/>
  <c r="CR235" i="4"/>
  <c r="JX95" i="4"/>
  <c r="DU236" i="4"/>
  <c r="DO235" i="4"/>
  <c r="FX205" i="2"/>
  <c r="GQ238" i="4"/>
  <c r="JV49" i="4"/>
  <c r="JW80" i="4"/>
  <c r="DH235" i="2"/>
  <c r="FU232" i="2"/>
  <c r="FW157" i="2"/>
  <c r="FU234" i="4"/>
  <c r="JV39" i="4"/>
  <c r="BR235" i="4"/>
  <c r="JW63" i="4"/>
  <c r="KC28" i="4"/>
  <c r="CT234" i="2"/>
  <c r="JW67" i="4"/>
  <c r="FU179" i="2"/>
  <c r="JZ93" i="4"/>
  <c r="JY143" i="4"/>
  <c r="JX154" i="4"/>
  <c r="IK235" i="4"/>
  <c r="JX130" i="4"/>
  <c r="AC234" i="2"/>
  <c r="FV234" i="4"/>
  <c r="GG238" i="4"/>
  <c r="S234" i="4"/>
  <c r="O234" i="2"/>
  <c r="FW61" i="2"/>
  <c r="KB111" i="4"/>
  <c r="AA238" i="2"/>
  <c r="DC236" i="4"/>
  <c r="JY114" i="4"/>
  <c r="JX158" i="4"/>
  <c r="FZ237" i="4"/>
  <c r="AJ234" i="4"/>
  <c r="IJ236" i="4"/>
  <c r="JY57" i="4"/>
  <c r="BZ237" i="4"/>
  <c r="HJ236" i="4"/>
  <c r="EJ236" i="4"/>
  <c r="EI238" i="2"/>
  <c r="FH236" i="2"/>
  <c r="EV235" i="4"/>
  <c r="JW58" i="4"/>
  <c r="JY43" i="4"/>
  <c r="CX235" i="4"/>
  <c r="FV45" i="2"/>
  <c r="BE236" i="4"/>
  <c r="FW109" i="2"/>
  <c r="FV50" i="2"/>
  <c r="HF235" i="4"/>
  <c r="CR236" i="4"/>
  <c r="AZ234" i="2"/>
  <c r="DY234" i="2"/>
  <c r="CS237" i="2"/>
  <c r="FU145" i="2"/>
  <c r="AM238" i="2"/>
  <c r="BK237" i="4"/>
  <c r="FY226" i="2"/>
  <c r="DZ236" i="2"/>
  <c r="C238" i="2"/>
  <c r="JZ208" i="4"/>
  <c r="KA66" i="4"/>
  <c r="JN238" i="4"/>
  <c r="FX16" i="2"/>
  <c r="FU181" i="2"/>
  <c r="FX34" i="2"/>
  <c r="BK234" i="2"/>
  <c r="FY177" i="2"/>
  <c r="JP236" i="4"/>
  <c r="AP237" i="4"/>
  <c r="FV13" i="2"/>
  <c r="JY14" i="4"/>
  <c r="BQ235" i="2"/>
  <c r="ER236" i="4"/>
  <c r="KB170" i="4"/>
  <c r="HN235" i="4"/>
  <c r="JZ196" i="4"/>
  <c r="FV48" i="2"/>
  <c r="W234" i="4"/>
  <c r="FY196" i="2"/>
  <c r="JW83" i="4"/>
  <c r="FC234" i="2"/>
  <c r="JS237" i="4"/>
  <c r="HM235" i="4"/>
  <c r="FY21" i="2"/>
  <c r="AZ237" i="4"/>
  <c r="FU94" i="2"/>
  <c r="JY108" i="4"/>
  <c r="DI236" i="2"/>
  <c r="BL235" i="4"/>
  <c r="BD234" i="4"/>
  <c r="HU234" i="4"/>
  <c r="FW82" i="2"/>
  <c r="FV107" i="2"/>
  <c r="FU214" i="2"/>
  <c r="FW49" i="2"/>
  <c r="JV80" i="4"/>
  <c r="FW103" i="2"/>
  <c r="GP237" i="4"/>
  <c r="JZ11" i="4"/>
  <c r="FW227" i="2"/>
  <c r="EQ238" i="4"/>
  <c r="FU195" i="2"/>
  <c r="BS234" i="2"/>
  <c r="DF234" i="2"/>
  <c r="JZ204" i="4"/>
  <c r="AT237" i="2"/>
  <c r="HH234" i="4"/>
  <c r="FQ238" i="2"/>
  <c r="FW28" i="2"/>
  <c r="JM237" i="4"/>
  <c r="JY150" i="4"/>
  <c r="FL236" i="4"/>
  <c r="KA33" i="4"/>
  <c r="KA68" i="4"/>
  <c r="KB7" i="4"/>
  <c r="II236" i="4"/>
  <c r="FY115" i="2"/>
  <c r="DH237" i="4"/>
  <c r="IP234" i="4"/>
  <c r="FX227" i="2"/>
  <c r="JX8" i="4"/>
  <c r="JW74" i="4"/>
  <c r="FX11" i="2"/>
  <c r="HI235" i="4"/>
  <c r="JV219" i="4"/>
  <c r="FX225" i="2"/>
  <c r="JZ102" i="4"/>
  <c r="JW189" i="4"/>
  <c r="JZ46" i="4"/>
  <c r="DG234" i="4"/>
  <c r="FP236" i="2"/>
  <c r="FG238" i="2"/>
  <c r="GO235" i="4"/>
  <c r="JX193" i="4"/>
  <c r="JY221" i="4"/>
  <c r="JW66" i="4"/>
  <c r="JV153" i="4"/>
  <c r="JY216" i="4"/>
  <c r="JZ66" i="4"/>
  <c r="FX118" i="2"/>
  <c r="FY238" i="4"/>
  <c r="FV189" i="2"/>
  <c r="JX31" i="4"/>
  <c r="DX237" i="2"/>
  <c r="BO235" i="4"/>
  <c r="KB110" i="4"/>
  <c r="FD237" i="4"/>
  <c r="FV225" i="2"/>
  <c r="JV171" i="4"/>
  <c r="JZ149" i="4"/>
  <c r="KB120" i="4"/>
  <c r="JX212" i="4"/>
  <c r="FY122" i="2"/>
  <c r="JZ68" i="4"/>
  <c r="AL236" i="2"/>
  <c r="AD237" i="4"/>
  <c r="BY238" i="2"/>
  <c r="JW31" i="4"/>
  <c r="FU23" i="2"/>
  <c r="FU140" i="2"/>
  <c r="FO238" i="2"/>
  <c r="FQ234" i="4"/>
  <c r="FO237" i="4"/>
  <c r="EQ235" i="2"/>
  <c r="KA22" i="4"/>
  <c r="AD235" i="2"/>
  <c r="FU33" i="2"/>
  <c r="BH238" i="4"/>
  <c r="EX238" i="4"/>
  <c r="JZ35" i="4"/>
  <c r="IM238" i="4"/>
  <c r="AN234" i="2"/>
  <c r="CG237" i="4"/>
  <c r="JY96" i="4"/>
  <c r="CZ236" i="4"/>
  <c r="ED234" i="4"/>
  <c r="FU128" i="2"/>
  <c r="FX56" i="2"/>
  <c r="CV237" i="4"/>
  <c r="EN234" i="2"/>
  <c r="FX194" i="2"/>
  <c r="FW106" i="2"/>
  <c r="HP237" i="4"/>
  <c r="DD237" i="4"/>
  <c r="BV237" i="4"/>
  <c r="R234" i="4"/>
  <c r="FY175" i="2"/>
  <c r="EB237" i="2"/>
  <c r="J237" i="2"/>
  <c r="JX53" i="4"/>
  <c r="DM237" i="4"/>
  <c r="JW131" i="4"/>
  <c r="JW75" i="4"/>
  <c r="KC132" i="4"/>
  <c r="JW191" i="4"/>
  <c r="AD235" i="4"/>
  <c r="BU237" i="2"/>
  <c r="JY86" i="4"/>
  <c r="KC170" i="4"/>
  <c r="CF236" i="2"/>
  <c r="IU235" i="4"/>
  <c r="KC102" i="4"/>
  <c r="DK236" i="4"/>
  <c r="JZ233" i="4"/>
  <c r="DD238" i="2"/>
  <c r="JX101" i="4"/>
  <c r="DQ237" i="2"/>
  <c r="FV200" i="2"/>
  <c r="JW194" i="4"/>
  <c r="JW222" i="4"/>
  <c r="P238" i="2"/>
  <c r="KA181" i="4"/>
  <c r="BQ238" i="4"/>
  <c r="FY57" i="2"/>
  <c r="JD235" i="4"/>
  <c r="FX172" i="2"/>
  <c r="EJ238" i="4"/>
  <c r="JX172" i="4"/>
  <c r="DW238" i="4"/>
  <c r="Q236" i="2"/>
  <c r="JZ230" i="4"/>
  <c r="BI237" i="2"/>
  <c r="KB10" i="4"/>
  <c r="JV173" i="4"/>
  <c r="GE237" i="4"/>
  <c r="DX234" i="4"/>
  <c r="HF237" i="4"/>
  <c r="FV148" i="2"/>
  <c r="JZ114" i="4"/>
  <c r="JY131" i="4"/>
  <c r="CC235" i="4"/>
  <c r="KB211" i="4"/>
  <c r="FX21" i="2"/>
  <c r="JX7" i="4"/>
  <c r="JX153" i="4"/>
  <c r="FM235" i="2"/>
  <c r="KB207" i="4"/>
  <c r="FB235" i="4"/>
  <c r="BT234" i="2"/>
  <c r="JZ39" i="4"/>
  <c r="JX52" i="4"/>
  <c r="KB11" i="4"/>
  <c r="FR234" i="2"/>
  <c r="FY96" i="2"/>
  <c r="F238" i="4"/>
  <c r="KC145" i="4"/>
  <c r="DP235" i="4"/>
  <c r="FW210" i="2"/>
  <c r="FC236" i="4"/>
  <c r="FY82" i="2"/>
  <c r="JV66" i="4"/>
  <c r="EV235" i="2"/>
  <c r="JZ193" i="4"/>
  <c r="AG236" i="2"/>
  <c r="BM236" i="4"/>
  <c r="AH235" i="4"/>
  <c r="FX152" i="2"/>
  <c r="FX198" i="2"/>
  <c r="KB71" i="4"/>
  <c r="JV142" i="4"/>
  <c r="GA237" i="4"/>
  <c r="AT237" i="4"/>
  <c r="AX235" i="2"/>
  <c r="JW106" i="4"/>
  <c r="H237" i="2"/>
  <c r="KC119" i="4"/>
  <c r="JQ234" i="4"/>
  <c r="JX221" i="4"/>
  <c r="JV201" i="4"/>
  <c r="FX37" i="2"/>
  <c r="GT238" i="4"/>
  <c r="J237" i="4"/>
  <c r="FU85" i="2"/>
  <c r="JY70" i="4"/>
  <c r="HF234" i="4"/>
  <c r="JZ14" i="4"/>
  <c r="JY166" i="4"/>
  <c r="FU138" i="2"/>
  <c r="FV56" i="2"/>
  <c r="JW188" i="4"/>
  <c r="JX134" i="4"/>
  <c r="JT237" i="4"/>
  <c r="BB236" i="4"/>
  <c r="FU98" i="2"/>
  <c r="FV116" i="2"/>
  <c r="BE236" i="2"/>
  <c r="ES236" i="4"/>
  <c r="JW73" i="4"/>
  <c r="JY222" i="4"/>
  <c r="EG236" i="2"/>
  <c r="Z237" i="4"/>
  <c r="EP237" i="2"/>
  <c r="JV25" i="4"/>
  <c r="KA28" i="4"/>
  <c r="FX135" i="2"/>
  <c r="KA153" i="4"/>
  <c r="FU153" i="2"/>
  <c r="JZ214" i="4"/>
  <c r="FW13" i="2"/>
  <c r="FY108" i="2"/>
  <c r="KA40" i="4"/>
  <c r="JU234" i="4"/>
  <c r="FW66" i="2"/>
  <c r="DM234" i="4"/>
  <c r="FU199" i="2"/>
  <c r="Y237" i="4"/>
  <c r="FP238" i="4"/>
  <c r="KB40" i="4"/>
  <c r="JZ215" i="4"/>
  <c r="KA52" i="4"/>
  <c r="GH236" i="4"/>
  <c r="FY143" i="2"/>
  <c r="FW170" i="2"/>
  <c r="JZ191" i="4"/>
  <c r="BV236" i="2"/>
  <c r="FY25" i="2"/>
  <c r="BO236" i="2"/>
  <c r="JY169" i="4"/>
  <c r="JX18" i="4"/>
  <c r="CY234" i="4"/>
  <c r="KA193" i="4"/>
  <c r="FW231" i="2"/>
  <c r="JZ163" i="4"/>
  <c r="HM237" i="4"/>
  <c r="FU150" i="2"/>
  <c r="JX46" i="4"/>
  <c r="JX232" i="4"/>
  <c r="BO235" i="2"/>
  <c r="FY83" i="2"/>
  <c r="T237" i="2"/>
  <c r="AO237" i="2"/>
  <c r="BR234" i="2"/>
  <c r="KB29" i="4"/>
  <c r="GR237" i="4"/>
  <c r="BP235" i="4"/>
  <c r="CP235" i="2"/>
  <c r="JZ227" i="4"/>
  <c r="U236" i="2"/>
  <c r="FY86" i="2"/>
  <c r="GT234" i="4"/>
  <c r="AE234" i="4"/>
  <c r="C235" i="4"/>
  <c r="CE238" i="2"/>
  <c r="AZ236" i="4"/>
  <c r="KB130" i="4"/>
  <c r="AK238" i="4"/>
  <c r="FW228" i="2"/>
  <c r="FV81" i="2"/>
  <c r="KB194" i="4"/>
  <c r="FY49" i="2"/>
  <c r="FF237" i="2"/>
  <c r="BF237" i="4"/>
  <c r="DM238" i="4"/>
  <c r="KA30" i="4"/>
  <c r="DH237" i="2"/>
  <c r="FY221" i="2"/>
  <c r="HP236" i="4"/>
  <c r="KA143" i="4"/>
  <c r="FW219" i="2"/>
  <c r="JY181" i="4"/>
  <c r="JX165" i="4"/>
  <c r="EV236" i="4"/>
  <c r="FV20" i="2"/>
  <c r="FV216" i="2"/>
  <c r="JV139" i="4"/>
  <c r="FV138" i="2"/>
  <c r="DU234" i="2"/>
  <c r="JZ194" i="4"/>
  <c r="CF234" i="2"/>
  <c r="CL238" i="4"/>
  <c r="CN236" i="4"/>
  <c r="KA96" i="4"/>
  <c r="ID237" i="4"/>
  <c r="M235" i="2"/>
  <c r="FV111" i="2"/>
  <c r="N238" i="2"/>
  <c r="AV238" i="4"/>
  <c r="CK236" i="4"/>
  <c r="KC135" i="4"/>
  <c r="FY210" i="2"/>
  <c r="JZ53" i="4"/>
  <c r="JZ19" i="4"/>
  <c r="HZ235" i="4"/>
  <c r="JV103" i="4"/>
  <c r="CI236" i="2"/>
  <c r="KB116" i="4"/>
  <c r="AA234" i="4"/>
  <c r="FW125" i="2"/>
  <c r="JY140" i="4"/>
  <c r="CM234" i="2"/>
  <c r="BV235" i="4"/>
  <c r="FX28" i="2"/>
  <c r="JV127" i="4"/>
  <c r="KC22" i="4"/>
  <c r="G235" i="2"/>
  <c r="X234" i="2"/>
  <c r="JV20" i="4"/>
  <c r="AW235" i="4"/>
  <c r="FU170" i="2"/>
  <c r="FX77" i="2"/>
  <c r="FY111" i="2"/>
  <c r="CK234" i="2"/>
  <c r="FV199" i="2"/>
  <c r="JY19" i="4"/>
  <c r="FA234" i="4"/>
  <c r="KA184" i="4"/>
  <c r="BM234" i="4"/>
  <c r="JZ82" i="4"/>
  <c r="FX29" i="2"/>
  <c r="BF236" i="2"/>
  <c r="FU21" i="2"/>
  <c r="FX35" i="2"/>
  <c r="EK236" i="4"/>
  <c r="JY17" i="4"/>
  <c r="JW46" i="4"/>
  <c r="FU17" i="2"/>
  <c r="DE238" i="2"/>
  <c r="KC16" i="4"/>
  <c r="DX235" i="2"/>
  <c r="KB139" i="4"/>
  <c r="FW22" i="2"/>
  <c r="JX12" i="4"/>
  <c r="BL237" i="2"/>
  <c r="JZ63" i="4"/>
  <c r="JX230" i="4"/>
  <c r="IZ235" i="4"/>
  <c r="FT237" i="4"/>
  <c r="JV137" i="4"/>
  <c r="FK237" i="4"/>
  <c r="JZ152" i="4"/>
  <c r="EB238" i="2"/>
  <c r="EM234" i="4"/>
  <c r="FI237" i="2"/>
  <c r="JW7" i="4"/>
  <c r="KC226" i="4"/>
  <c r="EP234" i="2"/>
  <c r="CO234" i="2"/>
  <c r="JW193" i="4"/>
  <c r="KB106" i="4"/>
  <c r="JY79" i="4"/>
  <c r="FY133" i="2"/>
  <c r="KB64" i="4"/>
  <c r="BE234" i="4"/>
  <c r="GN238" i="4"/>
  <c r="KB97" i="4"/>
  <c r="KC17" i="4"/>
  <c r="F234" i="4"/>
  <c r="IK236" i="4"/>
  <c r="JY78" i="4"/>
  <c r="KC181" i="4"/>
  <c r="FW218" i="2"/>
  <c r="KA13" i="4"/>
  <c r="JY128" i="4"/>
  <c r="KB82" i="4"/>
  <c r="EV237" i="4"/>
  <c r="KC221" i="4"/>
  <c r="JV222" i="4"/>
  <c r="FU100" i="2"/>
  <c r="BE238" i="2"/>
  <c r="FW229" i="2"/>
  <c r="ED236" i="2"/>
  <c r="DA238" i="2"/>
  <c r="FX156" i="2"/>
  <c r="GI235" i="4"/>
  <c r="JY149" i="4"/>
  <c r="FY173" i="2"/>
  <c r="JZ67" i="4"/>
  <c r="DV237" i="4"/>
  <c r="FV180" i="2"/>
  <c r="FY164" i="2"/>
  <c r="JZ87" i="4"/>
  <c r="JZ169" i="4"/>
  <c r="GE238" i="4"/>
  <c r="EX237" i="2"/>
  <c r="DB234" i="2"/>
  <c r="JW167" i="4"/>
  <c r="W238" i="2"/>
  <c r="BM237" i="4"/>
  <c r="GA234" i="4"/>
  <c r="AI235" i="2"/>
  <c r="BN237" i="4"/>
  <c r="JY35" i="4"/>
  <c r="CN237" i="2"/>
  <c r="M237" i="2"/>
  <c r="JZ175" i="4"/>
  <c r="JZ127" i="4"/>
  <c r="EB235" i="2"/>
  <c r="EN235" i="2"/>
  <c r="FV187" i="2"/>
  <c r="FY163" i="2"/>
  <c r="KA11" i="4"/>
  <c r="KB123" i="4"/>
  <c r="JZ136" i="4"/>
  <c r="GL238" i="4"/>
  <c r="KC106" i="4"/>
  <c r="KA95" i="4"/>
  <c r="JY208" i="4"/>
  <c r="JW12" i="4"/>
  <c r="JW110" i="4"/>
  <c r="FV141" i="2"/>
  <c r="KC166" i="4"/>
  <c r="AL237" i="4"/>
  <c r="FX15" i="2"/>
  <c r="FY130" i="2"/>
  <c r="EG237" i="2"/>
  <c r="T236" i="2"/>
  <c r="FL235" i="4"/>
  <c r="BA235" i="2"/>
  <c r="KA169" i="4"/>
  <c r="DN237" i="4"/>
  <c r="JW98" i="4"/>
  <c r="JV108" i="4"/>
  <c r="FX45" i="2"/>
  <c r="KA211" i="4"/>
  <c r="KC196" i="4"/>
  <c r="FA238" i="2"/>
  <c r="FQ236" i="4"/>
  <c r="JW86" i="4"/>
  <c r="IV237" i="4"/>
  <c r="BO238" i="4"/>
  <c r="CH235" i="4"/>
  <c r="JV95" i="4"/>
  <c r="KC105" i="4"/>
  <c r="FX12" i="2"/>
  <c r="KB44" i="4"/>
  <c r="FM234" i="2"/>
  <c r="DK238" i="2"/>
  <c r="JV34" i="4"/>
  <c r="FY68" i="2"/>
  <c r="BS235" i="2"/>
  <c r="AE238" i="4"/>
  <c r="AV234" i="4"/>
  <c r="FV18" i="2"/>
  <c r="EW234" i="2"/>
  <c r="HX236" i="4"/>
  <c r="DA236" i="4"/>
  <c r="JV11" i="4"/>
  <c r="FX131" i="2"/>
  <c r="IX236" i="4"/>
  <c r="DJ236" i="4"/>
  <c r="BN237" i="2"/>
  <c r="AP234" i="2"/>
  <c r="JY227" i="4"/>
  <c r="HR234" i="4"/>
  <c r="D237" i="2"/>
  <c r="FV36" i="2"/>
  <c r="EI236" i="4"/>
  <c r="JK236" i="4"/>
  <c r="HB236" i="4"/>
  <c r="FY32" i="2"/>
  <c r="JC238" i="4"/>
  <c r="FV31" i="2"/>
  <c r="K237" i="4"/>
  <c r="AX237" i="2"/>
  <c r="FU222" i="2"/>
  <c r="KC25" i="4"/>
  <c r="FV210" i="2"/>
  <c r="DZ235" i="2"/>
  <c r="AL236" i="4"/>
  <c r="FV153" i="2"/>
  <c r="BN236" i="2"/>
  <c r="IM236" i="4"/>
  <c r="GN236" i="4"/>
  <c r="FU28" i="2"/>
  <c r="BK238" i="2"/>
  <c r="KB95" i="4"/>
  <c r="IK238" i="4"/>
  <c r="CG234" i="4"/>
  <c r="KB48" i="4"/>
  <c r="GT236" i="4"/>
  <c r="E238" i="2"/>
  <c r="O237" i="2"/>
  <c r="JH238" i="4"/>
  <c r="AX234" i="4"/>
  <c r="JW186" i="4"/>
  <c r="FV104" i="2"/>
  <c r="CF238" i="2"/>
  <c r="BD237" i="2"/>
  <c r="KA185" i="4"/>
  <c r="FX175" i="2"/>
  <c r="CO235" i="2"/>
  <c r="KC146" i="4"/>
  <c r="FW43" i="2"/>
  <c r="FW41" i="2"/>
  <c r="FU166" i="2"/>
  <c r="CA236" i="2"/>
  <c r="DC238" i="2"/>
  <c r="FW175" i="2"/>
  <c r="FU156" i="2"/>
  <c r="AP236" i="2"/>
  <c r="FY29" i="2"/>
  <c r="KA42" i="4"/>
  <c r="DX234" i="2"/>
  <c r="AW235" i="2"/>
  <c r="GP238" i="4"/>
  <c r="BQ235" i="4"/>
  <c r="JX209" i="4"/>
  <c r="DB238" i="4"/>
  <c r="EZ236" i="2"/>
  <c r="JX58" i="4"/>
  <c r="KA76" i="4"/>
  <c r="FX147" i="2"/>
  <c r="FV176" i="2"/>
  <c r="KC118" i="4"/>
  <c r="FY158" i="2"/>
  <c r="KB148" i="4"/>
  <c r="E236" i="4"/>
  <c r="JV112" i="4"/>
  <c r="JV84" i="4"/>
  <c r="JZ101" i="4"/>
  <c r="FG237" i="4"/>
  <c r="KC57" i="4"/>
  <c r="JW23" i="4"/>
  <c r="FV11" i="2"/>
  <c r="KB25" i="4"/>
  <c r="FV73" i="2"/>
  <c r="AQ237" i="2"/>
  <c r="JV44" i="4"/>
  <c r="GP234" i="4"/>
  <c r="JZ183" i="4"/>
  <c r="GM234" i="4"/>
  <c r="JV61" i="4"/>
  <c r="JZ70" i="4"/>
  <c r="CW238" i="2"/>
  <c r="FY64" i="2"/>
  <c r="FO234" i="4"/>
  <c r="FX197" i="2"/>
  <c r="JZ159" i="4"/>
  <c r="JX188" i="4"/>
  <c r="FW121" i="2"/>
  <c r="FY197" i="2"/>
  <c r="FY14" i="2"/>
  <c r="JW185" i="4"/>
  <c r="JZ61" i="4"/>
  <c r="FY13" i="2"/>
  <c r="JW216" i="4"/>
  <c r="FX33" i="2"/>
  <c r="FV122" i="2"/>
  <c r="JW22" i="4"/>
  <c r="JZ165" i="4"/>
  <c r="DY234" i="4"/>
  <c r="JW218" i="4"/>
  <c r="FW140" i="2"/>
  <c r="KB121" i="4"/>
  <c r="FT234" i="4"/>
  <c r="HN236" i="4"/>
  <c r="JV226" i="4"/>
  <c r="FY90" i="2"/>
  <c r="CO238" i="4"/>
  <c r="JW79" i="4"/>
  <c r="DG238" i="4"/>
  <c r="KA46" i="4"/>
  <c r="KA31" i="4"/>
  <c r="GE235" i="4"/>
  <c r="JW24" i="4"/>
  <c r="JX216" i="4"/>
  <c r="JZ211" i="4"/>
  <c r="KA182" i="4"/>
  <c r="CI238" i="4"/>
  <c r="JZ110" i="4"/>
  <c r="FU57" i="2"/>
  <c r="KA154" i="4"/>
  <c r="FY154" i="2"/>
  <c r="JY152" i="4"/>
  <c r="JX218" i="4"/>
  <c r="KA151" i="4"/>
  <c r="JX55" i="4"/>
  <c r="CU236" i="4"/>
  <c r="H238" i="2"/>
  <c r="JY187" i="4"/>
  <c r="FY97" i="2"/>
  <c r="FU30" i="2"/>
  <c r="JX14" i="4"/>
  <c r="KC133" i="4"/>
  <c r="GA238" i="4"/>
  <c r="R236" i="2"/>
  <c r="KB96" i="4"/>
  <c r="KC200" i="4"/>
  <c r="JW204" i="4"/>
  <c r="FU109" i="2"/>
  <c r="AP236" i="4"/>
  <c r="EC235" i="2"/>
  <c r="DX238" i="4"/>
  <c r="JW94" i="4"/>
  <c r="FQ234" i="2"/>
  <c r="FX96" i="2"/>
  <c r="KB38" i="4"/>
  <c r="KB197" i="4"/>
  <c r="FW38" i="2"/>
  <c r="AZ238" i="2"/>
  <c r="FU65" i="2"/>
  <c r="FX41" i="2"/>
  <c r="FW128" i="2"/>
  <c r="JP235" i="4"/>
  <c r="JY39" i="4"/>
  <c r="CM237" i="2"/>
  <c r="DS235" i="2"/>
  <c r="JZ28" i="4"/>
  <c r="BK235" i="2"/>
  <c r="CY235" i="2"/>
  <c r="CH237" i="4"/>
  <c r="FX159" i="2"/>
  <c r="FX69" i="2"/>
  <c r="EM238" i="2"/>
  <c r="AK234" i="2"/>
  <c r="JY13" i="4"/>
  <c r="JX213" i="4"/>
  <c r="E234" i="2"/>
  <c r="JT234" i="4"/>
  <c r="KB189" i="4"/>
  <c r="FW39" i="2"/>
  <c r="GK236" i="4"/>
  <c r="JV15" i="4"/>
  <c r="JZ162" i="4"/>
  <c r="KC157" i="4"/>
  <c r="FR234" i="4"/>
  <c r="BX237" i="4"/>
  <c r="CL238" i="2"/>
  <c r="EF237" i="2"/>
  <c r="FY103" i="2"/>
  <c r="KB145" i="4"/>
  <c r="FU16" i="2"/>
  <c r="EF236" i="2"/>
  <c r="JY214" i="4"/>
  <c r="CP238" i="4"/>
  <c r="EY238" i="2"/>
  <c r="KB80" i="4"/>
  <c r="JZ58" i="4"/>
  <c r="AJ237" i="4"/>
  <c r="JY113" i="4"/>
  <c r="IN237" i="4"/>
  <c r="IF234" i="4"/>
  <c r="FX72" i="2"/>
  <c r="FU20" i="2"/>
  <c r="BI236" i="2"/>
  <c r="KB74" i="4"/>
  <c r="JV136" i="4"/>
  <c r="KA106" i="4"/>
  <c r="BB237" i="2"/>
  <c r="JX202" i="4"/>
  <c r="KA113" i="4"/>
  <c r="GQ236" i="4"/>
  <c r="KB118" i="4"/>
  <c r="JX138" i="4"/>
  <c r="KC174" i="4"/>
  <c r="KC161" i="4"/>
  <c r="DI235" i="2"/>
  <c r="FU68" i="2"/>
  <c r="AR238" i="4"/>
  <c r="AN236" i="4"/>
  <c r="FW58" i="2"/>
  <c r="BT236" i="4"/>
  <c r="JY205" i="4"/>
  <c r="FV32" i="2"/>
  <c r="EA237" i="2"/>
  <c r="FX128" i="2"/>
  <c r="KC87" i="4"/>
  <c r="FU31" i="2"/>
  <c r="DP237" i="4"/>
  <c r="FU26" i="2"/>
  <c r="FY58" i="2"/>
  <c r="DB235" i="4"/>
  <c r="DR236" i="2"/>
  <c r="EX238" i="2"/>
  <c r="FY91" i="2"/>
  <c r="DL237" i="2"/>
  <c r="FY207" i="2"/>
  <c r="KA38" i="4"/>
  <c r="BJ236" i="2"/>
  <c r="KC164" i="4"/>
  <c r="BS234" i="4"/>
  <c r="FV145" i="2"/>
  <c r="GV238" i="4"/>
  <c r="IU237" i="4"/>
  <c r="FL237" i="4"/>
  <c r="FX193" i="2"/>
  <c r="JY46" i="4"/>
  <c r="EA236" i="2"/>
  <c r="FG238" i="4"/>
  <c r="JY119" i="4"/>
  <c r="KB158" i="4"/>
  <c r="IQ234" i="4"/>
  <c r="KA29" i="4"/>
  <c r="JY175" i="4"/>
  <c r="JW9" i="4"/>
  <c r="DL236" i="2"/>
  <c r="EW238" i="2"/>
  <c r="JV58" i="4"/>
  <c r="FU168" i="2"/>
  <c r="JW227" i="4"/>
  <c r="DT236" i="2"/>
  <c r="FV41" i="2"/>
  <c r="FB236" i="4"/>
  <c r="FX229" i="2"/>
  <c r="BB238" i="2"/>
  <c r="KC199" i="4"/>
  <c r="FU190" i="2"/>
  <c r="IQ237" i="4"/>
  <c r="KB9" i="4"/>
  <c r="AI238" i="4"/>
  <c r="EU235" i="4"/>
  <c r="FV218" i="2"/>
  <c r="FW224" i="2"/>
  <c r="JV164" i="4"/>
  <c r="CU235" i="4"/>
  <c r="JZ97" i="4"/>
  <c r="JI236" i="4"/>
  <c r="DS234" i="4"/>
  <c r="FS236" i="2"/>
  <c r="KA136" i="4"/>
  <c r="BN235" i="4"/>
  <c r="FX143" i="2"/>
  <c r="FX20" i="2"/>
  <c r="Z236" i="4"/>
  <c r="BP235" i="2"/>
  <c r="JE236" i="4"/>
  <c r="JW168" i="4"/>
  <c r="AE236" i="2"/>
  <c r="AX238" i="2"/>
  <c r="FW196" i="2"/>
  <c r="JV227" i="4"/>
  <c r="FU149" i="2"/>
  <c r="KA34" i="4"/>
  <c r="FU136" i="2"/>
  <c r="FK236" i="4"/>
  <c r="FV127" i="2"/>
  <c r="EL235" i="2"/>
  <c r="EJ237" i="2"/>
  <c r="CG236" i="2"/>
  <c r="KA98" i="4"/>
  <c r="FV163" i="2"/>
  <c r="JY156" i="4"/>
  <c r="JZ22" i="4"/>
  <c r="FU40" i="2"/>
  <c r="JW224" i="4"/>
  <c r="KC121" i="4"/>
  <c r="T238" i="2"/>
  <c r="FW29" i="2"/>
  <c r="FV181" i="2"/>
  <c r="JZ186" i="4"/>
  <c r="KA65" i="4"/>
  <c r="BH235" i="2"/>
  <c r="KA26" i="4"/>
  <c r="FX92" i="2"/>
  <c r="DU235" i="4"/>
  <c r="FV22" i="2"/>
  <c r="AE234" i="2"/>
  <c r="FX174" i="2"/>
  <c r="KB183" i="4"/>
  <c r="KA53" i="4"/>
  <c r="JW207" i="4"/>
  <c r="DM238" i="2"/>
  <c r="FI238" i="4"/>
  <c r="KC51" i="4"/>
  <c r="V234" i="4"/>
  <c r="JY173" i="4"/>
  <c r="FW212" i="2"/>
  <c r="DG237" i="2"/>
  <c r="KB54" i="4"/>
  <c r="F237" i="4"/>
  <c r="CA237" i="2"/>
  <c r="FA236" i="4"/>
  <c r="DN238" i="4"/>
  <c r="DY238" i="4"/>
  <c r="BP237" i="4"/>
  <c r="JV167" i="4"/>
  <c r="AU238" i="4"/>
  <c r="KC206" i="4"/>
  <c r="HV235" i="4"/>
  <c r="JV119" i="4"/>
  <c r="M238" i="2"/>
  <c r="F237" i="2"/>
  <c r="KA89" i="4"/>
  <c r="EE235" i="2"/>
  <c r="FV82" i="2"/>
  <c r="T235" i="4"/>
  <c r="KA225" i="4"/>
  <c r="FC238" i="4"/>
  <c r="HA238" i="4"/>
  <c r="FX62" i="2"/>
  <c r="CB234" i="2"/>
  <c r="FU111" i="2"/>
  <c r="KB76" i="4"/>
  <c r="CM235" i="2"/>
  <c r="FY22" i="2"/>
  <c r="JW41" i="4"/>
  <c r="DR238" i="4"/>
  <c r="JW170" i="4"/>
  <c r="AM237" i="2"/>
  <c r="BE237" i="4"/>
  <c r="FE234" i="2"/>
  <c r="JX59" i="4"/>
  <c r="M236" i="4"/>
  <c r="FV37" i="2"/>
  <c r="AT235" i="4"/>
  <c r="KB203" i="4"/>
  <c r="BA238" i="2"/>
  <c r="EM237" i="4"/>
  <c r="FW19" i="2"/>
  <c r="FW81" i="2"/>
  <c r="FV194" i="2"/>
  <c r="CO237" i="2"/>
  <c r="JV101" i="4"/>
  <c r="FV90" i="2"/>
  <c r="JV189" i="4"/>
  <c r="IK237" i="4"/>
  <c r="DR234" i="4"/>
  <c r="KC99" i="4"/>
  <c r="FU229" i="2"/>
  <c r="CC236" i="4"/>
  <c r="DN238" i="2"/>
  <c r="FY150" i="2"/>
  <c r="GY237" i="4"/>
  <c r="FF234" i="2"/>
  <c r="T238" i="4"/>
  <c r="BZ234" i="4"/>
  <c r="JY182" i="4"/>
  <c r="AT235" i="2"/>
  <c r="FW132" i="2"/>
  <c r="JY74" i="4"/>
  <c r="JZ90" i="4"/>
  <c r="KB31" i="4"/>
  <c r="DO238" i="4"/>
  <c r="L235" i="4"/>
  <c r="JZ154" i="4"/>
  <c r="JY180" i="4"/>
  <c r="JZ21" i="4"/>
  <c r="JV210" i="4"/>
  <c r="EG236" i="4"/>
  <c r="FW215" i="2"/>
  <c r="DI238" i="4"/>
  <c r="AL235" i="4"/>
  <c r="KC18" i="4"/>
  <c r="FM236" i="4"/>
  <c r="JW172" i="4"/>
  <c r="KB155" i="4"/>
  <c r="JV68" i="4"/>
  <c r="KC123" i="4"/>
  <c r="FW72" i="2"/>
  <c r="P237" i="2"/>
  <c r="KC173" i="4"/>
  <c r="KB172" i="4"/>
  <c r="FW126" i="2"/>
  <c r="CJ237" i="4"/>
  <c r="FU63" i="2"/>
  <c r="BW238" i="2"/>
  <c r="GF238" i="4"/>
  <c r="DK238" i="4"/>
  <c r="KA9" i="4"/>
  <c r="FW213" i="2"/>
  <c r="I237" i="4"/>
  <c r="JZ69" i="4"/>
  <c r="EE234" i="4"/>
  <c r="FV174" i="2"/>
  <c r="JZ83" i="4"/>
  <c r="FU192" i="2"/>
  <c r="HH236" i="4"/>
  <c r="KB108" i="4"/>
  <c r="CR237" i="4"/>
  <c r="KC214" i="4"/>
  <c r="DP234" i="4"/>
  <c r="KC20" i="4"/>
  <c r="CT236" i="4"/>
  <c r="KB141" i="4"/>
  <c r="G236" i="4"/>
  <c r="AR237" i="2"/>
  <c r="FW162" i="2"/>
  <c r="FV30" i="2"/>
  <c r="GG237" i="4"/>
  <c r="JV221" i="4"/>
  <c r="JV125" i="4"/>
  <c r="JY88" i="4"/>
  <c r="FA236" i="2"/>
  <c r="V238" i="2"/>
  <c r="AG237" i="4"/>
  <c r="EQ235" i="4"/>
  <c r="GJ235" i="4"/>
  <c r="IH234" i="4"/>
  <c r="JX62" i="4"/>
  <c r="FW62" i="2"/>
  <c r="BK236" i="4"/>
  <c r="CJ235" i="2"/>
  <c r="JW135" i="4"/>
  <c r="DG235" i="4"/>
  <c r="BC237" i="2"/>
  <c r="GH235" i="4"/>
  <c r="EQ237" i="4"/>
  <c r="BH237" i="2"/>
  <c r="BF235" i="2"/>
  <c r="KB69" i="4"/>
  <c r="GC238" i="4"/>
  <c r="JY201" i="4"/>
  <c r="JW18" i="4"/>
  <c r="FG234" i="4"/>
  <c r="JE235" i="4"/>
  <c r="JY229" i="4"/>
  <c r="C238" i="4"/>
  <c r="FX26" i="2"/>
  <c r="CQ235" i="4"/>
  <c r="FU78" i="2"/>
  <c r="FW130" i="2"/>
  <c r="AM235" i="2"/>
  <c r="JY184" i="4"/>
  <c r="L234" i="2"/>
  <c r="FB234" i="4"/>
  <c r="KC83" i="4"/>
  <c r="FX134" i="2"/>
  <c r="FW233" i="2"/>
  <c r="AY234" i="2"/>
  <c r="JW14" i="4"/>
  <c r="FX142" i="2"/>
  <c r="BF234" i="2"/>
  <c r="GX234" i="4"/>
  <c r="EM236" i="2"/>
  <c r="ER234" i="2"/>
  <c r="JV72" i="4"/>
  <c r="FY47" i="2"/>
  <c r="JX178" i="4"/>
  <c r="FV98" i="2"/>
  <c r="FX47" i="2"/>
  <c r="FV70" i="2"/>
  <c r="HD236" i="4"/>
  <c r="FE235" i="4"/>
  <c r="EI238" i="4"/>
  <c r="KB149" i="4"/>
  <c r="IF238" i="4"/>
  <c r="FV123" i="2"/>
  <c r="EI237" i="4"/>
  <c r="BJ236" i="4"/>
  <c r="AX237" i="4"/>
  <c r="BH234" i="4"/>
  <c r="KA221" i="4"/>
  <c r="EE236" i="2"/>
  <c r="FU133" i="2"/>
  <c r="CG235" i="4"/>
  <c r="BS236" i="4"/>
  <c r="AD238" i="2"/>
  <c r="FV133" i="2"/>
  <c r="JW37" i="4"/>
  <c r="X235" i="4"/>
  <c r="JX163" i="4"/>
  <c r="BY234" i="4"/>
  <c r="IT236" i="4"/>
  <c r="FV229" i="2"/>
  <c r="FU215" i="2"/>
  <c r="JY202" i="4"/>
  <c r="EB234" i="4"/>
  <c r="IR236" i="4"/>
  <c r="JX15" i="4"/>
  <c r="BS236" i="2"/>
  <c r="AC237" i="2"/>
  <c r="KB32" i="4"/>
  <c r="JV144" i="4"/>
  <c r="DJ234" i="2"/>
  <c r="JZ199" i="4"/>
  <c r="CE238" i="4"/>
  <c r="AJ235" i="2"/>
  <c r="JX27" i="4"/>
  <c r="AW237" i="2"/>
  <c r="KA130" i="4"/>
  <c r="DU238" i="4"/>
  <c r="AC236" i="2"/>
  <c r="JY167" i="4"/>
  <c r="JZ135" i="4"/>
  <c r="JW192" i="4"/>
  <c r="BN238" i="2"/>
  <c r="JZ80" i="4"/>
  <c r="JX219" i="4"/>
  <c r="KB42" i="4"/>
  <c r="FY114" i="2"/>
  <c r="JW150" i="4"/>
  <c r="KA24" i="4"/>
  <c r="KB89" i="4"/>
  <c r="EN237" i="4"/>
  <c r="B238" i="2"/>
  <c r="FW63" i="2"/>
  <c r="BZ235" i="2"/>
  <c r="F236" i="2"/>
  <c r="JY100" i="4"/>
  <c r="FM237" i="4"/>
  <c r="FX102" i="2"/>
  <c r="FD235" i="2"/>
  <c r="FY212" i="2"/>
  <c r="BC234" i="4"/>
  <c r="KA159" i="4"/>
  <c r="FX98" i="2"/>
  <c r="O235" i="4"/>
  <c r="JZ147" i="4"/>
  <c r="IX234" i="4"/>
  <c r="JZ112" i="4"/>
  <c r="DB238" i="2"/>
  <c r="DW234" i="2"/>
  <c r="JY153" i="4"/>
  <c r="FU157" i="2"/>
  <c r="KB86" i="4"/>
  <c r="FO234" i="2"/>
  <c r="BY235" i="4"/>
  <c r="FU22" i="2"/>
  <c r="ET236" i="4"/>
  <c r="JZ56" i="4"/>
  <c r="AY236" i="2"/>
  <c r="FY56" i="2"/>
  <c r="DT238" i="2"/>
  <c r="DY238" i="2"/>
  <c r="CR238" i="4"/>
  <c r="IG235" i="4"/>
  <c r="GA235" i="4"/>
  <c r="FV55" i="2"/>
  <c r="KB94" i="4"/>
  <c r="FG235" i="2"/>
  <c r="KA156" i="4"/>
  <c r="FX40" i="2"/>
  <c r="JY59" i="4"/>
  <c r="JW163" i="4"/>
  <c r="JW221" i="4"/>
  <c r="FU105" i="2"/>
  <c r="FW147" i="2"/>
  <c r="EF236" i="4"/>
  <c r="FW80" i="2"/>
  <c r="JX226" i="4"/>
  <c r="JW88" i="4"/>
  <c r="JV29" i="4"/>
  <c r="FW207" i="2"/>
  <c r="KB125" i="4"/>
  <c r="HT238" i="4"/>
  <c r="FT236" i="4"/>
  <c r="KA69" i="4"/>
  <c r="IF236" i="4"/>
  <c r="JZ145" i="4"/>
  <c r="FU110" i="2"/>
  <c r="JZ74" i="4"/>
  <c r="HW237" i="4"/>
  <c r="JV169" i="4"/>
  <c r="FY30" i="2"/>
  <c r="JZ78" i="4"/>
  <c r="KA80" i="4"/>
  <c r="FC237" i="4"/>
  <c r="JY115" i="4"/>
  <c r="FV10" i="2"/>
  <c r="BA236" i="4"/>
  <c r="KA139" i="4"/>
  <c r="KC68" i="4"/>
  <c r="FU13" i="2"/>
  <c r="DB236" i="2"/>
  <c r="FU204" i="2"/>
  <c r="FU221" i="2"/>
  <c r="N236" i="4"/>
  <c r="GO237" i="4"/>
  <c r="JY209" i="4"/>
  <c r="BZ235" i="4"/>
  <c r="FU51" i="2"/>
  <c r="FE236" i="4"/>
  <c r="FX32" i="2"/>
  <c r="FW73" i="2"/>
  <c r="FY61" i="2"/>
  <c r="FX50" i="2"/>
  <c r="KB85" i="4"/>
  <c r="FW83" i="2"/>
  <c r="BB235" i="4"/>
  <c r="AF235" i="4"/>
  <c r="FU151" i="2"/>
  <c r="KA175" i="4"/>
  <c r="KB21" i="4"/>
  <c r="FU172" i="2"/>
  <c r="GH238" i="4"/>
  <c r="BA236" i="2"/>
  <c r="ER237" i="4"/>
  <c r="BN234" i="4"/>
  <c r="FW36" i="2"/>
  <c r="U235" i="2"/>
  <c r="CD237" i="4"/>
  <c r="W237" i="2"/>
  <c r="FV34" i="2"/>
  <c r="JV74" i="4"/>
  <c r="FV83" i="2"/>
  <c r="AI234" i="2"/>
  <c r="KC218" i="4"/>
  <c r="JY12" i="4"/>
  <c r="FX49" i="2"/>
  <c r="JV158" i="4"/>
  <c r="E236" i="2"/>
  <c r="J235" i="2"/>
  <c r="DZ237" i="2"/>
  <c r="KB36" i="4"/>
  <c r="FX87" i="2"/>
  <c r="JX148" i="4"/>
  <c r="EX236" i="4"/>
  <c r="BT237" i="2"/>
  <c r="CN235" i="2"/>
  <c r="KC59" i="4"/>
  <c r="FY34" i="2"/>
  <c r="DA235" i="4"/>
  <c r="EG237" i="4"/>
  <c r="AS236" i="4"/>
  <c r="FY147" i="2"/>
  <c r="FX149" i="2"/>
  <c r="JW49" i="4"/>
  <c r="DK234" i="4"/>
  <c r="FQ237" i="2"/>
  <c r="FR236" i="2"/>
  <c r="FY142" i="2"/>
  <c r="JZ81" i="4"/>
  <c r="HE238" i="4"/>
  <c r="KC212" i="4"/>
  <c r="JW157" i="4"/>
  <c r="JW51" i="4"/>
  <c r="CY235" i="4"/>
  <c r="HS234" i="4"/>
  <c r="ES234" i="4"/>
  <c r="FY155" i="2"/>
  <c r="FV196" i="2"/>
  <c r="EH238" i="2"/>
  <c r="BD236" i="2"/>
  <c r="JY94" i="4"/>
  <c r="FU176" i="2"/>
  <c r="JX40" i="4"/>
  <c r="DO234" i="2"/>
  <c r="DR238" i="2"/>
  <c r="BN235" i="2"/>
  <c r="JV200" i="4"/>
  <c r="FD234" i="2"/>
  <c r="FU82" i="2"/>
  <c r="FV79" i="2"/>
  <c r="FN234" i="4"/>
  <c r="FY157" i="2"/>
  <c r="JX112" i="4"/>
  <c r="EC234" i="4"/>
  <c r="FV27" i="2"/>
  <c r="FX133" i="2"/>
  <c r="CE237" i="4"/>
  <c r="EU238" i="2"/>
  <c r="IU236" i="4"/>
  <c r="BB234" i="2"/>
  <c r="AT238" i="2"/>
  <c r="JV218" i="4"/>
  <c r="FU90" i="2"/>
  <c r="JY75" i="4"/>
  <c r="FY224" i="2"/>
  <c r="AR236" i="4"/>
  <c r="FV204" i="2"/>
  <c r="JY98" i="4"/>
  <c r="FY148" i="2"/>
  <c r="KA166" i="4"/>
  <c r="ET234" i="2"/>
  <c r="FU10" i="2"/>
  <c r="DD236" i="4"/>
  <c r="JY99" i="4"/>
  <c r="JZ166" i="4"/>
  <c r="KC109" i="4"/>
  <c r="DH238" i="2"/>
  <c r="JX42" i="4"/>
  <c r="FX36" i="2"/>
  <c r="HE234" i="4"/>
  <c r="KA155" i="4"/>
  <c r="FY193" i="2"/>
  <c r="DZ234" i="2"/>
  <c r="FV65" i="2"/>
  <c r="FA237" i="4"/>
  <c r="GJ238" i="4"/>
  <c r="KC216" i="4"/>
  <c r="JW182" i="4"/>
  <c r="JX85" i="4"/>
  <c r="FF238" i="2"/>
  <c r="IE236" i="4"/>
  <c r="FI236" i="4"/>
  <c r="KC104" i="4"/>
  <c r="FU205" i="2"/>
  <c r="FM234" i="4"/>
  <c r="FV12" i="2"/>
  <c r="JZ73" i="4"/>
  <c r="FB238" i="4"/>
  <c r="CJ236" i="2"/>
  <c r="HA235" i="4"/>
  <c r="JY26" i="4"/>
  <c r="JZ105" i="4"/>
  <c r="FY227" i="2"/>
  <c r="JY33" i="4"/>
  <c r="FX238" i="2" a="1"/>
  <c r="FW235" i="2" a="1"/>
  <c r="JV234" i="4" a="1"/>
  <c r="KA236" i="4" a="1"/>
  <c r="KC236" i="4" a="1"/>
  <c r="JW234" i="4" a="1"/>
  <c r="FX236" i="2" a="1"/>
  <c r="FW237" i="2" a="1"/>
  <c r="KC238" i="4" a="1"/>
  <c r="JW237" i="4" a="1"/>
  <c r="JW238" i="4" a="1"/>
  <c r="FV237" i="2" a="1"/>
  <c r="FY237" i="2" a="1"/>
  <c r="JY238" i="4" a="1"/>
  <c r="JY236" i="4" a="1"/>
  <c r="FV235" i="2" a="1"/>
  <c r="FX235" i="2" a="1"/>
  <c r="FY234" i="2" a="1"/>
  <c r="JY237" i="4" a="1"/>
  <c r="JY234" i="4" a="1"/>
  <c r="FX237" i="2" a="1"/>
  <c r="FU238" i="2" a="1"/>
  <c r="JW235" i="4" a="1"/>
  <c r="JX236" i="4" a="1"/>
  <c r="FX234" i="2" a="1"/>
  <c r="FU236" i="2" a="1"/>
  <c r="FY236" i="2" a="1"/>
  <c r="JX237" i="4" a="1"/>
  <c r="JZ238" i="4" a="1"/>
  <c r="FU234" i="2" a="1"/>
  <c r="FY235" i="2" a="1"/>
  <c r="KB235" i="4" a="1"/>
  <c r="JZ237" i="4" a="1"/>
  <c r="FU235" i="2" a="1"/>
  <c r="JX238" i="4" a="1"/>
  <c r="JZ234" i="4" a="1"/>
  <c r="FU237" i="2" a="1"/>
  <c r="JZ236" i="4" a="1"/>
  <c r="JV237" i="4" a="1"/>
  <c r="KB236" i="4" a="1"/>
  <c r="JZ235" i="4" a="1"/>
  <c r="JV236" i="4" a="1"/>
  <c r="KB234" i="4" a="1"/>
  <c r="KC237" i="4" a="1"/>
  <c r="FV236" i="2" a="1"/>
  <c r="JW236" i="4" a="1"/>
  <c r="FY238" i="2" a="1"/>
  <c r="JX234" i="4" a="1"/>
  <c r="FW234" i="2" a="1"/>
  <c r="JV238" i="4" a="1"/>
  <c r="KB237" i="4" a="1"/>
  <c r="KC235" i="4" a="1"/>
  <c r="FV238" i="2" a="1"/>
  <c r="FW238" i="2" a="1"/>
  <c r="KA235" i="4" a="1"/>
  <c r="JY235" i="4" a="1"/>
  <c r="FW236" i="2" a="1"/>
  <c r="JV235" i="4" a="1"/>
  <c r="KA238" i="4" a="1"/>
  <c r="KC234" i="4" a="1"/>
  <c r="FV234" i="2" a="1"/>
  <c r="KA234" i="4" a="1"/>
  <c r="KA237" i="4" a="1"/>
  <c r="JX235" i="4" a="1"/>
  <c r="KB238" i="4" a="1"/>
  <c r="KB238" i="4" l="1"/>
  <c r="JX235" i="4"/>
  <c r="KA237" i="4"/>
  <c r="KA234" i="4"/>
  <c r="FV234" i="2"/>
  <c r="KC234" i="4"/>
  <c r="KA238" i="4"/>
  <c r="JV235" i="4"/>
  <c r="FW236" i="2"/>
  <c r="JY235" i="4"/>
  <c r="KA235" i="4"/>
  <c r="FW238" i="2"/>
  <c r="FV238" i="2"/>
  <c r="KC235" i="4"/>
  <c r="KB237" i="4"/>
  <c r="JV238" i="4"/>
  <c r="FW234" i="2"/>
  <c r="JX234" i="4"/>
  <c r="FY238" i="2"/>
  <c r="JW236" i="4"/>
  <c r="FV236" i="2"/>
  <c r="KC237" i="4"/>
  <c r="KB234" i="4"/>
  <c r="JV236" i="4"/>
  <c r="JZ235" i="4"/>
  <c r="KB236" i="4"/>
  <c r="JV237" i="4"/>
  <c r="JZ236" i="4"/>
  <c r="FU237" i="2"/>
  <c r="JZ234" i="4"/>
  <c r="JX238" i="4"/>
  <c r="FU235" i="2"/>
  <c r="JZ237" i="4"/>
  <c r="KB235" i="4"/>
  <c r="FY235" i="2"/>
  <c r="FU234" i="2"/>
  <c r="JZ238" i="4"/>
  <c r="JX237" i="4"/>
  <c r="FY236" i="2"/>
  <c r="FU236" i="2"/>
  <c r="FX234" i="2"/>
  <c r="JX236" i="4"/>
  <c r="JW235" i="4"/>
  <c r="FU238" i="2"/>
  <c r="FX237" i="2"/>
  <c r="JY234" i="4"/>
  <c r="JY237" i="4"/>
  <c r="FY234" i="2"/>
  <c r="FX235" i="2"/>
  <c r="FV235" i="2"/>
  <c r="JY236" i="4"/>
  <c r="JY238" i="4"/>
  <c r="FY237" i="2"/>
  <c r="FV237" i="2"/>
  <c r="JW238" i="4"/>
  <c r="JW237" i="4"/>
  <c r="KC238" i="4"/>
  <c r="FW237" i="2"/>
  <c r="FX236" i="2"/>
  <c r="JW234" i="4"/>
  <c r="KC236" i="4"/>
  <c r="KA236" i="4"/>
  <c r="JV234" i="4"/>
  <c r="FW235" i="2"/>
  <c r="FX23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<sst xmlns="http://schemas.openxmlformats.org/spreadsheetml/2006/main" count="2892" uniqueCount="273">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</sst>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P1" activePane="topRight" state="frozen"/>
      <selection activeCell="A43" sqref="A43"/>
      <selection pane="topRight" activeCell="FF156" sqref="FF156:FJ157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>
        <v>0.6915</v>
      </c>
      <c r="FL7" s="5">
        <v>0.85389999999999999</v>
      </c>
      <c r="FM7" s="5">
        <v>0.16639999999999999</v>
      </c>
      <c r="FN7" s="5">
        <v>0.80530000000000002</v>
      </c>
      <c r="FO7" s="5">
        <v>6.9999999999999999E-4</v>
      </c>
      <c r="FP7" s="4">
        <f t="shared" ref="FP7:FP38" si="0">AVERAGEIFS(B7:FO7,metrics.est,"MAE")</f>
        <v>0.64352187500000013</v>
      </c>
      <c r="FQ7" s="4">
        <f t="shared" ref="FQ7:FQ70" si="1">AVERAGEIFS(B7:FO7,metrics.est,"MSE")</f>
        <v>0.73603749999999979</v>
      </c>
      <c r="FR7" s="4">
        <f t="shared" ref="FR7:FR70" si="2">AVERAGEIFS(B7:FO7,metrics.est,"R")</f>
        <v>0.211353125</v>
      </c>
      <c r="FS7" s="4">
        <f t="shared" ref="FS7:FS70" si="3">AVERAGEIFS(B7:FO7,metrics.est,"Coverage")</f>
        <v>0.92079687499999996</v>
      </c>
      <c r="FT7" s="4">
        <f t="shared" ref="FT7:FT70" si="4">AVERAGEIFS(B7:FO7,metrics.est,"Time")</f>
        <v>3.1906250000000008E-3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>
        <v>0.67210000000000003</v>
      </c>
      <c r="FL8" s="5">
        <v>0.79520000000000002</v>
      </c>
      <c r="FM8" s="5">
        <v>0.17929999999999999</v>
      </c>
      <c r="FN8" s="5">
        <v>0.73</v>
      </c>
      <c r="FO8" s="5">
        <v>6.9999999999999999E-4</v>
      </c>
      <c r="FP8" s="4">
        <f t="shared" si="0"/>
        <v>0.63878124999999997</v>
      </c>
      <c r="FQ8" s="4">
        <f t="shared" si="1"/>
        <v>0.71715624999999994</v>
      </c>
      <c r="FR8" s="4">
        <f t="shared" si="2"/>
        <v>0.20497499999999996</v>
      </c>
      <c r="FS8" s="4">
        <f t="shared" si="3"/>
        <v>0.89617187499999995</v>
      </c>
      <c r="FT8" s="4">
        <f t="shared" si="4"/>
        <v>3.0750000000000009E-3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>
        <v>0.74329999999999996</v>
      </c>
      <c r="FL9" s="5">
        <v>0.93530000000000002</v>
      </c>
      <c r="FM9" s="5">
        <v>0.1038</v>
      </c>
      <c r="FN9" s="5">
        <v>0.72240000000000004</v>
      </c>
      <c r="FO9" s="5">
        <v>8.0000000000000004E-4</v>
      </c>
      <c r="FP9" s="4">
        <f t="shared" si="0"/>
        <v>0.64253124999999989</v>
      </c>
      <c r="FQ9" s="4">
        <f t="shared" si="1"/>
        <v>0.71578750000000013</v>
      </c>
      <c r="FR9" s="4">
        <f t="shared" si="2"/>
        <v>0.19827812499999997</v>
      </c>
      <c r="FS9" s="4">
        <f t="shared" si="3"/>
        <v>0.86431250000000004</v>
      </c>
      <c r="FT9" s="4">
        <f t="shared" si="4"/>
        <v>4.3687500000000002E-3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>
        <v>0.67210000000000003</v>
      </c>
      <c r="FL10" s="5">
        <v>0.79549999999999998</v>
      </c>
      <c r="FM10" s="5">
        <v>0.17899999999999999</v>
      </c>
      <c r="FN10" s="5">
        <v>0.73</v>
      </c>
      <c r="FO10" s="5">
        <v>6.9999999999999999E-4</v>
      </c>
      <c r="FP10" s="4">
        <f t="shared" si="0"/>
        <v>0.63803437499999993</v>
      </c>
      <c r="FQ10" s="4">
        <f t="shared" si="1"/>
        <v>0.71485624999999997</v>
      </c>
      <c r="FR10" s="4">
        <f t="shared" si="2"/>
        <v>0.20566874999999996</v>
      </c>
      <c r="FS10" s="4">
        <f t="shared" si="3"/>
        <v>0.89617187499999995</v>
      </c>
      <c r="FT10" s="4">
        <f t="shared" si="4"/>
        <v>3.2312499999999997E-3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>
        <v>0.75239999999999996</v>
      </c>
      <c r="FL11" s="5">
        <v>0.96989999999999998</v>
      </c>
      <c r="FM11" s="5">
        <v>0.10630000000000001</v>
      </c>
      <c r="FN11" s="5">
        <v>0.72199999999999998</v>
      </c>
      <c r="FO11" s="5">
        <v>6.9999999999999999E-4</v>
      </c>
      <c r="FP11" s="4">
        <f t="shared" si="0"/>
        <v>0.62923750000000001</v>
      </c>
      <c r="FQ11" s="4">
        <f t="shared" si="1"/>
        <v>0.68425625000000001</v>
      </c>
      <c r="FR11" s="4">
        <f t="shared" si="2"/>
        <v>0.17247187500000002</v>
      </c>
      <c r="FS11" s="4">
        <f t="shared" si="3"/>
        <v>0.89020937500000019</v>
      </c>
      <c r="FT11" s="4">
        <f t="shared" si="4"/>
        <v>3.2906249999999993E-3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>
        <v>0.68469999999999998</v>
      </c>
      <c r="FL12" s="5">
        <v>0.82920000000000005</v>
      </c>
      <c r="FM12" s="5">
        <v>0.16500000000000001</v>
      </c>
      <c r="FN12" s="5">
        <v>0.73</v>
      </c>
      <c r="FO12" s="5">
        <v>6.9999999999999999E-4</v>
      </c>
      <c r="FP12" s="4">
        <f t="shared" si="0"/>
        <v>0.63942187500000014</v>
      </c>
      <c r="FQ12" s="4">
        <f t="shared" si="1"/>
        <v>0.71912187500000002</v>
      </c>
      <c r="FR12" s="4">
        <f t="shared" si="2"/>
        <v>0.21658124999999998</v>
      </c>
      <c r="FS12" s="4">
        <f t="shared" si="3"/>
        <v>0.89617187499999995</v>
      </c>
      <c r="FT12" s="4">
        <f t="shared" si="4"/>
        <v>3.2781250000000015E-3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>
        <v>0.68089999999999995</v>
      </c>
      <c r="FL13" s="5">
        <v>0.81879999999999997</v>
      </c>
      <c r="FM13" s="5">
        <v>0.16850000000000001</v>
      </c>
      <c r="FN13" s="5">
        <v>0.73</v>
      </c>
      <c r="FO13" s="5">
        <v>6.9999999999999999E-4</v>
      </c>
      <c r="FP13" s="4">
        <f t="shared" si="0"/>
        <v>0.6401593750000002</v>
      </c>
      <c r="FQ13" s="4">
        <f t="shared" si="1"/>
        <v>0.72050625000000001</v>
      </c>
      <c r="FR13" s="4">
        <f t="shared" si="2"/>
        <v>0.21327187499999994</v>
      </c>
      <c r="FS13" s="4">
        <f t="shared" si="3"/>
        <v>0.89617187499999995</v>
      </c>
      <c r="FT13" s="4">
        <f t="shared" si="4"/>
        <v>3.2093749999999996E-3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>
        <v>0.69989999999999997</v>
      </c>
      <c r="FL14" s="5">
        <v>0.86770000000000003</v>
      </c>
      <c r="FM14" s="5">
        <v>0.1817</v>
      </c>
      <c r="FN14" s="5">
        <v>0.80530000000000002</v>
      </c>
      <c r="FO14" s="5">
        <v>3.5999999999999999E-3</v>
      </c>
      <c r="FP14" s="4">
        <f t="shared" si="0"/>
        <v>0.65804687500000014</v>
      </c>
      <c r="FQ14" s="4">
        <f t="shared" si="1"/>
        <v>0.76087187499999998</v>
      </c>
      <c r="FR14" s="4">
        <f t="shared" si="2"/>
        <v>0.20653124999999997</v>
      </c>
      <c r="FS14" s="4">
        <f t="shared" si="3"/>
        <v>0.92079687499999996</v>
      </c>
      <c r="FT14" s="4">
        <f t="shared" si="4"/>
        <v>8.3059374999999977E-2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>
        <v>0.96020000000000005</v>
      </c>
      <c r="FL15" s="5">
        <v>1.4659</v>
      </c>
      <c r="FM15" s="5">
        <v>0.1787</v>
      </c>
      <c r="FN15" s="5">
        <v>0.80530000000000002</v>
      </c>
      <c r="FO15" s="5">
        <v>8.0000000000000004E-4</v>
      </c>
      <c r="FP15" s="4">
        <f t="shared" si="0"/>
        <v>0.93382500000000013</v>
      </c>
      <c r="FQ15" s="4">
        <f t="shared" si="1"/>
        <v>1.3950406249999998</v>
      </c>
      <c r="FR15" s="4">
        <f t="shared" si="2"/>
        <v>0.20428437499999996</v>
      </c>
      <c r="FS15" s="4">
        <f t="shared" si="3"/>
        <v>0.92079687499999996</v>
      </c>
      <c r="FT15" s="4">
        <f t="shared" si="4"/>
        <v>4.4781249999999977E-3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>
        <v>0.67210000000000003</v>
      </c>
      <c r="FL16" s="5">
        <v>0.79520000000000002</v>
      </c>
      <c r="FM16" s="5">
        <v>0.1794</v>
      </c>
      <c r="FN16" s="5">
        <v>0.73</v>
      </c>
      <c r="FO16" s="5">
        <v>8.0000000000000004E-4</v>
      </c>
      <c r="FP16" s="4">
        <f t="shared" si="0"/>
        <v>0.63876875</v>
      </c>
      <c r="FQ16" s="4">
        <f t="shared" si="1"/>
        <v>0.71679375000000001</v>
      </c>
      <c r="FR16" s="4">
        <f t="shared" si="2"/>
        <v>0.2043875</v>
      </c>
      <c r="FS16" s="4">
        <f t="shared" si="3"/>
        <v>0.89617187499999995</v>
      </c>
      <c r="FT16" s="4">
        <f t="shared" si="4"/>
        <v>4.196875000000001E-3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>
        <v>0.69269999999999998</v>
      </c>
      <c r="FL17" s="5">
        <v>0.85670000000000002</v>
      </c>
      <c r="FM17" s="5">
        <v>0.16520000000000001</v>
      </c>
      <c r="FN17" s="5">
        <v>0.80530000000000002</v>
      </c>
      <c r="FO17" s="5">
        <v>1.1000000000000001E-3</v>
      </c>
      <c r="FP17" s="4">
        <f t="shared" si="0"/>
        <v>0.64424687500000011</v>
      </c>
      <c r="FQ17" s="4">
        <f t="shared" si="1"/>
        <v>0.73688749999999992</v>
      </c>
      <c r="FR17" s="4">
        <f t="shared" si="2"/>
        <v>0.21024687499999994</v>
      </c>
      <c r="FS17" s="4">
        <f t="shared" si="3"/>
        <v>0.92079687499999996</v>
      </c>
      <c r="FT17" s="4">
        <f t="shared" si="4"/>
        <v>9.4312500000000021E-3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>
        <v>0.6825</v>
      </c>
      <c r="FL18" s="5">
        <v>0.81910000000000005</v>
      </c>
      <c r="FM18" s="5">
        <v>0.14799999999999999</v>
      </c>
      <c r="FN18" s="5">
        <v>0.72240000000000004</v>
      </c>
      <c r="FO18" s="5">
        <v>1.1000000000000001E-3</v>
      </c>
      <c r="FP18" s="4">
        <f t="shared" si="0"/>
        <v>0.62785937499999989</v>
      </c>
      <c r="FQ18" s="4">
        <f t="shared" si="1"/>
        <v>0.68747187499999984</v>
      </c>
      <c r="FR18" s="4">
        <f t="shared" si="2"/>
        <v>0.20825625000000003</v>
      </c>
      <c r="FS18" s="4">
        <f t="shared" si="3"/>
        <v>0.86431250000000004</v>
      </c>
      <c r="FT18" s="4">
        <f t="shared" si="4"/>
        <v>9.2937499999999965E-3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>
        <v>0.71099999999999997</v>
      </c>
      <c r="FL19" s="5">
        <v>0.9012</v>
      </c>
      <c r="FM19" s="5">
        <v>0.1288</v>
      </c>
      <c r="FN19" s="5">
        <v>0.60309999999999997</v>
      </c>
      <c r="FO19" s="5">
        <v>6.9999999999999999E-4</v>
      </c>
      <c r="FP19" s="4">
        <f t="shared" si="0"/>
        <v>0.77537499999999981</v>
      </c>
      <c r="FQ19" s="4">
        <f t="shared" si="1"/>
        <v>1.0668656250000002</v>
      </c>
      <c r="FR19" s="4">
        <f t="shared" si="2"/>
        <v>0.12558437499999997</v>
      </c>
      <c r="FS19" s="4">
        <f t="shared" si="3"/>
        <v>0.36829062499999998</v>
      </c>
      <c r="FT19" s="4">
        <f t="shared" si="4"/>
        <v>2.9812499999999995E-3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>
        <v>0.69130000000000003</v>
      </c>
      <c r="FL20" s="5">
        <v>0.85329999999999995</v>
      </c>
      <c r="FM20" s="5">
        <v>0.16669999999999999</v>
      </c>
      <c r="FN20" s="5">
        <v>0.80530000000000002</v>
      </c>
      <c r="FO20" s="5">
        <v>8.0000000000000004E-4</v>
      </c>
      <c r="FP20" s="4">
        <f t="shared" si="0"/>
        <v>0.64365312499999994</v>
      </c>
      <c r="FQ20" s="4">
        <f t="shared" si="1"/>
        <v>0.73610937499999995</v>
      </c>
      <c r="FR20" s="4">
        <f t="shared" si="2"/>
        <v>0.21073124999999998</v>
      </c>
      <c r="FS20" s="4">
        <f t="shared" si="3"/>
        <v>0.92079687499999996</v>
      </c>
      <c r="FT20" s="4">
        <f t="shared" si="4"/>
        <v>4.0593750000000005E-3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>
        <v>0.68930000000000002</v>
      </c>
      <c r="FL21" s="5">
        <v>0.84499999999999997</v>
      </c>
      <c r="FM21" s="5">
        <v>0.15740000000000001</v>
      </c>
      <c r="FN21" s="5">
        <v>0.73</v>
      </c>
      <c r="FO21" s="5">
        <v>8.0000000000000004E-4</v>
      </c>
      <c r="FP21" s="4">
        <f t="shared" si="0"/>
        <v>0.63989062499999994</v>
      </c>
      <c r="FQ21" s="4">
        <f t="shared" si="1"/>
        <v>0.72661249999999999</v>
      </c>
      <c r="FR21" s="4">
        <f t="shared" si="2"/>
        <v>0.21375624999999998</v>
      </c>
      <c r="FS21" s="4">
        <f t="shared" si="3"/>
        <v>0.89617187499999995</v>
      </c>
      <c r="FT21" s="4">
        <f t="shared" si="4"/>
        <v>4.2781249999999998E-3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>
        <v>0.67269999999999996</v>
      </c>
      <c r="FL22" s="5">
        <v>0.79700000000000004</v>
      </c>
      <c r="FM22" s="5">
        <v>0.1779</v>
      </c>
      <c r="FN22" s="5">
        <v>0.73</v>
      </c>
      <c r="FO22" s="5">
        <v>8.0000000000000004E-4</v>
      </c>
      <c r="FP22" s="4">
        <f t="shared" si="0"/>
        <v>0.63783124999999985</v>
      </c>
      <c r="FQ22" s="4">
        <f t="shared" si="1"/>
        <v>0.71444062500000016</v>
      </c>
      <c r="FR22" s="4">
        <f t="shared" si="2"/>
        <v>0.20627812500000001</v>
      </c>
      <c r="FS22" s="4">
        <f t="shared" si="3"/>
        <v>0.89617187499999995</v>
      </c>
      <c r="FT22" s="4">
        <f t="shared" si="4"/>
        <v>3.3E-3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>
        <v>0.67510000000000003</v>
      </c>
      <c r="FL23" s="5">
        <v>0.80349999999999999</v>
      </c>
      <c r="FM23" s="5">
        <v>0.17349999999999999</v>
      </c>
      <c r="FN23" s="5">
        <v>0.73</v>
      </c>
      <c r="FO23" s="5">
        <v>8.0000000000000004E-4</v>
      </c>
      <c r="FP23" s="4">
        <f t="shared" si="0"/>
        <v>0.68127187500000008</v>
      </c>
      <c r="FQ23" s="4">
        <f t="shared" si="1"/>
        <v>0.90412812499999984</v>
      </c>
      <c r="FR23" s="4">
        <f t="shared" si="2"/>
        <v>0.226478125</v>
      </c>
      <c r="FS23" s="4">
        <f t="shared" si="3"/>
        <v>0.78522812500000005</v>
      </c>
      <c r="FT23" s="4">
        <f t="shared" si="4"/>
        <v>3.1874999999999998E-3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>
        <v>0.67630000000000001</v>
      </c>
      <c r="FL24" s="5">
        <v>0.80669999999999997</v>
      </c>
      <c r="FM24" s="5">
        <v>0.16739999999999999</v>
      </c>
      <c r="FN24" s="5">
        <v>0.73</v>
      </c>
      <c r="FO24" s="5">
        <v>8.9999999999999998E-4</v>
      </c>
      <c r="FP24" s="4">
        <f t="shared" si="0"/>
        <v>0.68151562500000029</v>
      </c>
      <c r="FQ24" s="4">
        <f t="shared" si="1"/>
        <v>0.9051968749999999</v>
      </c>
      <c r="FR24" s="4">
        <f t="shared" si="2"/>
        <v>0.21997499999999998</v>
      </c>
      <c r="FS24" s="4">
        <f t="shared" si="3"/>
        <v>0.78522812500000005</v>
      </c>
      <c r="FT24" s="4">
        <f t="shared" si="4"/>
        <v>3.6093750000000006E-3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>
        <v>0.70689999999999997</v>
      </c>
      <c r="FL25" s="5">
        <v>0.86670000000000003</v>
      </c>
      <c r="FM25" s="5">
        <v>0.1419</v>
      </c>
      <c r="FN25" s="5">
        <v>0.76780000000000004</v>
      </c>
      <c r="FO25" s="5">
        <v>1.32E-2</v>
      </c>
      <c r="FP25" s="4">
        <f t="shared" si="0"/>
        <v>0.65105312500000001</v>
      </c>
      <c r="FQ25" s="4">
        <f t="shared" si="1"/>
        <v>0.74503125000000014</v>
      </c>
      <c r="FR25" s="4">
        <f t="shared" si="2"/>
        <v>0.19721562499999998</v>
      </c>
      <c r="FS25" s="4">
        <f t="shared" si="3"/>
        <v>0.90805000000000013</v>
      </c>
      <c r="FT25" s="4">
        <f t="shared" si="4"/>
        <v>7.996250000000002E-2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>
        <v>0.67190000000000005</v>
      </c>
      <c r="FL26" s="5">
        <v>0.79520000000000002</v>
      </c>
      <c r="FM26" s="5">
        <v>0.17960000000000001</v>
      </c>
      <c r="FN26" s="5">
        <v>0.73</v>
      </c>
      <c r="FO26" s="5">
        <v>8.0000000000000004E-4</v>
      </c>
      <c r="FP26" s="4">
        <f t="shared" si="0"/>
        <v>0.63707500000000028</v>
      </c>
      <c r="FQ26" s="4">
        <f t="shared" si="1"/>
        <v>0.71330625000000003</v>
      </c>
      <c r="FR26" s="4">
        <f t="shared" si="2"/>
        <v>0.20922812500000001</v>
      </c>
      <c r="FS26" s="4">
        <f t="shared" si="3"/>
        <v>0.89617187499999995</v>
      </c>
      <c r="FT26" s="4">
        <f t="shared" si="4"/>
        <v>4.6281250000000003E-3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>
        <v>0.69340000000000002</v>
      </c>
      <c r="FL27" s="5">
        <v>0.85819999999999996</v>
      </c>
      <c r="FM27" s="5">
        <v>0.1628</v>
      </c>
      <c r="FN27" s="5">
        <v>0.80530000000000002</v>
      </c>
      <c r="FO27" s="5">
        <v>8.0000000000000004E-4</v>
      </c>
      <c r="FP27" s="4">
        <f t="shared" si="0"/>
        <v>0.64202812500000006</v>
      </c>
      <c r="FQ27" s="4">
        <f t="shared" si="1"/>
        <v>0.73107812499999969</v>
      </c>
      <c r="FR27" s="4">
        <f t="shared" si="2"/>
        <v>0.21359999999999998</v>
      </c>
      <c r="FS27" s="4">
        <f t="shared" si="3"/>
        <v>0.92079687499999996</v>
      </c>
      <c r="FT27" s="4">
        <f t="shared" si="4"/>
        <v>3.1656249999999996E-3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>
        <v>0.69350000000000001</v>
      </c>
      <c r="FL28" s="5">
        <v>0.8589</v>
      </c>
      <c r="FM28" s="5">
        <v>0.1648</v>
      </c>
      <c r="FN28" s="5">
        <v>0.80530000000000002</v>
      </c>
      <c r="FO28" s="5">
        <v>8.0000000000000004E-4</v>
      </c>
      <c r="FP28" s="4">
        <f t="shared" si="0"/>
        <v>0.64394062500000004</v>
      </c>
      <c r="FQ28" s="4">
        <f t="shared" si="1"/>
        <v>0.73713749999999989</v>
      </c>
      <c r="FR28" s="4">
        <f t="shared" si="2"/>
        <v>0.21538749999999995</v>
      </c>
      <c r="FS28" s="4">
        <f t="shared" si="3"/>
        <v>0.92079687499999996</v>
      </c>
      <c r="FT28" s="4">
        <f t="shared" si="4"/>
        <v>3.8624999999999987E-3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>
        <v>0.67449999999999999</v>
      </c>
      <c r="FL29" s="5">
        <v>0.80200000000000005</v>
      </c>
      <c r="FM29" s="5">
        <v>0.17580000000000001</v>
      </c>
      <c r="FN29" s="5">
        <v>0.73</v>
      </c>
      <c r="FO29" s="5">
        <v>8.0000000000000004E-4</v>
      </c>
      <c r="FP29" s="4">
        <f t="shared" si="0"/>
        <v>0.63817500000000005</v>
      </c>
      <c r="FQ29" s="4">
        <f t="shared" si="1"/>
        <v>0.71510312500000006</v>
      </c>
      <c r="FR29" s="4">
        <f t="shared" si="2"/>
        <v>0.20528124999999994</v>
      </c>
      <c r="FS29" s="4">
        <f t="shared" si="3"/>
        <v>0.89617187499999995</v>
      </c>
      <c r="FT29" s="4">
        <f t="shared" si="4"/>
        <v>5.1281250000000007E-3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>
        <v>0.67569999999999997</v>
      </c>
      <c r="FL30" s="5">
        <v>0.80549999999999999</v>
      </c>
      <c r="FM30" s="5">
        <v>0.17169999999999999</v>
      </c>
      <c r="FN30" s="5">
        <v>0.73</v>
      </c>
      <c r="FO30" s="5">
        <v>8.0000000000000004E-4</v>
      </c>
      <c r="FP30" s="4">
        <f t="shared" si="0"/>
        <v>0.68064374999999977</v>
      </c>
      <c r="FQ30" s="4">
        <f t="shared" si="1"/>
        <v>0.90280625000000003</v>
      </c>
      <c r="FR30" s="4">
        <f t="shared" si="2"/>
        <v>0.22323750000000006</v>
      </c>
      <c r="FS30" s="4">
        <f t="shared" si="3"/>
        <v>0.78522812500000005</v>
      </c>
      <c r="FT30" s="4">
        <f t="shared" si="4"/>
        <v>3.2781250000000007E-3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>
        <v>0.68540000000000001</v>
      </c>
      <c r="FL31" s="5">
        <v>0.83199999999999996</v>
      </c>
      <c r="FM31" s="5">
        <v>0.18179999999999999</v>
      </c>
      <c r="FN31" s="5">
        <v>0.80530000000000002</v>
      </c>
      <c r="FO31" s="5">
        <v>8.0000000000000004E-4</v>
      </c>
      <c r="FP31" s="4">
        <f t="shared" si="0"/>
        <v>0.64626250000000018</v>
      </c>
      <c r="FQ31" s="4">
        <f t="shared" si="1"/>
        <v>0.73501249999999985</v>
      </c>
      <c r="FR31" s="4">
        <f t="shared" si="2"/>
        <v>0.20641250000000003</v>
      </c>
      <c r="FS31" s="4">
        <f t="shared" si="3"/>
        <v>0.92079687499999996</v>
      </c>
      <c r="FT31" s="4">
        <f t="shared" si="4"/>
        <v>4.0218750000000003E-3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>
        <v>0.68069999999999997</v>
      </c>
      <c r="FL32" s="5">
        <v>0.82089999999999996</v>
      </c>
      <c r="FM32" s="5">
        <v>0.1817</v>
      </c>
      <c r="FN32" s="5">
        <v>0.80530000000000002</v>
      </c>
      <c r="FO32" s="5">
        <v>8.9999999999999998E-4</v>
      </c>
      <c r="FP32" s="4">
        <f t="shared" si="0"/>
        <v>0.64183437500000018</v>
      </c>
      <c r="FQ32" s="4">
        <f t="shared" si="1"/>
        <v>0.72602812500000002</v>
      </c>
      <c r="FR32" s="4">
        <f t="shared" si="2"/>
        <v>0.20604999999999996</v>
      </c>
      <c r="FS32" s="4">
        <f t="shared" si="3"/>
        <v>0.92079687499999996</v>
      </c>
      <c r="FT32" s="4">
        <f t="shared" si="4"/>
        <v>5.0468749999999993E-3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>
        <v>0.69410000000000005</v>
      </c>
      <c r="FL33" s="5">
        <v>0.85850000000000004</v>
      </c>
      <c r="FM33" s="5">
        <v>0.16650000000000001</v>
      </c>
      <c r="FN33" s="5">
        <v>0.80530000000000002</v>
      </c>
      <c r="FO33" s="5">
        <v>8.0000000000000004E-4</v>
      </c>
      <c r="FP33" s="4">
        <f t="shared" si="0"/>
        <v>0.64751874999999992</v>
      </c>
      <c r="FQ33" s="4">
        <f t="shared" si="1"/>
        <v>0.74153437500000008</v>
      </c>
      <c r="FR33" s="4">
        <f t="shared" si="2"/>
        <v>0.20874062500000001</v>
      </c>
      <c r="FS33" s="4">
        <f t="shared" si="3"/>
        <v>0.92079687499999996</v>
      </c>
      <c r="FT33" s="4">
        <f t="shared" si="4"/>
        <v>3.8874999999999999E-3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>
        <v>0.6694</v>
      </c>
      <c r="FL34" s="5">
        <v>0.78649999999999998</v>
      </c>
      <c r="FM34" s="5">
        <v>0.18779999999999999</v>
      </c>
      <c r="FN34" s="5">
        <v>0.75890000000000002</v>
      </c>
      <c r="FO34" s="5">
        <v>1.1000000000000001E-3</v>
      </c>
      <c r="FP34" s="4">
        <f t="shared" si="0"/>
        <v>0.62630625000000006</v>
      </c>
      <c r="FQ34" s="4">
        <f t="shared" si="1"/>
        <v>0.68061249999999995</v>
      </c>
      <c r="FR34" s="4">
        <f t="shared" si="2"/>
        <v>0.21255937500000005</v>
      </c>
      <c r="FS34" s="4">
        <f t="shared" si="3"/>
        <v>0.88029062499999999</v>
      </c>
      <c r="FT34" s="4">
        <f t="shared" si="4"/>
        <v>6.9468750000000008E-3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>
        <v>0.67200000000000004</v>
      </c>
      <c r="FL35" s="5">
        <v>0.79530000000000001</v>
      </c>
      <c r="FM35" s="5">
        <v>0.17949999999999999</v>
      </c>
      <c r="FN35" s="5">
        <v>0.73</v>
      </c>
      <c r="FO35" s="5">
        <v>8.0000000000000004E-4</v>
      </c>
      <c r="FP35" s="4">
        <f t="shared" si="0"/>
        <v>0.63800937499999999</v>
      </c>
      <c r="FQ35" s="4">
        <f t="shared" si="1"/>
        <v>0.71511562500000003</v>
      </c>
      <c r="FR35" s="4">
        <f t="shared" si="2"/>
        <v>0.20624374999999998</v>
      </c>
      <c r="FS35" s="4">
        <f t="shared" si="3"/>
        <v>0.89617187499999995</v>
      </c>
      <c r="FT35" s="4">
        <f t="shared" si="4"/>
        <v>3.1624999999999995E-3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>
        <v>0.67630000000000001</v>
      </c>
      <c r="FL36" s="5">
        <v>0.80730000000000002</v>
      </c>
      <c r="FM36" s="5">
        <v>0.1709</v>
      </c>
      <c r="FN36" s="5">
        <v>0.73</v>
      </c>
      <c r="FO36" s="5">
        <v>8.0000000000000004E-4</v>
      </c>
      <c r="FP36" s="4">
        <f t="shared" si="0"/>
        <v>0.68115312500000003</v>
      </c>
      <c r="FQ36" s="4">
        <f t="shared" si="1"/>
        <v>0.90497499999999997</v>
      </c>
      <c r="FR36" s="4">
        <f t="shared" si="2"/>
        <v>0.22346250000000001</v>
      </c>
      <c r="FS36" s="4">
        <f t="shared" si="3"/>
        <v>0.78522812500000005</v>
      </c>
      <c r="FT36" s="4">
        <f t="shared" si="4"/>
        <v>3.7156250000000002E-3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>
        <v>0.71860000000000002</v>
      </c>
      <c r="FL37" s="5">
        <v>0.89500000000000002</v>
      </c>
      <c r="FM37" s="5">
        <v>7.1300000000000002E-2</v>
      </c>
      <c r="FN37" s="5">
        <v>0.72309999999999997</v>
      </c>
      <c r="FO37" s="5">
        <v>1.2999999999999999E-3</v>
      </c>
      <c r="FP37" s="4">
        <f t="shared" si="0"/>
        <v>0.64217187499999984</v>
      </c>
      <c r="FQ37" s="4">
        <f t="shared" si="1"/>
        <v>0.7169843749999999</v>
      </c>
      <c r="FR37" s="4">
        <f t="shared" si="2"/>
        <v>0.154259375</v>
      </c>
      <c r="FS37" s="4">
        <f t="shared" si="3"/>
        <v>0.83691562499999983</v>
      </c>
      <c r="FT37" s="4">
        <f t="shared" si="4"/>
        <v>6.3562499999999999E-3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>
        <v>0.69989999999999997</v>
      </c>
      <c r="FL38" s="5">
        <v>0.85070000000000001</v>
      </c>
      <c r="FM38" s="5">
        <v>8.5599999999999996E-2</v>
      </c>
      <c r="FN38" s="5">
        <v>0.72430000000000005</v>
      </c>
      <c r="FO38" s="5">
        <v>1.2999999999999999E-3</v>
      </c>
      <c r="FP38" s="4">
        <f t="shared" si="0"/>
        <v>0.67291562499999991</v>
      </c>
      <c r="FQ38" s="4">
        <f t="shared" si="1"/>
        <v>0.77725937500000009</v>
      </c>
      <c r="FR38" s="4">
        <f t="shared" si="2"/>
        <v>0.11381875</v>
      </c>
      <c r="FS38" s="4">
        <f t="shared" si="3"/>
        <v>0.75606562499999996</v>
      </c>
      <c r="FT38" s="4">
        <f t="shared" si="4"/>
        <v>6.5906250000000001E-3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>
        <v>0.70960000000000001</v>
      </c>
      <c r="FL39" s="5">
        <v>0.83320000000000005</v>
      </c>
      <c r="FM39" s="5">
        <v>5.4800000000000001E-2</v>
      </c>
      <c r="FN39" s="5">
        <v>0.57220000000000004</v>
      </c>
      <c r="FO39" s="5">
        <v>1.5E-3</v>
      </c>
      <c r="FP39" s="4">
        <f t="shared" ref="FP39:FP70" si="5">AVERAGEIFS(B39:FO39,metrics.est,"MAE")</f>
        <v>0.67165624999999984</v>
      </c>
      <c r="FQ39" s="4">
        <f t="shared" si="1"/>
        <v>0.75419375</v>
      </c>
      <c r="FR39" s="4">
        <f t="shared" si="2"/>
        <v>0.12727812500000002</v>
      </c>
      <c r="FS39" s="4">
        <f t="shared" si="3"/>
        <v>0.74754375000000017</v>
      </c>
      <c r="FT39" s="4">
        <f t="shared" si="4"/>
        <v>9.9624999999999991E-3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>
        <v>0.69679999999999997</v>
      </c>
      <c r="FL40" s="5">
        <v>0.83360000000000001</v>
      </c>
      <c r="FM40" s="5">
        <v>8.9800000000000005E-2</v>
      </c>
      <c r="FN40" s="5">
        <v>0.72440000000000004</v>
      </c>
      <c r="FO40" s="5">
        <v>1.2999999999999999E-3</v>
      </c>
      <c r="FP40" s="4">
        <f t="shared" si="5"/>
        <v>0.65635312499999987</v>
      </c>
      <c r="FQ40" s="4">
        <f t="shared" si="1"/>
        <v>0.73382187500000007</v>
      </c>
      <c r="FR40" s="4">
        <f t="shared" si="2"/>
        <v>0.14141874999999998</v>
      </c>
      <c r="FS40" s="4">
        <f t="shared" si="3"/>
        <v>0.79487499999999989</v>
      </c>
      <c r="FT40" s="4">
        <f t="shared" si="4"/>
        <v>6.6218749999999993E-3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>
        <v>0.7359</v>
      </c>
      <c r="FL41" s="5">
        <v>0.89870000000000005</v>
      </c>
      <c r="FM41" s="5">
        <v>-3.5000000000000001E-3</v>
      </c>
      <c r="FN41" s="5">
        <v>0.7177</v>
      </c>
      <c r="FO41" s="5">
        <v>1.1999999999999999E-3</v>
      </c>
      <c r="FP41" s="4">
        <f t="shared" si="5"/>
        <v>0.6409156250000001</v>
      </c>
      <c r="FQ41" s="4">
        <f t="shared" si="1"/>
        <v>0.70307500000000001</v>
      </c>
      <c r="FR41" s="4">
        <f t="shared" si="2"/>
        <v>0.13397187499999999</v>
      </c>
      <c r="FS41" s="4">
        <f t="shared" si="3"/>
        <v>0.85000312499999997</v>
      </c>
      <c r="FT41" s="4">
        <f t="shared" si="4"/>
        <v>7.4749999999999999E-3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>
        <v>0.70620000000000005</v>
      </c>
      <c r="FL42" s="5">
        <v>0.85140000000000005</v>
      </c>
      <c r="FM42" s="5">
        <v>8.1500000000000003E-2</v>
      </c>
      <c r="FN42" s="5">
        <v>0.72460000000000002</v>
      </c>
      <c r="FO42" s="5">
        <v>1.2999999999999999E-3</v>
      </c>
      <c r="FP42" s="4">
        <f t="shared" si="5"/>
        <v>0.63654062500000008</v>
      </c>
      <c r="FQ42" s="4">
        <f t="shared" si="1"/>
        <v>0.70050000000000001</v>
      </c>
      <c r="FR42" s="4">
        <f t="shared" si="2"/>
        <v>0.17967187500000004</v>
      </c>
      <c r="FS42" s="4">
        <f t="shared" si="3"/>
        <v>0.85057812499999996</v>
      </c>
      <c r="FT42" s="4">
        <f t="shared" si="4"/>
        <v>6.7406249999999984E-3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>
        <v>0.69989999999999997</v>
      </c>
      <c r="FL43" s="5">
        <v>0.84079999999999999</v>
      </c>
      <c r="FM43" s="5">
        <v>8.8300000000000003E-2</v>
      </c>
      <c r="FN43" s="5">
        <v>0.72499999999999998</v>
      </c>
      <c r="FO43" s="5">
        <v>1.2999999999999999E-3</v>
      </c>
      <c r="FP43" s="4">
        <f t="shared" si="5"/>
        <v>0.63716874999999995</v>
      </c>
      <c r="FQ43" s="4">
        <f t="shared" si="1"/>
        <v>0.70505000000000007</v>
      </c>
      <c r="FR43" s="4">
        <f t="shared" si="2"/>
        <v>0.17674375000000001</v>
      </c>
      <c r="FS43" s="4">
        <f t="shared" si="3"/>
        <v>0.85763125000000018</v>
      </c>
      <c r="FT43" s="4">
        <f t="shared" si="4"/>
        <v>6.8968749999999994E-3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>
        <v>0.74890000000000001</v>
      </c>
      <c r="FL44" s="5">
        <v>0.95130000000000003</v>
      </c>
      <c r="FM44" s="5">
        <v>7.3400000000000007E-2</v>
      </c>
      <c r="FN44" s="5">
        <v>0.76229999999999998</v>
      </c>
      <c r="FO44" s="5">
        <v>3.0999999999999999E-3</v>
      </c>
      <c r="FP44" s="4">
        <f t="shared" si="5"/>
        <v>0.68240624999999988</v>
      </c>
      <c r="FQ44" s="4">
        <f t="shared" si="1"/>
        <v>0.791778125</v>
      </c>
      <c r="FR44" s="4">
        <f t="shared" si="2"/>
        <v>0.11253750000000001</v>
      </c>
      <c r="FS44" s="4">
        <f t="shared" si="3"/>
        <v>0.90050937500000006</v>
      </c>
      <c r="FT44" s="4">
        <f t="shared" si="4"/>
        <v>8.1509375000000009E-2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>
        <v>0.72519999999999996</v>
      </c>
      <c r="FL45" s="5">
        <v>0.89870000000000005</v>
      </c>
      <c r="FM45" s="5">
        <v>-5.9499999999999997E-2</v>
      </c>
      <c r="FN45" s="5">
        <v>0.70479999999999998</v>
      </c>
      <c r="FO45" s="5">
        <v>2E-3</v>
      </c>
      <c r="FP45" s="4">
        <f t="shared" si="5"/>
        <v>0.6747781249999999</v>
      </c>
      <c r="FQ45" s="4">
        <f t="shared" si="1"/>
        <v>0.76416562500000007</v>
      </c>
      <c r="FR45" s="4">
        <f t="shared" si="2"/>
        <v>-0.10888437500000002</v>
      </c>
      <c r="FS45" s="4">
        <f t="shared" si="3"/>
        <v>0.78152500000000003</v>
      </c>
      <c r="FT45" s="4">
        <f t="shared" si="4"/>
        <v>9.403125E-3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>
        <v>0.69430000000000003</v>
      </c>
      <c r="FL46" s="5">
        <v>0.83030000000000004</v>
      </c>
      <c r="FM46" s="5">
        <v>9.0899999999999995E-2</v>
      </c>
      <c r="FN46" s="5">
        <v>0.72589999999999999</v>
      </c>
      <c r="FO46" s="5">
        <v>1.2999999999999999E-3</v>
      </c>
      <c r="FP46" s="4">
        <f t="shared" si="5"/>
        <v>0.66718749999999982</v>
      </c>
      <c r="FQ46" s="4">
        <f t="shared" si="1"/>
        <v>0.7579999999999999</v>
      </c>
      <c r="FR46" s="4">
        <f t="shared" si="2"/>
        <v>0.13039375</v>
      </c>
      <c r="FS46" s="4">
        <f t="shared" si="3"/>
        <v>0.78399687499999993</v>
      </c>
      <c r="FT46" s="4">
        <f t="shared" si="4"/>
        <v>1.0165625000000001E-2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>
        <v>0.72070000000000001</v>
      </c>
      <c r="FL47" s="5">
        <v>0.89459999999999995</v>
      </c>
      <c r="FM47" s="5">
        <v>7.6399999999999996E-2</v>
      </c>
      <c r="FN47" s="5">
        <v>0.7278</v>
      </c>
      <c r="FO47" s="5">
        <v>2.8999999999999998E-3</v>
      </c>
      <c r="FP47" s="4">
        <f t="shared" si="5"/>
        <v>0.64168437500000008</v>
      </c>
      <c r="FQ47" s="4">
        <f t="shared" si="1"/>
        <v>0.71200625000000006</v>
      </c>
      <c r="FR47" s="4">
        <f t="shared" si="2"/>
        <v>0.16688749999999994</v>
      </c>
      <c r="FS47" s="4">
        <f t="shared" si="3"/>
        <v>0.83348437500000006</v>
      </c>
      <c r="FT47" s="4">
        <f t="shared" si="4"/>
        <v>6.2559375000000014E-2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>
        <v>0.71020000000000005</v>
      </c>
      <c r="FL48" s="5">
        <v>0.83789999999999998</v>
      </c>
      <c r="FM48" s="5">
        <v>8.2900000000000001E-2</v>
      </c>
      <c r="FN48" s="5">
        <v>0.5716</v>
      </c>
      <c r="FO48" s="5">
        <v>3.0999999999999999E-3</v>
      </c>
      <c r="FP48" s="4">
        <f t="shared" si="5"/>
        <v>0.64134062500000022</v>
      </c>
      <c r="FQ48" s="4">
        <f t="shared" si="1"/>
        <v>0.69425312500000014</v>
      </c>
      <c r="FR48" s="4">
        <f t="shared" si="2"/>
        <v>0.16899687499999994</v>
      </c>
      <c r="FS48" s="4">
        <f t="shared" si="3"/>
        <v>0.76079375000000005</v>
      </c>
      <c r="FT48" s="4">
        <f t="shared" si="4"/>
        <v>2.1153125000000002E-2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>
        <v>0.69679999999999997</v>
      </c>
      <c r="FL49" s="5">
        <v>0.83450000000000002</v>
      </c>
      <c r="FM49" s="5">
        <v>8.8800000000000004E-2</v>
      </c>
      <c r="FN49" s="5">
        <v>0.72299999999999998</v>
      </c>
      <c r="FO49" s="5">
        <v>1.1999999999999999E-3</v>
      </c>
      <c r="FP49" s="4">
        <f t="shared" si="5"/>
        <v>0.65073750000000008</v>
      </c>
      <c r="FQ49" s="4">
        <f t="shared" si="1"/>
        <v>0.72187499999999993</v>
      </c>
      <c r="FR49" s="4">
        <f t="shared" si="2"/>
        <v>0.14657187500000002</v>
      </c>
      <c r="FS49" s="4">
        <f t="shared" si="3"/>
        <v>0.8022531249999999</v>
      </c>
      <c r="FT49" s="4">
        <f t="shared" si="4"/>
        <v>6.6406250000000016E-3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>
        <v>0.71830000000000005</v>
      </c>
      <c r="FL50" s="5">
        <v>0.89439999999999997</v>
      </c>
      <c r="FM50" s="5">
        <v>7.1599999999999997E-2</v>
      </c>
      <c r="FN50" s="5">
        <v>0.72309999999999997</v>
      </c>
      <c r="FO50" s="5">
        <v>1.6999999999999999E-3</v>
      </c>
      <c r="FP50" s="4">
        <f t="shared" si="5"/>
        <v>0.64210312499999989</v>
      </c>
      <c r="FQ50" s="4">
        <f t="shared" si="1"/>
        <v>0.71678750000000013</v>
      </c>
      <c r="FR50" s="4">
        <f t="shared" si="2"/>
        <v>0.15451250000000002</v>
      </c>
      <c r="FS50" s="4">
        <f t="shared" si="3"/>
        <v>0.83689999999999987</v>
      </c>
      <c r="FT50" s="4">
        <f t="shared" si="4"/>
        <v>8.4499999999999992E-3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>
        <v>0.72150000000000003</v>
      </c>
      <c r="FL51" s="5">
        <v>0.89080000000000004</v>
      </c>
      <c r="FM51" s="5">
        <v>7.22E-2</v>
      </c>
      <c r="FN51" s="5">
        <v>0.71109999999999995</v>
      </c>
      <c r="FO51" s="5">
        <v>1.4E-3</v>
      </c>
      <c r="FP51" s="4">
        <f t="shared" si="5"/>
        <v>0.64378124999999997</v>
      </c>
      <c r="FQ51" s="4">
        <f t="shared" si="1"/>
        <v>0.71366875000000007</v>
      </c>
      <c r="FR51" s="4">
        <f t="shared" si="2"/>
        <v>0.16120937499999996</v>
      </c>
      <c r="FS51" s="4">
        <f t="shared" si="3"/>
        <v>0.83505937500000005</v>
      </c>
      <c r="FT51" s="4">
        <f t="shared" si="4"/>
        <v>1.0300000000000004E-2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>
        <v>0.69850000000000001</v>
      </c>
      <c r="FL52" s="5">
        <v>0.83630000000000004</v>
      </c>
      <c r="FM52" s="5">
        <v>8.9200000000000002E-2</v>
      </c>
      <c r="FN52" s="5">
        <v>0.72430000000000005</v>
      </c>
      <c r="FO52" s="5">
        <v>1.2999999999999999E-3</v>
      </c>
      <c r="FP52" s="4">
        <f t="shared" si="5"/>
        <v>0.64527187500000005</v>
      </c>
      <c r="FQ52" s="4">
        <f t="shared" si="1"/>
        <v>0.71110312499999995</v>
      </c>
      <c r="FR52" s="4">
        <f t="shared" si="2"/>
        <v>0.15372187500000001</v>
      </c>
      <c r="FS52" s="4">
        <f t="shared" si="3"/>
        <v>0.81783437500000011</v>
      </c>
      <c r="FT52" s="4">
        <f t="shared" si="4"/>
        <v>6.9218749999999992E-3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>
        <v>0.69769999999999999</v>
      </c>
      <c r="FL53" s="5">
        <v>0.84730000000000005</v>
      </c>
      <c r="FM53" s="5">
        <v>8.4699999999999998E-2</v>
      </c>
      <c r="FN53" s="5">
        <v>0.72650000000000003</v>
      </c>
      <c r="FO53" s="5">
        <v>1.4E-3</v>
      </c>
      <c r="FP53" s="4">
        <f t="shared" si="5"/>
        <v>0.64980937500000013</v>
      </c>
      <c r="FQ53" s="4">
        <f t="shared" si="1"/>
        <v>0.73674375000000003</v>
      </c>
      <c r="FR53" s="4">
        <f t="shared" si="2"/>
        <v>0.14687187499999996</v>
      </c>
      <c r="FS53" s="4">
        <f t="shared" si="3"/>
        <v>0.88146875000000002</v>
      </c>
      <c r="FT53" s="4">
        <f t="shared" si="4"/>
        <v>7.3687500000000003E-3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>
        <v>0.69799999999999995</v>
      </c>
      <c r="FL54" s="5">
        <v>0.84709999999999996</v>
      </c>
      <c r="FM54" s="5">
        <v>8.2699999999999996E-2</v>
      </c>
      <c r="FN54" s="5">
        <v>0.72289999999999999</v>
      </c>
      <c r="FO54" s="5">
        <v>1.4E-3</v>
      </c>
      <c r="FP54" s="4">
        <f t="shared" si="5"/>
        <v>0.641909375</v>
      </c>
      <c r="FQ54" s="4">
        <f t="shared" si="1"/>
        <v>0.71457499999999996</v>
      </c>
      <c r="FR54" s="4">
        <f t="shared" si="2"/>
        <v>0.13065625</v>
      </c>
      <c r="FS54" s="4">
        <f t="shared" si="3"/>
        <v>0.80552812500000026</v>
      </c>
      <c r="FT54" s="4">
        <f t="shared" si="4"/>
        <v>7.6406250000000007E-3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>
        <v>0.7036</v>
      </c>
      <c r="FL55" s="5">
        <v>0.85229999999999995</v>
      </c>
      <c r="FM55" s="5">
        <v>1.2999999999999999E-3</v>
      </c>
      <c r="FN55" s="5">
        <v>0.49930000000000002</v>
      </c>
      <c r="FO55" s="5">
        <v>0.11990000000000001</v>
      </c>
      <c r="FP55" s="4">
        <f t="shared" si="5"/>
        <v>0.64726875000000006</v>
      </c>
      <c r="FQ55" s="4">
        <f t="shared" si="1"/>
        <v>0.72145937500000001</v>
      </c>
      <c r="FR55" s="4">
        <f t="shared" si="2"/>
        <v>3.509375E-2</v>
      </c>
      <c r="FS55" s="4">
        <f t="shared" si="3"/>
        <v>0.82689687499999998</v>
      </c>
      <c r="FT55" s="4">
        <f t="shared" si="4"/>
        <v>0.85685624999999999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>
        <v>0.70069999999999999</v>
      </c>
      <c r="FL56" s="5">
        <v>0.84150000000000003</v>
      </c>
      <c r="FM56" s="5">
        <v>8.6800000000000002E-2</v>
      </c>
      <c r="FN56" s="5">
        <v>0.72130000000000005</v>
      </c>
      <c r="FO56" s="5">
        <v>1.6999999999999999E-3</v>
      </c>
      <c r="FP56" s="4">
        <f t="shared" si="5"/>
        <v>0.63054375000000018</v>
      </c>
      <c r="FQ56" s="4">
        <f t="shared" si="1"/>
        <v>0.682734375</v>
      </c>
      <c r="FR56" s="4">
        <f t="shared" si="2"/>
        <v>0.18300937500000003</v>
      </c>
      <c r="FS56" s="4">
        <f t="shared" si="3"/>
        <v>0.82146562499999998</v>
      </c>
      <c r="FT56" s="4">
        <f t="shared" si="4"/>
        <v>1.0865625E-2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>
        <v>0.71630000000000005</v>
      </c>
      <c r="FL57" s="5">
        <v>0.87970000000000004</v>
      </c>
      <c r="FM57" s="5">
        <v>7.3400000000000007E-2</v>
      </c>
      <c r="FN57" s="5">
        <v>0.72499999999999998</v>
      </c>
      <c r="FO57" s="5">
        <v>1.4E-3</v>
      </c>
      <c r="FP57" s="4">
        <f t="shared" si="5"/>
        <v>0.6381437499999999</v>
      </c>
      <c r="FQ57" s="4">
        <f t="shared" si="1"/>
        <v>0.70110937499999981</v>
      </c>
      <c r="FR57" s="4">
        <f t="shared" si="2"/>
        <v>0.17138125000000004</v>
      </c>
      <c r="FS57" s="4">
        <f t="shared" si="3"/>
        <v>0.83582812500000025</v>
      </c>
      <c r="FT57" s="4">
        <f t="shared" si="4"/>
        <v>6.7718749999999984E-3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>
        <v>0.72799999999999998</v>
      </c>
      <c r="FL58" s="5">
        <v>0.90569999999999995</v>
      </c>
      <c r="FM58" s="5">
        <v>7.2400000000000006E-2</v>
      </c>
      <c r="FN58" s="5">
        <v>0.73070000000000002</v>
      </c>
      <c r="FO58" s="5">
        <v>1.6999999999999999E-3</v>
      </c>
      <c r="FP58" s="4">
        <f t="shared" si="5"/>
        <v>0.64656875000000003</v>
      </c>
      <c r="FQ58" s="4">
        <f t="shared" si="1"/>
        <v>0.71825625000000004</v>
      </c>
      <c r="FR58" s="4">
        <f t="shared" si="2"/>
        <v>0.15964687500000002</v>
      </c>
      <c r="FS58" s="4">
        <f t="shared" si="3"/>
        <v>0.83815312499999994</v>
      </c>
      <c r="FT58" s="4">
        <f t="shared" si="4"/>
        <v>8.7312499999999994E-3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>
        <v>0.69569999999999999</v>
      </c>
      <c r="FL59" s="5">
        <v>0.83079999999999998</v>
      </c>
      <c r="FM59" s="5">
        <v>8.7400000000000005E-2</v>
      </c>
      <c r="FN59" s="5">
        <v>0.72470000000000001</v>
      </c>
      <c r="FO59" s="5">
        <v>1.9E-3</v>
      </c>
      <c r="FP59" s="4">
        <f t="shared" si="5"/>
        <v>0.63201250000000009</v>
      </c>
      <c r="FQ59" s="4">
        <f t="shared" si="1"/>
        <v>0.69448437500000004</v>
      </c>
      <c r="FR59" s="4">
        <f t="shared" si="2"/>
        <v>0.18594062500000003</v>
      </c>
      <c r="FS59" s="4">
        <f t="shared" si="3"/>
        <v>0.84956874999999998</v>
      </c>
      <c r="FT59" s="4">
        <f t="shared" si="4"/>
        <v>0.27405937499999999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>
        <v>0.69640000000000002</v>
      </c>
      <c r="FL60" s="5">
        <v>0.83609999999999995</v>
      </c>
      <c r="FM60" s="5">
        <v>8.9099999999999999E-2</v>
      </c>
      <c r="FN60" s="5">
        <v>0.72560000000000002</v>
      </c>
      <c r="FO60" s="5">
        <v>1.4E-3</v>
      </c>
      <c r="FP60" s="4">
        <f t="shared" si="5"/>
        <v>0.63727187500000004</v>
      </c>
      <c r="FQ60" s="4">
        <f t="shared" si="1"/>
        <v>0.71224687499999995</v>
      </c>
      <c r="FR60" s="4">
        <f t="shared" si="2"/>
        <v>0.17304999999999995</v>
      </c>
      <c r="FS60" s="4">
        <f t="shared" si="3"/>
        <v>0.86107812499999992</v>
      </c>
      <c r="FT60" s="4">
        <f t="shared" si="4"/>
        <v>7.9375000000000001E-3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>
        <v>0.69279999999999997</v>
      </c>
      <c r="FL61" s="5">
        <v>0.84489999999999998</v>
      </c>
      <c r="FM61" s="5">
        <v>0.11650000000000001</v>
      </c>
      <c r="FN61" s="5">
        <v>0.78059999999999996</v>
      </c>
      <c r="FO61" s="5">
        <v>1.8E-3</v>
      </c>
      <c r="FP61" s="4">
        <f t="shared" si="5"/>
        <v>0.64340000000000019</v>
      </c>
      <c r="FQ61" s="4">
        <f t="shared" si="1"/>
        <v>0.72560000000000002</v>
      </c>
      <c r="FR61" s="4">
        <f t="shared" si="2"/>
        <v>0.16532187500000001</v>
      </c>
      <c r="FS61" s="4">
        <f t="shared" si="3"/>
        <v>0.8962500000000001</v>
      </c>
      <c r="FT61" s="4">
        <f t="shared" si="4"/>
        <v>8.9531249999999993E-3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>
        <v>0.69779999999999998</v>
      </c>
      <c r="FL62" s="5">
        <v>0.86350000000000005</v>
      </c>
      <c r="FM62" s="5">
        <v>7.8200000000000006E-2</v>
      </c>
      <c r="FN62" s="5">
        <v>0.72550000000000003</v>
      </c>
      <c r="FO62" s="5">
        <v>2.0999999999999999E-3</v>
      </c>
      <c r="FP62" s="4">
        <f t="shared" si="5"/>
        <v>0.63936875000000015</v>
      </c>
      <c r="FQ62" s="4">
        <f t="shared" si="1"/>
        <v>0.71685312499999987</v>
      </c>
      <c r="FR62" s="4">
        <f t="shared" si="2"/>
        <v>0.14321250000000002</v>
      </c>
      <c r="FS62" s="4">
        <f t="shared" si="3"/>
        <v>0.827934375</v>
      </c>
      <c r="FT62" s="4">
        <f t="shared" si="4"/>
        <v>1.2009374999999999E-2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>
        <v>0.70709999999999995</v>
      </c>
      <c r="FL63" s="5">
        <v>0.86329999999999996</v>
      </c>
      <c r="FM63" s="5">
        <v>8.2900000000000001E-2</v>
      </c>
      <c r="FN63" s="5">
        <v>0.74350000000000005</v>
      </c>
      <c r="FO63" s="5">
        <v>1.6000000000000001E-3</v>
      </c>
      <c r="FP63" s="4">
        <f t="shared" si="5"/>
        <v>0.64200937500000022</v>
      </c>
      <c r="FQ63" s="4">
        <f t="shared" si="1"/>
        <v>0.71656249999999988</v>
      </c>
      <c r="FR63" s="4">
        <f t="shared" si="2"/>
        <v>0.15523437500000004</v>
      </c>
      <c r="FS63" s="4">
        <f t="shared" si="3"/>
        <v>0.86005312500000008</v>
      </c>
      <c r="FT63" s="4">
        <f t="shared" si="4"/>
        <v>8.7687500000000005E-3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>
        <v>0.6804</v>
      </c>
      <c r="FL64" s="5">
        <v>0.81030000000000002</v>
      </c>
      <c r="FM64" s="5">
        <v>8.8700000000000001E-2</v>
      </c>
      <c r="FN64" s="5">
        <v>0.63919999999999999</v>
      </c>
      <c r="FO64" s="5">
        <v>2.8E-3</v>
      </c>
      <c r="FP64" s="4">
        <f t="shared" si="5"/>
        <v>0.6338125</v>
      </c>
      <c r="FQ64" s="4">
        <f t="shared" si="1"/>
        <v>0.69993125000000023</v>
      </c>
      <c r="FR64" s="4">
        <f t="shared" si="2"/>
        <v>0.147603125</v>
      </c>
      <c r="FS64" s="4">
        <f t="shared" si="3"/>
        <v>0.80371875000000015</v>
      </c>
      <c r="FT64" s="4">
        <f t="shared" si="4"/>
        <v>1.8253125000000009E-2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>
        <v>0.69669999999999999</v>
      </c>
      <c r="FL65" s="5">
        <v>0.83379999999999999</v>
      </c>
      <c r="FM65" s="5">
        <v>9.0200000000000002E-2</v>
      </c>
      <c r="FN65" s="5">
        <v>0.72450000000000003</v>
      </c>
      <c r="FO65" s="5">
        <v>1.2999999999999999E-3</v>
      </c>
      <c r="FP65" s="4">
        <f t="shared" si="5"/>
        <v>0.64989375000000005</v>
      </c>
      <c r="FQ65" s="4">
        <f t="shared" si="1"/>
        <v>0.72017187500000002</v>
      </c>
      <c r="FR65" s="4">
        <f t="shared" si="2"/>
        <v>0.14979687500000002</v>
      </c>
      <c r="FS65" s="4">
        <f t="shared" si="3"/>
        <v>0.80780624999999995</v>
      </c>
      <c r="FT65" s="4">
        <f t="shared" si="4"/>
        <v>6.7718749999999992E-3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>
        <v>0.69969999999999999</v>
      </c>
      <c r="FL66" s="5">
        <v>0.85070000000000001</v>
      </c>
      <c r="FM66" s="5">
        <v>8.2100000000000006E-2</v>
      </c>
      <c r="FN66" s="5">
        <v>0.72470000000000001</v>
      </c>
      <c r="FO66" s="5">
        <v>1.4E-3</v>
      </c>
      <c r="FP66" s="4">
        <f t="shared" si="5"/>
        <v>0.64092187500000009</v>
      </c>
      <c r="FQ66" s="4">
        <f t="shared" si="1"/>
        <v>0.71996875000000016</v>
      </c>
      <c r="FR66" s="4">
        <f t="shared" si="2"/>
        <v>0.15700624999999999</v>
      </c>
      <c r="FS66" s="4">
        <f t="shared" si="3"/>
        <v>0.85799687500000021</v>
      </c>
      <c r="FT66" s="4">
        <f t="shared" si="4"/>
        <v>1.0499999999999999E-2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>
        <v>0.69120000000000004</v>
      </c>
      <c r="FL67" s="5">
        <v>0.85299999999999998</v>
      </c>
      <c r="FM67" s="5">
        <v>0.16689999999999999</v>
      </c>
      <c r="FN67" s="5">
        <v>0.80530000000000002</v>
      </c>
      <c r="FO67" s="5">
        <v>8.0000000000000004E-4</v>
      </c>
      <c r="FP67" s="4">
        <f t="shared" si="5"/>
        <v>0.6437624999999999</v>
      </c>
      <c r="FQ67" s="4">
        <f t="shared" si="1"/>
        <v>0.73619687499999986</v>
      </c>
      <c r="FR67" s="4">
        <f t="shared" si="2"/>
        <v>0.21027500000000002</v>
      </c>
      <c r="FS67" s="4">
        <f t="shared" si="3"/>
        <v>0.92079687499999996</v>
      </c>
      <c r="FT67" s="4">
        <f t="shared" si="4"/>
        <v>3.375E-3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>
        <v>0.68889999999999996</v>
      </c>
      <c r="FL68" s="5">
        <v>0.8458</v>
      </c>
      <c r="FM68" s="5">
        <v>0.1711</v>
      </c>
      <c r="FN68" s="5">
        <v>0.80530000000000002</v>
      </c>
      <c r="FO68" s="5">
        <v>1E-3</v>
      </c>
      <c r="FP68" s="4">
        <f t="shared" si="5"/>
        <v>0.68516562500000011</v>
      </c>
      <c r="FQ68" s="4">
        <f t="shared" si="1"/>
        <v>0.91828124999999994</v>
      </c>
      <c r="FR68" s="4">
        <f t="shared" si="2"/>
        <v>0.22614687499999997</v>
      </c>
      <c r="FS68" s="4">
        <f t="shared" si="3"/>
        <v>0.80643124999999993</v>
      </c>
      <c r="FT68" s="4">
        <f t="shared" si="4"/>
        <v>5.6062500000000001E-3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>
        <v>0.69410000000000005</v>
      </c>
      <c r="FL69" s="5">
        <v>0.86180000000000001</v>
      </c>
      <c r="FM69" s="5">
        <v>0.16389999999999999</v>
      </c>
      <c r="FN69" s="5">
        <v>0.80530000000000002</v>
      </c>
      <c r="FO69" s="5">
        <v>8.9999999999999998E-4</v>
      </c>
      <c r="FP69" s="4">
        <f t="shared" si="5"/>
        <v>0.64379999999999982</v>
      </c>
      <c r="FQ69" s="4">
        <f t="shared" si="1"/>
        <v>0.73873750000000005</v>
      </c>
      <c r="FR69" s="4">
        <f t="shared" si="2"/>
        <v>0.21530625000000006</v>
      </c>
      <c r="FS69" s="4">
        <f t="shared" si="3"/>
        <v>0.92079687499999996</v>
      </c>
      <c r="FT69" s="4">
        <f t="shared" si="4"/>
        <v>5.6437500000000012E-3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>
        <v>0.68049999999999999</v>
      </c>
      <c r="FL70" s="5">
        <v>0.81899999999999995</v>
      </c>
      <c r="FM70" s="5">
        <v>0.1817</v>
      </c>
      <c r="FN70" s="5">
        <v>0.80530000000000002</v>
      </c>
      <c r="FO70" s="5">
        <v>1.2999999999999999E-3</v>
      </c>
      <c r="FP70" s="4">
        <f t="shared" si="5"/>
        <v>0.64123437500000002</v>
      </c>
      <c r="FQ70" s="4">
        <f t="shared" si="1"/>
        <v>0.72405624999999996</v>
      </c>
      <c r="FR70" s="4">
        <f t="shared" si="2"/>
        <v>0.208734375</v>
      </c>
      <c r="FS70" s="4">
        <f t="shared" si="3"/>
        <v>0.92079687499999996</v>
      </c>
      <c r="FT70" s="4">
        <f t="shared" si="4"/>
        <v>5.5281249999999992E-3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>
        <v>0.70299999999999996</v>
      </c>
      <c r="FL71" s="5">
        <v>0.88349999999999995</v>
      </c>
      <c r="FM71" s="5">
        <v>0.1497</v>
      </c>
      <c r="FN71" s="5">
        <v>0.80530000000000002</v>
      </c>
      <c r="FO71" s="5">
        <v>8.9999999999999998E-4</v>
      </c>
      <c r="FP71" s="4">
        <f t="shared" ref="FP71:FP105" si="6">AVERAGEIFS(B71:FO71,metrics.est,"MAE")</f>
        <v>0.64409999999999989</v>
      </c>
      <c r="FQ71" s="4">
        <f t="shared" ref="FQ71:FQ137" si="7">AVERAGEIFS(B71:FO71,metrics.est,"MSE")</f>
        <v>0.7371812499999999</v>
      </c>
      <c r="FR71" s="4">
        <f t="shared" ref="FR71:FR137" si="8">AVERAGEIFS(B71:FO71,metrics.est,"R")</f>
        <v>0.212784375</v>
      </c>
      <c r="FS71" s="4">
        <f t="shared" ref="FS71:FS137" si="9">AVERAGEIFS(B71:FO71,metrics.est,"Coverage")</f>
        <v>0.92079687499999996</v>
      </c>
      <c r="FT71" s="4">
        <f t="shared" ref="FT71:FT137" si="10">AVERAGEIFS(B71:FO71,metrics.est,"Time")</f>
        <v>4.7437499999999997E-3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>
        <v>0.69169999999999998</v>
      </c>
      <c r="FL72" s="5">
        <v>0.85440000000000005</v>
      </c>
      <c r="FM72" s="5">
        <v>0.16669999999999999</v>
      </c>
      <c r="FN72" s="5">
        <v>0.80530000000000002</v>
      </c>
      <c r="FO72" s="5">
        <v>8.0000000000000004E-4</v>
      </c>
      <c r="FP72" s="4">
        <f t="shared" si="6"/>
        <v>0.64227812500000014</v>
      </c>
      <c r="FQ72" s="4">
        <f t="shared" si="7"/>
        <v>0.73244062499999996</v>
      </c>
      <c r="FR72" s="4">
        <f t="shared" si="8"/>
        <v>0.21386875</v>
      </c>
      <c r="FS72" s="4">
        <f t="shared" si="9"/>
        <v>0.92079687499999996</v>
      </c>
      <c r="FT72" s="4">
        <f t="shared" si="10"/>
        <v>3.4281249999999997E-3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>
        <v>0.69089999999999996</v>
      </c>
      <c r="FL73" s="5">
        <v>0.85340000000000005</v>
      </c>
      <c r="FM73" s="5">
        <v>0.16569999999999999</v>
      </c>
      <c r="FN73" s="5">
        <v>0.80530000000000002</v>
      </c>
      <c r="FO73" s="5">
        <v>8.0000000000000004E-4</v>
      </c>
      <c r="FP73" s="4">
        <f t="shared" si="6"/>
        <v>0.64304687499999991</v>
      </c>
      <c r="FQ73" s="4">
        <f t="shared" si="7"/>
        <v>0.73634687499999985</v>
      </c>
      <c r="FR73" s="4">
        <f t="shared" si="8"/>
        <v>0.20745625000000004</v>
      </c>
      <c r="FS73" s="4">
        <f t="shared" si="9"/>
        <v>0.92079687499999996</v>
      </c>
      <c r="FT73" s="4">
        <f t="shared" si="10"/>
        <v>3.346875E-3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>
        <v>0.68059999999999998</v>
      </c>
      <c r="FL74" s="5">
        <v>0.81920000000000004</v>
      </c>
      <c r="FM74" s="5">
        <v>0.18179999999999999</v>
      </c>
      <c r="FN74" s="5">
        <v>0.80530000000000002</v>
      </c>
      <c r="FO74" s="5">
        <v>8.0000000000000004E-4</v>
      </c>
      <c r="FP74" s="4">
        <f t="shared" si="6"/>
        <v>0.64118749999999991</v>
      </c>
      <c r="FQ74" s="4">
        <f t="shared" si="7"/>
        <v>0.72353437499999984</v>
      </c>
      <c r="FR74" s="4">
        <f t="shared" si="8"/>
        <v>0.20903749999999999</v>
      </c>
      <c r="FS74" s="4">
        <f t="shared" si="9"/>
        <v>0.92079687499999996</v>
      </c>
      <c r="FT74" s="4">
        <f t="shared" si="10"/>
        <v>3.40625E-3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>
        <v>0.70589999999999997</v>
      </c>
      <c r="FL75" s="5">
        <v>0.88770000000000004</v>
      </c>
      <c r="FM75" s="5">
        <v>0.13719999999999999</v>
      </c>
      <c r="FN75" s="5">
        <v>0.80530000000000002</v>
      </c>
      <c r="FO75" s="5">
        <v>8.0000000000000004E-4</v>
      </c>
      <c r="FP75" s="4">
        <f t="shared" si="6"/>
        <v>0.64509687500000013</v>
      </c>
      <c r="FQ75" s="4">
        <f t="shared" si="7"/>
        <v>0.7409374999999998</v>
      </c>
      <c r="FR75" s="4">
        <f t="shared" si="8"/>
        <v>0.21133437500000002</v>
      </c>
      <c r="FS75" s="4">
        <f t="shared" si="9"/>
        <v>0.92079687499999996</v>
      </c>
      <c r="FT75" s="4">
        <f t="shared" si="10"/>
        <v>3.5687500000000007E-3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>
        <v>0.68710000000000004</v>
      </c>
      <c r="FL76" s="5">
        <v>0.84019999999999995</v>
      </c>
      <c r="FM76" s="5">
        <v>0.1754</v>
      </c>
      <c r="FN76" s="5">
        <v>0.80530000000000002</v>
      </c>
      <c r="FO76" s="5">
        <v>8.0000000000000004E-4</v>
      </c>
      <c r="FP76" s="4">
        <f t="shared" si="6"/>
        <v>0.64516249999999997</v>
      </c>
      <c r="FQ76" s="4">
        <f t="shared" si="7"/>
        <v>0.73611250000000006</v>
      </c>
      <c r="FR76" s="4">
        <f t="shared" si="8"/>
        <v>0.20288749999999997</v>
      </c>
      <c r="FS76" s="4">
        <f t="shared" si="9"/>
        <v>0.92079687499999996</v>
      </c>
      <c r="FT76" s="4">
        <f t="shared" si="10"/>
        <v>3.3218749999999997E-3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>
        <v>0.86299999999999999</v>
      </c>
      <c r="FL77" s="5">
        <v>1.2069000000000001</v>
      </c>
      <c r="FM77" s="5">
        <v>0.1007</v>
      </c>
      <c r="FN77" s="5">
        <v>0.72819999999999996</v>
      </c>
      <c r="FO77" s="5">
        <v>8.0000000000000004E-4</v>
      </c>
      <c r="FP77" s="4">
        <f t="shared" si="6"/>
        <v>0.79509062500000005</v>
      </c>
      <c r="FQ77" s="4">
        <f t="shared" si="7"/>
        <v>1.0383312500000001</v>
      </c>
      <c r="FR77" s="4">
        <f t="shared" si="8"/>
        <v>0.18805312499999999</v>
      </c>
      <c r="FS77" s="4">
        <f t="shared" si="9"/>
        <v>0.89528437500000002</v>
      </c>
      <c r="FT77" s="4">
        <f t="shared" si="10"/>
        <v>3.453125E-3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>
        <v>0.69279999999999997</v>
      </c>
      <c r="FL78" s="5">
        <v>0.85680000000000001</v>
      </c>
      <c r="FM78" s="5">
        <v>0.16520000000000001</v>
      </c>
      <c r="FN78" s="5">
        <v>0.80530000000000002</v>
      </c>
      <c r="FO78" s="5">
        <v>8.0000000000000004E-4</v>
      </c>
      <c r="FP78" s="4">
        <f t="shared" si="6"/>
        <v>0.64438437499999979</v>
      </c>
      <c r="FQ78" s="4">
        <f t="shared" si="7"/>
        <v>0.73615937499999984</v>
      </c>
      <c r="FR78" s="4">
        <f t="shared" si="8"/>
        <v>0.21036875000000005</v>
      </c>
      <c r="FS78" s="4">
        <f t="shared" si="9"/>
        <v>0.92079687499999996</v>
      </c>
      <c r="FT78" s="4">
        <f t="shared" si="10"/>
        <v>4.1656249999999992E-3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>
        <v>0.67700000000000005</v>
      </c>
      <c r="FL79" s="5">
        <v>0.81030000000000002</v>
      </c>
      <c r="FM79" s="5">
        <v>0.16930000000000001</v>
      </c>
      <c r="FN79" s="5">
        <v>0.73</v>
      </c>
      <c r="FO79" s="5">
        <v>8.9999999999999998E-4</v>
      </c>
      <c r="FP79" s="4">
        <f t="shared" si="6"/>
        <v>0.63720937499999986</v>
      </c>
      <c r="FQ79" s="4">
        <f t="shared" si="7"/>
        <v>0.71753749999999994</v>
      </c>
      <c r="FR79" s="4">
        <f t="shared" si="8"/>
        <v>0.21399062499999999</v>
      </c>
      <c r="FS79" s="4">
        <f t="shared" si="9"/>
        <v>0.89617187499999995</v>
      </c>
      <c r="FT79" s="4">
        <f t="shared" si="10"/>
        <v>4.8000000000000004E-3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>
        <v>0.70030000000000003</v>
      </c>
      <c r="FL80" s="5">
        <v>0.84909999999999997</v>
      </c>
      <c r="FM80" s="5">
        <v>0.13270000000000001</v>
      </c>
      <c r="FN80" s="5">
        <v>0.73</v>
      </c>
      <c r="FO80" s="5">
        <v>8.0000000000000004E-4</v>
      </c>
      <c r="FP80" s="4">
        <f t="shared" si="6"/>
        <v>0.64390000000000003</v>
      </c>
      <c r="FQ80" s="4">
        <f t="shared" si="7"/>
        <v>0.72439374999999995</v>
      </c>
      <c r="FR80" s="4">
        <f t="shared" si="8"/>
        <v>0.20247500000000002</v>
      </c>
      <c r="FS80" s="4">
        <f t="shared" si="9"/>
        <v>0.89617187499999995</v>
      </c>
      <c r="FT80" s="4">
        <f t="shared" si="10"/>
        <v>3.4156250000000007E-3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>
        <v>0.70499999999999996</v>
      </c>
      <c r="FL81" s="5">
        <v>0.88900000000000001</v>
      </c>
      <c r="FM81" s="5">
        <v>0.14779999999999999</v>
      </c>
      <c r="FN81" s="5">
        <v>0.79410000000000003</v>
      </c>
      <c r="FO81" s="5">
        <v>1E-3</v>
      </c>
      <c r="FP81" s="4">
        <f t="shared" si="6"/>
        <v>0.70717187500000012</v>
      </c>
      <c r="FQ81" s="4">
        <f t="shared" si="7"/>
        <v>0.99406562500000006</v>
      </c>
      <c r="FR81" s="4">
        <f t="shared" si="8"/>
        <v>0.22010312500000001</v>
      </c>
      <c r="FS81" s="4">
        <f t="shared" si="9"/>
        <v>0.77497499999999997</v>
      </c>
      <c r="FT81" s="4">
        <f t="shared" si="10"/>
        <v>6.3312500000000001E-3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>
        <v>0.66930000000000001</v>
      </c>
      <c r="FL82" s="5">
        <v>0.78639999999999999</v>
      </c>
      <c r="FM82" s="5">
        <v>0.188</v>
      </c>
      <c r="FN82" s="5">
        <v>0.75860000000000005</v>
      </c>
      <c r="FO82" s="5">
        <v>1.2999999999999999E-3</v>
      </c>
      <c r="FP82" s="4">
        <f t="shared" si="6"/>
        <v>0.68675312499999996</v>
      </c>
      <c r="FQ82" s="4">
        <f t="shared" si="7"/>
        <v>0.93118750000000006</v>
      </c>
      <c r="FR82" s="4">
        <f t="shared" si="8"/>
        <v>0.22879062500000003</v>
      </c>
      <c r="FS82" s="4">
        <f t="shared" si="9"/>
        <v>0.74358125000000008</v>
      </c>
      <c r="FT82" s="4">
        <f t="shared" si="10"/>
        <v>1.1662500000000003E-2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>
        <v>0.86909999999999998</v>
      </c>
      <c r="FL83" s="5">
        <v>1.2289000000000001</v>
      </c>
      <c r="FM83" s="5">
        <v>8.5300000000000001E-2</v>
      </c>
      <c r="FN83" s="5">
        <v>0.54779999999999995</v>
      </c>
      <c r="FO83" s="5">
        <v>2.2000000000000001E-3</v>
      </c>
      <c r="FP83" s="4">
        <f t="shared" si="6"/>
        <v>0.84052187499999986</v>
      </c>
      <c r="FQ83" s="4">
        <f t="shared" si="7"/>
        <v>1.1753250000000004</v>
      </c>
      <c r="FR83" s="4">
        <f t="shared" si="8"/>
        <v>0.128071875</v>
      </c>
      <c r="FS83" s="4">
        <f t="shared" si="9"/>
        <v>0.62884375000000003</v>
      </c>
      <c r="FT83" s="4">
        <f t="shared" si="10"/>
        <v>3.6509375000000011E-2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>
        <v>0.73829999999999996</v>
      </c>
      <c r="FL84" s="5">
        <v>0.92579999999999996</v>
      </c>
      <c r="FM84" s="5">
        <v>0.10580000000000001</v>
      </c>
      <c r="FN84" s="5">
        <v>0.72240000000000004</v>
      </c>
      <c r="FO84" s="5">
        <v>8.9999999999999998E-4</v>
      </c>
      <c r="FP84" s="4">
        <f t="shared" si="6"/>
        <v>0.63786874999999998</v>
      </c>
      <c r="FQ84" s="4">
        <f t="shared" si="7"/>
        <v>0.710509375</v>
      </c>
      <c r="FR84" s="4">
        <f t="shared" si="8"/>
        <v>0.210459375</v>
      </c>
      <c r="FS84" s="4">
        <f t="shared" si="9"/>
        <v>0.86431250000000004</v>
      </c>
      <c r="FT84" s="4">
        <f t="shared" si="10"/>
        <v>6.4468750000000003E-3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>
        <v>0.74070000000000003</v>
      </c>
      <c r="FL85" s="5">
        <v>0.92849999999999999</v>
      </c>
      <c r="FM85" s="5">
        <v>0.10489999999999999</v>
      </c>
      <c r="FN85" s="5">
        <v>0.72240000000000004</v>
      </c>
      <c r="FO85" s="5">
        <v>8.9999999999999998E-4</v>
      </c>
      <c r="FP85" s="4">
        <f t="shared" si="6"/>
        <v>0.6409625000000001</v>
      </c>
      <c r="FQ85" s="4">
        <f t="shared" si="7"/>
        <v>0.71254687500000002</v>
      </c>
      <c r="FR85" s="4">
        <f t="shared" si="8"/>
        <v>0.20031562500000002</v>
      </c>
      <c r="FS85" s="4">
        <f t="shared" si="9"/>
        <v>0.86431250000000004</v>
      </c>
      <c r="FT85" s="4">
        <f t="shared" si="10"/>
        <v>6.1875000000000012E-3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>
        <v>0.73919999999999997</v>
      </c>
      <c r="FL86" s="5">
        <v>0.92689999999999995</v>
      </c>
      <c r="FM86" s="5">
        <v>0.10589999999999999</v>
      </c>
      <c r="FN86" s="5">
        <v>0.72240000000000004</v>
      </c>
      <c r="FO86" s="5">
        <v>8.9999999999999998E-4</v>
      </c>
      <c r="FP86" s="4">
        <f t="shared" si="6"/>
        <v>0.6388656250000001</v>
      </c>
      <c r="FQ86" s="4">
        <f t="shared" si="7"/>
        <v>0.70995937499999984</v>
      </c>
      <c r="FR86" s="4">
        <f t="shared" si="8"/>
        <v>0.20620312499999996</v>
      </c>
      <c r="FS86" s="4">
        <f t="shared" si="9"/>
        <v>0.86431250000000004</v>
      </c>
      <c r="FT86" s="4">
        <f t="shared" si="10"/>
        <v>6.1031249999999992E-3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>
        <v>0.67720000000000002</v>
      </c>
      <c r="FL87" s="5">
        <v>0.81100000000000005</v>
      </c>
      <c r="FM87" s="5">
        <v>0.1691</v>
      </c>
      <c r="FN87" s="5">
        <v>0.73</v>
      </c>
      <c r="FO87" s="5">
        <v>8.0000000000000004E-4</v>
      </c>
      <c r="FP87" s="4">
        <f t="shared" si="6"/>
        <v>0.63638750000000011</v>
      </c>
      <c r="FQ87" s="4">
        <f t="shared" si="7"/>
        <v>0.71491875000000016</v>
      </c>
      <c r="FR87" s="4">
        <f t="shared" si="8"/>
        <v>0.21463750000000009</v>
      </c>
      <c r="FS87" s="4">
        <f t="shared" si="9"/>
        <v>0.89617187499999995</v>
      </c>
      <c r="FT87" s="4">
        <f t="shared" si="10"/>
        <v>4.8718749999999995E-3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>
        <v>0.68340000000000001</v>
      </c>
      <c r="FL88" s="5">
        <v>0.82640000000000002</v>
      </c>
      <c r="FM88" s="5">
        <v>0.1658</v>
      </c>
      <c r="FN88" s="5">
        <v>0.73</v>
      </c>
      <c r="FO88" s="5">
        <v>8.0000000000000004E-4</v>
      </c>
      <c r="FP88" s="4">
        <f t="shared" si="6"/>
        <v>0.63876249999999968</v>
      </c>
      <c r="FQ88" s="4">
        <f t="shared" si="7"/>
        <v>0.71800312499999996</v>
      </c>
      <c r="FR88" s="4">
        <f t="shared" si="8"/>
        <v>0.21716875000000002</v>
      </c>
      <c r="FS88" s="4">
        <f t="shared" si="9"/>
        <v>0.89617187499999995</v>
      </c>
      <c r="FT88" s="4">
        <f t="shared" si="10"/>
        <v>3.3531250000000002E-3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>
        <v>0.68889999999999996</v>
      </c>
      <c r="FL89" s="5">
        <v>0.84379999999999999</v>
      </c>
      <c r="FM89" s="5">
        <v>0.157</v>
      </c>
      <c r="FN89" s="5">
        <v>0.73</v>
      </c>
      <c r="FO89" s="5">
        <v>1E-3</v>
      </c>
      <c r="FP89" s="4">
        <f t="shared" si="6"/>
        <v>0.63830937500000018</v>
      </c>
      <c r="FQ89" s="4">
        <f t="shared" si="7"/>
        <v>0.72244687500000015</v>
      </c>
      <c r="FR89" s="4">
        <f t="shared" si="8"/>
        <v>0.21498437500000003</v>
      </c>
      <c r="FS89" s="4">
        <f t="shared" si="9"/>
        <v>0.89617187499999995</v>
      </c>
      <c r="FT89" s="4">
        <f t="shared" si="10"/>
        <v>8.2124999999999993E-3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>
        <v>0.69140000000000001</v>
      </c>
      <c r="FL90" s="5">
        <v>0.84960000000000002</v>
      </c>
      <c r="FM90" s="5">
        <v>0.15740000000000001</v>
      </c>
      <c r="FN90" s="5">
        <v>0.73</v>
      </c>
      <c r="FO90" s="5">
        <v>1.1000000000000001E-3</v>
      </c>
      <c r="FP90" s="4">
        <f t="shared" ref="FP90" si="11">AVERAGEIFS(B90:FO90,metrics.est,"MAE")</f>
        <v>0.63945000000000018</v>
      </c>
      <c r="FQ90" s="4">
        <f t="shared" ref="FQ90" si="12">AVERAGEIFS(B90:FO90,metrics.est,"MSE")</f>
        <v>0.72343437500000007</v>
      </c>
      <c r="FR90" s="4">
        <f t="shared" ref="FR90" si="13">AVERAGEIFS(B90:FO90,metrics.est,"R")</f>
        <v>0.21756249999999999</v>
      </c>
      <c r="FS90" s="4">
        <f t="shared" ref="FS90" si="14">AVERAGEIFS(B90:FO90,metrics.est,"Coverage")</f>
        <v>0.89617187499999995</v>
      </c>
      <c r="FT90" s="4">
        <f t="shared" ref="FT90" si="15">AVERAGEIFS(B90:FO90,metrics.est,"Time")</f>
        <v>8.624999999999999E-3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>
        <v>0.69089999999999996</v>
      </c>
      <c r="FL91" s="5">
        <v>0.84809999999999997</v>
      </c>
      <c r="FM91" s="5">
        <v>0.15770000000000001</v>
      </c>
      <c r="FN91" s="5">
        <v>0.73</v>
      </c>
      <c r="FO91" s="5">
        <v>1E-3</v>
      </c>
      <c r="FP91" s="4">
        <f t="shared" ref="FP91" si="16">AVERAGEIFS(B91:FO91,metrics.est,"MAE")</f>
        <v>0.63979374999999994</v>
      </c>
      <c r="FQ91" s="4">
        <f t="shared" ref="FQ91" si="17">AVERAGEIFS(B91:FO91,metrics.est,"MSE")</f>
        <v>0.72429999999999994</v>
      </c>
      <c r="FR91" s="4">
        <f t="shared" ref="FR91" si="18">AVERAGEIFS(B91:FO91,metrics.est,"R")</f>
        <v>0.21651562500000004</v>
      </c>
      <c r="FS91" s="4">
        <f t="shared" ref="FS91" si="19">AVERAGEIFS(B91:FO91,metrics.est,"Coverage")</f>
        <v>0.89617187499999995</v>
      </c>
      <c r="FT91" s="4">
        <f t="shared" ref="FT91" si="20">AVERAGEIFS(B91:FO91,metrics.est,"Time")</f>
        <v>8.6656250000000015E-3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>
        <v>0.69120000000000004</v>
      </c>
      <c r="FL92" s="5">
        <v>0.8488</v>
      </c>
      <c r="FM92" s="5">
        <v>0.1575</v>
      </c>
      <c r="FN92" s="5">
        <v>0.73</v>
      </c>
      <c r="FO92" s="5">
        <v>8.0000000000000004E-4</v>
      </c>
      <c r="FP92" s="4">
        <f t="shared" si="6"/>
        <v>0.63959374999999996</v>
      </c>
      <c r="FQ92" s="4">
        <f t="shared" si="7"/>
        <v>0.72284062500000013</v>
      </c>
      <c r="FR92" s="4">
        <f t="shared" si="8"/>
        <v>0.21717187499999999</v>
      </c>
      <c r="FS92" s="4">
        <f t="shared" si="9"/>
        <v>0.89617187499999995</v>
      </c>
      <c r="FT92" s="4">
        <f t="shared" si="10"/>
        <v>4.5499999999999994E-3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>
        <v>0.69979999999999998</v>
      </c>
      <c r="FL93" s="5">
        <v>0.86750000000000005</v>
      </c>
      <c r="FM93" s="5">
        <v>0.1817</v>
      </c>
      <c r="FN93" s="5">
        <v>0.80530000000000002</v>
      </c>
      <c r="FO93" s="5">
        <v>3.5999999999999999E-3</v>
      </c>
      <c r="FP93" s="4">
        <f t="shared" si="6"/>
        <v>0.657203125</v>
      </c>
      <c r="FQ93" s="4">
        <f t="shared" si="7"/>
        <v>0.75830624999999985</v>
      </c>
      <c r="FR93" s="4">
        <f t="shared" si="8"/>
        <v>0.20686875000000002</v>
      </c>
      <c r="FS93" s="4">
        <f t="shared" si="9"/>
        <v>0.92079687499999996</v>
      </c>
      <c r="FT93" s="4">
        <f t="shared" si="10"/>
        <v>7.8953124999999999E-2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>
        <v>0.67220000000000002</v>
      </c>
      <c r="FL94" s="5">
        <v>0.7954</v>
      </c>
      <c r="FM94" s="5">
        <v>0.1774</v>
      </c>
      <c r="FN94" s="5">
        <v>0.73</v>
      </c>
      <c r="FO94" s="5">
        <v>1E-3</v>
      </c>
      <c r="FP94" s="4">
        <f t="shared" si="6"/>
        <v>0.637053125</v>
      </c>
      <c r="FQ94" s="4">
        <f t="shared" si="7"/>
        <v>0.71411250000000004</v>
      </c>
      <c r="FR94" s="4">
        <f t="shared" si="8"/>
        <v>0.20970312499999999</v>
      </c>
      <c r="FS94" s="4">
        <f t="shared" si="9"/>
        <v>0.89617187499999995</v>
      </c>
      <c r="FT94" s="4">
        <f t="shared" si="10"/>
        <v>7.4999999999999997E-3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>
        <v>0.67700000000000005</v>
      </c>
      <c r="FL95" s="5">
        <v>0.81020000000000003</v>
      </c>
      <c r="FM95" s="5">
        <v>0.16930000000000001</v>
      </c>
      <c r="FN95" s="5">
        <v>0.73</v>
      </c>
      <c r="FO95" s="5">
        <v>8.9999999999999998E-4</v>
      </c>
      <c r="FP95" s="4">
        <f t="shared" si="6"/>
        <v>0.63692812499999996</v>
      </c>
      <c r="FQ95" s="4">
        <f t="shared" si="7"/>
        <v>0.71634375000000028</v>
      </c>
      <c r="FR95" s="4">
        <f t="shared" si="8"/>
        <v>0.21376562499999999</v>
      </c>
      <c r="FS95" s="4">
        <f t="shared" si="9"/>
        <v>0.89617187499999995</v>
      </c>
      <c r="FT95" s="4">
        <f t="shared" si="10"/>
        <v>5.6406249999999998E-3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>
        <v>0.6915</v>
      </c>
      <c r="FL96" s="5">
        <v>0.85389999999999999</v>
      </c>
      <c r="FM96" s="5">
        <v>0.1668</v>
      </c>
      <c r="FN96" s="5">
        <v>0.80530000000000002</v>
      </c>
      <c r="FO96" s="5">
        <v>8.0000000000000004E-4</v>
      </c>
      <c r="FP96" s="4">
        <f t="shared" si="6"/>
        <v>0.64286562499999989</v>
      </c>
      <c r="FQ96" s="4">
        <f t="shared" si="7"/>
        <v>0.73373437499999994</v>
      </c>
      <c r="FR96" s="4">
        <f t="shared" si="8"/>
        <v>0.21214687499999998</v>
      </c>
      <c r="FS96" s="4">
        <f t="shared" si="9"/>
        <v>0.92079687499999996</v>
      </c>
      <c r="FT96" s="4">
        <f t="shared" si="10"/>
        <v>3.7218749999999999E-3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>
        <v>0.70189999999999997</v>
      </c>
      <c r="FL97" s="5">
        <v>0.88349999999999995</v>
      </c>
      <c r="FM97" s="5">
        <v>0.15620000000000001</v>
      </c>
      <c r="FN97" s="5">
        <v>0.80530000000000002</v>
      </c>
      <c r="FO97" s="5">
        <v>8.9999999999999998E-4</v>
      </c>
      <c r="FP97" s="4">
        <f t="shared" si="6"/>
        <v>0.64434374999999999</v>
      </c>
      <c r="FQ97" s="4">
        <f t="shared" si="7"/>
        <v>0.740853125</v>
      </c>
      <c r="FR97" s="4">
        <f t="shared" si="8"/>
        <v>0.21359374999999997</v>
      </c>
      <c r="FS97" s="4">
        <f t="shared" si="9"/>
        <v>0.92079687499999996</v>
      </c>
      <c r="FT97" s="4">
        <f t="shared" si="10"/>
        <v>5.1406250000000011E-3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>
        <v>0.69540000000000002</v>
      </c>
      <c r="FL98" s="5">
        <v>0.86060000000000003</v>
      </c>
      <c r="FM98" s="5">
        <v>0.16070000000000001</v>
      </c>
      <c r="FN98" s="5">
        <v>0.80530000000000002</v>
      </c>
      <c r="FO98" s="5">
        <v>8.0000000000000004E-4</v>
      </c>
      <c r="FP98" s="4">
        <f t="shared" si="6"/>
        <v>0.64645624999999984</v>
      </c>
      <c r="FQ98" s="4">
        <f t="shared" si="7"/>
        <v>0.738853125</v>
      </c>
      <c r="FR98" s="4">
        <f t="shared" si="8"/>
        <v>0.20293437500000003</v>
      </c>
      <c r="FS98" s="4">
        <f t="shared" si="9"/>
        <v>0.92079687499999996</v>
      </c>
      <c r="FT98" s="4">
        <f t="shared" si="10"/>
        <v>4.899999999999999E-3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>
        <v>0.70169999999999999</v>
      </c>
      <c r="FL99" s="5">
        <v>0.88200000000000001</v>
      </c>
      <c r="FM99" s="5">
        <v>0.15579999999999999</v>
      </c>
      <c r="FN99" s="5">
        <v>0.80530000000000002</v>
      </c>
      <c r="FO99" s="5">
        <v>8.9999999999999998E-4</v>
      </c>
      <c r="FP99" s="4">
        <f t="shared" si="6"/>
        <v>0.64561875000000002</v>
      </c>
      <c r="FQ99" s="4">
        <f t="shared" si="7"/>
        <v>0.74212500000000003</v>
      </c>
      <c r="FR99" s="4">
        <f t="shared" si="8"/>
        <v>0.21064062500000003</v>
      </c>
      <c r="FS99" s="4">
        <f t="shared" si="9"/>
        <v>0.92079687499999996</v>
      </c>
      <c r="FT99" s="4">
        <f t="shared" si="10"/>
        <v>5.3437500000000004E-3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>
        <v>0.7127</v>
      </c>
      <c r="FL100" s="5">
        <v>0.91290000000000004</v>
      </c>
      <c r="FM100" s="5">
        <v>0.14849999999999999</v>
      </c>
      <c r="FN100" s="5">
        <v>0.80530000000000002</v>
      </c>
      <c r="FO100" s="5">
        <v>8.0000000000000004E-4</v>
      </c>
      <c r="FP100" s="4">
        <f t="shared" si="6"/>
        <v>0.64856874999999992</v>
      </c>
      <c r="FQ100" s="4">
        <f t="shared" si="7"/>
        <v>0.75017499999999993</v>
      </c>
      <c r="FR100" s="4">
        <f t="shared" si="8"/>
        <v>0.20978124999999995</v>
      </c>
      <c r="FS100" s="4">
        <f t="shared" si="9"/>
        <v>0.92079687499999996</v>
      </c>
      <c r="FT100" s="4">
        <f t="shared" si="10"/>
        <v>3.8937500000000001E-3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>
        <v>0.72850000000000004</v>
      </c>
      <c r="FL101" s="5">
        <v>0.95899999999999996</v>
      </c>
      <c r="FM101" s="5">
        <v>0.1416</v>
      </c>
      <c r="FN101" s="5">
        <v>0.80530000000000002</v>
      </c>
      <c r="FO101" s="5">
        <v>8.9999999999999998E-4</v>
      </c>
      <c r="FP101" s="4">
        <f t="shared" si="6"/>
        <v>0.65195312500000013</v>
      </c>
      <c r="FQ101" s="4">
        <f t="shared" si="7"/>
        <v>0.76480000000000004</v>
      </c>
      <c r="FR101" s="4">
        <f t="shared" si="8"/>
        <v>0.21083125</v>
      </c>
      <c r="FS101" s="4">
        <f t="shared" si="9"/>
        <v>0.92079687499999996</v>
      </c>
      <c r="FT101" s="4">
        <f t="shared" si="10"/>
        <v>5.4125000000000006E-3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>
        <v>0.70179999999999998</v>
      </c>
      <c r="FL102" s="5">
        <v>0.88319999999999999</v>
      </c>
      <c r="FM102" s="5">
        <v>0.15590000000000001</v>
      </c>
      <c r="FN102" s="5">
        <v>0.80530000000000002</v>
      </c>
      <c r="FO102" s="5">
        <v>8.9999999999999998E-4</v>
      </c>
      <c r="FP102" s="4">
        <f t="shared" si="6"/>
        <v>0.64514062500000002</v>
      </c>
      <c r="FQ102" s="4">
        <f t="shared" si="7"/>
        <v>0.74324999999999986</v>
      </c>
      <c r="FR102" s="4">
        <f t="shared" si="8"/>
        <v>0.21215937499999998</v>
      </c>
      <c r="FS102" s="4">
        <f t="shared" si="9"/>
        <v>0.92079687499999996</v>
      </c>
      <c r="FT102" s="4">
        <f t="shared" si="10"/>
        <v>5.2468750000000015E-3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>
        <v>0.70069999999999999</v>
      </c>
      <c r="FL103" s="5">
        <v>0.87760000000000005</v>
      </c>
      <c r="FM103" s="5">
        <v>0.14979999999999999</v>
      </c>
      <c r="FN103" s="5">
        <v>0.73</v>
      </c>
      <c r="FO103" s="5">
        <v>8.9999999999999998E-4</v>
      </c>
      <c r="FP103" s="4">
        <f t="shared" ref="FP103" si="21">AVERAGEIFS(B103:FO103,metrics.est,"MAE")</f>
        <v>0.6419906249999997</v>
      </c>
      <c r="FQ103" s="4">
        <f t="shared" ref="FQ103" si="22">AVERAGEIFS(B103:FO103,metrics.est,"MSE")</f>
        <v>0.73475312500000012</v>
      </c>
      <c r="FR103" s="4">
        <f t="shared" ref="FR103" si="23">AVERAGEIFS(B103:FO103,metrics.est,"R")</f>
        <v>0.21430312499999996</v>
      </c>
      <c r="FS103" s="4">
        <f t="shared" ref="FS103" si="24">AVERAGEIFS(B103:FO103,metrics.est,"Coverage")</f>
        <v>0.89617187499999995</v>
      </c>
      <c r="FT103" s="4">
        <f t="shared" ref="FT103" si="25">AVERAGEIFS(B103:FO103,metrics.est,"Time")</f>
        <v>5.4625000000000003E-3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>
        <v>0.67249999999999999</v>
      </c>
      <c r="FL104" s="5">
        <v>0.79649999999999999</v>
      </c>
      <c r="FM104" s="5">
        <v>0.17849999999999999</v>
      </c>
      <c r="FN104" s="5">
        <v>0.73</v>
      </c>
      <c r="FO104" s="5">
        <v>8.0000000000000004E-4</v>
      </c>
      <c r="FP104" s="4">
        <f t="shared" si="6"/>
        <v>0.63799375000000003</v>
      </c>
      <c r="FQ104" s="4">
        <f t="shared" si="7"/>
        <v>0.71475312499999988</v>
      </c>
      <c r="FR104" s="4">
        <f t="shared" si="8"/>
        <v>0.20560624999999996</v>
      </c>
      <c r="FS104" s="4">
        <f t="shared" si="9"/>
        <v>0.89617187499999995</v>
      </c>
      <c r="FT104" s="4">
        <f t="shared" si="10"/>
        <v>3.3062500000000006E-3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>
        <v>0.67800000000000005</v>
      </c>
      <c r="FL105" s="5">
        <v>0.81310000000000004</v>
      </c>
      <c r="FM105" s="5">
        <v>0.16850000000000001</v>
      </c>
      <c r="FN105" s="5">
        <v>0.73</v>
      </c>
      <c r="FO105" s="5">
        <v>8.9999999999999998E-4</v>
      </c>
      <c r="FP105" s="4">
        <f t="shared" si="6"/>
        <v>0.63625312499999986</v>
      </c>
      <c r="FQ105" s="4">
        <f t="shared" si="7"/>
        <v>0.7146499999999999</v>
      </c>
      <c r="FR105" s="4">
        <f t="shared" si="8"/>
        <v>0.21510937499999996</v>
      </c>
      <c r="FS105" s="4">
        <f t="shared" si="9"/>
        <v>0.89617187499999995</v>
      </c>
      <c r="FT105" s="4">
        <f t="shared" si="10"/>
        <v>4.4593749999999989E-3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>
        <v>0.71</v>
      </c>
      <c r="FL106" s="5">
        <v>0.87590000000000001</v>
      </c>
      <c r="FM106" s="5">
        <v>0.12740000000000001</v>
      </c>
      <c r="FN106" s="5">
        <v>0.73</v>
      </c>
      <c r="FO106" s="5">
        <v>8.0000000000000004E-4</v>
      </c>
      <c r="FP106" s="4">
        <f t="shared" ref="FP106:FP138" si="26">AVERAGEIFS(B106:FO106,metrics.est,"MAE")</f>
        <v>0.64460625000000005</v>
      </c>
      <c r="FQ106" s="4">
        <f t="shared" si="7"/>
        <v>0.7281781249999999</v>
      </c>
      <c r="FR106" s="4">
        <f t="shared" si="8"/>
        <v>0.20591874999999998</v>
      </c>
      <c r="FS106" s="4">
        <f t="shared" si="9"/>
        <v>0.89617187499999995</v>
      </c>
      <c r="FT106" s="4">
        <f t="shared" si="10"/>
        <v>3.2281250000000001E-3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>
        <v>0.70809999999999995</v>
      </c>
      <c r="FL107" s="5">
        <v>0.87470000000000003</v>
      </c>
      <c r="FM107" s="5">
        <v>0.12920000000000001</v>
      </c>
      <c r="FN107" s="5">
        <v>0.73</v>
      </c>
      <c r="FO107" s="5">
        <v>8.9999999999999998E-4</v>
      </c>
      <c r="FP107" s="4">
        <f t="shared" si="26"/>
        <v>0.64115624999999987</v>
      </c>
      <c r="FQ107" s="4">
        <f t="shared" si="7"/>
        <v>0.72449687500000004</v>
      </c>
      <c r="FR107" s="4">
        <f t="shared" si="8"/>
        <v>0.2170125</v>
      </c>
      <c r="FS107" s="4">
        <f t="shared" si="9"/>
        <v>0.89617187499999995</v>
      </c>
      <c r="FT107" s="4">
        <f t="shared" si="10"/>
        <v>4.6218749999999984E-3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>
        <v>0.75360000000000005</v>
      </c>
      <c r="FL108" s="5">
        <v>0.96719999999999995</v>
      </c>
      <c r="FM108" s="5">
        <v>9.9400000000000002E-2</v>
      </c>
      <c r="FN108" s="5">
        <v>0.72240000000000004</v>
      </c>
      <c r="FO108" s="5">
        <v>8.9999999999999998E-4</v>
      </c>
      <c r="FP108" s="4">
        <f t="shared" si="26"/>
        <v>0.68984374999999998</v>
      </c>
      <c r="FQ108" s="4">
        <f t="shared" si="7"/>
        <v>0.91634062500000013</v>
      </c>
      <c r="FR108" s="4">
        <f t="shared" si="8"/>
        <v>0.20584062499999997</v>
      </c>
      <c r="FS108" s="4">
        <f t="shared" si="9"/>
        <v>0.75720312500000009</v>
      </c>
      <c r="FT108" s="4">
        <f t="shared" si="10"/>
        <v>4.3062499999999993E-3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>
        <v>0.76929999999999998</v>
      </c>
      <c r="FL109" s="5">
        <v>0.99490000000000001</v>
      </c>
      <c r="FM109" s="5">
        <v>9.7199999999999995E-2</v>
      </c>
      <c r="FN109" s="5">
        <v>0.72240000000000004</v>
      </c>
      <c r="FO109" s="5">
        <v>8.9999999999999998E-4</v>
      </c>
      <c r="FP109" s="4">
        <f t="shared" si="26"/>
        <v>0.68987500000000013</v>
      </c>
      <c r="FQ109" s="4">
        <f t="shared" si="7"/>
        <v>0.91414687500000003</v>
      </c>
      <c r="FR109" s="4">
        <f t="shared" si="8"/>
        <v>0.21276562500000001</v>
      </c>
      <c r="FS109" s="4">
        <f t="shared" si="9"/>
        <v>0.75720312500000009</v>
      </c>
      <c r="FT109" s="4">
        <f t="shared" si="10"/>
        <v>4.6656250000000005E-3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>
        <v>1.0107999999999999</v>
      </c>
      <c r="FL110" s="5">
        <v>1.7468999999999999</v>
      </c>
      <c r="FM110" s="5">
        <v>0.12479999999999999</v>
      </c>
      <c r="FN110" s="5">
        <v>5.4000000000000003E-3</v>
      </c>
      <c r="FO110" s="5">
        <v>1.6000000000000001E-3</v>
      </c>
      <c r="FP110" s="4">
        <f t="shared" si="26"/>
        <v>0.98386875000000007</v>
      </c>
      <c r="FQ110" s="4">
        <f t="shared" si="7"/>
        <v>1.67445625</v>
      </c>
      <c r="FR110" s="4">
        <f t="shared" si="8"/>
        <v>0.111915625</v>
      </c>
      <c r="FS110" s="4">
        <f t="shared" si="9"/>
        <v>0.11339687499999999</v>
      </c>
      <c r="FT110" s="4">
        <f t="shared" si="10"/>
        <v>4.3775000000000008E-2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>
        <v>0.68379999999999996</v>
      </c>
      <c r="FL111" s="5">
        <v>0.82650000000000001</v>
      </c>
      <c r="FM111" s="5">
        <v>0.17599999999999999</v>
      </c>
      <c r="FN111" s="5">
        <v>0.80530000000000002</v>
      </c>
      <c r="FO111" s="5">
        <v>8.0000000000000004E-4</v>
      </c>
      <c r="FP111" s="4">
        <f t="shared" si="26"/>
        <v>0.63822187500000027</v>
      </c>
      <c r="FQ111" s="4">
        <f t="shared" si="7"/>
        <v>0.71023437500000008</v>
      </c>
      <c r="FR111" s="4">
        <f t="shared" si="8"/>
        <v>0.202515625</v>
      </c>
      <c r="FS111" s="4">
        <f t="shared" si="9"/>
        <v>0.92079687499999996</v>
      </c>
      <c r="FT111" s="4">
        <f t="shared" si="10"/>
        <v>3.9968749999999996E-3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>
        <v>0.6925</v>
      </c>
      <c r="FL112" s="5">
        <v>0.85560000000000003</v>
      </c>
      <c r="FM112" s="5">
        <v>0.16309999999999999</v>
      </c>
      <c r="FN112" s="5">
        <v>0.80530000000000002</v>
      </c>
      <c r="FO112" s="5">
        <v>8.0000000000000004E-4</v>
      </c>
      <c r="FP112" s="4">
        <f t="shared" si="26"/>
        <v>0.63032187499999981</v>
      </c>
      <c r="FQ112" s="4">
        <f t="shared" si="7"/>
        <v>0.6976781249999997</v>
      </c>
      <c r="FR112" s="4">
        <f t="shared" si="8"/>
        <v>0.21610312499999995</v>
      </c>
      <c r="FS112" s="4">
        <f t="shared" si="9"/>
        <v>0.92079687499999996</v>
      </c>
      <c r="FT112" s="4">
        <f t="shared" si="10"/>
        <v>4.0812499999999989E-3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>
        <v>0.70250000000000001</v>
      </c>
      <c r="FL113" s="5">
        <v>0.88419999999999999</v>
      </c>
      <c r="FM113" s="5">
        <v>0.154</v>
      </c>
      <c r="FN113" s="5">
        <v>0.80530000000000002</v>
      </c>
      <c r="FO113" s="5">
        <v>8.0000000000000004E-4</v>
      </c>
      <c r="FP113" s="4">
        <f t="shared" si="26"/>
        <v>0.63117499999999993</v>
      </c>
      <c r="FQ113" s="4">
        <f t="shared" si="7"/>
        <v>0.70404062499999998</v>
      </c>
      <c r="FR113" s="4">
        <f t="shared" si="8"/>
        <v>0.21970937500000001</v>
      </c>
      <c r="FS113" s="4">
        <f t="shared" si="9"/>
        <v>0.92079687499999996</v>
      </c>
      <c r="FT113" s="4">
        <f t="shared" si="10"/>
        <v>3.9406249999999988E-3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>
        <v>0.69930000000000003</v>
      </c>
      <c r="FL114" s="5">
        <v>0.87060000000000004</v>
      </c>
      <c r="FM114" s="5">
        <v>0.14399999999999999</v>
      </c>
      <c r="FN114" s="5">
        <v>0.73</v>
      </c>
      <c r="FO114" s="5">
        <v>1E-3</v>
      </c>
      <c r="FP114" s="4">
        <f t="shared" si="26"/>
        <v>0.68372187500000015</v>
      </c>
      <c r="FQ114" s="4">
        <f t="shared" si="7"/>
        <v>0.91383749999999997</v>
      </c>
      <c r="FR114" s="4">
        <f t="shared" si="8"/>
        <v>0.22875937500000001</v>
      </c>
      <c r="FS114" s="4">
        <f t="shared" si="9"/>
        <v>0.78522812500000005</v>
      </c>
      <c r="FT114" s="4">
        <f t="shared" si="10"/>
        <v>6.3531250000000011E-3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>
        <v>0.71809999999999996</v>
      </c>
      <c r="FL115" s="5">
        <v>0.89400000000000002</v>
      </c>
      <c r="FM115" s="5">
        <v>7.1800000000000003E-2</v>
      </c>
      <c r="FN115" s="5">
        <v>0.72309999999999997</v>
      </c>
      <c r="FO115" s="5">
        <v>1.2999999999999999E-3</v>
      </c>
      <c r="FP115" s="4">
        <f t="shared" si="26"/>
        <v>0.64203437499999993</v>
      </c>
      <c r="FQ115" s="4">
        <f t="shared" si="7"/>
        <v>0.71666562500000008</v>
      </c>
      <c r="FR115" s="4">
        <f t="shared" si="8"/>
        <v>0.15446249999999997</v>
      </c>
      <c r="FS115" s="4">
        <f t="shared" si="9"/>
        <v>0.83691562499999983</v>
      </c>
      <c r="FT115" s="4">
        <f t="shared" si="10"/>
        <v>6.318749999999998E-3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>
        <v>0.71960000000000002</v>
      </c>
      <c r="FL116" s="5">
        <v>0.89829999999999999</v>
      </c>
      <c r="FM116" s="5">
        <v>7.2900000000000006E-2</v>
      </c>
      <c r="FN116" s="5">
        <v>0.72570000000000001</v>
      </c>
      <c r="FO116" s="5">
        <v>2.0999999999999999E-3</v>
      </c>
      <c r="FP116" s="4">
        <f t="shared" si="26"/>
        <v>0.64445312499999996</v>
      </c>
      <c r="FQ116" s="4">
        <f t="shared" si="7"/>
        <v>0.7239937500000001</v>
      </c>
      <c r="FR116" s="4">
        <f t="shared" si="8"/>
        <v>0.154771875</v>
      </c>
      <c r="FS116" s="4">
        <f t="shared" si="9"/>
        <v>0.85475625</v>
      </c>
      <c r="FT116" s="4">
        <f t="shared" si="10"/>
        <v>1.3071874999999998E-2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>
        <v>0.72489999999999999</v>
      </c>
      <c r="FL117" s="5">
        <v>0.9163</v>
      </c>
      <c r="FM117" s="5">
        <v>6.7699999999999996E-2</v>
      </c>
      <c r="FN117" s="5">
        <v>0.73229999999999995</v>
      </c>
      <c r="FO117" s="5">
        <v>1.9E-3</v>
      </c>
      <c r="FP117" s="4">
        <f t="shared" si="26"/>
        <v>0.6482531250000001</v>
      </c>
      <c r="FQ117" s="4">
        <f t="shared" si="7"/>
        <v>0.730184375</v>
      </c>
      <c r="FR117" s="4">
        <f t="shared" si="8"/>
        <v>0.14328750000000007</v>
      </c>
      <c r="FS117" s="4">
        <f t="shared" si="9"/>
        <v>0.83577812499999982</v>
      </c>
      <c r="FT117" s="4">
        <f t="shared" si="10"/>
        <v>1.2174999999999997E-2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>
        <v>0.71919999999999995</v>
      </c>
      <c r="FL118" s="5">
        <v>0.9012</v>
      </c>
      <c r="FM118" s="5">
        <v>3.6999999999999998E-2</v>
      </c>
      <c r="FN118" s="5">
        <v>0.55049999999999999</v>
      </c>
      <c r="FO118" s="5">
        <v>8.3000000000000001E-3</v>
      </c>
      <c r="FP118" s="4">
        <f t="shared" si="26"/>
        <v>0.65377500000000022</v>
      </c>
      <c r="FQ118" s="4">
        <f t="shared" si="7"/>
        <v>0.7343718749999999</v>
      </c>
      <c r="FR118" s="4">
        <f t="shared" si="8"/>
        <v>0.108696875</v>
      </c>
      <c r="FS118" s="4">
        <f t="shared" si="9"/>
        <v>0.71558125000000017</v>
      </c>
      <c r="FT118" s="4">
        <f t="shared" si="10"/>
        <v>5.5715624999999998E-2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>
        <v>0.71540000000000004</v>
      </c>
      <c r="FL119" s="5">
        <v>0.87770000000000004</v>
      </c>
      <c r="FM119" s="5">
        <v>7.2499999999999995E-2</v>
      </c>
      <c r="FN119" s="5">
        <v>0.73260000000000003</v>
      </c>
      <c r="FO119" s="5">
        <v>1.8E-3</v>
      </c>
      <c r="FP119" s="4">
        <f t="shared" si="26"/>
        <v>0.63797812500000006</v>
      </c>
      <c r="FQ119" s="4">
        <f t="shared" si="7"/>
        <v>0.70181874999999994</v>
      </c>
      <c r="FR119" s="4">
        <f t="shared" si="8"/>
        <v>0.17227187499999999</v>
      </c>
      <c r="FS119" s="4">
        <f t="shared" si="9"/>
        <v>0.83655625</v>
      </c>
      <c r="FT119" s="4">
        <f t="shared" si="10"/>
        <v>9.5281250000000036E-3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>
        <v>0.71399999999999997</v>
      </c>
      <c r="FL120" s="5">
        <v>0.87539999999999996</v>
      </c>
      <c r="FM120" s="5">
        <v>7.6999999999999999E-2</v>
      </c>
      <c r="FN120" s="5">
        <v>0.72889999999999999</v>
      </c>
      <c r="FO120" s="5">
        <v>1.2999999999999999E-3</v>
      </c>
      <c r="FP120" s="4">
        <f t="shared" si="26"/>
        <v>0.63784062500000005</v>
      </c>
      <c r="FQ120" s="4">
        <f t="shared" si="7"/>
        <v>0.70225937499999991</v>
      </c>
      <c r="FR120" s="4">
        <f t="shared" si="8"/>
        <v>0.17307812499999997</v>
      </c>
      <c r="FS120" s="4">
        <f t="shared" si="9"/>
        <v>0.837603125</v>
      </c>
      <c r="FT120" s="4">
        <f t="shared" si="10"/>
        <v>6.4406249999999993E-3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>
        <v>0.72699999999999998</v>
      </c>
      <c r="FL121" s="5">
        <v>0.91579999999999995</v>
      </c>
      <c r="FM121" s="5">
        <v>6.7599999999999993E-2</v>
      </c>
      <c r="FN121" s="5">
        <v>0.67020000000000002</v>
      </c>
      <c r="FO121" s="5">
        <v>1.2999999999999999E-3</v>
      </c>
      <c r="FP121" s="4">
        <f t="shared" si="26"/>
        <v>0.69046250000000009</v>
      </c>
      <c r="FQ121" s="4">
        <f t="shared" si="7"/>
        <v>0.8253125</v>
      </c>
      <c r="FR121" s="4">
        <f t="shared" si="8"/>
        <v>0.11190937500000001</v>
      </c>
      <c r="FS121" s="4">
        <f t="shared" si="9"/>
        <v>0.50059375000000006</v>
      </c>
      <c r="FT121" s="4">
        <f t="shared" si="10"/>
        <v>6.1250000000000011E-3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>
        <v>0.71650000000000003</v>
      </c>
      <c r="FL122" s="5">
        <v>0.89029999999999998</v>
      </c>
      <c r="FM122" s="5">
        <v>7.5800000000000006E-2</v>
      </c>
      <c r="FN122" s="5">
        <v>0.72309999999999997</v>
      </c>
      <c r="FO122" s="5">
        <v>1.2999999999999999E-3</v>
      </c>
      <c r="FP122" s="4">
        <f t="shared" si="26"/>
        <v>0.64164062499999996</v>
      </c>
      <c r="FQ122" s="4">
        <f t="shared" si="7"/>
        <v>0.71562499999999996</v>
      </c>
      <c r="FR122" s="4">
        <f t="shared" si="8"/>
        <v>0.15468125000000002</v>
      </c>
      <c r="FS122" s="4">
        <f t="shared" si="9"/>
        <v>0.83691562499999983</v>
      </c>
      <c r="FT122" s="4">
        <f t="shared" si="10"/>
        <v>6.2187500000000003E-3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>
        <v>0.72619999999999996</v>
      </c>
      <c r="FL123" s="5">
        <v>0.91039999999999999</v>
      </c>
      <c r="FM123" s="5">
        <v>5.7099999999999998E-2</v>
      </c>
      <c r="FN123" s="5">
        <v>0.73809999999999998</v>
      </c>
      <c r="FO123" s="5">
        <v>1.2999999999999999E-3</v>
      </c>
      <c r="FP123" s="4">
        <f t="shared" si="26"/>
        <v>0.63930625000000008</v>
      </c>
      <c r="FQ123" s="4">
        <f t="shared" si="7"/>
        <v>0.70370624999999987</v>
      </c>
      <c r="FR123" s="4">
        <f t="shared" si="8"/>
        <v>0.16952812500000003</v>
      </c>
      <c r="FS123" s="4">
        <f t="shared" si="9"/>
        <v>0.82785624999999985</v>
      </c>
      <c r="FT123" s="4">
        <f t="shared" si="10"/>
        <v>7.7156250000000003E-3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>
        <v>0.70689999999999997</v>
      </c>
      <c r="FL124" s="5">
        <v>0.86860000000000004</v>
      </c>
      <c r="FM124" s="5">
        <v>7.9500000000000001E-2</v>
      </c>
      <c r="FN124" s="5">
        <v>0.73939999999999995</v>
      </c>
      <c r="FO124" s="5">
        <v>1.2999999999999999E-3</v>
      </c>
      <c r="FP124" s="4">
        <f t="shared" si="26"/>
        <v>0.65336249999999996</v>
      </c>
      <c r="FQ124" s="4">
        <f t="shared" si="7"/>
        <v>0.74219062499999977</v>
      </c>
      <c r="FR124" s="4">
        <f t="shared" si="8"/>
        <v>0.13187812500000001</v>
      </c>
      <c r="FS124" s="4">
        <f t="shared" si="9"/>
        <v>0.82609375000000007</v>
      </c>
      <c r="FT124" s="4">
        <f t="shared" si="10"/>
        <v>6.1937499999999996E-3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>
        <v>0.70009999999999994</v>
      </c>
      <c r="FL125" s="5">
        <v>0.83789999999999998</v>
      </c>
      <c r="FM125" s="5">
        <v>4.9599999999999998E-2</v>
      </c>
      <c r="FN125" s="5">
        <v>0.72270000000000001</v>
      </c>
      <c r="FO125" s="5">
        <v>1.1999999999999999E-3</v>
      </c>
      <c r="FP125" s="4">
        <f t="shared" si="26"/>
        <v>0.6701125</v>
      </c>
      <c r="FQ125" s="4">
        <f t="shared" si="7"/>
        <v>0.76280625000000002</v>
      </c>
      <c r="FR125" s="4">
        <f t="shared" si="8"/>
        <v>0.11668124999999997</v>
      </c>
      <c r="FS125" s="4">
        <f t="shared" si="9"/>
        <v>0.76713124999999993</v>
      </c>
      <c r="FT125" s="4">
        <f t="shared" si="10"/>
        <v>6.4062499999999988E-3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>
        <v>0.73019999999999996</v>
      </c>
      <c r="FL126" s="5">
        <v>0.90800000000000003</v>
      </c>
      <c r="FM126" s="5">
        <v>7.4300000000000005E-2</v>
      </c>
      <c r="FN126" s="5">
        <v>0.72589999999999999</v>
      </c>
      <c r="FO126" s="5">
        <v>1.5E-3</v>
      </c>
      <c r="FP126" s="4">
        <f t="shared" si="26"/>
        <v>0.64624999999999988</v>
      </c>
      <c r="FQ126" s="4">
        <f t="shared" si="7"/>
        <v>0.71571250000000008</v>
      </c>
      <c r="FR126" s="4">
        <f t="shared" si="8"/>
        <v>0.162765625</v>
      </c>
      <c r="FS126" s="4">
        <f t="shared" si="9"/>
        <v>0.83228750000000018</v>
      </c>
      <c r="FT126" s="4">
        <f t="shared" si="10"/>
        <v>8.431250000000003E-3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>
        <v>0.71550000000000002</v>
      </c>
      <c r="FL127" s="5">
        <v>0.88529999999999998</v>
      </c>
      <c r="FM127" s="5">
        <v>7.2499999999999995E-2</v>
      </c>
      <c r="FN127" s="5">
        <v>0.70240000000000002</v>
      </c>
      <c r="FO127" s="5">
        <v>1.6000000000000001E-3</v>
      </c>
      <c r="FP127" s="4">
        <f t="shared" si="26"/>
        <v>0.63955312499999994</v>
      </c>
      <c r="FQ127" s="4">
        <f t="shared" si="7"/>
        <v>0.70943750000000017</v>
      </c>
      <c r="FR127" s="4">
        <f t="shared" si="8"/>
        <v>0.16221874999999999</v>
      </c>
      <c r="FS127" s="4">
        <f t="shared" si="9"/>
        <v>0.83128750000000007</v>
      </c>
      <c r="FT127" s="4">
        <f t="shared" si="10"/>
        <v>9.9843750000000019E-3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>
        <v>0.70189999999999997</v>
      </c>
      <c r="FL128" s="5">
        <v>0.84440000000000004</v>
      </c>
      <c r="FM128" s="5">
        <v>7.0999999999999994E-2</v>
      </c>
      <c r="FN128" s="5">
        <v>0.72409999999999997</v>
      </c>
      <c r="FO128" s="5">
        <v>1.1999999999999999E-3</v>
      </c>
      <c r="FP128" s="4">
        <f t="shared" si="26"/>
        <v>0.67298124999999975</v>
      </c>
      <c r="FQ128" s="4">
        <f t="shared" si="7"/>
        <v>0.76952187500000002</v>
      </c>
      <c r="FR128" s="4">
        <f t="shared" si="8"/>
        <v>0.115709375</v>
      </c>
      <c r="FS128" s="4">
        <f t="shared" si="9"/>
        <v>0.75838437499999989</v>
      </c>
      <c r="FT128" s="4">
        <f t="shared" si="10"/>
        <v>6.4000000000000003E-3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>
        <v>0.72389999999999999</v>
      </c>
      <c r="FL129" s="5">
        <v>0.91420000000000001</v>
      </c>
      <c r="FM129" s="5">
        <v>6.4100000000000004E-2</v>
      </c>
      <c r="FN129" s="5">
        <v>0.73499999999999999</v>
      </c>
      <c r="FO129" s="5">
        <v>2.0999999999999999E-3</v>
      </c>
      <c r="FP129" s="4">
        <f t="shared" si="26"/>
        <v>0.64446875000000026</v>
      </c>
      <c r="FQ129" s="4">
        <f t="shared" si="7"/>
        <v>0.72171562499999997</v>
      </c>
      <c r="FR129" s="4">
        <f t="shared" si="8"/>
        <v>0.15369374999999996</v>
      </c>
      <c r="FS129" s="4">
        <f t="shared" si="9"/>
        <v>0.83934374999999994</v>
      </c>
      <c r="FT129" s="4">
        <f t="shared" si="10"/>
        <v>1.5262499999999998E-2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>
        <v>0.68600000000000005</v>
      </c>
      <c r="FL130" s="5">
        <v>0.81259999999999999</v>
      </c>
      <c r="FM130" s="5">
        <v>8.9899999999999994E-2</v>
      </c>
      <c r="FN130" s="5">
        <v>0.64</v>
      </c>
      <c r="FO130" s="5">
        <v>4.0000000000000001E-3</v>
      </c>
      <c r="FP130" s="4">
        <f t="shared" si="26"/>
        <v>0.63479374999999982</v>
      </c>
      <c r="FQ130" s="4">
        <f t="shared" si="7"/>
        <v>0.69509062499999996</v>
      </c>
      <c r="FR130" s="4">
        <f t="shared" si="8"/>
        <v>0.16086562500000001</v>
      </c>
      <c r="FS130" s="4">
        <f t="shared" si="9"/>
        <v>0.81217187499999999</v>
      </c>
      <c r="FT130" s="4">
        <f t="shared" si="10"/>
        <v>3.1003124999999999E-2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>
        <v>0.6925</v>
      </c>
      <c r="FL131" s="5">
        <v>0.81740000000000002</v>
      </c>
      <c r="FM131" s="5">
        <v>1.4200000000000001E-2</v>
      </c>
      <c r="FN131" s="5">
        <v>0.7218</v>
      </c>
      <c r="FO131" s="5">
        <v>2.5999999999999999E-3</v>
      </c>
      <c r="FP131" s="4">
        <f t="shared" si="26"/>
        <v>0.63918750000000002</v>
      </c>
      <c r="FQ131" s="4">
        <f t="shared" si="7"/>
        <v>0.69985937499999995</v>
      </c>
      <c r="FR131" s="4">
        <f t="shared" si="8"/>
        <v>0.146078125</v>
      </c>
      <c r="FS131" s="4">
        <f t="shared" si="9"/>
        <v>0.86287500000000006</v>
      </c>
      <c r="FT131" s="4">
        <f t="shared" si="10"/>
        <v>2.7968750000000004E-2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>
        <v>0.71179999999999999</v>
      </c>
      <c r="FL132" s="5">
        <v>0.83699999999999997</v>
      </c>
      <c r="FM132" s="5">
        <v>5.1999999999999998E-2</v>
      </c>
      <c r="FN132" s="5">
        <v>0.57179999999999997</v>
      </c>
      <c r="FO132" s="5">
        <v>1.9E-3</v>
      </c>
      <c r="FP132" s="4">
        <f t="shared" si="26"/>
        <v>0.63442500000000013</v>
      </c>
      <c r="FQ132" s="4">
        <f t="shared" si="7"/>
        <v>0.68377500000000002</v>
      </c>
      <c r="FR132" s="4">
        <f t="shared" si="8"/>
        <v>0.19047812499999994</v>
      </c>
      <c r="FS132" s="4">
        <f t="shared" si="9"/>
        <v>0.77560312499999962</v>
      </c>
      <c r="FT132" s="4">
        <f t="shared" si="10"/>
        <v>1.2696875000000003E-2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>
        <v>0.70940000000000003</v>
      </c>
      <c r="FL133" s="5">
        <v>0.8327</v>
      </c>
      <c r="FM133" s="5">
        <v>5.5E-2</v>
      </c>
      <c r="FN133" s="5">
        <v>0.57220000000000004</v>
      </c>
      <c r="FO133" s="5">
        <v>1.8E-3</v>
      </c>
      <c r="FP133" s="4">
        <f t="shared" si="26"/>
        <v>0.65090624999999991</v>
      </c>
      <c r="FQ133" s="4">
        <f t="shared" si="7"/>
        <v>0.71506249999999993</v>
      </c>
      <c r="FR133" s="4">
        <f t="shared" si="8"/>
        <v>0.16045624999999999</v>
      </c>
      <c r="FS133" s="4">
        <f t="shared" si="9"/>
        <v>0.77109062500000014</v>
      </c>
      <c r="FT133" s="4">
        <f t="shared" si="10"/>
        <v>1.3203125000000003E-2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>
        <v>0.7097</v>
      </c>
      <c r="FL134" s="5">
        <v>0.83360000000000001</v>
      </c>
      <c r="FM134" s="5">
        <v>5.5800000000000002E-2</v>
      </c>
      <c r="FN134" s="5">
        <v>0.57220000000000004</v>
      </c>
      <c r="FO134" s="5">
        <v>1.9E-3</v>
      </c>
      <c r="FP134" s="4">
        <f t="shared" si="26"/>
        <v>0.63489375000000003</v>
      </c>
      <c r="FQ134" s="4">
        <f t="shared" si="7"/>
        <v>0.69005312500000004</v>
      </c>
      <c r="FR134" s="4">
        <f t="shared" si="8"/>
        <v>0.19321249999999993</v>
      </c>
      <c r="FS134" s="4">
        <f t="shared" si="9"/>
        <v>0.79310312500000013</v>
      </c>
      <c r="FT134" s="4">
        <f t="shared" si="10"/>
        <v>1.3237500000000001E-2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>
        <v>0.71209999999999996</v>
      </c>
      <c r="FL135" s="5">
        <v>0.87070000000000003</v>
      </c>
      <c r="FM135" s="5">
        <v>7.6600000000000001E-2</v>
      </c>
      <c r="FN135" s="5">
        <v>0.70660000000000001</v>
      </c>
      <c r="FO135" s="5">
        <v>1.5E-3</v>
      </c>
      <c r="FP135" s="4">
        <f t="shared" si="26"/>
        <v>0.63759062499999986</v>
      </c>
      <c r="FQ135" s="4">
        <f t="shared" si="7"/>
        <v>0.70263750000000014</v>
      </c>
      <c r="FR135" s="4">
        <f t="shared" si="8"/>
        <v>0.16958749999999997</v>
      </c>
      <c r="FS135" s="4">
        <f t="shared" si="9"/>
        <v>0.83245000000000013</v>
      </c>
      <c r="FT135" s="4">
        <f t="shared" si="10"/>
        <v>1.0212500000000001E-2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>
        <v>0.70230000000000004</v>
      </c>
      <c r="FL136" s="5">
        <v>0.84450000000000003</v>
      </c>
      <c r="FM136" s="5">
        <v>8.3500000000000005E-2</v>
      </c>
      <c r="FN136" s="5">
        <v>0.7248</v>
      </c>
      <c r="FO136" s="5">
        <v>1.1999999999999999E-3</v>
      </c>
      <c r="FP136" s="4">
        <f t="shared" si="26"/>
        <v>0.63441874999999992</v>
      </c>
      <c r="FQ136" s="4">
        <f t="shared" si="7"/>
        <v>0.69760625000000009</v>
      </c>
      <c r="FR136" s="4">
        <f t="shared" si="8"/>
        <v>0.18591874999999999</v>
      </c>
      <c r="FS136" s="4">
        <f t="shared" si="9"/>
        <v>0.851753125</v>
      </c>
      <c r="FT136" s="4">
        <f t="shared" si="10"/>
        <v>6.6156249999999991E-3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>
        <v>0.71250000000000002</v>
      </c>
      <c r="FL137" s="5">
        <v>0.87470000000000003</v>
      </c>
      <c r="FM137" s="5">
        <v>7.7299999999999994E-2</v>
      </c>
      <c r="FN137" s="5">
        <v>0.70809999999999995</v>
      </c>
      <c r="FO137" s="5">
        <v>2.3999999999999998E-3</v>
      </c>
      <c r="FP137" s="4">
        <f t="shared" si="26"/>
        <v>0.63779374999999994</v>
      </c>
      <c r="FQ137" s="4">
        <f t="shared" si="7"/>
        <v>0.70472187500000005</v>
      </c>
      <c r="FR137" s="4">
        <f t="shared" si="8"/>
        <v>0.17085000000000003</v>
      </c>
      <c r="FS137" s="4">
        <f t="shared" si="9"/>
        <v>0.83096562499999993</v>
      </c>
      <c r="FT137" s="4">
        <f t="shared" si="10"/>
        <v>1.9131250000000002E-2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>
        <v>0.70630000000000004</v>
      </c>
      <c r="FL138" s="5">
        <v>0.85909999999999997</v>
      </c>
      <c r="FM138" s="5">
        <v>8.1100000000000005E-2</v>
      </c>
      <c r="FN138" s="5">
        <v>0.71970000000000001</v>
      </c>
      <c r="FO138" s="5">
        <v>2.8E-3</v>
      </c>
      <c r="FP138" s="4">
        <f t="shared" si="26"/>
        <v>0.63699687500000013</v>
      </c>
      <c r="FQ138" s="4">
        <f t="shared" ref="FQ138" si="27">AVERAGEIFS(B138:FO138,metrics.est,"MSE")</f>
        <v>0.70458437500000015</v>
      </c>
      <c r="FR138" s="4">
        <f t="shared" ref="FR138" si="28">AVERAGEIFS(B138:FO138,metrics.est,"R")</f>
        <v>0.17480937500000002</v>
      </c>
      <c r="FS138" s="4">
        <f t="shared" ref="FS138" si="29">AVERAGEIFS(B138:FO138,metrics.est,"Coverage")</f>
        <v>0.84505625000000006</v>
      </c>
      <c r="FT138" s="4">
        <f t="shared" ref="FT138" si="30">AVERAGEIFS(B138:FO138,metrics.est,"Time")</f>
        <v>2.1528125000000002E-2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>
        <v>0.70630000000000004</v>
      </c>
      <c r="FL139" s="5">
        <v>0.86070000000000002</v>
      </c>
      <c r="FM139" s="5">
        <v>8.1000000000000003E-2</v>
      </c>
      <c r="FN139" s="5">
        <v>0.71960000000000002</v>
      </c>
      <c r="FO139" s="5">
        <v>2.7000000000000001E-3</v>
      </c>
      <c r="FP139" s="4">
        <f t="shared" ref="FP139" si="31">AVERAGEIFS(B139:FO139,metrics.est,"MAE")</f>
        <v>0.63738125000000012</v>
      </c>
      <c r="FQ139" s="4">
        <f t="shared" ref="FQ139" si="32">AVERAGEIFS(B139:FO139,metrics.est,"MSE")</f>
        <v>0.70654687500000002</v>
      </c>
      <c r="FR139" s="4">
        <f t="shared" ref="FR139" si="33">AVERAGEIFS(B139:FO139,metrics.est,"R")</f>
        <v>0.17164062499999999</v>
      </c>
      <c r="FS139" s="4">
        <f t="shared" ref="FS139" si="34">AVERAGEIFS(B139:FO139,metrics.est,"Coverage")</f>
        <v>0.8450937500000002</v>
      </c>
      <c r="FT139" s="4">
        <f t="shared" ref="FT139" si="35">AVERAGEIFS(B139:FO139,metrics.est,"Time")</f>
        <v>2.1312500000000005E-2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>
        <v>0.7107</v>
      </c>
      <c r="FL140" s="5">
        <v>0.86499999999999999</v>
      </c>
      <c r="FM140" s="5">
        <v>7.9399999999999998E-2</v>
      </c>
      <c r="FN140" s="5">
        <v>0.71850000000000003</v>
      </c>
      <c r="FO140" s="5">
        <v>1.5E-3</v>
      </c>
      <c r="FP140" s="4">
        <f t="shared" ref="FP140:FP172" si="36">AVERAGEIFS(B140:FO140,metrics.est,"MAE")</f>
        <v>0.63902812499999995</v>
      </c>
      <c r="FQ140" s="4">
        <f t="shared" ref="FQ140:FQ220" si="37">AVERAGEIFS(B140:FO140,metrics.est,"MSE")</f>
        <v>0.70691562500000005</v>
      </c>
      <c r="FR140" s="4">
        <f t="shared" ref="FR140:FR220" si="38">AVERAGEIFS(B140:FO140,metrics.est,"R")</f>
        <v>0.1704</v>
      </c>
      <c r="FS140" s="4">
        <f t="shared" ref="FS140:FS220" si="39">AVERAGEIFS(B140:FO140,metrics.est,"Coverage")</f>
        <v>0.84475312499999999</v>
      </c>
      <c r="FT140" s="4">
        <f t="shared" ref="FT140:FT220" si="40">AVERAGEIFS(B140:FO140,metrics.est,"Time")</f>
        <v>1.0050000000000002E-2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>
        <v>0.73050000000000004</v>
      </c>
      <c r="FL141" s="5">
        <v>0.91410000000000002</v>
      </c>
      <c r="FM141" s="5">
        <v>7.8700000000000006E-2</v>
      </c>
      <c r="FN141" s="5">
        <v>0.76119999999999999</v>
      </c>
      <c r="FO141" s="5">
        <v>3.3999999999999998E-3</v>
      </c>
      <c r="FP141" s="4">
        <f t="shared" si="36"/>
        <v>0.67105937500000001</v>
      </c>
      <c r="FQ141" s="4">
        <f t="shared" si="37"/>
        <v>0.76704687500000024</v>
      </c>
      <c r="FR141" s="4">
        <f t="shared" si="38"/>
        <v>0.12725312499999997</v>
      </c>
      <c r="FS141" s="4">
        <f t="shared" si="39"/>
        <v>0.89946562499999994</v>
      </c>
      <c r="FT141" s="4">
        <f t="shared" si="40"/>
        <v>8.0009374999999994E-2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>
        <v>0.70750000000000002</v>
      </c>
      <c r="FL142" s="5">
        <v>0.86709999999999998</v>
      </c>
      <c r="FM142" s="5">
        <v>7.4300000000000005E-2</v>
      </c>
      <c r="FN142" s="5">
        <v>0.70589999999999997</v>
      </c>
      <c r="FO142" s="5">
        <v>2.5000000000000001E-3</v>
      </c>
      <c r="FP142" s="4">
        <f t="shared" si="36"/>
        <v>0.6292812499999999</v>
      </c>
      <c r="FQ142" s="4">
        <f t="shared" si="37"/>
        <v>0.68339062500000003</v>
      </c>
      <c r="FR142" s="4">
        <f t="shared" si="38"/>
        <v>0.16525000000000001</v>
      </c>
      <c r="FS142" s="4">
        <f t="shared" si="39"/>
        <v>0.80084062499999997</v>
      </c>
      <c r="FT142" s="4">
        <f t="shared" si="40"/>
        <v>1.6856249999999996E-2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>
        <v>0.71319999999999995</v>
      </c>
      <c r="FL143" s="5">
        <v>0.87649999999999995</v>
      </c>
      <c r="FM143" s="5">
        <v>7.4399999999999994E-2</v>
      </c>
      <c r="FN143" s="5">
        <v>0.70489999999999997</v>
      </c>
      <c r="FO143" s="5">
        <v>1.6000000000000001E-3</v>
      </c>
      <c r="FP143" s="4">
        <f t="shared" si="36"/>
        <v>0.63874687499999994</v>
      </c>
      <c r="FQ143" s="4">
        <f t="shared" si="37"/>
        <v>0.7064625000000001</v>
      </c>
      <c r="FR143" s="4">
        <f t="shared" si="38"/>
        <v>0.16574375</v>
      </c>
      <c r="FS143" s="4">
        <f t="shared" si="39"/>
        <v>0.83234687500000004</v>
      </c>
      <c r="FT143" s="4">
        <f t="shared" si="40"/>
        <v>1.330625E-2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>
        <v>0.71499999999999997</v>
      </c>
      <c r="FL144" s="5">
        <v>0.87929999999999997</v>
      </c>
      <c r="FM144" s="5">
        <v>7.5899999999999995E-2</v>
      </c>
      <c r="FN144" s="5">
        <v>0.72740000000000005</v>
      </c>
      <c r="FO144" s="5">
        <v>1.5E-3</v>
      </c>
      <c r="FP144" s="4">
        <f t="shared" si="36"/>
        <v>0.63921249999999996</v>
      </c>
      <c r="FQ144" s="4">
        <f t="shared" si="37"/>
        <v>0.70544687499999981</v>
      </c>
      <c r="FR144" s="4">
        <f t="shared" si="38"/>
        <v>0.16805937500000001</v>
      </c>
      <c r="FS144" s="4">
        <f t="shared" si="39"/>
        <v>0.83777500000000005</v>
      </c>
      <c r="FT144" s="4">
        <f t="shared" si="40"/>
        <v>7.7218749999999996E-3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>
        <v>0.72</v>
      </c>
      <c r="FL145" s="5">
        <v>0.89319999999999999</v>
      </c>
      <c r="FM145" s="5">
        <v>7.0699999999999999E-2</v>
      </c>
      <c r="FN145" s="5">
        <v>0.72560000000000002</v>
      </c>
      <c r="FO145" s="5">
        <v>1.9E-3</v>
      </c>
      <c r="FP145" s="4">
        <f t="shared" si="36"/>
        <v>0.64162187500000001</v>
      </c>
      <c r="FQ145" s="4">
        <f t="shared" si="37"/>
        <v>0.71270937500000009</v>
      </c>
      <c r="FR145" s="4">
        <f t="shared" si="38"/>
        <v>0.16124062500000003</v>
      </c>
      <c r="FS145" s="4">
        <f t="shared" si="39"/>
        <v>0.83769062500000024</v>
      </c>
      <c r="FT145" s="4">
        <f t="shared" si="40"/>
        <v>1.1456249999999999E-2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>
        <v>0.74080000000000001</v>
      </c>
      <c r="FL146" s="5">
        <v>0.93859999999999999</v>
      </c>
      <c r="FM146" s="5">
        <v>5.3400000000000003E-2</v>
      </c>
      <c r="FN146" s="5">
        <v>0.72440000000000004</v>
      </c>
      <c r="FO146" s="5">
        <v>1.5E-3</v>
      </c>
      <c r="FP146" s="4">
        <f t="shared" si="36"/>
        <v>0.67883125</v>
      </c>
      <c r="FQ146" s="4">
        <f t="shared" si="37"/>
        <v>0.79653437500000002</v>
      </c>
      <c r="FR146" s="4">
        <f t="shared" si="38"/>
        <v>0.11645312499999999</v>
      </c>
      <c r="FS146" s="4">
        <f t="shared" si="39"/>
        <v>0.66747187499999983</v>
      </c>
      <c r="FT146" s="4">
        <f t="shared" si="40"/>
        <v>7.9281249999999994E-3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>
        <v>0.72840000000000005</v>
      </c>
      <c r="FL147" s="5">
        <v>0.91359999999999997</v>
      </c>
      <c r="FM147" s="5">
        <v>6.9199999999999998E-2</v>
      </c>
      <c r="FN147" s="5">
        <v>0.71819999999999995</v>
      </c>
      <c r="FO147" s="5">
        <v>1.8E-3</v>
      </c>
      <c r="FP147" s="4">
        <f t="shared" si="36"/>
        <v>0.64487500000000009</v>
      </c>
      <c r="FQ147" s="4">
        <f t="shared" si="37"/>
        <v>0.72081875000000006</v>
      </c>
      <c r="FR147" s="4">
        <f t="shared" si="38"/>
        <v>0.15042812500000002</v>
      </c>
      <c r="FS147" s="4">
        <f t="shared" si="39"/>
        <v>0.8317343749999998</v>
      </c>
      <c r="FT147" s="4">
        <f t="shared" si="40"/>
        <v>1.17E-2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>
        <v>0.73939999999999995</v>
      </c>
      <c r="FL148" s="5">
        <v>0.93359999999999999</v>
      </c>
      <c r="FM148" s="5">
        <v>6.8500000000000005E-2</v>
      </c>
      <c r="FN148" s="5">
        <v>0.71760000000000002</v>
      </c>
      <c r="FO148" s="5">
        <v>1.4E-3</v>
      </c>
      <c r="FP148" s="4">
        <f t="shared" si="36"/>
        <v>0.65030000000000021</v>
      </c>
      <c r="FQ148" s="4">
        <f t="shared" si="37"/>
        <v>0.72788437499999992</v>
      </c>
      <c r="FR148" s="4">
        <f t="shared" si="38"/>
        <v>0.14692812499999997</v>
      </c>
      <c r="FS148" s="4">
        <f t="shared" si="39"/>
        <v>0.82797499999999991</v>
      </c>
      <c r="FT148" s="4">
        <f t="shared" si="40"/>
        <v>7.8875000000000021E-3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>
        <v>0.74409999999999998</v>
      </c>
      <c r="FL149" s="5">
        <v>0.9496</v>
      </c>
      <c r="FM149" s="5">
        <v>6.08E-2</v>
      </c>
      <c r="FN149" s="5">
        <v>0.72140000000000004</v>
      </c>
      <c r="FO149" s="5">
        <v>1.8E-3</v>
      </c>
      <c r="FP149" s="4">
        <f t="shared" si="36"/>
        <v>0.65188124999999986</v>
      </c>
      <c r="FQ149" s="4">
        <f t="shared" si="37"/>
        <v>0.73533749999999998</v>
      </c>
      <c r="FR149" s="4">
        <f t="shared" si="38"/>
        <v>0.14366562500000002</v>
      </c>
      <c r="FS149" s="4">
        <f t="shared" si="39"/>
        <v>0.83410624999999983</v>
      </c>
      <c r="FT149" s="4">
        <f t="shared" si="40"/>
        <v>1.2003125000000005E-2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>
        <v>0.72230000000000005</v>
      </c>
      <c r="FL150" s="5">
        <v>0.90349999999999997</v>
      </c>
      <c r="FM150" s="5">
        <v>6.8400000000000002E-2</v>
      </c>
      <c r="FN150" s="5">
        <v>0.72309999999999997</v>
      </c>
      <c r="FO150" s="5">
        <v>1.8E-3</v>
      </c>
      <c r="FP150" s="4">
        <f t="shared" si="36"/>
        <v>0.64351562500000015</v>
      </c>
      <c r="FQ150" s="4">
        <f t="shared" si="37"/>
        <v>0.72014374999999986</v>
      </c>
      <c r="FR150" s="4">
        <f t="shared" si="38"/>
        <v>0.15217812499999994</v>
      </c>
      <c r="FS150" s="4">
        <f t="shared" si="39"/>
        <v>0.83689999999999987</v>
      </c>
      <c r="FT150" s="4">
        <f t="shared" si="40"/>
        <v>1.1546875000000002E-2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>
        <v>0.72740000000000005</v>
      </c>
      <c r="FL151" s="5">
        <v>0.90680000000000005</v>
      </c>
      <c r="FM151" s="5">
        <v>6.7199999999999996E-2</v>
      </c>
      <c r="FN151" s="5">
        <v>0.70820000000000005</v>
      </c>
      <c r="FO151" s="5">
        <v>1.6000000000000001E-3</v>
      </c>
      <c r="FP151" s="4">
        <f t="shared" si="36"/>
        <v>0.64558437499999999</v>
      </c>
      <c r="FQ151" s="4">
        <f t="shared" si="37"/>
        <v>0.71960000000000013</v>
      </c>
      <c r="FR151" s="4">
        <f t="shared" si="38"/>
        <v>0.15532187499999997</v>
      </c>
      <c r="FS151" s="4">
        <f t="shared" si="39"/>
        <v>0.83408749999999998</v>
      </c>
      <c r="FT151" s="4">
        <f t="shared" si="40"/>
        <v>1.2871875E-2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>
        <v>0.69840000000000002</v>
      </c>
      <c r="FL152" s="5">
        <v>0.83589999999999998</v>
      </c>
      <c r="FM152" s="5">
        <v>8.9499999999999996E-2</v>
      </c>
      <c r="FN152" s="5">
        <v>0.72440000000000004</v>
      </c>
      <c r="FO152" s="5">
        <v>1.1999999999999999E-3</v>
      </c>
      <c r="FP152" s="4">
        <f t="shared" si="36"/>
        <v>0.64329687499999966</v>
      </c>
      <c r="FQ152" s="4">
        <f t="shared" si="37"/>
        <v>0.70622812499999998</v>
      </c>
      <c r="FR152" s="4">
        <f t="shared" si="38"/>
        <v>0.15531562500000004</v>
      </c>
      <c r="FS152" s="4">
        <f t="shared" si="39"/>
        <v>0.82163124999999992</v>
      </c>
      <c r="FT152" s="4">
        <f t="shared" si="40"/>
        <v>6.4718749999999993E-3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>
        <v>0.71089999999999998</v>
      </c>
      <c r="FL153" s="5">
        <v>0.86509999999999998</v>
      </c>
      <c r="FM153" s="5">
        <v>7.8600000000000003E-2</v>
      </c>
      <c r="FN153" s="5">
        <v>0.71020000000000005</v>
      </c>
      <c r="FO153" s="5">
        <v>1.5E-3</v>
      </c>
      <c r="FP153" s="4">
        <f t="shared" si="36"/>
        <v>0.63707499999999995</v>
      </c>
      <c r="FQ153" s="4">
        <f t="shared" si="37"/>
        <v>0.69952187500000029</v>
      </c>
      <c r="FR153" s="4">
        <f t="shared" si="38"/>
        <v>0.17300625</v>
      </c>
      <c r="FS153" s="4">
        <f t="shared" si="39"/>
        <v>0.83325937499999991</v>
      </c>
      <c r="FT153" s="4">
        <f t="shared" si="40"/>
        <v>9.8875000000000022E-3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>
        <v>0.70509999999999995</v>
      </c>
      <c r="FL154" s="5">
        <v>0.84799999999999998</v>
      </c>
      <c r="FM154" s="5">
        <v>7.1199999999999999E-2</v>
      </c>
      <c r="FN154" s="5">
        <v>0.72409999999999997</v>
      </c>
      <c r="FO154" s="5">
        <v>8.9999999999999998E-4</v>
      </c>
      <c r="FP154" s="4">
        <f t="shared" si="36"/>
        <v>0.65563750000000021</v>
      </c>
      <c r="FQ154" s="4">
        <f t="shared" si="37"/>
        <v>0.73140937500000025</v>
      </c>
      <c r="FR154" s="4">
        <f t="shared" si="38"/>
        <v>0.14179687499999999</v>
      </c>
      <c r="FS154" s="4">
        <f t="shared" si="39"/>
        <v>0.80356562500000006</v>
      </c>
      <c r="FT154" s="4">
        <f t="shared" si="40"/>
        <v>6.5718749999999987E-3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>
        <v>0.70920000000000005</v>
      </c>
      <c r="FL155" s="5">
        <v>0.85429999999999995</v>
      </c>
      <c r="FM155" s="5">
        <v>6.83E-2</v>
      </c>
      <c r="FN155" s="5">
        <v>0.7198</v>
      </c>
      <c r="FO155" s="5">
        <v>1.2999999999999999E-3</v>
      </c>
      <c r="FP155" s="4">
        <f t="shared" si="36"/>
        <v>0.63206250000000008</v>
      </c>
      <c r="FQ155" s="4">
        <f t="shared" si="37"/>
        <v>0.68402499999999988</v>
      </c>
      <c r="FR155" s="4">
        <f t="shared" si="38"/>
        <v>0.18378750000000002</v>
      </c>
      <c r="FS155" s="4">
        <f t="shared" si="39"/>
        <v>0.82738437499999984</v>
      </c>
      <c r="FT155" s="4">
        <f t="shared" si="40"/>
        <v>1.0081250000000002E-2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>
        <v>0.64970000000000006</v>
      </c>
      <c r="FG156" s="4">
        <v>0.71630000000000005</v>
      </c>
      <c r="FH156" s="4">
        <v>0.15340000000000001</v>
      </c>
      <c r="FI156" s="4">
        <v>0.80389999999999995</v>
      </c>
      <c r="FJ156" s="4">
        <v>4.1999999999999997E-3</v>
      </c>
      <c r="FK156" s="5">
        <v>0.71130000000000004</v>
      </c>
      <c r="FL156" s="5">
        <v>0.83850000000000002</v>
      </c>
      <c r="FM156" s="5">
        <v>5.7200000000000001E-2</v>
      </c>
      <c r="FN156" s="5">
        <v>0.57189999999999996</v>
      </c>
      <c r="FO156" s="5">
        <v>1.4E-3</v>
      </c>
      <c r="FP156" s="4">
        <f t="shared" si="36"/>
        <v>0.65938750000000002</v>
      </c>
      <c r="FQ156" s="4">
        <f t="shared" si="37"/>
        <v>0.73910312500000008</v>
      </c>
      <c r="FR156" s="4">
        <f t="shared" si="38"/>
        <v>0.15014999999999998</v>
      </c>
      <c r="FS156" s="4">
        <f t="shared" si="39"/>
        <v>0.81291562499999992</v>
      </c>
      <c r="FT156" s="4">
        <f t="shared" si="40"/>
        <v>9.9375000000000002E-3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>
        <v>0.64959999999999996</v>
      </c>
      <c r="FG157" s="4">
        <v>0.71020000000000005</v>
      </c>
      <c r="FH157" s="4">
        <v>0.14399999999999999</v>
      </c>
      <c r="FI157" s="4">
        <v>0.77100000000000002</v>
      </c>
      <c r="FJ157" s="4">
        <v>4.3E-3</v>
      </c>
      <c r="FK157" s="5">
        <v>0.70899999999999996</v>
      </c>
      <c r="FL157" s="5">
        <v>0.83199999999999996</v>
      </c>
      <c r="FM157" s="5">
        <v>5.57E-2</v>
      </c>
      <c r="FN157" s="5">
        <v>0.57220000000000004</v>
      </c>
      <c r="FO157" s="5">
        <v>1.5E-3</v>
      </c>
      <c r="FP157" s="4">
        <f t="shared" si="36"/>
        <v>0.66418437499999994</v>
      </c>
      <c r="FQ157" s="4">
        <f t="shared" si="37"/>
        <v>0.7401375</v>
      </c>
      <c r="FR157" s="4">
        <f t="shared" si="38"/>
        <v>0.13140625</v>
      </c>
      <c r="FS157" s="4">
        <f t="shared" si="39"/>
        <v>0.74832812500000001</v>
      </c>
      <c r="FT157" s="4">
        <f t="shared" si="40"/>
        <v>1.0246875000000003E-2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>
        <v>0.70289999999999997</v>
      </c>
      <c r="FL158" s="5">
        <v>0.88519999999999999</v>
      </c>
      <c r="FM158" s="5">
        <v>5.4199999999999998E-2</v>
      </c>
      <c r="FN158" s="5">
        <v>0.47760000000000002</v>
      </c>
      <c r="FO158" s="5">
        <v>2.7000000000000001E-3</v>
      </c>
      <c r="FP158" s="4">
        <f t="shared" si="36"/>
        <v>0.64645937499999995</v>
      </c>
      <c r="FQ158" s="4">
        <f t="shared" si="37"/>
        <v>0.73662500000000009</v>
      </c>
      <c r="FR158" s="4">
        <f t="shared" si="38"/>
        <v>0.14855937500000005</v>
      </c>
      <c r="FS158" s="4">
        <f t="shared" si="39"/>
        <v>0.83964062499999981</v>
      </c>
      <c r="FT158" s="4">
        <f t="shared" si="40"/>
        <v>5.8046874999999998E-2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>
        <v>0.73280000000000001</v>
      </c>
      <c r="FL159" s="5">
        <v>0.90539999999999998</v>
      </c>
      <c r="FM159" s="5">
        <v>4.4699999999999997E-2</v>
      </c>
      <c r="FN159" s="5">
        <v>0.67669999999999997</v>
      </c>
      <c r="FO159" s="5">
        <v>1.4E-3</v>
      </c>
      <c r="FP159" s="4">
        <f t="shared" si="36"/>
        <v>0.7254562499999998</v>
      </c>
      <c r="FQ159" s="4">
        <f t="shared" si="37"/>
        <v>0.88578437500000007</v>
      </c>
      <c r="FR159" s="4">
        <f t="shared" si="38"/>
        <v>5.0690625000000003E-2</v>
      </c>
      <c r="FS159" s="4">
        <f t="shared" si="39"/>
        <v>0.57263750000000002</v>
      </c>
      <c r="FT159" s="4">
        <f t="shared" si="40"/>
        <v>8.2593749999999994E-3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>
        <v>0.73970000000000002</v>
      </c>
      <c r="FL160" s="5">
        <v>0.91749999999999998</v>
      </c>
      <c r="FM160" s="5">
        <v>4.9500000000000002E-2</v>
      </c>
      <c r="FN160" s="5">
        <v>0.71109999999999995</v>
      </c>
      <c r="FO160" s="5">
        <v>1.4E-3</v>
      </c>
      <c r="FP160" s="4">
        <f t="shared" si="36"/>
        <v>0.69834062500000016</v>
      </c>
      <c r="FQ160" s="4">
        <f t="shared" si="37"/>
        <v>0.83400624999999995</v>
      </c>
      <c r="FR160" s="4">
        <f t="shared" si="38"/>
        <v>6.3237500000000002E-2</v>
      </c>
      <c r="FS160" s="4">
        <f t="shared" si="39"/>
        <v>0.64594374999999993</v>
      </c>
      <c r="FT160" s="4">
        <f t="shared" si="40"/>
        <v>8.5312500000000006E-3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>
        <v>0.73780000000000001</v>
      </c>
      <c r="FL161" s="5">
        <v>0.91800000000000004</v>
      </c>
      <c r="FM161" s="5">
        <v>4.7899999999999998E-2</v>
      </c>
      <c r="FN161" s="5">
        <v>0.71419999999999995</v>
      </c>
      <c r="FO161" s="5">
        <v>1.2999999999999999E-3</v>
      </c>
      <c r="FP161" s="4">
        <f t="shared" si="36"/>
        <v>0.68623437499999995</v>
      </c>
      <c r="FQ161" s="4">
        <f t="shared" si="37"/>
        <v>0.8094937499999999</v>
      </c>
      <c r="FR161" s="4">
        <f t="shared" si="38"/>
        <v>6.6103125000000013E-2</v>
      </c>
      <c r="FS161" s="4">
        <f t="shared" si="39"/>
        <v>0.66822812499999995</v>
      </c>
      <c r="FT161" s="4">
        <f t="shared" si="40"/>
        <v>8.2281250000000011E-3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>
        <v>0.72</v>
      </c>
      <c r="FL162" s="5">
        <v>0.89290000000000003</v>
      </c>
      <c r="FM162" s="5">
        <v>6.5100000000000005E-2</v>
      </c>
      <c r="FN162" s="5">
        <v>0.72430000000000005</v>
      </c>
      <c r="FO162" s="5">
        <v>2.3999999999999998E-3</v>
      </c>
      <c r="FP162" s="4">
        <f t="shared" si="36"/>
        <v>0.64284999999999981</v>
      </c>
      <c r="FQ162" s="4">
        <f t="shared" si="37"/>
        <v>0.72100937500000006</v>
      </c>
      <c r="FR162" s="4">
        <f t="shared" si="38"/>
        <v>0.15780312500000002</v>
      </c>
      <c r="FS162" s="4">
        <f t="shared" si="39"/>
        <v>0.8484718750000001</v>
      </c>
      <c r="FT162" s="4">
        <f t="shared" si="40"/>
        <v>1.9424999999999994E-2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>
        <v>0.6976</v>
      </c>
      <c r="FL163" s="5">
        <v>0.87090000000000001</v>
      </c>
      <c r="FM163" s="5">
        <v>0.16</v>
      </c>
      <c r="FN163" s="5">
        <v>0.80530000000000002</v>
      </c>
      <c r="FO163" s="5">
        <v>1.1999999999999999E-3</v>
      </c>
      <c r="FP163" s="4">
        <f t="shared" si="36"/>
        <v>0.6442374999999998</v>
      </c>
      <c r="FQ163" s="4">
        <f t="shared" si="37"/>
        <v>0.73871562499999988</v>
      </c>
      <c r="FR163" s="4">
        <f t="shared" si="38"/>
        <v>0.21144062500000002</v>
      </c>
      <c r="FS163" s="4">
        <f t="shared" si="39"/>
        <v>0.92079687499999996</v>
      </c>
      <c r="FT163" s="4">
        <f t="shared" si="40"/>
        <v>7.2312500000000007E-3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>
        <v>0.67420000000000002</v>
      </c>
      <c r="FL164" s="5">
        <v>0.80149999999999999</v>
      </c>
      <c r="FM164" s="5">
        <v>0.17469999999999999</v>
      </c>
      <c r="FN164" s="5">
        <v>0.73</v>
      </c>
      <c r="FO164" s="5">
        <v>1.1000000000000001E-3</v>
      </c>
      <c r="FP164" s="4">
        <f t="shared" si="36"/>
        <v>0.63772499999999988</v>
      </c>
      <c r="FQ164" s="4">
        <f t="shared" si="37"/>
        <v>0.71671562500000008</v>
      </c>
      <c r="FR164" s="4">
        <f t="shared" si="38"/>
        <v>0.21094687500000001</v>
      </c>
      <c r="FS164" s="4">
        <f t="shared" si="39"/>
        <v>0.89617187499999995</v>
      </c>
      <c r="FT164" s="4">
        <f t="shared" si="40"/>
        <v>6.734374999999999E-3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>
        <v>0.68710000000000004</v>
      </c>
      <c r="FL165" s="5">
        <v>0.83630000000000004</v>
      </c>
      <c r="FM165" s="5">
        <v>0.16159999999999999</v>
      </c>
      <c r="FN165" s="5">
        <v>0.73</v>
      </c>
      <c r="FO165" s="5">
        <v>1.1000000000000001E-3</v>
      </c>
      <c r="FP165" s="4">
        <f t="shared" si="36"/>
        <v>0.63988750000000005</v>
      </c>
      <c r="FQ165" s="4">
        <f t="shared" si="37"/>
        <v>0.72137499999999999</v>
      </c>
      <c r="FR165" s="4">
        <f t="shared" si="38"/>
        <v>0.21472812500000002</v>
      </c>
      <c r="FS165" s="4">
        <f t="shared" si="39"/>
        <v>0.89617187499999995</v>
      </c>
      <c r="FT165" s="4">
        <f t="shared" si="40"/>
        <v>6.7812500000000008E-3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>
        <v>0.73829999999999996</v>
      </c>
      <c r="FL166" s="5">
        <v>0.92379999999999995</v>
      </c>
      <c r="FM166" s="5">
        <v>0.10589999999999999</v>
      </c>
      <c r="FN166" s="5">
        <v>0.72240000000000004</v>
      </c>
      <c r="FO166" s="5">
        <v>1.1000000000000001E-3</v>
      </c>
      <c r="FP166" s="4">
        <f t="shared" si="36"/>
        <v>0.63864374999999995</v>
      </c>
      <c r="FQ166" s="4">
        <f t="shared" si="37"/>
        <v>0.71025000000000005</v>
      </c>
      <c r="FR166" s="4">
        <f t="shared" si="38"/>
        <v>0.20684374999999999</v>
      </c>
      <c r="FS166" s="4">
        <f t="shared" si="39"/>
        <v>0.86431250000000004</v>
      </c>
      <c r="FT166" s="4">
        <f t="shared" si="40"/>
        <v>7.7968750000000009E-3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>
        <v>0.67510000000000003</v>
      </c>
      <c r="FL167" s="5">
        <v>0.80410000000000004</v>
      </c>
      <c r="FM167" s="5">
        <v>0.1736</v>
      </c>
      <c r="FN167" s="5">
        <v>0.73</v>
      </c>
      <c r="FO167" s="5">
        <v>1.1000000000000001E-3</v>
      </c>
      <c r="FP167" s="4">
        <f t="shared" si="36"/>
        <v>0.63676874999999999</v>
      </c>
      <c r="FQ167" s="4">
        <f t="shared" si="37"/>
        <v>0.71385624999999986</v>
      </c>
      <c r="FR167" s="4">
        <f t="shared" si="38"/>
        <v>0.21195937500000001</v>
      </c>
      <c r="FS167" s="4">
        <f t="shared" si="39"/>
        <v>0.89617187499999995</v>
      </c>
      <c r="FT167" s="4">
        <f t="shared" si="40"/>
        <v>6.8312499999999988E-3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>
        <v>0.69620000000000004</v>
      </c>
      <c r="FL168" s="5">
        <v>0.84650000000000003</v>
      </c>
      <c r="FM168" s="5">
        <v>0.13589999999999999</v>
      </c>
      <c r="FN168" s="5">
        <v>0.73</v>
      </c>
      <c r="FO168" s="5">
        <v>8.9999999999999998E-4</v>
      </c>
      <c r="FP168" s="4">
        <f t="shared" si="36"/>
        <v>0.63934062500000011</v>
      </c>
      <c r="FQ168" s="4">
        <f t="shared" si="37"/>
        <v>0.7189437500000001</v>
      </c>
      <c r="FR168" s="4">
        <f t="shared" si="38"/>
        <v>0.21419375000000004</v>
      </c>
      <c r="FS168" s="4">
        <f t="shared" si="39"/>
        <v>0.89617187499999995</v>
      </c>
      <c r="FT168" s="4">
        <f t="shared" si="40"/>
        <v>5.1187499999999983E-3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>
        <v>0.69359999999999999</v>
      </c>
      <c r="FL169" s="5">
        <v>0.85780000000000001</v>
      </c>
      <c r="FM169" s="5">
        <v>0.16719999999999999</v>
      </c>
      <c r="FN169" s="5">
        <v>0.80530000000000002</v>
      </c>
      <c r="FO169" s="5">
        <v>1E-3</v>
      </c>
      <c r="FP169" s="4">
        <f t="shared" si="36"/>
        <v>0.64495937499999989</v>
      </c>
      <c r="FQ169" s="4">
        <f t="shared" si="37"/>
        <v>0.73581874999999997</v>
      </c>
      <c r="FR169" s="4">
        <f t="shared" si="38"/>
        <v>0.21217500000000006</v>
      </c>
      <c r="FS169" s="4">
        <f t="shared" si="39"/>
        <v>0.92079687499999996</v>
      </c>
      <c r="FT169" s="4">
        <f t="shared" si="40"/>
        <v>5.9000000000000007E-3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>
        <v>0.67720000000000002</v>
      </c>
      <c r="FL170" s="5">
        <v>0.81089999999999995</v>
      </c>
      <c r="FM170" s="5">
        <v>0.1694</v>
      </c>
      <c r="FN170" s="5">
        <v>0.73</v>
      </c>
      <c r="FO170" s="5">
        <v>8.9999999999999998E-4</v>
      </c>
      <c r="FP170" s="4">
        <f t="shared" si="36"/>
        <v>0.63661250000000014</v>
      </c>
      <c r="FQ170" s="4">
        <f t="shared" si="37"/>
        <v>0.7153718750000001</v>
      </c>
      <c r="FR170" s="4">
        <f t="shared" si="38"/>
        <v>0.21454687500000008</v>
      </c>
      <c r="FS170" s="4">
        <f t="shared" si="39"/>
        <v>0.89617187499999995</v>
      </c>
      <c r="FT170" s="4">
        <f t="shared" si="40"/>
        <v>5.1656250000000009E-3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>
        <v>0.71250000000000002</v>
      </c>
      <c r="FL171" s="5">
        <v>0.91439999999999999</v>
      </c>
      <c r="FM171" s="5">
        <v>0.1497</v>
      </c>
      <c r="FN171" s="5">
        <v>0.80530000000000002</v>
      </c>
      <c r="FO171" s="5">
        <v>8.0000000000000004E-4</v>
      </c>
      <c r="FP171" s="4">
        <f t="shared" si="36"/>
        <v>0.64635312499999986</v>
      </c>
      <c r="FQ171" s="4">
        <f t="shared" si="37"/>
        <v>0.74922187500000015</v>
      </c>
      <c r="FR171" s="4">
        <f t="shared" si="38"/>
        <v>0.21460937500000002</v>
      </c>
      <c r="FS171" s="4">
        <f t="shared" si="39"/>
        <v>0.92079687499999996</v>
      </c>
      <c r="FT171" s="4">
        <f t="shared" si="40"/>
        <v>6.0312500000000002E-3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>
        <v>0.71260000000000001</v>
      </c>
      <c r="FL172" s="5">
        <v>0.91420000000000001</v>
      </c>
      <c r="FM172" s="5">
        <v>0.1497</v>
      </c>
      <c r="FN172" s="5">
        <v>0.80530000000000002</v>
      </c>
      <c r="FO172" s="5">
        <v>8.9999999999999998E-4</v>
      </c>
      <c r="FP172" s="4">
        <f t="shared" si="36"/>
        <v>0.64710624999999988</v>
      </c>
      <c r="FQ172" s="4">
        <f t="shared" si="37"/>
        <v>0.75089375000000003</v>
      </c>
      <c r="FR172" s="4">
        <f t="shared" si="38"/>
        <v>0.21397812500000002</v>
      </c>
      <c r="FS172" s="4">
        <f t="shared" si="39"/>
        <v>0.92079687499999996</v>
      </c>
      <c r="FT172" s="4">
        <f t="shared" si="40"/>
        <v>6.9843750000000001E-3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>
        <v>0.69330000000000003</v>
      </c>
      <c r="FL173" s="5">
        <v>0.8579</v>
      </c>
      <c r="FM173" s="5">
        <v>0.16700000000000001</v>
      </c>
      <c r="FN173" s="5">
        <v>0.80530000000000002</v>
      </c>
      <c r="FO173" s="5">
        <v>8.0000000000000004E-4</v>
      </c>
      <c r="FP173" s="4">
        <f t="shared" ref="FP173:FP220" si="41">AVERAGEIFS(B173:FO173,metrics.est,"MAE")</f>
        <v>0.64390625000000012</v>
      </c>
      <c r="FQ173" s="4">
        <f t="shared" si="37"/>
        <v>0.73443125000000009</v>
      </c>
      <c r="FR173" s="4">
        <f t="shared" si="38"/>
        <v>0.21259999999999998</v>
      </c>
      <c r="FS173" s="4">
        <f t="shared" si="39"/>
        <v>0.92079687499999996</v>
      </c>
      <c r="FT173" s="4">
        <f t="shared" si="40"/>
        <v>5.5249999999999995E-3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>
        <v>0.69350000000000001</v>
      </c>
      <c r="FL174" s="5">
        <v>0.85780000000000001</v>
      </c>
      <c r="FM174" s="5">
        <v>0.1671</v>
      </c>
      <c r="FN174" s="5">
        <v>0.80530000000000002</v>
      </c>
      <c r="FO174" s="5">
        <v>8.0000000000000004E-4</v>
      </c>
      <c r="FP174" s="4">
        <f t="shared" si="41"/>
        <v>0.64497499999999997</v>
      </c>
      <c r="FQ174" s="4">
        <f t="shared" si="37"/>
        <v>0.73680000000000012</v>
      </c>
      <c r="FR174" s="4">
        <f t="shared" si="38"/>
        <v>0.21197499999999997</v>
      </c>
      <c r="FS174" s="4">
        <f t="shared" si="39"/>
        <v>0.92079687499999996</v>
      </c>
      <c r="FT174" s="4">
        <f t="shared" si="40"/>
        <v>6.6281250000000003E-3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>
        <v>0.70350000000000001</v>
      </c>
      <c r="FL175" s="5">
        <v>0.88680000000000003</v>
      </c>
      <c r="FM175" s="5">
        <v>0.15640000000000001</v>
      </c>
      <c r="FN175" s="5">
        <v>0.80530000000000002</v>
      </c>
      <c r="FO175" s="5">
        <v>8.0000000000000004E-4</v>
      </c>
      <c r="FP175" s="4">
        <f t="shared" si="41"/>
        <v>0.64560937500000004</v>
      </c>
      <c r="FQ175" s="4">
        <f t="shared" si="37"/>
        <v>0.74135624999999983</v>
      </c>
      <c r="FR175" s="4">
        <f t="shared" si="38"/>
        <v>0.21423125000000001</v>
      </c>
      <c r="FS175" s="4">
        <f t="shared" si="39"/>
        <v>0.92079687499999996</v>
      </c>
      <c r="FT175" s="4">
        <f t="shared" si="40"/>
        <v>5.5499999999999994E-3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>
        <v>0.70369999999999999</v>
      </c>
      <c r="FL176" s="5">
        <v>0.88670000000000004</v>
      </c>
      <c r="FM176" s="5">
        <v>0.15640000000000001</v>
      </c>
      <c r="FN176" s="5">
        <v>0.80530000000000002</v>
      </c>
      <c r="FO176" s="5">
        <v>8.0000000000000004E-4</v>
      </c>
      <c r="FP176" s="4">
        <f t="shared" si="41"/>
        <v>0.64654062499999998</v>
      </c>
      <c r="FQ176" s="4">
        <f t="shared" si="37"/>
        <v>0.74339375000000019</v>
      </c>
      <c r="FR176" s="4">
        <f t="shared" si="38"/>
        <v>0.21358125000000003</v>
      </c>
      <c r="FS176" s="4">
        <f t="shared" si="39"/>
        <v>0.92079687499999996</v>
      </c>
      <c r="FT176" s="4">
        <f t="shared" si="40"/>
        <v>6.6E-3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>
        <v>0.70069999999999999</v>
      </c>
      <c r="FL177" s="5">
        <v>0.87749999999999995</v>
      </c>
      <c r="FM177" s="5">
        <v>0.15</v>
      </c>
      <c r="FN177" s="5">
        <v>0.73</v>
      </c>
      <c r="FO177" s="5">
        <v>8.9999999999999998E-4</v>
      </c>
      <c r="FP177" s="4">
        <f t="shared" ref="FP177:FP178" si="42">AVERAGEIFS(B177:FO177,metrics.est,"MAE")</f>
        <v>0.64145937499999994</v>
      </c>
      <c r="FQ177" s="4">
        <f t="shared" ref="FQ177:FQ178" si="43">AVERAGEIFS(B177:FO177,metrics.est,"MSE")</f>
        <v>0.73300625000000019</v>
      </c>
      <c r="FR177" s="4">
        <f t="shared" ref="FR177:FR178" si="44">AVERAGEIFS(B177:FO177,metrics.est,"R")</f>
        <v>0.21509999999999999</v>
      </c>
      <c r="FS177" s="4">
        <f t="shared" ref="FS177:FS178" si="45">AVERAGEIFS(B177:FO177,metrics.est,"Coverage")</f>
        <v>0.89617187499999995</v>
      </c>
      <c r="FT177" s="4">
        <f t="shared" ref="FT177:FT178" si="46">AVERAGEIFS(B177:FO177,metrics.est,"Time")</f>
        <v>5.7874999999999992E-3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>
        <v>0.6915</v>
      </c>
      <c r="FL178" s="5">
        <v>0.84950000000000003</v>
      </c>
      <c r="FM178" s="5">
        <v>0.1575</v>
      </c>
      <c r="FN178" s="5">
        <v>0.73</v>
      </c>
      <c r="FO178" s="5">
        <v>1E-3</v>
      </c>
      <c r="FP178" s="4">
        <f t="shared" si="42"/>
        <v>0.63928125000000013</v>
      </c>
      <c r="FQ178" s="4">
        <f t="shared" si="43"/>
        <v>0.72172187499999996</v>
      </c>
      <c r="FR178" s="4">
        <f t="shared" si="44"/>
        <v>0.21766562499999997</v>
      </c>
      <c r="FS178" s="4">
        <f t="shared" si="45"/>
        <v>0.89617187499999995</v>
      </c>
      <c r="FT178" s="4">
        <f t="shared" si="46"/>
        <v>5.1343750000000009E-3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>
        <v>0.73599999999999999</v>
      </c>
      <c r="FL179" s="5">
        <v>0.92169999999999996</v>
      </c>
      <c r="FM179" s="5">
        <v>0.106</v>
      </c>
      <c r="FN179" s="5">
        <v>0.72240000000000004</v>
      </c>
      <c r="FO179" s="5">
        <v>1.1000000000000001E-3</v>
      </c>
      <c r="FP179" s="4">
        <f t="shared" ref="FP179:FP180" si="47">AVERAGEIFS(B179:FO179,metrics.est,"MAE")</f>
        <v>0.6371531250000001</v>
      </c>
      <c r="FQ179" s="4">
        <f t="shared" ref="FQ179:FQ180" si="48">AVERAGEIFS(B179:FO179,metrics.est,"MSE")</f>
        <v>0.7091218749999999</v>
      </c>
      <c r="FR179" s="4">
        <f t="shared" ref="FR179:FR180" si="49">AVERAGEIFS(B179:FO179,metrics.est,"R")</f>
        <v>0.21046875000000001</v>
      </c>
      <c r="FS179" s="4">
        <f t="shared" ref="FS179:FS180" si="50">AVERAGEIFS(B179:FO179,metrics.est,"Coverage")</f>
        <v>0.86431250000000004</v>
      </c>
      <c r="FT179" s="4">
        <f t="shared" ref="FT179:FT180" si="51">AVERAGEIFS(B179:FO179,metrics.est,"Time")</f>
        <v>6.1874999999999986E-3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>
        <v>0.72130000000000005</v>
      </c>
      <c r="FL180" s="5">
        <v>0.93810000000000004</v>
      </c>
      <c r="FM180" s="5">
        <v>0.14460000000000001</v>
      </c>
      <c r="FN180" s="5">
        <v>0.80530000000000002</v>
      </c>
      <c r="FO180" s="5">
        <v>1E-3</v>
      </c>
      <c r="FP180" s="4">
        <f t="shared" si="47"/>
        <v>0.64971250000000003</v>
      </c>
      <c r="FQ180" s="4">
        <f t="shared" si="48"/>
        <v>0.75600312500000011</v>
      </c>
      <c r="FR180" s="4">
        <f t="shared" si="49"/>
        <v>0.21185937499999999</v>
      </c>
      <c r="FS180" s="4">
        <f t="shared" si="50"/>
        <v>0.92079687499999996</v>
      </c>
      <c r="FT180" s="4">
        <f t="shared" si="51"/>
        <v>5.7625000000000003E-3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>
        <v>0.67849999999999999</v>
      </c>
      <c r="FL181" s="5">
        <v>0.8145</v>
      </c>
      <c r="FM181" s="5">
        <v>0.16819999999999999</v>
      </c>
      <c r="FN181" s="5">
        <v>0.73</v>
      </c>
      <c r="FO181" s="5">
        <v>1E-3</v>
      </c>
      <c r="FP181" s="4">
        <f t="shared" ref="FP181:FP182" si="52">AVERAGEIFS(B181:FO181,metrics.est,"MAE")</f>
        <v>0.63596874999999997</v>
      </c>
      <c r="FQ181" s="4">
        <f t="shared" ref="FQ181:FQ182" si="53">AVERAGEIFS(B181:FO181,metrics.est,"MSE")</f>
        <v>0.71355000000000013</v>
      </c>
      <c r="FR181" s="4">
        <f t="shared" ref="FR181:FR182" si="54">AVERAGEIFS(B181:FO181,metrics.est,"R")</f>
        <v>0.21548749999999997</v>
      </c>
      <c r="FS181" s="4">
        <f t="shared" ref="FS181:FS182" si="55">AVERAGEIFS(B181:FO181,metrics.est,"Coverage")</f>
        <v>0.89617187499999995</v>
      </c>
      <c r="FT181" s="4">
        <f t="shared" ref="FT181:FT182" si="56">AVERAGEIFS(B181:FO181,metrics.est,"Time")</f>
        <v>5.0937500000000002E-3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>
        <v>0.64580000000000004</v>
      </c>
      <c r="FG182" s="4">
        <v>0.74019999999999997</v>
      </c>
      <c r="FH182" s="4">
        <v>0.20979999999999999</v>
      </c>
      <c r="FI182" s="4">
        <v>0.91859999999999997</v>
      </c>
      <c r="FJ182" s="4">
        <v>2.5000000000000001E-3</v>
      </c>
      <c r="FK182" s="5">
        <v>0.69140000000000001</v>
      </c>
      <c r="FL182" s="5">
        <v>0.8528</v>
      </c>
      <c r="FM182" s="5">
        <v>0.16639999999999999</v>
      </c>
      <c r="FN182" s="5">
        <v>0.80530000000000002</v>
      </c>
      <c r="FO182" s="5">
        <v>8.9999999999999998E-4</v>
      </c>
      <c r="FP182" s="4">
        <f t="shared" si="52"/>
        <v>0.65034545454545456</v>
      </c>
      <c r="FQ182" s="4">
        <f t="shared" si="53"/>
        <v>0.74918181818181817</v>
      </c>
      <c r="FR182" s="4">
        <f t="shared" si="54"/>
        <v>0.20040000000000002</v>
      </c>
      <c r="FS182" s="4">
        <f t="shared" si="55"/>
        <v>0.90839999999999999</v>
      </c>
      <c r="FT182" s="4">
        <f t="shared" si="56"/>
        <v>3.9454545454545454E-3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>
        <v>0.6482</v>
      </c>
      <c r="FG183" s="4">
        <v>0.75090000000000001</v>
      </c>
      <c r="FH183" s="4">
        <v>0.2082</v>
      </c>
      <c r="FI183" s="4">
        <v>0.91859999999999997</v>
      </c>
      <c r="FJ183" s="4">
        <v>2.5999999999999999E-3</v>
      </c>
      <c r="FK183" s="5">
        <v>0.7127</v>
      </c>
      <c r="FL183" s="5">
        <v>0.91359999999999997</v>
      </c>
      <c r="FM183" s="5">
        <v>0.14879999999999999</v>
      </c>
      <c r="FN183" s="5">
        <v>0.80530000000000002</v>
      </c>
      <c r="FO183" s="5">
        <v>8.0000000000000004E-4</v>
      </c>
      <c r="FP183" s="4">
        <f t="shared" ref="FP183" si="57">AVERAGEIFS(B183:FO183,metrics.est,"MAE")</f>
        <v>0.65464545454545453</v>
      </c>
      <c r="FQ183" s="4">
        <f t="shared" ref="FQ183" si="58">AVERAGEIFS(B183:FO183,metrics.est,"MSE")</f>
        <v>0.76723636363636372</v>
      </c>
      <c r="FR183" s="4">
        <f t="shared" ref="FR183" si="59">AVERAGEIFS(B183:FO183,metrics.est,"R")</f>
        <v>0.20569090909090909</v>
      </c>
      <c r="FS183" s="4">
        <f t="shared" ref="FS183" si="60">AVERAGEIFS(B183:FO183,metrics.est,"Coverage")</f>
        <v>0.90839999999999999</v>
      </c>
      <c r="FT183" s="4">
        <f t="shared" ref="FT183" si="61">AVERAGEIFS(B183:FO183,metrics.est,"Time")</f>
        <v>3.8090909090909091E-3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>
        <v>0.69810000000000005</v>
      </c>
      <c r="FL184" s="5">
        <v>0.84819999999999995</v>
      </c>
      <c r="FM184" s="5">
        <v>0.1346</v>
      </c>
      <c r="FN184" s="5">
        <v>0.73</v>
      </c>
      <c r="FO184" s="5">
        <v>8.9999999999999998E-4</v>
      </c>
      <c r="FP184" s="4">
        <f t="shared" si="41"/>
        <v>0.64077812499999987</v>
      </c>
      <c r="FQ184" s="4">
        <f t="shared" si="37"/>
        <v>0.72146875000000033</v>
      </c>
      <c r="FR184" s="4">
        <f t="shared" si="38"/>
        <v>0.21301875000000001</v>
      </c>
      <c r="FS184" s="4">
        <f t="shared" si="39"/>
        <v>0.89617187499999995</v>
      </c>
      <c r="FT184" s="4">
        <f t="shared" si="40"/>
        <v>5.1843749999999989E-3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>
        <v>0.69340000000000002</v>
      </c>
      <c r="FL185" s="5">
        <v>0.85709999999999997</v>
      </c>
      <c r="FM185" s="5">
        <v>0.1671</v>
      </c>
      <c r="FN185" s="5">
        <v>0.80530000000000002</v>
      </c>
      <c r="FO185" s="5">
        <v>1E-3</v>
      </c>
      <c r="FP185" s="4">
        <f t="shared" si="41"/>
        <v>0.64568124999999998</v>
      </c>
      <c r="FQ185" s="4">
        <f t="shared" si="37"/>
        <v>0.73792187499999984</v>
      </c>
      <c r="FR185" s="4">
        <f t="shared" si="38"/>
        <v>0.21077499999999999</v>
      </c>
      <c r="FS185" s="4">
        <f t="shared" si="39"/>
        <v>0.92079687499999996</v>
      </c>
      <c r="FT185" s="4">
        <f t="shared" si="40"/>
        <v>5.749999999999999E-3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>
        <v>0.67679999999999996</v>
      </c>
      <c r="FL186" s="5">
        <v>0.80969999999999998</v>
      </c>
      <c r="FM186" s="5">
        <v>0.1696</v>
      </c>
      <c r="FN186" s="5">
        <v>0.73</v>
      </c>
      <c r="FO186" s="5">
        <v>8.9999999999999998E-4</v>
      </c>
      <c r="FP186" s="4">
        <f t="shared" si="41"/>
        <v>0.63735312499999985</v>
      </c>
      <c r="FQ186" s="4">
        <f t="shared" si="37"/>
        <v>0.71760937499999988</v>
      </c>
      <c r="FR186" s="4">
        <f t="shared" si="38"/>
        <v>0.21332187499999997</v>
      </c>
      <c r="FS186" s="4">
        <f t="shared" si="39"/>
        <v>0.89617187499999995</v>
      </c>
      <c r="FT186" s="4">
        <f t="shared" si="40"/>
        <v>5.0093750000000008E-3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>
        <v>0.71230000000000004</v>
      </c>
      <c r="FL187" s="5">
        <v>0.91369999999999996</v>
      </c>
      <c r="FM187" s="5">
        <v>0.14960000000000001</v>
      </c>
      <c r="FN187" s="5">
        <v>0.80530000000000002</v>
      </c>
      <c r="FO187" s="5">
        <v>8.0000000000000004E-4</v>
      </c>
      <c r="FP187" s="4">
        <f t="shared" si="41"/>
        <v>0.64681875000000011</v>
      </c>
      <c r="FQ187" s="4">
        <f t="shared" si="37"/>
        <v>0.75059999999999982</v>
      </c>
      <c r="FR187" s="4">
        <f t="shared" si="38"/>
        <v>0.21349687499999997</v>
      </c>
      <c r="FS187" s="4">
        <f t="shared" si="39"/>
        <v>0.92079687499999996</v>
      </c>
      <c r="FT187" s="4">
        <f t="shared" si="40"/>
        <v>5.8874999999999995E-3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>
        <v>0.71240000000000003</v>
      </c>
      <c r="FL188" s="5">
        <v>0.91349999999999998</v>
      </c>
      <c r="FM188" s="5">
        <v>0.14960000000000001</v>
      </c>
      <c r="FN188" s="5">
        <v>0.80530000000000002</v>
      </c>
      <c r="FO188" s="5">
        <v>8.0000000000000004E-4</v>
      </c>
      <c r="FP188" s="4">
        <f t="shared" si="41"/>
        <v>0.64754374999999997</v>
      </c>
      <c r="FQ188" s="4">
        <f t="shared" si="37"/>
        <v>0.75211562499999995</v>
      </c>
      <c r="FR188" s="4">
        <f t="shared" si="38"/>
        <v>0.21294062499999997</v>
      </c>
      <c r="FS188" s="4">
        <f t="shared" si="39"/>
        <v>0.92079687499999996</v>
      </c>
      <c r="FT188" s="4">
        <f t="shared" si="40"/>
        <v>6.9375000000000001E-3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>
        <v>0.69310000000000005</v>
      </c>
      <c r="FL189" s="5">
        <v>0.85709999999999997</v>
      </c>
      <c r="FM189" s="5">
        <v>0.16700000000000001</v>
      </c>
      <c r="FN189" s="5">
        <v>0.80530000000000002</v>
      </c>
      <c r="FO189" s="5">
        <v>6.9999999999999999E-4</v>
      </c>
      <c r="FP189" s="4">
        <f t="shared" si="41"/>
        <v>0.64452499999999979</v>
      </c>
      <c r="FQ189" s="4">
        <f t="shared" si="37"/>
        <v>0.73618749999999977</v>
      </c>
      <c r="FR189" s="4">
        <f t="shared" si="38"/>
        <v>0.21119687499999998</v>
      </c>
      <c r="FS189" s="4">
        <f t="shared" si="39"/>
        <v>0.92079687499999996</v>
      </c>
      <c r="FT189" s="4">
        <f t="shared" si="40"/>
        <v>5.5531250000000008E-3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>
        <v>0.69330000000000003</v>
      </c>
      <c r="FL190" s="5">
        <v>0.85709999999999997</v>
      </c>
      <c r="FM190" s="5">
        <v>0.1671</v>
      </c>
      <c r="FN190" s="5">
        <v>0.80530000000000002</v>
      </c>
      <c r="FO190" s="5">
        <v>6.9999999999999999E-4</v>
      </c>
      <c r="FP190" s="4">
        <f t="shared" si="41"/>
        <v>0.64555312500000017</v>
      </c>
      <c r="FQ190" s="4">
        <f t="shared" si="37"/>
        <v>0.73838437499999998</v>
      </c>
      <c r="FR190" s="4">
        <f t="shared" si="38"/>
        <v>0.21060937499999999</v>
      </c>
      <c r="FS190" s="4">
        <f t="shared" si="39"/>
        <v>0.92079687499999996</v>
      </c>
      <c r="FT190" s="4">
        <f t="shared" si="40"/>
        <v>6.5593750000000001E-3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>
        <v>0.70330000000000004</v>
      </c>
      <c r="FL191" s="5">
        <v>0.88600000000000001</v>
      </c>
      <c r="FM191" s="5">
        <v>0.15629999999999999</v>
      </c>
      <c r="FN191" s="5">
        <v>0.80530000000000002</v>
      </c>
      <c r="FO191" s="5">
        <v>8.0000000000000004E-4</v>
      </c>
      <c r="FP191" s="4">
        <f t="shared" si="41"/>
        <v>0.64615</v>
      </c>
      <c r="FQ191" s="4">
        <f t="shared" si="37"/>
        <v>0.74295937499999998</v>
      </c>
      <c r="FR191" s="4">
        <f t="shared" si="38"/>
        <v>0.21294062500000002</v>
      </c>
      <c r="FS191" s="4">
        <f t="shared" si="39"/>
        <v>0.92079687499999996</v>
      </c>
      <c r="FT191" s="4">
        <f t="shared" si="40"/>
        <v>5.5000000000000005E-3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>
        <v>0.70340000000000003</v>
      </c>
      <c r="FL192" s="5">
        <v>0.88590000000000002</v>
      </c>
      <c r="FM192" s="5">
        <v>0.15629999999999999</v>
      </c>
      <c r="FN192" s="5">
        <v>0.80530000000000002</v>
      </c>
      <c r="FO192" s="5">
        <v>6.9999999999999999E-4</v>
      </c>
      <c r="FP192" s="4">
        <f t="shared" si="41"/>
        <v>0.64701874999999975</v>
      </c>
      <c r="FQ192" s="4">
        <f t="shared" si="37"/>
        <v>0.7447562499999999</v>
      </c>
      <c r="FR192" s="4">
        <f t="shared" si="38"/>
        <v>0.21234687499999996</v>
      </c>
      <c r="FS192" s="4">
        <f t="shared" si="39"/>
        <v>0.92079687499999996</v>
      </c>
      <c r="FT192" s="4">
        <f t="shared" si="40"/>
        <v>1.3903124999999999E-2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>
        <v>0.70040000000000002</v>
      </c>
      <c r="FL193" s="5">
        <v>0.87680000000000002</v>
      </c>
      <c r="FM193" s="5">
        <v>0.14990000000000001</v>
      </c>
      <c r="FN193" s="5">
        <v>0.73</v>
      </c>
      <c r="FO193" s="5">
        <v>8.0000000000000004E-4</v>
      </c>
      <c r="FP193" s="4">
        <f t="shared" si="41"/>
        <v>0.64199062499999981</v>
      </c>
      <c r="FQ193" s="4">
        <f t="shared" si="37"/>
        <v>0.73451874999999978</v>
      </c>
      <c r="FR193" s="4">
        <f t="shared" si="38"/>
        <v>0.21397812499999999</v>
      </c>
      <c r="FS193" s="4">
        <f t="shared" si="39"/>
        <v>0.89617187499999995</v>
      </c>
      <c r="FT193" s="4">
        <f t="shared" si="40"/>
        <v>5.4906249999999998E-3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>
        <v>0.69089999999999996</v>
      </c>
      <c r="FL194" s="5">
        <v>0.84799999999999998</v>
      </c>
      <c r="FM194" s="5">
        <v>0.15770000000000001</v>
      </c>
      <c r="FN194" s="5">
        <v>0.73</v>
      </c>
      <c r="FO194" s="5">
        <v>8.0000000000000004E-4</v>
      </c>
      <c r="FP194" s="4">
        <f t="shared" ref="FP194" si="62">AVERAGEIFS(B194:FO194,metrics.est,"MAE")</f>
        <v>0.63968125000000009</v>
      </c>
      <c r="FQ194" s="4">
        <f t="shared" ref="FQ194" si="63">AVERAGEIFS(B194:FO194,metrics.est,"MSE")</f>
        <v>0.72281874999999995</v>
      </c>
      <c r="FR194" s="4">
        <f t="shared" ref="FR194" si="64">AVERAGEIFS(B194:FO194,metrics.est,"R")</f>
        <v>0.21654062499999999</v>
      </c>
      <c r="FS194" s="4">
        <f t="shared" ref="FS194" si="65">AVERAGEIFS(B194:FO194,metrics.est,"Coverage")</f>
        <v>0.89617187499999995</v>
      </c>
      <c r="FT194" s="4">
        <f t="shared" ref="FT194" si="66">AVERAGEIFS(B194:FO194,metrics.est,"Time")</f>
        <v>4.8093749999999994E-3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>
        <v>0.73819999999999997</v>
      </c>
      <c r="FL195" s="5">
        <v>0.92549999999999999</v>
      </c>
      <c r="FM195" s="5">
        <v>0.10580000000000001</v>
      </c>
      <c r="FN195" s="5">
        <v>0.72240000000000004</v>
      </c>
      <c r="FO195" s="5">
        <v>8.9999999999999998E-4</v>
      </c>
      <c r="FP195" s="4">
        <f t="shared" si="41"/>
        <v>0.63800937499999999</v>
      </c>
      <c r="FQ195" s="4">
        <f t="shared" si="37"/>
        <v>0.7105531249999999</v>
      </c>
      <c r="FR195" s="4">
        <f t="shared" si="38"/>
        <v>0.209853125</v>
      </c>
      <c r="FS195" s="4">
        <f t="shared" si="39"/>
        <v>0.86431250000000004</v>
      </c>
      <c r="FT195" s="4">
        <f t="shared" si="40"/>
        <v>5.8031250000000019E-3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>
        <v>0.72119999999999995</v>
      </c>
      <c r="FL196" s="5">
        <v>0.93759999999999999</v>
      </c>
      <c r="FM196" s="5">
        <v>0.1444</v>
      </c>
      <c r="FN196" s="5">
        <v>0.80530000000000002</v>
      </c>
      <c r="FO196" s="5">
        <v>8.0000000000000004E-4</v>
      </c>
      <c r="FP196" s="4">
        <f t="shared" si="41"/>
        <v>0.65027812499999993</v>
      </c>
      <c r="FQ196" s="4">
        <f t="shared" si="37"/>
        <v>0.75761562500000001</v>
      </c>
      <c r="FR196" s="4">
        <f t="shared" si="38"/>
        <v>0.21073124999999998</v>
      </c>
      <c r="FS196" s="4">
        <f t="shared" si="39"/>
        <v>0.92079687499999996</v>
      </c>
      <c r="FT196" s="4">
        <f t="shared" si="40"/>
        <v>9.9625000000000009E-3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>
        <v>0.67779999999999996</v>
      </c>
      <c r="FL197" s="5">
        <v>0.8125</v>
      </c>
      <c r="FM197" s="5">
        <v>0.16880000000000001</v>
      </c>
      <c r="FN197" s="5">
        <v>0.73</v>
      </c>
      <c r="FO197" s="5">
        <v>8.9999999999999998E-4</v>
      </c>
      <c r="FP197" s="4">
        <f t="shared" ref="FP197" si="67">AVERAGEIFS(B197:FO197,metrics.est,"MAE")</f>
        <v>0.636384375</v>
      </c>
      <c r="FQ197" s="4">
        <f t="shared" ref="FQ197" si="68">AVERAGEIFS(B197:FO197,metrics.est,"MSE")</f>
        <v>0.71471874999999985</v>
      </c>
      <c r="FR197" s="4">
        <f t="shared" ref="FR197" si="69">AVERAGEIFS(B197:FO197,metrics.est,"R")</f>
        <v>0.21445312500000002</v>
      </c>
      <c r="FS197" s="4">
        <f t="shared" ref="FS197" si="70">AVERAGEIFS(B197:FO197,metrics.est,"Coverage")</f>
        <v>0.89617187499999995</v>
      </c>
      <c r="FT197" s="4">
        <f t="shared" ref="FT197" si="71">AVERAGEIFS(B197:FO197,metrics.est,"Time")</f>
        <v>4.7562500000000001E-3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>
        <v>0.71779999999999999</v>
      </c>
      <c r="FL198" s="5">
        <v>0.88759999999999994</v>
      </c>
      <c r="FM198" s="5">
        <v>7.3099999999999998E-2</v>
      </c>
      <c r="FN198" s="5">
        <v>0.7278</v>
      </c>
      <c r="FO198" s="5">
        <v>2.3999999999999998E-3</v>
      </c>
      <c r="FP198" s="4">
        <f t="shared" si="41"/>
        <v>0.64161250000000014</v>
      </c>
      <c r="FQ198" s="4">
        <f t="shared" si="37"/>
        <v>0.71302187499999992</v>
      </c>
      <c r="FR198" s="4">
        <f t="shared" si="38"/>
        <v>0.16367812500000001</v>
      </c>
      <c r="FS198" s="4">
        <f t="shared" si="39"/>
        <v>0.84512499999999979</v>
      </c>
      <c r="FT198" s="4">
        <f t="shared" si="40"/>
        <v>1.9556249999999994E-2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>
        <v>0.71809999999999996</v>
      </c>
      <c r="EM199" s="4">
        <v>0.8921</v>
      </c>
      <c r="EN199" s="4">
        <v>7.4099999999999999E-2</v>
      </c>
      <c r="EO199" s="4">
        <v>0.70440000000000003</v>
      </c>
      <c r="EP199" s="4">
        <v>2.0999999999999999E-3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>
        <v>0.71660000000000001</v>
      </c>
      <c r="FL199" s="5">
        <v>0.88900000000000001</v>
      </c>
      <c r="FM199" s="5">
        <v>7.3999999999999996E-2</v>
      </c>
      <c r="FN199" s="5">
        <v>0.70420000000000005</v>
      </c>
      <c r="FO199" s="5">
        <v>2.0999999999999999E-3</v>
      </c>
      <c r="FP199" s="4">
        <f t="shared" si="41"/>
        <v>0.64125312500000009</v>
      </c>
      <c r="FQ199" s="4">
        <f t="shared" si="37"/>
        <v>0.71515312499999983</v>
      </c>
      <c r="FR199" s="4">
        <f t="shared" si="38"/>
        <v>0.16652812500000003</v>
      </c>
      <c r="FS199" s="4">
        <f t="shared" si="39"/>
        <v>0.84875937499999998</v>
      </c>
      <c r="FT199" s="4">
        <f t="shared" si="40"/>
        <v>1.6703124999999996E-2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>
        <v>0.7087</v>
      </c>
      <c r="EM200" s="4">
        <v>0.86029999999999995</v>
      </c>
      <c r="EN200" s="4">
        <v>8.2500000000000004E-2</v>
      </c>
      <c r="EO200" s="4">
        <v>0.72260000000000002</v>
      </c>
      <c r="EP200" s="4">
        <v>2.0999999999999999E-3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>
        <v>0.70689999999999997</v>
      </c>
      <c r="FL200" s="5">
        <v>0.85629999999999995</v>
      </c>
      <c r="FM200" s="5">
        <v>8.3199999999999996E-2</v>
      </c>
      <c r="FN200" s="5">
        <v>0.72230000000000005</v>
      </c>
      <c r="FO200" s="5">
        <v>2E-3</v>
      </c>
      <c r="FP200" s="4">
        <f t="shared" si="41"/>
        <v>0.63937187500000003</v>
      </c>
      <c r="FQ200" s="4">
        <f t="shared" si="37"/>
        <v>0.70903125</v>
      </c>
      <c r="FR200" s="4">
        <f t="shared" si="38"/>
        <v>0.17337499999999997</v>
      </c>
      <c r="FS200" s="4">
        <f t="shared" si="39"/>
        <v>0.85714062499999999</v>
      </c>
      <c r="FT200" s="4">
        <f t="shared" si="40"/>
        <v>1.6634374999999996E-2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>
        <v>0.71199999999999997</v>
      </c>
      <c r="EM201" s="4">
        <v>0.83730000000000004</v>
      </c>
      <c r="EN201" s="4">
        <v>0.05</v>
      </c>
      <c r="EO201" s="4">
        <v>0.57050000000000001</v>
      </c>
      <c r="EP201" s="4">
        <v>2.5999999999999999E-3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>
        <v>0.71120000000000005</v>
      </c>
      <c r="FL201" s="5">
        <v>0.8357</v>
      </c>
      <c r="FM201" s="5">
        <v>5.1400000000000001E-2</v>
      </c>
      <c r="FN201" s="5">
        <v>0.5716</v>
      </c>
      <c r="FO201" s="5">
        <v>2.3999999999999998E-3</v>
      </c>
      <c r="FP201" s="4">
        <f t="shared" si="41"/>
        <v>0.63629374999999999</v>
      </c>
      <c r="FQ201" s="4">
        <f t="shared" si="37"/>
        <v>0.68940624999999989</v>
      </c>
      <c r="FR201" s="4">
        <f t="shared" si="38"/>
        <v>0.18948437500000007</v>
      </c>
      <c r="FS201" s="4">
        <f t="shared" si="39"/>
        <v>0.78825937499999987</v>
      </c>
      <c r="FT201" s="4">
        <f t="shared" si="40"/>
        <v>1.9162499999999996E-2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>
        <v>0.71050000000000002</v>
      </c>
      <c r="EM202" s="4">
        <v>0.86329999999999996</v>
      </c>
      <c r="EN202" s="4">
        <v>8.2100000000000006E-2</v>
      </c>
      <c r="EO202" s="4">
        <v>0.71640000000000004</v>
      </c>
      <c r="EP202" s="4">
        <v>2.3E-3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>
        <v>0.70909999999999995</v>
      </c>
      <c r="FL202" s="5">
        <v>0.86</v>
      </c>
      <c r="FM202" s="5">
        <v>8.2100000000000006E-2</v>
      </c>
      <c r="FN202" s="5">
        <v>0.71609999999999996</v>
      </c>
      <c r="FO202" s="5">
        <v>2.0999999999999999E-3</v>
      </c>
      <c r="FP202" s="4">
        <f t="shared" si="41"/>
        <v>0.63808124999999971</v>
      </c>
      <c r="FQ202" s="4">
        <f t="shared" si="37"/>
        <v>0.70311874999999979</v>
      </c>
      <c r="FR202" s="4">
        <f t="shared" si="38"/>
        <v>0.1769375</v>
      </c>
      <c r="FS202" s="4">
        <f t="shared" si="39"/>
        <v>0.85081249999999986</v>
      </c>
      <c r="FT202" s="4">
        <f t="shared" si="40"/>
        <v>1.6674999999999999E-2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>
        <v>0.71489999999999998</v>
      </c>
      <c r="EM203" s="4">
        <v>0.87019999999999997</v>
      </c>
      <c r="EN203" s="4">
        <v>6.4799999999999996E-2</v>
      </c>
      <c r="EO203" s="4">
        <v>0.70660000000000001</v>
      </c>
      <c r="EP203" s="4">
        <v>1.6999999999999999E-3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>
        <v>0.71299999999999997</v>
      </c>
      <c r="FL203" s="5">
        <v>0.86580000000000001</v>
      </c>
      <c r="FM203" s="5">
        <v>6.6000000000000003E-2</v>
      </c>
      <c r="FN203" s="5">
        <v>0.70599999999999996</v>
      </c>
      <c r="FO203" s="5">
        <v>1.6999999999999999E-3</v>
      </c>
      <c r="FP203" s="4">
        <f t="shared" si="41"/>
        <v>0.63351250000000014</v>
      </c>
      <c r="FQ203" s="4">
        <f t="shared" si="37"/>
        <v>0.68785312499999995</v>
      </c>
      <c r="FR203" s="4">
        <f t="shared" si="38"/>
        <v>0.18009375000000002</v>
      </c>
      <c r="FS203" s="4">
        <f t="shared" si="39"/>
        <v>0.82510624999999993</v>
      </c>
      <c r="FT203" s="4">
        <f t="shared" si="40"/>
        <v>1.1356249999999998E-2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>
        <v>0.69889999999999997</v>
      </c>
      <c r="EM204" s="4">
        <v>0.8468</v>
      </c>
      <c r="EN204" s="4">
        <v>8.4699999999999998E-2</v>
      </c>
      <c r="EO204" s="4">
        <v>0.74299999999999999</v>
      </c>
      <c r="EP204" s="4">
        <v>2.2000000000000001E-3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>
        <v>0.6976</v>
      </c>
      <c r="FL204" s="5">
        <v>0.84350000000000003</v>
      </c>
      <c r="FM204" s="5">
        <v>8.3799999999999999E-2</v>
      </c>
      <c r="FN204" s="5">
        <v>0.74329999999999996</v>
      </c>
      <c r="FO204" s="5">
        <v>2.3E-3</v>
      </c>
      <c r="FP204" s="4">
        <f t="shared" si="41"/>
        <v>0.63681249999999989</v>
      </c>
      <c r="FQ204" s="4">
        <f t="shared" si="37"/>
        <v>0.70439062500000005</v>
      </c>
      <c r="FR204" s="4">
        <f t="shared" si="38"/>
        <v>0.16735937499999998</v>
      </c>
      <c r="FS204" s="4">
        <f t="shared" si="39"/>
        <v>0.85581874999999996</v>
      </c>
      <c r="FT204" s="4">
        <f t="shared" si="40"/>
        <v>1.3293750000000002E-2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>
        <v>0.71360000000000001</v>
      </c>
      <c r="EM205" s="4">
        <v>0.87280000000000002</v>
      </c>
      <c r="EN205" s="4">
        <v>7.8E-2</v>
      </c>
      <c r="EO205" s="4">
        <v>0.70799999999999996</v>
      </c>
      <c r="EP205" s="4">
        <v>1.6999999999999999E-3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>
        <v>0.71199999999999997</v>
      </c>
      <c r="FL205" s="5">
        <v>0.86919999999999997</v>
      </c>
      <c r="FM205" s="5">
        <v>7.7499999999999999E-2</v>
      </c>
      <c r="FN205" s="5">
        <v>0.70750000000000002</v>
      </c>
      <c r="FO205" s="5">
        <v>2.0999999999999999E-3</v>
      </c>
      <c r="FP205" s="4">
        <f t="shared" si="41"/>
        <v>0.63737812499999991</v>
      </c>
      <c r="FQ205" s="4">
        <f t="shared" si="37"/>
        <v>0.69992500000000013</v>
      </c>
      <c r="FR205" s="4">
        <f t="shared" si="38"/>
        <v>0.17222812500000001</v>
      </c>
      <c r="FS205" s="4">
        <f t="shared" si="39"/>
        <v>0.83216249999999969</v>
      </c>
      <c r="FT205" s="4">
        <f t="shared" si="40"/>
        <v>1.1774999999999996E-2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>
        <v>0.73050000000000004</v>
      </c>
      <c r="EM206" s="4">
        <v>0.91869999999999996</v>
      </c>
      <c r="EN206" s="4">
        <v>6.9900000000000004E-2</v>
      </c>
      <c r="EO206" s="4">
        <v>0.73009999999999997</v>
      </c>
      <c r="EP206" s="4">
        <v>1.4E-3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>
        <v>0.72919999999999996</v>
      </c>
      <c r="FL206" s="5">
        <v>0.91549999999999998</v>
      </c>
      <c r="FM206" s="5">
        <v>6.8400000000000002E-2</v>
      </c>
      <c r="FN206" s="5">
        <v>0.73009999999999997</v>
      </c>
      <c r="FO206" s="5">
        <v>1.6000000000000001E-3</v>
      </c>
      <c r="FP206" s="4">
        <f t="shared" si="41"/>
        <v>0.64472812499999987</v>
      </c>
      <c r="FQ206" s="4">
        <f t="shared" si="37"/>
        <v>0.71990937500000007</v>
      </c>
      <c r="FR206" s="4">
        <f t="shared" si="38"/>
        <v>0.16206249999999997</v>
      </c>
      <c r="FS206" s="4">
        <f t="shared" si="39"/>
        <v>0.83970624999999988</v>
      </c>
      <c r="FT206" s="4">
        <f t="shared" si="40"/>
        <v>1.9193749999999999E-2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>
        <v>0.72640000000000005</v>
      </c>
      <c r="EM207" s="4">
        <v>0.91039999999999999</v>
      </c>
      <c r="EN207" s="4">
        <v>6.9900000000000004E-2</v>
      </c>
      <c r="EO207" s="4">
        <v>0.72919999999999996</v>
      </c>
      <c r="EP207" s="4">
        <v>1.5E-3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>
        <v>0.72489999999999999</v>
      </c>
      <c r="FL207" s="5">
        <v>0.90680000000000005</v>
      </c>
      <c r="FM207" s="5">
        <v>6.83E-2</v>
      </c>
      <c r="FN207" s="5">
        <v>0.72919999999999996</v>
      </c>
      <c r="FO207" s="5">
        <v>1.8E-3</v>
      </c>
      <c r="FP207" s="4">
        <f t="shared" si="41"/>
        <v>0.64368125000000009</v>
      </c>
      <c r="FQ207" s="4">
        <f t="shared" si="37"/>
        <v>0.71790624999999986</v>
      </c>
      <c r="FR207" s="4">
        <f t="shared" si="38"/>
        <v>0.16152187500000001</v>
      </c>
      <c r="FS207" s="4">
        <f t="shared" si="39"/>
        <v>0.83931874999999989</v>
      </c>
      <c r="FT207" s="4">
        <f t="shared" si="40"/>
        <v>2.3318749999999996E-2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>
        <v>0.70150000000000001</v>
      </c>
      <c r="EM208" s="4">
        <v>0.85599999999999998</v>
      </c>
      <c r="EN208" s="4">
        <v>8.8300000000000003E-2</v>
      </c>
      <c r="EO208" s="4">
        <v>0.74419999999999997</v>
      </c>
      <c r="EP208" s="4">
        <v>1.4E-3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>
        <v>0.69989999999999997</v>
      </c>
      <c r="FL208" s="5">
        <v>0.85189999999999999</v>
      </c>
      <c r="FM208" s="5">
        <v>8.7300000000000003E-2</v>
      </c>
      <c r="FN208" s="5">
        <v>0.74439999999999995</v>
      </c>
      <c r="FO208" s="5">
        <v>1.6000000000000001E-3</v>
      </c>
      <c r="FP208" s="4">
        <f t="shared" si="41"/>
        <v>0.636621875</v>
      </c>
      <c r="FQ208" s="4">
        <f t="shared" si="37"/>
        <v>0.70718437499999998</v>
      </c>
      <c r="FR208" s="4">
        <f t="shared" si="38"/>
        <v>0.169290625</v>
      </c>
      <c r="FS208" s="4">
        <f t="shared" si="39"/>
        <v>0.85601562499999984</v>
      </c>
      <c r="FT208" s="4">
        <f t="shared" si="40"/>
        <v>1.7428124999999999E-2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>
        <v>0.6976</v>
      </c>
      <c r="EM209" s="4">
        <v>0.84909999999999997</v>
      </c>
      <c r="EN209" s="4">
        <v>8.7300000000000003E-2</v>
      </c>
      <c r="EO209" s="4">
        <v>0.74360000000000004</v>
      </c>
      <c r="EP209" s="4">
        <v>1.6000000000000001E-3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>
        <v>0.69599999999999995</v>
      </c>
      <c r="FL209" s="5">
        <v>0.84499999999999997</v>
      </c>
      <c r="FM209" s="5">
        <v>8.5900000000000004E-2</v>
      </c>
      <c r="FN209" s="5">
        <v>0.74380000000000002</v>
      </c>
      <c r="FO209" s="5">
        <v>1.6999999999999999E-3</v>
      </c>
      <c r="FP209" s="4">
        <f t="shared" si="41"/>
        <v>0.63590312500000012</v>
      </c>
      <c r="FQ209" s="4">
        <f t="shared" si="37"/>
        <v>0.70613124999999999</v>
      </c>
      <c r="FR209" s="4">
        <f t="shared" si="38"/>
        <v>0.16820937499999997</v>
      </c>
      <c r="FS209" s="4">
        <f t="shared" si="39"/>
        <v>0.85560625000000035</v>
      </c>
      <c r="FT209" s="4">
        <f t="shared" si="40"/>
        <v>2.1943750000000005E-2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>
        <v>0.71860000000000002</v>
      </c>
      <c r="EM210" s="4">
        <v>0.89229999999999998</v>
      </c>
      <c r="EN210" s="4">
        <v>7.7899999999999997E-2</v>
      </c>
      <c r="EO210" s="4">
        <v>0.73660000000000003</v>
      </c>
      <c r="EP210" s="4">
        <v>1.4E-3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>
        <v>0.71719999999999995</v>
      </c>
      <c r="FL210" s="5">
        <v>0.88870000000000005</v>
      </c>
      <c r="FM210" s="5">
        <v>7.6899999999999996E-2</v>
      </c>
      <c r="FN210" s="5">
        <v>0.73670000000000002</v>
      </c>
      <c r="FO210" s="5">
        <v>1.6000000000000001E-3</v>
      </c>
      <c r="FP210" s="4">
        <f t="shared" si="41"/>
        <v>0.64082187499999987</v>
      </c>
      <c r="FQ210" s="4">
        <f t="shared" si="37"/>
        <v>0.71422812499999988</v>
      </c>
      <c r="FR210" s="4">
        <f t="shared" si="38"/>
        <v>0.16544062499999998</v>
      </c>
      <c r="FS210" s="4">
        <f t="shared" si="39"/>
        <v>0.84795624999999997</v>
      </c>
      <c r="FT210" s="4">
        <f t="shared" si="40"/>
        <v>1.7521874999999999E-2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>
        <v>0.71560000000000001</v>
      </c>
      <c r="EM211" s="4">
        <v>0.88629999999999998</v>
      </c>
      <c r="EN211" s="4">
        <v>7.7499999999999999E-2</v>
      </c>
      <c r="EO211" s="4">
        <v>0.73480000000000001</v>
      </c>
      <c r="EP211" s="4">
        <v>1.6000000000000001E-3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>
        <v>0.71419999999999995</v>
      </c>
      <c r="FL211" s="5">
        <v>0.88270000000000004</v>
      </c>
      <c r="FM211" s="5">
        <v>7.5999999999999998E-2</v>
      </c>
      <c r="FN211" s="5">
        <v>0.73470000000000002</v>
      </c>
      <c r="FO211" s="5">
        <v>1.6000000000000001E-3</v>
      </c>
      <c r="FP211" s="4">
        <f t="shared" si="41"/>
        <v>0.64037187500000003</v>
      </c>
      <c r="FQ211" s="4">
        <f t="shared" si="37"/>
        <v>0.71349062499999982</v>
      </c>
      <c r="FR211" s="4">
        <f t="shared" si="38"/>
        <v>0.16349999999999995</v>
      </c>
      <c r="FS211" s="4">
        <f t="shared" si="39"/>
        <v>0.84748125000000007</v>
      </c>
      <c r="FT211" s="4">
        <f t="shared" si="40"/>
        <v>2.1425000000000007E-2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>
        <v>0.72750000000000004</v>
      </c>
      <c r="EM212" s="4">
        <v>0.90400000000000003</v>
      </c>
      <c r="EN212" s="4">
        <v>7.0300000000000001E-2</v>
      </c>
      <c r="EO212" s="4">
        <v>0.71040000000000003</v>
      </c>
      <c r="EP212" s="4">
        <v>1.8E-3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>
        <v>0.7258</v>
      </c>
      <c r="FL212" s="5">
        <v>0.90029999999999999</v>
      </c>
      <c r="FM212" s="5">
        <v>6.8699999999999997E-2</v>
      </c>
      <c r="FN212" s="5">
        <v>0.71</v>
      </c>
      <c r="FO212" s="5">
        <v>1.8E-3</v>
      </c>
      <c r="FP212" s="4">
        <f t="shared" si="41"/>
        <v>0.64446874999999992</v>
      </c>
      <c r="FQ212" s="4">
        <f t="shared" si="37"/>
        <v>0.71529062499999996</v>
      </c>
      <c r="FR212" s="4">
        <f t="shared" si="38"/>
        <v>0.16023437499999996</v>
      </c>
      <c r="FS212" s="4">
        <f t="shared" si="39"/>
        <v>0.8344562499999999</v>
      </c>
      <c r="FT212" s="4">
        <f t="shared" si="40"/>
        <v>1.4221875000000004E-2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>
        <v>0.71130000000000004</v>
      </c>
      <c r="EM213" s="4">
        <v>0.86450000000000005</v>
      </c>
      <c r="EN213" s="4">
        <v>7.9799999999999996E-2</v>
      </c>
      <c r="EO213" s="4">
        <v>0.71950000000000003</v>
      </c>
      <c r="EP213" s="4">
        <v>1.6999999999999999E-3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>
        <v>0.70960000000000001</v>
      </c>
      <c r="FL213" s="5">
        <v>0.86040000000000005</v>
      </c>
      <c r="FM213" s="5">
        <v>8.0399999999999999E-2</v>
      </c>
      <c r="FN213" s="5">
        <v>0.71909999999999996</v>
      </c>
      <c r="FO213" s="5">
        <v>1.8E-3</v>
      </c>
      <c r="FP213" s="4">
        <f t="shared" si="41"/>
        <v>0.63810937499999998</v>
      </c>
      <c r="FQ213" s="4">
        <f t="shared" si="37"/>
        <v>0.70370937499999997</v>
      </c>
      <c r="FR213" s="4">
        <f t="shared" si="38"/>
        <v>0.17427187499999997</v>
      </c>
      <c r="FS213" s="4">
        <f t="shared" si="39"/>
        <v>0.84503437500000012</v>
      </c>
      <c r="FT213" s="4">
        <f t="shared" si="40"/>
        <v>1.1593749999999998E-2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>
        <v>0.71260000000000001</v>
      </c>
      <c r="EM214" s="4">
        <v>0.83689999999999998</v>
      </c>
      <c r="EN214" s="4">
        <v>5.3999999999999999E-2</v>
      </c>
      <c r="EO214" s="4">
        <v>0.57110000000000005</v>
      </c>
      <c r="EP214" s="4">
        <v>2.0999999999999999E-3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>
        <v>0.7117</v>
      </c>
      <c r="FL214" s="5">
        <v>0.83499999999999996</v>
      </c>
      <c r="FM214" s="5">
        <v>5.6300000000000003E-2</v>
      </c>
      <c r="FN214" s="5">
        <v>0.57210000000000005</v>
      </c>
      <c r="FO214" s="5">
        <v>2E-3</v>
      </c>
      <c r="FP214" s="4">
        <f t="shared" si="41"/>
        <v>0.63486874999999998</v>
      </c>
      <c r="FQ214" s="4">
        <f t="shared" si="37"/>
        <v>0.68225937499999989</v>
      </c>
      <c r="FR214" s="4">
        <f t="shared" si="38"/>
        <v>0.19249687500000001</v>
      </c>
      <c r="FS214" s="4">
        <f t="shared" si="39"/>
        <v>0.77583437499999997</v>
      </c>
      <c r="FT214" s="4">
        <f t="shared" si="40"/>
        <v>1.4159375E-2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>
        <v>0.74170000000000003</v>
      </c>
      <c r="EM215" s="4">
        <v>0.93920000000000003</v>
      </c>
      <c r="EN215" s="4">
        <v>6.6900000000000001E-2</v>
      </c>
      <c r="EO215" s="4">
        <v>0.7208</v>
      </c>
      <c r="EP215" s="4">
        <v>2E-3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>
        <v>0.74029999999999996</v>
      </c>
      <c r="FL215" s="5">
        <v>0.9355</v>
      </c>
      <c r="FM215" s="5">
        <v>6.5799999999999997E-2</v>
      </c>
      <c r="FN215" s="5">
        <v>0.72099999999999997</v>
      </c>
      <c r="FO215" s="5">
        <v>2E-3</v>
      </c>
      <c r="FP215" s="4">
        <f t="shared" si="41"/>
        <v>0.64890937500000012</v>
      </c>
      <c r="FQ215" s="4">
        <f t="shared" si="37"/>
        <v>0.72548437499999996</v>
      </c>
      <c r="FR215" s="4">
        <f t="shared" si="38"/>
        <v>0.15437187500000005</v>
      </c>
      <c r="FS215" s="4">
        <f t="shared" si="39"/>
        <v>0.83226875000000011</v>
      </c>
      <c r="FT215" s="4">
        <f t="shared" si="40"/>
        <v>1.3112499999999997E-2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>
        <v>0.71140000000000003</v>
      </c>
      <c r="EM216" s="4">
        <v>0.86350000000000005</v>
      </c>
      <c r="EN216" s="4">
        <v>8.0299999999999996E-2</v>
      </c>
      <c r="EO216" s="4">
        <v>0.71230000000000004</v>
      </c>
      <c r="EP216" s="4">
        <v>1.6999999999999999E-3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>
        <v>0.70979999999999999</v>
      </c>
      <c r="FL216" s="5">
        <v>0.85950000000000004</v>
      </c>
      <c r="FM216" s="5">
        <v>8.0100000000000005E-2</v>
      </c>
      <c r="FN216" s="5">
        <v>0.71179999999999999</v>
      </c>
      <c r="FO216" s="5">
        <v>1.6999999999999999E-3</v>
      </c>
      <c r="FP216" s="4">
        <f t="shared" ref="FP216:FP217" si="72">AVERAGEIFS(B216:FO216,metrics.est,"MAE")</f>
        <v>0.63579375000000005</v>
      </c>
      <c r="FQ216" s="4">
        <f t="shared" ref="FQ216:FQ217" si="73">AVERAGEIFS(B216:FO216,metrics.est,"MSE")</f>
        <v>0.69475312500000008</v>
      </c>
      <c r="FR216" s="4">
        <f t="shared" ref="FR216:FR217" si="74">AVERAGEIFS(B216:FO216,metrics.est,"R")</f>
        <v>0.17793124999999999</v>
      </c>
      <c r="FS216" s="4">
        <f t="shared" ref="FS216:FS217" si="75">AVERAGEIFS(B216:FO216,metrics.est,"Coverage")</f>
        <v>0.83293437499999989</v>
      </c>
      <c r="FT216" s="4">
        <f t="shared" ref="FT216:FT217" si="76">AVERAGEIFS(B216:FO216,metrics.est,"Time")</f>
        <v>1.1649999999999997E-2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>
        <v>0.73319999999999996</v>
      </c>
      <c r="EM217" s="4">
        <v>0.92220000000000002</v>
      </c>
      <c r="EN217" s="4">
        <v>7.1499999999999994E-2</v>
      </c>
      <c r="EO217" s="4">
        <v>0.70930000000000004</v>
      </c>
      <c r="EP217" s="4">
        <v>1.2999999999999999E-3</v>
      </c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>
        <v>0.6694</v>
      </c>
      <c r="FG217" s="4">
        <v>0.76419999999999999</v>
      </c>
      <c r="FH217" s="4">
        <v>0.12189999999999999</v>
      </c>
      <c r="FI217" s="4">
        <v>0.75919999999999999</v>
      </c>
      <c r="FJ217" s="4">
        <v>4.0000000000000001E-3</v>
      </c>
      <c r="FK217" s="5">
        <v>0.73180000000000001</v>
      </c>
      <c r="FL217" s="5">
        <v>0.91859999999999997</v>
      </c>
      <c r="FM217" s="5">
        <v>7.0999999999999994E-2</v>
      </c>
      <c r="FN217" s="5">
        <v>0.70950000000000002</v>
      </c>
      <c r="FO217" s="5">
        <v>1.2999999999999999E-3</v>
      </c>
      <c r="FP217" s="4">
        <f t="shared" si="72"/>
        <v>0.68118181818181822</v>
      </c>
      <c r="FQ217" s="4">
        <f t="shared" si="73"/>
        <v>0.8026727272727272</v>
      </c>
      <c r="FR217" s="4">
        <f t="shared" si="74"/>
        <v>0.11893636363636362</v>
      </c>
      <c r="FS217" s="4">
        <f t="shared" si="75"/>
        <v>0.66742727272727276</v>
      </c>
      <c r="FT217" s="4">
        <f t="shared" si="76"/>
        <v>8.2909090909090901E-3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>
        <v>0.73619999999999997</v>
      </c>
      <c r="EM218" s="4">
        <v>0.92969999999999997</v>
      </c>
      <c r="EN218" s="4">
        <v>6.7400000000000002E-2</v>
      </c>
      <c r="EO218" s="4">
        <v>0.72260000000000002</v>
      </c>
      <c r="EP218" s="4">
        <v>1.2999999999999999E-3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>
        <v>0.64319999999999999</v>
      </c>
      <c r="FG218" s="4">
        <v>0.70799999999999996</v>
      </c>
      <c r="FH218" s="4">
        <v>0.1361</v>
      </c>
      <c r="FI218" s="4">
        <v>0.82499999999999996</v>
      </c>
      <c r="FJ218" s="4">
        <v>3.8999999999999998E-3</v>
      </c>
      <c r="FK218" s="5">
        <v>0.7349</v>
      </c>
      <c r="FL218" s="5">
        <v>0.92630000000000001</v>
      </c>
      <c r="FM218" s="5">
        <v>6.5799999999999997E-2</v>
      </c>
      <c r="FN218" s="5">
        <v>0.72270000000000001</v>
      </c>
      <c r="FO218" s="5">
        <v>1.4E-3</v>
      </c>
      <c r="FP218" s="4">
        <f t="shared" ref="FP218" si="77">AVERAGEIFS(B218:FO218,metrics.est,"MAE")</f>
        <v>0.65742727272727275</v>
      </c>
      <c r="FQ218" s="4">
        <f t="shared" ref="FQ218" si="78">AVERAGEIFS(B218:FO218,metrics.est,"MSE")</f>
        <v>0.74636363636363623</v>
      </c>
      <c r="FR218" s="4">
        <f t="shared" ref="FR218" si="79">AVERAGEIFS(B218:FO218,metrics.est,"R")</f>
        <v>0.14216363636363635</v>
      </c>
      <c r="FS218" s="4">
        <f t="shared" ref="FS218" si="80">AVERAGEIFS(B218:FO218,metrics.est,"Coverage")</f>
        <v>0.82270909090909083</v>
      </c>
      <c r="FT218" s="4">
        <f t="shared" ref="FT218" si="81">AVERAGEIFS(B218:FO218,metrics.est,"Time")</f>
        <v>8.5818181818181818E-3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>
        <v>0.69950000000000001</v>
      </c>
      <c r="EM219" s="4">
        <v>0.85150000000000003</v>
      </c>
      <c r="EN219" s="4">
        <v>0.1353</v>
      </c>
      <c r="EO219" s="4">
        <v>0.73029999999999995</v>
      </c>
      <c r="EP219" s="4">
        <v>8.0000000000000004E-4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>
        <v>0.69810000000000005</v>
      </c>
      <c r="FL219" s="5">
        <v>0.84819999999999995</v>
      </c>
      <c r="FM219" s="5">
        <v>0.1346</v>
      </c>
      <c r="FN219" s="5">
        <v>0.73</v>
      </c>
      <c r="FO219" s="5">
        <v>8.0000000000000004E-4</v>
      </c>
      <c r="FP219" s="4">
        <f t="shared" si="41"/>
        <v>0.64077812499999987</v>
      </c>
      <c r="FQ219" s="4">
        <f t="shared" si="37"/>
        <v>0.72146875000000033</v>
      </c>
      <c r="FR219" s="4">
        <f t="shared" si="38"/>
        <v>0.21301875000000001</v>
      </c>
      <c r="FS219" s="4">
        <f t="shared" si="39"/>
        <v>0.89617187499999995</v>
      </c>
      <c r="FT219" s="4">
        <f t="shared" si="40"/>
        <v>4.718749999999999E-3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>
        <v>0.70040000000000002</v>
      </c>
      <c r="EM220" s="4">
        <v>0.85389999999999999</v>
      </c>
      <c r="EN220" s="4">
        <v>8.0600000000000005E-2</v>
      </c>
      <c r="EO220" s="4">
        <v>0.74209999999999998</v>
      </c>
      <c r="EP220" s="4">
        <v>2.0999999999999999E-3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>
        <v>0.69899999999999995</v>
      </c>
      <c r="FL220" s="5">
        <v>0.85050000000000003</v>
      </c>
      <c r="FM220" s="5">
        <v>7.9399999999999998E-2</v>
      </c>
      <c r="FN220" s="5">
        <v>0.74239999999999995</v>
      </c>
      <c r="FO220" s="5">
        <v>2.0999999999999999E-3</v>
      </c>
      <c r="FP220" s="4">
        <f t="shared" si="41"/>
        <v>0.63884687500000004</v>
      </c>
      <c r="FQ220" s="4">
        <f t="shared" si="37"/>
        <v>0.71180624999999975</v>
      </c>
      <c r="FR220" s="4">
        <f t="shared" si="38"/>
        <v>0.15430312499999999</v>
      </c>
      <c r="FS220" s="4">
        <f t="shared" si="39"/>
        <v>0.85535312500000005</v>
      </c>
      <c r="FT220" s="4">
        <f t="shared" si="40"/>
        <v>1.2853125E-2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>
        <v>0.67830000000000001</v>
      </c>
      <c r="EM221" s="4">
        <v>0.81189999999999996</v>
      </c>
      <c r="EN221" s="4">
        <v>0.1714</v>
      </c>
      <c r="EO221" s="4">
        <v>0.73029999999999995</v>
      </c>
      <c r="EP221" s="4">
        <v>8.0000000000000004E-4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>
        <v>0.67679999999999996</v>
      </c>
      <c r="FL221" s="5">
        <v>0.80969999999999998</v>
      </c>
      <c r="FM221" s="5">
        <v>0.1696</v>
      </c>
      <c r="FN221" s="5">
        <v>0.73</v>
      </c>
      <c r="FO221" s="5">
        <v>8.0000000000000004E-4</v>
      </c>
      <c r="FP221" s="4">
        <f t="shared" ref="FP221:FP232" si="82">AVERAGEIFS(B221:FO221,metrics.est,"MAE")</f>
        <v>0.63735312499999985</v>
      </c>
      <c r="FQ221" s="4">
        <f t="shared" ref="FQ221:FQ233" si="83">AVERAGEIFS(B221:FO221,metrics.est,"MSE")</f>
        <v>0.71760937499999988</v>
      </c>
      <c r="FR221" s="4">
        <f t="shared" ref="FR221:FR233" si="84">AVERAGEIFS(B221:FO221,metrics.est,"R")</f>
        <v>0.21332187499999997</v>
      </c>
      <c r="FS221" s="4">
        <f t="shared" ref="FS221:FS233" si="85">AVERAGEIFS(B221:FO221,metrics.est,"Coverage")</f>
        <v>0.89617187499999995</v>
      </c>
      <c r="FT221" s="4">
        <f t="shared" ref="FT221:FT233" si="86">AVERAGEIFS(B221:FO221,metrics.est,"Time")</f>
        <v>4.7437499999999988E-3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>
        <v>0.71330000000000005</v>
      </c>
      <c r="EM222" s="4">
        <v>0.91500000000000004</v>
      </c>
      <c r="EN222" s="4">
        <v>0.15049999999999999</v>
      </c>
      <c r="EO222" s="4">
        <v>0.80500000000000005</v>
      </c>
      <c r="EP222" s="4">
        <v>6.9999999999999999E-4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>
        <v>0.71230000000000004</v>
      </c>
      <c r="FL222" s="5">
        <v>0.91369999999999996</v>
      </c>
      <c r="FM222" s="5">
        <v>0.14960000000000001</v>
      </c>
      <c r="FN222" s="5">
        <v>0.80530000000000002</v>
      </c>
      <c r="FO222" s="5">
        <v>8.0000000000000004E-4</v>
      </c>
      <c r="FP222" s="4">
        <f t="shared" si="82"/>
        <v>0.64681875000000011</v>
      </c>
      <c r="FQ222" s="4">
        <f t="shared" si="83"/>
        <v>0.75059999999999982</v>
      </c>
      <c r="FR222" s="4">
        <f t="shared" si="84"/>
        <v>0.21349687499999997</v>
      </c>
      <c r="FS222" s="4">
        <f t="shared" si="85"/>
        <v>0.92079687499999996</v>
      </c>
      <c r="FT222" s="4">
        <f t="shared" si="86"/>
        <v>5.646875E-3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>
        <v>0.71330000000000005</v>
      </c>
      <c r="EM223" s="4">
        <v>0.91479999999999995</v>
      </c>
      <c r="EN223" s="4">
        <v>0.15060000000000001</v>
      </c>
      <c r="EO223" s="4">
        <v>0.80500000000000005</v>
      </c>
      <c r="EP223" s="4">
        <v>6.9999999999999999E-4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>
        <v>0.71240000000000003</v>
      </c>
      <c r="FL223" s="5">
        <v>0.91349999999999998</v>
      </c>
      <c r="FM223" s="5">
        <v>0.14960000000000001</v>
      </c>
      <c r="FN223" s="5">
        <v>0.80530000000000002</v>
      </c>
      <c r="FO223" s="5">
        <v>8.0000000000000004E-4</v>
      </c>
      <c r="FP223" s="4">
        <f t="shared" si="82"/>
        <v>0.64754374999999997</v>
      </c>
      <c r="FQ223" s="4">
        <f t="shared" si="83"/>
        <v>0.75211562499999995</v>
      </c>
      <c r="FR223" s="4">
        <f t="shared" si="84"/>
        <v>0.21294062499999997</v>
      </c>
      <c r="FS223" s="4">
        <f t="shared" si="85"/>
        <v>0.92079687499999996</v>
      </c>
      <c r="FT223" s="4">
        <f t="shared" si="86"/>
        <v>6.5281250000000027E-3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>
        <v>0.69430000000000003</v>
      </c>
      <c r="EM224" s="4">
        <v>0.85940000000000005</v>
      </c>
      <c r="EN224" s="4">
        <v>0.16830000000000001</v>
      </c>
      <c r="EO224" s="4">
        <v>0.80500000000000005</v>
      </c>
      <c r="EP224" s="4">
        <v>6.9999999999999999E-4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>
        <v>0.69310000000000005</v>
      </c>
      <c r="FL224" s="5">
        <v>0.85709999999999997</v>
      </c>
      <c r="FM224" s="5">
        <v>0.16700000000000001</v>
      </c>
      <c r="FN224" s="5">
        <v>0.80530000000000002</v>
      </c>
      <c r="FO224" s="5">
        <v>8.0000000000000004E-4</v>
      </c>
      <c r="FP224" s="4">
        <f t="shared" si="82"/>
        <v>0.64452499999999979</v>
      </c>
      <c r="FQ224" s="4">
        <f t="shared" si="83"/>
        <v>0.73618749999999977</v>
      </c>
      <c r="FR224" s="4">
        <f t="shared" si="84"/>
        <v>0.21119687499999998</v>
      </c>
      <c r="FS224" s="4">
        <f t="shared" si="85"/>
        <v>0.92079687499999996</v>
      </c>
      <c r="FT224" s="4">
        <f t="shared" si="86"/>
        <v>5.3031249999999988E-3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>
        <v>0.6946</v>
      </c>
      <c r="EM225" s="4">
        <v>0.85940000000000005</v>
      </c>
      <c r="EN225" s="4">
        <v>0.16839999999999999</v>
      </c>
      <c r="EO225" s="4">
        <v>0.80500000000000005</v>
      </c>
      <c r="EP225" s="4">
        <v>6.9999999999999999E-4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>
        <v>0.69330000000000003</v>
      </c>
      <c r="FL225" s="5">
        <v>0.85709999999999997</v>
      </c>
      <c r="FM225" s="5">
        <v>0.1671</v>
      </c>
      <c r="FN225" s="5">
        <v>0.80530000000000002</v>
      </c>
      <c r="FO225" s="5">
        <v>8.0000000000000004E-4</v>
      </c>
      <c r="FP225" s="4">
        <f t="shared" si="82"/>
        <v>0.64555312500000017</v>
      </c>
      <c r="FQ225" s="4">
        <f t="shared" si="83"/>
        <v>0.73838437499999998</v>
      </c>
      <c r="FR225" s="4">
        <f t="shared" si="84"/>
        <v>0.21060937499999999</v>
      </c>
      <c r="FS225" s="4">
        <f t="shared" si="85"/>
        <v>0.92079687499999996</v>
      </c>
      <c r="FT225" s="4">
        <f t="shared" si="86"/>
        <v>6.3749999999999987E-3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>
        <v>0.70440000000000003</v>
      </c>
      <c r="EM226" s="4">
        <v>0.88780000000000003</v>
      </c>
      <c r="EN226" s="4">
        <v>0.15759999999999999</v>
      </c>
      <c r="EO226" s="4">
        <v>0.80500000000000005</v>
      </c>
      <c r="EP226" s="4">
        <v>6.9999999999999999E-4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>
        <v>0.70330000000000004</v>
      </c>
      <c r="FL226" s="5">
        <v>0.88600000000000001</v>
      </c>
      <c r="FM226" s="5">
        <v>0.15629999999999999</v>
      </c>
      <c r="FN226" s="5">
        <v>0.80530000000000002</v>
      </c>
      <c r="FO226" s="5">
        <v>8.0000000000000004E-4</v>
      </c>
      <c r="FP226" s="4">
        <f t="shared" si="82"/>
        <v>0.64615</v>
      </c>
      <c r="FQ226" s="4">
        <f t="shared" si="83"/>
        <v>0.74295937499999998</v>
      </c>
      <c r="FR226" s="4">
        <f t="shared" si="84"/>
        <v>0.21294062500000002</v>
      </c>
      <c r="FS226" s="4">
        <f t="shared" si="85"/>
        <v>0.92079687499999996</v>
      </c>
      <c r="FT226" s="4">
        <f t="shared" si="86"/>
        <v>5.3374999999999994E-3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>
        <v>0.7046</v>
      </c>
      <c r="EM227" s="4">
        <v>0.88770000000000004</v>
      </c>
      <c r="EN227" s="4">
        <v>0.15759999999999999</v>
      </c>
      <c r="EO227" s="4">
        <v>0.80500000000000005</v>
      </c>
      <c r="EP227" s="4">
        <v>8.0000000000000004E-4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>
        <v>0.70340000000000003</v>
      </c>
      <c r="FL227" s="5">
        <v>0.88590000000000002</v>
      </c>
      <c r="FM227" s="5">
        <v>0.15629999999999999</v>
      </c>
      <c r="FN227" s="5">
        <v>0.80530000000000002</v>
      </c>
      <c r="FO227" s="5">
        <v>8.0000000000000004E-4</v>
      </c>
      <c r="FP227" s="4">
        <f t="shared" si="82"/>
        <v>0.64701874999999975</v>
      </c>
      <c r="FQ227" s="4">
        <f t="shared" si="83"/>
        <v>0.7447562499999999</v>
      </c>
      <c r="FR227" s="4">
        <f t="shared" si="84"/>
        <v>0.21234687499999996</v>
      </c>
      <c r="FS227" s="4">
        <f t="shared" si="85"/>
        <v>0.92079687499999996</v>
      </c>
      <c r="FT227" s="4">
        <f t="shared" si="86"/>
        <v>6.284375E-3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>
        <v>0.72819999999999996</v>
      </c>
      <c r="EM228" s="4">
        <v>0.90859999999999996</v>
      </c>
      <c r="EN228" s="4">
        <v>6.8900000000000003E-2</v>
      </c>
      <c r="EO228" s="4">
        <v>0.70860000000000001</v>
      </c>
      <c r="EP228" s="4">
        <v>1.6999999999999999E-3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>
        <v>0.72670000000000001</v>
      </c>
      <c r="FL228" s="5">
        <v>0.90500000000000003</v>
      </c>
      <c r="FM228" s="5">
        <v>6.7799999999999999E-2</v>
      </c>
      <c r="FN228" s="5">
        <v>0.70830000000000004</v>
      </c>
      <c r="FO228" s="5">
        <v>1.8E-3</v>
      </c>
      <c r="FP228" s="4">
        <f t="shared" si="82"/>
        <v>0.64535625000000019</v>
      </c>
      <c r="FQ228" s="4">
        <f t="shared" si="83"/>
        <v>0.71892187500000015</v>
      </c>
      <c r="FR228" s="4">
        <f t="shared" si="84"/>
        <v>0.15594687500000001</v>
      </c>
      <c r="FS228" s="4">
        <f t="shared" si="85"/>
        <v>0.83414999999999995</v>
      </c>
      <c r="FT228" s="4">
        <f t="shared" si="86"/>
        <v>1.3700000000000002E-2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>
        <v>0.71140000000000003</v>
      </c>
      <c r="EM229" s="4">
        <v>0.86629999999999996</v>
      </c>
      <c r="EN229" s="4">
        <v>7.9899999999999999E-2</v>
      </c>
      <c r="EO229" s="4">
        <v>0.71930000000000005</v>
      </c>
      <c r="EP229" s="4">
        <v>1.6999999999999999E-3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>
        <v>0.70979999999999999</v>
      </c>
      <c r="FL229" s="5">
        <v>0.86260000000000003</v>
      </c>
      <c r="FM229" s="5">
        <v>8.0100000000000005E-2</v>
      </c>
      <c r="FN229" s="5">
        <v>0.71899999999999997</v>
      </c>
      <c r="FO229" s="5">
        <v>1.6999999999999999E-3</v>
      </c>
      <c r="FP229" s="4">
        <f t="shared" ref="FP229" si="87">AVERAGEIFS(B229:FO229,metrics.est,"MAE")</f>
        <v>0.63876875</v>
      </c>
      <c r="FQ229" s="4">
        <f t="shared" ref="FQ229" si="88">AVERAGEIFS(B229:FO229,metrics.est,"MSE")</f>
        <v>0.70637187499999998</v>
      </c>
      <c r="FR229" s="4">
        <f t="shared" ref="FR229" si="89">AVERAGEIFS(B229:FO229,metrics.est,"R")</f>
        <v>0.17066874999999998</v>
      </c>
      <c r="FS229" s="4">
        <f t="shared" ref="FS229" si="90">AVERAGEIFS(B229:FO229,metrics.est,"Coverage")</f>
        <v>0.84515625000000016</v>
      </c>
      <c r="FT229" s="4">
        <f t="shared" ref="FT229" si="91">AVERAGEIFS(B229:FO229,metrics.est,"Time")</f>
        <v>1.1056249999999998E-2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>
        <v>0.74099999999999999</v>
      </c>
      <c r="EM230" s="4">
        <v>0.93100000000000005</v>
      </c>
      <c r="EN230" s="4">
        <v>0.10390000000000001</v>
      </c>
      <c r="EO230" s="4">
        <v>0.72260000000000002</v>
      </c>
      <c r="EP230" s="4">
        <v>8.0000000000000004E-4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>
        <v>0.73819999999999997</v>
      </c>
      <c r="FL230" s="5">
        <v>0.92549999999999999</v>
      </c>
      <c r="FM230" s="5">
        <v>0.10580000000000001</v>
      </c>
      <c r="FN230" s="5">
        <v>0.72240000000000004</v>
      </c>
      <c r="FO230" s="5">
        <v>8.9999999999999998E-4</v>
      </c>
      <c r="FP230" s="4">
        <f t="shared" si="82"/>
        <v>0.63800937499999999</v>
      </c>
      <c r="FQ230" s="4">
        <f t="shared" si="83"/>
        <v>0.7105531249999999</v>
      </c>
      <c r="FR230" s="4">
        <f t="shared" si="84"/>
        <v>0.209853125</v>
      </c>
      <c r="FS230" s="4">
        <f t="shared" si="85"/>
        <v>0.86431250000000004</v>
      </c>
      <c r="FT230" s="4">
        <f t="shared" si="86"/>
        <v>5.6437500000000012E-3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>
        <v>0.74239999999999995</v>
      </c>
      <c r="EM231" s="4">
        <v>0.94320000000000004</v>
      </c>
      <c r="EN231" s="4">
        <v>6.5699999999999995E-2</v>
      </c>
      <c r="EO231" s="4">
        <v>0.71950000000000003</v>
      </c>
      <c r="EP231" s="4">
        <v>2E-3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>
        <v>0.7409</v>
      </c>
      <c r="FL231" s="5">
        <v>0.9395</v>
      </c>
      <c r="FM231" s="5">
        <v>6.4600000000000005E-2</v>
      </c>
      <c r="FN231" s="5">
        <v>0.7198</v>
      </c>
      <c r="FO231" s="5">
        <v>1.9E-3</v>
      </c>
      <c r="FP231" s="4">
        <f t="shared" si="82"/>
        <v>0.65012499999999984</v>
      </c>
      <c r="FQ231" s="4">
        <f t="shared" si="83"/>
        <v>0.72972187500000008</v>
      </c>
      <c r="FR231" s="4">
        <f t="shared" si="84"/>
        <v>0.14767499999999997</v>
      </c>
      <c r="FS231" s="4">
        <f t="shared" si="85"/>
        <v>0.83200937500000005</v>
      </c>
      <c r="FT231" s="4">
        <f t="shared" si="86"/>
        <v>1.2284375000000004E-2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>
        <v>0.7117</v>
      </c>
      <c r="EM232" s="4">
        <v>0.86650000000000005</v>
      </c>
      <c r="EN232" s="4">
        <v>7.9500000000000001E-2</v>
      </c>
      <c r="EO232" s="4">
        <v>0.71120000000000005</v>
      </c>
      <c r="EP232" s="4">
        <v>1.6999999999999999E-3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>
        <v>0.71020000000000005</v>
      </c>
      <c r="FL232" s="5">
        <v>0.86339999999999995</v>
      </c>
      <c r="FM232" s="5">
        <v>7.9200000000000007E-2</v>
      </c>
      <c r="FN232" s="5">
        <v>0.71079999999999999</v>
      </c>
      <c r="FO232" s="5">
        <v>1.6999999999999999E-3</v>
      </c>
      <c r="FP232" s="4">
        <f t="shared" si="82"/>
        <v>0.63673125000000008</v>
      </c>
      <c r="FQ232" s="4">
        <f t="shared" si="83"/>
        <v>0.6985437499999998</v>
      </c>
      <c r="FR232" s="4">
        <f t="shared" si="84"/>
        <v>0.17428125</v>
      </c>
      <c r="FS232" s="4">
        <f t="shared" si="85"/>
        <v>0.83336250000000001</v>
      </c>
      <c r="FT232" s="4">
        <f t="shared" si="86"/>
        <v>1.1115625000000001E-2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70" zoomScaleNormal="100" workbookViewId="0">
      <pane xSplit="1" topLeftCell="IG1" activePane="topRight" state="frozen"/>
      <selection pane="topRight" activeCell="IP81" sqref="IP8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205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>
        <v>0.63200000000000001</v>
      </c>
      <c r="JG7" s="5">
        <v>0.71319999999999995</v>
      </c>
      <c r="JH7" s="5">
        <v>0.15690000000000001</v>
      </c>
      <c r="JI7" s="5">
        <v>0.04</v>
      </c>
      <c r="JJ7" s="5">
        <v>0.79690000000000005</v>
      </c>
      <c r="JK7" s="5">
        <v>0.55869999999999997</v>
      </c>
      <c r="JL7" s="5">
        <v>0.71160000000000001</v>
      </c>
      <c r="JM7" s="5">
        <v>2.4500000000000001E-2</v>
      </c>
      <c r="JN7" s="4">
        <f t="shared" ref="JN7:JN39" si="0">AVERAGEIFS(B7:JM7,metrics.rec,"MAE")</f>
        <v>0.59870000000000012</v>
      </c>
      <c r="JO7" s="4">
        <f t="shared" ref="JO7:JO39" si="1">AVERAGEIFS(B7:JM7,metrics.rec,"MSE")</f>
        <v>0.63308125000000004</v>
      </c>
      <c r="JP7" s="4">
        <f t="shared" ref="JP7:JP39" si="2">AVERAGEIFS(B7:JM7,metrics.rec,"R")</f>
        <v>0.20075937500000002</v>
      </c>
      <c r="JQ7" s="4">
        <f t="shared" ref="JQ7:JQ39" si="3">AVERAGEIFS(B7:JM7,metrics.rec,"Precision")</f>
        <v>1.4037499999999998E-2</v>
      </c>
      <c r="JR7" s="4">
        <f t="shared" ref="JR7:JR39" si="4">AVERAGEIFS(B7:JM7,metrics.rec,"Recall")</f>
        <v>0.88026874999999993</v>
      </c>
      <c r="JS7" s="4">
        <f t="shared" ref="JS7:JS39" si="5">AVERAGEIFS(B7:JM7,metrics.rec,"Coverage")</f>
        <v>0.6993967741935484</v>
      </c>
      <c r="JT7" s="4">
        <f t="shared" ref="JT7:JT39" si="6">AVERAGEIFS(B7:JM7,metrics.rec,"Recatio")</f>
        <v>0.90013750000000003</v>
      </c>
      <c r="JU7" s="4">
        <f t="shared" ref="JU7:JU39" si="7">AVERAGEIFS(B7:JM7,metrics.rec,"Time")</f>
        <v>0.19598750000000001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>
        <v>0.61980000000000002</v>
      </c>
      <c r="JG8" s="5">
        <v>0.6754</v>
      </c>
      <c r="JH8" s="5">
        <v>0.1628</v>
      </c>
      <c r="JI8" s="5">
        <v>0.19389999999999999</v>
      </c>
      <c r="JJ8" s="5">
        <v>0.74299999999999999</v>
      </c>
      <c r="JK8" s="5">
        <v>0.105</v>
      </c>
      <c r="JL8" s="5">
        <v>0.67989999999999995</v>
      </c>
      <c r="JM8" s="5">
        <v>1.7100000000000001E-2</v>
      </c>
      <c r="JN8" s="4">
        <f t="shared" si="0"/>
        <v>0.59736562500000001</v>
      </c>
      <c r="JO8" s="4">
        <f t="shared" si="1"/>
        <v>0.62335000000000007</v>
      </c>
      <c r="JP8" s="4">
        <f t="shared" si="2"/>
        <v>0.19416249999999996</v>
      </c>
      <c r="JQ8" s="4">
        <f t="shared" si="3"/>
        <v>4.7037499999999996E-2</v>
      </c>
      <c r="JR8" s="4">
        <f t="shared" si="4"/>
        <v>0.8633343750000001</v>
      </c>
      <c r="JS8" s="4">
        <f t="shared" si="5"/>
        <v>0.46978387096774205</v>
      </c>
      <c r="JT8" s="4">
        <f t="shared" si="6"/>
        <v>0.88930624999999996</v>
      </c>
      <c r="JU8" s="4">
        <f t="shared" si="7"/>
        <v>0.19365625000000003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>
        <v>0.69569999999999999</v>
      </c>
      <c r="JG9" s="5">
        <v>0.8266</v>
      </c>
      <c r="JH9" s="5">
        <v>8.9899999999999994E-2</v>
      </c>
      <c r="JI9" s="5">
        <v>0.30209999999999998</v>
      </c>
      <c r="JJ9" s="5">
        <v>0.73770000000000002</v>
      </c>
      <c r="JK9" s="5">
        <v>6.7000000000000004E-2</v>
      </c>
      <c r="JL9" s="5">
        <v>0.68669999999999998</v>
      </c>
      <c r="JM9" s="5">
        <v>1.5800000000000002E-2</v>
      </c>
      <c r="JN9" s="4">
        <f t="shared" si="0"/>
        <v>0.60900312499999976</v>
      </c>
      <c r="JO9" s="4">
        <f t="shared" si="1"/>
        <v>0.64417187500000017</v>
      </c>
      <c r="JP9" s="4">
        <f t="shared" si="2"/>
        <v>0.18119375000000001</v>
      </c>
      <c r="JQ9" s="4">
        <f t="shared" si="3"/>
        <v>7.6578124999999983E-2</v>
      </c>
      <c r="JR9" s="4">
        <f t="shared" si="4"/>
        <v>0.84014062499999986</v>
      </c>
      <c r="JS9" s="4">
        <f t="shared" si="5"/>
        <v>0.26497096774193551</v>
      </c>
      <c r="JT9" s="4">
        <f t="shared" si="6"/>
        <v>0.89275937499999991</v>
      </c>
      <c r="JU9" s="4">
        <f t="shared" si="7"/>
        <v>0.20187812500000002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>
        <v>0.61970000000000003</v>
      </c>
      <c r="JG10" s="5">
        <v>0.67510000000000003</v>
      </c>
      <c r="JH10" s="5">
        <v>0.1618</v>
      </c>
      <c r="JI10" s="5">
        <v>0.19389999999999999</v>
      </c>
      <c r="JJ10" s="5">
        <v>0.7419</v>
      </c>
      <c r="JK10" s="5">
        <v>0.10489999999999999</v>
      </c>
      <c r="JL10" s="5">
        <v>0.68230000000000002</v>
      </c>
      <c r="JM10" s="5">
        <v>1.49E-2</v>
      </c>
      <c r="JN10" s="4">
        <f t="shared" si="0"/>
        <v>0.59682812499999993</v>
      </c>
      <c r="JO10" s="4">
        <f t="shared" si="1"/>
        <v>0.62189062499999981</v>
      </c>
      <c r="JP10" s="4">
        <f t="shared" si="2"/>
        <v>0.19413437500000003</v>
      </c>
      <c r="JQ10" s="4">
        <f t="shared" si="3"/>
        <v>4.7037499999999996E-2</v>
      </c>
      <c r="JR10" s="4">
        <f t="shared" si="4"/>
        <v>0.86261562499999989</v>
      </c>
      <c r="JS10" s="4">
        <f t="shared" si="5"/>
        <v>0.47234375000000006</v>
      </c>
      <c r="JT10" s="4">
        <f t="shared" si="6"/>
        <v>0.89193437500000006</v>
      </c>
      <c r="JU10" s="4">
        <f t="shared" si="7"/>
        <v>0.19694687500000002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>
        <v>0.69779999999999998</v>
      </c>
      <c r="JG11" s="5">
        <v>0.84399999999999997</v>
      </c>
      <c r="JH11" s="5">
        <v>9.35E-2</v>
      </c>
      <c r="JI11" s="5">
        <v>0.3997</v>
      </c>
      <c r="JJ11" s="5">
        <v>0.62719999999999998</v>
      </c>
      <c r="JK11" s="5">
        <v>4.1200000000000001E-2</v>
      </c>
      <c r="JL11" s="5">
        <v>0.6643</v>
      </c>
      <c r="JM11" s="5">
        <v>1.4500000000000001E-2</v>
      </c>
      <c r="JN11" s="4">
        <f t="shared" si="0"/>
        <v>0.59692812500000003</v>
      </c>
      <c r="JO11" s="4">
        <f t="shared" si="1"/>
        <v>0.61521875000000004</v>
      </c>
      <c r="JP11" s="4">
        <f t="shared" si="2"/>
        <v>0.16058437500000003</v>
      </c>
      <c r="JQ11" s="4">
        <f t="shared" si="3"/>
        <v>0.15430625000000001</v>
      </c>
      <c r="JR11" s="4">
        <f t="shared" si="4"/>
        <v>0.69613749999999996</v>
      </c>
      <c r="JS11" s="4">
        <f t="shared" si="5"/>
        <v>4.9806249999999996E-2</v>
      </c>
      <c r="JT11" s="4">
        <f t="shared" si="6"/>
        <v>0.88406874999999996</v>
      </c>
      <c r="JU11" s="4">
        <f t="shared" si="7"/>
        <v>0.197303125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>
        <v>0.626</v>
      </c>
      <c r="JG12" s="5">
        <v>0.69269999999999998</v>
      </c>
      <c r="JH12" s="5">
        <v>0.1472</v>
      </c>
      <c r="JI12" s="5">
        <v>0.1928</v>
      </c>
      <c r="JJ12" s="5">
        <v>0.73529999999999995</v>
      </c>
      <c r="JK12" s="5">
        <v>0.1045</v>
      </c>
      <c r="JL12" s="5">
        <v>0.67989999999999995</v>
      </c>
      <c r="JM12" s="5">
        <v>1.37E-2</v>
      </c>
      <c r="JN12" s="4">
        <f t="shared" si="0"/>
        <v>0.59628750000000008</v>
      </c>
      <c r="JO12" s="4">
        <f t="shared" si="1"/>
        <v>0.62154374999999984</v>
      </c>
      <c r="JP12" s="4">
        <f t="shared" si="2"/>
        <v>0.20450312500000004</v>
      </c>
      <c r="JQ12" s="4">
        <f t="shared" si="3"/>
        <v>4.6806250000000001E-2</v>
      </c>
      <c r="JR12" s="4">
        <f t="shared" si="4"/>
        <v>0.86011249999999984</v>
      </c>
      <c r="JS12" s="4">
        <f t="shared" si="5"/>
        <v>0.47114375000000008</v>
      </c>
      <c r="JT12" s="4">
        <f t="shared" si="6"/>
        <v>0.88932812500000014</v>
      </c>
      <c r="JU12" s="4">
        <f t="shared" si="7"/>
        <v>0.20376875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>
        <v>0.62409999999999999</v>
      </c>
      <c r="JG13" s="5">
        <v>0.68740000000000001</v>
      </c>
      <c r="JH13" s="5">
        <v>0.1517</v>
      </c>
      <c r="JI13" s="5">
        <v>0.19309999999999999</v>
      </c>
      <c r="JJ13" s="5">
        <v>0.73740000000000006</v>
      </c>
      <c r="JK13" s="5">
        <v>0.1046</v>
      </c>
      <c r="JL13" s="5">
        <v>0.67989999999999995</v>
      </c>
      <c r="JM13" s="5">
        <v>1.3299999999999999E-2</v>
      </c>
      <c r="JN13" s="4">
        <f t="shared" si="0"/>
        <v>0.59664374999999992</v>
      </c>
      <c r="JO13" s="4">
        <f t="shared" si="1"/>
        <v>0.62203750000000024</v>
      </c>
      <c r="JP13" s="4">
        <f t="shared" si="2"/>
        <v>0.20140625000000004</v>
      </c>
      <c r="JQ13" s="4">
        <f t="shared" si="3"/>
        <v>4.6865625000000008E-2</v>
      </c>
      <c r="JR13" s="4">
        <f t="shared" si="4"/>
        <v>0.85985624999999999</v>
      </c>
      <c r="JS13" s="4">
        <f t="shared" si="5"/>
        <v>0.46843225806451616</v>
      </c>
      <c r="JT13" s="4">
        <f t="shared" si="6"/>
        <v>0.88931562500000005</v>
      </c>
      <c r="JU13" s="4">
        <f t="shared" si="7"/>
        <v>0.197803125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>
        <v>0.63660000000000005</v>
      </c>
      <c r="JG14" s="5">
        <v>0.71630000000000005</v>
      </c>
      <c r="JH14" s="5">
        <v>0.1716</v>
      </c>
      <c r="JI14" s="5">
        <v>4.1000000000000002E-2</v>
      </c>
      <c r="JJ14" s="5">
        <v>0.79190000000000005</v>
      </c>
      <c r="JK14" s="5">
        <v>0.54179999999999995</v>
      </c>
      <c r="JL14" s="5">
        <v>0.71160000000000001</v>
      </c>
      <c r="JM14" s="5">
        <v>2.01E-2</v>
      </c>
      <c r="JN14" s="4">
        <f t="shared" si="0"/>
        <v>0.60941562499999991</v>
      </c>
      <c r="JO14" s="4">
        <f t="shared" si="1"/>
        <v>0.64746874999999993</v>
      </c>
      <c r="JP14" s="4">
        <f t="shared" si="2"/>
        <v>0.19673750000000004</v>
      </c>
      <c r="JQ14" s="4">
        <f t="shared" si="3"/>
        <v>1.4240624999999998E-2</v>
      </c>
      <c r="JR14" s="4">
        <f t="shared" si="4"/>
        <v>0.8741468750000001</v>
      </c>
      <c r="JS14" s="4">
        <f t="shared" si="5"/>
        <v>0.69130312500000013</v>
      </c>
      <c r="JT14" s="4">
        <f t="shared" si="6"/>
        <v>0.90013750000000003</v>
      </c>
      <c r="JU14" s="4">
        <f t="shared" si="7"/>
        <v>0.30062499999999992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>
        <v>0.88490000000000002</v>
      </c>
      <c r="JG15" s="5">
        <v>1.2882</v>
      </c>
      <c r="JH15" s="5">
        <v>0.1699</v>
      </c>
      <c r="JI15" s="5">
        <v>4.02E-2</v>
      </c>
      <c r="JJ15" s="5">
        <v>0.76980000000000004</v>
      </c>
      <c r="JK15" s="5">
        <v>0.5373</v>
      </c>
      <c r="JL15" s="5">
        <v>0.71150000000000002</v>
      </c>
      <c r="JM15" s="5">
        <v>1.66E-2</v>
      </c>
      <c r="JN15" s="4">
        <f t="shared" si="0"/>
        <v>0.86763437499999996</v>
      </c>
      <c r="JO15" s="4">
        <f t="shared" si="1"/>
        <v>1.2291749999999997</v>
      </c>
      <c r="JP15" s="4">
        <f t="shared" si="2"/>
        <v>0.193515625</v>
      </c>
      <c r="JQ15" s="4">
        <f t="shared" si="3"/>
        <v>1.401875E-2</v>
      </c>
      <c r="JR15" s="4">
        <f t="shared" si="4"/>
        <v>0.85700625000000008</v>
      </c>
      <c r="JS15" s="4">
        <f t="shared" si="5"/>
        <v>0.68379999999999996</v>
      </c>
      <c r="JT15" s="4">
        <f t="shared" si="6"/>
        <v>0.90010625</v>
      </c>
      <c r="JU15" s="4">
        <f t="shared" si="7"/>
        <v>0.21355937500000002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>
        <v>0.61990000000000001</v>
      </c>
      <c r="JG16" s="5">
        <v>0.67549999999999999</v>
      </c>
      <c r="JH16" s="5">
        <v>0.16309999999999999</v>
      </c>
      <c r="JI16" s="5">
        <v>0.19389999999999999</v>
      </c>
      <c r="JJ16" s="5">
        <v>0.74309999999999998</v>
      </c>
      <c r="JK16" s="5">
        <v>0.105</v>
      </c>
      <c r="JL16" s="5">
        <v>0.67989999999999995</v>
      </c>
      <c r="JM16" s="5">
        <v>1.35E-2</v>
      </c>
      <c r="JN16" s="4">
        <f t="shared" si="0"/>
        <v>0.59747187500000021</v>
      </c>
      <c r="JO16" s="4">
        <f t="shared" si="1"/>
        <v>0.62340312500000028</v>
      </c>
      <c r="JP16" s="4">
        <f t="shared" si="2"/>
        <v>0.19377812500000002</v>
      </c>
      <c r="JQ16" s="4">
        <f t="shared" si="3"/>
        <v>4.7037499999999996E-2</v>
      </c>
      <c r="JR16" s="4">
        <f t="shared" si="4"/>
        <v>0.86335625000000005</v>
      </c>
      <c r="JS16" s="4">
        <f t="shared" si="5"/>
        <v>0.47240937500000002</v>
      </c>
      <c r="JT16" s="4">
        <f t="shared" si="6"/>
        <v>0.88930312499999997</v>
      </c>
      <c r="JU16" s="4">
        <f t="shared" si="7"/>
        <v>0.19845625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>
        <v>0.63249999999999995</v>
      </c>
      <c r="JG17" s="5">
        <v>0.71419999999999995</v>
      </c>
      <c r="JH17" s="5">
        <v>0.15570000000000001</v>
      </c>
      <c r="JI17" s="5">
        <v>3.9899999999999998E-2</v>
      </c>
      <c r="JJ17" s="5">
        <v>0.79579999999999995</v>
      </c>
      <c r="JK17" s="5">
        <v>0.55859999999999999</v>
      </c>
      <c r="JL17" s="5">
        <v>0.71160000000000001</v>
      </c>
      <c r="JM17" s="5">
        <v>1.6799999999999999E-2</v>
      </c>
      <c r="JN17" s="4">
        <f t="shared" si="0"/>
        <v>0.59859375000000015</v>
      </c>
      <c r="JO17" s="4">
        <f t="shared" si="1"/>
        <v>0.63147187500000013</v>
      </c>
      <c r="JP17" s="4">
        <f t="shared" si="2"/>
        <v>0.20001562500000003</v>
      </c>
      <c r="JQ17" s="4">
        <f t="shared" si="3"/>
        <v>1.4034375E-2</v>
      </c>
      <c r="JR17" s="4">
        <f t="shared" si="4"/>
        <v>0.87952812499999977</v>
      </c>
      <c r="JS17" s="4">
        <f t="shared" si="5"/>
        <v>0.7062187499999999</v>
      </c>
      <c r="JT17" s="4">
        <f t="shared" si="6"/>
        <v>0.89374687500000005</v>
      </c>
      <c r="JU17" s="4">
        <f t="shared" si="7"/>
        <v>0.22340000000000004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>
        <v>0.62790000000000001</v>
      </c>
      <c r="JG18" s="5">
        <v>0.69430000000000003</v>
      </c>
      <c r="JH18" s="5">
        <v>0.13250000000000001</v>
      </c>
      <c r="JI18" s="5">
        <v>0.30059999999999998</v>
      </c>
      <c r="JJ18" s="5">
        <v>0.73050000000000004</v>
      </c>
      <c r="JK18" s="5">
        <v>6.6600000000000006E-2</v>
      </c>
      <c r="JL18" s="5">
        <v>0.68630000000000002</v>
      </c>
      <c r="JM18" s="5">
        <v>1.41E-2</v>
      </c>
      <c r="JN18" s="4">
        <f t="shared" si="0"/>
        <v>0.59174062500000002</v>
      </c>
      <c r="JO18" s="4">
        <f t="shared" si="1"/>
        <v>0.60922500000000013</v>
      </c>
      <c r="JP18" s="4">
        <f t="shared" si="2"/>
        <v>0.19312500000000002</v>
      </c>
      <c r="JQ18" s="4">
        <f t="shared" si="3"/>
        <v>7.6284374999999988E-2</v>
      </c>
      <c r="JR18" s="4">
        <f t="shared" si="4"/>
        <v>0.83742187500000009</v>
      </c>
      <c r="JS18" s="4">
        <f t="shared" si="5"/>
        <v>0.28711249999999999</v>
      </c>
      <c r="JT18" s="4">
        <f t="shared" si="6"/>
        <v>0.87088437500000004</v>
      </c>
      <c r="JU18" s="4">
        <f t="shared" si="7"/>
        <v>0.2163031250000001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>
        <v>0.64270000000000005</v>
      </c>
      <c r="JG19" s="5">
        <v>0.73740000000000006</v>
      </c>
      <c r="JH19" s="5">
        <v>0.1128</v>
      </c>
      <c r="JI19" s="5">
        <v>0.3221</v>
      </c>
      <c r="JJ19" s="5">
        <v>0.6079</v>
      </c>
      <c r="JK19" s="5">
        <v>5.0700000000000002E-2</v>
      </c>
      <c r="JL19" s="5">
        <v>0.66310000000000002</v>
      </c>
      <c r="JM19" s="5">
        <v>1.29E-2</v>
      </c>
      <c r="JN19" s="4">
        <f t="shared" si="0"/>
        <v>0.69547499999999984</v>
      </c>
      <c r="JO19" s="4">
        <f t="shared" si="1"/>
        <v>0.86951562500000001</v>
      </c>
      <c r="JP19" s="4">
        <f t="shared" si="2"/>
        <v>5.3337499999999989E-2</v>
      </c>
      <c r="JQ19" s="4">
        <f t="shared" si="3"/>
        <v>6.5890625000000008E-2</v>
      </c>
      <c r="JR19" s="4">
        <f t="shared" si="4"/>
        <v>0.34164687500000002</v>
      </c>
      <c r="JS19" s="4">
        <f t="shared" si="5"/>
        <v>0.41495624999999997</v>
      </c>
      <c r="JT19" s="4">
        <f t="shared" si="6"/>
        <v>0.86491562500000008</v>
      </c>
      <c r="JU19" s="4">
        <f t="shared" si="7"/>
        <v>0.198240625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>
        <v>0.63200000000000001</v>
      </c>
      <c r="JG20" s="5">
        <v>0.71289999999999998</v>
      </c>
      <c r="JH20" s="5">
        <v>0.15720000000000001</v>
      </c>
      <c r="JI20" s="5">
        <v>0.04</v>
      </c>
      <c r="JJ20" s="5">
        <v>0.79710000000000003</v>
      </c>
      <c r="JK20" s="5">
        <v>0.55869999999999997</v>
      </c>
      <c r="JL20" s="5">
        <v>0.71160000000000001</v>
      </c>
      <c r="JM20" s="5">
        <v>1.5699999999999999E-2</v>
      </c>
      <c r="JN20" s="4">
        <f t="shared" si="0"/>
        <v>0.59888437500000002</v>
      </c>
      <c r="JO20" s="4">
        <f t="shared" si="1"/>
        <v>0.63324687499999988</v>
      </c>
      <c r="JP20" s="4">
        <f t="shared" si="2"/>
        <v>0.20017812499999998</v>
      </c>
      <c r="JQ20" s="4">
        <f t="shared" si="3"/>
        <v>1.4043749999999999E-2</v>
      </c>
      <c r="JR20" s="4">
        <f t="shared" si="4"/>
        <v>0.88033437499999989</v>
      </c>
      <c r="JS20" s="4">
        <f t="shared" si="5"/>
        <v>0.70688124999999991</v>
      </c>
      <c r="JT20" s="4">
        <f t="shared" si="6"/>
        <v>0.89375312500000004</v>
      </c>
      <c r="JU20" s="4">
        <f t="shared" si="7"/>
        <v>0.186546875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>
        <v>0.62760000000000005</v>
      </c>
      <c r="JG21" s="5">
        <v>0.70079999999999998</v>
      </c>
      <c r="JH21" s="5">
        <v>0.1404</v>
      </c>
      <c r="JI21" s="5">
        <v>0.19220000000000001</v>
      </c>
      <c r="JJ21" s="5">
        <v>0.73180000000000001</v>
      </c>
      <c r="JK21" s="5">
        <v>0.1043</v>
      </c>
      <c r="JL21" s="5">
        <v>0.67989999999999995</v>
      </c>
      <c r="JM21" s="5">
        <v>1.32E-2</v>
      </c>
      <c r="JN21" s="4">
        <f t="shared" si="0"/>
        <v>0.59394062500000022</v>
      </c>
      <c r="JO21" s="4">
        <f t="shared" si="1"/>
        <v>0.62119687499999987</v>
      </c>
      <c r="JP21" s="4">
        <f t="shared" si="2"/>
        <v>0.20106249999999998</v>
      </c>
      <c r="JQ21" s="4">
        <f t="shared" si="3"/>
        <v>4.6699999999999992E-2</v>
      </c>
      <c r="JR21" s="4">
        <f t="shared" si="4"/>
        <v>0.85785312500000011</v>
      </c>
      <c r="JS21" s="4">
        <f t="shared" si="5"/>
        <v>0.48695000000000005</v>
      </c>
      <c r="JT21" s="4">
        <f t="shared" si="6"/>
        <v>0.87335937500000005</v>
      </c>
      <c r="JU21" s="4">
        <f t="shared" si="7"/>
        <v>0.17428125000000003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>
        <v>0.61980000000000002</v>
      </c>
      <c r="JG22" s="5">
        <v>0.67559999999999998</v>
      </c>
      <c r="JH22" s="5">
        <v>0.16139999999999999</v>
      </c>
      <c r="JI22" s="5">
        <v>0.1938</v>
      </c>
      <c r="JJ22" s="5">
        <v>0.74239999999999995</v>
      </c>
      <c r="JK22" s="5">
        <v>0.10489999999999999</v>
      </c>
      <c r="JL22" s="5">
        <v>0.67989999999999995</v>
      </c>
      <c r="JM22" s="5">
        <v>1.32E-2</v>
      </c>
      <c r="JN22" s="4">
        <f t="shared" si="0"/>
        <v>0.59635312499999993</v>
      </c>
      <c r="JO22" s="4">
        <f t="shared" si="1"/>
        <v>0.62085000000000001</v>
      </c>
      <c r="JP22" s="4">
        <f t="shared" si="2"/>
        <v>0.19555</v>
      </c>
      <c r="JQ22" s="4">
        <f t="shared" si="3"/>
        <v>4.7021874999999998E-2</v>
      </c>
      <c r="JR22" s="4">
        <f t="shared" si="4"/>
        <v>0.8628437499999998</v>
      </c>
      <c r="JS22" s="4">
        <f t="shared" si="5"/>
        <v>0.48605483870967742</v>
      </c>
      <c r="JT22" s="4">
        <f t="shared" si="6"/>
        <v>0.87335312499999995</v>
      </c>
      <c r="JU22" s="4">
        <f t="shared" si="7"/>
        <v>0.17715937500000004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>
        <v>0.62160000000000004</v>
      </c>
      <c r="JG23" s="5">
        <v>0.68030000000000002</v>
      </c>
      <c r="JH23" s="5">
        <v>0.15620000000000001</v>
      </c>
      <c r="JI23" s="5">
        <v>0.19370000000000001</v>
      </c>
      <c r="JJ23" s="5">
        <v>0.74139999999999995</v>
      </c>
      <c r="JK23" s="5">
        <v>0.1048</v>
      </c>
      <c r="JL23" s="5">
        <v>0.67989999999999995</v>
      </c>
      <c r="JM23" s="5">
        <v>1.3100000000000001E-2</v>
      </c>
      <c r="JN23" s="4">
        <f t="shared" si="0"/>
        <v>0.59748750000000017</v>
      </c>
      <c r="JO23" s="4">
        <f t="shared" si="1"/>
        <v>0.62370312500000002</v>
      </c>
      <c r="JP23" s="4">
        <f t="shared" si="2"/>
        <v>0.19754999999999998</v>
      </c>
      <c r="JQ23" s="4">
        <f t="shared" si="3"/>
        <v>4.6993750000000001E-2</v>
      </c>
      <c r="JR23" s="4">
        <f t="shared" si="4"/>
        <v>0.86240937499999981</v>
      </c>
      <c r="JS23" s="4">
        <f t="shared" si="5"/>
        <v>0.48770937500000011</v>
      </c>
      <c r="JT23" s="4">
        <f t="shared" si="6"/>
        <v>0.87334062499999998</v>
      </c>
      <c r="JU23" s="4">
        <f t="shared" si="7"/>
        <v>0.17882187500000002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>
        <v>0.62229999999999996</v>
      </c>
      <c r="JG24" s="5">
        <v>0.68259999999999998</v>
      </c>
      <c r="JH24" s="5">
        <v>0.14940000000000001</v>
      </c>
      <c r="JI24" s="5">
        <v>0.19309999999999999</v>
      </c>
      <c r="JJ24" s="5">
        <v>0.73699999999999999</v>
      </c>
      <c r="JK24" s="5">
        <v>0.1051</v>
      </c>
      <c r="JL24" s="5">
        <v>0.6885</v>
      </c>
      <c r="JM24" s="5">
        <v>1.3299999999999999E-2</v>
      </c>
      <c r="JN24" s="4">
        <f t="shared" si="0"/>
        <v>0.59817812499999989</v>
      </c>
      <c r="JO24" s="4">
        <f t="shared" si="1"/>
        <v>0.62582187500000008</v>
      </c>
      <c r="JP24" s="4">
        <f t="shared" si="2"/>
        <v>0.18950624999999999</v>
      </c>
      <c r="JQ24" s="4">
        <f t="shared" si="3"/>
        <v>4.6890624999999998E-2</v>
      </c>
      <c r="JR24" s="4">
        <f t="shared" si="4"/>
        <v>0.86191249999999986</v>
      </c>
      <c r="JS24" s="4">
        <f t="shared" si="5"/>
        <v>0.48858750000000012</v>
      </c>
      <c r="JT24" s="4">
        <f t="shared" si="6"/>
        <v>0.87689062500000003</v>
      </c>
      <c r="JU24" s="4">
        <f t="shared" si="7"/>
        <v>0.18024999999999999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>
        <v>0.65920000000000001</v>
      </c>
      <c r="JG25" s="5">
        <v>0.74839999999999995</v>
      </c>
      <c r="JH25" s="5">
        <v>0.13700000000000001</v>
      </c>
      <c r="JI25" s="5">
        <v>4.5600000000000002E-2</v>
      </c>
      <c r="JJ25" s="5">
        <v>0.77559999999999996</v>
      </c>
      <c r="JK25" s="5">
        <v>0.47770000000000001</v>
      </c>
      <c r="JL25" s="5">
        <v>0.71160000000000001</v>
      </c>
      <c r="JM25" s="5">
        <v>8.9300000000000004E-2</v>
      </c>
      <c r="JN25" s="4">
        <f t="shared" si="0"/>
        <v>0.61137187500000001</v>
      </c>
      <c r="JO25" s="4">
        <f t="shared" si="1"/>
        <v>0.65368437499999998</v>
      </c>
      <c r="JP25" s="4">
        <f t="shared" si="2"/>
        <v>0.18565000000000004</v>
      </c>
      <c r="JQ25" s="4">
        <f t="shared" si="3"/>
        <v>1.5096874999999999E-2</v>
      </c>
      <c r="JR25" s="4">
        <f t="shared" si="4"/>
        <v>0.87283750000000015</v>
      </c>
      <c r="JS25" s="4">
        <f t="shared" si="5"/>
        <v>0.68912812499999987</v>
      </c>
      <c r="JT25" s="4">
        <f t="shared" si="6"/>
        <v>0.89337500000000003</v>
      </c>
      <c r="JU25" s="4">
        <f t="shared" si="7"/>
        <v>1.374296875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>
        <v>0.61960000000000004</v>
      </c>
      <c r="JG26" s="5">
        <v>0.67500000000000004</v>
      </c>
      <c r="JH26" s="5">
        <v>0.16289999999999999</v>
      </c>
      <c r="JI26" s="5">
        <v>0.19389999999999999</v>
      </c>
      <c r="JJ26" s="5">
        <v>0.7429</v>
      </c>
      <c r="JK26" s="5">
        <v>0.10489999999999999</v>
      </c>
      <c r="JL26" s="5">
        <v>0.67989999999999995</v>
      </c>
      <c r="JM26" s="5">
        <v>1.32E-2</v>
      </c>
      <c r="JN26" s="4">
        <f t="shared" si="0"/>
        <v>0.59584999999999999</v>
      </c>
      <c r="JO26" s="4">
        <f t="shared" si="1"/>
        <v>0.62027187500000003</v>
      </c>
      <c r="JP26" s="4">
        <f t="shared" si="2"/>
        <v>0.19810624999999996</v>
      </c>
      <c r="JQ26" s="4">
        <f t="shared" si="3"/>
        <v>4.7040624999999996E-2</v>
      </c>
      <c r="JR26" s="4">
        <f t="shared" si="4"/>
        <v>0.86319375000000009</v>
      </c>
      <c r="JS26" s="4">
        <f t="shared" si="5"/>
        <v>0.48835937499999998</v>
      </c>
      <c r="JT26" s="4">
        <f t="shared" si="6"/>
        <v>0.87337812500000001</v>
      </c>
      <c r="JU26" s="4">
        <f t="shared" si="7"/>
        <v>0.18213749999999998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>
        <v>0.6331</v>
      </c>
      <c r="JG27" s="5">
        <v>0.71540000000000004</v>
      </c>
      <c r="JH27" s="5">
        <v>0.15310000000000001</v>
      </c>
      <c r="JI27" s="5">
        <v>0.04</v>
      </c>
      <c r="JJ27" s="5">
        <v>0.79569999999999996</v>
      </c>
      <c r="JK27" s="5">
        <v>0.55810000000000004</v>
      </c>
      <c r="JL27" s="5">
        <v>0.71160000000000001</v>
      </c>
      <c r="JM27" s="5">
        <v>1.5299999999999999E-2</v>
      </c>
      <c r="JN27" s="4">
        <f t="shared" si="0"/>
        <v>0.59759374999999992</v>
      </c>
      <c r="JO27" s="4">
        <f t="shared" si="1"/>
        <v>0.62955312500000005</v>
      </c>
      <c r="JP27" s="4">
        <f t="shared" si="2"/>
        <v>0.20282500000000001</v>
      </c>
      <c r="JQ27" s="4">
        <f t="shared" si="3"/>
        <v>1.4090625000000001E-2</v>
      </c>
      <c r="JR27" s="4">
        <f t="shared" si="4"/>
        <v>0.87982812499999996</v>
      </c>
      <c r="JS27" s="4">
        <f t="shared" si="5"/>
        <v>0.70165937500000009</v>
      </c>
      <c r="JT27" s="4">
        <f t="shared" si="6"/>
        <v>0.89356250000000004</v>
      </c>
      <c r="JU27" s="4">
        <f t="shared" si="7"/>
        <v>0.18674999999999997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>
        <v>0.63280000000000003</v>
      </c>
      <c r="JG28" s="5">
        <v>0.71509999999999996</v>
      </c>
      <c r="JH28" s="5">
        <v>0.15509999999999999</v>
      </c>
      <c r="JI28" s="5">
        <v>3.9899999999999998E-2</v>
      </c>
      <c r="JJ28" s="5">
        <v>0.79510000000000003</v>
      </c>
      <c r="JK28" s="5">
        <v>0.55859999999999999</v>
      </c>
      <c r="JL28" s="5">
        <v>0.71160000000000001</v>
      </c>
      <c r="JM28" s="5">
        <v>1.5699999999999999E-2</v>
      </c>
      <c r="JN28" s="4">
        <f t="shared" si="0"/>
        <v>0.59692812500000003</v>
      </c>
      <c r="JO28" s="4">
        <f t="shared" si="1"/>
        <v>0.62817499999999982</v>
      </c>
      <c r="JP28" s="4">
        <f t="shared" si="2"/>
        <v>0.20475312500000001</v>
      </c>
      <c r="JQ28" s="4">
        <f t="shared" si="3"/>
        <v>1.400625E-2</v>
      </c>
      <c r="JR28" s="4">
        <f t="shared" si="4"/>
        <v>0.8781343749999998</v>
      </c>
      <c r="JS28" s="4">
        <f t="shared" si="5"/>
        <v>0.70617499999999978</v>
      </c>
      <c r="JT28" s="4">
        <f t="shared" si="6"/>
        <v>0.89374062500000007</v>
      </c>
      <c r="JU28" s="4">
        <f t="shared" si="7"/>
        <v>0.19265000000000002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>
        <v>0.62090000000000001</v>
      </c>
      <c r="JG29" s="5">
        <v>0.67859999999999998</v>
      </c>
      <c r="JH29" s="5">
        <v>0.15890000000000001</v>
      </c>
      <c r="JI29" s="5">
        <v>0.1938</v>
      </c>
      <c r="JJ29" s="5">
        <v>0.74150000000000005</v>
      </c>
      <c r="JK29" s="5">
        <v>0.1048</v>
      </c>
      <c r="JL29" s="5">
        <v>0.67989999999999995</v>
      </c>
      <c r="JM29" s="5">
        <v>1.2800000000000001E-2</v>
      </c>
      <c r="JN29" s="4">
        <f t="shared" si="0"/>
        <v>0.59675937499999987</v>
      </c>
      <c r="JO29" s="4">
        <f t="shared" si="1"/>
        <v>0.62185312500000001</v>
      </c>
      <c r="JP29" s="4">
        <f t="shared" si="2"/>
        <v>0.19436250000000005</v>
      </c>
      <c r="JQ29" s="4">
        <f t="shared" si="3"/>
        <v>4.7018749999999998E-2</v>
      </c>
      <c r="JR29" s="4">
        <f t="shared" si="4"/>
        <v>0.86264062499999983</v>
      </c>
      <c r="JS29" s="4">
        <f t="shared" si="5"/>
        <v>0.48754687500000005</v>
      </c>
      <c r="JT29" s="4">
        <f t="shared" si="6"/>
        <v>0.87334687500000008</v>
      </c>
      <c r="JU29" s="4">
        <f t="shared" si="7"/>
        <v>0.18502187500000006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>
        <v>0.62180000000000002</v>
      </c>
      <c r="JG30" s="5">
        <v>0.68149999999999999</v>
      </c>
      <c r="JH30" s="5">
        <v>0.15479999999999999</v>
      </c>
      <c r="JI30" s="5">
        <v>0.19359999999999999</v>
      </c>
      <c r="JJ30" s="5">
        <v>0.74009999999999998</v>
      </c>
      <c r="JK30" s="5">
        <v>0.1048</v>
      </c>
      <c r="JL30" s="5">
        <v>0.68230000000000002</v>
      </c>
      <c r="JM30" s="5">
        <v>1.2999999999999999E-2</v>
      </c>
      <c r="JN30" s="4">
        <f t="shared" si="0"/>
        <v>0.59694687499999999</v>
      </c>
      <c r="JO30" s="4">
        <f t="shared" si="1"/>
        <v>0.62307812499999993</v>
      </c>
      <c r="JP30" s="4">
        <f t="shared" si="2"/>
        <v>0.19334375000000004</v>
      </c>
      <c r="JQ30" s="4">
        <f t="shared" si="3"/>
        <v>4.6975000000000003E-2</v>
      </c>
      <c r="JR30" s="4">
        <f t="shared" si="4"/>
        <v>0.86154062499999995</v>
      </c>
      <c r="JS30" s="4">
        <f t="shared" si="5"/>
        <v>0.4881375</v>
      </c>
      <c r="JT30" s="4">
        <f t="shared" si="6"/>
        <v>0.87585312500000012</v>
      </c>
      <c r="JU30" s="4">
        <f t="shared" si="7"/>
        <v>0.18070624999999996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>
        <v>0.62929999999999997</v>
      </c>
      <c r="JG31" s="5">
        <v>0.70009999999999994</v>
      </c>
      <c r="JH31" s="5">
        <v>0.1767</v>
      </c>
      <c r="JI31" s="5">
        <v>4.1200000000000001E-2</v>
      </c>
      <c r="JJ31" s="5">
        <v>0.80759999999999998</v>
      </c>
      <c r="JK31" s="5">
        <v>0.54469999999999996</v>
      </c>
      <c r="JL31" s="5">
        <v>0.69920000000000004</v>
      </c>
      <c r="JM31" s="5">
        <v>1.54E-2</v>
      </c>
      <c r="JN31" s="4">
        <f t="shared" si="0"/>
        <v>0.60264062500000015</v>
      </c>
      <c r="JO31" s="4">
        <f t="shared" si="1"/>
        <v>0.63517499999999982</v>
      </c>
      <c r="JP31" s="4">
        <f t="shared" si="2"/>
        <v>0.19962812499999999</v>
      </c>
      <c r="JQ31" s="4">
        <f t="shared" si="3"/>
        <v>1.4268749999999998E-2</v>
      </c>
      <c r="JR31" s="4">
        <f t="shared" si="4"/>
        <v>0.88391874999999975</v>
      </c>
      <c r="JS31" s="4">
        <f t="shared" si="5"/>
        <v>0.70690624999999985</v>
      </c>
      <c r="JT31" s="4">
        <f t="shared" si="6"/>
        <v>0.88695937499999988</v>
      </c>
      <c r="JU31" s="4">
        <f t="shared" si="7"/>
        <v>0.19337187500000003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>
        <v>0.62809999999999999</v>
      </c>
      <c r="JG32" s="5">
        <v>0.69730000000000003</v>
      </c>
      <c r="JH32" s="5">
        <v>0.17710000000000001</v>
      </c>
      <c r="JI32" s="5">
        <v>4.1300000000000003E-2</v>
      </c>
      <c r="JJ32" s="5">
        <v>0.81089999999999995</v>
      </c>
      <c r="JK32" s="5">
        <v>0.54710000000000003</v>
      </c>
      <c r="JL32" s="5">
        <v>0.70040000000000002</v>
      </c>
      <c r="JM32" s="5">
        <v>1.5599999999999999E-2</v>
      </c>
      <c r="JN32" s="4">
        <f t="shared" si="0"/>
        <v>0.60158437499999995</v>
      </c>
      <c r="JO32" s="4">
        <f t="shared" si="1"/>
        <v>0.63418124999999992</v>
      </c>
      <c r="JP32" s="4">
        <f t="shared" si="2"/>
        <v>0.19946562500000006</v>
      </c>
      <c r="JQ32" s="4">
        <f t="shared" si="3"/>
        <v>1.426875E-2</v>
      </c>
      <c r="JR32" s="4">
        <f t="shared" si="4"/>
        <v>0.88844687500000008</v>
      </c>
      <c r="JS32" s="4">
        <f t="shared" si="5"/>
        <v>0.71111250000000015</v>
      </c>
      <c r="JT32" s="4">
        <f t="shared" si="6"/>
        <v>0.88801562500000009</v>
      </c>
      <c r="JU32" s="4">
        <f t="shared" si="7"/>
        <v>0.19543437500000002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>
        <v>0.63380000000000003</v>
      </c>
      <c r="JG33" s="5">
        <v>0.7157</v>
      </c>
      <c r="JH33" s="5">
        <v>0.15740000000000001</v>
      </c>
      <c r="JI33" s="5">
        <v>3.9899999999999998E-2</v>
      </c>
      <c r="JJ33" s="5">
        <v>0.79579999999999995</v>
      </c>
      <c r="JK33" s="5">
        <v>0.55869999999999997</v>
      </c>
      <c r="JL33" s="5">
        <v>0.71160000000000001</v>
      </c>
      <c r="JM33" s="5">
        <v>1.5299999999999999E-2</v>
      </c>
      <c r="JN33" s="4">
        <f t="shared" si="0"/>
        <v>0.60179687500000012</v>
      </c>
      <c r="JO33" s="4">
        <f t="shared" si="1"/>
        <v>0.63604687500000012</v>
      </c>
      <c r="JP33" s="4">
        <f t="shared" si="2"/>
        <v>0.19955937500000004</v>
      </c>
      <c r="JQ33" s="4">
        <f t="shared" si="3"/>
        <v>1.4028124999999999E-2</v>
      </c>
      <c r="JR33" s="4">
        <f t="shared" si="4"/>
        <v>0.87886562500000009</v>
      </c>
      <c r="JS33" s="4">
        <f t="shared" si="5"/>
        <v>0.7058875</v>
      </c>
      <c r="JT33" s="4">
        <f t="shared" si="6"/>
        <v>0.89375000000000004</v>
      </c>
      <c r="JU33" s="4">
        <f t="shared" si="7"/>
        <v>0.18248750000000002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>
        <v>0.62070000000000003</v>
      </c>
      <c r="JG34" s="5">
        <v>0.67630000000000001</v>
      </c>
      <c r="JH34" s="5">
        <v>0.17810000000000001</v>
      </c>
      <c r="JI34" s="5">
        <v>0.13170000000000001</v>
      </c>
      <c r="JJ34" s="5">
        <v>0.77869999999999995</v>
      </c>
      <c r="JK34" s="5">
        <v>0.16220000000000001</v>
      </c>
      <c r="JL34" s="5">
        <v>0.67969999999999997</v>
      </c>
      <c r="JM34" s="5">
        <v>1.38E-2</v>
      </c>
      <c r="JN34" s="4">
        <f t="shared" si="0"/>
        <v>0.59319687499999996</v>
      </c>
      <c r="JO34" s="4">
        <f t="shared" si="1"/>
        <v>0.61008749999999989</v>
      </c>
      <c r="JP34" s="4">
        <f t="shared" si="2"/>
        <v>0.201803125</v>
      </c>
      <c r="JQ34" s="4">
        <f t="shared" si="3"/>
        <v>3.8340624999999996E-2</v>
      </c>
      <c r="JR34" s="4">
        <f t="shared" si="4"/>
        <v>0.85875312500000023</v>
      </c>
      <c r="JS34" s="4">
        <f t="shared" si="5"/>
        <v>0.37031875000000009</v>
      </c>
      <c r="JT34" s="4">
        <f t="shared" si="6"/>
        <v>0.869428125</v>
      </c>
      <c r="JU34" s="4">
        <f t="shared" si="7"/>
        <v>0.18372812499999999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>
        <v>0.61960000000000004</v>
      </c>
      <c r="JG35" s="5">
        <v>0.67510000000000003</v>
      </c>
      <c r="JH35" s="5">
        <v>0.1628</v>
      </c>
      <c r="JI35" s="5">
        <v>0.19389999999999999</v>
      </c>
      <c r="JJ35" s="5">
        <v>0.74280000000000002</v>
      </c>
      <c r="JK35" s="5">
        <v>0.10489999999999999</v>
      </c>
      <c r="JL35" s="5">
        <v>0.67989999999999995</v>
      </c>
      <c r="JM35" s="5">
        <v>1.26E-2</v>
      </c>
      <c r="JN35" s="4">
        <f t="shared" si="0"/>
        <v>0.59672187499999996</v>
      </c>
      <c r="JO35" s="4">
        <f t="shared" si="1"/>
        <v>0.62183437499999994</v>
      </c>
      <c r="JP35" s="4">
        <f t="shared" si="2"/>
        <v>0.19533749999999997</v>
      </c>
      <c r="JQ35" s="4">
        <f t="shared" si="3"/>
        <v>4.7040624999999996E-2</v>
      </c>
      <c r="JR35" s="4">
        <f t="shared" si="4"/>
        <v>0.86323750000000021</v>
      </c>
      <c r="JS35" s="4">
        <f t="shared" si="5"/>
        <v>0.48830312500000006</v>
      </c>
      <c r="JT35" s="4">
        <f t="shared" si="6"/>
        <v>0.87335624999999995</v>
      </c>
      <c r="JU35" s="4">
        <f t="shared" si="7"/>
        <v>0.16903125000000002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>
        <v>0.62209999999999999</v>
      </c>
      <c r="JG36" s="5">
        <v>0.68259999999999998</v>
      </c>
      <c r="JH36" s="5">
        <v>0.15409999999999999</v>
      </c>
      <c r="JI36" s="5">
        <v>0.19359999999999999</v>
      </c>
      <c r="JJ36" s="5">
        <v>0.74070000000000003</v>
      </c>
      <c r="JK36" s="5">
        <v>0.1048</v>
      </c>
      <c r="JL36" s="5">
        <v>0.67989999999999995</v>
      </c>
      <c r="JM36" s="5">
        <v>1.29E-2</v>
      </c>
      <c r="JN36" s="4">
        <f t="shared" si="0"/>
        <v>0.59709374999999998</v>
      </c>
      <c r="JO36" s="4">
        <f t="shared" si="1"/>
        <v>0.62408125000000003</v>
      </c>
      <c r="JP36" s="4">
        <f t="shared" si="2"/>
        <v>0.19422500000000004</v>
      </c>
      <c r="JQ36" s="4">
        <f t="shared" si="3"/>
        <v>4.6968750000000004E-2</v>
      </c>
      <c r="JR36" s="4">
        <f t="shared" si="4"/>
        <v>0.86212499999999992</v>
      </c>
      <c r="JS36" s="4">
        <f t="shared" si="5"/>
        <v>0.487759375</v>
      </c>
      <c r="JT36" s="4">
        <f t="shared" si="6"/>
        <v>0.87335000000000007</v>
      </c>
      <c r="JU36" s="4">
        <f t="shared" si="7"/>
        <v>0.16756250000000003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>
        <v>0.65549999999999997</v>
      </c>
      <c r="JG37" s="5">
        <v>0.74890000000000001</v>
      </c>
      <c r="JH37" s="5">
        <v>6.0999999999999999E-2</v>
      </c>
      <c r="JI37" s="5">
        <v>0.24030000000000001</v>
      </c>
      <c r="JJ37" s="5">
        <v>0.70709999999999995</v>
      </c>
      <c r="JK37" s="5">
        <v>8.1900000000000001E-2</v>
      </c>
      <c r="JL37" s="5">
        <v>0.69940000000000002</v>
      </c>
      <c r="JM37" s="5">
        <v>0.1671</v>
      </c>
      <c r="JN37" s="4">
        <f t="shared" si="0"/>
        <v>0.60325937500000004</v>
      </c>
      <c r="JO37" s="4">
        <f t="shared" si="1"/>
        <v>0.63096875000000008</v>
      </c>
      <c r="JP37" s="4">
        <f t="shared" si="2"/>
        <v>0.13998437499999999</v>
      </c>
      <c r="JQ37" s="4">
        <f t="shared" si="3"/>
        <v>0.13443437500000005</v>
      </c>
      <c r="JR37" s="4">
        <f t="shared" si="4"/>
        <v>0.80275312500000007</v>
      </c>
      <c r="JS37" s="4">
        <f t="shared" si="5"/>
        <v>5.157419354838709E-2</v>
      </c>
      <c r="JT37" s="4">
        <f t="shared" si="6"/>
        <v>0.895721875</v>
      </c>
      <c r="JU37" s="4">
        <f t="shared" si="7"/>
        <v>1.0895531249999997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>
        <v>0.64319999999999999</v>
      </c>
      <c r="JG38" s="5">
        <v>0.72089999999999999</v>
      </c>
      <c r="JH38" s="5">
        <v>7.4300000000000005E-2</v>
      </c>
      <c r="JI38" s="5">
        <v>0.24590000000000001</v>
      </c>
      <c r="JJ38" s="5">
        <v>0.72470000000000001</v>
      </c>
      <c r="JK38" s="5">
        <v>8.1000000000000003E-2</v>
      </c>
      <c r="JL38" s="5">
        <v>0.68400000000000005</v>
      </c>
      <c r="JM38" s="5">
        <v>0.11020000000000001</v>
      </c>
      <c r="JN38" s="4">
        <f t="shared" si="0"/>
        <v>0.62278437500000006</v>
      </c>
      <c r="JO38" s="4">
        <f t="shared" si="1"/>
        <v>0.66374687500000007</v>
      </c>
      <c r="JP38" s="4">
        <f t="shared" si="2"/>
        <v>0.10066250000000002</v>
      </c>
      <c r="JQ38" s="4">
        <f t="shared" si="3"/>
        <v>7.708124999999999E-2</v>
      </c>
      <c r="JR38" s="4">
        <f t="shared" si="4"/>
        <v>0.71691249999999984</v>
      </c>
      <c r="JS38" s="4">
        <f t="shared" si="5"/>
        <v>0.12043870967741936</v>
      </c>
      <c r="JT38" s="4">
        <f t="shared" si="6"/>
        <v>0.89220937500000019</v>
      </c>
      <c r="JU38" s="4">
        <f t="shared" si="7"/>
        <v>0.9858562500000001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>
        <v>0.6603</v>
      </c>
      <c r="JG39" s="5">
        <v>0.72460000000000002</v>
      </c>
      <c r="JH39" s="5">
        <v>4.6100000000000002E-2</v>
      </c>
      <c r="JI39" s="5">
        <v>0.2616</v>
      </c>
      <c r="JJ39" s="5">
        <v>0.70840000000000003</v>
      </c>
      <c r="JK39" s="5">
        <v>5.91E-2</v>
      </c>
      <c r="JL39" s="5">
        <v>0.44569999999999999</v>
      </c>
      <c r="JM39" s="5">
        <v>0.10489999999999999</v>
      </c>
      <c r="JN39" s="4">
        <f t="shared" si="0"/>
        <v>0.62720000000000009</v>
      </c>
      <c r="JO39" s="4">
        <f t="shared" si="1"/>
        <v>0.65664687500000007</v>
      </c>
      <c r="JP39" s="4">
        <f t="shared" si="2"/>
        <v>0.11152187499999999</v>
      </c>
      <c r="JQ39" s="4">
        <f t="shared" si="3"/>
        <v>8.2290624999999992E-2</v>
      </c>
      <c r="JR39" s="4">
        <f t="shared" si="4"/>
        <v>0.75048124999999999</v>
      </c>
      <c r="JS39" s="4">
        <f t="shared" si="5"/>
        <v>0.11785806451612904</v>
      </c>
      <c r="JT39" s="4">
        <f t="shared" si="6"/>
        <v>0.77438125000000013</v>
      </c>
      <c r="JU39" s="4">
        <f t="shared" si="7"/>
        <v>0.94264062500000001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>
        <v>0.64259999999999995</v>
      </c>
      <c r="JG40" s="5">
        <v>0.70979999999999999</v>
      </c>
      <c r="JH40" s="5">
        <v>7.85E-2</v>
      </c>
      <c r="JI40" s="5">
        <v>0.2445</v>
      </c>
      <c r="JJ40" s="5">
        <v>0.72799999999999998</v>
      </c>
      <c r="JK40" s="5">
        <v>8.1799999999999998E-2</v>
      </c>
      <c r="JL40" s="5">
        <v>0.68459999999999999</v>
      </c>
      <c r="JM40" s="5">
        <v>0.1099</v>
      </c>
      <c r="JN40" s="4">
        <f t="shared" ref="JN40:JN74" si="8">AVERAGEIFS(B40:JM40,metrics.rec,"MAE")</f>
        <v>0.6132875000000001</v>
      </c>
      <c r="JO40" s="4">
        <f t="shared" ref="JO40:JO74" si="9">AVERAGEIFS(B40:JM40,metrics.rec,"MSE")</f>
        <v>0.63765312499999993</v>
      </c>
      <c r="JP40" s="4">
        <f t="shared" ref="JP40:JP74" si="10">AVERAGEIFS(B40:JM40,metrics.rec,"R")</f>
        <v>0.12334375</v>
      </c>
      <c r="JQ40" s="4">
        <f t="shared" ref="JQ40:JQ74" si="11">AVERAGEIFS(B40:JM40,metrics.rec,"Precision")</f>
        <v>8.1093750000000006E-2</v>
      </c>
      <c r="JR40" s="4">
        <f t="shared" ref="JR40:JR74" si="12">AVERAGEIFS(B40:JM40,metrics.rec,"Recall")</f>
        <v>0.76017812500000015</v>
      </c>
      <c r="JS40" s="4">
        <f t="shared" ref="JS40:JS74" si="13">AVERAGEIFS(B40:JM40,metrics.rec,"Coverage")</f>
        <v>0.11502499999999996</v>
      </c>
      <c r="JT40" s="4">
        <f t="shared" ref="JT40:JT74" si="14">AVERAGEIFS(B40:JM40,metrics.rec,"Recatio")</f>
        <v>0.89254062500000009</v>
      </c>
      <c r="JU40" s="4">
        <f t="shared" ref="JU40:JU74" si="15">AVERAGEIFS(B40:JM40,metrics.rec,"Time")</f>
        <v>0.98662499999999997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>
        <v>0.69020000000000004</v>
      </c>
      <c r="JG41" s="5">
        <v>0.79710000000000003</v>
      </c>
      <c r="JH41" s="5">
        <v>-6.7999999999999996E-3</v>
      </c>
      <c r="JI41" s="5">
        <v>0.16850000000000001</v>
      </c>
      <c r="JJ41" s="5">
        <v>5.9700000000000003E-2</v>
      </c>
      <c r="JK41" s="5">
        <v>5.8999999999999999E-3</v>
      </c>
      <c r="JL41" s="5">
        <v>0.32150000000000001</v>
      </c>
      <c r="JM41" s="5">
        <v>0.1045</v>
      </c>
      <c r="JN41" s="4">
        <f t="shared" si="8"/>
        <v>0.60750937499999991</v>
      </c>
      <c r="JO41" s="4">
        <f t="shared" si="9"/>
        <v>0.63109687500000011</v>
      </c>
      <c r="JP41" s="4">
        <f t="shared" si="10"/>
        <v>0.13687812499999999</v>
      </c>
      <c r="JQ41" s="4">
        <f t="shared" si="11"/>
        <v>8.0418749999999983E-2</v>
      </c>
      <c r="JR41" s="4">
        <f t="shared" si="12"/>
        <v>0.67765624999999996</v>
      </c>
      <c r="JS41" s="4">
        <f t="shared" si="13"/>
        <v>7.8106250000000016E-2</v>
      </c>
      <c r="JT41" s="4">
        <f t="shared" si="14"/>
        <v>0.77041249999999994</v>
      </c>
      <c r="JU41" s="4">
        <f t="shared" si="15"/>
        <v>1.0545031250000003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>
        <v>0.64810000000000001</v>
      </c>
      <c r="JG42" s="5">
        <v>0.71740000000000004</v>
      </c>
      <c r="JH42" s="5">
        <v>6.9099999999999995E-2</v>
      </c>
      <c r="JI42" s="5">
        <v>0.2475</v>
      </c>
      <c r="JJ42" s="5">
        <v>0.72330000000000005</v>
      </c>
      <c r="JK42" s="5">
        <v>8.0399999999999999E-2</v>
      </c>
      <c r="JL42" s="5">
        <v>0.68730000000000002</v>
      </c>
      <c r="JM42" s="5">
        <v>0.107</v>
      </c>
      <c r="JN42" s="4">
        <f t="shared" si="8"/>
        <v>0.599609375</v>
      </c>
      <c r="JO42" s="4">
        <f t="shared" si="9"/>
        <v>0.61826875000000003</v>
      </c>
      <c r="JP42" s="4">
        <f t="shared" si="10"/>
        <v>0.165384375</v>
      </c>
      <c r="JQ42" s="4">
        <f t="shared" si="11"/>
        <v>9.148125E-2</v>
      </c>
      <c r="JR42" s="4">
        <f t="shared" si="12"/>
        <v>0.82282812500000002</v>
      </c>
      <c r="JS42" s="4">
        <f t="shared" si="13"/>
        <v>9.5709374999999985E-2</v>
      </c>
      <c r="JT42" s="4">
        <f t="shared" si="14"/>
        <v>0.89311874999999996</v>
      </c>
      <c r="JU42" s="4">
        <f t="shared" si="15"/>
        <v>1.0748187499999997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>
        <v>0.64170000000000005</v>
      </c>
      <c r="JG43" s="5">
        <v>0.70750000000000002</v>
      </c>
      <c r="JH43" s="5">
        <v>7.6799999999999993E-2</v>
      </c>
      <c r="JI43" s="5">
        <v>0.2457</v>
      </c>
      <c r="JJ43" s="5">
        <v>0.72260000000000002</v>
      </c>
      <c r="JK43" s="5">
        <v>8.0799999999999997E-2</v>
      </c>
      <c r="JL43" s="5">
        <v>0.68440000000000001</v>
      </c>
      <c r="JM43" s="5">
        <v>0.10730000000000001</v>
      </c>
      <c r="JN43" s="4">
        <f t="shared" si="8"/>
        <v>0.59860625000000001</v>
      </c>
      <c r="JO43" s="4">
        <f t="shared" si="9"/>
        <v>0.61967812499999986</v>
      </c>
      <c r="JP43" s="4">
        <f t="shared" si="10"/>
        <v>0.16367812500000001</v>
      </c>
      <c r="JQ43" s="4">
        <f t="shared" si="11"/>
        <v>9.1237499999999985E-2</v>
      </c>
      <c r="JR43" s="4">
        <f t="shared" si="12"/>
        <v>0.82004999999999983</v>
      </c>
      <c r="JS43" s="4">
        <f t="shared" si="13"/>
        <v>9.4374193548387109E-2</v>
      </c>
      <c r="JT43" s="4">
        <f t="shared" si="14"/>
        <v>0.89289062500000005</v>
      </c>
      <c r="JU43" s="4">
        <f t="shared" si="15"/>
        <v>0.95038124999999996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>
        <v>0.66779999999999995</v>
      </c>
      <c r="JG44" s="5">
        <v>0.76039999999999996</v>
      </c>
      <c r="JH44" s="5">
        <v>5.9499999999999997E-2</v>
      </c>
      <c r="JI44" s="5">
        <v>5.1900000000000002E-2</v>
      </c>
      <c r="JJ44" s="5">
        <v>0.71940000000000004</v>
      </c>
      <c r="JK44" s="5">
        <v>0.38800000000000001</v>
      </c>
      <c r="JL44" s="5">
        <v>0.70630000000000004</v>
      </c>
      <c r="JM44" s="5">
        <v>0.1668</v>
      </c>
      <c r="JN44" s="4">
        <f t="shared" si="8"/>
        <v>0.63049374999999996</v>
      </c>
      <c r="JO44" s="4">
        <f t="shared" si="9"/>
        <v>0.67495000000000005</v>
      </c>
      <c r="JP44" s="4">
        <f t="shared" si="10"/>
        <v>9.9925E-2</v>
      </c>
      <c r="JQ44" s="4">
        <f t="shared" si="11"/>
        <v>1.7253125000000001E-2</v>
      </c>
      <c r="JR44" s="4">
        <f t="shared" si="12"/>
        <v>0.83781874999999995</v>
      </c>
      <c r="JS44" s="4">
        <f t="shared" si="13"/>
        <v>0.58051562499999998</v>
      </c>
      <c r="JT44" s="4">
        <f t="shared" si="14"/>
        <v>0.89833124999999991</v>
      </c>
      <c r="JU44" s="4">
        <f t="shared" si="15"/>
        <v>1.2271093750000002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>
        <v>0.66910000000000003</v>
      </c>
      <c r="JG45" s="5">
        <v>0.76700000000000002</v>
      </c>
      <c r="JH45" s="5">
        <v>-5.62E-2</v>
      </c>
      <c r="JI45" s="5">
        <v>0.28789999999999999</v>
      </c>
      <c r="JJ45" s="5">
        <v>0.69279999999999997</v>
      </c>
      <c r="JK45" s="5">
        <v>6.7500000000000004E-2</v>
      </c>
      <c r="JL45" s="5">
        <v>0.69920000000000004</v>
      </c>
      <c r="JM45" s="5">
        <v>0.16239999999999999</v>
      </c>
      <c r="JN45" s="4">
        <f t="shared" si="8"/>
        <v>0.64231562499999995</v>
      </c>
      <c r="JO45" s="4">
        <f t="shared" si="9"/>
        <v>0.69243125000000005</v>
      </c>
      <c r="JP45" s="4">
        <f t="shared" si="10"/>
        <v>-0.10139999999999998</v>
      </c>
      <c r="JQ45" s="4">
        <f t="shared" si="11"/>
        <v>0.16078124999999999</v>
      </c>
      <c r="JR45" s="4">
        <f t="shared" si="12"/>
        <v>0.75140625000000016</v>
      </c>
      <c r="JS45" s="4">
        <f t="shared" si="13"/>
        <v>4.0296874999999996E-2</v>
      </c>
      <c r="JT45" s="4">
        <f t="shared" si="14"/>
        <v>0.89521562500000029</v>
      </c>
      <c r="JU45" s="4">
        <f t="shared" si="15"/>
        <v>1.13060625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>
        <v>0.64059999999999995</v>
      </c>
      <c r="JG46" s="5">
        <v>0.70699999999999996</v>
      </c>
      <c r="JH46" s="5">
        <v>7.9299999999999995E-2</v>
      </c>
      <c r="JI46" s="5">
        <v>0.22839999999999999</v>
      </c>
      <c r="JJ46" s="5">
        <v>0.73089999999999999</v>
      </c>
      <c r="JK46" s="5">
        <v>8.7900000000000006E-2</v>
      </c>
      <c r="JL46" s="5">
        <v>0.6845</v>
      </c>
      <c r="JM46" s="5">
        <v>0.1067</v>
      </c>
      <c r="JN46" s="4">
        <f t="shared" si="8"/>
        <v>0.62002499999999994</v>
      </c>
      <c r="JO46" s="4">
        <f t="shared" si="9"/>
        <v>0.65054687499999997</v>
      </c>
      <c r="JP46" s="4">
        <f t="shared" si="10"/>
        <v>0.11350625000000002</v>
      </c>
      <c r="JQ46" s="4">
        <f t="shared" si="11"/>
        <v>6.9443750000000012E-2</v>
      </c>
      <c r="JR46" s="4">
        <f t="shared" si="12"/>
        <v>0.74770624999999991</v>
      </c>
      <c r="JS46" s="4">
        <f t="shared" si="13"/>
        <v>0.15602812500000002</v>
      </c>
      <c r="JT46" s="4">
        <f t="shared" si="14"/>
        <v>0.89254687499999996</v>
      </c>
      <c r="JU46" s="4">
        <f t="shared" si="15"/>
        <v>1.034728125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>
        <v>0.64929999999999999</v>
      </c>
      <c r="JG47" s="5">
        <v>0.72770000000000001</v>
      </c>
      <c r="JH47" s="5">
        <v>6.6000000000000003E-2</v>
      </c>
      <c r="JI47" s="5">
        <v>0.23130000000000001</v>
      </c>
      <c r="JJ47" s="5">
        <v>0.69779999999999998</v>
      </c>
      <c r="JK47" s="5">
        <v>8.3799999999999999E-2</v>
      </c>
      <c r="JL47" s="5">
        <v>0.69850000000000001</v>
      </c>
      <c r="JM47" s="5">
        <v>0.16300000000000001</v>
      </c>
      <c r="JN47" s="4">
        <f t="shared" si="8"/>
        <v>0.598321875</v>
      </c>
      <c r="JO47" s="4">
        <f t="shared" si="9"/>
        <v>0.61552812499999976</v>
      </c>
      <c r="JP47" s="4">
        <f t="shared" si="10"/>
        <v>0.15216249999999998</v>
      </c>
      <c r="JQ47" s="4">
        <f t="shared" si="11"/>
        <v>0.12999374999999999</v>
      </c>
      <c r="JR47" s="4">
        <f t="shared" si="12"/>
        <v>0.7902499999999999</v>
      </c>
      <c r="JS47" s="4">
        <f t="shared" si="13"/>
        <v>5.2281250000000001E-2</v>
      </c>
      <c r="JT47" s="4">
        <f t="shared" si="14"/>
        <v>0.89450000000000007</v>
      </c>
      <c r="JU47" s="4">
        <f t="shared" si="15"/>
        <v>1.1638500000000001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>
        <v>0.65910000000000002</v>
      </c>
      <c r="JG48" s="5">
        <v>0.72550000000000003</v>
      </c>
      <c r="JH48" s="5">
        <v>7.0400000000000004E-2</v>
      </c>
      <c r="JI48" s="5">
        <v>0.27360000000000001</v>
      </c>
      <c r="JJ48" s="5">
        <v>0.70599999999999996</v>
      </c>
      <c r="JK48" s="5">
        <v>5.6300000000000003E-2</v>
      </c>
      <c r="JL48" s="5">
        <v>0.44519999999999998</v>
      </c>
      <c r="JM48" s="5">
        <v>0.10580000000000001</v>
      </c>
      <c r="JN48" s="4">
        <f t="shared" si="8"/>
        <v>0.60651875</v>
      </c>
      <c r="JO48" s="4">
        <f t="shared" si="9"/>
        <v>0.6210968750000001</v>
      </c>
      <c r="JP48" s="4">
        <f t="shared" si="10"/>
        <v>0.15297812499999999</v>
      </c>
      <c r="JQ48" s="4">
        <f t="shared" si="11"/>
        <v>9.9731250000000021E-2</v>
      </c>
      <c r="JR48" s="4">
        <f t="shared" si="12"/>
        <v>0.77734375000000022</v>
      </c>
      <c r="JS48" s="4">
        <f t="shared" si="13"/>
        <v>8.1275E-2</v>
      </c>
      <c r="JT48" s="4">
        <f t="shared" si="14"/>
        <v>0.77394687499999992</v>
      </c>
      <c r="JU48" s="4">
        <f t="shared" si="15"/>
        <v>1.0319031250000004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>
        <v>0.64259999999999995</v>
      </c>
      <c r="JG49" s="5">
        <v>0.70989999999999998</v>
      </c>
      <c r="JH49" s="5">
        <v>7.7899999999999997E-2</v>
      </c>
      <c r="JI49" s="5">
        <v>0.24529999999999999</v>
      </c>
      <c r="JJ49" s="5">
        <v>0.72970000000000002</v>
      </c>
      <c r="JK49" s="5">
        <v>8.14E-2</v>
      </c>
      <c r="JL49" s="5">
        <v>0.68120000000000003</v>
      </c>
      <c r="JM49" s="5">
        <v>0.1074</v>
      </c>
      <c r="JN49" s="4">
        <f t="shared" si="8"/>
        <v>0.60997812500000004</v>
      </c>
      <c r="JO49" s="4">
        <f t="shared" si="9"/>
        <v>0.63124687499999999</v>
      </c>
      <c r="JP49" s="4">
        <f t="shared" si="10"/>
        <v>0.12890000000000001</v>
      </c>
      <c r="JQ49" s="4">
        <f t="shared" si="11"/>
        <v>8.1693749999999996E-2</v>
      </c>
      <c r="JR49" s="4">
        <f t="shared" si="12"/>
        <v>0.76925312499999987</v>
      </c>
      <c r="JS49" s="4">
        <f t="shared" si="13"/>
        <v>0.11472812499999999</v>
      </c>
      <c r="JT49" s="4">
        <f t="shared" si="14"/>
        <v>0.89118125000000015</v>
      </c>
      <c r="JU49" s="4">
        <f t="shared" si="15"/>
        <v>1.0274281249999999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>
        <v>0.65539999999999998</v>
      </c>
      <c r="JG50" s="5">
        <v>0.74860000000000004</v>
      </c>
      <c r="JH50" s="5">
        <v>6.13E-2</v>
      </c>
      <c r="JI50" s="5">
        <v>0.24030000000000001</v>
      </c>
      <c r="JJ50" s="5">
        <v>0.70740000000000003</v>
      </c>
      <c r="JK50" s="5">
        <v>8.1900000000000001E-2</v>
      </c>
      <c r="JL50" s="5">
        <v>0.69940000000000002</v>
      </c>
      <c r="JM50" s="5">
        <v>0.1608</v>
      </c>
      <c r="JN50" s="4">
        <f t="shared" si="8"/>
        <v>0.60316562500000015</v>
      </c>
      <c r="JO50" s="4">
        <f t="shared" si="9"/>
        <v>0.63074687500000004</v>
      </c>
      <c r="JP50" s="4">
        <f t="shared" si="10"/>
        <v>0.13974687499999999</v>
      </c>
      <c r="JQ50" s="4">
        <f t="shared" si="11"/>
        <v>0.13385937500000006</v>
      </c>
      <c r="JR50" s="4">
        <f t="shared" si="12"/>
        <v>0.79891875000000001</v>
      </c>
      <c r="JS50" s="4">
        <f t="shared" si="13"/>
        <v>5.1365624999999991E-2</v>
      </c>
      <c r="JT50" s="4">
        <f t="shared" si="14"/>
        <v>0.89591562499999999</v>
      </c>
      <c r="JU50" s="4">
        <f t="shared" si="15"/>
        <v>1.0487718750000001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>
        <v>0.6512</v>
      </c>
      <c r="JG51" s="5">
        <v>0.7268</v>
      </c>
      <c r="JH51" s="5">
        <v>0.06</v>
      </c>
      <c r="JI51" s="5">
        <v>0.3014</v>
      </c>
      <c r="JJ51" s="5">
        <v>0.69430000000000003</v>
      </c>
      <c r="JK51" s="5">
        <v>6.3100000000000003E-2</v>
      </c>
      <c r="JL51" s="5">
        <v>0.68210000000000004</v>
      </c>
      <c r="JM51" s="5">
        <v>0.1062</v>
      </c>
      <c r="JN51" s="4">
        <f t="shared" si="8"/>
        <v>0.60166875000000009</v>
      </c>
      <c r="JO51" s="4">
        <f t="shared" si="9"/>
        <v>0.62002187500000006</v>
      </c>
      <c r="JP51" s="4">
        <f t="shared" si="10"/>
        <v>0.14412812500000002</v>
      </c>
      <c r="JQ51" s="4">
        <f t="shared" si="11"/>
        <v>0.15300312500000005</v>
      </c>
      <c r="JR51" s="4">
        <f t="shared" si="12"/>
        <v>0.79741874999999984</v>
      </c>
      <c r="JS51" s="4">
        <f t="shared" si="13"/>
        <v>4.5403124999999989E-2</v>
      </c>
      <c r="JT51" s="4">
        <f t="shared" si="14"/>
        <v>0.89022812499999993</v>
      </c>
      <c r="JU51" s="4">
        <f t="shared" si="15"/>
        <v>0.93560937500000008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>
        <v>0.64229999999999998</v>
      </c>
      <c r="JG52" s="5">
        <v>0.70730000000000004</v>
      </c>
      <c r="JH52" s="5">
        <v>7.8200000000000006E-2</v>
      </c>
      <c r="JI52" s="5">
        <v>0.2447</v>
      </c>
      <c r="JJ52" s="5">
        <v>0.72519999999999996</v>
      </c>
      <c r="JK52" s="5">
        <v>8.14E-2</v>
      </c>
      <c r="JL52" s="5">
        <v>0.6845</v>
      </c>
      <c r="JM52" s="5">
        <v>0.1071</v>
      </c>
      <c r="JN52" s="4">
        <f t="shared" si="8"/>
        <v>0.60615937499999983</v>
      </c>
      <c r="JO52" s="4">
        <f t="shared" si="9"/>
        <v>0.62424687499999998</v>
      </c>
      <c r="JP52" s="4">
        <f t="shared" si="10"/>
        <v>0.13719999999999999</v>
      </c>
      <c r="JQ52" s="4">
        <f t="shared" si="11"/>
        <v>8.1662500000000013E-2</v>
      </c>
      <c r="JR52" s="4">
        <f t="shared" si="12"/>
        <v>0.78533750000000013</v>
      </c>
      <c r="JS52" s="4">
        <f t="shared" si="13"/>
        <v>0.11678124999999999</v>
      </c>
      <c r="JT52" s="4">
        <f t="shared" si="14"/>
        <v>0.89255625000000005</v>
      </c>
      <c r="JU52" s="4">
        <f t="shared" si="15"/>
        <v>0.94542812499999995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>
        <v>0.64280000000000004</v>
      </c>
      <c r="JG53" s="5">
        <v>0.72170000000000001</v>
      </c>
      <c r="JH53" s="5">
        <v>7.4499999999999997E-2</v>
      </c>
      <c r="JI53" s="5">
        <v>0.24809999999999999</v>
      </c>
      <c r="JJ53" s="5">
        <v>0.73019999999999996</v>
      </c>
      <c r="JK53" s="5">
        <v>8.0799999999999997E-2</v>
      </c>
      <c r="JL53" s="5">
        <v>0.68400000000000005</v>
      </c>
      <c r="JM53" s="5">
        <v>0.1057</v>
      </c>
      <c r="JN53" s="4">
        <f t="shared" si="8"/>
        <v>0.60858750000000006</v>
      </c>
      <c r="JO53" s="4">
        <f t="shared" si="9"/>
        <v>0.64471562500000001</v>
      </c>
      <c r="JP53" s="4">
        <f t="shared" si="10"/>
        <v>0.13690624999999998</v>
      </c>
      <c r="JQ53" s="4">
        <f t="shared" si="11"/>
        <v>7.8981250000000003E-2</v>
      </c>
      <c r="JR53" s="4">
        <f t="shared" si="12"/>
        <v>0.84585312500000009</v>
      </c>
      <c r="JS53" s="4">
        <f t="shared" si="13"/>
        <v>0.15496874999999996</v>
      </c>
      <c r="JT53" s="4">
        <f t="shared" si="14"/>
        <v>0.89208750000000003</v>
      </c>
      <c r="JU53" s="4">
        <f t="shared" si="15"/>
        <v>1.1175781249999999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>
        <v>0.64329999999999998</v>
      </c>
      <c r="JG54" s="5">
        <v>0.72209999999999996</v>
      </c>
      <c r="JH54" s="5">
        <v>7.1400000000000005E-2</v>
      </c>
      <c r="JI54" s="5">
        <v>0.2462</v>
      </c>
      <c r="JJ54" s="5">
        <v>0.72689999999999999</v>
      </c>
      <c r="JK54" s="5">
        <v>8.1000000000000003E-2</v>
      </c>
      <c r="JL54" s="5">
        <v>0.6835</v>
      </c>
      <c r="JM54" s="5">
        <v>0.10589999999999999</v>
      </c>
      <c r="JN54" s="4">
        <f t="shared" si="8"/>
        <v>0.60429375000000007</v>
      </c>
      <c r="JO54" s="4">
        <f t="shared" si="9"/>
        <v>0.63091875000000019</v>
      </c>
      <c r="JP54" s="4">
        <f t="shared" si="10"/>
        <v>0.11906562500000002</v>
      </c>
      <c r="JQ54" s="4">
        <f t="shared" si="11"/>
        <v>8.0568750000000008E-2</v>
      </c>
      <c r="JR54" s="4">
        <f t="shared" si="12"/>
        <v>0.77831562500000007</v>
      </c>
      <c r="JS54" s="4">
        <f t="shared" si="13"/>
        <v>0.12371875000000003</v>
      </c>
      <c r="JT54" s="4">
        <f t="shared" si="14"/>
        <v>0.89169687499999972</v>
      </c>
      <c r="JU54" s="4">
        <f t="shared" si="15"/>
        <v>1.0148937500000001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>
        <v>0.64610000000000001</v>
      </c>
      <c r="JG55" s="5">
        <v>0.71609999999999996</v>
      </c>
      <c r="JH55" s="5">
        <v>5.0000000000000001E-4</v>
      </c>
      <c r="JI55" s="5">
        <v>0.1132</v>
      </c>
      <c r="JJ55" s="5">
        <v>0.5232</v>
      </c>
      <c r="JK55" s="5">
        <v>0.121</v>
      </c>
      <c r="JL55" s="5">
        <v>0.62250000000000005</v>
      </c>
      <c r="JM55" s="5">
        <v>0.217</v>
      </c>
      <c r="JN55" s="4">
        <f t="shared" si="8"/>
        <v>0.610853125</v>
      </c>
      <c r="JO55" s="4">
        <f t="shared" si="9"/>
        <v>0.63930937499999996</v>
      </c>
      <c r="JP55" s="4">
        <f t="shared" si="10"/>
        <v>2.8956250000000006E-2</v>
      </c>
      <c r="JQ55" s="4">
        <f t="shared" si="11"/>
        <v>3.2853125000000004E-2</v>
      </c>
      <c r="JR55" s="4">
        <f t="shared" si="12"/>
        <v>0.82141562500000009</v>
      </c>
      <c r="JS55" s="4">
        <f t="shared" si="13"/>
        <v>0.36598437500000003</v>
      </c>
      <c r="JT55" s="4">
        <f t="shared" si="14"/>
        <v>0.8448406249999999</v>
      </c>
      <c r="JU55" s="4">
        <f t="shared" si="15"/>
        <v>1.4976218749999999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>
        <v>0.6452</v>
      </c>
      <c r="JG56" s="5">
        <v>0.71419999999999995</v>
      </c>
      <c r="JH56" s="5">
        <v>7.46E-2</v>
      </c>
      <c r="JI56" s="5">
        <v>0.26590000000000003</v>
      </c>
      <c r="JJ56" s="5">
        <v>0.72309999999999997</v>
      </c>
      <c r="JK56" s="5">
        <v>7.46E-2</v>
      </c>
      <c r="JL56" s="5">
        <v>0.6845</v>
      </c>
      <c r="JM56" s="5">
        <v>0.1079</v>
      </c>
      <c r="JN56" s="4">
        <f t="shared" si="8"/>
        <v>0.59546874999999988</v>
      </c>
      <c r="JO56" s="4">
        <f t="shared" si="9"/>
        <v>0.60639062499999996</v>
      </c>
      <c r="JP56" s="4">
        <f t="shared" si="10"/>
        <v>0.16634062500000002</v>
      </c>
      <c r="JQ56" s="4">
        <f t="shared" si="11"/>
        <v>0.12750937500000001</v>
      </c>
      <c r="JR56" s="4">
        <f t="shared" si="12"/>
        <v>0.79557187500000004</v>
      </c>
      <c r="JS56" s="4">
        <f t="shared" si="13"/>
        <v>5.4281249999999996E-2</v>
      </c>
      <c r="JT56" s="4">
        <f t="shared" si="14"/>
        <v>0.89251874999999992</v>
      </c>
      <c r="JU56" s="4">
        <f t="shared" si="15"/>
        <v>1.0110000000000001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>
        <v>0.65400000000000003</v>
      </c>
      <c r="JG57" s="5">
        <v>0.73609999999999998</v>
      </c>
      <c r="JH57" s="5">
        <v>6.3399999999999998E-2</v>
      </c>
      <c r="JI57" s="5">
        <v>0.22270000000000001</v>
      </c>
      <c r="JJ57" s="5">
        <v>0.70789999999999997</v>
      </c>
      <c r="JK57" s="5">
        <v>8.8499999999999995E-2</v>
      </c>
      <c r="JL57" s="5">
        <v>0.70189999999999997</v>
      </c>
      <c r="JM57" s="5">
        <v>0.158</v>
      </c>
      <c r="JN57" s="4">
        <f t="shared" si="8"/>
        <v>0.60061874999999998</v>
      </c>
      <c r="JO57" s="4">
        <f t="shared" si="9"/>
        <v>0.61875000000000013</v>
      </c>
      <c r="JP57" s="4">
        <f t="shared" si="10"/>
        <v>0.15443749999999995</v>
      </c>
      <c r="JQ57" s="4">
        <f t="shared" si="11"/>
        <v>0.12730312499999999</v>
      </c>
      <c r="JR57" s="4">
        <f t="shared" si="12"/>
        <v>0.8032625000000001</v>
      </c>
      <c r="JS57" s="4">
        <f t="shared" si="13"/>
        <v>5.427812499999999E-2</v>
      </c>
      <c r="JT57" s="4">
        <f t="shared" si="14"/>
        <v>0.8970468749999998</v>
      </c>
      <c r="JU57" s="4">
        <f t="shared" si="15"/>
        <v>1.1232562499999998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>
        <v>0.65369999999999995</v>
      </c>
      <c r="JG58" s="5">
        <v>0.73140000000000005</v>
      </c>
      <c r="JH58" s="5">
        <v>6.0600000000000001E-2</v>
      </c>
      <c r="JI58" s="5">
        <v>0.2344</v>
      </c>
      <c r="JJ58" s="5">
        <v>0.69869999999999999</v>
      </c>
      <c r="JK58" s="5">
        <v>8.2900000000000001E-2</v>
      </c>
      <c r="JL58" s="5">
        <v>0.69889999999999997</v>
      </c>
      <c r="JM58" s="5">
        <v>0.1585</v>
      </c>
      <c r="JN58" s="4">
        <f t="shared" si="8"/>
        <v>0.60241875</v>
      </c>
      <c r="JO58" s="4">
        <f t="shared" si="9"/>
        <v>0.61950625000000004</v>
      </c>
      <c r="JP58" s="4">
        <f t="shared" si="10"/>
        <v>0.14297500000000002</v>
      </c>
      <c r="JQ58" s="4">
        <f t="shared" si="11"/>
        <v>0.132634375</v>
      </c>
      <c r="JR58" s="4">
        <f t="shared" si="12"/>
        <v>0.79413437500000017</v>
      </c>
      <c r="JS58" s="4">
        <f t="shared" si="13"/>
        <v>5.1431249999999991E-2</v>
      </c>
      <c r="JT58" s="4">
        <f t="shared" si="14"/>
        <v>0.89496874999999987</v>
      </c>
      <c r="JU58" s="4">
        <f t="shared" si="15"/>
        <v>1.1717437499999996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>
        <v>0.64359999999999995</v>
      </c>
      <c r="JG59" s="5">
        <v>0.71140000000000003</v>
      </c>
      <c r="JH59" s="5">
        <v>7.5800000000000006E-2</v>
      </c>
      <c r="JI59" s="5">
        <v>0.24759999999999999</v>
      </c>
      <c r="JJ59" s="5">
        <v>0.73180000000000001</v>
      </c>
      <c r="JK59" s="5">
        <v>8.1199999999999994E-2</v>
      </c>
      <c r="JL59" s="5">
        <v>0.68579999999999997</v>
      </c>
      <c r="JM59" s="5">
        <v>0.10630000000000001</v>
      </c>
      <c r="JN59" s="4">
        <f t="shared" si="8"/>
        <v>0.59651874999999976</v>
      </c>
      <c r="JO59" s="4">
        <f t="shared" si="9"/>
        <v>0.61600937499999997</v>
      </c>
      <c r="JP59" s="4">
        <f t="shared" si="10"/>
        <v>0.172290625</v>
      </c>
      <c r="JQ59" s="4">
        <f t="shared" si="11"/>
        <v>9.2156249999999981E-2</v>
      </c>
      <c r="JR59" s="4">
        <f t="shared" si="12"/>
        <v>0.82398437499999999</v>
      </c>
      <c r="JS59" s="4">
        <f t="shared" si="13"/>
        <v>9.3915625000000003E-2</v>
      </c>
      <c r="JT59" s="4">
        <f t="shared" si="14"/>
        <v>0.89274687499999994</v>
      </c>
      <c r="JU59" s="4">
        <f t="shared" si="15"/>
        <v>1.2847625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>
        <v>0.64290000000000003</v>
      </c>
      <c r="JG60" s="5">
        <v>0.71399999999999997</v>
      </c>
      <c r="JH60" s="5">
        <v>7.8E-2</v>
      </c>
      <c r="JI60" s="5">
        <v>0.24579999999999999</v>
      </c>
      <c r="JJ60" s="5">
        <v>0.73050000000000004</v>
      </c>
      <c r="JK60" s="5">
        <v>8.1600000000000006E-2</v>
      </c>
      <c r="JL60" s="5">
        <v>0.68459999999999999</v>
      </c>
      <c r="JM60" s="5">
        <v>0.107</v>
      </c>
      <c r="JN60" s="4">
        <f t="shared" si="8"/>
        <v>0.60016562500000004</v>
      </c>
      <c r="JO60" s="4">
        <f t="shared" si="9"/>
        <v>0.63060937500000003</v>
      </c>
      <c r="JP60" s="4">
        <f t="shared" si="10"/>
        <v>0.16075000000000003</v>
      </c>
      <c r="JQ60" s="4">
        <f t="shared" si="11"/>
        <v>8.3806250000000013E-2</v>
      </c>
      <c r="JR60" s="4">
        <f t="shared" si="12"/>
        <v>0.8327500000000001</v>
      </c>
      <c r="JS60" s="4">
        <f t="shared" si="13"/>
        <v>0.12189687499999999</v>
      </c>
      <c r="JT60" s="4">
        <f t="shared" si="14"/>
        <v>0.89252187500000013</v>
      </c>
      <c r="JU60" s="4">
        <f t="shared" si="15"/>
        <v>1.0342687500000001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>
        <v>0.63729999999999998</v>
      </c>
      <c r="JG61" s="5">
        <v>0.71640000000000004</v>
      </c>
      <c r="JH61" s="5">
        <v>0.1091</v>
      </c>
      <c r="JI61" s="5">
        <v>6.0699999999999997E-2</v>
      </c>
      <c r="JJ61" s="5">
        <v>0.77390000000000003</v>
      </c>
      <c r="JK61" s="5">
        <v>0.3574</v>
      </c>
      <c r="JL61" s="5">
        <v>0.71009999999999995</v>
      </c>
      <c r="JM61" s="5">
        <v>0.16400000000000001</v>
      </c>
      <c r="JN61" s="4">
        <f t="shared" si="8"/>
        <v>0.60421874999999992</v>
      </c>
      <c r="JO61" s="4">
        <f t="shared" si="9"/>
        <v>0.63819687499999989</v>
      </c>
      <c r="JP61" s="4">
        <f t="shared" si="10"/>
        <v>0.15675624999999999</v>
      </c>
      <c r="JQ61" s="4">
        <f t="shared" si="11"/>
        <v>2.0462499999999995E-2</v>
      </c>
      <c r="JR61" s="4">
        <f t="shared" si="12"/>
        <v>0.86323750000000032</v>
      </c>
      <c r="JS61" s="4">
        <f t="shared" si="13"/>
        <v>0.50698437499999993</v>
      </c>
      <c r="JT61" s="4">
        <f t="shared" si="14"/>
        <v>0.89973749999999997</v>
      </c>
      <c r="JU61" s="4">
        <f t="shared" si="15"/>
        <v>1.1515468749999997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>
        <v>0.63859999999999995</v>
      </c>
      <c r="JG62" s="5">
        <v>0.72540000000000004</v>
      </c>
      <c r="JH62" s="5">
        <v>6.9800000000000001E-2</v>
      </c>
      <c r="JI62" s="5">
        <v>0.20200000000000001</v>
      </c>
      <c r="JJ62" s="5">
        <v>0.71970000000000001</v>
      </c>
      <c r="JK62" s="5">
        <v>9.8500000000000004E-2</v>
      </c>
      <c r="JL62" s="5">
        <v>0.68989999999999996</v>
      </c>
      <c r="JM62" s="5">
        <v>0.1618</v>
      </c>
      <c r="JN62" s="4">
        <f t="shared" si="8"/>
        <v>0.60024062499999997</v>
      </c>
      <c r="JO62" s="4">
        <f t="shared" si="9"/>
        <v>0.62874374999999993</v>
      </c>
      <c r="JP62" s="4">
        <f t="shared" si="10"/>
        <v>0.13406562499999997</v>
      </c>
      <c r="JQ62" s="4">
        <f t="shared" si="11"/>
        <v>7.4337500000000001E-2</v>
      </c>
      <c r="JR62" s="4">
        <f t="shared" si="12"/>
        <v>0.79624062500000004</v>
      </c>
      <c r="JS62" s="4">
        <f t="shared" si="13"/>
        <v>0.1203</v>
      </c>
      <c r="JT62" s="4">
        <f t="shared" si="14"/>
        <v>0.89133437500000001</v>
      </c>
      <c r="JU62" s="4">
        <f t="shared" si="15"/>
        <v>1.1578531250000004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>
        <v>0.64470000000000005</v>
      </c>
      <c r="JG63" s="5">
        <v>0.71799999999999997</v>
      </c>
      <c r="JH63" s="5">
        <v>7.3599999999999999E-2</v>
      </c>
      <c r="JI63" s="5">
        <v>0.2054</v>
      </c>
      <c r="JJ63" s="5">
        <v>0.72619999999999996</v>
      </c>
      <c r="JK63" s="5">
        <v>9.8400000000000001E-2</v>
      </c>
      <c r="JL63" s="5">
        <v>0.69979999999999998</v>
      </c>
      <c r="JM63" s="5">
        <v>0.15890000000000001</v>
      </c>
      <c r="JN63" s="4">
        <f t="shared" si="8"/>
        <v>0.60219687499999996</v>
      </c>
      <c r="JO63" s="4">
        <f t="shared" si="9"/>
        <v>0.62755937499999992</v>
      </c>
      <c r="JP63" s="4">
        <f t="shared" si="10"/>
        <v>0.14593750000000003</v>
      </c>
      <c r="JQ63" s="4">
        <f t="shared" si="11"/>
        <v>8.540312500000001E-2</v>
      </c>
      <c r="JR63" s="4">
        <f t="shared" si="12"/>
        <v>0.82548437499999983</v>
      </c>
      <c r="JS63" s="4">
        <f t="shared" si="13"/>
        <v>9.3568750000000006E-2</v>
      </c>
      <c r="JT63" s="4">
        <f t="shared" si="14"/>
        <v>0.895434375</v>
      </c>
      <c r="JU63" s="4">
        <f t="shared" si="15"/>
        <v>1.2184124999999997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>
        <v>0.63009999999999999</v>
      </c>
      <c r="JG64" s="5">
        <v>0.69689999999999996</v>
      </c>
      <c r="JH64" s="5">
        <v>8.1199999999999994E-2</v>
      </c>
      <c r="JI64" s="5">
        <v>0.19439999999999999</v>
      </c>
      <c r="JJ64" s="5">
        <v>0.72919999999999996</v>
      </c>
      <c r="JK64" s="5">
        <v>9.0300000000000005E-2</v>
      </c>
      <c r="JL64" s="5">
        <v>0.50429999999999997</v>
      </c>
      <c r="JM64" s="5">
        <v>0.13289999999999999</v>
      </c>
      <c r="JN64" s="4">
        <f t="shared" si="8"/>
        <v>0.59751249999999989</v>
      </c>
      <c r="JO64" s="4">
        <f t="shared" si="9"/>
        <v>0.61990624999999988</v>
      </c>
      <c r="JP64" s="4">
        <f t="shared" si="10"/>
        <v>0.13940000000000005</v>
      </c>
      <c r="JQ64" s="4">
        <f t="shared" si="11"/>
        <v>7.0956249999999998E-2</v>
      </c>
      <c r="JR64" s="4">
        <f t="shared" si="12"/>
        <v>0.79976562500000004</v>
      </c>
      <c r="JS64" s="4">
        <f t="shared" si="13"/>
        <v>0.12306562500000001</v>
      </c>
      <c r="JT64" s="4">
        <f t="shared" si="14"/>
        <v>0.81482812500000013</v>
      </c>
      <c r="JU64" s="4">
        <f t="shared" si="15"/>
        <v>1.1510375000000002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>
        <v>0.64239999999999997</v>
      </c>
      <c r="JG65" s="5">
        <v>0.70920000000000005</v>
      </c>
      <c r="JH65" s="5">
        <v>7.9100000000000004E-2</v>
      </c>
      <c r="JI65" s="5">
        <v>0.24490000000000001</v>
      </c>
      <c r="JJ65" s="5">
        <v>0.72840000000000005</v>
      </c>
      <c r="JK65" s="5">
        <v>8.1699999999999995E-2</v>
      </c>
      <c r="JL65" s="5">
        <v>0.6845</v>
      </c>
      <c r="JM65" s="5">
        <v>0.105</v>
      </c>
      <c r="JN65" s="4">
        <f t="shared" si="8"/>
        <v>0.60953437499999974</v>
      </c>
      <c r="JO65" s="4">
        <f t="shared" si="9"/>
        <v>0.63060312499999993</v>
      </c>
      <c r="JP65" s="4">
        <f t="shared" si="10"/>
        <v>0.1315375</v>
      </c>
      <c r="JQ65" s="4">
        <f t="shared" si="11"/>
        <v>8.1525E-2</v>
      </c>
      <c r="JR65" s="4">
        <f t="shared" si="12"/>
        <v>0.77401562499999998</v>
      </c>
      <c r="JS65" s="4">
        <f t="shared" si="13"/>
        <v>0.11589062500000001</v>
      </c>
      <c r="JT65" s="4">
        <f t="shared" si="14"/>
        <v>0.89256875000000002</v>
      </c>
      <c r="JU65" s="4">
        <f t="shared" si="15"/>
        <v>1.0662343749999996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>
        <v>0.64449999999999996</v>
      </c>
      <c r="JG66" s="5">
        <v>0.7238</v>
      </c>
      <c r="JH66" s="5">
        <v>7.17E-2</v>
      </c>
      <c r="JI66" s="5">
        <v>0.24959999999999999</v>
      </c>
      <c r="JJ66" s="5">
        <v>0.72819999999999996</v>
      </c>
      <c r="JK66" s="5">
        <v>0.08</v>
      </c>
      <c r="JL66" s="5">
        <v>0.6835</v>
      </c>
      <c r="JM66" s="5">
        <v>0.1057</v>
      </c>
      <c r="JN66" s="4">
        <f t="shared" si="8"/>
        <v>0.60316562500000015</v>
      </c>
      <c r="JO66" s="4">
        <f t="shared" si="9"/>
        <v>0.63650312499999995</v>
      </c>
      <c r="JP66" s="4">
        <f t="shared" si="10"/>
        <v>0.14552812500000001</v>
      </c>
      <c r="JQ66" s="4">
        <f t="shared" si="11"/>
        <v>8.5665625000000009E-2</v>
      </c>
      <c r="JR66" s="4">
        <f t="shared" si="12"/>
        <v>0.82810000000000006</v>
      </c>
      <c r="JS66" s="4">
        <f t="shared" si="13"/>
        <v>0.12009062500000003</v>
      </c>
      <c r="JT66" s="4">
        <f t="shared" si="14"/>
        <v>0.89213750000000003</v>
      </c>
      <c r="JU66" s="4">
        <f t="shared" si="15"/>
        <v>1.0629999999999999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>
        <v>0.63190000000000002</v>
      </c>
      <c r="JG67" s="5">
        <v>0.7127</v>
      </c>
      <c r="JH67" s="5">
        <v>0.1573</v>
      </c>
      <c r="JI67" s="5">
        <v>0.04</v>
      </c>
      <c r="JJ67" s="5">
        <v>0.79710000000000003</v>
      </c>
      <c r="JK67" s="5">
        <v>0.55869999999999997</v>
      </c>
      <c r="JL67" s="5">
        <v>0.71160000000000001</v>
      </c>
      <c r="JM67" s="5">
        <v>1.4500000000000001E-2</v>
      </c>
      <c r="JN67" s="4">
        <f t="shared" si="8"/>
        <v>0.59891250000000018</v>
      </c>
      <c r="JO67" s="4">
        <f t="shared" si="9"/>
        <v>0.63304374999999991</v>
      </c>
      <c r="JP67" s="4">
        <f t="shared" si="10"/>
        <v>0.19894062500000001</v>
      </c>
      <c r="JQ67" s="4">
        <f t="shared" si="11"/>
        <v>1.5018749999999997E-2</v>
      </c>
      <c r="JR67" s="4">
        <f t="shared" si="12"/>
        <v>0.87820937499999985</v>
      </c>
      <c r="JS67" s="4">
        <f t="shared" si="13"/>
        <v>0.68369374999999999</v>
      </c>
      <c r="JT67" s="4">
        <f t="shared" si="14"/>
        <v>0.89373124999999998</v>
      </c>
      <c r="JU67" s="4">
        <f t="shared" si="15"/>
        <v>0.22038750000000004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>
        <v>0.63100000000000001</v>
      </c>
      <c r="JG68" s="5">
        <v>0.70899999999999996</v>
      </c>
      <c r="JH68" s="5">
        <v>0.16159999999999999</v>
      </c>
      <c r="JI68" s="5">
        <v>4.0099999999999997E-2</v>
      </c>
      <c r="JJ68" s="5">
        <v>0.79890000000000005</v>
      </c>
      <c r="JK68" s="5">
        <v>0.55859999999999999</v>
      </c>
      <c r="JL68" s="5">
        <v>0.71160000000000001</v>
      </c>
      <c r="JM68" s="5">
        <v>1.49E-2</v>
      </c>
      <c r="JN68" s="4">
        <f t="shared" si="8"/>
        <v>0.59965000000000002</v>
      </c>
      <c r="JO68" s="4">
        <f t="shared" si="9"/>
        <v>0.63334687499999998</v>
      </c>
      <c r="JP68" s="4">
        <f t="shared" si="10"/>
        <v>0.19732812499999999</v>
      </c>
      <c r="JQ68" s="4">
        <f t="shared" si="11"/>
        <v>1.4512499999999998E-2</v>
      </c>
      <c r="JR68" s="4">
        <f t="shared" si="12"/>
        <v>0.87947812499999989</v>
      </c>
      <c r="JS68" s="4">
        <f t="shared" si="13"/>
        <v>0.68179000000000023</v>
      </c>
      <c r="JT68" s="4">
        <f t="shared" si="14"/>
        <v>0.89374062499999996</v>
      </c>
      <c r="JU68" s="4">
        <f t="shared" si="15"/>
        <v>0.23645625000000001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>
        <v>0.63319999999999999</v>
      </c>
      <c r="JG69" s="5">
        <v>0.71819999999999995</v>
      </c>
      <c r="JH69" s="5">
        <v>0.1537</v>
      </c>
      <c r="JI69" s="5">
        <v>3.9899999999999998E-2</v>
      </c>
      <c r="JJ69" s="5">
        <v>0.79469999999999996</v>
      </c>
      <c r="JK69" s="5">
        <v>0.5585</v>
      </c>
      <c r="JL69" s="5">
        <v>0.71160000000000001</v>
      </c>
      <c r="JM69" s="5">
        <v>1.49E-2</v>
      </c>
      <c r="JN69" s="4">
        <f t="shared" si="8"/>
        <v>0.59799999999999975</v>
      </c>
      <c r="JO69" s="4">
        <f t="shared" si="9"/>
        <v>0.63339375000000009</v>
      </c>
      <c r="JP69" s="4">
        <f t="shared" si="10"/>
        <v>0.20235624999999999</v>
      </c>
      <c r="JQ69" s="4">
        <f t="shared" si="11"/>
        <v>1.4887499999999998E-2</v>
      </c>
      <c r="JR69" s="4">
        <f t="shared" si="12"/>
        <v>0.87648125000000021</v>
      </c>
      <c r="JS69" s="4">
        <f t="shared" si="13"/>
        <v>0.68150624999999987</v>
      </c>
      <c r="JT69" s="4">
        <f t="shared" si="14"/>
        <v>0.89369062499999996</v>
      </c>
      <c r="JU69" s="4">
        <f t="shared" si="15"/>
        <v>0.21513749999999995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>
        <v>0.62839999999999996</v>
      </c>
      <c r="JG70" s="5">
        <v>0.69710000000000005</v>
      </c>
      <c r="JH70" s="5">
        <v>0.1772</v>
      </c>
      <c r="JI70" s="5">
        <v>4.1300000000000003E-2</v>
      </c>
      <c r="JJ70" s="5">
        <v>0.81179999999999997</v>
      </c>
      <c r="JK70" s="5">
        <v>0.54730000000000001</v>
      </c>
      <c r="JL70" s="5">
        <v>0.70030000000000003</v>
      </c>
      <c r="JM70" s="5">
        <v>1.7999999999999999E-2</v>
      </c>
      <c r="JN70" s="4">
        <f t="shared" si="8"/>
        <v>0.60145937499999991</v>
      </c>
      <c r="JO70" s="4">
        <f t="shared" si="9"/>
        <v>0.63373749999999984</v>
      </c>
      <c r="JP70" s="4">
        <f t="shared" si="10"/>
        <v>0.20209374999999999</v>
      </c>
      <c r="JQ70" s="4">
        <f t="shared" si="11"/>
        <v>1.4278125000000001E-2</v>
      </c>
      <c r="JR70" s="4">
        <f t="shared" si="12"/>
        <v>0.88901875000000008</v>
      </c>
      <c r="JS70" s="4">
        <f t="shared" si="13"/>
        <v>0.71198124999999979</v>
      </c>
      <c r="JT70" s="4">
        <f t="shared" si="14"/>
        <v>0.8880593750000001</v>
      </c>
      <c r="JU70" s="4">
        <f t="shared" si="15"/>
        <v>0.21181562499999998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>
        <v>0.63970000000000005</v>
      </c>
      <c r="JG71" s="5">
        <v>0.73229999999999995</v>
      </c>
      <c r="JH71" s="5">
        <v>0.14149999999999999</v>
      </c>
      <c r="JI71" s="5">
        <v>3.9699999999999999E-2</v>
      </c>
      <c r="JJ71" s="5">
        <v>0.79169999999999996</v>
      </c>
      <c r="JK71" s="5">
        <v>0.55930000000000002</v>
      </c>
      <c r="JL71" s="5">
        <v>0.71160000000000001</v>
      </c>
      <c r="JM71" s="5">
        <v>1.47E-2</v>
      </c>
      <c r="JN71" s="4">
        <f t="shared" si="8"/>
        <v>0.59860000000000002</v>
      </c>
      <c r="JO71" s="4">
        <f t="shared" si="9"/>
        <v>0.63294999999999979</v>
      </c>
      <c r="JP71" s="4">
        <f t="shared" si="10"/>
        <v>0.20233437500000001</v>
      </c>
      <c r="JQ71" s="4">
        <f t="shared" si="11"/>
        <v>1.4003124999999996E-2</v>
      </c>
      <c r="JR71" s="4">
        <f t="shared" si="12"/>
        <v>0.87844999999999995</v>
      </c>
      <c r="JS71" s="4">
        <f t="shared" si="13"/>
        <v>0.70246562500000009</v>
      </c>
      <c r="JT71" s="4">
        <f t="shared" si="14"/>
        <v>0.893675</v>
      </c>
      <c r="JU71" s="4">
        <f t="shared" si="15"/>
        <v>0.17675937500000005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>
        <v>0.63190000000000002</v>
      </c>
      <c r="JG72" s="5">
        <v>0.71309999999999996</v>
      </c>
      <c r="JH72" s="5">
        <v>0.15709999999999999</v>
      </c>
      <c r="JI72" s="5">
        <v>0.04</v>
      </c>
      <c r="JJ72" s="5">
        <v>0.7964</v>
      </c>
      <c r="JK72" s="5">
        <v>0.55869999999999997</v>
      </c>
      <c r="JL72" s="5">
        <v>0.71160000000000001</v>
      </c>
      <c r="JM72" s="5">
        <v>1.4500000000000001E-2</v>
      </c>
      <c r="JN72" s="4">
        <f t="shared" si="8"/>
        <v>0.5975125</v>
      </c>
      <c r="JO72" s="4">
        <f t="shared" si="9"/>
        <v>0.62998437500000004</v>
      </c>
      <c r="JP72" s="4">
        <f t="shared" si="10"/>
        <v>0.20280312500000003</v>
      </c>
      <c r="JQ72" s="4">
        <f t="shared" si="11"/>
        <v>1.4040624999999998E-2</v>
      </c>
      <c r="JR72" s="4">
        <f t="shared" si="12"/>
        <v>0.880003125</v>
      </c>
      <c r="JS72" s="4">
        <f t="shared" si="13"/>
        <v>0.70670000000000011</v>
      </c>
      <c r="JT72" s="4">
        <f t="shared" si="14"/>
        <v>0.89374687500000005</v>
      </c>
      <c r="JU72" s="4">
        <f t="shared" si="15"/>
        <v>0.17536562500000002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>
        <v>0.63160000000000005</v>
      </c>
      <c r="JG73" s="5">
        <v>0.71319999999999995</v>
      </c>
      <c r="JH73" s="5">
        <v>0.15590000000000001</v>
      </c>
      <c r="JI73" s="5">
        <v>0.04</v>
      </c>
      <c r="JJ73" s="5">
        <v>0.79690000000000005</v>
      </c>
      <c r="JK73" s="5">
        <v>0.55869999999999997</v>
      </c>
      <c r="JL73" s="5">
        <v>0.71160000000000001</v>
      </c>
      <c r="JM73" s="5">
        <v>1.4500000000000001E-2</v>
      </c>
      <c r="JN73" s="4">
        <f t="shared" si="8"/>
        <v>0.59902812500000002</v>
      </c>
      <c r="JO73" s="4">
        <f t="shared" si="9"/>
        <v>0.63513125000000004</v>
      </c>
      <c r="JP73" s="4">
        <f t="shared" si="10"/>
        <v>0.19724687499999999</v>
      </c>
      <c r="JQ73" s="4">
        <f t="shared" si="11"/>
        <v>1.4056249999999998E-2</v>
      </c>
      <c r="JR73" s="4">
        <f t="shared" si="12"/>
        <v>0.88143125</v>
      </c>
      <c r="JS73" s="4">
        <f t="shared" si="13"/>
        <v>0.70696250000000016</v>
      </c>
      <c r="JT73" s="4">
        <f t="shared" si="14"/>
        <v>0.89375625000000003</v>
      </c>
      <c r="JU73" s="4">
        <f t="shared" si="15"/>
        <v>0.17671562499999996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>
        <v>0.62839999999999996</v>
      </c>
      <c r="JG74" s="5">
        <v>0.69699999999999995</v>
      </c>
      <c r="JH74" s="5">
        <v>0.17710000000000001</v>
      </c>
      <c r="JI74" s="5">
        <v>4.1300000000000003E-2</v>
      </c>
      <c r="JJ74" s="5">
        <v>0.81159999999999999</v>
      </c>
      <c r="JK74" s="5">
        <v>0.54720000000000002</v>
      </c>
      <c r="JL74" s="5">
        <v>0.70030000000000003</v>
      </c>
      <c r="JM74" s="5">
        <v>1.4500000000000001E-2</v>
      </c>
      <c r="JN74" s="4">
        <f t="shared" si="8"/>
        <v>0.60119687499999996</v>
      </c>
      <c r="JO74" s="4">
        <f t="shared" si="9"/>
        <v>0.63259687499999984</v>
      </c>
      <c r="JP74" s="4">
        <f t="shared" si="10"/>
        <v>0.20217500000000002</v>
      </c>
      <c r="JQ74" s="4">
        <f t="shared" si="11"/>
        <v>1.4278125000000001E-2</v>
      </c>
      <c r="JR74" s="4">
        <f t="shared" si="12"/>
        <v>0.88855624999999994</v>
      </c>
      <c r="JS74" s="4">
        <f t="shared" si="13"/>
        <v>0.71124375000000006</v>
      </c>
      <c r="JT74" s="4">
        <f t="shared" si="14"/>
        <v>0.88805000000000001</v>
      </c>
      <c r="JU74" s="4">
        <f t="shared" si="15"/>
        <v>0.17558125000000005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>
        <v>0.64480000000000004</v>
      </c>
      <c r="JG75" s="5">
        <v>0.74019999999999997</v>
      </c>
      <c r="JH75" s="5">
        <v>0.1331</v>
      </c>
      <c r="JI75" s="5">
        <v>3.9699999999999999E-2</v>
      </c>
      <c r="JJ75" s="5">
        <v>0.79559999999999997</v>
      </c>
      <c r="JK75" s="5">
        <v>0.56230000000000002</v>
      </c>
      <c r="JL75" s="5">
        <v>0.71160000000000001</v>
      </c>
      <c r="JM75" s="5">
        <v>1.4500000000000001E-2</v>
      </c>
      <c r="JN75" s="4">
        <f t="shared" ref="JN75:JN109" si="16">AVERAGEIFS(B75:JM75,metrics.rec,"MAE")</f>
        <v>0.59911875000000003</v>
      </c>
      <c r="JO75" s="4">
        <f t="shared" ref="JO75:JO109" si="17">AVERAGEIFS(B75:JM75,metrics.rec,"MSE")</f>
        <v>0.63488437500000006</v>
      </c>
      <c r="JP75" s="4">
        <f t="shared" ref="JP75:JP109" si="18">AVERAGEIFS(B75:JM75,metrics.rec,"R")</f>
        <v>0.200575</v>
      </c>
      <c r="JQ75" s="4">
        <f t="shared" ref="JQ75:JQ109" si="19">AVERAGEIFS(B75:JM75,metrics.rec,"Precision")</f>
        <v>1.3962499999999997E-2</v>
      </c>
      <c r="JR75" s="4">
        <f t="shared" ref="JR75:JR109" si="20">AVERAGEIFS(B75:JM75,metrics.rec,"Recall")</f>
        <v>0.87876250000000011</v>
      </c>
      <c r="JS75" s="4">
        <f t="shared" ref="JS75:JS109" si="21">AVERAGEIFS(B75:JM75,metrics.rec,"Coverage")</f>
        <v>0.70340000000000003</v>
      </c>
      <c r="JT75" s="4">
        <f t="shared" ref="JT75:JT109" si="22">AVERAGEIFS(B75:JM75,metrics.rec,"Recatio")</f>
        <v>0.89388437500000006</v>
      </c>
      <c r="JU75" s="4">
        <f t="shared" ref="JU75:JU109" si="23">AVERAGEIFS(B75:JM75,metrics.rec,"Time")</f>
        <v>0.17351250000000004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>
        <v>0.63019999999999998</v>
      </c>
      <c r="JG76" s="5">
        <v>0.70620000000000005</v>
      </c>
      <c r="JH76" s="5">
        <v>0.16669999999999999</v>
      </c>
      <c r="JI76" s="5">
        <v>4.0099999999999997E-2</v>
      </c>
      <c r="JJ76" s="5">
        <v>0.8004</v>
      </c>
      <c r="JK76" s="5">
        <v>0.55889999999999995</v>
      </c>
      <c r="JL76" s="5">
        <v>0.71160000000000001</v>
      </c>
      <c r="JM76" s="5">
        <v>1.4500000000000001E-2</v>
      </c>
      <c r="JN76" s="4">
        <f t="shared" si="16"/>
        <v>0.60151562499999989</v>
      </c>
      <c r="JO76" s="4">
        <f t="shared" si="17"/>
        <v>0.63575312500000003</v>
      </c>
      <c r="JP76" s="4">
        <f t="shared" si="18"/>
        <v>0.19392187499999999</v>
      </c>
      <c r="JQ76" s="4">
        <f t="shared" si="19"/>
        <v>1.4081249999999997E-2</v>
      </c>
      <c r="JR76" s="4">
        <f t="shared" si="20"/>
        <v>0.88197500000000018</v>
      </c>
      <c r="JS76" s="4">
        <f t="shared" si="21"/>
        <v>0.7065499999999999</v>
      </c>
      <c r="JT76" s="4">
        <f t="shared" si="22"/>
        <v>0.89376250000000002</v>
      </c>
      <c r="JU76" s="4">
        <f t="shared" si="23"/>
        <v>0.1960375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>
        <v>0.81040000000000001</v>
      </c>
      <c r="JG77" s="5">
        <v>1.0851</v>
      </c>
      <c r="JH77" s="5">
        <v>8.2500000000000004E-2</v>
      </c>
      <c r="JI77" s="5">
        <v>0.19969999999999999</v>
      </c>
      <c r="JJ77" s="5">
        <v>0.73080000000000001</v>
      </c>
      <c r="JK77" s="5">
        <v>0.1009</v>
      </c>
      <c r="JL77" s="5">
        <v>0.69030000000000002</v>
      </c>
      <c r="JM77" s="5">
        <v>1.21E-2</v>
      </c>
      <c r="JN77" s="4">
        <f t="shared" si="16"/>
        <v>0.75992812499999995</v>
      </c>
      <c r="JO77" s="4">
        <f t="shared" si="17"/>
        <v>0.94901562499999981</v>
      </c>
      <c r="JP77" s="4">
        <f t="shared" si="18"/>
        <v>0.17549687499999991</v>
      </c>
      <c r="JQ77" s="4">
        <f t="shared" si="19"/>
        <v>4.8503125000000001E-2</v>
      </c>
      <c r="JR77" s="4">
        <f t="shared" si="20"/>
        <v>0.87739062499999987</v>
      </c>
      <c r="JS77" s="4">
        <f t="shared" si="21"/>
        <v>0.48415625000000001</v>
      </c>
      <c r="JT77" s="4">
        <f t="shared" si="22"/>
        <v>0.87767812499999986</v>
      </c>
      <c r="JU77" s="4">
        <f t="shared" si="23"/>
        <v>0.17692187499999998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>
        <v>0.63260000000000005</v>
      </c>
      <c r="JG78" s="5">
        <v>0.71430000000000005</v>
      </c>
      <c r="JH78" s="5">
        <v>0.15579999999999999</v>
      </c>
      <c r="JI78" s="5">
        <v>3.9899999999999998E-2</v>
      </c>
      <c r="JJ78" s="5">
        <v>0.79569999999999996</v>
      </c>
      <c r="JK78" s="5">
        <v>0.55859999999999999</v>
      </c>
      <c r="JL78" s="5">
        <v>0.71160000000000001</v>
      </c>
      <c r="JM78" s="5">
        <v>1.46E-2</v>
      </c>
      <c r="JN78" s="4">
        <f t="shared" si="16"/>
        <v>0.59871562499999997</v>
      </c>
      <c r="JO78" s="4">
        <f t="shared" si="17"/>
        <v>0.63086562499999999</v>
      </c>
      <c r="JP78" s="4">
        <f t="shared" si="18"/>
        <v>0.20003437500000001</v>
      </c>
      <c r="JQ78" s="4">
        <f t="shared" si="19"/>
        <v>1.4031249999999999E-2</v>
      </c>
      <c r="JR78" s="4">
        <f t="shared" si="20"/>
        <v>0.87940312500000006</v>
      </c>
      <c r="JS78" s="4">
        <f t="shared" si="21"/>
        <v>0.70623437499999986</v>
      </c>
      <c r="JT78" s="4">
        <f t="shared" si="22"/>
        <v>0.89374375000000006</v>
      </c>
      <c r="JU78" s="4">
        <f t="shared" si="23"/>
        <v>0.18890624999999991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>
        <v>0.62180000000000002</v>
      </c>
      <c r="JG79" s="5">
        <v>0.68279999999999996</v>
      </c>
      <c r="JH79" s="5">
        <v>0.1525</v>
      </c>
      <c r="JI79" s="5">
        <v>0.19339999999999999</v>
      </c>
      <c r="JJ79" s="5">
        <v>0.73939999999999995</v>
      </c>
      <c r="JK79" s="5">
        <v>0.1047</v>
      </c>
      <c r="JL79" s="5">
        <v>0.67989999999999995</v>
      </c>
      <c r="JM79" s="5">
        <v>1.2500000000000001E-2</v>
      </c>
      <c r="JN79" s="4">
        <f t="shared" si="16"/>
        <v>0.59441875</v>
      </c>
      <c r="JO79" s="4">
        <f t="shared" si="17"/>
        <v>0.6205750000000001</v>
      </c>
      <c r="JP79" s="4">
        <f t="shared" si="18"/>
        <v>0.20133437499999998</v>
      </c>
      <c r="JQ79" s="4">
        <f t="shared" si="19"/>
        <v>4.6915624999999996E-2</v>
      </c>
      <c r="JR79" s="4">
        <f t="shared" si="20"/>
        <v>0.86130312500000006</v>
      </c>
      <c r="JS79" s="4">
        <f t="shared" si="21"/>
        <v>0.48413</v>
      </c>
      <c r="JT79" s="4">
        <f t="shared" si="22"/>
        <v>0.87339375000000008</v>
      </c>
      <c r="JU79" s="4">
        <f t="shared" si="23"/>
        <v>0.17348124999999998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>
        <v>0.64710000000000001</v>
      </c>
      <c r="JG80" s="5">
        <v>0.72689999999999999</v>
      </c>
      <c r="JH80" s="5">
        <v>0.1178</v>
      </c>
      <c r="JI80" s="5">
        <v>0.19489999999999999</v>
      </c>
      <c r="JJ80" s="5">
        <v>0.73709999999999998</v>
      </c>
      <c r="JK80" s="5">
        <v>0.1043</v>
      </c>
      <c r="JL80" s="5">
        <v>0.69079999999999997</v>
      </c>
      <c r="JM80" s="5">
        <v>1.2200000000000001E-2</v>
      </c>
      <c r="JN80" s="4">
        <f t="shared" si="16"/>
        <v>0.60319999999999996</v>
      </c>
      <c r="JO80" s="4">
        <f t="shared" si="17"/>
        <v>0.63253437499999998</v>
      </c>
      <c r="JP80" s="4">
        <f t="shared" si="18"/>
        <v>0.1894875</v>
      </c>
      <c r="JQ80" s="4">
        <f t="shared" si="19"/>
        <v>4.7262500000000006E-2</v>
      </c>
      <c r="JR80" s="4">
        <f t="shared" si="20"/>
        <v>0.86193125000000026</v>
      </c>
      <c r="JS80" s="4">
        <f t="shared" si="21"/>
        <v>0.48652187499999999</v>
      </c>
      <c r="JT80" s="4">
        <f t="shared" si="22"/>
        <v>0.87797187500000007</v>
      </c>
      <c r="JU80" s="4">
        <f t="shared" si="23"/>
        <v>0.17479062499999998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>
        <v>0.63929999999999998</v>
      </c>
      <c r="JG81" s="5">
        <v>0.73240000000000005</v>
      </c>
      <c r="JH81" s="5">
        <v>0.1358</v>
      </c>
      <c r="JI81" s="5">
        <v>4.4200000000000003E-2</v>
      </c>
      <c r="JJ81" s="5">
        <v>0.78600000000000003</v>
      </c>
      <c r="JK81" s="5">
        <v>0.49330000000000002</v>
      </c>
      <c r="JL81" s="5">
        <v>0.69589999999999996</v>
      </c>
      <c r="JM81" s="5">
        <v>1.47E-2</v>
      </c>
      <c r="JN81" s="4">
        <f t="shared" si="16"/>
        <v>0.60172580645161278</v>
      </c>
      <c r="JO81" s="4">
        <f t="shared" si="17"/>
        <v>0.64253870967741933</v>
      </c>
      <c r="JP81" s="4">
        <f t="shared" si="18"/>
        <v>0.19187419354838708</v>
      </c>
      <c r="JQ81" s="4">
        <f t="shared" si="19"/>
        <v>1.5261290322580645E-2</v>
      </c>
      <c r="JR81" s="4">
        <f t="shared" si="20"/>
        <v>0.87471935483870977</v>
      </c>
      <c r="JS81" s="4">
        <f t="shared" si="21"/>
        <v>0.67350645161290312</v>
      </c>
      <c r="JT81" s="4">
        <f t="shared" si="22"/>
        <v>0.88658387096774205</v>
      </c>
      <c r="JU81" s="4">
        <f t="shared" si="23"/>
        <v>0.19618709677419352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>
        <v>0.62050000000000005</v>
      </c>
      <c r="JG82" s="5">
        <v>0.67589999999999995</v>
      </c>
      <c r="JH82" s="5">
        <v>0.1782</v>
      </c>
      <c r="JI82" s="5">
        <v>0.13220000000000001</v>
      </c>
      <c r="JJ82" s="5">
        <v>0.77839999999999998</v>
      </c>
      <c r="JK82" s="5">
        <v>0.1615</v>
      </c>
      <c r="JL82" s="5">
        <v>0.6794</v>
      </c>
      <c r="JM82" s="5">
        <v>1.38E-2</v>
      </c>
      <c r="JN82" s="4">
        <f t="shared" si="16"/>
        <v>0.59201935483870971</v>
      </c>
      <c r="JO82" s="4">
        <f t="shared" si="17"/>
        <v>0.60819032258064498</v>
      </c>
      <c r="JP82" s="4">
        <f t="shared" si="18"/>
        <v>0.20350645161290321</v>
      </c>
      <c r="JQ82" s="4">
        <f t="shared" si="19"/>
        <v>3.9206451612903231E-2</v>
      </c>
      <c r="JR82" s="4">
        <f t="shared" si="20"/>
        <v>0.85777096774193573</v>
      </c>
      <c r="JS82" s="4">
        <f t="shared" si="21"/>
        <v>0.36989032258064514</v>
      </c>
      <c r="JT82" s="4">
        <f t="shared" si="22"/>
        <v>0.86716774193548363</v>
      </c>
      <c r="JU82" s="4">
        <f t="shared" si="23"/>
        <v>0.20538064516129034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>
        <v>0.82230000000000003</v>
      </c>
      <c r="JG83" s="5">
        <v>1.1277999999999999</v>
      </c>
      <c r="JH83" s="5">
        <v>6.8599999999999994E-2</v>
      </c>
      <c r="JI83" s="5">
        <v>0.2097</v>
      </c>
      <c r="JJ83" s="5">
        <v>0.67279999999999995</v>
      </c>
      <c r="JK83" s="5">
        <v>7.0099999999999996E-2</v>
      </c>
      <c r="JL83" s="5">
        <v>0.4466</v>
      </c>
      <c r="JM83" s="5">
        <v>2.01E-2</v>
      </c>
      <c r="JN83" s="4">
        <f t="shared" si="16"/>
        <v>0.78068387096774194</v>
      </c>
      <c r="JO83" s="4">
        <f t="shared" si="17"/>
        <v>1.0361967741935485</v>
      </c>
      <c r="JP83" s="4">
        <f t="shared" si="18"/>
        <v>8.1019354838709659E-2</v>
      </c>
      <c r="JQ83" s="4">
        <f t="shared" si="19"/>
        <v>5.0022580645161283E-2</v>
      </c>
      <c r="JR83" s="4">
        <f t="shared" si="20"/>
        <v>0.61156129032258044</v>
      </c>
      <c r="JS83" s="4">
        <f t="shared" si="21"/>
        <v>0.44073225806451616</v>
      </c>
      <c r="JT83" s="4">
        <f t="shared" si="22"/>
        <v>0.75866774193548392</v>
      </c>
      <c r="JU83" s="4">
        <f t="shared" si="23"/>
        <v>1.6296258064516127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>
        <v>0.68959999999999999</v>
      </c>
      <c r="JG84" s="5">
        <v>0.81479999999999997</v>
      </c>
      <c r="JH84" s="5">
        <v>9.1300000000000006E-2</v>
      </c>
      <c r="JI84" s="5">
        <v>0.30199999999999999</v>
      </c>
      <c r="JJ84" s="5">
        <v>0.73619999999999997</v>
      </c>
      <c r="JK84" s="5">
        <v>6.6900000000000001E-2</v>
      </c>
      <c r="JL84" s="5">
        <v>0.68669999999999998</v>
      </c>
      <c r="JM84" s="5">
        <v>1.23E-2</v>
      </c>
      <c r="JN84" s="4">
        <f t="shared" si="16"/>
        <v>0.60241874999999989</v>
      </c>
      <c r="JO84" s="4">
        <f t="shared" si="17"/>
        <v>0.63436562499999982</v>
      </c>
      <c r="JP84" s="4">
        <f t="shared" si="18"/>
        <v>0.19232187499999998</v>
      </c>
      <c r="JQ84" s="4">
        <f t="shared" si="19"/>
        <v>7.6559374999999985E-2</v>
      </c>
      <c r="JR84" s="4">
        <f t="shared" si="20"/>
        <v>0.83740937500000001</v>
      </c>
      <c r="JS84" s="4">
        <f t="shared" si="21"/>
        <v>0.28620999999999996</v>
      </c>
      <c r="JT84" s="4">
        <f t="shared" si="22"/>
        <v>0.87093750000000003</v>
      </c>
      <c r="JU84" s="4">
        <f t="shared" si="23"/>
        <v>0.16689375000000001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>
        <v>0.69340000000000002</v>
      </c>
      <c r="JG85" s="5">
        <v>0.82069999999999999</v>
      </c>
      <c r="JH85" s="5">
        <v>9.0700000000000003E-2</v>
      </c>
      <c r="JI85" s="5">
        <v>0.30220000000000002</v>
      </c>
      <c r="JJ85" s="5">
        <v>0.73839999999999995</v>
      </c>
      <c r="JK85" s="5">
        <v>6.7000000000000004E-2</v>
      </c>
      <c r="JL85" s="5">
        <v>0.68669999999999998</v>
      </c>
      <c r="JM85" s="5">
        <v>1.23E-2</v>
      </c>
      <c r="JN85" s="4">
        <f t="shared" si="16"/>
        <v>0.60753125000000008</v>
      </c>
      <c r="JO85" s="4">
        <f t="shared" si="17"/>
        <v>0.6410968749999999</v>
      </c>
      <c r="JP85" s="4">
        <f t="shared" si="18"/>
        <v>0.18340312500000003</v>
      </c>
      <c r="JQ85" s="4">
        <f t="shared" si="19"/>
        <v>7.6596874999999981E-2</v>
      </c>
      <c r="JR85" s="4">
        <f t="shared" si="20"/>
        <v>0.84029687500000005</v>
      </c>
      <c r="JS85" s="4">
        <f t="shared" si="21"/>
        <v>0.28757187499999998</v>
      </c>
      <c r="JT85" s="4">
        <f t="shared" si="22"/>
        <v>0.87095312500000011</v>
      </c>
      <c r="JU85" s="4">
        <f t="shared" si="23"/>
        <v>0.18072187499999992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>
        <v>0.6905</v>
      </c>
      <c r="JG86" s="5">
        <v>0.81599999999999995</v>
      </c>
      <c r="JH86" s="5">
        <v>9.1399999999999995E-2</v>
      </c>
      <c r="JI86" s="5">
        <v>0.3019</v>
      </c>
      <c r="JJ86" s="5">
        <v>0.73629999999999995</v>
      </c>
      <c r="JK86" s="5">
        <v>6.6900000000000001E-2</v>
      </c>
      <c r="JL86" s="5">
        <v>0.68669999999999998</v>
      </c>
      <c r="JM86" s="5">
        <v>1.23E-2</v>
      </c>
      <c r="JN86" s="4">
        <f t="shared" si="16"/>
        <v>0.60422187500000002</v>
      </c>
      <c r="JO86" s="4">
        <f t="shared" si="17"/>
        <v>0.6359499999999999</v>
      </c>
      <c r="JP86" s="4">
        <f t="shared" si="18"/>
        <v>0.18850937500000006</v>
      </c>
      <c r="JQ86" s="4">
        <f t="shared" si="19"/>
        <v>7.6518749999999996E-2</v>
      </c>
      <c r="JR86" s="4">
        <f t="shared" si="20"/>
        <v>0.83827187499999989</v>
      </c>
      <c r="JS86" s="4">
        <f t="shared" si="21"/>
        <v>0.28727187500000001</v>
      </c>
      <c r="JT86" s="4">
        <f t="shared" si="22"/>
        <v>0.87094687500000012</v>
      </c>
      <c r="JU86" s="4">
        <f t="shared" si="23"/>
        <v>0.17993749999999997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>
        <v>0.62180000000000002</v>
      </c>
      <c r="JG87" s="5">
        <v>0.68310000000000004</v>
      </c>
      <c r="JH87" s="5">
        <v>0.152</v>
      </c>
      <c r="JI87" s="5">
        <v>0.1933</v>
      </c>
      <c r="JJ87" s="5">
        <v>0.73819999999999997</v>
      </c>
      <c r="JK87" s="5">
        <v>0.1047</v>
      </c>
      <c r="JL87" s="5">
        <v>0.68230000000000002</v>
      </c>
      <c r="JM87" s="5">
        <v>1.23E-2</v>
      </c>
      <c r="JN87" s="4">
        <f t="shared" si="16"/>
        <v>0.59385312500000009</v>
      </c>
      <c r="JO87" s="4">
        <f t="shared" si="17"/>
        <v>0.61897500000000005</v>
      </c>
      <c r="JP87" s="4">
        <f t="shared" si="18"/>
        <v>0.20120625000000006</v>
      </c>
      <c r="JQ87" s="4">
        <f t="shared" si="19"/>
        <v>4.6906249999999997E-2</v>
      </c>
      <c r="JR87" s="4">
        <f t="shared" si="20"/>
        <v>0.86065624999999979</v>
      </c>
      <c r="JS87" s="4">
        <f t="shared" si="21"/>
        <v>0.48856562499999995</v>
      </c>
      <c r="JT87" s="4">
        <f t="shared" si="22"/>
        <v>0.87585937500000011</v>
      </c>
      <c r="JU87" s="4">
        <f t="shared" si="23"/>
        <v>0.17237187500000004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>
        <v>0.62529999999999997</v>
      </c>
      <c r="JG88" s="5">
        <v>0.69130000000000003</v>
      </c>
      <c r="JH88" s="5">
        <v>0.14799999999999999</v>
      </c>
      <c r="JI88" s="5">
        <v>0.19289999999999999</v>
      </c>
      <c r="JJ88" s="5">
        <v>0.7359</v>
      </c>
      <c r="JK88" s="5">
        <v>0.1045</v>
      </c>
      <c r="JL88" s="5">
        <v>0.67989999999999995</v>
      </c>
      <c r="JM88" s="5">
        <v>1.21E-2</v>
      </c>
      <c r="JN88" s="4">
        <f t="shared" si="16"/>
        <v>0.59569687500000013</v>
      </c>
      <c r="JO88" s="4">
        <f t="shared" si="17"/>
        <v>0.62067812499999997</v>
      </c>
      <c r="JP88" s="4">
        <f t="shared" si="18"/>
        <v>0.20458124999999996</v>
      </c>
      <c r="JQ88" s="4">
        <f t="shared" si="19"/>
        <v>4.6837499999999997E-2</v>
      </c>
      <c r="JR88" s="4">
        <f t="shared" si="20"/>
        <v>0.86023437499999988</v>
      </c>
      <c r="JS88" s="4">
        <f t="shared" si="21"/>
        <v>0.48680000000000007</v>
      </c>
      <c r="JT88" s="4">
        <f t="shared" si="22"/>
        <v>0.87332187500000003</v>
      </c>
      <c r="JU88" s="4">
        <f t="shared" si="23"/>
        <v>0.17895625000000004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>
        <v>0.62770000000000004</v>
      </c>
      <c r="JG89" s="5">
        <v>0.70089999999999997</v>
      </c>
      <c r="JH89" s="5">
        <v>0.13969999999999999</v>
      </c>
      <c r="JI89" s="5">
        <v>0.1923</v>
      </c>
      <c r="JJ89" s="5">
        <v>0.73240000000000005</v>
      </c>
      <c r="JK89" s="5">
        <v>0.1043</v>
      </c>
      <c r="JL89" s="5">
        <v>0.67989999999999995</v>
      </c>
      <c r="JM89" s="5">
        <v>1.2800000000000001E-2</v>
      </c>
      <c r="JN89" s="4">
        <f t="shared" si="16"/>
        <v>0.59383750000000002</v>
      </c>
      <c r="JO89" s="4">
        <f t="shared" si="17"/>
        <v>0.62123437500000012</v>
      </c>
      <c r="JP89" s="4">
        <f t="shared" si="18"/>
        <v>0.20200937499999996</v>
      </c>
      <c r="JQ89" s="4">
        <f t="shared" si="19"/>
        <v>4.6712499999999997E-2</v>
      </c>
      <c r="JR89" s="4">
        <f t="shared" si="20"/>
        <v>0.85929375000000008</v>
      </c>
      <c r="JS89" s="4">
        <f t="shared" si="21"/>
        <v>0.4871406250000001</v>
      </c>
      <c r="JT89" s="4">
        <f t="shared" si="22"/>
        <v>0.87335937500000005</v>
      </c>
      <c r="JU89" s="4">
        <f t="shared" si="23"/>
        <v>0.18456875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>
        <v>0.62919999999999998</v>
      </c>
      <c r="JG90" s="5">
        <v>0.70379999999999998</v>
      </c>
      <c r="JH90" s="5">
        <v>0.14019999999999999</v>
      </c>
      <c r="JI90" s="5">
        <v>0.19209999999999999</v>
      </c>
      <c r="JJ90" s="5">
        <v>0.73129999999999995</v>
      </c>
      <c r="JK90" s="5">
        <v>0.1043</v>
      </c>
      <c r="JL90" s="5">
        <v>0.67989999999999995</v>
      </c>
      <c r="JM90" s="5">
        <v>1.2999999999999999E-2</v>
      </c>
      <c r="JN90" s="4">
        <f t="shared" ref="JN90" si="24">AVERAGEIFS(B90:JM90,metrics.rec,"MAE")</f>
        <v>0.59462187499999997</v>
      </c>
      <c r="JO90" s="4">
        <f t="shared" ref="JO90" si="25">AVERAGEIFS(B90:JM90,metrics.rec,"MSE")</f>
        <v>0.62140312500000006</v>
      </c>
      <c r="JP90" s="4">
        <f t="shared" ref="JP90" si="26">AVERAGEIFS(B90:JM90,metrics.rec,"R")</f>
        <v>0.204340625</v>
      </c>
      <c r="JQ90" s="4">
        <f t="shared" ref="JQ90" si="27">AVERAGEIFS(B90:JM90,metrics.rec,"Precision")</f>
        <v>4.6668749999999995E-2</v>
      </c>
      <c r="JR90" s="4">
        <f t="shared" ref="JR90" si="28">AVERAGEIFS(B90:JM90,metrics.rec,"Recall")</f>
        <v>0.85874375000000003</v>
      </c>
      <c r="JS90" s="4">
        <f t="shared" ref="JS90" si="29">AVERAGEIFS(B90:JM90,metrics.rec,"Coverage")</f>
        <v>0.48683749999999992</v>
      </c>
      <c r="JT90" s="4">
        <f t="shared" ref="JT90" si="30">AVERAGEIFS(B90:JM90,metrics.rec,"Recatio")</f>
        <v>0.87334999999999996</v>
      </c>
      <c r="JU90" s="4">
        <f t="shared" ref="JU90" si="31">AVERAGEIFS(B90:JM90,metrics.rec,"Time")</f>
        <v>0.18753749999999997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>
        <v>0.62890000000000001</v>
      </c>
      <c r="JG91" s="5">
        <v>0.70299999999999996</v>
      </c>
      <c r="JH91" s="5">
        <v>0.14050000000000001</v>
      </c>
      <c r="JI91" s="5">
        <v>0.19220000000000001</v>
      </c>
      <c r="JJ91" s="5">
        <v>0.73160000000000003</v>
      </c>
      <c r="JK91" s="5">
        <v>0.1043</v>
      </c>
      <c r="JL91" s="5">
        <v>0.67989999999999995</v>
      </c>
      <c r="JM91" s="5">
        <v>1.29E-2</v>
      </c>
      <c r="JN91" s="4">
        <f t="shared" ref="JN91" si="32">AVERAGEIFS(B91:JM91,metrics.rec,"MAE")</f>
        <v>0.59491875000000005</v>
      </c>
      <c r="JO91" s="4">
        <f t="shared" ref="JO91" si="33">AVERAGEIFS(B91:JM91,metrics.rec,"MSE")</f>
        <v>0.62207812499999993</v>
      </c>
      <c r="JP91" s="4">
        <f t="shared" ref="JP91" si="34">AVERAGEIFS(B91:JM91,metrics.rec,"R")</f>
        <v>0.20344062500000001</v>
      </c>
      <c r="JQ91" s="4">
        <f t="shared" ref="JQ91" si="35">AVERAGEIFS(B91:JM91,metrics.rec,"Precision")</f>
        <v>4.6674999999999994E-2</v>
      </c>
      <c r="JR91" s="4">
        <f t="shared" ref="JR91" si="36">AVERAGEIFS(B91:JM91,metrics.rec,"Recall")</f>
        <v>0.85884375000000013</v>
      </c>
      <c r="JS91" s="4">
        <f t="shared" ref="JS91" si="37">AVERAGEIFS(B91:JM91,metrics.rec,"Coverage")</f>
        <v>0.487090625</v>
      </c>
      <c r="JT91" s="4">
        <f t="shared" ref="JT91" si="38">AVERAGEIFS(B91:JM91,metrics.rec,"Recatio")</f>
        <v>0.87335625000000006</v>
      </c>
      <c r="JU91" s="4">
        <f t="shared" ref="JU91" si="39">AVERAGEIFS(B91:JM91,metrics.rec,"Time")</f>
        <v>0.18469687500000001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>
        <v>0.62909999999999999</v>
      </c>
      <c r="JG92" s="5">
        <v>0.70350000000000001</v>
      </c>
      <c r="JH92" s="5">
        <v>0.14050000000000001</v>
      </c>
      <c r="JI92" s="5">
        <v>0.19209999999999999</v>
      </c>
      <c r="JJ92" s="5">
        <v>0.73150000000000004</v>
      </c>
      <c r="JK92" s="5">
        <v>0.1043</v>
      </c>
      <c r="JL92" s="5">
        <v>0.67989999999999995</v>
      </c>
      <c r="JM92" s="5">
        <v>1.23E-2</v>
      </c>
      <c r="JN92" s="4">
        <f t="shared" si="16"/>
        <v>0.59487812500000026</v>
      </c>
      <c r="JO92" s="4">
        <f t="shared" si="17"/>
        <v>0.62130937499999983</v>
      </c>
      <c r="JP92" s="4">
        <f t="shared" si="18"/>
        <v>0.20387812499999991</v>
      </c>
      <c r="JQ92" s="4">
        <f t="shared" si="19"/>
        <v>4.6671874999999995E-2</v>
      </c>
      <c r="JR92" s="4">
        <f t="shared" si="20"/>
        <v>0.85870312500000012</v>
      </c>
      <c r="JS92" s="4">
        <f t="shared" si="21"/>
        <v>0.48268666666666654</v>
      </c>
      <c r="JT92" s="4">
        <f t="shared" si="22"/>
        <v>0.87335937500000005</v>
      </c>
      <c r="JU92" s="4">
        <f t="shared" si="23"/>
        <v>0.171853125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>
        <v>0.63649999999999995</v>
      </c>
      <c r="JG93" s="5">
        <v>0.71630000000000005</v>
      </c>
      <c r="JH93" s="5">
        <v>0.1716</v>
      </c>
      <c r="JI93" s="5">
        <v>4.1000000000000002E-2</v>
      </c>
      <c r="JJ93" s="5">
        <v>0.79190000000000005</v>
      </c>
      <c r="JK93" s="5">
        <v>0.54149999999999998</v>
      </c>
      <c r="JL93" s="5">
        <v>0.71160000000000001</v>
      </c>
      <c r="JM93" s="5">
        <v>1.83E-2</v>
      </c>
      <c r="JN93" s="4">
        <f t="shared" si="16"/>
        <v>0.60937419354838718</v>
      </c>
      <c r="JO93" s="4">
        <f t="shared" si="17"/>
        <v>0.64723548387096785</v>
      </c>
      <c r="JP93" s="4">
        <f t="shared" si="18"/>
        <v>0.19631290322580644</v>
      </c>
      <c r="JQ93" s="4">
        <f t="shared" si="19"/>
        <v>1.4445161290322578E-2</v>
      </c>
      <c r="JR93" s="4">
        <f t="shared" si="20"/>
        <v>0.87395161290322587</v>
      </c>
      <c r="JS93" s="4">
        <f t="shared" si="21"/>
        <v>0.69704838709677441</v>
      </c>
      <c r="JT93" s="4">
        <f t="shared" si="22"/>
        <v>0.89182903225806454</v>
      </c>
      <c r="JU93" s="4">
        <f t="shared" si="23"/>
        <v>0.27336451612903223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>
        <v>0.62009999999999998</v>
      </c>
      <c r="JG94" s="5">
        <v>0.67589999999999995</v>
      </c>
      <c r="JH94" s="5">
        <v>0.15920000000000001</v>
      </c>
      <c r="JI94" s="5">
        <v>0.19270000000000001</v>
      </c>
      <c r="JJ94" s="5">
        <v>0.73919999999999997</v>
      </c>
      <c r="JK94" s="5">
        <v>0.1056</v>
      </c>
      <c r="JL94" s="5">
        <v>0.68859999999999999</v>
      </c>
      <c r="JM94" s="5">
        <v>1.2699999999999999E-2</v>
      </c>
      <c r="JN94" s="4">
        <f t="shared" si="16"/>
        <v>0.5961249999999999</v>
      </c>
      <c r="JO94" s="4">
        <f t="shared" si="17"/>
        <v>0.62159062499999995</v>
      </c>
      <c r="JP94" s="4">
        <f t="shared" si="18"/>
        <v>0.19757187499999998</v>
      </c>
      <c r="JQ94" s="4">
        <f t="shared" si="19"/>
        <v>4.6740624999999994E-2</v>
      </c>
      <c r="JR94" s="4">
        <f t="shared" si="20"/>
        <v>0.8623875000000002</v>
      </c>
      <c r="JS94" s="4">
        <f t="shared" si="21"/>
        <v>0.49033437499999988</v>
      </c>
      <c r="JT94" s="4">
        <f t="shared" si="22"/>
        <v>0.87756875000000023</v>
      </c>
      <c r="JU94" s="4">
        <f t="shared" si="23"/>
        <v>0.18968437499999996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>
        <v>0.62180000000000002</v>
      </c>
      <c r="JG95" s="5">
        <v>0.68289999999999995</v>
      </c>
      <c r="JH95" s="5">
        <v>0.1527</v>
      </c>
      <c r="JI95" s="5">
        <v>0.19339999999999999</v>
      </c>
      <c r="JJ95" s="5">
        <v>0.73950000000000005</v>
      </c>
      <c r="JK95" s="5">
        <v>0.1047</v>
      </c>
      <c r="JL95" s="5">
        <v>0.67989999999999995</v>
      </c>
      <c r="JM95" s="5">
        <v>1.2200000000000001E-2</v>
      </c>
      <c r="JN95" s="4">
        <f t="shared" si="16"/>
        <v>0.59433437500000008</v>
      </c>
      <c r="JO95" s="4">
        <f t="shared" si="17"/>
        <v>0.62011875000000016</v>
      </c>
      <c r="JP95" s="4">
        <f t="shared" si="18"/>
        <v>0.20110312500000002</v>
      </c>
      <c r="JQ95" s="4">
        <f t="shared" si="19"/>
        <v>4.6918749999999995E-2</v>
      </c>
      <c r="JR95" s="4">
        <f t="shared" si="20"/>
        <v>0.86137812499999999</v>
      </c>
      <c r="JS95" s="4">
        <f t="shared" si="21"/>
        <v>0.48852499999999993</v>
      </c>
      <c r="JT95" s="4">
        <f t="shared" si="22"/>
        <v>0.87339062500000009</v>
      </c>
      <c r="JU95" s="4">
        <f t="shared" si="23"/>
        <v>0.18021874999999996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>
        <v>0.63190000000000002</v>
      </c>
      <c r="JG96" s="5">
        <v>0.71289999999999998</v>
      </c>
      <c r="JH96" s="5">
        <v>0.15709999999999999</v>
      </c>
      <c r="JI96" s="5">
        <v>0.04</v>
      </c>
      <c r="JJ96" s="5">
        <v>0.79669999999999996</v>
      </c>
      <c r="JK96" s="5">
        <v>0.55869999999999997</v>
      </c>
      <c r="JL96" s="5">
        <v>0.71160000000000001</v>
      </c>
      <c r="JM96" s="5">
        <v>1.46E-2</v>
      </c>
      <c r="JN96" s="4">
        <f t="shared" si="16"/>
        <v>0.59827812499999999</v>
      </c>
      <c r="JO96" s="4">
        <f t="shared" si="17"/>
        <v>0.63149062500000019</v>
      </c>
      <c r="JP96" s="4">
        <f t="shared" si="18"/>
        <v>0.20136562499999994</v>
      </c>
      <c r="JQ96" s="4">
        <f t="shared" si="19"/>
        <v>1.4043749999999999E-2</v>
      </c>
      <c r="JR96" s="4">
        <f t="shared" si="20"/>
        <v>0.88030312499999996</v>
      </c>
      <c r="JS96" s="4">
        <f t="shared" si="21"/>
        <v>0.7050766666666668</v>
      </c>
      <c r="JT96" s="4">
        <f t="shared" si="22"/>
        <v>0.89375000000000004</v>
      </c>
      <c r="JU96" s="4">
        <f t="shared" si="23"/>
        <v>0.18781249999999999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>
        <v>0.63719999999999999</v>
      </c>
      <c r="JG97" s="5">
        <v>0.72929999999999995</v>
      </c>
      <c r="JH97" s="5">
        <v>0.1462</v>
      </c>
      <c r="JI97" s="5">
        <v>3.9699999999999999E-2</v>
      </c>
      <c r="JJ97" s="5">
        <v>0.79020000000000001</v>
      </c>
      <c r="JK97" s="5">
        <v>0.55830000000000002</v>
      </c>
      <c r="JL97" s="5">
        <v>0.71160000000000001</v>
      </c>
      <c r="JM97" s="5">
        <v>1.4800000000000001E-2</v>
      </c>
      <c r="JN97" s="4">
        <f t="shared" si="16"/>
        <v>0.5980781249999999</v>
      </c>
      <c r="JO97" s="4">
        <f t="shared" si="17"/>
        <v>0.63420624999999986</v>
      </c>
      <c r="JP97" s="4">
        <f t="shared" si="18"/>
        <v>0.20248125000000003</v>
      </c>
      <c r="JQ97" s="4">
        <f t="shared" si="19"/>
        <v>1.3987499999999998E-2</v>
      </c>
      <c r="JR97" s="4">
        <f t="shared" si="20"/>
        <v>0.87826875000000015</v>
      </c>
      <c r="JS97" s="4">
        <f t="shared" si="21"/>
        <v>0.70406000000000002</v>
      </c>
      <c r="JT97" s="4">
        <f t="shared" si="22"/>
        <v>0.89372812499999998</v>
      </c>
      <c r="JU97" s="4">
        <f t="shared" si="23"/>
        <v>0.17615937500000009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>
        <v>0.63549999999999995</v>
      </c>
      <c r="JG98" s="5">
        <v>0.71870000000000001</v>
      </c>
      <c r="JH98" s="5">
        <v>0.15190000000000001</v>
      </c>
      <c r="JI98" s="5">
        <v>4.1700000000000001E-2</v>
      </c>
      <c r="JJ98" s="5">
        <v>0.79610000000000003</v>
      </c>
      <c r="JK98" s="5">
        <v>0.53459999999999996</v>
      </c>
      <c r="JL98" s="5">
        <v>0.71160000000000001</v>
      </c>
      <c r="JM98" s="5">
        <v>1.4500000000000001E-2</v>
      </c>
      <c r="JN98" s="4">
        <f t="shared" si="16"/>
        <v>0.60270937499999999</v>
      </c>
      <c r="JO98" s="4">
        <f t="shared" si="17"/>
        <v>0.63849062499999976</v>
      </c>
      <c r="JP98" s="4">
        <f t="shared" si="18"/>
        <v>0.19395000000000004</v>
      </c>
      <c r="JQ98" s="4">
        <f t="shared" si="19"/>
        <v>1.4506249999999997E-2</v>
      </c>
      <c r="JR98" s="4">
        <f t="shared" si="20"/>
        <v>0.8811062500000002</v>
      </c>
      <c r="JS98" s="4">
        <f t="shared" si="21"/>
        <v>0.69399374999999996</v>
      </c>
      <c r="JT98" s="4">
        <f t="shared" si="22"/>
        <v>0.89318750000000002</v>
      </c>
      <c r="JU98" s="4">
        <f t="shared" si="23"/>
        <v>0.17028125000000002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>
        <v>0.63729999999999998</v>
      </c>
      <c r="JG99" s="5">
        <v>0.72870000000000001</v>
      </c>
      <c r="JH99" s="5">
        <v>0.1459</v>
      </c>
      <c r="JI99" s="5">
        <v>3.9699999999999999E-2</v>
      </c>
      <c r="JJ99" s="5">
        <v>0.79049999999999998</v>
      </c>
      <c r="JK99" s="5">
        <v>0.55840000000000001</v>
      </c>
      <c r="JL99" s="5">
        <v>0.71160000000000001</v>
      </c>
      <c r="JM99" s="5">
        <v>1.47E-2</v>
      </c>
      <c r="JN99" s="4">
        <f t="shared" si="16"/>
        <v>0.59929062499999974</v>
      </c>
      <c r="JO99" s="4">
        <f t="shared" si="17"/>
        <v>0.63534062499999988</v>
      </c>
      <c r="JP99" s="4">
        <f t="shared" si="18"/>
        <v>0.199684375</v>
      </c>
      <c r="JQ99" s="4">
        <f t="shared" si="19"/>
        <v>1.3984374999999999E-2</v>
      </c>
      <c r="JR99" s="4">
        <f t="shared" si="20"/>
        <v>0.87826875000000004</v>
      </c>
      <c r="JS99" s="4">
        <f t="shared" si="21"/>
        <v>0.70594687500000008</v>
      </c>
      <c r="JT99" s="4">
        <f t="shared" si="22"/>
        <v>0.89373750000000007</v>
      </c>
      <c r="JU99" s="4">
        <f t="shared" si="23"/>
        <v>0.17854062500000001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>
        <v>0.64290000000000003</v>
      </c>
      <c r="JG100" s="5">
        <v>0.74519999999999997</v>
      </c>
      <c r="JH100" s="5">
        <v>0.13869999999999999</v>
      </c>
      <c r="JI100" s="5">
        <v>3.9399999999999998E-2</v>
      </c>
      <c r="JJ100" s="5">
        <v>0.78410000000000002</v>
      </c>
      <c r="JK100" s="5">
        <v>0.55800000000000005</v>
      </c>
      <c r="JL100" s="5">
        <v>0.71160000000000001</v>
      </c>
      <c r="JM100" s="5">
        <v>1.4500000000000001E-2</v>
      </c>
      <c r="JN100" s="4">
        <f t="shared" si="16"/>
        <v>0.59964687500000013</v>
      </c>
      <c r="JO100" s="4">
        <f t="shared" si="17"/>
        <v>0.63654687500000007</v>
      </c>
      <c r="JP100" s="4">
        <f t="shared" si="18"/>
        <v>0.19879687499999998</v>
      </c>
      <c r="JQ100" s="4">
        <f t="shared" si="19"/>
        <v>1.3925E-2</v>
      </c>
      <c r="JR100" s="4">
        <f t="shared" si="20"/>
        <v>0.87530937499999995</v>
      </c>
      <c r="JS100" s="4">
        <f t="shared" si="21"/>
        <v>0.70424687499999994</v>
      </c>
      <c r="JT100" s="4">
        <f t="shared" si="22"/>
        <v>0.89371250000000002</v>
      </c>
      <c r="JU100" s="4">
        <f t="shared" si="23"/>
        <v>0.16820312500000004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>
        <v>0.65139999999999998</v>
      </c>
      <c r="JG101" s="5">
        <v>0.77110000000000001</v>
      </c>
      <c r="JH101" s="5">
        <v>0.13200000000000001</v>
      </c>
      <c r="JI101" s="5">
        <v>3.9E-2</v>
      </c>
      <c r="JJ101" s="5">
        <v>0.77629999999999999</v>
      </c>
      <c r="JK101" s="5">
        <v>0.55759999999999998</v>
      </c>
      <c r="JL101" s="5">
        <v>0.71160000000000001</v>
      </c>
      <c r="JM101" s="5">
        <v>1.47E-2</v>
      </c>
      <c r="JN101" s="4">
        <f t="shared" si="16"/>
        <v>0.6000375</v>
      </c>
      <c r="JO101" s="4">
        <f t="shared" si="17"/>
        <v>0.64312187500000007</v>
      </c>
      <c r="JP101" s="4">
        <f t="shared" si="18"/>
        <v>0.19940000000000002</v>
      </c>
      <c r="JQ101" s="4">
        <f t="shared" si="19"/>
        <v>1.3840624999999997E-2</v>
      </c>
      <c r="JR101" s="4">
        <f t="shared" si="20"/>
        <v>0.87153749999999985</v>
      </c>
      <c r="JS101" s="4">
        <f t="shared" si="21"/>
        <v>0.70223124999999997</v>
      </c>
      <c r="JT101" s="4">
        <f t="shared" si="22"/>
        <v>0.893671875</v>
      </c>
      <c r="JU101" s="4">
        <f t="shared" si="23"/>
        <v>0.17059375000000002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>
        <v>0.63739999999999997</v>
      </c>
      <c r="JG102" s="5">
        <v>0.72960000000000003</v>
      </c>
      <c r="JH102" s="5">
        <v>0.14580000000000001</v>
      </c>
      <c r="JI102" s="5">
        <v>3.9699999999999999E-2</v>
      </c>
      <c r="JJ102" s="5">
        <v>0.79049999999999998</v>
      </c>
      <c r="JK102" s="5">
        <v>0.55830000000000002</v>
      </c>
      <c r="JL102" s="5">
        <v>0.71160000000000001</v>
      </c>
      <c r="JM102" s="5">
        <v>1.47E-2</v>
      </c>
      <c r="JN102" s="4">
        <f t="shared" si="16"/>
        <v>0.59871562499999997</v>
      </c>
      <c r="JO102" s="4">
        <f t="shared" si="17"/>
        <v>0.63601562499999986</v>
      </c>
      <c r="JP102" s="4">
        <f t="shared" si="18"/>
        <v>0.20090625000000001</v>
      </c>
      <c r="JQ102" s="4">
        <f t="shared" si="19"/>
        <v>1.3984374999999999E-2</v>
      </c>
      <c r="JR102" s="4">
        <f t="shared" si="20"/>
        <v>0.87826250000000017</v>
      </c>
      <c r="JS102" s="4">
        <f t="shared" si="21"/>
        <v>0.70580937500000007</v>
      </c>
      <c r="JT102" s="4">
        <f t="shared" si="22"/>
        <v>0.89373124999999998</v>
      </c>
      <c r="JU102" s="4">
        <f t="shared" si="23"/>
        <v>0.17690000000000006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>
        <v>0.63360000000000005</v>
      </c>
      <c r="JG103" s="5">
        <v>0.71889999999999998</v>
      </c>
      <c r="JH103" s="5">
        <v>0.13320000000000001</v>
      </c>
      <c r="JI103" s="5">
        <v>0.1913</v>
      </c>
      <c r="JJ103" s="5">
        <v>0.72609999999999997</v>
      </c>
      <c r="JK103" s="5">
        <v>0.104</v>
      </c>
      <c r="JL103" s="5">
        <v>0.67989999999999995</v>
      </c>
      <c r="JM103" s="5">
        <v>1.2200000000000001E-2</v>
      </c>
      <c r="JN103" s="4">
        <f t="shared" ref="JN103" si="40">AVERAGEIFS(B103:JM103,metrics.rec,"MAE")</f>
        <v>0.594415625</v>
      </c>
      <c r="JO103" s="4">
        <f t="shared" ref="JO103" si="41">AVERAGEIFS(B103:JM103,metrics.rec,"MSE")</f>
        <v>0.62501249999999997</v>
      </c>
      <c r="JP103" s="4">
        <f t="shared" ref="JP103" si="42">AVERAGEIFS(B103:JM103,metrics.rec,"R")</f>
        <v>0.20131250000000001</v>
      </c>
      <c r="JQ103" s="4">
        <f t="shared" ref="JQ103" si="43">AVERAGEIFS(B103:JM103,metrics.rec,"Precision")</f>
        <v>4.6515625000000005E-2</v>
      </c>
      <c r="JR103" s="4">
        <f t="shared" ref="JR103" si="44">AVERAGEIFS(B103:JM103,metrics.rec,"Recall")</f>
        <v>0.85582812499999994</v>
      </c>
      <c r="JS103" s="4">
        <f t="shared" ref="JS103" si="45">AVERAGEIFS(B103:JM103,metrics.rec,"Coverage")</f>
        <v>0.48574999999999996</v>
      </c>
      <c r="JT103" s="4">
        <f t="shared" ref="JT103" si="46">AVERAGEIFS(B103:JM103,metrics.rec,"Recatio")</f>
        <v>0.87333749999999999</v>
      </c>
      <c r="JU103" s="4">
        <f t="shared" ref="JU103" si="47">AVERAGEIFS(B103:JM103,metrics.rec,"Time")</f>
        <v>0.16059374999999998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>
        <v>0.61980000000000002</v>
      </c>
      <c r="JG104" s="5">
        <v>0.67549999999999999</v>
      </c>
      <c r="JH104" s="5">
        <v>0.16200000000000001</v>
      </c>
      <c r="JI104" s="5">
        <v>0.19389999999999999</v>
      </c>
      <c r="JJ104" s="5">
        <v>0.74250000000000005</v>
      </c>
      <c r="JK104" s="5">
        <v>0.10489999999999999</v>
      </c>
      <c r="JL104" s="5">
        <v>0.67989999999999995</v>
      </c>
      <c r="JM104" s="5">
        <v>1.2200000000000001E-2</v>
      </c>
      <c r="JN104" s="4">
        <f t="shared" si="16"/>
        <v>0.59665161290322577</v>
      </c>
      <c r="JO104" s="4">
        <f t="shared" si="17"/>
        <v>0.62142580645161283</v>
      </c>
      <c r="JP104" s="4">
        <f t="shared" si="18"/>
        <v>0.19451935483870972</v>
      </c>
      <c r="JQ104" s="4">
        <f t="shared" si="19"/>
        <v>4.8209677419354835E-2</v>
      </c>
      <c r="JR104" s="4">
        <f t="shared" si="20"/>
        <v>0.86188387096774199</v>
      </c>
      <c r="JS104" s="4">
        <f t="shared" si="21"/>
        <v>0.48598709677419361</v>
      </c>
      <c r="JT104" s="4">
        <f t="shared" si="22"/>
        <v>0.87123548387096772</v>
      </c>
      <c r="JU104" s="4">
        <f t="shared" si="23"/>
        <v>0.17343870967741934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>
        <v>0.62209999999999999</v>
      </c>
      <c r="JG105" s="5">
        <v>0.68400000000000005</v>
      </c>
      <c r="JH105" s="5">
        <v>0.15179999999999999</v>
      </c>
      <c r="JI105" s="5">
        <v>0.1933</v>
      </c>
      <c r="JJ105" s="5">
        <v>0.73860000000000003</v>
      </c>
      <c r="JK105" s="5">
        <v>0.1047</v>
      </c>
      <c r="JL105" s="5">
        <v>0.67989999999999995</v>
      </c>
      <c r="JM105" s="5">
        <v>1.23E-2</v>
      </c>
      <c r="JN105" s="4">
        <f t="shared" si="16"/>
        <v>0.59344687500000015</v>
      </c>
      <c r="JO105" s="4">
        <f t="shared" si="17"/>
        <v>0.61805937500000008</v>
      </c>
      <c r="JP105" s="4">
        <f t="shared" si="18"/>
        <v>0.20184062499999994</v>
      </c>
      <c r="JQ105" s="4">
        <f t="shared" si="19"/>
        <v>4.6896874999999991E-2</v>
      </c>
      <c r="JR105" s="4">
        <f t="shared" si="20"/>
        <v>0.86095624999999998</v>
      </c>
      <c r="JS105" s="4">
        <f t="shared" si="21"/>
        <v>0.48391333333333325</v>
      </c>
      <c r="JT105" s="4">
        <f t="shared" si="22"/>
        <v>0.8733843750000001</v>
      </c>
      <c r="JU105" s="4">
        <f t="shared" si="23"/>
        <v>0.16092187499999994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>
        <v>0.65269999999999995</v>
      </c>
      <c r="JG106" s="5">
        <v>0.74299999999999999</v>
      </c>
      <c r="JH106" s="5">
        <v>0.11119999999999999</v>
      </c>
      <c r="JI106" s="5">
        <v>0.19409999999999999</v>
      </c>
      <c r="JJ106" s="5">
        <v>0.73129999999999995</v>
      </c>
      <c r="JK106" s="5">
        <v>0.10390000000000001</v>
      </c>
      <c r="JL106" s="5">
        <v>0.69079999999999997</v>
      </c>
      <c r="JM106" s="5">
        <v>1.21E-2</v>
      </c>
      <c r="JN106" s="4">
        <f t="shared" si="16"/>
        <v>0.60283870967741915</v>
      </c>
      <c r="JO106" s="4">
        <f t="shared" si="17"/>
        <v>0.63354516129032246</v>
      </c>
      <c r="JP106" s="4">
        <f t="shared" si="18"/>
        <v>0.19105806451612906</v>
      </c>
      <c r="JQ106" s="4">
        <f t="shared" si="19"/>
        <v>4.829354838709677E-2</v>
      </c>
      <c r="JR106" s="4">
        <f t="shared" si="20"/>
        <v>0.85882580645161288</v>
      </c>
      <c r="JS106" s="4">
        <f t="shared" si="21"/>
        <v>0.48242903225806444</v>
      </c>
      <c r="JT106" s="4">
        <f t="shared" si="22"/>
        <v>0.87582903225806452</v>
      </c>
      <c r="JU106" s="4">
        <f t="shared" si="23"/>
        <v>0.17430967741935485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>
        <v>0.64890000000000003</v>
      </c>
      <c r="JG107" s="5">
        <v>0.73770000000000002</v>
      </c>
      <c r="JH107" s="5">
        <v>0.11360000000000001</v>
      </c>
      <c r="JI107" s="5">
        <v>0.1938</v>
      </c>
      <c r="JJ107" s="5">
        <v>0.72909999999999997</v>
      </c>
      <c r="JK107" s="5">
        <v>0.1037</v>
      </c>
      <c r="JL107" s="5">
        <v>0.69079999999999997</v>
      </c>
      <c r="JM107" s="5">
        <v>1.2200000000000001E-2</v>
      </c>
      <c r="JN107" s="4">
        <f t="shared" si="16"/>
        <v>0.5976999999999999</v>
      </c>
      <c r="JO107" s="4">
        <f t="shared" si="17"/>
        <v>0.62610967741935486</v>
      </c>
      <c r="JP107" s="4">
        <f t="shared" si="18"/>
        <v>0.20129032258064519</v>
      </c>
      <c r="JQ107" s="4">
        <f t="shared" si="19"/>
        <v>4.8225806451612903E-2</v>
      </c>
      <c r="JR107" s="4">
        <f t="shared" si="20"/>
        <v>0.85640967741935481</v>
      </c>
      <c r="JS107" s="4">
        <f t="shared" si="21"/>
        <v>0.48091612903225817</v>
      </c>
      <c r="JT107" s="4">
        <f t="shared" si="22"/>
        <v>0.87580967741935489</v>
      </c>
      <c r="JU107" s="4">
        <f t="shared" si="23"/>
        <v>0.17656451612903226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>
        <v>0.70069999999999999</v>
      </c>
      <c r="JG108" s="5">
        <v>0.84509999999999996</v>
      </c>
      <c r="JH108" s="5">
        <v>8.4400000000000003E-2</v>
      </c>
      <c r="JI108" s="5">
        <v>0.3009</v>
      </c>
      <c r="JJ108" s="5">
        <v>0.73060000000000003</v>
      </c>
      <c r="JK108" s="5">
        <v>6.6600000000000006E-2</v>
      </c>
      <c r="JL108" s="5">
        <v>0.68669999999999998</v>
      </c>
      <c r="JM108" s="5">
        <v>1.21E-2</v>
      </c>
      <c r="JN108" s="4">
        <f t="shared" si="16"/>
        <v>0.61313125000000013</v>
      </c>
      <c r="JO108" s="4">
        <f t="shared" si="17"/>
        <v>0.65455312499999996</v>
      </c>
      <c r="JP108" s="4">
        <f t="shared" si="18"/>
        <v>0.16967499999999996</v>
      </c>
      <c r="JQ108" s="4">
        <f t="shared" si="19"/>
        <v>7.6249999999999998E-2</v>
      </c>
      <c r="JR108" s="4">
        <f t="shared" si="20"/>
        <v>0.83519375000000007</v>
      </c>
      <c r="JS108" s="4">
        <f t="shared" si="21"/>
        <v>0.28671562499999997</v>
      </c>
      <c r="JT108" s="4">
        <f t="shared" si="22"/>
        <v>0.87092812499999994</v>
      </c>
      <c r="JU108" s="4">
        <f t="shared" si="23"/>
        <v>0.17018750000000002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>
        <v>0.72060000000000002</v>
      </c>
      <c r="JG109" s="5">
        <v>0.88339999999999996</v>
      </c>
      <c r="JH109" s="5">
        <v>8.1699999999999995E-2</v>
      </c>
      <c r="JI109" s="5">
        <v>0.30070000000000002</v>
      </c>
      <c r="JJ109" s="5">
        <v>0.73460000000000003</v>
      </c>
      <c r="JK109" s="5">
        <v>6.7000000000000004E-2</v>
      </c>
      <c r="JL109" s="5">
        <v>0.68679999999999997</v>
      </c>
      <c r="JM109" s="5">
        <v>1.21E-2</v>
      </c>
      <c r="JN109" s="4">
        <f t="shared" si="16"/>
        <v>0.61648125000000009</v>
      </c>
      <c r="JO109" s="4">
        <f t="shared" si="17"/>
        <v>0.66022812499999994</v>
      </c>
      <c r="JP109" s="4">
        <f t="shared" si="18"/>
        <v>0.17543125000000001</v>
      </c>
      <c r="JQ109" s="4">
        <f t="shared" si="19"/>
        <v>7.6387499999999997E-2</v>
      </c>
      <c r="JR109" s="4">
        <f t="shared" si="20"/>
        <v>0.84010000000000007</v>
      </c>
      <c r="JS109" s="4">
        <f t="shared" si="21"/>
        <v>0.28744687499999999</v>
      </c>
      <c r="JT109" s="4">
        <f t="shared" si="22"/>
        <v>0.87097187500000006</v>
      </c>
      <c r="JU109" s="4">
        <f t="shared" si="23"/>
        <v>0.16850312499999995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>
        <v>0.92020000000000002</v>
      </c>
      <c r="JG110" s="5">
        <v>1.4783999999999999</v>
      </c>
      <c r="JH110" s="5">
        <v>0.1038</v>
      </c>
      <c r="JI110" s="5">
        <v>3.3500000000000002E-2</v>
      </c>
      <c r="JJ110" s="5">
        <v>0.10580000000000001</v>
      </c>
      <c r="JK110" s="5">
        <v>6.6299999999999998E-2</v>
      </c>
      <c r="JL110" s="5">
        <v>9.8299999999999998E-2</v>
      </c>
      <c r="JM110" s="5">
        <v>1.2999999999999999E-2</v>
      </c>
      <c r="JN110" s="4">
        <f t="shared" ref="JN110:JN145" si="48">AVERAGEIFS(B110:JM110,metrics.rec,"MAE")</f>
        <v>0.88364193548387115</v>
      </c>
      <c r="JO110" s="4">
        <f t="shared" ref="JO110:JO145" si="49">AVERAGEIFS(B110:JM110,metrics.rec,"MSE")</f>
        <v>1.4026806451612901</v>
      </c>
      <c r="JP110" s="4">
        <f t="shared" ref="JP110:JP145" si="50">AVERAGEIFS(B110:JM110,metrics.rec,"R")</f>
        <v>8.5677419354838705E-2</v>
      </c>
      <c r="JQ110" s="4">
        <f t="shared" ref="JQ110:JQ145" si="51">AVERAGEIFS(B110:JM110,metrics.rec,"Precision")</f>
        <v>1.2948387096774193E-2</v>
      </c>
      <c r="JR110" s="4">
        <f t="shared" ref="JR110:JR145" si="52">AVERAGEIFS(B110:JM110,metrics.rec,"Recall")</f>
        <v>0.19382258064516131</v>
      </c>
      <c r="JS110" s="4">
        <f t="shared" ref="JS110:JS145" si="53">AVERAGEIFS(B110:JM110,metrics.rec,"Coverage")</f>
        <v>0.16484193548387094</v>
      </c>
      <c r="JT110" s="4">
        <f t="shared" ref="JT110:JT145" si="54">AVERAGEIFS(B110:JM110,metrics.rec,"Recatio")</f>
        <v>0.24890322580645161</v>
      </c>
      <c r="JU110" s="4">
        <f t="shared" ref="JU110:JU145" si="55">AVERAGEIFS(B110:JM110,metrics.rec,"Time")</f>
        <v>0.21948387096774191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>
        <v>0.63290000000000002</v>
      </c>
      <c r="JG111" s="5">
        <v>0.70689999999999997</v>
      </c>
      <c r="JH111" s="5">
        <v>0.1709</v>
      </c>
      <c r="JI111" s="5">
        <v>4.41E-2</v>
      </c>
      <c r="JJ111" s="5">
        <v>0.80740000000000001</v>
      </c>
      <c r="JK111" s="5">
        <v>0.50970000000000004</v>
      </c>
      <c r="JL111" s="5">
        <v>0.70089999999999997</v>
      </c>
      <c r="JM111" s="5">
        <v>1.44E-2</v>
      </c>
      <c r="JN111" s="4">
        <f t="shared" si="48"/>
        <v>0.60397187500000005</v>
      </c>
      <c r="JO111" s="4">
        <f t="shared" si="49"/>
        <v>0.6349499999999999</v>
      </c>
      <c r="JP111" s="4">
        <f t="shared" si="50"/>
        <v>0.19478437500000004</v>
      </c>
      <c r="JQ111" s="4">
        <f t="shared" si="51"/>
        <v>1.7921875E-2</v>
      </c>
      <c r="JR111" s="4">
        <f t="shared" si="52"/>
        <v>0.85932812499999989</v>
      </c>
      <c r="JS111" s="4">
        <f t="shared" si="53"/>
        <v>0.46286562499999995</v>
      </c>
      <c r="JT111" s="4">
        <f t="shared" si="54"/>
        <v>0.88340937500000016</v>
      </c>
      <c r="JU111" s="4">
        <f t="shared" si="55"/>
        <v>0.17696249999999999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>
        <v>0.63260000000000005</v>
      </c>
      <c r="JG112" s="5">
        <v>0.71399999999999997</v>
      </c>
      <c r="JH112" s="5">
        <v>0.1535</v>
      </c>
      <c r="JI112" s="5">
        <v>4.2299999999999997E-2</v>
      </c>
      <c r="JJ112" s="5">
        <v>0.7903</v>
      </c>
      <c r="JK112" s="5">
        <v>0.52439999999999998</v>
      </c>
      <c r="JL112" s="5">
        <v>0.71160000000000001</v>
      </c>
      <c r="JM112" s="5">
        <v>1.44E-2</v>
      </c>
      <c r="JN112" s="4">
        <f t="shared" si="48"/>
        <v>0.59149687500000003</v>
      </c>
      <c r="JO112" s="4">
        <f t="shared" si="49"/>
        <v>0.61177499999999996</v>
      </c>
      <c r="JP112" s="4">
        <f t="shared" si="50"/>
        <v>0.20414062499999999</v>
      </c>
      <c r="JQ112" s="4">
        <f t="shared" si="51"/>
        <v>1.7465625000000002E-2</v>
      </c>
      <c r="JR112" s="4">
        <f t="shared" si="52"/>
        <v>0.8507625000000002</v>
      </c>
      <c r="JS112" s="4">
        <f t="shared" si="53"/>
        <v>0.46578125000000009</v>
      </c>
      <c r="JT112" s="4">
        <f t="shared" si="54"/>
        <v>0.88842500000000002</v>
      </c>
      <c r="JU112" s="4">
        <f t="shared" si="55"/>
        <v>0.17666562499999997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>
        <v>0.63759999999999994</v>
      </c>
      <c r="JG113" s="5">
        <v>0.72970000000000002</v>
      </c>
      <c r="JH113" s="5">
        <v>0.14430000000000001</v>
      </c>
      <c r="JI113" s="5">
        <v>4.2000000000000003E-2</v>
      </c>
      <c r="JJ113" s="5">
        <v>0.78420000000000001</v>
      </c>
      <c r="JK113" s="5">
        <v>0.52410000000000001</v>
      </c>
      <c r="JL113" s="5">
        <v>0.71160000000000001</v>
      </c>
      <c r="JM113" s="5">
        <v>1.43E-2</v>
      </c>
      <c r="JN113" s="4">
        <f t="shared" si="48"/>
        <v>0.5902187499999999</v>
      </c>
      <c r="JO113" s="4">
        <f t="shared" si="49"/>
        <v>0.61269062500000016</v>
      </c>
      <c r="JP113" s="4">
        <f t="shared" si="50"/>
        <v>0.20657187500000004</v>
      </c>
      <c r="JQ113" s="4">
        <f t="shared" si="51"/>
        <v>1.73875E-2</v>
      </c>
      <c r="JR113" s="4">
        <f t="shared" si="52"/>
        <v>0.848371875</v>
      </c>
      <c r="JS113" s="4">
        <f t="shared" si="53"/>
        <v>0.46533750000000007</v>
      </c>
      <c r="JT113" s="4">
        <f t="shared" si="54"/>
        <v>0.88840937500000006</v>
      </c>
      <c r="JU113" s="4">
        <f t="shared" si="55"/>
        <v>0.18396562500000002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>
        <v>0.63539999999999996</v>
      </c>
      <c r="JG114" s="5">
        <v>0.71989999999999998</v>
      </c>
      <c r="JH114" s="5">
        <v>0.1265</v>
      </c>
      <c r="JI114" s="5">
        <v>0.18779999999999999</v>
      </c>
      <c r="JJ114" s="5">
        <v>0.72440000000000004</v>
      </c>
      <c r="JK114" s="5">
        <v>0.10639999999999999</v>
      </c>
      <c r="JL114" s="5">
        <v>0.69110000000000005</v>
      </c>
      <c r="JM114" s="5">
        <v>1.2500000000000001E-2</v>
      </c>
      <c r="JN114" s="4">
        <f t="shared" si="48"/>
        <v>0.59731562500000002</v>
      </c>
      <c r="JO114" s="4">
        <f t="shared" si="49"/>
        <v>0.62757499999999988</v>
      </c>
      <c r="JP114" s="4">
        <f t="shared" si="50"/>
        <v>0.19706874999999999</v>
      </c>
      <c r="JQ114" s="4">
        <f t="shared" si="51"/>
        <v>4.5878124999999992E-2</v>
      </c>
      <c r="JR114" s="4">
        <f t="shared" si="52"/>
        <v>0.85656562499999978</v>
      </c>
      <c r="JS114" s="4">
        <f t="shared" si="53"/>
        <v>0.48502812500000003</v>
      </c>
      <c r="JT114" s="4">
        <f t="shared" si="54"/>
        <v>0.87816250000000007</v>
      </c>
      <c r="JU114" s="4">
        <f t="shared" si="55"/>
        <v>0.18145937500000001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>
        <v>0.65529999999999999</v>
      </c>
      <c r="JG115" s="5">
        <v>0.74829999999999997</v>
      </c>
      <c r="JH115" s="5">
        <v>6.1400000000000003E-2</v>
      </c>
      <c r="JI115" s="5">
        <v>0.24030000000000001</v>
      </c>
      <c r="JJ115" s="5">
        <v>0.70740000000000003</v>
      </c>
      <c r="JK115" s="5">
        <v>8.1900000000000001E-2</v>
      </c>
      <c r="JL115" s="5">
        <v>0.69930000000000003</v>
      </c>
      <c r="JM115" s="5">
        <v>0.1565</v>
      </c>
      <c r="JN115" s="4">
        <f t="shared" si="48"/>
        <v>0.60319999999999985</v>
      </c>
      <c r="JO115" s="4">
        <f t="shared" si="49"/>
        <v>0.6308156250000001</v>
      </c>
      <c r="JP115" s="4">
        <f t="shared" si="50"/>
        <v>0.140125</v>
      </c>
      <c r="JQ115" s="4">
        <f t="shared" si="51"/>
        <v>0.13444062500000004</v>
      </c>
      <c r="JR115" s="4">
        <f t="shared" si="52"/>
        <v>0.80283750000000009</v>
      </c>
      <c r="JS115" s="4">
        <f t="shared" si="53"/>
        <v>5.1353124999999993E-2</v>
      </c>
      <c r="JT115" s="4">
        <f t="shared" si="54"/>
        <v>0.89570937500000003</v>
      </c>
      <c r="JU115" s="4">
        <f t="shared" si="55"/>
        <v>1.0574093750000002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>
        <v>0.65629999999999999</v>
      </c>
      <c r="JG116" s="5">
        <v>0.75119999999999998</v>
      </c>
      <c r="JH116" s="5">
        <v>6.2600000000000003E-2</v>
      </c>
      <c r="JI116" s="5">
        <v>0.20399999999999999</v>
      </c>
      <c r="JJ116" s="5">
        <v>0.7087</v>
      </c>
      <c r="JK116" s="5">
        <v>9.6699999999999994E-2</v>
      </c>
      <c r="JL116" s="5">
        <v>0.7006</v>
      </c>
      <c r="JM116" s="5">
        <v>0.15939999999999999</v>
      </c>
      <c r="JN116" s="4">
        <f t="shared" si="48"/>
        <v>0.604565625</v>
      </c>
      <c r="JO116" s="4">
        <f t="shared" si="49"/>
        <v>0.63556562499999991</v>
      </c>
      <c r="JP116" s="4">
        <f t="shared" si="50"/>
        <v>0.14099375</v>
      </c>
      <c r="JQ116" s="4">
        <f t="shared" si="51"/>
        <v>9.0409375000000014E-2</v>
      </c>
      <c r="JR116" s="4">
        <f t="shared" si="52"/>
        <v>0.81886250000000005</v>
      </c>
      <c r="JS116" s="4">
        <f t="shared" si="53"/>
        <v>8.4235483870967756E-2</v>
      </c>
      <c r="JT116" s="4">
        <f t="shared" si="54"/>
        <v>0.8965375000000001</v>
      </c>
      <c r="JU116" s="4">
        <f t="shared" si="55"/>
        <v>1.0335749999999999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>
        <v>0.66169999999999995</v>
      </c>
      <c r="JG117" s="5">
        <v>0.7702</v>
      </c>
      <c r="JH117" s="5">
        <v>5.6800000000000003E-2</v>
      </c>
      <c r="JI117" s="5">
        <v>0.22459999999999999</v>
      </c>
      <c r="JJ117" s="5">
        <v>0.7177</v>
      </c>
      <c r="JK117" s="5">
        <v>8.8900000000000007E-2</v>
      </c>
      <c r="JL117" s="5">
        <v>0.69950000000000001</v>
      </c>
      <c r="JM117" s="5">
        <v>0.159</v>
      </c>
      <c r="JN117" s="4">
        <f t="shared" si="48"/>
        <v>0.60824374999999986</v>
      </c>
      <c r="JO117" s="4">
        <f t="shared" si="49"/>
        <v>0.64188749999999994</v>
      </c>
      <c r="JP117" s="4">
        <f t="shared" si="50"/>
        <v>0.12729687499999998</v>
      </c>
      <c r="JQ117" s="4">
        <f t="shared" si="51"/>
        <v>0.12135624999999998</v>
      </c>
      <c r="JR117" s="4">
        <f t="shared" si="52"/>
        <v>0.79752812499999992</v>
      </c>
      <c r="JS117" s="4">
        <f t="shared" si="53"/>
        <v>5.6881250000000015E-2</v>
      </c>
      <c r="JT117" s="4">
        <f t="shared" si="54"/>
        <v>0.89583437499999985</v>
      </c>
      <c r="JU117" s="4">
        <f t="shared" si="55"/>
        <v>1.0318437500000002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>
        <v>0.65469999999999995</v>
      </c>
      <c r="JG118" s="5">
        <v>0.75139999999999996</v>
      </c>
      <c r="JH118" s="5">
        <v>2.75E-2</v>
      </c>
      <c r="JI118" s="5">
        <v>0.33689999999999998</v>
      </c>
      <c r="JJ118" s="5">
        <v>0.55149999999999999</v>
      </c>
      <c r="JK118" s="5">
        <v>4.4900000000000002E-2</v>
      </c>
      <c r="JL118" s="5">
        <v>0.68179999999999996</v>
      </c>
      <c r="JM118" s="5">
        <v>0.1701</v>
      </c>
      <c r="JN118" s="4">
        <f t="shared" si="48"/>
        <v>0.61268125000000007</v>
      </c>
      <c r="JO118" s="4">
        <f t="shared" si="49"/>
        <v>0.64419062500000002</v>
      </c>
      <c r="JP118" s="4">
        <f t="shared" si="50"/>
        <v>9.2537500000000009E-2</v>
      </c>
      <c r="JQ118" s="4">
        <f t="shared" si="51"/>
        <v>0.22079375000000001</v>
      </c>
      <c r="JR118" s="4">
        <f t="shared" si="52"/>
        <v>0.68458124999999992</v>
      </c>
      <c r="JS118" s="4">
        <f t="shared" si="53"/>
        <v>2.523125E-2</v>
      </c>
      <c r="JT118" s="4">
        <f t="shared" si="54"/>
        <v>0.88731562499999994</v>
      </c>
      <c r="JU118" s="4">
        <f t="shared" si="55"/>
        <v>1.1048437499999995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>
        <v>0.65080000000000005</v>
      </c>
      <c r="JG119" s="5">
        <v>0.72760000000000002</v>
      </c>
      <c r="JH119" s="5">
        <v>6.4199999999999993E-2</v>
      </c>
      <c r="JI119" s="5">
        <v>0.19889999999999999</v>
      </c>
      <c r="JJ119" s="5">
        <v>0.72230000000000005</v>
      </c>
      <c r="JK119" s="5">
        <v>9.9599999999999994E-2</v>
      </c>
      <c r="JL119" s="5">
        <v>0.68230000000000002</v>
      </c>
      <c r="JM119" s="5">
        <v>0.15840000000000001</v>
      </c>
      <c r="JN119" s="4">
        <f t="shared" si="48"/>
        <v>0.59877187499999984</v>
      </c>
      <c r="JO119" s="4">
        <f t="shared" si="49"/>
        <v>0.6156625</v>
      </c>
      <c r="JP119" s="4">
        <f t="shared" si="50"/>
        <v>0.15567499999999998</v>
      </c>
      <c r="JQ119" s="4">
        <f t="shared" si="51"/>
        <v>0.11290312500000001</v>
      </c>
      <c r="JR119" s="4">
        <f t="shared" si="52"/>
        <v>0.80346875000000018</v>
      </c>
      <c r="JS119" s="4">
        <f t="shared" si="53"/>
        <v>6.1684375E-2</v>
      </c>
      <c r="JT119" s="4">
        <f t="shared" si="54"/>
        <v>0.88920625000000009</v>
      </c>
      <c r="JU119" s="4">
        <f t="shared" si="55"/>
        <v>1.01144375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>
        <v>0.65229999999999999</v>
      </c>
      <c r="JG120" s="5">
        <v>0.73309999999999997</v>
      </c>
      <c r="JH120" s="5">
        <v>6.59E-2</v>
      </c>
      <c r="JI120" s="5">
        <v>0.23699999999999999</v>
      </c>
      <c r="JJ120" s="5">
        <v>0.71299999999999997</v>
      </c>
      <c r="JK120" s="5">
        <v>8.3699999999999997E-2</v>
      </c>
      <c r="JL120" s="5">
        <v>0.70069999999999999</v>
      </c>
      <c r="JM120" s="5">
        <v>0.15720000000000001</v>
      </c>
      <c r="JN120" s="4">
        <f t="shared" si="48"/>
        <v>0.59978125000000015</v>
      </c>
      <c r="JO120" s="4">
        <f t="shared" si="49"/>
        <v>0.61856562500000023</v>
      </c>
      <c r="JP120" s="4">
        <f t="shared" si="50"/>
        <v>0.15645937500000001</v>
      </c>
      <c r="JQ120" s="4">
        <f t="shared" si="51"/>
        <v>0.13219062500000001</v>
      </c>
      <c r="JR120" s="4">
        <f t="shared" si="52"/>
        <v>0.80424999999999991</v>
      </c>
      <c r="JS120" s="4">
        <f t="shared" si="53"/>
        <v>5.2481250000000021E-2</v>
      </c>
      <c r="JT120" s="4">
        <f t="shared" si="54"/>
        <v>0.8969999999999998</v>
      </c>
      <c r="JU120" s="4">
        <f t="shared" si="55"/>
        <v>1.2253687500000001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>
        <v>0.66</v>
      </c>
      <c r="JG121" s="5">
        <v>0.75939999999999996</v>
      </c>
      <c r="JH121" s="5">
        <v>5.62E-2</v>
      </c>
      <c r="JI121" s="5">
        <v>0.23250000000000001</v>
      </c>
      <c r="JJ121" s="5">
        <v>0.65549999999999997</v>
      </c>
      <c r="JK121" s="5">
        <v>7.8299999999999995E-2</v>
      </c>
      <c r="JL121" s="5">
        <v>0.6986</v>
      </c>
      <c r="JM121" s="5">
        <v>0.20849999999999999</v>
      </c>
      <c r="JN121" s="4">
        <f t="shared" si="48"/>
        <v>0.63087499999999996</v>
      </c>
      <c r="JO121" s="4">
        <f t="shared" si="49"/>
        <v>0.68955312499999999</v>
      </c>
      <c r="JP121" s="4">
        <f t="shared" si="50"/>
        <v>8.8915624999999998E-2</v>
      </c>
      <c r="JQ121" s="4">
        <f t="shared" si="51"/>
        <v>0.12988125</v>
      </c>
      <c r="JR121" s="4">
        <f t="shared" si="52"/>
        <v>0.58792187500000004</v>
      </c>
      <c r="JS121" s="4">
        <f t="shared" si="53"/>
        <v>3.5740624999999991E-2</v>
      </c>
      <c r="JT121" s="4">
        <f t="shared" si="54"/>
        <v>0.75639374999999986</v>
      </c>
      <c r="JU121" s="4">
        <f t="shared" si="55"/>
        <v>1.0340687500000001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>
        <v>0.65429999999999999</v>
      </c>
      <c r="JG122" s="5">
        <v>0.74580000000000002</v>
      </c>
      <c r="JH122" s="5">
        <v>6.5299999999999997E-2</v>
      </c>
      <c r="JI122" s="5">
        <v>0.24579999999999999</v>
      </c>
      <c r="JJ122" s="5">
        <v>0.70509999999999995</v>
      </c>
      <c r="JK122" s="5">
        <v>8.0100000000000005E-2</v>
      </c>
      <c r="JL122" s="5">
        <v>0.70540000000000003</v>
      </c>
      <c r="JM122" s="5">
        <v>0.1787</v>
      </c>
      <c r="JN122" s="4">
        <f t="shared" si="48"/>
        <v>0.60302187499999982</v>
      </c>
      <c r="JO122" s="4">
        <f t="shared" si="49"/>
        <v>0.63029062499999999</v>
      </c>
      <c r="JP122" s="4">
        <f t="shared" si="50"/>
        <v>0.14046562500000001</v>
      </c>
      <c r="JQ122" s="4">
        <f t="shared" si="51"/>
        <v>0.13614687500000003</v>
      </c>
      <c r="JR122" s="4">
        <f t="shared" si="52"/>
        <v>0.80240312499999999</v>
      </c>
      <c r="JS122" s="4">
        <f t="shared" si="53"/>
        <v>5.0787499999999999E-2</v>
      </c>
      <c r="JT122" s="4">
        <f t="shared" si="54"/>
        <v>0.89735937500000007</v>
      </c>
      <c r="JU122" s="4">
        <f t="shared" si="55"/>
        <v>1.0504562500000001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>
        <v>0.65839999999999999</v>
      </c>
      <c r="JG123" s="5">
        <v>0.74919999999999998</v>
      </c>
      <c r="JH123" s="5">
        <v>5.04E-2</v>
      </c>
      <c r="JI123" s="5">
        <v>0.16339999999999999</v>
      </c>
      <c r="JJ123" s="5">
        <v>0.72109999999999996</v>
      </c>
      <c r="JK123" s="5">
        <v>0.1226</v>
      </c>
      <c r="JL123" s="5">
        <v>0.69710000000000005</v>
      </c>
      <c r="JM123" s="5">
        <v>0.16539999999999999</v>
      </c>
      <c r="JN123" s="4">
        <f t="shared" si="48"/>
        <v>0.600609375</v>
      </c>
      <c r="JO123" s="4">
        <f t="shared" si="49"/>
        <v>0.61745312500000005</v>
      </c>
      <c r="JP123" s="4">
        <f t="shared" si="50"/>
        <v>0.15563437499999999</v>
      </c>
      <c r="JQ123" s="4">
        <f t="shared" si="51"/>
        <v>9.8803124999999964E-2</v>
      </c>
      <c r="JR123" s="4">
        <f t="shared" si="52"/>
        <v>0.795828125</v>
      </c>
      <c r="JS123" s="4">
        <f t="shared" si="53"/>
        <v>6.838749999999999E-2</v>
      </c>
      <c r="JT123" s="4">
        <f t="shared" si="54"/>
        <v>0.89530624999999975</v>
      </c>
      <c r="JU123" s="4">
        <f t="shared" si="55"/>
        <v>1.037696875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>
        <v>0.6482</v>
      </c>
      <c r="JG124" s="5">
        <v>0.73329999999999995</v>
      </c>
      <c r="JH124" s="5">
        <v>7.0000000000000007E-2</v>
      </c>
      <c r="JI124" s="5">
        <v>0.2046</v>
      </c>
      <c r="JJ124" s="5">
        <v>0.72840000000000005</v>
      </c>
      <c r="JK124" s="5">
        <v>9.9099999999999994E-2</v>
      </c>
      <c r="JL124" s="5">
        <v>0.70030000000000003</v>
      </c>
      <c r="JM124" s="5">
        <v>0.1638</v>
      </c>
      <c r="JN124" s="4">
        <f t="shared" si="48"/>
        <v>0.61136875000000002</v>
      </c>
      <c r="JO124" s="4">
        <f t="shared" si="49"/>
        <v>0.64855312500000017</v>
      </c>
      <c r="JP124" s="4">
        <f t="shared" si="50"/>
        <v>0.12148437500000002</v>
      </c>
      <c r="JQ124" s="4">
        <f t="shared" si="51"/>
        <v>7.8196874999999999E-2</v>
      </c>
      <c r="JR124" s="4">
        <f t="shared" si="52"/>
        <v>0.79693749999999997</v>
      </c>
      <c r="JS124" s="4">
        <f t="shared" si="53"/>
        <v>0.10457187499999998</v>
      </c>
      <c r="JT124" s="4">
        <f t="shared" si="54"/>
        <v>0.89038750000000011</v>
      </c>
      <c r="JU124" s="4">
        <f t="shared" si="55"/>
        <v>1.0293656249999998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>
        <v>0.64880000000000004</v>
      </c>
      <c r="JG125" s="5">
        <v>0.72</v>
      </c>
      <c r="JH125" s="5">
        <v>4.2799999999999998E-2</v>
      </c>
      <c r="JI125" s="5">
        <v>0.2447</v>
      </c>
      <c r="JJ125" s="5">
        <v>0.73250000000000004</v>
      </c>
      <c r="JK125" s="5">
        <v>8.1900000000000001E-2</v>
      </c>
      <c r="JL125" s="5">
        <v>0.68300000000000005</v>
      </c>
      <c r="JM125" s="5">
        <v>0.1084</v>
      </c>
      <c r="JN125" s="4">
        <f t="shared" si="48"/>
        <v>0.6255656249999999</v>
      </c>
      <c r="JO125" s="4">
        <f t="shared" si="49"/>
        <v>0.66231875000000007</v>
      </c>
      <c r="JP125" s="4">
        <f t="shared" si="50"/>
        <v>0.10051875000000002</v>
      </c>
      <c r="JQ125" s="4">
        <f t="shared" si="51"/>
        <v>8.0237500000000003E-2</v>
      </c>
      <c r="JR125" s="4">
        <f t="shared" si="52"/>
        <v>0.73131250000000014</v>
      </c>
      <c r="JS125" s="4">
        <f t="shared" si="53"/>
        <v>0.11340937499999997</v>
      </c>
      <c r="JT125" s="4">
        <f t="shared" si="54"/>
        <v>0.89166875000000001</v>
      </c>
      <c r="JU125" s="4">
        <f t="shared" si="55"/>
        <v>0.96763437500000005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>
        <v>0.65629999999999999</v>
      </c>
      <c r="JG126" s="5">
        <v>0.7349</v>
      </c>
      <c r="JH126" s="5">
        <v>6.3E-2</v>
      </c>
      <c r="JI126" s="5">
        <v>0.23269999999999999</v>
      </c>
      <c r="JJ126" s="5">
        <v>0.69140000000000001</v>
      </c>
      <c r="JK126" s="5">
        <v>8.2600000000000007E-2</v>
      </c>
      <c r="JL126" s="5">
        <v>0.69920000000000004</v>
      </c>
      <c r="JM126" s="5">
        <v>0.1628</v>
      </c>
      <c r="JN126" s="4">
        <f t="shared" si="48"/>
        <v>0.60276562500000019</v>
      </c>
      <c r="JO126" s="4">
        <f t="shared" si="49"/>
        <v>0.61865937500000001</v>
      </c>
      <c r="JP126" s="4">
        <f t="shared" si="50"/>
        <v>0.14709374999999997</v>
      </c>
      <c r="JQ126" s="4">
        <f t="shared" si="51"/>
        <v>0.13342187500000002</v>
      </c>
      <c r="JR126" s="4">
        <f t="shared" si="52"/>
        <v>0.78840624999999998</v>
      </c>
      <c r="JS126" s="4">
        <f t="shared" si="53"/>
        <v>5.0587500000000007E-2</v>
      </c>
      <c r="JT126" s="4">
        <f t="shared" si="54"/>
        <v>0.89521250000000019</v>
      </c>
      <c r="JU126" s="4">
        <f t="shared" si="55"/>
        <v>1.0820062499999996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>
        <v>0.65300000000000002</v>
      </c>
      <c r="JG127" s="5">
        <v>0.7409</v>
      </c>
      <c r="JH127" s="5">
        <v>6.0699999999999997E-2</v>
      </c>
      <c r="JI127" s="5">
        <v>0.30719999999999997</v>
      </c>
      <c r="JJ127" s="5">
        <v>0.69650000000000001</v>
      </c>
      <c r="JK127" s="5">
        <v>6.2100000000000002E-2</v>
      </c>
      <c r="JL127" s="5">
        <v>0.6825</v>
      </c>
      <c r="JM127" s="5">
        <v>0.10920000000000001</v>
      </c>
      <c r="JN127" s="4">
        <f t="shared" si="48"/>
        <v>0.60099687499999987</v>
      </c>
      <c r="JO127" s="4">
        <f t="shared" si="49"/>
        <v>0.62454062500000007</v>
      </c>
      <c r="JP127" s="4">
        <f t="shared" si="50"/>
        <v>0.14650625</v>
      </c>
      <c r="JQ127" s="4">
        <f t="shared" si="51"/>
        <v>0.15539062500000003</v>
      </c>
      <c r="JR127" s="4">
        <f t="shared" si="52"/>
        <v>0.79977812500000012</v>
      </c>
      <c r="JS127" s="4">
        <f t="shared" si="53"/>
        <v>4.4935483870967741E-2</v>
      </c>
      <c r="JT127" s="4">
        <f t="shared" si="54"/>
        <v>0.89074375000000017</v>
      </c>
      <c r="JU127" s="4">
        <f t="shared" si="55"/>
        <v>0.91164374999999997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>
        <v>0.64400000000000002</v>
      </c>
      <c r="JG128" s="5">
        <v>0.71240000000000003</v>
      </c>
      <c r="JH128" s="5">
        <v>6.4699999999999994E-2</v>
      </c>
      <c r="JI128" s="5">
        <v>0.2455</v>
      </c>
      <c r="JJ128" s="5">
        <v>0.72</v>
      </c>
      <c r="JK128" s="5">
        <v>8.0699999999999994E-2</v>
      </c>
      <c r="JL128" s="5">
        <v>0.68810000000000004</v>
      </c>
      <c r="JM128" s="5">
        <v>0.1152</v>
      </c>
      <c r="JN128" s="4">
        <f t="shared" si="48"/>
        <v>0.62309687499999999</v>
      </c>
      <c r="JO128" s="4">
        <f t="shared" si="49"/>
        <v>0.65755937499999983</v>
      </c>
      <c r="JP128" s="4">
        <f t="shared" si="50"/>
        <v>0.10165312499999998</v>
      </c>
      <c r="JQ128" s="4">
        <f t="shared" si="51"/>
        <v>7.9603124999999997E-2</v>
      </c>
      <c r="JR128" s="4">
        <f t="shared" si="52"/>
        <v>0.71654062500000015</v>
      </c>
      <c r="JS128" s="4">
        <f t="shared" si="53"/>
        <v>0.11356562499999998</v>
      </c>
      <c r="JT128" s="4">
        <f t="shared" si="54"/>
        <v>0.89362187500000001</v>
      </c>
      <c r="JU128" s="4">
        <f t="shared" si="55"/>
        <v>0.99899687499999978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>
        <v>0.64829999999999999</v>
      </c>
      <c r="JG129" s="5">
        <v>0.73680000000000001</v>
      </c>
      <c r="JH129" s="5">
        <v>5.7099999999999998E-2</v>
      </c>
      <c r="JI129" s="5">
        <v>0.19500000000000001</v>
      </c>
      <c r="JJ129" s="5">
        <v>0.71309999999999996</v>
      </c>
      <c r="JK129" s="5">
        <v>0.1007</v>
      </c>
      <c r="JL129" s="5">
        <v>0.68579999999999997</v>
      </c>
      <c r="JM129" s="5">
        <v>0.18529999999999999</v>
      </c>
      <c r="JN129" s="4">
        <f t="shared" si="48"/>
        <v>0.60097096774193559</v>
      </c>
      <c r="JO129" s="4">
        <f t="shared" si="49"/>
        <v>0.62562580645161281</v>
      </c>
      <c r="JP129" s="4">
        <f t="shared" si="50"/>
        <v>0.14280967741935488</v>
      </c>
      <c r="JQ129" s="4">
        <f t="shared" si="51"/>
        <v>0.1113</v>
      </c>
      <c r="JR129" s="4">
        <f t="shared" si="52"/>
        <v>0.80030322580645163</v>
      </c>
      <c r="JS129" s="4">
        <f t="shared" si="53"/>
        <v>8.1296774193548374E-2</v>
      </c>
      <c r="JT129" s="4">
        <f t="shared" si="54"/>
        <v>0.89007419354838713</v>
      </c>
      <c r="JU129" s="4">
        <f t="shared" si="55"/>
        <v>1.1384838709677418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>
        <v>0.63370000000000004</v>
      </c>
      <c r="JG130" s="5">
        <v>0.69640000000000002</v>
      </c>
      <c r="JH130" s="5">
        <v>8.14E-2</v>
      </c>
      <c r="JI130" s="5">
        <v>0.25790000000000002</v>
      </c>
      <c r="JJ130" s="5">
        <v>0.72509999999999997</v>
      </c>
      <c r="JK130" s="5">
        <v>6.7699999999999996E-2</v>
      </c>
      <c r="JL130" s="5">
        <v>0.50490000000000002</v>
      </c>
      <c r="JM130" s="5">
        <v>0.15840000000000001</v>
      </c>
      <c r="JN130" s="4">
        <f t="shared" si="48"/>
        <v>0.59728064516129031</v>
      </c>
      <c r="JO130" s="4">
        <f t="shared" si="49"/>
        <v>0.61452580645161292</v>
      </c>
      <c r="JP130" s="4">
        <f t="shared" si="50"/>
        <v>0.15047419354838709</v>
      </c>
      <c r="JQ130" s="4">
        <f t="shared" si="51"/>
        <v>0.13174193548387098</v>
      </c>
      <c r="JR130" s="4">
        <f t="shared" si="52"/>
        <v>0.80356774193548408</v>
      </c>
      <c r="JS130" s="4">
        <f t="shared" si="53"/>
        <v>6.0648387096774212E-2</v>
      </c>
      <c r="JT130" s="4">
        <f t="shared" si="54"/>
        <v>0.81453870967741926</v>
      </c>
      <c r="JU130" s="4">
        <f t="shared" si="55"/>
        <v>1.0618612903225808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>
        <v>0.64580000000000004</v>
      </c>
      <c r="JG131" s="5">
        <v>0.70940000000000003</v>
      </c>
      <c r="JH131" s="5">
        <v>1.1900000000000001E-2</v>
      </c>
      <c r="JI131" s="5">
        <v>0.29830000000000001</v>
      </c>
      <c r="JJ131" s="5">
        <v>0.74299999999999999</v>
      </c>
      <c r="JK131" s="5">
        <v>6.8000000000000005E-2</v>
      </c>
      <c r="JL131" s="5">
        <v>0.67900000000000005</v>
      </c>
      <c r="JM131" s="5">
        <v>2.7E-2</v>
      </c>
      <c r="JN131" s="4">
        <f t="shared" si="48"/>
        <v>0.60578064516129038</v>
      </c>
      <c r="JO131" s="4">
        <f t="shared" si="49"/>
        <v>0.6276516129032258</v>
      </c>
      <c r="JP131" s="4">
        <f t="shared" si="50"/>
        <v>0.13496774193548391</v>
      </c>
      <c r="JQ131" s="4">
        <f t="shared" si="51"/>
        <v>7.7003225806451622E-2</v>
      </c>
      <c r="JR131" s="4">
        <f t="shared" si="52"/>
        <v>0.83636129032258055</v>
      </c>
      <c r="JS131" s="4">
        <f t="shared" si="53"/>
        <v>0.27752580645161296</v>
      </c>
      <c r="JT131" s="4">
        <f t="shared" si="54"/>
        <v>0.88937096774193514</v>
      </c>
      <c r="JU131" s="4">
        <f t="shared" si="55"/>
        <v>0.27854193548387091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>
        <v>0.66220000000000001</v>
      </c>
      <c r="JG132" s="5">
        <v>0.72760000000000002</v>
      </c>
      <c r="JH132" s="5">
        <v>4.3499999999999997E-2</v>
      </c>
      <c r="JI132" s="5">
        <v>0.26669999999999999</v>
      </c>
      <c r="JJ132" s="5">
        <v>0.70730000000000004</v>
      </c>
      <c r="JK132" s="5">
        <v>5.79E-2</v>
      </c>
      <c r="JL132" s="5">
        <v>0.4456</v>
      </c>
      <c r="JM132" s="5">
        <v>0.1154</v>
      </c>
      <c r="JN132" s="4">
        <f t="shared" si="48"/>
        <v>0.60025625000000005</v>
      </c>
      <c r="JO132" s="4">
        <f t="shared" si="49"/>
        <v>0.61157187499999999</v>
      </c>
      <c r="JP132" s="4">
        <f t="shared" si="50"/>
        <v>0.17308437500000007</v>
      </c>
      <c r="JQ132" s="4">
        <f t="shared" si="51"/>
        <v>0.13394062499999998</v>
      </c>
      <c r="JR132" s="4">
        <f t="shared" si="52"/>
        <v>0.79423750000000004</v>
      </c>
      <c r="JS132" s="4">
        <f t="shared" si="53"/>
        <v>4.9748387096774198E-2</v>
      </c>
      <c r="JT132" s="4">
        <f t="shared" si="54"/>
        <v>0.77432187500000005</v>
      </c>
      <c r="JU132" s="4">
        <f t="shared" si="55"/>
        <v>0.87616562500000017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>
        <v>0.66020000000000001</v>
      </c>
      <c r="JG133" s="5">
        <v>0.72450000000000003</v>
      </c>
      <c r="JH133" s="5">
        <v>4.6199999999999998E-2</v>
      </c>
      <c r="JI133" s="5">
        <v>0.26229999999999998</v>
      </c>
      <c r="JJ133" s="5">
        <v>0.7087</v>
      </c>
      <c r="JK133" s="5">
        <v>5.8900000000000001E-2</v>
      </c>
      <c r="JL133" s="5">
        <v>0.44569999999999999</v>
      </c>
      <c r="JM133" s="5">
        <v>0.1147</v>
      </c>
      <c r="JN133" s="4">
        <f t="shared" si="48"/>
        <v>0.61153125000000008</v>
      </c>
      <c r="JO133" s="4">
        <f t="shared" si="49"/>
        <v>0.63075000000000003</v>
      </c>
      <c r="JP133" s="4">
        <f t="shared" si="50"/>
        <v>0.14677812499999998</v>
      </c>
      <c r="JQ133" s="4">
        <f t="shared" si="51"/>
        <v>8.4706250000000011E-2</v>
      </c>
      <c r="JR133" s="4">
        <f t="shared" si="52"/>
        <v>0.783296875</v>
      </c>
      <c r="JS133" s="4">
        <f t="shared" si="53"/>
        <v>0.12103749999999995</v>
      </c>
      <c r="JT133" s="4">
        <f t="shared" si="54"/>
        <v>0.77735312500000009</v>
      </c>
      <c r="JU133" s="4">
        <f t="shared" si="55"/>
        <v>0.91669062499999987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>
        <v>0.66049999999999998</v>
      </c>
      <c r="JG134" s="5">
        <v>0.72519999999999996</v>
      </c>
      <c r="JH134" s="5">
        <v>4.7399999999999998E-2</v>
      </c>
      <c r="JI134" s="5">
        <v>0.26319999999999999</v>
      </c>
      <c r="JJ134" s="5">
        <v>0.70840000000000003</v>
      </c>
      <c r="JK134" s="5">
        <v>5.8700000000000002E-2</v>
      </c>
      <c r="JL134" s="5">
        <v>0.44569999999999999</v>
      </c>
      <c r="JM134" s="5">
        <v>0.1118</v>
      </c>
      <c r="JN134" s="4">
        <f t="shared" si="48"/>
        <v>0.60007187499999992</v>
      </c>
      <c r="JO134" s="4">
        <f t="shared" si="49"/>
        <v>0.61572812500000007</v>
      </c>
      <c r="JP134" s="4">
        <f t="shared" si="50"/>
        <v>0.17925624999999998</v>
      </c>
      <c r="JQ134" s="4">
        <f t="shared" si="51"/>
        <v>9.2034374999999988E-2</v>
      </c>
      <c r="JR134" s="4">
        <f t="shared" si="52"/>
        <v>0.81286874999999992</v>
      </c>
      <c r="JS134" s="4">
        <f t="shared" si="53"/>
        <v>9.9249999999999991E-2</v>
      </c>
      <c r="JT134" s="4">
        <f t="shared" si="54"/>
        <v>0.77441250000000017</v>
      </c>
      <c r="JU134" s="4">
        <f t="shared" si="55"/>
        <v>0.96053124999999995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>
        <v>0.6522</v>
      </c>
      <c r="JG135" s="5">
        <v>0.73340000000000005</v>
      </c>
      <c r="JH135" s="5">
        <v>6.3799999999999996E-2</v>
      </c>
      <c r="JI135" s="5">
        <v>0.30370000000000003</v>
      </c>
      <c r="JJ135" s="5">
        <v>0.70189999999999997</v>
      </c>
      <c r="JK135" s="5">
        <v>6.3399999999999998E-2</v>
      </c>
      <c r="JL135" s="5">
        <v>0.68410000000000004</v>
      </c>
      <c r="JM135" s="5">
        <v>0.1135</v>
      </c>
      <c r="JN135" s="4">
        <f t="shared" si="48"/>
        <v>0.60009999999999986</v>
      </c>
      <c r="JO135" s="4">
        <f t="shared" si="49"/>
        <v>0.62062812499999997</v>
      </c>
      <c r="JP135" s="4">
        <f t="shared" si="50"/>
        <v>0.15248750000000003</v>
      </c>
      <c r="JQ135" s="4">
        <f t="shared" si="51"/>
        <v>0.15302187499999997</v>
      </c>
      <c r="JR135" s="4">
        <f t="shared" si="52"/>
        <v>0.80201874999999978</v>
      </c>
      <c r="JS135" s="4">
        <f t="shared" si="53"/>
        <v>4.5787499999999995E-2</v>
      </c>
      <c r="JT135" s="4">
        <f t="shared" si="54"/>
        <v>0.89198437500000005</v>
      </c>
      <c r="JU135" s="4">
        <f t="shared" si="55"/>
        <v>0.88992187499999997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>
        <v>0.64590000000000003</v>
      </c>
      <c r="JG136" s="5">
        <v>0.71389999999999998</v>
      </c>
      <c r="JH136" s="5">
        <v>7.1800000000000003E-2</v>
      </c>
      <c r="JI136" s="5">
        <v>0.24629999999999999</v>
      </c>
      <c r="JJ136" s="5">
        <v>0.72699999999999998</v>
      </c>
      <c r="JK136" s="5">
        <v>8.1199999999999994E-2</v>
      </c>
      <c r="JL136" s="5">
        <v>0.68730000000000002</v>
      </c>
      <c r="JM136" s="5">
        <v>0.1116</v>
      </c>
      <c r="JN136" s="4">
        <f t="shared" si="48"/>
        <v>0.59761562500000021</v>
      </c>
      <c r="JO136" s="4">
        <f t="shared" si="49"/>
        <v>0.61576874999999986</v>
      </c>
      <c r="JP136" s="4">
        <f t="shared" si="50"/>
        <v>0.17211249999999997</v>
      </c>
      <c r="JQ136" s="4">
        <f t="shared" si="51"/>
        <v>9.1265625000000031E-2</v>
      </c>
      <c r="JR136" s="4">
        <f t="shared" si="52"/>
        <v>0.82449062500000003</v>
      </c>
      <c r="JS136" s="4">
        <f t="shared" si="53"/>
        <v>9.5034375000000018E-2</v>
      </c>
      <c r="JT136" s="4">
        <f t="shared" si="54"/>
        <v>0.89076562499999989</v>
      </c>
      <c r="JU136" s="4">
        <f t="shared" si="55"/>
        <v>1.0029875000000001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>
        <v>0.64780000000000004</v>
      </c>
      <c r="JG137" s="5">
        <v>0.72440000000000004</v>
      </c>
      <c r="JH137" s="5">
        <v>6.5199999999999994E-2</v>
      </c>
      <c r="JI137" s="5">
        <v>0.29449999999999998</v>
      </c>
      <c r="JJ137" s="5">
        <v>0.69910000000000005</v>
      </c>
      <c r="JK137" s="5">
        <v>6.5100000000000005E-2</v>
      </c>
      <c r="JL137" s="5">
        <v>0.68279999999999996</v>
      </c>
      <c r="JM137" s="5">
        <v>0.1145</v>
      </c>
      <c r="JN137" s="4">
        <f t="shared" si="48"/>
        <v>0.59788749999999991</v>
      </c>
      <c r="JO137" s="4">
        <f t="shared" si="49"/>
        <v>0.61640625000000004</v>
      </c>
      <c r="JP137" s="4">
        <f t="shared" si="50"/>
        <v>0.15502812499999996</v>
      </c>
      <c r="JQ137" s="4">
        <f t="shared" si="51"/>
        <v>0.147471875</v>
      </c>
      <c r="JR137" s="4">
        <f t="shared" si="52"/>
        <v>0.79705000000000026</v>
      </c>
      <c r="JS137" s="4">
        <f t="shared" si="53"/>
        <v>4.7403124999999997E-2</v>
      </c>
      <c r="JT137" s="4">
        <f t="shared" si="54"/>
        <v>0.88824062500000023</v>
      </c>
      <c r="JU137" s="4">
        <f t="shared" si="55"/>
        <v>0.9251625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>
        <v>0.64470000000000005</v>
      </c>
      <c r="JG138" s="5">
        <v>0.71679999999999999</v>
      </c>
      <c r="JH138" s="5">
        <v>6.9699999999999998E-2</v>
      </c>
      <c r="JI138" s="5">
        <v>0.28070000000000001</v>
      </c>
      <c r="JJ138" s="5">
        <v>0.71319999999999995</v>
      </c>
      <c r="JK138" s="5">
        <v>6.9699999999999998E-2</v>
      </c>
      <c r="JL138" s="5">
        <v>0.68389999999999995</v>
      </c>
      <c r="JM138" s="5">
        <v>0.1145</v>
      </c>
      <c r="JN138" s="4">
        <f t="shared" si="48"/>
        <v>0.59778125000000004</v>
      </c>
      <c r="JO138" s="4">
        <f t="shared" si="49"/>
        <v>0.61771562499999988</v>
      </c>
      <c r="JP138" s="4">
        <f t="shared" si="50"/>
        <v>0.15957812500000004</v>
      </c>
      <c r="JQ138" s="4">
        <f t="shared" si="51"/>
        <v>0.12841562500000001</v>
      </c>
      <c r="JR138" s="4">
        <f t="shared" si="52"/>
        <v>0.81219062499999994</v>
      </c>
      <c r="JS138" s="4">
        <f t="shared" si="53"/>
        <v>5.7656249999999999E-2</v>
      </c>
      <c r="JT138" s="4">
        <f t="shared" si="54"/>
        <v>0.88939687499999998</v>
      </c>
      <c r="JU138" s="4">
        <f t="shared" si="55"/>
        <v>0.84359687500000025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>
        <v>0.64470000000000005</v>
      </c>
      <c r="JG139" s="5">
        <v>0.71819999999999995</v>
      </c>
      <c r="JH139" s="5">
        <v>6.93E-2</v>
      </c>
      <c r="JI139" s="5">
        <v>0.28360000000000002</v>
      </c>
      <c r="JJ139" s="5">
        <v>0.71379999999999999</v>
      </c>
      <c r="JK139" s="5">
        <v>6.9000000000000006E-2</v>
      </c>
      <c r="JL139" s="5">
        <v>0.68310000000000004</v>
      </c>
      <c r="JM139" s="5">
        <v>0.11119999999999999</v>
      </c>
      <c r="JN139" s="4">
        <f t="shared" ref="JN139" si="56">AVERAGEIFS(B139:JM139,metrics.rec,"MAE")</f>
        <v>0.5979312499999998</v>
      </c>
      <c r="JO139" s="4">
        <f t="shared" ref="JO139" si="57">AVERAGEIFS(B139:JM139,metrics.rec,"MSE")</f>
        <v>0.61909999999999998</v>
      </c>
      <c r="JP139" s="4">
        <f t="shared" ref="JP139" si="58">AVERAGEIFS(B139:JM139,metrics.rec,"R")</f>
        <v>0.15695624999999999</v>
      </c>
      <c r="JQ139" s="4">
        <f t="shared" ref="JQ139" si="59">AVERAGEIFS(B139:JM139,metrics.rec,"Precision")</f>
        <v>0.12986875000000001</v>
      </c>
      <c r="JR139" s="4">
        <f t="shared" ref="JR139" si="60">AVERAGEIFS(B139:JM139,metrics.rec,"Recall")</f>
        <v>0.81214062500000006</v>
      </c>
      <c r="JS139" s="4">
        <f t="shared" ref="JS139" si="61">AVERAGEIFS(B139:JM139,metrics.rec,"Coverage")</f>
        <v>5.6887499999999994E-2</v>
      </c>
      <c r="JT139" s="4">
        <f t="shared" ref="JT139" si="62">AVERAGEIFS(B139:JM139,metrics.rec,"Recatio")</f>
        <v>0.88888437500000006</v>
      </c>
      <c r="JU139" s="4">
        <f t="shared" ref="JU139" si="63">AVERAGEIFS(B139:JM139,metrics.rec,"Time")</f>
        <v>0.8485656250000001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>
        <v>0.65010000000000001</v>
      </c>
      <c r="HS140" s="4">
        <v>0.7258</v>
      </c>
      <c r="HT140" s="4">
        <v>6.7299999999999999E-2</v>
      </c>
      <c r="HU140" s="4">
        <v>0.2848</v>
      </c>
      <c r="HV140" s="4">
        <v>0.71099999999999997</v>
      </c>
      <c r="HW140" s="4">
        <v>6.8000000000000005E-2</v>
      </c>
      <c r="HX140" s="4">
        <v>0.68400000000000005</v>
      </c>
      <c r="HY140" s="4">
        <v>0.1177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>
        <v>0.64880000000000004</v>
      </c>
      <c r="JG140" s="5">
        <v>0.72250000000000003</v>
      </c>
      <c r="JH140" s="5">
        <v>6.7400000000000002E-2</v>
      </c>
      <c r="JI140" s="5">
        <v>0.28670000000000001</v>
      </c>
      <c r="JJ140" s="5">
        <v>0.71099999999999997</v>
      </c>
      <c r="JK140" s="5">
        <v>6.8000000000000005E-2</v>
      </c>
      <c r="JL140" s="5">
        <v>0.68379999999999996</v>
      </c>
      <c r="JM140" s="5">
        <v>0.1091</v>
      </c>
      <c r="JN140" s="4">
        <f t="shared" si="48"/>
        <v>0.60003437500000012</v>
      </c>
      <c r="JO140" s="4">
        <f t="shared" si="49"/>
        <v>0.62096249999999997</v>
      </c>
      <c r="JP140" s="4">
        <f t="shared" si="50"/>
        <v>0.15549687499999998</v>
      </c>
      <c r="JQ140" s="4">
        <f t="shared" si="51"/>
        <v>0.132646875</v>
      </c>
      <c r="JR140" s="4">
        <f t="shared" si="52"/>
        <v>0.81241249999999976</v>
      </c>
      <c r="JS140" s="4">
        <f t="shared" si="53"/>
        <v>5.5383870967741944E-2</v>
      </c>
      <c r="JT140" s="4">
        <f t="shared" si="54"/>
        <v>0.89200000000000002</v>
      </c>
      <c r="JU140" s="4">
        <f t="shared" si="55"/>
        <v>0.8632437500000002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>
        <v>0.66239999999999999</v>
      </c>
      <c r="HS141" s="4">
        <v>0.75390000000000001</v>
      </c>
      <c r="HT141" s="4">
        <v>6.59E-2</v>
      </c>
      <c r="HU141" s="4">
        <v>7.0900000000000005E-2</v>
      </c>
      <c r="HV141" s="4">
        <v>0.73299999999999998</v>
      </c>
      <c r="HW141" s="4">
        <v>0.28760000000000002</v>
      </c>
      <c r="HX141" s="4">
        <v>0.70489999999999997</v>
      </c>
      <c r="HY141" s="4">
        <v>0.18590000000000001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>
        <v>0.66059999999999997</v>
      </c>
      <c r="JG141" s="5">
        <v>0.74990000000000001</v>
      </c>
      <c r="JH141" s="5">
        <v>6.7100000000000007E-2</v>
      </c>
      <c r="JI141" s="5">
        <v>7.1800000000000003E-2</v>
      </c>
      <c r="JJ141" s="5">
        <v>0.73499999999999999</v>
      </c>
      <c r="JK141" s="5">
        <v>0.28670000000000001</v>
      </c>
      <c r="JL141" s="5">
        <v>0.7056</v>
      </c>
      <c r="JM141" s="5">
        <v>0.16950000000000001</v>
      </c>
      <c r="JN141" s="4">
        <f t="shared" si="48"/>
        <v>0.62576451612903239</v>
      </c>
      <c r="JO141" s="4">
        <f t="shared" si="49"/>
        <v>0.66517419354838725</v>
      </c>
      <c r="JP141" s="4">
        <f t="shared" si="50"/>
        <v>0.11261612903225808</v>
      </c>
      <c r="JQ141" s="4">
        <f t="shared" si="51"/>
        <v>2.2516129032258064E-2</v>
      </c>
      <c r="JR141" s="4">
        <f t="shared" si="52"/>
        <v>0.84792903225806471</v>
      </c>
      <c r="JS141" s="4">
        <f t="shared" si="53"/>
        <v>0.51846451612903233</v>
      </c>
      <c r="JT141" s="4">
        <f t="shared" si="54"/>
        <v>0.89616451612903236</v>
      </c>
      <c r="JU141" s="4">
        <f t="shared" si="55"/>
        <v>1.2180419354838705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>
        <v>0.64929999999999999</v>
      </c>
      <c r="HS142" s="4">
        <v>0.73360000000000003</v>
      </c>
      <c r="HT142" s="4">
        <v>6.2799999999999995E-2</v>
      </c>
      <c r="HU142" s="4">
        <v>0.3044</v>
      </c>
      <c r="HV142" s="4">
        <v>0.70479999999999998</v>
      </c>
      <c r="HW142" s="4">
        <v>6.3E-2</v>
      </c>
      <c r="HX142" s="4">
        <v>0.68200000000000005</v>
      </c>
      <c r="HY142" s="4">
        <v>0.1138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>
        <v>0.64859999999999995</v>
      </c>
      <c r="JG142" s="5">
        <v>0.73170000000000002</v>
      </c>
      <c r="JH142" s="5">
        <v>6.2899999999999998E-2</v>
      </c>
      <c r="JI142" s="5">
        <v>0.30499999999999999</v>
      </c>
      <c r="JJ142" s="5">
        <v>0.70530000000000004</v>
      </c>
      <c r="JK142" s="5">
        <v>6.3299999999999995E-2</v>
      </c>
      <c r="JL142" s="5">
        <v>0.68200000000000005</v>
      </c>
      <c r="JM142" s="5">
        <v>0.1139</v>
      </c>
      <c r="JN142" s="4">
        <f t="shared" si="48"/>
        <v>0.59543437499999985</v>
      </c>
      <c r="JO142" s="4">
        <f t="shared" si="49"/>
        <v>0.61023437499999988</v>
      </c>
      <c r="JP142" s="4">
        <f t="shared" si="50"/>
        <v>0.14936874999999999</v>
      </c>
      <c r="JQ142" s="4">
        <f t="shared" si="51"/>
        <v>0.16374687499999999</v>
      </c>
      <c r="JR142" s="4">
        <f t="shared" si="52"/>
        <v>0.77738750000000012</v>
      </c>
      <c r="JS142" s="4">
        <f t="shared" si="53"/>
        <v>4.0659374999999991E-2</v>
      </c>
      <c r="JT142" s="4">
        <f t="shared" si="54"/>
        <v>0.89008124999999982</v>
      </c>
      <c r="JU142" s="4">
        <f t="shared" si="55"/>
        <v>1.0571968750000003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>
        <v>0.6532</v>
      </c>
      <c r="HS143" s="4">
        <v>0.73880000000000001</v>
      </c>
      <c r="HT143" s="4">
        <v>6.3100000000000003E-2</v>
      </c>
      <c r="HU143" s="4">
        <v>0.30459999999999998</v>
      </c>
      <c r="HV143" s="4">
        <v>0.70009999999999994</v>
      </c>
      <c r="HW143" s="4">
        <v>6.2600000000000003E-2</v>
      </c>
      <c r="HX143" s="4">
        <v>0.68340000000000001</v>
      </c>
      <c r="HY143" s="4">
        <v>0.1132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>
        <v>0.65239999999999998</v>
      </c>
      <c r="JG143" s="5">
        <v>0.73660000000000003</v>
      </c>
      <c r="JH143" s="5">
        <v>6.2100000000000002E-2</v>
      </c>
      <c r="JI143" s="5">
        <v>0.30559999999999998</v>
      </c>
      <c r="JJ143" s="5">
        <v>0.70009999999999994</v>
      </c>
      <c r="JK143" s="5">
        <v>6.2799999999999995E-2</v>
      </c>
      <c r="JL143" s="5">
        <v>0.68320000000000003</v>
      </c>
      <c r="JM143" s="5">
        <v>0.1105</v>
      </c>
      <c r="JN143" s="4">
        <f t="shared" si="48"/>
        <v>0.60081874999999996</v>
      </c>
      <c r="JO143" s="4">
        <f t="shared" si="49"/>
        <v>0.62324062499999988</v>
      </c>
      <c r="JP143" s="4">
        <f t="shared" si="50"/>
        <v>0.14928750000000002</v>
      </c>
      <c r="JQ143" s="4">
        <f t="shared" si="51"/>
        <v>0.154046875</v>
      </c>
      <c r="JR143" s="4">
        <f t="shared" si="52"/>
        <v>0.80171874999999992</v>
      </c>
      <c r="JS143" s="4">
        <f t="shared" si="53"/>
        <v>4.5418750000000008E-2</v>
      </c>
      <c r="JT143" s="4">
        <f t="shared" si="54"/>
        <v>0.89132187499999993</v>
      </c>
      <c r="JU143" s="4">
        <f t="shared" si="55"/>
        <v>0.96408749999999999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>
        <v>0.65400000000000003</v>
      </c>
      <c r="HS144" s="4">
        <v>0.73909999999999998</v>
      </c>
      <c r="HT144" s="4">
        <v>6.5500000000000003E-2</v>
      </c>
      <c r="HU144" s="4">
        <v>0.23430000000000001</v>
      </c>
      <c r="HV144" s="4">
        <v>0.71020000000000005</v>
      </c>
      <c r="HW144" s="4">
        <v>8.3799999999999999E-2</v>
      </c>
      <c r="HX144" s="4">
        <v>0.70030000000000003</v>
      </c>
      <c r="HY144" s="4">
        <v>0.1666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>
        <v>0.65310000000000001</v>
      </c>
      <c r="JG144" s="5">
        <v>0.73650000000000004</v>
      </c>
      <c r="JH144" s="5">
        <v>6.3899999999999998E-2</v>
      </c>
      <c r="JI144" s="5">
        <v>0.23719999999999999</v>
      </c>
      <c r="JJ144" s="5">
        <v>0.71050000000000002</v>
      </c>
      <c r="JK144" s="5">
        <v>8.3400000000000002E-2</v>
      </c>
      <c r="JL144" s="5">
        <v>0.70069999999999999</v>
      </c>
      <c r="JM144" s="5">
        <v>0.16250000000000001</v>
      </c>
      <c r="JN144" s="4">
        <f t="shared" si="48"/>
        <v>0.60128750000000009</v>
      </c>
      <c r="JO144" s="4">
        <f t="shared" si="49"/>
        <v>0.621903125</v>
      </c>
      <c r="JP144" s="4">
        <f t="shared" si="50"/>
        <v>0.15139999999999998</v>
      </c>
      <c r="JQ144" s="4">
        <f t="shared" si="51"/>
        <v>0.13274374999999999</v>
      </c>
      <c r="JR144" s="4">
        <f t="shared" si="52"/>
        <v>0.80432187499999996</v>
      </c>
      <c r="JS144" s="4">
        <f t="shared" si="53"/>
        <v>5.2464516129032253E-2</v>
      </c>
      <c r="JT144" s="4">
        <f t="shared" si="54"/>
        <v>0.89672500000000011</v>
      </c>
      <c r="JU144" s="4">
        <f t="shared" si="55"/>
        <v>1.045509375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>
        <v>0.65680000000000005</v>
      </c>
      <c r="HS145" s="4">
        <v>0.74729999999999996</v>
      </c>
      <c r="HT145" s="4">
        <v>6.0699999999999997E-2</v>
      </c>
      <c r="HU145" s="4">
        <v>0.23619999999999999</v>
      </c>
      <c r="HV145" s="4">
        <v>0.70689999999999997</v>
      </c>
      <c r="HW145" s="4">
        <v>8.2799999999999999E-2</v>
      </c>
      <c r="HX145" s="4">
        <v>0.69989999999999997</v>
      </c>
      <c r="HY145" s="4">
        <v>0.1741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>
        <v>0.65590000000000004</v>
      </c>
      <c r="JG145" s="5">
        <v>0.74470000000000003</v>
      </c>
      <c r="JH145" s="5">
        <v>5.9799999999999999E-2</v>
      </c>
      <c r="JI145" s="5">
        <v>0.23899999999999999</v>
      </c>
      <c r="JJ145" s="5">
        <v>0.70709999999999995</v>
      </c>
      <c r="JK145" s="5">
        <v>8.2400000000000001E-2</v>
      </c>
      <c r="JL145" s="5">
        <v>0.70050000000000001</v>
      </c>
      <c r="JM145" s="5">
        <v>0.16300000000000001</v>
      </c>
      <c r="JN145" s="4">
        <f t="shared" si="48"/>
        <v>0.60262812500000007</v>
      </c>
      <c r="JO145" s="4">
        <f t="shared" si="49"/>
        <v>0.62659062500000029</v>
      </c>
      <c r="JP145" s="4">
        <f t="shared" si="50"/>
        <v>0.14563124999999993</v>
      </c>
      <c r="JQ145" s="4">
        <f t="shared" si="51"/>
        <v>0.13404374999999999</v>
      </c>
      <c r="JR145" s="4">
        <f t="shared" si="52"/>
        <v>0.80317812500000008</v>
      </c>
      <c r="JS145" s="4">
        <f t="shared" si="53"/>
        <v>5.179032258064515E-2</v>
      </c>
      <c r="JT145" s="4">
        <f t="shared" si="54"/>
        <v>0.8963468750000001</v>
      </c>
      <c r="JU145" s="4">
        <f t="shared" si="55"/>
        <v>0.99968750000000006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>
        <v>0.66479999999999995</v>
      </c>
      <c r="HS146" s="4">
        <v>0.75970000000000004</v>
      </c>
      <c r="HT146" s="4">
        <v>4.41E-2</v>
      </c>
      <c r="HU146" s="4">
        <v>0.12839999999999999</v>
      </c>
      <c r="HV146" s="4">
        <v>0.68630000000000002</v>
      </c>
      <c r="HW146" s="4">
        <v>0.14860000000000001</v>
      </c>
      <c r="HX146" s="4">
        <v>0.70720000000000005</v>
      </c>
      <c r="HY146" s="4">
        <v>0.2064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>
        <v>0.66379999999999995</v>
      </c>
      <c r="JG146" s="5">
        <v>0.75690000000000002</v>
      </c>
      <c r="JH146" s="5">
        <v>4.6300000000000001E-2</v>
      </c>
      <c r="JI146" s="5">
        <v>0.1288</v>
      </c>
      <c r="JJ146" s="5">
        <v>0.68700000000000006</v>
      </c>
      <c r="JK146" s="5">
        <v>0.14929999999999999</v>
      </c>
      <c r="JL146" s="5">
        <v>0.70789999999999997</v>
      </c>
      <c r="JM146" s="5">
        <v>0.16500000000000001</v>
      </c>
      <c r="JN146" s="4">
        <f t="shared" ref="JN146:JN186" si="64">AVERAGEIFS(B146:JM146,metrics.rec,"MAE")</f>
        <v>0.62047187500000001</v>
      </c>
      <c r="JO146" s="4">
        <f t="shared" ref="JO146:JO186" si="65">AVERAGEIFS(B146:JM146,metrics.rec,"MSE")</f>
        <v>0.6628656249999999</v>
      </c>
      <c r="JP146" s="4">
        <f t="shared" ref="JP146:JP186" si="66">AVERAGEIFS(B146:JM146,metrics.rec,"R")</f>
        <v>0.10683124999999999</v>
      </c>
      <c r="JQ146" s="4">
        <f t="shared" ref="JQ146:JQ186" si="67">AVERAGEIFS(B146:JM146,metrics.rec,"Precision")</f>
        <v>7.1956249999999986E-2</v>
      </c>
      <c r="JR146" s="4">
        <f t="shared" ref="JR146:JR186" si="68">AVERAGEIFS(B146:JM146,metrics.rec,"Recall")</f>
        <v>0.72898125000000003</v>
      </c>
      <c r="JS146" s="4">
        <f t="shared" ref="JS146:JS186" si="69">AVERAGEIFS(B146:JM146,metrics.rec,"Coverage")</f>
        <v>8.118125000000001E-2</v>
      </c>
      <c r="JT146" s="4">
        <f t="shared" ref="JT146:JT186" si="70">AVERAGEIFS(B146:JM146,metrics.rec,"Recatio")</f>
        <v>0.80681562499999993</v>
      </c>
      <c r="JU146" s="4">
        <f t="shared" ref="JU146:JU186" si="71">AVERAGEIFS(B146:JM146,metrics.rec,"Time")</f>
        <v>1.0949406250000002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>
        <v>0.6593</v>
      </c>
      <c r="HS147" s="4">
        <v>0.75309999999999999</v>
      </c>
      <c r="HT147" s="4">
        <v>5.91E-2</v>
      </c>
      <c r="HU147" s="4">
        <v>0.23530000000000001</v>
      </c>
      <c r="HV147" s="4">
        <v>0.69279999999999997</v>
      </c>
      <c r="HW147" s="4">
        <v>8.14E-2</v>
      </c>
      <c r="HX147" s="4">
        <v>0.69869999999999999</v>
      </c>
      <c r="HY147" s="4">
        <v>0.1948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>
        <v>0.65880000000000005</v>
      </c>
      <c r="JG147" s="5">
        <v>0.751</v>
      </c>
      <c r="JH147" s="5">
        <v>5.8099999999999999E-2</v>
      </c>
      <c r="JI147" s="5">
        <v>0.2379</v>
      </c>
      <c r="JJ147" s="5">
        <v>0.69340000000000002</v>
      </c>
      <c r="JK147" s="5">
        <v>8.1000000000000003E-2</v>
      </c>
      <c r="JL147" s="5">
        <v>0.69910000000000005</v>
      </c>
      <c r="JM147" s="5">
        <v>0.16320000000000001</v>
      </c>
      <c r="JN147" s="4">
        <f t="shared" si="64"/>
        <v>0.60424999999999995</v>
      </c>
      <c r="JO147" s="4">
        <f t="shared" si="65"/>
        <v>0.63060000000000005</v>
      </c>
      <c r="JP147" s="4">
        <f t="shared" si="66"/>
        <v>0.13617812500000001</v>
      </c>
      <c r="JQ147" s="4">
        <f t="shared" si="67"/>
        <v>0.13483125000000001</v>
      </c>
      <c r="JR147" s="4">
        <f t="shared" si="68"/>
        <v>0.79494374999999995</v>
      </c>
      <c r="JS147" s="4">
        <f t="shared" si="69"/>
        <v>5.0493750000000011E-2</v>
      </c>
      <c r="JT147" s="4">
        <f t="shared" si="70"/>
        <v>0.89555625000000005</v>
      </c>
      <c r="JU147" s="4">
        <f t="shared" si="71"/>
        <v>0.98821562499999982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>
        <v>0.6623</v>
      </c>
      <c r="HS148" s="4">
        <v>0.75270000000000004</v>
      </c>
      <c r="HT148" s="4">
        <v>5.74E-2</v>
      </c>
      <c r="HU148" s="4">
        <v>0.23100000000000001</v>
      </c>
      <c r="HV148" s="4">
        <v>0.68059999999999998</v>
      </c>
      <c r="HW148" s="4">
        <v>8.14E-2</v>
      </c>
      <c r="HX148" s="4">
        <v>0.6986</v>
      </c>
      <c r="HY148" s="4">
        <v>0.185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>
        <v>0.66120000000000001</v>
      </c>
      <c r="JG148" s="5">
        <v>0.74990000000000001</v>
      </c>
      <c r="JH148" s="5">
        <v>5.7599999999999998E-2</v>
      </c>
      <c r="JI148" s="5">
        <v>0.23380000000000001</v>
      </c>
      <c r="JJ148" s="5">
        <v>0.68110000000000004</v>
      </c>
      <c r="JK148" s="5">
        <v>8.1000000000000003E-2</v>
      </c>
      <c r="JL148" s="5">
        <v>0.69920000000000004</v>
      </c>
      <c r="JM148" s="5">
        <v>0.16139999999999999</v>
      </c>
      <c r="JN148" s="4">
        <f t="shared" si="64"/>
        <v>0.60602187500000004</v>
      </c>
      <c r="JO148" s="4">
        <f t="shared" si="65"/>
        <v>0.62897187499999996</v>
      </c>
      <c r="JP148" s="4">
        <f t="shared" si="66"/>
        <v>0.13318437500000002</v>
      </c>
      <c r="JQ148" s="4">
        <f t="shared" si="67"/>
        <v>0.13386562499999999</v>
      </c>
      <c r="JR148" s="4">
        <f t="shared" si="68"/>
        <v>0.78455624999999996</v>
      </c>
      <c r="JS148" s="4">
        <f t="shared" si="69"/>
        <v>5.0096874999999999E-2</v>
      </c>
      <c r="JT148" s="4">
        <f t="shared" si="70"/>
        <v>0.89559374999999997</v>
      </c>
      <c r="JU148" s="4">
        <f t="shared" si="71"/>
        <v>0.99263125000000008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>
        <v>0.66649999999999998</v>
      </c>
      <c r="HS149" s="4">
        <v>0.76719999999999999</v>
      </c>
      <c r="HT149" s="4">
        <v>5.2400000000000002E-2</v>
      </c>
      <c r="HU149" s="4">
        <v>0.2344</v>
      </c>
      <c r="HV149" s="4">
        <v>0.68600000000000005</v>
      </c>
      <c r="HW149" s="4">
        <v>8.09E-2</v>
      </c>
      <c r="HX149" s="4">
        <v>0.69910000000000005</v>
      </c>
      <c r="HY149" s="4">
        <v>0.18479999999999999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>
        <v>0.66579999999999995</v>
      </c>
      <c r="JG149" s="5">
        <v>0.76490000000000002</v>
      </c>
      <c r="JH149" s="5">
        <v>4.9799999999999997E-2</v>
      </c>
      <c r="JI149" s="5">
        <v>0.23719999999999999</v>
      </c>
      <c r="JJ149" s="5">
        <v>0.68669999999999998</v>
      </c>
      <c r="JK149" s="5">
        <v>8.0600000000000005E-2</v>
      </c>
      <c r="JL149" s="5">
        <v>0.69969999999999999</v>
      </c>
      <c r="JM149" s="5">
        <v>0.16420000000000001</v>
      </c>
      <c r="JN149" s="4">
        <f t="shared" si="64"/>
        <v>0.6076093749999999</v>
      </c>
      <c r="JO149" s="4">
        <f t="shared" si="65"/>
        <v>0.63611562500000007</v>
      </c>
      <c r="JP149" s="4">
        <f t="shared" si="66"/>
        <v>0.12975937500000001</v>
      </c>
      <c r="JQ149" s="4">
        <f t="shared" si="67"/>
        <v>0.13488749999999997</v>
      </c>
      <c r="JR149" s="4">
        <f t="shared" si="68"/>
        <v>0.79213125000000006</v>
      </c>
      <c r="JS149" s="4">
        <f t="shared" si="69"/>
        <v>5.0240625000000004E-2</v>
      </c>
      <c r="JT149" s="4">
        <f t="shared" si="70"/>
        <v>0.895675</v>
      </c>
      <c r="JU149" s="4">
        <f t="shared" si="71"/>
        <v>0.90760312499999996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>
        <v>0.65859999999999996</v>
      </c>
      <c r="HS150" s="4">
        <v>0.75600000000000001</v>
      </c>
      <c r="HT150" s="4">
        <v>5.74E-2</v>
      </c>
      <c r="HU150" s="4">
        <v>0.23730000000000001</v>
      </c>
      <c r="HV150" s="4">
        <v>0.70489999999999997</v>
      </c>
      <c r="HW150" s="4">
        <v>8.2100000000000006E-2</v>
      </c>
      <c r="HX150" s="4">
        <v>0.69930000000000003</v>
      </c>
      <c r="HY150" s="4">
        <v>0.1835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>
        <v>0.65780000000000005</v>
      </c>
      <c r="JG150" s="5">
        <v>0.75370000000000004</v>
      </c>
      <c r="JH150" s="5">
        <v>5.7500000000000002E-2</v>
      </c>
      <c r="JI150" s="5">
        <v>0.24</v>
      </c>
      <c r="JJ150" s="5">
        <v>0.70530000000000004</v>
      </c>
      <c r="JK150" s="5">
        <v>8.1699999999999995E-2</v>
      </c>
      <c r="JL150" s="5">
        <v>0.69950000000000001</v>
      </c>
      <c r="JM150" s="5">
        <v>0.1663</v>
      </c>
      <c r="JN150" s="4">
        <f t="shared" si="64"/>
        <v>0.60402500000000003</v>
      </c>
      <c r="JO150" s="4">
        <f t="shared" si="65"/>
        <v>0.63266249999999991</v>
      </c>
      <c r="JP150" s="4">
        <f t="shared" si="66"/>
        <v>0.13778437500000004</v>
      </c>
      <c r="JQ150" s="4">
        <f t="shared" si="67"/>
        <v>0.13444687499999999</v>
      </c>
      <c r="JR150" s="4">
        <f t="shared" si="68"/>
        <v>0.80205937500000002</v>
      </c>
      <c r="JS150" s="4">
        <f t="shared" si="69"/>
        <v>5.1290624999999992E-2</v>
      </c>
      <c r="JT150" s="4">
        <f t="shared" si="70"/>
        <v>0.89576250000000002</v>
      </c>
      <c r="JU150" s="4">
        <f t="shared" si="71"/>
        <v>0.92479062500000009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>
        <v>0.65659999999999996</v>
      </c>
      <c r="HS151" s="4">
        <v>0.74160000000000004</v>
      </c>
      <c r="HT151" s="4">
        <v>5.5899999999999998E-2</v>
      </c>
      <c r="HU151" s="4">
        <v>0.3024</v>
      </c>
      <c r="HV151" s="4">
        <v>0.69059999999999999</v>
      </c>
      <c r="HW151" s="4">
        <v>6.2199999999999998E-2</v>
      </c>
      <c r="HX151" s="4">
        <v>0.68230000000000002</v>
      </c>
      <c r="HY151" s="4">
        <v>0.1221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>
        <v>0.65559999999999996</v>
      </c>
      <c r="JG151" s="5">
        <v>0.73880000000000001</v>
      </c>
      <c r="JH151" s="5">
        <v>5.5399999999999998E-2</v>
      </c>
      <c r="JI151" s="5">
        <v>0.30320000000000003</v>
      </c>
      <c r="JJ151" s="5">
        <v>0.69030000000000002</v>
      </c>
      <c r="JK151" s="5">
        <v>6.2399999999999997E-2</v>
      </c>
      <c r="JL151" s="5">
        <v>0.68240000000000001</v>
      </c>
      <c r="JM151" s="5">
        <v>0.11</v>
      </c>
      <c r="JN151" s="4">
        <f t="shared" si="64"/>
        <v>0.60318125</v>
      </c>
      <c r="JO151" s="4">
        <f t="shared" si="65"/>
        <v>0.62519062500000022</v>
      </c>
      <c r="JP151" s="4">
        <f t="shared" si="66"/>
        <v>0.13942187499999997</v>
      </c>
      <c r="JQ151" s="4">
        <f t="shared" si="67"/>
        <v>0.15381562500000001</v>
      </c>
      <c r="JR151" s="4">
        <f t="shared" si="68"/>
        <v>0.79683437499999998</v>
      </c>
      <c r="JS151" s="4">
        <f t="shared" si="69"/>
        <v>4.5068749999999998E-2</v>
      </c>
      <c r="JT151" s="4">
        <f t="shared" si="70"/>
        <v>0.89043125000000034</v>
      </c>
      <c r="JU151" s="4">
        <f t="shared" si="71"/>
        <v>0.84594374999999988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>
        <v>0.64329999999999998</v>
      </c>
      <c r="HS152" s="4">
        <v>0.70950000000000002</v>
      </c>
      <c r="HT152" s="4">
        <v>7.7600000000000002E-2</v>
      </c>
      <c r="HU152" s="4">
        <v>0.24310000000000001</v>
      </c>
      <c r="HV152" s="4">
        <v>0.72509999999999997</v>
      </c>
      <c r="HW152" s="4">
        <v>8.14E-2</v>
      </c>
      <c r="HX152" s="4">
        <v>0.68469999999999998</v>
      </c>
      <c r="HY152" s="4">
        <v>0.1212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>
        <v>0.64219999999999999</v>
      </c>
      <c r="JG152" s="5">
        <v>0.70709999999999995</v>
      </c>
      <c r="JH152" s="5">
        <v>7.8399999999999997E-2</v>
      </c>
      <c r="JI152" s="5">
        <v>0.245</v>
      </c>
      <c r="JJ152" s="5">
        <v>0.72540000000000004</v>
      </c>
      <c r="JK152" s="5">
        <v>8.1299999999999997E-2</v>
      </c>
      <c r="JL152" s="5">
        <v>0.68459999999999999</v>
      </c>
      <c r="JM152" s="5">
        <v>0.10970000000000001</v>
      </c>
      <c r="JN152" s="4">
        <f t="shared" si="64"/>
        <v>0.60561935483870943</v>
      </c>
      <c r="JO152" s="4">
        <f t="shared" si="65"/>
        <v>0.62301935483870963</v>
      </c>
      <c r="JP152" s="4">
        <f t="shared" si="66"/>
        <v>0.13988064516129034</v>
      </c>
      <c r="JQ152" s="4">
        <f t="shared" si="67"/>
        <v>8.3141935483870985E-2</v>
      </c>
      <c r="JR152" s="4">
        <f t="shared" si="68"/>
        <v>0.79001612903225804</v>
      </c>
      <c r="JS152" s="4">
        <f t="shared" si="69"/>
        <v>0.11682903225806453</v>
      </c>
      <c r="JT152" s="4">
        <f t="shared" si="70"/>
        <v>0.89094838709677426</v>
      </c>
      <c r="JU152" s="4">
        <f t="shared" si="71"/>
        <v>0.96605483870967757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>
        <v>0.6512</v>
      </c>
      <c r="HS153" s="4">
        <v>0.72809999999999997</v>
      </c>
      <c r="HT153" s="4">
        <v>6.6000000000000003E-2</v>
      </c>
      <c r="HU153" s="4">
        <v>0.2989</v>
      </c>
      <c r="HV153" s="4">
        <v>0.70430000000000004</v>
      </c>
      <c r="HW153" s="4">
        <v>6.4199999999999993E-2</v>
      </c>
      <c r="HX153" s="4">
        <v>0.68420000000000003</v>
      </c>
      <c r="HY153" s="4">
        <v>0.12509999999999999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>
        <v>0.65</v>
      </c>
      <c r="JG153" s="5">
        <v>0.72529999999999994</v>
      </c>
      <c r="JH153" s="5">
        <v>6.6500000000000004E-2</v>
      </c>
      <c r="JI153" s="5">
        <v>0.30020000000000002</v>
      </c>
      <c r="JJ153" s="5">
        <v>0.70450000000000002</v>
      </c>
      <c r="JK153" s="5">
        <v>6.4399999999999999E-2</v>
      </c>
      <c r="JL153" s="5">
        <v>0.68389999999999995</v>
      </c>
      <c r="JM153" s="5">
        <v>0.1118</v>
      </c>
      <c r="JN153" s="4">
        <f t="shared" si="64"/>
        <v>0.59943124999999986</v>
      </c>
      <c r="JO153" s="4">
        <f t="shared" si="65"/>
        <v>0.61690000000000011</v>
      </c>
      <c r="JP153" s="4">
        <f t="shared" si="66"/>
        <v>0.15547500000000003</v>
      </c>
      <c r="JQ153" s="4">
        <f t="shared" si="67"/>
        <v>0.150115625</v>
      </c>
      <c r="JR153" s="4">
        <f t="shared" si="68"/>
        <v>0.80262500000000003</v>
      </c>
      <c r="JS153" s="4">
        <f t="shared" si="69"/>
        <v>4.7051612903225799E-2</v>
      </c>
      <c r="JT153" s="4">
        <f t="shared" si="70"/>
        <v>0.89215625000000021</v>
      </c>
      <c r="JU153" s="4">
        <f t="shared" si="71"/>
        <v>1.03676875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>
        <v>0.64649999999999996</v>
      </c>
      <c r="HS154" s="4">
        <v>0.71289999999999998</v>
      </c>
      <c r="HT154" s="4">
        <v>6.3700000000000007E-2</v>
      </c>
      <c r="HU154" s="4">
        <v>0.2432</v>
      </c>
      <c r="HV154" s="4">
        <v>0.71909999999999996</v>
      </c>
      <c r="HW154" s="4">
        <v>8.0799999999999997E-2</v>
      </c>
      <c r="HX154" s="4">
        <v>0.68789999999999996</v>
      </c>
      <c r="HY154" s="4">
        <v>0.1234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>
        <v>0.64529999999999998</v>
      </c>
      <c r="JG154" s="5">
        <v>0.71009999999999995</v>
      </c>
      <c r="JH154" s="5">
        <v>6.5299999999999997E-2</v>
      </c>
      <c r="JI154" s="5">
        <v>0.24490000000000001</v>
      </c>
      <c r="JJ154" s="5">
        <v>0.71919999999999995</v>
      </c>
      <c r="JK154" s="5">
        <v>8.0799999999999997E-2</v>
      </c>
      <c r="JL154" s="5">
        <v>0.68830000000000002</v>
      </c>
      <c r="JM154" s="5">
        <v>0.10920000000000001</v>
      </c>
      <c r="JN154" s="4">
        <f t="shared" si="64"/>
        <v>0.61067419354838692</v>
      </c>
      <c r="JO154" s="4">
        <f t="shared" si="65"/>
        <v>0.63133870967741934</v>
      </c>
      <c r="JP154" s="4">
        <f t="shared" si="66"/>
        <v>0.12399354838709681</v>
      </c>
      <c r="JQ154" s="4">
        <f t="shared" si="67"/>
        <v>8.2706451612903228E-2</v>
      </c>
      <c r="JR154" s="4">
        <f t="shared" si="68"/>
        <v>0.76630967741935496</v>
      </c>
      <c r="JS154" s="4">
        <f t="shared" si="69"/>
        <v>0.1140290322580645</v>
      </c>
      <c r="JT154" s="4">
        <f t="shared" si="70"/>
        <v>0.8920548387096775</v>
      </c>
      <c r="JU154" s="4">
        <f t="shared" si="71"/>
        <v>0.98113870967741934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>
        <v>0.64980000000000004</v>
      </c>
      <c r="HS155" s="4">
        <v>0.71719999999999995</v>
      </c>
      <c r="HT155" s="4">
        <v>6.0100000000000001E-2</v>
      </c>
      <c r="HU155" s="4">
        <v>0.27050000000000002</v>
      </c>
      <c r="HV155" s="4">
        <v>0.71179999999999999</v>
      </c>
      <c r="HW155" s="4">
        <v>7.1900000000000006E-2</v>
      </c>
      <c r="HX155" s="4">
        <v>0.68810000000000004</v>
      </c>
      <c r="HY155" s="4">
        <v>0.1255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>
        <v>0.64859999999999995</v>
      </c>
      <c r="JG155" s="5">
        <v>0.71450000000000002</v>
      </c>
      <c r="JH155" s="5">
        <v>6.1499999999999999E-2</v>
      </c>
      <c r="JI155" s="5">
        <v>0.2727</v>
      </c>
      <c r="JJ155" s="5">
        <v>0.71179999999999999</v>
      </c>
      <c r="JK155" s="5">
        <v>7.1800000000000003E-2</v>
      </c>
      <c r="JL155" s="5">
        <v>0.68859999999999999</v>
      </c>
      <c r="JM155" s="5">
        <v>0.1104</v>
      </c>
      <c r="JN155" s="4">
        <f t="shared" si="64"/>
        <v>0.59500322580645149</v>
      </c>
      <c r="JO155" s="4">
        <f t="shared" si="65"/>
        <v>0.60285161290322575</v>
      </c>
      <c r="JP155" s="4">
        <f t="shared" si="66"/>
        <v>0.16639677419354837</v>
      </c>
      <c r="JQ155" s="4">
        <f t="shared" si="67"/>
        <v>0.1321225806451613</v>
      </c>
      <c r="JR155" s="4">
        <f t="shared" si="68"/>
        <v>0.7968064516129032</v>
      </c>
      <c r="JS155" s="4">
        <f t="shared" si="69"/>
        <v>5.4651612903225816E-2</v>
      </c>
      <c r="JT155" s="4">
        <f t="shared" si="70"/>
        <v>0.89213225806451635</v>
      </c>
      <c r="JU155" s="4">
        <f t="shared" si="71"/>
        <v>0.9887870967741933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>
        <v>0.66220000000000001</v>
      </c>
      <c r="HS156" s="4">
        <v>0.73080000000000001</v>
      </c>
      <c r="HT156" s="4">
        <v>4.8399999999999999E-2</v>
      </c>
      <c r="HU156" s="4">
        <v>0.26119999999999999</v>
      </c>
      <c r="HV156" s="4">
        <v>0.70930000000000004</v>
      </c>
      <c r="HW156" s="4">
        <v>5.8799999999999998E-2</v>
      </c>
      <c r="HX156" s="4">
        <v>0.44400000000000001</v>
      </c>
      <c r="HY156" s="4">
        <v>0.1172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>
        <v>0.66249999999999998</v>
      </c>
      <c r="JG156" s="5">
        <v>0.73119999999999996</v>
      </c>
      <c r="JH156" s="5">
        <v>4.8599999999999997E-2</v>
      </c>
      <c r="JI156" s="5">
        <v>0.26290000000000002</v>
      </c>
      <c r="JJ156" s="5">
        <v>0.70920000000000005</v>
      </c>
      <c r="JK156" s="5">
        <v>5.8900000000000001E-2</v>
      </c>
      <c r="JL156" s="5">
        <v>0.44569999999999999</v>
      </c>
      <c r="JM156" s="5">
        <v>0.104</v>
      </c>
      <c r="JN156" s="4">
        <f t="shared" si="64"/>
        <v>0.61853437499999997</v>
      </c>
      <c r="JO156" s="4">
        <f t="shared" si="65"/>
        <v>0.65027499999999994</v>
      </c>
      <c r="JP156" s="4">
        <f t="shared" si="66"/>
        <v>0.13640937500000003</v>
      </c>
      <c r="JQ156" s="4">
        <f t="shared" si="67"/>
        <v>8.2859374999999999E-2</v>
      </c>
      <c r="JR156" s="4">
        <f t="shared" si="68"/>
        <v>0.82037187500000008</v>
      </c>
      <c r="JS156" s="4">
        <f t="shared" si="69"/>
        <v>0.13965312500000002</v>
      </c>
      <c r="JT156" s="4">
        <f t="shared" si="70"/>
        <v>0.77441562500000016</v>
      </c>
      <c r="JU156" s="4">
        <f t="shared" si="71"/>
        <v>0.92660312500000008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>
        <v>0.66059999999999997</v>
      </c>
      <c r="HS157" s="4">
        <v>0.72589999999999999</v>
      </c>
      <c r="HT157" s="4">
        <v>4.7199999999999999E-2</v>
      </c>
      <c r="HU157" s="4">
        <v>0.26040000000000002</v>
      </c>
      <c r="HV157" s="4">
        <v>0.7107</v>
      </c>
      <c r="HW157" s="4">
        <v>5.91E-2</v>
      </c>
      <c r="HX157" s="4">
        <v>0.44369999999999998</v>
      </c>
      <c r="HY157" s="4">
        <v>0.114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>
        <v>0.66049999999999998</v>
      </c>
      <c r="JG157" s="5">
        <v>0.72560000000000002</v>
      </c>
      <c r="JH157" s="5">
        <v>4.7300000000000002E-2</v>
      </c>
      <c r="JI157" s="5">
        <v>0.26179999999999998</v>
      </c>
      <c r="JJ157" s="5">
        <v>0.71060000000000001</v>
      </c>
      <c r="JK157" s="5">
        <v>5.9200000000000003E-2</v>
      </c>
      <c r="JL157" s="5">
        <v>0.44540000000000002</v>
      </c>
      <c r="JM157" s="5">
        <v>0.1041</v>
      </c>
      <c r="JN157" s="4">
        <f t="shared" si="64"/>
        <v>0.62351935483870968</v>
      </c>
      <c r="JO157" s="4">
        <f t="shared" si="65"/>
        <v>0.65185806451612904</v>
      </c>
      <c r="JP157" s="4">
        <f t="shared" si="66"/>
        <v>0.11561290322580645</v>
      </c>
      <c r="JQ157" s="4">
        <f t="shared" si="67"/>
        <v>8.4390322580645188E-2</v>
      </c>
      <c r="JR157" s="4">
        <f t="shared" si="68"/>
        <v>0.75643548387096748</v>
      </c>
      <c r="JS157" s="4">
        <f t="shared" si="69"/>
        <v>0.1178193548387097</v>
      </c>
      <c r="JT157" s="4">
        <f t="shared" si="70"/>
        <v>0.7718838709677418</v>
      </c>
      <c r="JU157" s="4">
        <f t="shared" si="71"/>
        <v>0.91464838709677432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>
        <v>0.6391</v>
      </c>
      <c r="HS158" s="4">
        <v>0.7339</v>
      </c>
      <c r="HT158" s="4">
        <v>4.48E-2</v>
      </c>
      <c r="HU158" s="4">
        <v>0.18690000000000001</v>
      </c>
      <c r="HV158" s="4">
        <v>0.72389999999999999</v>
      </c>
      <c r="HW158" s="4">
        <v>0.16400000000000001</v>
      </c>
      <c r="HX158" s="4">
        <v>0.44619999999999999</v>
      </c>
      <c r="HY158" s="4">
        <v>0.15559999999999999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>
        <v>0.6381</v>
      </c>
      <c r="JG158" s="5">
        <v>0.73150000000000004</v>
      </c>
      <c r="JH158" s="5">
        <v>5.1700000000000003E-2</v>
      </c>
      <c r="JI158" s="5">
        <v>0.17050000000000001</v>
      </c>
      <c r="JJ158" s="5">
        <v>0.72670000000000001</v>
      </c>
      <c r="JK158" s="5">
        <v>0.183</v>
      </c>
      <c r="JL158" s="5">
        <v>0.46939999999999998</v>
      </c>
      <c r="JM158" s="5">
        <v>0.13900000000000001</v>
      </c>
      <c r="JN158" s="4">
        <f t="shared" si="64"/>
        <v>0.60546774193548392</v>
      </c>
      <c r="JO158" s="4">
        <f t="shared" si="65"/>
        <v>0.64436451612903223</v>
      </c>
      <c r="JP158" s="4">
        <f t="shared" si="66"/>
        <v>0.14017419354838712</v>
      </c>
      <c r="JQ158" s="4">
        <f t="shared" si="67"/>
        <v>4.5790322580645165E-2</v>
      </c>
      <c r="JR158" s="4">
        <f t="shared" si="68"/>
        <v>0.85564193548387113</v>
      </c>
      <c r="JS158" s="4">
        <f t="shared" si="69"/>
        <v>0.47130645161290324</v>
      </c>
      <c r="JT158" s="4">
        <f t="shared" si="70"/>
        <v>0.85093225806451611</v>
      </c>
      <c r="JU158" s="4">
        <f t="shared" si="71"/>
        <v>1.2003354838709679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>
        <v>0.66080000000000005</v>
      </c>
      <c r="HS159" s="4">
        <v>0.73719999999999997</v>
      </c>
      <c r="HT159" s="4">
        <v>3.78E-2</v>
      </c>
      <c r="HU159" s="4">
        <v>0.1082</v>
      </c>
      <c r="HV159" s="4">
        <v>0.50749999999999995</v>
      </c>
      <c r="HW159" s="4">
        <v>0.12989999999999999</v>
      </c>
      <c r="HX159" s="4">
        <v>0.69140000000000001</v>
      </c>
      <c r="HY159" s="4">
        <v>0.18940000000000001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>
        <v>0.65849999999999997</v>
      </c>
      <c r="JG159" s="5">
        <v>0.73270000000000002</v>
      </c>
      <c r="JH159" s="5">
        <v>3.8199999999999998E-2</v>
      </c>
      <c r="JI159" s="5">
        <v>0.10879999999999999</v>
      </c>
      <c r="JJ159" s="5">
        <v>0.5141</v>
      </c>
      <c r="JK159" s="5">
        <v>0.1313</v>
      </c>
      <c r="JL159" s="5">
        <v>0.69230000000000003</v>
      </c>
      <c r="JM159" s="5">
        <v>0.1633</v>
      </c>
      <c r="JN159" s="4">
        <f t="shared" si="64"/>
        <v>0.63804516129032252</v>
      </c>
      <c r="JO159" s="4">
        <f t="shared" si="65"/>
        <v>0.68000322580645167</v>
      </c>
      <c r="JP159" s="4">
        <f t="shared" si="66"/>
        <v>5.7332258064516126E-2</v>
      </c>
      <c r="JQ159" s="4">
        <f t="shared" si="67"/>
        <v>4.0951612903225812E-2</v>
      </c>
      <c r="JR159" s="4">
        <f t="shared" si="68"/>
        <v>0.44780645161290317</v>
      </c>
      <c r="JS159" s="4">
        <f t="shared" si="69"/>
        <v>9.3570967741935504E-2</v>
      </c>
      <c r="JT159" s="4">
        <f t="shared" si="70"/>
        <v>0.63881290322580642</v>
      </c>
      <c r="JU159" s="4">
        <f t="shared" si="71"/>
        <v>1.1046967741935483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>
        <v>0.6623</v>
      </c>
      <c r="HS160" s="4">
        <v>0.73770000000000002</v>
      </c>
      <c r="HT160" s="4">
        <v>4.4200000000000003E-2</v>
      </c>
      <c r="HU160" s="4">
        <v>0.24429999999999999</v>
      </c>
      <c r="HV160" s="4">
        <v>0.54990000000000006</v>
      </c>
      <c r="HW160" s="4">
        <v>6.0699999999999997E-2</v>
      </c>
      <c r="HX160" s="4">
        <v>0.65990000000000004</v>
      </c>
      <c r="HY160" s="4">
        <v>0.17849999999999999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>
        <v>0.66149999999999998</v>
      </c>
      <c r="JG160" s="5">
        <v>0.73640000000000005</v>
      </c>
      <c r="JH160" s="5">
        <v>4.3499999999999997E-2</v>
      </c>
      <c r="JI160" s="5">
        <v>0.24779999999999999</v>
      </c>
      <c r="JJ160" s="5">
        <v>0.5504</v>
      </c>
      <c r="JK160" s="5">
        <v>6.0400000000000002E-2</v>
      </c>
      <c r="JL160" s="5">
        <v>0.66139999999999999</v>
      </c>
      <c r="JM160" s="5">
        <v>0.15890000000000001</v>
      </c>
      <c r="JN160" s="4">
        <f t="shared" si="64"/>
        <v>0.62875806451612892</v>
      </c>
      <c r="JO160" s="4">
        <f t="shared" si="65"/>
        <v>0.67228064516129038</v>
      </c>
      <c r="JP160" s="4">
        <f t="shared" si="66"/>
        <v>7.7290322580645152E-2</v>
      </c>
      <c r="JQ160" s="4">
        <f t="shared" si="67"/>
        <v>0.12102903225806451</v>
      </c>
      <c r="JR160" s="4">
        <f t="shared" si="68"/>
        <v>0.55163870967741946</v>
      </c>
      <c r="JS160" s="4">
        <f t="shared" si="69"/>
        <v>3.6309677419354834E-2</v>
      </c>
      <c r="JT160" s="4">
        <f t="shared" si="70"/>
        <v>0.62886129032258065</v>
      </c>
      <c r="JU160" s="4">
        <f t="shared" si="71"/>
        <v>1.016483870967742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>
        <v>0.66249999999999998</v>
      </c>
      <c r="HS161" s="4">
        <v>0.74299999999999999</v>
      </c>
      <c r="HT161" s="4">
        <v>4.19E-2</v>
      </c>
      <c r="HU161" s="4">
        <v>0.25640000000000002</v>
      </c>
      <c r="HV161" s="4">
        <v>0.55700000000000005</v>
      </c>
      <c r="HW161" s="4">
        <v>5.8599999999999999E-2</v>
      </c>
      <c r="HX161" s="4">
        <v>0.65980000000000005</v>
      </c>
      <c r="HY161" s="4">
        <v>0.17519999999999999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>
        <v>0.66180000000000005</v>
      </c>
      <c r="JG161" s="5">
        <v>0.74250000000000005</v>
      </c>
      <c r="JH161" s="5">
        <v>4.1399999999999999E-2</v>
      </c>
      <c r="JI161" s="5">
        <v>0.26</v>
      </c>
      <c r="JJ161" s="5">
        <v>0.55740000000000001</v>
      </c>
      <c r="JK161" s="5">
        <v>5.8299999999999998E-2</v>
      </c>
      <c r="JL161" s="5">
        <v>0.6613</v>
      </c>
      <c r="JM161" s="5">
        <v>0.1578</v>
      </c>
      <c r="JN161" s="4">
        <f t="shared" si="64"/>
        <v>0.62797741935483875</v>
      </c>
      <c r="JO161" s="4">
        <f t="shared" si="65"/>
        <v>0.67599032258064529</v>
      </c>
      <c r="JP161" s="4">
        <f t="shared" si="66"/>
        <v>8.1164516129032235E-2</v>
      </c>
      <c r="JQ161" s="4">
        <f t="shared" si="67"/>
        <v>0.13876129032258064</v>
      </c>
      <c r="JR161" s="4">
        <f t="shared" si="68"/>
        <v>0.59108709677419347</v>
      </c>
      <c r="JS161" s="4">
        <f t="shared" si="69"/>
        <v>3.2790322580645154E-2</v>
      </c>
      <c r="JT161" s="4">
        <f t="shared" si="70"/>
        <v>0.62911935483870973</v>
      </c>
      <c r="JU161" s="4">
        <f t="shared" si="71"/>
        <v>1.033777419354839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>
        <v>0.65790000000000004</v>
      </c>
      <c r="HS162" s="4">
        <v>0.74660000000000004</v>
      </c>
      <c r="HT162" s="4">
        <v>5.5300000000000002E-2</v>
      </c>
      <c r="HU162" s="4">
        <v>0.24540000000000001</v>
      </c>
      <c r="HV162" s="4">
        <v>0.71940000000000004</v>
      </c>
      <c r="HW162" s="4">
        <v>7.9899999999999999E-2</v>
      </c>
      <c r="HX162" s="4">
        <v>0.68259999999999998</v>
      </c>
      <c r="HY162" s="4">
        <v>0.1191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>
        <v>0.65680000000000005</v>
      </c>
      <c r="JG162" s="5">
        <v>0.74370000000000003</v>
      </c>
      <c r="JH162" s="5">
        <v>5.7099999999999998E-2</v>
      </c>
      <c r="JI162" s="5">
        <v>0.24779999999999999</v>
      </c>
      <c r="JJ162" s="5">
        <v>0.72</v>
      </c>
      <c r="JK162" s="5">
        <v>7.9699999999999993E-2</v>
      </c>
      <c r="JL162" s="5">
        <v>0.68310000000000004</v>
      </c>
      <c r="JM162" s="5">
        <v>0.1065</v>
      </c>
      <c r="JN162" s="4">
        <f t="shared" si="64"/>
        <v>0.60409032258064532</v>
      </c>
      <c r="JO162" s="4">
        <f t="shared" si="65"/>
        <v>0.63462258064516142</v>
      </c>
      <c r="JP162" s="4">
        <f t="shared" si="66"/>
        <v>0.1452516129032258</v>
      </c>
      <c r="JQ162" s="4">
        <f t="shared" si="67"/>
        <v>0.11431290322580644</v>
      </c>
      <c r="JR162" s="4">
        <f t="shared" si="68"/>
        <v>0.81687096774193546</v>
      </c>
      <c r="JS162" s="4">
        <f t="shared" si="69"/>
        <v>6.4987096774193537E-2</v>
      </c>
      <c r="JT162" s="4">
        <f t="shared" si="70"/>
        <v>0.88960645161290341</v>
      </c>
      <c r="JU162" s="4">
        <f t="shared" si="71"/>
        <v>0.9135451612903227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>
        <v>0.63639999999999997</v>
      </c>
      <c r="HS163" s="4">
        <v>0.72519999999999996</v>
      </c>
      <c r="HT163" s="4">
        <v>0.1492</v>
      </c>
      <c r="HU163" s="4">
        <v>3.9699999999999999E-2</v>
      </c>
      <c r="HV163" s="4">
        <v>0.79220000000000002</v>
      </c>
      <c r="HW163" s="4">
        <v>0.55600000000000005</v>
      </c>
      <c r="HX163" s="4">
        <v>0.71060000000000001</v>
      </c>
      <c r="HY163" s="4">
        <v>1.7500000000000002E-2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>
        <v>0.63500000000000001</v>
      </c>
      <c r="JG163" s="5">
        <v>0.72219999999999995</v>
      </c>
      <c r="JH163" s="5">
        <v>0.15029999999999999</v>
      </c>
      <c r="JI163" s="5">
        <v>3.9800000000000002E-2</v>
      </c>
      <c r="JJ163" s="5">
        <v>0.79290000000000005</v>
      </c>
      <c r="JK163" s="5">
        <v>0.55820000000000003</v>
      </c>
      <c r="JL163" s="5">
        <v>0.71160000000000001</v>
      </c>
      <c r="JM163" s="5">
        <v>1.3100000000000001E-2</v>
      </c>
      <c r="JN163" s="4">
        <f t="shared" si="64"/>
        <v>0.59859999999999991</v>
      </c>
      <c r="JO163" s="4">
        <f t="shared" si="65"/>
        <v>0.63365625000000003</v>
      </c>
      <c r="JP163" s="4">
        <f t="shared" si="66"/>
        <v>0.20053749999999995</v>
      </c>
      <c r="JQ163" s="4">
        <f t="shared" si="67"/>
        <v>1.4012499999999997E-2</v>
      </c>
      <c r="JR163" s="4">
        <f t="shared" si="68"/>
        <v>0.87910624999999987</v>
      </c>
      <c r="JS163" s="4">
        <f t="shared" si="69"/>
        <v>0.69733666666666672</v>
      </c>
      <c r="JT163" s="4">
        <f t="shared" si="70"/>
        <v>0.90013750000000003</v>
      </c>
      <c r="JU163" s="4">
        <f t="shared" si="71"/>
        <v>0.22676875000000005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>
        <v>0.62219999999999998</v>
      </c>
      <c r="HS164" s="4">
        <v>0.68110000000000004</v>
      </c>
      <c r="HT164" s="4">
        <v>0.15959999999999999</v>
      </c>
      <c r="HU164" s="4">
        <v>0.1915</v>
      </c>
      <c r="HV164" s="4">
        <v>0.74099999999999999</v>
      </c>
      <c r="HW164" s="4">
        <v>0.1053</v>
      </c>
      <c r="HX164" s="4">
        <v>0.67920000000000003</v>
      </c>
      <c r="HY164" s="4">
        <v>1.38E-2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>
        <v>0.62060000000000004</v>
      </c>
      <c r="JG164" s="5">
        <v>0.67830000000000001</v>
      </c>
      <c r="JH164" s="5">
        <v>0.15820000000000001</v>
      </c>
      <c r="JI164" s="5">
        <v>0.19370000000000001</v>
      </c>
      <c r="JJ164" s="5">
        <v>0.74160000000000004</v>
      </c>
      <c r="JK164" s="5">
        <v>0.10489999999999999</v>
      </c>
      <c r="JL164" s="5">
        <v>0.67989999999999995</v>
      </c>
      <c r="JM164" s="5">
        <v>1.15E-2</v>
      </c>
      <c r="JN164" s="4">
        <f t="shared" si="64"/>
        <v>0.59544062500000006</v>
      </c>
      <c r="JO164" s="4">
        <f t="shared" si="65"/>
        <v>0.62104375000000012</v>
      </c>
      <c r="JP164" s="4">
        <f t="shared" si="66"/>
        <v>0.198609375</v>
      </c>
      <c r="JQ164" s="4">
        <f t="shared" si="67"/>
        <v>4.6981249999999995E-2</v>
      </c>
      <c r="JR164" s="4">
        <f t="shared" si="68"/>
        <v>0.86201562499999995</v>
      </c>
      <c r="JS164" s="4">
        <f t="shared" si="69"/>
        <v>0.46716666666666667</v>
      </c>
      <c r="JT164" s="4">
        <f t="shared" si="70"/>
        <v>0.88935312500000008</v>
      </c>
      <c r="JU164" s="4">
        <f t="shared" si="71"/>
        <v>0.214890625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>
        <v>0.62860000000000005</v>
      </c>
      <c r="HS165" s="4">
        <v>0.69930000000000003</v>
      </c>
      <c r="HT165" s="4">
        <v>0.14599999999999999</v>
      </c>
      <c r="HU165" s="4">
        <v>0.1903</v>
      </c>
      <c r="HV165" s="4">
        <v>0.73309999999999997</v>
      </c>
      <c r="HW165" s="4">
        <v>0.10489999999999999</v>
      </c>
      <c r="HX165" s="4">
        <v>0.67930000000000001</v>
      </c>
      <c r="HY165" s="4">
        <v>1.55E-2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>
        <v>0.62719999999999998</v>
      </c>
      <c r="JG165" s="5">
        <v>0.69679999999999997</v>
      </c>
      <c r="JH165" s="5">
        <v>0.14449999999999999</v>
      </c>
      <c r="JI165" s="5">
        <v>0.1925</v>
      </c>
      <c r="JJ165" s="5">
        <v>0.73399999999999999</v>
      </c>
      <c r="JK165" s="5">
        <v>0.10440000000000001</v>
      </c>
      <c r="JL165" s="5">
        <v>0.67989999999999995</v>
      </c>
      <c r="JM165" s="5">
        <v>1.1599999999999999E-2</v>
      </c>
      <c r="JN165" s="4">
        <f t="shared" si="64"/>
        <v>0.59576562499999997</v>
      </c>
      <c r="JO165" s="4">
        <f t="shared" si="65"/>
        <v>0.62135000000000007</v>
      </c>
      <c r="JP165" s="4">
        <f t="shared" si="66"/>
        <v>0.20175937500000002</v>
      </c>
      <c r="JQ165" s="4">
        <f t="shared" si="67"/>
        <v>4.6753124999999993E-2</v>
      </c>
      <c r="JR165" s="4">
        <f t="shared" si="68"/>
        <v>0.85939687500000006</v>
      </c>
      <c r="JS165" s="4">
        <f t="shared" si="69"/>
        <v>0.46561666666666662</v>
      </c>
      <c r="JT165" s="4">
        <f t="shared" si="70"/>
        <v>0.88935000000000008</v>
      </c>
      <c r="JU165" s="4">
        <f t="shared" si="71"/>
        <v>0.21268437499999998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>
        <v>0.69340000000000002</v>
      </c>
      <c r="HS166" s="4">
        <v>0.82089999999999996</v>
      </c>
      <c r="HT166" s="4">
        <v>8.9200000000000002E-2</v>
      </c>
      <c r="HU166" s="4">
        <v>0.3019</v>
      </c>
      <c r="HV166" s="4">
        <v>0.73729999999999996</v>
      </c>
      <c r="HW166" s="4">
        <v>6.6600000000000006E-2</v>
      </c>
      <c r="HX166" s="4">
        <v>0.68600000000000005</v>
      </c>
      <c r="HY166" s="4">
        <v>1.38E-2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>
        <v>0.69069999999999998</v>
      </c>
      <c r="JG166" s="5">
        <v>0.81540000000000001</v>
      </c>
      <c r="JH166" s="5">
        <v>9.1499999999999998E-2</v>
      </c>
      <c r="JI166" s="5">
        <v>0.30220000000000002</v>
      </c>
      <c r="JJ166" s="5">
        <v>0.73799999999999999</v>
      </c>
      <c r="JK166" s="5">
        <v>6.7000000000000004E-2</v>
      </c>
      <c r="JL166" s="5">
        <v>0.68669999999999998</v>
      </c>
      <c r="JM166" s="5">
        <v>1.17E-2</v>
      </c>
      <c r="JN166" s="4">
        <f t="shared" si="64"/>
        <v>0.60388437500000003</v>
      </c>
      <c r="JO166" s="4">
        <f t="shared" si="65"/>
        <v>0.63582812499999997</v>
      </c>
      <c r="JP166" s="4">
        <f t="shared" si="66"/>
        <v>0.18922187499999998</v>
      </c>
      <c r="JQ166" s="4">
        <f t="shared" si="67"/>
        <v>7.6593749999999988E-2</v>
      </c>
      <c r="JR166" s="4">
        <f t="shared" si="68"/>
        <v>0.83847499999999986</v>
      </c>
      <c r="JS166" s="4">
        <f t="shared" si="69"/>
        <v>0.26330666666666674</v>
      </c>
      <c r="JT166" s="4">
        <f t="shared" si="70"/>
        <v>0.89275937499999991</v>
      </c>
      <c r="JU166" s="4">
        <f t="shared" si="71"/>
        <v>0.19601250000000001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>
        <v>0.62239999999999995</v>
      </c>
      <c r="HS167" s="4">
        <v>0.68200000000000005</v>
      </c>
      <c r="HT167" s="4">
        <v>0.15859999999999999</v>
      </c>
      <c r="HU167" s="4">
        <v>0.19139999999999999</v>
      </c>
      <c r="HV167" s="4">
        <v>0.74009999999999998</v>
      </c>
      <c r="HW167" s="4">
        <v>0.1052</v>
      </c>
      <c r="HX167" s="4">
        <v>0.67930000000000001</v>
      </c>
      <c r="HY167" s="4">
        <v>1.4500000000000001E-2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>
        <v>0.62090000000000001</v>
      </c>
      <c r="JG167" s="5">
        <v>0.67920000000000003</v>
      </c>
      <c r="JH167" s="5">
        <v>0.157</v>
      </c>
      <c r="JI167" s="5">
        <v>0.19359999999999999</v>
      </c>
      <c r="JJ167" s="5">
        <v>0.74070000000000003</v>
      </c>
      <c r="JK167" s="5">
        <v>0.1048</v>
      </c>
      <c r="JL167" s="5">
        <v>0.67989999999999995</v>
      </c>
      <c r="JM167" s="5">
        <v>1.18E-2</v>
      </c>
      <c r="JN167" s="4">
        <f t="shared" si="64"/>
        <v>0.5945125</v>
      </c>
      <c r="JO167" s="4">
        <f t="shared" si="65"/>
        <v>0.61858125000000008</v>
      </c>
      <c r="JP167" s="4">
        <f t="shared" si="66"/>
        <v>0.199421875</v>
      </c>
      <c r="JQ167" s="4">
        <f t="shared" si="67"/>
        <v>4.6959374999999998E-2</v>
      </c>
      <c r="JR167" s="4">
        <f t="shared" si="68"/>
        <v>0.86165000000000014</v>
      </c>
      <c r="JS167" s="4">
        <f t="shared" si="69"/>
        <v>0.46692666666666666</v>
      </c>
      <c r="JT167" s="4">
        <f t="shared" si="70"/>
        <v>0.88935312500000008</v>
      </c>
      <c r="JU167" s="4">
        <f t="shared" si="71"/>
        <v>0.19221874999999999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>
        <v>0.64059999999999995</v>
      </c>
      <c r="HS168" s="4">
        <v>0.71919999999999995</v>
      </c>
      <c r="HT168" s="4">
        <v>0.1227</v>
      </c>
      <c r="HU168" s="4">
        <v>0.19209999999999999</v>
      </c>
      <c r="HV168" s="4">
        <v>0.73180000000000001</v>
      </c>
      <c r="HW168" s="4">
        <v>0.1043</v>
      </c>
      <c r="HX168" s="4">
        <v>0.68979999999999997</v>
      </c>
      <c r="HY168" s="4">
        <v>1.35E-2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>
        <v>0.63929999999999998</v>
      </c>
      <c r="JG168" s="5">
        <v>0.7157</v>
      </c>
      <c r="JH168" s="5">
        <v>0.12</v>
      </c>
      <c r="JI168" s="5">
        <v>0.1943</v>
      </c>
      <c r="JJ168" s="5">
        <v>0.73209999999999997</v>
      </c>
      <c r="JK168" s="5">
        <v>0.10390000000000001</v>
      </c>
      <c r="JL168" s="5">
        <v>0.69079999999999997</v>
      </c>
      <c r="JM168" s="5">
        <v>1.1599999999999999E-2</v>
      </c>
      <c r="JN168" s="4">
        <f t="shared" si="64"/>
        <v>0.59696451612903212</v>
      </c>
      <c r="JO168" s="4">
        <f t="shared" si="65"/>
        <v>0.62348064516129031</v>
      </c>
      <c r="JP168" s="4">
        <f t="shared" si="66"/>
        <v>0.19892258064516127</v>
      </c>
      <c r="JQ168" s="4">
        <f t="shared" si="67"/>
        <v>4.8329032258064515E-2</v>
      </c>
      <c r="JR168" s="4">
        <f t="shared" si="68"/>
        <v>0.85801290322580637</v>
      </c>
      <c r="JS168" s="4">
        <f t="shared" si="69"/>
        <v>0.46530967741935486</v>
      </c>
      <c r="JT168" s="4">
        <f t="shared" si="70"/>
        <v>0.89262580645161305</v>
      </c>
      <c r="JU168" s="4">
        <f t="shared" si="71"/>
        <v>0.23143870967741942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>
        <v>0.63470000000000004</v>
      </c>
      <c r="HS169" s="4">
        <v>0.71809999999999996</v>
      </c>
      <c r="HT169" s="4">
        <v>0.15759999999999999</v>
      </c>
      <c r="HU169" s="4">
        <v>3.9800000000000002E-2</v>
      </c>
      <c r="HV169" s="4">
        <v>0.79500000000000004</v>
      </c>
      <c r="HW169" s="4">
        <v>0.55640000000000001</v>
      </c>
      <c r="HX169" s="4">
        <v>0.71060000000000001</v>
      </c>
      <c r="HY169" s="4">
        <v>1.67E-2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>
        <v>0.63349999999999995</v>
      </c>
      <c r="JG169" s="5">
        <v>0.71540000000000004</v>
      </c>
      <c r="JH169" s="5">
        <v>0.15740000000000001</v>
      </c>
      <c r="JI169" s="5">
        <v>3.9899999999999998E-2</v>
      </c>
      <c r="JJ169" s="5">
        <v>0.79610000000000003</v>
      </c>
      <c r="JK169" s="5">
        <v>0.55869999999999997</v>
      </c>
      <c r="JL169" s="5">
        <v>0.71160000000000001</v>
      </c>
      <c r="JM169" s="5">
        <v>1.2999999999999999E-2</v>
      </c>
      <c r="JN169" s="4">
        <f t="shared" si="64"/>
        <v>0.60040322580645156</v>
      </c>
      <c r="JO169" s="4">
        <f t="shared" si="65"/>
        <v>0.63370322580645155</v>
      </c>
      <c r="JP169" s="4">
        <f t="shared" si="66"/>
        <v>0.20149677419354833</v>
      </c>
      <c r="JQ169" s="4">
        <f t="shared" si="67"/>
        <v>1.4222580645161289E-2</v>
      </c>
      <c r="JR169" s="4">
        <f t="shared" si="68"/>
        <v>0.87924838709677422</v>
      </c>
      <c r="JS169" s="4">
        <f t="shared" si="69"/>
        <v>0.69931290322580664</v>
      </c>
      <c r="JT169" s="4">
        <f t="shared" si="70"/>
        <v>0.89869032258064518</v>
      </c>
      <c r="JU169" s="4">
        <f t="shared" si="71"/>
        <v>0.21623225806451615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>
        <v>0.62319999999999998</v>
      </c>
      <c r="HS170" s="4">
        <v>0.68540000000000001</v>
      </c>
      <c r="HT170" s="4">
        <v>0.154</v>
      </c>
      <c r="HU170" s="4">
        <v>0.19109999999999999</v>
      </c>
      <c r="HV170" s="4">
        <v>0.73829999999999996</v>
      </c>
      <c r="HW170" s="4">
        <v>0.1051</v>
      </c>
      <c r="HX170" s="4">
        <v>0.67930000000000001</v>
      </c>
      <c r="HY170" s="4">
        <v>1.37E-2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>
        <v>0.62180000000000002</v>
      </c>
      <c r="JG170" s="5">
        <v>0.68279999999999996</v>
      </c>
      <c r="JH170" s="5">
        <v>0.15260000000000001</v>
      </c>
      <c r="JI170" s="5">
        <v>0.1933</v>
      </c>
      <c r="JJ170" s="5">
        <v>0.73909999999999998</v>
      </c>
      <c r="JK170" s="5">
        <v>0.1047</v>
      </c>
      <c r="JL170" s="5">
        <v>0.67989999999999995</v>
      </c>
      <c r="JM170" s="5">
        <v>1.14E-2</v>
      </c>
      <c r="JN170" s="4">
        <f t="shared" si="64"/>
        <v>0.59416129032258069</v>
      </c>
      <c r="JO170" s="4">
        <f t="shared" si="65"/>
        <v>0.61938064516129032</v>
      </c>
      <c r="JP170" s="4">
        <f t="shared" si="66"/>
        <v>0.20102580645161286</v>
      </c>
      <c r="JQ170" s="4">
        <f t="shared" si="67"/>
        <v>4.807741935483871E-2</v>
      </c>
      <c r="JR170" s="4">
        <f t="shared" si="68"/>
        <v>0.8603806451612902</v>
      </c>
      <c r="JS170" s="4">
        <f t="shared" si="69"/>
        <v>0.4697870967741935</v>
      </c>
      <c r="JT170" s="4">
        <f t="shared" si="70"/>
        <v>0.88775161290322591</v>
      </c>
      <c r="JU170" s="4">
        <f t="shared" si="71"/>
        <v>0.19654193548387097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>
        <v>0.64380000000000004</v>
      </c>
      <c r="HS171" s="4">
        <v>0.74829999999999997</v>
      </c>
      <c r="HT171" s="4">
        <v>0.13930000000000001</v>
      </c>
      <c r="HU171" s="4">
        <v>3.9199999999999999E-2</v>
      </c>
      <c r="HV171" s="4">
        <v>0.78310000000000002</v>
      </c>
      <c r="HW171" s="4">
        <v>0.55569999999999997</v>
      </c>
      <c r="HX171" s="4">
        <v>0.71060000000000001</v>
      </c>
      <c r="HY171" s="4">
        <v>1.66E-2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>
        <v>0.64239999999999997</v>
      </c>
      <c r="JG171" s="5">
        <v>0.74560000000000004</v>
      </c>
      <c r="JH171" s="5">
        <v>0.13950000000000001</v>
      </c>
      <c r="JI171" s="5">
        <v>3.9399999999999998E-2</v>
      </c>
      <c r="JJ171" s="5">
        <v>0.78380000000000005</v>
      </c>
      <c r="JK171" s="5">
        <v>0.55789999999999995</v>
      </c>
      <c r="JL171" s="5">
        <v>0.71160000000000001</v>
      </c>
      <c r="JM171" s="5">
        <v>1.26E-2</v>
      </c>
      <c r="JN171" s="4">
        <f t="shared" si="64"/>
        <v>0.59756129032258054</v>
      </c>
      <c r="JO171" s="4">
        <f t="shared" si="65"/>
        <v>0.63559677419354832</v>
      </c>
      <c r="JP171" s="4">
        <f t="shared" si="66"/>
        <v>0.20229354838709682</v>
      </c>
      <c r="JQ171" s="4">
        <f t="shared" si="67"/>
        <v>1.4106451612903227E-2</v>
      </c>
      <c r="JR171" s="4">
        <f t="shared" si="68"/>
        <v>0.87427419354838709</v>
      </c>
      <c r="JS171" s="4">
        <f t="shared" si="69"/>
        <v>0.69665483870967726</v>
      </c>
      <c r="JT171" s="4">
        <f t="shared" si="70"/>
        <v>0.89869032258064518</v>
      </c>
      <c r="JU171" s="4">
        <f t="shared" si="71"/>
        <v>0.19984516129032256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>
        <v>0.64390000000000003</v>
      </c>
      <c r="HS172" s="4">
        <v>0.74819999999999998</v>
      </c>
      <c r="HT172" s="4">
        <v>0.13900000000000001</v>
      </c>
      <c r="HU172" s="4">
        <v>3.9199999999999999E-2</v>
      </c>
      <c r="HV172" s="4">
        <v>0.78310000000000002</v>
      </c>
      <c r="HW172" s="4">
        <v>0.55569999999999997</v>
      </c>
      <c r="HX172" s="4">
        <v>0.71060000000000001</v>
      </c>
      <c r="HY172" s="4">
        <v>1.5599999999999999E-2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>
        <v>0.64259999999999995</v>
      </c>
      <c r="JG172" s="5">
        <v>0.74560000000000004</v>
      </c>
      <c r="JH172" s="5">
        <v>0.1396</v>
      </c>
      <c r="JI172" s="5">
        <v>3.9399999999999998E-2</v>
      </c>
      <c r="JJ172" s="5">
        <v>0.78390000000000004</v>
      </c>
      <c r="JK172" s="5">
        <v>0.55789999999999995</v>
      </c>
      <c r="JL172" s="5">
        <v>0.71160000000000001</v>
      </c>
      <c r="JM172" s="5">
        <v>1.26E-2</v>
      </c>
      <c r="JN172" s="4">
        <f t="shared" si="64"/>
        <v>0.59823548387096792</v>
      </c>
      <c r="JO172" s="4">
        <f t="shared" si="65"/>
        <v>0.63692903225806452</v>
      </c>
      <c r="JP172" s="4">
        <f t="shared" si="66"/>
        <v>0.20207741935483875</v>
      </c>
      <c r="JQ172" s="4">
        <f t="shared" si="67"/>
        <v>1.4109677419354838E-2</v>
      </c>
      <c r="JR172" s="4">
        <f t="shared" si="68"/>
        <v>0.87445161290322571</v>
      </c>
      <c r="JS172" s="4">
        <f t="shared" si="69"/>
        <v>0.69665161290322575</v>
      </c>
      <c r="JT172" s="4">
        <f t="shared" si="70"/>
        <v>0.89869032258064518</v>
      </c>
      <c r="JU172" s="4">
        <f t="shared" si="71"/>
        <v>0.20351612903225805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>
        <v>0.63439999999999996</v>
      </c>
      <c r="HS173" s="4">
        <v>0.71809999999999996</v>
      </c>
      <c r="HT173" s="4">
        <v>0.15709999999999999</v>
      </c>
      <c r="HU173" s="4">
        <v>3.9800000000000002E-2</v>
      </c>
      <c r="HV173" s="4">
        <v>0.79479999999999995</v>
      </c>
      <c r="HW173" s="4">
        <v>0.55640000000000001</v>
      </c>
      <c r="HX173" s="4">
        <v>0.71060000000000001</v>
      </c>
      <c r="HY173" s="4">
        <v>1.6199999999999999E-2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>
        <v>0.63319999999999999</v>
      </c>
      <c r="JG173" s="5">
        <v>0.71540000000000004</v>
      </c>
      <c r="JH173" s="5">
        <v>0.15720000000000001</v>
      </c>
      <c r="JI173" s="5">
        <v>3.9899999999999998E-2</v>
      </c>
      <c r="JJ173" s="5">
        <v>0.79590000000000005</v>
      </c>
      <c r="JK173" s="5">
        <v>0.55869999999999997</v>
      </c>
      <c r="JL173" s="5">
        <v>0.71160000000000001</v>
      </c>
      <c r="JM173" s="5">
        <v>1.54E-2</v>
      </c>
      <c r="JN173" s="4">
        <f t="shared" si="64"/>
        <v>0.59952580645161302</v>
      </c>
      <c r="JO173" s="4">
        <f t="shared" si="65"/>
        <v>0.63276774193548391</v>
      </c>
      <c r="JP173" s="4">
        <f t="shared" si="66"/>
        <v>0.20116129032258068</v>
      </c>
      <c r="JQ173" s="4">
        <f t="shared" si="67"/>
        <v>1.4222580645161289E-2</v>
      </c>
      <c r="JR173" s="4">
        <f t="shared" si="68"/>
        <v>0.87940322580645147</v>
      </c>
      <c r="JS173" s="4">
        <f t="shared" si="69"/>
        <v>0.69927741935483889</v>
      </c>
      <c r="JT173" s="4">
        <f t="shared" si="70"/>
        <v>0.89869032258064518</v>
      </c>
      <c r="JU173" s="4">
        <f t="shared" si="71"/>
        <v>0.20154516129032263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>
        <v>0.63460000000000005</v>
      </c>
      <c r="HS174" s="4">
        <v>0.71809999999999996</v>
      </c>
      <c r="HT174" s="4">
        <v>0.1573</v>
      </c>
      <c r="HU174" s="4">
        <v>3.9800000000000002E-2</v>
      </c>
      <c r="HV174" s="4">
        <v>0.79500000000000004</v>
      </c>
      <c r="HW174" s="4">
        <v>0.55640000000000001</v>
      </c>
      <c r="HX174" s="4">
        <v>0.71060000000000001</v>
      </c>
      <c r="HY174" s="4">
        <v>1.55E-2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>
        <v>0.63339999999999996</v>
      </c>
      <c r="JG174" s="5">
        <v>0.71540000000000004</v>
      </c>
      <c r="JH174" s="5">
        <v>0.1573</v>
      </c>
      <c r="JI174" s="5">
        <v>3.9899999999999998E-2</v>
      </c>
      <c r="JJ174" s="5">
        <v>0.79610000000000003</v>
      </c>
      <c r="JK174" s="5">
        <v>0.55869999999999997</v>
      </c>
      <c r="JL174" s="5">
        <v>0.71160000000000001</v>
      </c>
      <c r="JM174" s="5">
        <v>1.77E-2</v>
      </c>
      <c r="JN174" s="4">
        <f t="shared" si="64"/>
        <v>0.60021290322580645</v>
      </c>
      <c r="JO174" s="4">
        <f t="shared" si="65"/>
        <v>0.63395806451612913</v>
      </c>
      <c r="JP174" s="4">
        <f t="shared" si="66"/>
        <v>0.20107096774193545</v>
      </c>
      <c r="JQ174" s="4">
        <f t="shared" si="67"/>
        <v>1.4222580645161289E-2</v>
      </c>
      <c r="JR174" s="4">
        <f t="shared" si="68"/>
        <v>0.87926129032258071</v>
      </c>
      <c r="JS174" s="4">
        <f t="shared" si="69"/>
        <v>0.69927419354838716</v>
      </c>
      <c r="JT174" s="4">
        <f t="shared" si="70"/>
        <v>0.89869032258064518</v>
      </c>
      <c r="JU174" s="4">
        <f t="shared" si="71"/>
        <v>0.20304193548387101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>
        <v>0.63949999999999996</v>
      </c>
      <c r="HS175" s="4">
        <v>0.73360000000000003</v>
      </c>
      <c r="HT175" s="4">
        <v>0.14610000000000001</v>
      </c>
      <c r="HU175" s="4">
        <v>3.95E-2</v>
      </c>
      <c r="HV175" s="4">
        <v>0.78849999999999998</v>
      </c>
      <c r="HW175" s="4">
        <v>0.55610000000000004</v>
      </c>
      <c r="HX175" s="4">
        <v>0.71060000000000001</v>
      </c>
      <c r="HY175" s="4">
        <v>1.5800000000000002E-2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>
        <v>0.63829999999999998</v>
      </c>
      <c r="JG175" s="5">
        <v>0.73089999999999999</v>
      </c>
      <c r="JH175" s="5">
        <v>0.1462</v>
      </c>
      <c r="JI175" s="5">
        <v>3.9600000000000003E-2</v>
      </c>
      <c r="JJ175" s="5">
        <v>0.78939999999999999</v>
      </c>
      <c r="JK175" s="5">
        <v>0.55830000000000002</v>
      </c>
      <c r="JL175" s="5">
        <v>0.71160000000000001</v>
      </c>
      <c r="JM175" s="5">
        <v>1.7500000000000002E-2</v>
      </c>
      <c r="JN175" s="4">
        <f t="shared" si="64"/>
        <v>0.59911935483870971</v>
      </c>
      <c r="JO175" s="4">
        <f t="shared" si="65"/>
        <v>0.63404516129032273</v>
      </c>
      <c r="JP175" s="4">
        <f t="shared" si="66"/>
        <v>0.20208064516129029</v>
      </c>
      <c r="JQ175" s="4">
        <f t="shared" si="67"/>
        <v>1.4161290322580643E-2</v>
      </c>
      <c r="JR175" s="4">
        <f t="shared" si="68"/>
        <v>0.8770870967741935</v>
      </c>
      <c r="JS175" s="4">
        <f t="shared" si="69"/>
        <v>0.69822580645161303</v>
      </c>
      <c r="JT175" s="4">
        <f t="shared" si="70"/>
        <v>0.89869032258064518</v>
      </c>
      <c r="JU175" s="4">
        <f t="shared" si="71"/>
        <v>0.1989516129032258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>
        <v>0.63980000000000004</v>
      </c>
      <c r="HS176" s="4">
        <v>0.73370000000000002</v>
      </c>
      <c r="HT176" s="4">
        <v>0.14580000000000001</v>
      </c>
      <c r="HU176" s="4">
        <v>3.95E-2</v>
      </c>
      <c r="HV176" s="4">
        <v>0.78859999999999997</v>
      </c>
      <c r="HW176" s="4">
        <v>0.55610000000000004</v>
      </c>
      <c r="HX176" s="4">
        <v>0.71060000000000001</v>
      </c>
      <c r="HY176" s="4">
        <v>1.6400000000000001E-2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>
        <v>0.63839999999999997</v>
      </c>
      <c r="JG176" s="5">
        <v>0.73080000000000001</v>
      </c>
      <c r="JH176" s="5">
        <v>0.1462</v>
      </c>
      <c r="JI176" s="5">
        <v>3.9600000000000003E-2</v>
      </c>
      <c r="JJ176" s="5">
        <v>0.78959999999999997</v>
      </c>
      <c r="JK176" s="5">
        <v>0.55830000000000002</v>
      </c>
      <c r="JL176" s="5">
        <v>0.71160000000000001</v>
      </c>
      <c r="JM176" s="5">
        <v>1.7100000000000001E-2</v>
      </c>
      <c r="JN176" s="4">
        <f t="shared" si="64"/>
        <v>0.59982258064516125</v>
      </c>
      <c r="JO176" s="4">
        <f t="shared" si="65"/>
        <v>0.63532258064516123</v>
      </c>
      <c r="JP176" s="4">
        <f t="shared" si="66"/>
        <v>0.20184516129032268</v>
      </c>
      <c r="JQ176" s="4">
        <f t="shared" si="67"/>
        <v>1.4161290322580643E-2</v>
      </c>
      <c r="JR176" s="4">
        <f t="shared" si="68"/>
        <v>0.87702580645161288</v>
      </c>
      <c r="JS176" s="4">
        <f t="shared" si="69"/>
        <v>0.6982354838709679</v>
      </c>
      <c r="JT176" s="4">
        <f t="shared" si="70"/>
        <v>0.89869032258064518</v>
      </c>
      <c r="JU176" s="4">
        <f t="shared" si="71"/>
        <v>0.19995161290322586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>
        <v>0.63490000000000002</v>
      </c>
      <c r="HS177" s="4">
        <v>0.72089999999999999</v>
      </c>
      <c r="HT177" s="4">
        <v>0.1346</v>
      </c>
      <c r="HU177" s="4">
        <v>0.18909999999999999</v>
      </c>
      <c r="HV177" s="4">
        <v>0.72540000000000004</v>
      </c>
      <c r="HW177" s="4">
        <v>0.10440000000000001</v>
      </c>
      <c r="HX177" s="4">
        <v>0.67930000000000001</v>
      </c>
      <c r="HY177" s="4">
        <v>1.32E-2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>
        <v>0.63349999999999995</v>
      </c>
      <c r="JG177" s="5">
        <v>0.71850000000000003</v>
      </c>
      <c r="JH177" s="5">
        <v>0.1333</v>
      </c>
      <c r="JI177" s="5">
        <v>0.1913</v>
      </c>
      <c r="JJ177" s="5">
        <v>0.72599999999999998</v>
      </c>
      <c r="JK177" s="5">
        <v>0.104</v>
      </c>
      <c r="JL177" s="5">
        <v>0.67989999999999995</v>
      </c>
      <c r="JM177" s="5">
        <v>1.5100000000000001E-2</v>
      </c>
      <c r="JN177" s="4">
        <f t="shared" ref="JN177" si="72">AVERAGEIFS(B177:JM177,metrics.rec,"MAE")</f>
        <v>0.59404062499999988</v>
      </c>
      <c r="JO177" s="4">
        <f t="shared" ref="JO177" si="73">AVERAGEIFS(B177:JM177,metrics.rec,"MSE")</f>
        <v>0.62376249999999989</v>
      </c>
      <c r="JP177" s="4">
        <f t="shared" ref="JP177" si="74">AVERAGEIFS(B177:JM177,metrics.rec,"R")</f>
        <v>0.20208749999999998</v>
      </c>
      <c r="JQ177" s="4">
        <f t="shared" ref="JQ177" si="75">AVERAGEIFS(B177:JM177,metrics.rec,"Precision")</f>
        <v>4.6512500000000005E-2</v>
      </c>
      <c r="JR177" s="4">
        <f t="shared" ref="JR177" si="76">AVERAGEIFS(B177:JM177,metrics.rec,"Recall")</f>
        <v>0.85588437499999992</v>
      </c>
      <c r="JS177" s="4">
        <f t="shared" ref="JS177" si="77">AVERAGEIFS(B177:JM177,metrics.rec,"Coverage")</f>
        <v>0.46951249999999989</v>
      </c>
      <c r="JT177" s="4">
        <f t="shared" ref="JT177" si="78">AVERAGEIFS(B177:JM177,metrics.rec,"Recatio")</f>
        <v>0.88936250000000006</v>
      </c>
      <c r="JU177" s="4">
        <f t="shared" ref="JU177" si="79">AVERAGEIFS(B177:JM177,metrics.rec,"Time")</f>
        <v>0.18314375000000008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>
        <v>0.63049999999999995</v>
      </c>
      <c r="HS178" s="4">
        <v>0.70609999999999995</v>
      </c>
      <c r="HT178" s="4">
        <v>0.1424</v>
      </c>
      <c r="HU178" s="4">
        <v>0.1898</v>
      </c>
      <c r="HV178" s="4">
        <v>0.73019999999999996</v>
      </c>
      <c r="HW178" s="4">
        <v>0.1047</v>
      </c>
      <c r="HX178" s="4">
        <v>0.67930000000000001</v>
      </c>
      <c r="HY178" s="4">
        <v>1.41E-2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>
        <v>0.62919999999999998</v>
      </c>
      <c r="JG178" s="5">
        <v>0.70369999999999999</v>
      </c>
      <c r="JH178" s="5">
        <v>0.14030000000000001</v>
      </c>
      <c r="JI178" s="5">
        <v>0.19209999999999999</v>
      </c>
      <c r="JJ178" s="5">
        <v>0.73119999999999996</v>
      </c>
      <c r="JK178" s="5">
        <v>0.1043</v>
      </c>
      <c r="JL178" s="5">
        <v>0.67989999999999995</v>
      </c>
      <c r="JM178" s="5">
        <v>1.5900000000000001E-2</v>
      </c>
      <c r="JN178" s="4">
        <f t="shared" ref="JN178" si="80">AVERAGEIFS(B178:JM178,metrics.rec,"MAE")</f>
        <v>0.59485483870967737</v>
      </c>
      <c r="JO178" s="4">
        <f t="shared" ref="JO178" si="81">AVERAGEIFS(B178:JM178,metrics.rec,"MSE")</f>
        <v>0.62100322580645151</v>
      </c>
      <c r="JP178" s="4">
        <f t="shared" ref="JP178" si="82">AVERAGEIFS(B178:JM178,metrics.rec,"R")</f>
        <v>0.20355161290322582</v>
      </c>
      <c r="JQ178" s="4">
        <f t="shared" ref="JQ178" si="83">AVERAGEIFS(B178:JM178,metrics.rec,"Precision")</f>
        <v>4.783548387096774E-2</v>
      </c>
      <c r="JR178" s="4">
        <f t="shared" ref="JR178" si="84">AVERAGEIFS(B178:JM178,metrics.rec,"Recall")</f>
        <v>0.85769032258064526</v>
      </c>
      <c r="JS178" s="4">
        <f t="shared" ref="JS178" si="85">AVERAGEIFS(B178:JM178,metrics.rec,"Coverage")</f>
        <v>0.46815161290322571</v>
      </c>
      <c r="JT178" s="4">
        <f t="shared" ref="JT178" si="86">AVERAGEIFS(B178:JM178,metrics.rec,"Recatio")</f>
        <v>0.88774838709677428</v>
      </c>
      <c r="JU178" s="4">
        <f t="shared" ref="JU178" si="87">AVERAGEIFS(B178:JM178,metrics.rec,"Time")</f>
        <v>0.19545161290322582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>
        <v>0.68889999999999996</v>
      </c>
      <c r="HS179" s="4">
        <v>0.81410000000000005</v>
      </c>
      <c r="HT179" s="4">
        <v>8.9399999999999993E-2</v>
      </c>
      <c r="HU179" s="4">
        <v>0.30159999999999998</v>
      </c>
      <c r="HV179" s="4">
        <v>0.73429999999999995</v>
      </c>
      <c r="HW179" s="4">
        <v>6.6299999999999998E-2</v>
      </c>
      <c r="HX179" s="4">
        <v>0.68600000000000005</v>
      </c>
      <c r="HY179" s="4">
        <v>1.35E-2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>
        <v>0.68630000000000002</v>
      </c>
      <c r="JG179" s="5">
        <v>0.80869999999999997</v>
      </c>
      <c r="JH179" s="5">
        <v>9.1399999999999995E-2</v>
      </c>
      <c r="JI179" s="5">
        <v>0.3019</v>
      </c>
      <c r="JJ179" s="5">
        <v>0.7349</v>
      </c>
      <c r="JK179" s="5">
        <v>6.6799999999999998E-2</v>
      </c>
      <c r="JL179" s="5">
        <v>0.68669999999999998</v>
      </c>
      <c r="JM179" s="5">
        <v>1.5599999999999999E-2</v>
      </c>
      <c r="JN179" s="4">
        <f t="shared" si="64"/>
        <v>0.60212580645161284</v>
      </c>
      <c r="JO179" s="4">
        <f t="shared" si="65"/>
        <v>0.63379032258064516</v>
      </c>
      <c r="JP179" s="4">
        <f t="shared" si="66"/>
        <v>0.1910032258064516</v>
      </c>
      <c r="JQ179" s="4">
        <f t="shared" si="67"/>
        <v>7.8367741935483848E-2</v>
      </c>
      <c r="JR179" s="4">
        <f t="shared" si="68"/>
        <v>0.83640322580645166</v>
      </c>
      <c r="JS179" s="4">
        <f t="shared" si="69"/>
        <v>0.26402258064516132</v>
      </c>
      <c r="JT179" s="4">
        <f t="shared" si="70"/>
        <v>0.89117096774193538</v>
      </c>
      <c r="JU179" s="4">
        <f t="shared" si="71"/>
        <v>0.18978387096774191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>
        <v>0.64870000000000005</v>
      </c>
      <c r="HS180" s="4">
        <v>0.76149999999999995</v>
      </c>
      <c r="HT180" s="4">
        <v>0.1331</v>
      </c>
      <c r="HU180" s="4">
        <v>3.9E-2</v>
      </c>
      <c r="HV180" s="4">
        <v>0.77910000000000001</v>
      </c>
      <c r="HW180" s="4">
        <v>0.55549999999999999</v>
      </c>
      <c r="HX180" s="4">
        <v>0.71060000000000001</v>
      </c>
      <c r="HY180" s="4">
        <v>1.6199999999999999E-2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>
        <v>0.64749999999999996</v>
      </c>
      <c r="JG180" s="5">
        <v>0.75900000000000001</v>
      </c>
      <c r="JH180" s="5">
        <v>0.13500000000000001</v>
      </c>
      <c r="JI180" s="5">
        <v>3.9199999999999999E-2</v>
      </c>
      <c r="JJ180" s="5">
        <v>0.77959999999999996</v>
      </c>
      <c r="JK180" s="5">
        <v>0.55769999999999997</v>
      </c>
      <c r="JL180" s="5">
        <v>0.71160000000000001</v>
      </c>
      <c r="JM180" s="5">
        <v>1.6899999999999998E-2</v>
      </c>
      <c r="JN180" s="4">
        <f t="shared" si="64"/>
        <v>0.59953548387096789</v>
      </c>
      <c r="JO180" s="4">
        <f t="shared" si="65"/>
        <v>0.63911612903225812</v>
      </c>
      <c r="JP180" s="4">
        <f t="shared" si="66"/>
        <v>0.20002580645161289</v>
      </c>
      <c r="JQ180" s="4">
        <f t="shared" si="67"/>
        <v>1.4058064516129029E-2</v>
      </c>
      <c r="JR180" s="4">
        <f t="shared" si="68"/>
        <v>0.8725806451612903</v>
      </c>
      <c r="JS180" s="4">
        <f t="shared" si="69"/>
        <v>0.69561612903225822</v>
      </c>
      <c r="JT180" s="4">
        <f t="shared" si="70"/>
        <v>0.89869032258064518</v>
      </c>
      <c r="JU180" s="4">
        <f t="shared" si="71"/>
        <v>0.19861612903225806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>
        <v>0.62360000000000004</v>
      </c>
      <c r="HS181" s="4">
        <v>0.68689999999999996</v>
      </c>
      <c r="HT181" s="4">
        <v>0.152</v>
      </c>
      <c r="HU181" s="4">
        <v>0.191</v>
      </c>
      <c r="HV181" s="4">
        <v>0.73740000000000006</v>
      </c>
      <c r="HW181" s="4">
        <v>0.1051</v>
      </c>
      <c r="HX181" s="4">
        <v>0.67930000000000001</v>
      </c>
      <c r="HY181" s="4">
        <v>1.4200000000000001E-2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>
        <v>0.62229999999999996</v>
      </c>
      <c r="JG181" s="5">
        <v>0.68440000000000001</v>
      </c>
      <c r="JH181" s="5">
        <v>0.15110000000000001</v>
      </c>
      <c r="JI181" s="5">
        <v>0.19320000000000001</v>
      </c>
      <c r="JJ181" s="5">
        <v>0.73819999999999997</v>
      </c>
      <c r="JK181" s="5">
        <v>0.1046</v>
      </c>
      <c r="JL181" s="5">
        <v>0.67989999999999995</v>
      </c>
      <c r="JM181" s="5">
        <v>1.5100000000000001E-2</v>
      </c>
      <c r="JN181" s="4">
        <f t="shared" ref="JN181:JN182" si="88">AVERAGEIFS(B181:JM181,metrics.rec,"MAE")</f>
        <v>0.59340645161290329</v>
      </c>
      <c r="JO181" s="4">
        <f t="shared" ref="JO181:JO182" si="89">AVERAGEIFS(B181:JM181,metrics.rec,"MSE")</f>
        <v>0.61760322580645155</v>
      </c>
      <c r="JP181" s="4">
        <f t="shared" ref="JP181:JP182" si="90">AVERAGEIFS(B181:JM181,metrics.rec,"R")</f>
        <v>0.20158387096774194</v>
      </c>
      <c r="JQ181" s="4">
        <f t="shared" ref="JQ181:JQ182" si="91">AVERAGEIFS(B181:JM181,metrics.rec,"Precision")</f>
        <v>4.8061290322580642E-2</v>
      </c>
      <c r="JR181" s="4">
        <f t="shared" ref="JR181:JR182" si="92">AVERAGEIFS(B181:JM181,metrics.rec,"Recall")</f>
        <v>0.85995806451612888</v>
      </c>
      <c r="JS181" s="4">
        <f t="shared" ref="JS181:JS182" si="93">AVERAGEIFS(B181:JM181,metrics.rec,"Coverage")</f>
        <v>0.46940645161290317</v>
      </c>
      <c r="JT181" s="4">
        <f t="shared" ref="JT181:JT182" si="94">AVERAGEIFS(B181:JM181,metrics.rec,"Recatio")</f>
        <v>0.88774838709677428</v>
      </c>
      <c r="JU181" s="4">
        <f t="shared" ref="JU181:JU182" si="95">AVERAGEIFS(B181:JM181,metrics.rec,"Time")</f>
        <v>0.1982483870967742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>
        <v>0.63349999999999995</v>
      </c>
      <c r="HS182" s="4">
        <v>0.71550000000000002</v>
      </c>
      <c r="HT182" s="4">
        <v>0.15670000000000001</v>
      </c>
      <c r="HU182" s="4">
        <v>3.9800000000000002E-2</v>
      </c>
      <c r="HV182" s="4">
        <v>0.79620000000000002</v>
      </c>
      <c r="HW182" s="4">
        <v>0.55649999999999999</v>
      </c>
      <c r="HX182" s="4">
        <v>0.71060000000000001</v>
      </c>
      <c r="HY182" s="4">
        <v>1.52E-2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>
        <v>0.6321</v>
      </c>
      <c r="JG182" s="5">
        <v>0.71260000000000001</v>
      </c>
      <c r="JH182" s="5">
        <v>0.15740000000000001</v>
      </c>
      <c r="JI182" s="5">
        <v>0.04</v>
      </c>
      <c r="JJ182" s="5">
        <v>0.79700000000000004</v>
      </c>
      <c r="JK182" s="5">
        <v>0.55869999999999997</v>
      </c>
      <c r="JL182" s="5">
        <v>0.71160000000000001</v>
      </c>
      <c r="JM182" s="5">
        <v>1.7399999999999999E-2</v>
      </c>
      <c r="JN182" s="4">
        <f t="shared" si="88"/>
        <v>0.60560000000000003</v>
      </c>
      <c r="JO182" s="4">
        <f t="shared" si="89"/>
        <v>0.64576666666666671</v>
      </c>
      <c r="JP182" s="4">
        <f t="shared" si="90"/>
        <v>0.18826666666666669</v>
      </c>
      <c r="JQ182" s="4">
        <f t="shared" si="91"/>
        <v>1.7516666666666666E-2</v>
      </c>
      <c r="JR182" s="4">
        <f t="shared" si="92"/>
        <v>0.86996666666666667</v>
      </c>
      <c r="JS182" s="4">
        <f t="shared" si="93"/>
        <v>0.68164999999999987</v>
      </c>
      <c r="JT182" s="4">
        <f t="shared" si="94"/>
        <v>0.87435000000000007</v>
      </c>
      <c r="JU182" s="4">
        <f t="shared" si="95"/>
        <v>0.15393333333333334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>
        <v>0.64419999999999999</v>
      </c>
      <c r="HS183" s="4">
        <v>0.74850000000000005</v>
      </c>
      <c r="HT183" s="4">
        <v>0.13789999999999999</v>
      </c>
      <c r="HU183" s="4">
        <v>3.9199999999999999E-2</v>
      </c>
      <c r="HV183" s="4">
        <v>0.78349999999999997</v>
      </c>
      <c r="HW183" s="4">
        <v>0.55579999999999996</v>
      </c>
      <c r="HX183" s="4">
        <v>0.71060000000000001</v>
      </c>
      <c r="HY183" s="4">
        <v>1.41E-2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>
        <v>0.64290000000000003</v>
      </c>
      <c r="JG183" s="5">
        <v>0.74580000000000002</v>
      </c>
      <c r="JH183" s="5">
        <v>0.1389</v>
      </c>
      <c r="JI183" s="5">
        <v>3.9399999999999998E-2</v>
      </c>
      <c r="JJ183" s="5">
        <v>0.78420000000000001</v>
      </c>
      <c r="JK183" s="5">
        <v>0.55800000000000005</v>
      </c>
      <c r="JL183" s="5">
        <v>0.71160000000000001</v>
      </c>
      <c r="JM183" s="5">
        <v>1.77E-2</v>
      </c>
      <c r="JN183" s="4">
        <f t="shared" ref="JN183" si="96">AVERAGEIFS(B183:JM183,metrics.rec,"MAE")</f>
        <v>0.60511666666666664</v>
      </c>
      <c r="JO183" s="4">
        <f t="shared" ref="JO183" si="97">AVERAGEIFS(B183:JM183,metrics.rec,"MSE")</f>
        <v>0.6518166666666666</v>
      </c>
      <c r="JP183" s="4">
        <f t="shared" ref="JP183" si="98">AVERAGEIFS(B183:JM183,metrics.rec,"R")</f>
        <v>0.19088333333333332</v>
      </c>
      <c r="JQ183" s="4">
        <f t="shared" ref="JQ183" si="99">AVERAGEIFS(B183:JM183,metrics.rec,"Precision")</f>
        <v>1.7299999999999999E-2</v>
      </c>
      <c r="JR183" s="4">
        <f t="shared" ref="JR183" si="100">AVERAGEIFS(B183:JM183,metrics.rec,"Recall")</f>
        <v>0.86343333333333339</v>
      </c>
      <c r="JS183" s="4">
        <f t="shared" ref="JS183" si="101">AVERAGEIFS(B183:JM183,metrics.rec,"Coverage")</f>
        <v>0.67994999999999994</v>
      </c>
      <c r="JT183" s="4">
        <f t="shared" ref="JT183" si="102">AVERAGEIFS(B183:JM183,metrics.rec,"Recatio")</f>
        <v>0.87435000000000007</v>
      </c>
      <c r="JU183" s="4">
        <f t="shared" ref="JU183" si="103">AVERAGEIFS(B183:JM183,metrics.rec,"Time")</f>
        <v>0.15150000000000002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>
        <v>0.64400000000000002</v>
      </c>
      <c r="HS184" s="4">
        <v>0.72440000000000004</v>
      </c>
      <c r="HT184" s="4">
        <v>0.121</v>
      </c>
      <c r="HU184" s="4">
        <v>0.1923</v>
      </c>
      <c r="HV184" s="4">
        <v>0.73370000000000002</v>
      </c>
      <c r="HW184" s="4">
        <v>0.1045</v>
      </c>
      <c r="HX184" s="4">
        <v>0.68979999999999997</v>
      </c>
      <c r="HY184" s="4">
        <v>1.3299999999999999E-2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>
        <v>0.64259999999999995</v>
      </c>
      <c r="JG184" s="5">
        <v>0.72070000000000001</v>
      </c>
      <c r="JH184" s="5">
        <v>0.11890000000000001</v>
      </c>
      <c r="JI184" s="5">
        <v>0.19450000000000001</v>
      </c>
      <c r="JJ184" s="5">
        <v>0.7339</v>
      </c>
      <c r="JK184" s="5">
        <v>0.104</v>
      </c>
      <c r="JL184" s="5">
        <v>0.69079999999999997</v>
      </c>
      <c r="JM184" s="5">
        <v>1.54E-2</v>
      </c>
      <c r="JN184" s="4">
        <f t="shared" si="64"/>
        <v>0.59825625000000004</v>
      </c>
      <c r="JO184" s="4">
        <f t="shared" si="65"/>
        <v>0.62556875000000001</v>
      </c>
      <c r="JP184" s="4">
        <f t="shared" si="66"/>
        <v>0.19869687500000008</v>
      </c>
      <c r="JQ184" s="4">
        <f t="shared" si="67"/>
        <v>4.7174999999999995E-2</v>
      </c>
      <c r="JR184" s="4">
        <f t="shared" si="68"/>
        <v>0.85926875000000003</v>
      </c>
      <c r="JS184" s="4">
        <f t="shared" si="69"/>
        <v>0.46854062499999993</v>
      </c>
      <c r="JT184" s="4">
        <f t="shared" si="70"/>
        <v>0.89419687500000022</v>
      </c>
      <c r="JU184" s="4">
        <f t="shared" si="71"/>
        <v>0.18098124999999998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>
        <v>0.63480000000000003</v>
      </c>
      <c r="HS185" s="4">
        <v>0.71809999999999996</v>
      </c>
      <c r="HT185" s="4">
        <v>0.15770000000000001</v>
      </c>
      <c r="HU185" s="4">
        <v>3.9800000000000002E-2</v>
      </c>
      <c r="HV185" s="4">
        <v>0.79549999999999998</v>
      </c>
      <c r="HW185" s="4">
        <v>0.55649999999999999</v>
      </c>
      <c r="HX185" s="4">
        <v>0.71060000000000001</v>
      </c>
      <c r="HY185" s="4">
        <v>1.55E-2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>
        <v>0.63349999999999995</v>
      </c>
      <c r="JG185" s="5">
        <v>0.71530000000000005</v>
      </c>
      <c r="JH185" s="5">
        <v>0.15759999999999999</v>
      </c>
      <c r="JI185" s="5">
        <v>0.04</v>
      </c>
      <c r="JJ185" s="5">
        <v>0.7964</v>
      </c>
      <c r="JK185" s="5">
        <v>0.55869999999999997</v>
      </c>
      <c r="JL185" s="5">
        <v>0.71160000000000001</v>
      </c>
      <c r="JM185" s="5">
        <v>1.78E-2</v>
      </c>
      <c r="JN185" s="4">
        <f t="shared" si="64"/>
        <v>0.60074062500000003</v>
      </c>
      <c r="JO185" s="4">
        <f t="shared" si="65"/>
        <v>0.63466250000000002</v>
      </c>
      <c r="JP185" s="4">
        <f t="shared" si="66"/>
        <v>0.20076250000000004</v>
      </c>
      <c r="JQ185" s="4">
        <f t="shared" si="67"/>
        <v>1.4037499999999998E-2</v>
      </c>
      <c r="JR185" s="4">
        <f t="shared" si="68"/>
        <v>0.87991562499999998</v>
      </c>
      <c r="JS185" s="4">
        <f t="shared" si="69"/>
        <v>0.70035000000000003</v>
      </c>
      <c r="JT185" s="4">
        <f t="shared" si="70"/>
        <v>0.90013750000000003</v>
      </c>
      <c r="JU185" s="4">
        <f t="shared" si="71"/>
        <v>0.19239687500000005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>
        <v>0.62309999999999999</v>
      </c>
      <c r="HS186" s="4">
        <v>0.68510000000000004</v>
      </c>
      <c r="HT186" s="4">
        <v>0.15479999999999999</v>
      </c>
      <c r="HU186" s="4">
        <v>0.19120000000000001</v>
      </c>
      <c r="HV186" s="4">
        <v>0.7389</v>
      </c>
      <c r="HW186" s="4">
        <v>0.1052</v>
      </c>
      <c r="HX186" s="4">
        <v>0.67930000000000001</v>
      </c>
      <c r="HY186" s="4">
        <v>1.37E-2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>
        <v>0.62170000000000003</v>
      </c>
      <c r="JG186" s="5">
        <v>0.6825</v>
      </c>
      <c r="JH186" s="5">
        <v>0.15290000000000001</v>
      </c>
      <c r="JI186" s="5">
        <v>0.19339999999999999</v>
      </c>
      <c r="JJ186" s="5">
        <v>0.73950000000000005</v>
      </c>
      <c r="JK186" s="5">
        <v>0.1047</v>
      </c>
      <c r="JL186" s="5">
        <v>0.67989999999999995</v>
      </c>
      <c r="JM186" s="5">
        <v>1.4999999999999999E-2</v>
      </c>
      <c r="JN186" s="4">
        <f t="shared" si="64"/>
        <v>0.59457812499999996</v>
      </c>
      <c r="JO186" s="4">
        <f t="shared" si="65"/>
        <v>0.62074375000000004</v>
      </c>
      <c r="JP186" s="4">
        <f t="shared" si="66"/>
        <v>0.20070312499999995</v>
      </c>
      <c r="JQ186" s="4">
        <f t="shared" si="67"/>
        <v>4.6921874999999995E-2</v>
      </c>
      <c r="JR186" s="4">
        <f t="shared" si="68"/>
        <v>0.861375</v>
      </c>
      <c r="JS186" s="4">
        <f t="shared" si="69"/>
        <v>0.4725812499999999</v>
      </c>
      <c r="JT186" s="4">
        <f t="shared" si="70"/>
        <v>0.88935625000000007</v>
      </c>
      <c r="JU186" s="4">
        <f t="shared" si="71"/>
        <v>0.18375937499999995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>
        <v>0.64370000000000005</v>
      </c>
      <c r="HS187" s="4">
        <v>0.74819999999999998</v>
      </c>
      <c r="HT187" s="4">
        <v>0.1391</v>
      </c>
      <c r="HU187" s="4">
        <v>3.9199999999999999E-2</v>
      </c>
      <c r="HV187" s="4">
        <v>0.7833</v>
      </c>
      <c r="HW187" s="4">
        <v>0.55569999999999997</v>
      </c>
      <c r="HX187" s="4">
        <v>0.71060000000000001</v>
      </c>
      <c r="HY187" s="4">
        <v>1.4999999999999999E-2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>
        <v>0.64239999999999997</v>
      </c>
      <c r="JG187" s="5">
        <v>0.74550000000000005</v>
      </c>
      <c r="JH187" s="5">
        <v>0.1396</v>
      </c>
      <c r="JI187" s="5">
        <v>3.9399999999999998E-2</v>
      </c>
      <c r="JJ187" s="5">
        <v>0.78410000000000002</v>
      </c>
      <c r="JK187" s="5">
        <v>0.55800000000000005</v>
      </c>
      <c r="JL187" s="5">
        <v>0.71160000000000001</v>
      </c>
      <c r="JM187" s="5">
        <v>1.7100000000000001E-2</v>
      </c>
      <c r="JN187" s="4">
        <f t="shared" ref="JN187:JN232" si="104">AVERAGEIFS(B187:JM187,metrics.rec,"MAE")</f>
        <v>0.59765312500000001</v>
      </c>
      <c r="JO187" s="4">
        <f t="shared" ref="JO187:JO233" si="105">AVERAGEIFS(B187:JM187,metrics.rec,"MSE")</f>
        <v>0.63590000000000002</v>
      </c>
      <c r="JP187" s="4">
        <f t="shared" ref="JP187:JP233" si="106">AVERAGEIFS(B187:JM187,metrics.rec,"R")</f>
        <v>0.20202812500000003</v>
      </c>
      <c r="JQ187" s="4">
        <f t="shared" ref="JQ187:JQ233" si="107">AVERAGEIFS(B187:JM187,metrics.rec,"Precision")</f>
        <v>1.3921875E-2</v>
      </c>
      <c r="JR187" s="4">
        <f t="shared" ref="JR187:JR233" si="108">AVERAGEIFS(B187:JM187,metrics.rec,"Recall")</f>
        <v>0.87501562499999985</v>
      </c>
      <c r="JS187" s="4">
        <f t="shared" ref="JS187:JS233" si="109">AVERAGEIFS(B187:JM187,metrics.rec,"Coverage")</f>
        <v>0.69779687499999987</v>
      </c>
      <c r="JT187" s="4">
        <f t="shared" ref="JT187:JT233" si="110">AVERAGEIFS(B187:JM187,metrics.rec,"Recatio")</f>
        <v>0.90013750000000003</v>
      </c>
      <c r="JU187" s="4">
        <f t="shared" ref="JU187:JU233" si="111">AVERAGEIFS(B187:JM187,metrics.rec,"Time")</f>
        <v>0.19186249999999999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>
        <v>0.64390000000000003</v>
      </c>
      <c r="HS188" s="4">
        <v>0.74819999999999998</v>
      </c>
      <c r="HT188" s="4">
        <v>0.1389</v>
      </c>
      <c r="HU188" s="4">
        <v>3.9199999999999999E-2</v>
      </c>
      <c r="HV188" s="4">
        <v>0.78339999999999999</v>
      </c>
      <c r="HW188" s="4">
        <v>0.55569999999999997</v>
      </c>
      <c r="HX188" s="4">
        <v>0.71060000000000001</v>
      </c>
      <c r="HY188" s="4">
        <v>1.54E-2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>
        <v>0.64259999999999995</v>
      </c>
      <c r="JG188" s="5">
        <v>0.74539999999999995</v>
      </c>
      <c r="JH188" s="5">
        <v>0.13969999999999999</v>
      </c>
      <c r="JI188" s="5">
        <v>3.9399999999999998E-2</v>
      </c>
      <c r="JJ188" s="5">
        <v>0.78420000000000001</v>
      </c>
      <c r="JK188" s="5">
        <v>0.55800000000000005</v>
      </c>
      <c r="JL188" s="5">
        <v>0.71160000000000001</v>
      </c>
      <c r="JM188" s="5">
        <v>1.6799999999999999E-2</v>
      </c>
      <c r="JN188" s="4">
        <f t="shared" si="104"/>
        <v>0.59838437500000008</v>
      </c>
      <c r="JO188" s="4">
        <f t="shared" si="105"/>
        <v>0.63729062500000011</v>
      </c>
      <c r="JP188" s="4">
        <f t="shared" si="106"/>
        <v>0.20179374999999999</v>
      </c>
      <c r="JQ188" s="4">
        <f t="shared" si="107"/>
        <v>1.3921875E-2</v>
      </c>
      <c r="JR188" s="4">
        <f t="shared" si="108"/>
        <v>0.87525312500000008</v>
      </c>
      <c r="JS188" s="4">
        <f t="shared" si="109"/>
        <v>0.69780312499999986</v>
      </c>
      <c r="JT188" s="4">
        <f t="shared" si="110"/>
        <v>0.90013750000000003</v>
      </c>
      <c r="JU188" s="4">
        <f t="shared" si="111"/>
        <v>0.18916874999999997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>
        <v>0.63439999999999996</v>
      </c>
      <c r="HS189" s="4">
        <v>0.71789999999999998</v>
      </c>
      <c r="HT189" s="4">
        <v>0.1573</v>
      </c>
      <c r="HU189" s="4">
        <v>3.9800000000000002E-2</v>
      </c>
      <c r="HV189" s="4">
        <v>0.79530000000000001</v>
      </c>
      <c r="HW189" s="4">
        <v>0.55649999999999999</v>
      </c>
      <c r="HX189" s="4">
        <v>0.71060000000000001</v>
      </c>
      <c r="HY189" s="4">
        <v>1.5100000000000001E-2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>
        <v>0.63319999999999999</v>
      </c>
      <c r="JG189" s="5">
        <v>0.71530000000000005</v>
      </c>
      <c r="JH189" s="5">
        <v>0.15740000000000001</v>
      </c>
      <c r="JI189" s="5">
        <v>0.04</v>
      </c>
      <c r="JJ189" s="5">
        <v>0.79620000000000002</v>
      </c>
      <c r="JK189" s="5">
        <v>0.55869999999999997</v>
      </c>
      <c r="JL189" s="5">
        <v>0.71160000000000001</v>
      </c>
      <c r="JM189" s="5">
        <v>1.7000000000000001E-2</v>
      </c>
      <c r="JN189" s="4">
        <f t="shared" si="104"/>
        <v>0.59977187499999995</v>
      </c>
      <c r="JO189" s="4">
        <f t="shared" si="105"/>
        <v>0.63345937500000005</v>
      </c>
      <c r="JP189" s="4">
        <f t="shared" si="106"/>
        <v>0.20059062499999997</v>
      </c>
      <c r="JQ189" s="4">
        <f t="shared" si="107"/>
        <v>1.4037499999999998E-2</v>
      </c>
      <c r="JR189" s="4">
        <f t="shared" si="108"/>
        <v>0.88007812499999982</v>
      </c>
      <c r="JS189" s="4">
        <f t="shared" si="109"/>
        <v>0.70030937500000001</v>
      </c>
      <c r="JT189" s="4">
        <f t="shared" si="110"/>
        <v>0.90013750000000003</v>
      </c>
      <c r="JU189" s="4">
        <f t="shared" si="111"/>
        <v>0.18858125000000006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>
        <v>0.63460000000000005</v>
      </c>
      <c r="HS190" s="4">
        <v>0.71789999999999998</v>
      </c>
      <c r="HT190" s="4">
        <v>0.15740000000000001</v>
      </c>
      <c r="HU190" s="4">
        <v>3.9800000000000002E-2</v>
      </c>
      <c r="HV190" s="4">
        <v>0.7954</v>
      </c>
      <c r="HW190" s="4">
        <v>0.55649999999999999</v>
      </c>
      <c r="HX190" s="4">
        <v>0.71060000000000001</v>
      </c>
      <c r="HY190" s="4">
        <v>1.55E-2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>
        <v>0.63339999999999996</v>
      </c>
      <c r="JG190" s="5">
        <v>0.71530000000000005</v>
      </c>
      <c r="JH190" s="5">
        <v>0.15759999999999999</v>
      </c>
      <c r="JI190" s="5">
        <v>0.04</v>
      </c>
      <c r="JJ190" s="5">
        <v>0.7964</v>
      </c>
      <c r="JK190" s="5">
        <v>0.55869999999999997</v>
      </c>
      <c r="JL190" s="5">
        <v>0.71160000000000001</v>
      </c>
      <c r="JM190" s="5">
        <v>1.6899999999999998E-2</v>
      </c>
      <c r="JN190" s="4">
        <f t="shared" si="104"/>
        <v>0.60049062499999994</v>
      </c>
      <c r="JO190" s="4">
        <f t="shared" si="105"/>
        <v>0.63466875</v>
      </c>
      <c r="JP190" s="4">
        <f t="shared" si="106"/>
        <v>0.2006125</v>
      </c>
      <c r="JQ190" s="4">
        <f t="shared" si="107"/>
        <v>1.4037499999999998E-2</v>
      </c>
      <c r="JR190" s="4">
        <f t="shared" si="108"/>
        <v>0.87994687499999991</v>
      </c>
      <c r="JS190" s="4">
        <f t="shared" si="109"/>
        <v>0.7003218750000002</v>
      </c>
      <c r="JT190" s="4">
        <f t="shared" si="110"/>
        <v>0.90013750000000003</v>
      </c>
      <c r="JU190" s="4">
        <f t="shared" si="111"/>
        <v>0.20123125000000003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>
        <v>0.63949999999999996</v>
      </c>
      <c r="HS191" s="4">
        <v>0.73350000000000004</v>
      </c>
      <c r="HT191" s="4">
        <v>0.14599999999999999</v>
      </c>
      <c r="HU191" s="4">
        <v>3.95E-2</v>
      </c>
      <c r="HV191" s="4">
        <v>0.78879999999999995</v>
      </c>
      <c r="HW191" s="4">
        <v>0.55610000000000004</v>
      </c>
      <c r="HX191" s="4">
        <v>0.71060000000000001</v>
      </c>
      <c r="HY191" s="4">
        <v>1.5699999999999999E-2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>
        <v>0.63819999999999999</v>
      </c>
      <c r="JG191" s="5">
        <v>0.73060000000000003</v>
      </c>
      <c r="JH191" s="5">
        <v>0.1464</v>
      </c>
      <c r="JI191" s="5">
        <v>3.9699999999999999E-2</v>
      </c>
      <c r="JJ191" s="5">
        <v>0.78969999999999996</v>
      </c>
      <c r="JK191" s="5">
        <v>0.55830000000000002</v>
      </c>
      <c r="JL191" s="5">
        <v>0.71160000000000001</v>
      </c>
      <c r="JM191" s="5">
        <v>1.6799999999999999E-2</v>
      </c>
      <c r="JN191" s="4">
        <f t="shared" si="104"/>
        <v>0.59933437499999997</v>
      </c>
      <c r="JO191" s="4">
        <f t="shared" si="105"/>
        <v>0.63465000000000005</v>
      </c>
      <c r="JP191" s="4">
        <f t="shared" si="106"/>
        <v>0.20131562500000003</v>
      </c>
      <c r="JQ191" s="4">
        <f t="shared" si="107"/>
        <v>1.3974999999999998E-2</v>
      </c>
      <c r="JR191" s="4">
        <f t="shared" si="108"/>
        <v>0.87782187500000008</v>
      </c>
      <c r="JS191" s="4">
        <f t="shared" si="109"/>
        <v>0.69942499999999996</v>
      </c>
      <c r="JT191" s="4">
        <f t="shared" si="110"/>
        <v>0.90013750000000003</v>
      </c>
      <c r="JU191" s="4">
        <f t="shared" si="111"/>
        <v>0.19005312500000002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>
        <v>0.63970000000000005</v>
      </c>
      <c r="HS192" s="4">
        <v>0.73360000000000003</v>
      </c>
      <c r="HT192" s="4">
        <v>0.14580000000000001</v>
      </c>
      <c r="HU192" s="4">
        <v>3.95E-2</v>
      </c>
      <c r="HV192" s="4">
        <v>0.78900000000000003</v>
      </c>
      <c r="HW192" s="4">
        <v>0.55610000000000004</v>
      </c>
      <c r="HX192" s="4">
        <v>0.71060000000000001</v>
      </c>
      <c r="HY192" s="4">
        <v>1.5699999999999999E-2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>
        <v>0.63839999999999997</v>
      </c>
      <c r="JG192" s="5">
        <v>0.73070000000000002</v>
      </c>
      <c r="JH192" s="5">
        <v>0.14630000000000001</v>
      </c>
      <c r="JI192" s="5">
        <v>3.9699999999999999E-2</v>
      </c>
      <c r="JJ192" s="5">
        <v>0.78979999999999995</v>
      </c>
      <c r="JK192" s="5">
        <v>0.55830000000000002</v>
      </c>
      <c r="JL192" s="5">
        <v>0.71160000000000001</v>
      </c>
      <c r="JM192" s="5">
        <v>1.66E-2</v>
      </c>
      <c r="JN192" s="4">
        <f t="shared" si="104"/>
        <v>0.60003750000000011</v>
      </c>
      <c r="JO192" s="4">
        <f t="shared" si="105"/>
        <v>0.63587812499999996</v>
      </c>
      <c r="JP192" s="4">
        <f t="shared" si="106"/>
        <v>0.20144687500000008</v>
      </c>
      <c r="JQ192" s="4">
        <f t="shared" si="107"/>
        <v>1.3974999999999998E-2</v>
      </c>
      <c r="JR192" s="4">
        <f t="shared" si="108"/>
        <v>0.87780312500000013</v>
      </c>
      <c r="JS192" s="4">
        <f t="shared" si="109"/>
        <v>0.69944062500000004</v>
      </c>
      <c r="JT192" s="4">
        <f t="shared" si="110"/>
        <v>0.90013750000000003</v>
      </c>
      <c r="JU192" s="4">
        <f t="shared" si="111"/>
        <v>0.18606875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>
        <v>0.63490000000000002</v>
      </c>
      <c r="HS193" s="4">
        <v>0.7208</v>
      </c>
      <c r="HT193" s="4">
        <v>0.13450000000000001</v>
      </c>
      <c r="HU193" s="4">
        <v>0.18909999999999999</v>
      </c>
      <c r="HV193" s="4">
        <v>0.72570000000000001</v>
      </c>
      <c r="HW193" s="4">
        <v>0.10440000000000001</v>
      </c>
      <c r="HX193" s="4">
        <v>0.67930000000000001</v>
      </c>
      <c r="HY193" s="4">
        <v>1.4E-2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>
        <v>0.63349999999999995</v>
      </c>
      <c r="JG193" s="5">
        <v>0.71850000000000003</v>
      </c>
      <c r="JH193" s="5">
        <v>0.13339999999999999</v>
      </c>
      <c r="JI193" s="5">
        <v>0.1913</v>
      </c>
      <c r="JJ193" s="5">
        <v>0.72629999999999995</v>
      </c>
      <c r="JK193" s="5">
        <v>0.104</v>
      </c>
      <c r="JL193" s="5">
        <v>0.67989999999999995</v>
      </c>
      <c r="JM193" s="5">
        <v>1.44E-2</v>
      </c>
      <c r="JN193" s="4">
        <f t="shared" ref="JN193" si="112">AVERAGEIFS(B193:JM193,metrics.rec,"MAE")</f>
        <v>0.59471935483870975</v>
      </c>
      <c r="JO193" s="4">
        <f t="shared" ref="JO193" si="113">AVERAGEIFS(B193:JM193,metrics.rec,"MSE")</f>
        <v>0.62549032258064508</v>
      </c>
      <c r="JP193" s="4">
        <f t="shared" ref="JP193" si="114">AVERAGEIFS(B193:JM193,metrics.rec,"R")</f>
        <v>0.2002516129032258</v>
      </c>
      <c r="JQ193" s="4">
        <f t="shared" ref="JQ193" si="115">AVERAGEIFS(B193:JM193,metrics.rec,"Precision")</f>
        <v>4.767741935483872E-2</v>
      </c>
      <c r="JR193" s="4">
        <f t="shared" ref="JR193" si="116">AVERAGEIFS(B193:JM193,metrics.rec,"Recall")</f>
        <v>0.85494193548387087</v>
      </c>
      <c r="JS193" s="4">
        <f t="shared" ref="JS193" si="117">AVERAGEIFS(B193:JM193,metrics.rec,"Coverage")</f>
        <v>0.46706129032258054</v>
      </c>
      <c r="JT193" s="4">
        <f t="shared" ref="JT193" si="118">AVERAGEIFS(B193:JM193,metrics.rec,"Recatio")</f>
        <v>0.88775483870967753</v>
      </c>
      <c r="JU193" s="4">
        <f t="shared" ref="JU193" si="119">AVERAGEIFS(B193:JM193,metrics.rec,"Time")</f>
        <v>0.18723225806451618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>
        <v>0.63029999999999997</v>
      </c>
      <c r="HS194" s="4">
        <v>0.70550000000000002</v>
      </c>
      <c r="HT194" s="4">
        <v>0.14199999999999999</v>
      </c>
      <c r="HU194" s="4">
        <v>0.18990000000000001</v>
      </c>
      <c r="HV194" s="4">
        <v>0.73070000000000002</v>
      </c>
      <c r="HW194" s="4">
        <v>0.1047</v>
      </c>
      <c r="HX194" s="4">
        <v>0.67930000000000001</v>
      </c>
      <c r="HY194" s="4">
        <v>1.49E-2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>
        <v>0.629</v>
      </c>
      <c r="JG194" s="5">
        <v>0.70309999999999995</v>
      </c>
      <c r="JH194" s="5">
        <v>0.1406</v>
      </c>
      <c r="JI194" s="5">
        <v>0.19220000000000001</v>
      </c>
      <c r="JJ194" s="5">
        <v>0.73160000000000003</v>
      </c>
      <c r="JK194" s="5">
        <v>0.1043</v>
      </c>
      <c r="JL194" s="5">
        <v>0.67989999999999995</v>
      </c>
      <c r="JM194" s="5">
        <v>1.43E-2</v>
      </c>
      <c r="JN194" s="4">
        <f t="shared" ref="JN194" si="120">AVERAGEIFS(B194:JM194,metrics.rec,"MAE")</f>
        <v>0.59499374999999999</v>
      </c>
      <c r="JO194" s="4">
        <f t="shared" ref="JO194" si="121">AVERAGEIFS(B194:JM194,metrics.rec,"MSE")</f>
        <v>0.62136249999999982</v>
      </c>
      <c r="JP194" s="4">
        <f t="shared" ref="JP194" si="122">AVERAGEIFS(B194:JM194,metrics.rec,"R")</f>
        <v>0.20327187500000002</v>
      </c>
      <c r="JQ194" s="4">
        <f t="shared" ref="JQ194" si="123">AVERAGEIFS(B194:JM194,metrics.rec,"Precision")</f>
        <v>4.6674999999999994E-2</v>
      </c>
      <c r="JR194" s="4">
        <f t="shared" ref="JR194" si="124">AVERAGEIFS(B194:JM194,metrics.rec,"Recall")</f>
        <v>0.8587625000000001</v>
      </c>
      <c r="JS194" s="4">
        <f t="shared" ref="JS194" si="125">AVERAGEIFS(B194:JM194,metrics.rec,"Coverage")</f>
        <v>0.47109374999999998</v>
      </c>
      <c r="JT194" s="4">
        <f t="shared" ref="JT194" si="126">AVERAGEIFS(B194:JM194,metrics.rec,"Recatio")</f>
        <v>0.88935312500000008</v>
      </c>
      <c r="JU194" s="4">
        <f t="shared" ref="JU194" si="127">AVERAGEIFS(B194:JM194,metrics.rec,"Time")</f>
        <v>0.17855000000000001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>
        <v>0.69230000000000003</v>
      </c>
      <c r="HS195" s="4">
        <v>0.82050000000000001</v>
      </c>
      <c r="HT195" s="4">
        <v>8.8700000000000001E-2</v>
      </c>
      <c r="HU195" s="4">
        <v>0.30170000000000002</v>
      </c>
      <c r="HV195" s="4">
        <v>0.73570000000000002</v>
      </c>
      <c r="HW195" s="4">
        <v>6.6400000000000001E-2</v>
      </c>
      <c r="HX195" s="4">
        <v>0.68600000000000005</v>
      </c>
      <c r="HY195" s="4">
        <v>1.44E-2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>
        <v>0.68959999999999999</v>
      </c>
      <c r="JG195" s="5">
        <v>0.81469999999999998</v>
      </c>
      <c r="JH195" s="5">
        <v>9.1399999999999995E-2</v>
      </c>
      <c r="JI195" s="5">
        <v>0.30199999999999999</v>
      </c>
      <c r="JJ195" s="5">
        <v>0.73640000000000005</v>
      </c>
      <c r="JK195" s="5">
        <v>6.6900000000000001E-2</v>
      </c>
      <c r="JL195" s="5">
        <v>0.68669999999999998</v>
      </c>
      <c r="JM195" s="5">
        <v>1.44E-2</v>
      </c>
      <c r="JN195" s="4">
        <f t="shared" si="104"/>
        <v>0.60261874999999987</v>
      </c>
      <c r="JO195" s="4">
        <f t="shared" si="105"/>
        <v>0.63460000000000005</v>
      </c>
      <c r="JP195" s="4">
        <f t="shared" si="106"/>
        <v>0.19174374999999999</v>
      </c>
      <c r="JQ195" s="4">
        <f t="shared" si="107"/>
        <v>7.6562499999999992E-2</v>
      </c>
      <c r="JR195" s="4">
        <f t="shared" si="108"/>
        <v>0.83753125000000017</v>
      </c>
      <c r="JS195" s="4">
        <f t="shared" si="109"/>
        <v>0.26463437499999998</v>
      </c>
      <c r="JT195" s="4">
        <f t="shared" si="110"/>
        <v>0.89275937499999991</v>
      </c>
      <c r="JU195" s="4">
        <f t="shared" si="111"/>
        <v>0.17965937500000001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>
        <v>0.64859999999999995</v>
      </c>
      <c r="HS196" s="4">
        <v>0.76149999999999995</v>
      </c>
      <c r="HT196" s="4">
        <v>0.1333</v>
      </c>
      <c r="HU196" s="4">
        <v>3.9E-2</v>
      </c>
      <c r="HV196" s="4">
        <v>0.7792</v>
      </c>
      <c r="HW196" s="4">
        <v>0.55559999999999998</v>
      </c>
      <c r="HX196" s="4">
        <v>0.71060000000000001</v>
      </c>
      <c r="HY196" s="4">
        <v>1.6899999999999998E-2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>
        <v>0.64739999999999998</v>
      </c>
      <c r="JG196" s="5">
        <v>0.75900000000000001</v>
      </c>
      <c r="JH196" s="5">
        <v>0.13469999999999999</v>
      </c>
      <c r="JI196" s="5">
        <v>3.9199999999999999E-2</v>
      </c>
      <c r="JJ196" s="5">
        <v>0.77980000000000005</v>
      </c>
      <c r="JK196" s="5">
        <v>0.55779999999999996</v>
      </c>
      <c r="JL196" s="5">
        <v>0.71160000000000001</v>
      </c>
      <c r="JM196" s="5">
        <v>1.67E-2</v>
      </c>
      <c r="JN196" s="4">
        <f t="shared" si="104"/>
        <v>0.60001612903225821</v>
      </c>
      <c r="JO196" s="4">
        <f t="shared" si="105"/>
        <v>0.64037096774193558</v>
      </c>
      <c r="JP196" s="4">
        <f t="shared" si="106"/>
        <v>0.19881290322580644</v>
      </c>
      <c r="JQ196" s="4">
        <f t="shared" si="107"/>
        <v>1.4061290322580643E-2</v>
      </c>
      <c r="JR196" s="4">
        <f t="shared" si="108"/>
        <v>0.87269999999999992</v>
      </c>
      <c r="JS196" s="4">
        <f t="shared" si="109"/>
        <v>0.69589354838709661</v>
      </c>
      <c r="JT196" s="4">
        <f t="shared" si="110"/>
        <v>0.89869032258064518</v>
      </c>
      <c r="JU196" s="4">
        <f t="shared" si="111"/>
        <v>0.19832903225806456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>
        <v>0.62350000000000005</v>
      </c>
      <c r="HS197" s="4">
        <v>0.68630000000000002</v>
      </c>
      <c r="HT197" s="4">
        <v>0.15279999999999999</v>
      </c>
      <c r="HU197" s="4">
        <v>0.19109999999999999</v>
      </c>
      <c r="HV197" s="4">
        <v>0.73799999999999999</v>
      </c>
      <c r="HW197" s="4">
        <v>0.1051</v>
      </c>
      <c r="HX197" s="4">
        <v>0.67930000000000001</v>
      </c>
      <c r="HY197" s="4">
        <v>1.2699999999999999E-2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>
        <v>0.622</v>
      </c>
      <c r="JG197" s="5">
        <v>0.68359999999999999</v>
      </c>
      <c r="JH197" s="5">
        <v>0.1522</v>
      </c>
      <c r="JI197" s="5">
        <v>0.1933</v>
      </c>
      <c r="JJ197" s="5">
        <v>0.73870000000000002</v>
      </c>
      <c r="JK197" s="5">
        <v>0.1047</v>
      </c>
      <c r="JL197" s="5">
        <v>0.67989999999999995</v>
      </c>
      <c r="JM197" s="5">
        <v>1.4200000000000001E-2</v>
      </c>
      <c r="JN197" s="4">
        <f t="shared" ref="JN197" si="128">AVERAGEIFS(B197:JM197,metrics.rec,"MAE")</f>
        <v>0.59361562499999998</v>
      </c>
      <c r="JO197" s="4">
        <f t="shared" ref="JO197" si="129">AVERAGEIFS(B197:JM197,metrics.rec,"MSE")</f>
        <v>0.61822187500000003</v>
      </c>
      <c r="JP197" s="4">
        <f t="shared" ref="JP197" si="130">AVERAGEIFS(B197:JM197,metrics.rec,"R")</f>
        <v>0.20135625000000001</v>
      </c>
      <c r="JQ197" s="4">
        <f t="shared" ref="JQ197" si="131">AVERAGEIFS(B197:JM197,metrics.rec,"Precision")</f>
        <v>4.6903124999999997E-2</v>
      </c>
      <c r="JR197" s="4">
        <f t="shared" ref="JR197" si="132">AVERAGEIFS(B197:JM197,metrics.rec,"Recall")</f>
        <v>0.86101562500000006</v>
      </c>
      <c r="JS197" s="4">
        <f t="shared" ref="JS197" si="133">AVERAGEIFS(B197:JM197,metrics.rec,"Coverage")</f>
        <v>0.47234999999999999</v>
      </c>
      <c r="JT197" s="4">
        <f t="shared" ref="JT197" si="134">AVERAGEIFS(B197:JM197,metrics.rec,"Recatio")</f>
        <v>0.88935625000000007</v>
      </c>
      <c r="JU197" s="4">
        <f t="shared" ref="JU197" si="135">AVERAGEIFS(B197:JM197,metrics.rec,"Time")</f>
        <v>0.19169374999999997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>
        <v>0.65559999999999996</v>
      </c>
      <c r="HS198" s="4">
        <v>0.74390000000000001</v>
      </c>
      <c r="HT198" s="4">
        <v>6.3899999999999998E-2</v>
      </c>
      <c r="HU198" s="4">
        <v>0.22700000000000001</v>
      </c>
      <c r="HV198" s="4">
        <v>0.70950000000000002</v>
      </c>
      <c r="HW198" s="4">
        <v>8.6499999999999994E-2</v>
      </c>
      <c r="HX198" s="4">
        <v>0.70030000000000003</v>
      </c>
      <c r="HY198" s="4">
        <v>0.17130000000000001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>
        <v>0.65469999999999995</v>
      </c>
      <c r="JG198" s="5">
        <v>0.74160000000000004</v>
      </c>
      <c r="JH198" s="5">
        <v>6.2E-2</v>
      </c>
      <c r="JI198" s="5">
        <v>0.2298</v>
      </c>
      <c r="JJ198" s="5">
        <v>0.70989999999999998</v>
      </c>
      <c r="JK198" s="5">
        <v>8.5999999999999993E-2</v>
      </c>
      <c r="JL198" s="5">
        <v>0.70079999999999998</v>
      </c>
      <c r="JM198" s="5">
        <v>0.18010000000000001</v>
      </c>
      <c r="JN198" s="4">
        <f t="shared" si="104"/>
        <v>0.60250000000000004</v>
      </c>
      <c r="JO198" s="4">
        <f t="shared" si="105"/>
        <v>0.62654062499999985</v>
      </c>
      <c r="JP198" s="4">
        <f t="shared" si="106"/>
        <v>0.148128125</v>
      </c>
      <c r="JQ198" s="4">
        <f t="shared" si="107"/>
        <v>0.11949062499999998</v>
      </c>
      <c r="JR198" s="4">
        <f t="shared" si="108"/>
        <v>0.81037499999999985</v>
      </c>
      <c r="JS198" s="4">
        <f t="shared" si="109"/>
        <v>5.9596774193548398E-2</v>
      </c>
      <c r="JT198" s="4">
        <f t="shared" si="110"/>
        <v>0.89663749999999998</v>
      </c>
      <c r="JU198" s="4">
        <f t="shared" si="111"/>
        <v>1.0029062499999997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>
        <v>0.65449999999999997</v>
      </c>
      <c r="HS199" s="4">
        <v>0.74509999999999998</v>
      </c>
      <c r="HT199" s="4">
        <v>6.2E-2</v>
      </c>
      <c r="HU199" s="4">
        <v>0.24610000000000001</v>
      </c>
      <c r="HV199" s="4">
        <v>0.69699999999999995</v>
      </c>
      <c r="HW199" s="4">
        <v>7.7200000000000005E-2</v>
      </c>
      <c r="HX199" s="4">
        <v>0.68389999999999995</v>
      </c>
      <c r="HY199" s="4">
        <v>0.1183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>
        <v>0.65359999999999996</v>
      </c>
      <c r="JG199" s="5">
        <v>0.74299999999999999</v>
      </c>
      <c r="JH199" s="5">
        <v>6.2199999999999998E-2</v>
      </c>
      <c r="JI199" s="5">
        <v>0.24759999999999999</v>
      </c>
      <c r="JJ199" s="5">
        <v>0.69740000000000002</v>
      </c>
      <c r="JK199" s="5">
        <v>7.7299999999999994E-2</v>
      </c>
      <c r="JL199" s="5">
        <v>0.68379999999999996</v>
      </c>
      <c r="JM199" s="5">
        <v>0.12509999999999999</v>
      </c>
      <c r="JN199" s="4">
        <f t="shared" si="104"/>
        <v>0.60165625</v>
      </c>
      <c r="JO199" s="4">
        <f t="shared" si="105"/>
        <v>0.62758124999999987</v>
      </c>
      <c r="JP199" s="4">
        <f t="shared" si="106"/>
        <v>0.15131249999999999</v>
      </c>
      <c r="JQ199" s="4">
        <f t="shared" si="107"/>
        <v>0.10212187500000001</v>
      </c>
      <c r="JR199" s="4">
        <f t="shared" si="108"/>
        <v>0.81563437499999991</v>
      </c>
      <c r="JS199" s="4">
        <f t="shared" si="109"/>
        <v>7.67032258064516E-2</v>
      </c>
      <c r="JT199" s="4">
        <f t="shared" si="110"/>
        <v>0.89159062499999997</v>
      </c>
      <c r="JU199" s="4">
        <f t="shared" si="111"/>
        <v>0.95253750000000015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>
        <v>0.64780000000000004</v>
      </c>
      <c r="HS200" s="4">
        <v>0.72060000000000002</v>
      </c>
      <c r="HT200" s="4">
        <v>7.0800000000000002E-2</v>
      </c>
      <c r="HU200" s="4">
        <v>0.24560000000000001</v>
      </c>
      <c r="HV200" s="4">
        <v>0.7167</v>
      </c>
      <c r="HW200" s="4">
        <v>7.9600000000000004E-2</v>
      </c>
      <c r="HX200" s="4">
        <v>0.6845</v>
      </c>
      <c r="HY200" s="4">
        <v>0.1188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>
        <v>0.64649999999999996</v>
      </c>
      <c r="JG200" s="5">
        <v>0.71750000000000003</v>
      </c>
      <c r="JH200" s="5">
        <v>7.17E-2</v>
      </c>
      <c r="JI200" s="5">
        <v>0.247</v>
      </c>
      <c r="JJ200" s="5">
        <v>0.71660000000000001</v>
      </c>
      <c r="JK200" s="5">
        <v>7.9699999999999993E-2</v>
      </c>
      <c r="JL200" s="5">
        <v>0.68440000000000001</v>
      </c>
      <c r="JM200" s="5">
        <v>0.123</v>
      </c>
      <c r="JN200" s="4">
        <f t="shared" si="104"/>
        <v>0.59997187500000004</v>
      </c>
      <c r="JO200" s="4">
        <f t="shared" si="105"/>
        <v>0.62188437500000004</v>
      </c>
      <c r="JP200" s="4">
        <f t="shared" si="106"/>
        <v>0.16014062500000004</v>
      </c>
      <c r="JQ200" s="4">
        <f t="shared" si="107"/>
        <v>9.5565625000000015E-2</v>
      </c>
      <c r="JR200" s="4">
        <f t="shared" si="108"/>
        <v>0.82462187499999995</v>
      </c>
      <c r="JS200" s="4">
        <f t="shared" si="109"/>
        <v>8.7687096774193549E-2</v>
      </c>
      <c r="JT200" s="4">
        <f t="shared" si="110"/>
        <v>0.892340625</v>
      </c>
      <c r="JU200" s="4">
        <f t="shared" si="111"/>
        <v>0.9339218749999999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>
        <v>0.66200000000000003</v>
      </c>
      <c r="HS201" s="4">
        <v>0.72760000000000002</v>
      </c>
      <c r="HT201" s="4">
        <v>4.2999999999999997E-2</v>
      </c>
      <c r="HU201" s="4">
        <v>0.2616</v>
      </c>
      <c r="HV201" s="4">
        <v>0.70789999999999997</v>
      </c>
      <c r="HW201" s="4">
        <v>5.8599999999999999E-2</v>
      </c>
      <c r="HX201" s="4">
        <v>0.44379999999999997</v>
      </c>
      <c r="HY201" s="4">
        <v>0.1081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>
        <v>0.66180000000000005</v>
      </c>
      <c r="JG201" s="5">
        <v>0.72709999999999997</v>
      </c>
      <c r="JH201" s="5">
        <v>4.2500000000000003E-2</v>
      </c>
      <c r="JI201" s="5">
        <v>0.2631</v>
      </c>
      <c r="JJ201" s="5">
        <v>0.70760000000000001</v>
      </c>
      <c r="JK201" s="5">
        <v>5.8700000000000002E-2</v>
      </c>
      <c r="JL201" s="5">
        <v>0.44569999999999999</v>
      </c>
      <c r="JM201" s="5">
        <v>0.11749999999999999</v>
      </c>
      <c r="JN201" s="4">
        <f t="shared" si="104"/>
        <v>0.60105937500000006</v>
      </c>
      <c r="JO201" s="4">
        <f t="shared" si="105"/>
        <v>0.61441249999999992</v>
      </c>
      <c r="JP201" s="4">
        <f t="shared" si="106"/>
        <v>0.17354374999999997</v>
      </c>
      <c r="JQ201" s="4">
        <f t="shared" si="107"/>
        <v>9.5465625000000026E-2</v>
      </c>
      <c r="JR201" s="4">
        <f t="shared" si="108"/>
        <v>0.80638750000000003</v>
      </c>
      <c r="JS201" s="4">
        <f t="shared" si="109"/>
        <v>8.7906451612903225E-2</v>
      </c>
      <c r="JT201" s="4">
        <f t="shared" si="110"/>
        <v>0.77436875000000016</v>
      </c>
      <c r="JU201" s="4">
        <f t="shared" si="111"/>
        <v>0.87841875000000025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>
        <v>0.65010000000000001</v>
      </c>
      <c r="HS202" s="4">
        <v>0.72470000000000001</v>
      </c>
      <c r="HT202" s="4">
        <v>7.0300000000000001E-2</v>
      </c>
      <c r="HU202" s="4">
        <v>0.246</v>
      </c>
      <c r="HV202" s="4">
        <v>0.71130000000000004</v>
      </c>
      <c r="HW202" s="4">
        <v>7.8799999999999995E-2</v>
      </c>
      <c r="HX202" s="4">
        <v>0.68459999999999999</v>
      </c>
      <c r="HY202" s="4">
        <v>0.11360000000000001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>
        <v>0.6492</v>
      </c>
      <c r="JG202" s="5">
        <v>0.72240000000000004</v>
      </c>
      <c r="JH202" s="5">
        <v>6.9500000000000006E-2</v>
      </c>
      <c r="JI202" s="5">
        <v>0.24709999999999999</v>
      </c>
      <c r="JJ202" s="5">
        <v>0.71150000000000002</v>
      </c>
      <c r="JK202" s="5">
        <v>7.9000000000000001E-2</v>
      </c>
      <c r="JL202" s="5">
        <v>0.6845</v>
      </c>
      <c r="JM202" s="5">
        <v>0.12139999999999999</v>
      </c>
      <c r="JN202" s="4">
        <f t="shared" si="104"/>
        <v>0.59963124999999995</v>
      </c>
      <c r="JO202" s="4">
        <f t="shared" si="105"/>
        <v>0.61847187500000012</v>
      </c>
      <c r="JP202" s="4">
        <f t="shared" si="106"/>
        <v>0.16078437499999995</v>
      </c>
      <c r="JQ202" s="4">
        <f t="shared" si="107"/>
        <v>9.9478125000000028E-2</v>
      </c>
      <c r="JR202" s="4">
        <f t="shared" si="108"/>
        <v>0.81930625000000001</v>
      </c>
      <c r="JS202" s="4">
        <f t="shared" si="109"/>
        <v>8.0629032258064531E-2</v>
      </c>
      <c r="JT202" s="4">
        <f t="shared" si="110"/>
        <v>0.89246562500000026</v>
      </c>
      <c r="JU202" s="4">
        <f t="shared" si="111"/>
        <v>0.82586250000000017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>
        <v>0.65259999999999996</v>
      </c>
      <c r="HS203" s="4">
        <v>0.72809999999999997</v>
      </c>
      <c r="HT203" s="4">
        <v>5.7700000000000001E-2</v>
      </c>
      <c r="HU203" s="4">
        <v>0.28239999999999998</v>
      </c>
      <c r="HV203" s="4">
        <v>0.69510000000000005</v>
      </c>
      <c r="HW203" s="4">
        <v>6.7199999999999996E-2</v>
      </c>
      <c r="HX203" s="4">
        <v>0.68799999999999994</v>
      </c>
      <c r="HY203" s="4">
        <v>0.1114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>
        <v>0.65149999999999997</v>
      </c>
      <c r="JG203" s="5">
        <v>0.72540000000000004</v>
      </c>
      <c r="JH203" s="5">
        <v>5.8599999999999999E-2</v>
      </c>
      <c r="JI203" s="5">
        <v>0.28460000000000002</v>
      </c>
      <c r="JJ203" s="5">
        <v>0.69469999999999998</v>
      </c>
      <c r="JK203" s="5">
        <v>6.7100000000000007E-2</v>
      </c>
      <c r="JL203" s="5">
        <v>0.6885</v>
      </c>
      <c r="JM203" s="5">
        <v>0.11899999999999999</v>
      </c>
      <c r="JN203" s="4">
        <f t="shared" si="104"/>
        <v>0.59668064516129027</v>
      </c>
      <c r="JO203" s="4">
        <f t="shared" si="105"/>
        <v>0.60771935483870965</v>
      </c>
      <c r="JP203" s="4">
        <f t="shared" si="106"/>
        <v>0.1612709677419355</v>
      </c>
      <c r="JQ203" s="4">
        <f t="shared" si="107"/>
        <v>0.14232258064516129</v>
      </c>
      <c r="JR203" s="4">
        <f t="shared" si="108"/>
        <v>0.79385806451612895</v>
      </c>
      <c r="JS203" s="4">
        <f t="shared" si="109"/>
        <v>4.9858064516129029E-2</v>
      </c>
      <c r="JT203" s="4">
        <f t="shared" si="110"/>
        <v>0.89212258064516137</v>
      </c>
      <c r="JU203" s="4">
        <f t="shared" si="111"/>
        <v>0.92594516129032267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>
        <v>0.64270000000000005</v>
      </c>
      <c r="HS204" s="4">
        <v>0.71779999999999999</v>
      </c>
      <c r="HT204" s="4">
        <v>7.5399999999999995E-2</v>
      </c>
      <c r="HU204" s="4">
        <v>0.21759999999999999</v>
      </c>
      <c r="HV204" s="4">
        <v>0.73609999999999998</v>
      </c>
      <c r="HW204" s="4">
        <v>9.3600000000000003E-2</v>
      </c>
      <c r="HX204" s="4">
        <v>0.70040000000000002</v>
      </c>
      <c r="HY204" s="4">
        <v>0.16719999999999999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>
        <v>0.64200000000000002</v>
      </c>
      <c r="JG204" s="5">
        <v>0.71560000000000001</v>
      </c>
      <c r="JH204" s="5">
        <v>7.4700000000000003E-2</v>
      </c>
      <c r="JI204" s="5">
        <v>0.22070000000000001</v>
      </c>
      <c r="JJ204" s="5">
        <v>0.73670000000000002</v>
      </c>
      <c r="JK204" s="5">
        <v>9.2899999999999996E-2</v>
      </c>
      <c r="JL204" s="5">
        <v>0.70069999999999999</v>
      </c>
      <c r="JM204" s="5">
        <v>0.1729</v>
      </c>
      <c r="JN204" s="4">
        <f t="shared" si="104"/>
        <v>0.60033225806451618</v>
      </c>
      <c r="JO204" s="4">
        <f t="shared" si="105"/>
        <v>0.62386129032258053</v>
      </c>
      <c r="JP204" s="4">
        <f t="shared" si="106"/>
        <v>0.15266129032258069</v>
      </c>
      <c r="JQ204" s="4">
        <f t="shared" si="107"/>
        <v>0.10693225806451613</v>
      </c>
      <c r="JR204" s="4">
        <f t="shared" si="108"/>
        <v>0.82459354838709675</v>
      </c>
      <c r="JS204" s="4">
        <f t="shared" si="109"/>
        <v>6.9654838709677439E-2</v>
      </c>
      <c r="JT204" s="4">
        <f t="shared" si="110"/>
        <v>0.89537096774193536</v>
      </c>
      <c r="JU204" s="4">
        <f t="shared" si="111"/>
        <v>1.036274193548387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>
        <v>0.65180000000000005</v>
      </c>
      <c r="HS205" s="4">
        <v>0.73140000000000005</v>
      </c>
      <c r="HT205" s="4">
        <v>6.5699999999999995E-2</v>
      </c>
      <c r="HU205" s="4">
        <v>0.2999</v>
      </c>
      <c r="HV205" s="4">
        <v>0.70050000000000001</v>
      </c>
      <c r="HW205" s="4">
        <v>6.3700000000000007E-2</v>
      </c>
      <c r="HX205" s="4">
        <v>0.68389999999999995</v>
      </c>
      <c r="HY205" s="4">
        <v>0.1115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>
        <v>0.65059999999999996</v>
      </c>
      <c r="JG205" s="5">
        <v>0.72829999999999995</v>
      </c>
      <c r="JH205" s="5">
        <v>6.4699999999999994E-2</v>
      </c>
      <c r="JI205" s="5">
        <v>0.30099999999999999</v>
      </c>
      <c r="JJ205" s="5">
        <v>0.70040000000000002</v>
      </c>
      <c r="JK205" s="5">
        <v>6.3799999999999996E-2</v>
      </c>
      <c r="JL205" s="5">
        <v>0.68389999999999995</v>
      </c>
      <c r="JM205" s="5">
        <v>0.11799999999999999</v>
      </c>
      <c r="JN205" s="4">
        <f t="shared" si="104"/>
        <v>0.60020967741935483</v>
      </c>
      <c r="JO205" s="4">
        <f t="shared" si="105"/>
        <v>0.61842580645161283</v>
      </c>
      <c r="JP205" s="4">
        <f t="shared" si="106"/>
        <v>0.15334193548387096</v>
      </c>
      <c r="JQ205" s="4">
        <f t="shared" si="107"/>
        <v>0.15291935483870966</v>
      </c>
      <c r="JR205" s="4">
        <f t="shared" si="108"/>
        <v>0.80043548387096775</v>
      </c>
      <c r="JS205" s="4">
        <f t="shared" si="109"/>
        <v>4.6129032258064528E-2</v>
      </c>
      <c r="JT205" s="4">
        <f t="shared" si="110"/>
        <v>0.89030967741935496</v>
      </c>
      <c r="JU205" s="4">
        <f t="shared" si="111"/>
        <v>0.93296774193548404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>
        <v>0.65569999999999995</v>
      </c>
      <c r="HS206" s="4">
        <v>0.74329999999999996</v>
      </c>
      <c r="HT206" s="4">
        <v>5.8599999999999999E-2</v>
      </c>
      <c r="HU206" s="4">
        <v>0.23230000000000001</v>
      </c>
      <c r="HV206" s="4">
        <v>0.69940000000000002</v>
      </c>
      <c r="HW206" s="4">
        <v>8.3299999999999999E-2</v>
      </c>
      <c r="HX206" s="4">
        <v>0.70050000000000001</v>
      </c>
      <c r="HY206" s="4">
        <v>0.16159999999999999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>
        <v>0.65459999999999996</v>
      </c>
      <c r="JG206" s="5">
        <v>0.74039999999999995</v>
      </c>
      <c r="JH206" s="5">
        <v>5.8299999999999998E-2</v>
      </c>
      <c r="JI206" s="5">
        <v>0.2351</v>
      </c>
      <c r="JJ206" s="5">
        <v>0.69979999999999998</v>
      </c>
      <c r="JK206" s="5">
        <v>8.2900000000000001E-2</v>
      </c>
      <c r="JL206" s="5">
        <v>0.70089999999999997</v>
      </c>
      <c r="JM206" s="5">
        <v>0.1716</v>
      </c>
      <c r="JN206" s="4">
        <f t="shared" si="104"/>
        <v>0.60134516129032245</v>
      </c>
      <c r="JO206" s="4">
        <f t="shared" si="105"/>
        <v>0.62328387096774207</v>
      </c>
      <c r="JP206" s="4">
        <f t="shared" si="106"/>
        <v>0.14471612903225808</v>
      </c>
      <c r="JQ206" s="4">
        <f t="shared" si="107"/>
        <v>0.13170967741935483</v>
      </c>
      <c r="JR206" s="4">
        <f t="shared" si="108"/>
        <v>0.79694838709677429</v>
      </c>
      <c r="JS206" s="4">
        <f t="shared" si="109"/>
        <v>5.2603225806451617E-2</v>
      </c>
      <c r="JT206" s="4">
        <f t="shared" si="110"/>
        <v>0.89535483870967747</v>
      </c>
      <c r="JU206" s="4">
        <f t="shared" si="111"/>
        <v>1.0355645161290326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>
        <v>0.65400000000000003</v>
      </c>
      <c r="HS207" s="4">
        <v>0.74019999999999997</v>
      </c>
      <c r="HT207" s="4">
        <v>5.91E-2</v>
      </c>
      <c r="HU207" s="4">
        <v>0.2334</v>
      </c>
      <c r="HV207" s="4">
        <v>0.70199999999999996</v>
      </c>
      <c r="HW207" s="4">
        <v>8.3099999999999993E-2</v>
      </c>
      <c r="HX207" s="4">
        <v>0.69879999999999998</v>
      </c>
      <c r="HY207" s="4">
        <v>0.1615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>
        <v>0.65280000000000005</v>
      </c>
      <c r="JG207" s="5">
        <v>0.73719999999999997</v>
      </c>
      <c r="JH207" s="5">
        <v>5.7200000000000001E-2</v>
      </c>
      <c r="JI207" s="5">
        <v>0.23630000000000001</v>
      </c>
      <c r="JJ207" s="5">
        <v>0.70250000000000001</v>
      </c>
      <c r="JK207" s="5">
        <v>8.2699999999999996E-2</v>
      </c>
      <c r="JL207" s="5">
        <v>0.69920000000000004</v>
      </c>
      <c r="JM207" s="5">
        <v>0.17130000000000001</v>
      </c>
      <c r="JN207" s="4">
        <f t="shared" si="104"/>
        <v>0.6009870967741936</v>
      </c>
      <c r="JO207" s="4">
        <f t="shared" si="105"/>
        <v>0.62248387096774216</v>
      </c>
      <c r="JP207" s="4">
        <f t="shared" si="106"/>
        <v>0.14471935483870965</v>
      </c>
      <c r="JQ207" s="4">
        <f t="shared" si="107"/>
        <v>0.13272903225806457</v>
      </c>
      <c r="JR207" s="4">
        <f t="shared" si="108"/>
        <v>0.79821612903225803</v>
      </c>
      <c r="JS207" s="4">
        <f t="shared" si="109"/>
        <v>5.2225806451612893E-2</v>
      </c>
      <c r="JT207" s="4">
        <f t="shared" si="110"/>
        <v>0.89405806451612913</v>
      </c>
      <c r="JU207" s="4">
        <f t="shared" si="111"/>
        <v>1.0452354838709679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>
        <v>0.64249999999999996</v>
      </c>
      <c r="HS208" s="4">
        <v>0.72019999999999995</v>
      </c>
      <c r="HT208" s="4">
        <v>7.9299999999999995E-2</v>
      </c>
      <c r="HU208" s="4">
        <v>0.20710000000000001</v>
      </c>
      <c r="HV208" s="4">
        <v>0.73370000000000002</v>
      </c>
      <c r="HW208" s="4">
        <v>9.8100000000000007E-2</v>
      </c>
      <c r="HX208" s="4">
        <v>0.70150000000000001</v>
      </c>
      <c r="HY208" s="4">
        <v>0.16070000000000001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>
        <v>0.64170000000000005</v>
      </c>
      <c r="JG208" s="5">
        <v>0.71799999999999997</v>
      </c>
      <c r="JH208" s="5">
        <v>7.9100000000000004E-2</v>
      </c>
      <c r="JI208" s="5">
        <v>0.2102</v>
      </c>
      <c r="JJ208" s="5">
        <v>0.73429999999999995</v>
      </c>
      <c r="JK208" s="5">
        <v>9.7299999999999998E-2</v>
      </c>
      <c r="JL208" s="5">
        <v>0.70199999999999996</v>
      </c>
      <c r="JM208" s="5">
        <v>0.1711</v>
      </c>
      <c r="JN208" s="4">
        <f t="shared" si="104"/>
        <v>0.59877741935483864</v>
      </c>
      <c r="JO208" s="4">
        <f t="shared" si="105"/>
        <v>0.62341935483870958</v>
      </c>
      <c r="JP208" s="4">
        <f t="shared" si="106"/>
        <v>0.15537741935483873</v>
      </c>
      <c r="JQ208" s="4">
        <f t="shared" si="107"/>
        <v>0.10097419354838709</v>
      </c>
      <c r="JR208" s="4">
        <f t="shared" si="108"/>
        <v>0.82208709677419356</v>
      </c>
      <c r="JS208" s="4">
        <f t="shared" si="109"/>
        <v>7.4283870967741944E-2</v>
      </c>
      <c r="JT208" s="4">
        <f t="shared" si="110"/>
        <v>0.89607096774193518</v>
      </c>
      <c r="JU208" s="4">
        <f t="shared" si="111"/>
        <v>1.0727258064516132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>
        <v>0.64019999999999999</v>
      </c>
      <c r="HS209" s="4">
        <v>0.71650000000000003</v>
      </c>
      <c r="HT209" s="4">
        <v>7.7799999999999994E-2</v>
      </c>
      <c r="HU209" s="4">
        <v>0.2132</v>
      </c>
      <c r="HV209" s="4">
        <v>0.73599999999999999</v>
      </c>
      <c r="HW209" s="4">
        <v>9.5399999999999999E-2</v>
      </c>
      <c r="HX209" s="4">
        <v>0.6996</v>
      </c>
      <c r="HY209" s="4">
        <v>0.1615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>
        <v>0.63949999999999996</v>
      </c>
      <c r="JG209" s="5">
        <v>0.71419999999999995</v>
      </c>
      <c r="JH209" s="5">
        <v>7.7299999999999994E-2</v>
      </c>
      <c r="JI209" s="5">
        <v>0.2162</v>
      </c>
      <c r="JJ209" s="5">
        <v>0.73699999999999999</v>
      </c>
      <c r="JK209" s="5">
        <v>9.4899999999999998E-2</v>
      </c>
      <c r="JL209" s="5">
        <v>0.7</v>
      </c>
      <c r="JM209" s="5">
        <v>0.17030000000000001</v>
      </c>
      <c r="JN209" s="4">
        <f t="shared" si="104"/>
        <v>0.59833870967741931</v>
      </c>
      <c r="JO209" s="4">
        <f t="shared" si="105"/>
        <v>0.62265483870967753</v>
      </c>
      <c r="JP209" s="4">
        <f t="shared" si="106"/>
        <v>0.15413870967741936</v>
      </c>
      <c r="JQ209" s="4">
        <f t="shared" si="107"/>
        <v>0.10455161290322582</v>
      </c>
      <c r="JR209" s="4">
        <f t="shared" si="108"/>
        <v>0.82285161290322573</v>
      </c>
      <c r="JS209" s="4">
        <f t="shared" si="109"/>
        <v>7.1441935483870969E-2</v>
      </c>
      <c r="JT209" s="4">
        <f t="shared" si="110"/>
        <v>0.89481290322580631</v>
      </c>
      <c r="JU209" s="4">
        <f t="shared" si="111"/>
        <v>1.105438709677419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>
        <v>0.65049999999999997</v>
      </c>
      <c r="HS210" s="4">
        <v>0.73470000000000002</v>
      </c>
      <c r="HT210" s="4">
        <v>6.6299999999999998E-2</v>
      </c>
      <c r="HU210" s="4">
        <v>0.22439999999999999</v>
      </c>
      <c r="HV210" s="4">
        <v>0.71289999999999998</v>
      </c>
      <c r="HW210" s="4">
        <v>8.7900000000000006E-2</v>
      </c>
      <c r="HX210" s="4">
        <v>0.70079999999999998</v>
      </c>
      <c r="HY210" s="4">
        <v>0.16109999999999999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>
        <v>0.64990000000000003</v>
      </c>
      <c r="JG210" s="5">
        <v>0.73260000000000003</v>
      </c>
      <c r="JH210" s="5">
        <v>6.7199999999999996E-2</v>
      </c>
      <c r="JI210" s="5">
        <v>0.22770000000000001</v>
      </c>
      <c r="JJ210" s="5">
        <v>0.71309999999999996</v>
      </c>
      <c r="JK210" s="5">
        <v>8.72E-2</v>
      </c>
      <c r="JL210" s="5">
        <v>0.70120000000000005</v>
      </c>
      <c r="JM210" s="5">
        <v>0.16719999999999999</v>
      </c>
      <c r="JN210" s="4">
        <f t="shared" si="104"/>
        <v>0.60036129032258057</v>
      </c>
      <c r="JO210" s="4">
        <f t="shared" si="105"/>
        <v>0.62439677419354844</v>
      </c>
      <c r="JP210" s="4">
        <f t="shared" si="106"/>
        <v>0.15066774193548385</v>
      </c>
      <c r="JQ210" s="4">
        <f t="shared" si="107"/>
        <v>0.11565806451612905</v>
      </c>
      <c r="JR210" s="4">
        <f t="shared" si="108"/>
        <v>0.80959677419354847</v>
      </c>
      <c r="JS210" s="4">
        <f t="shared" si="109"/>
        <v>6.2319354838709692E-2</v>
      </c>
      <c r="JT210" s="4">
        <f t="shared" si="110"/>
        <v>0.89581612903225794</v>
      </c>
      <c r="JU210" s="4">
        <f t="shared" si="111"/>
        <v>1.0339322580645163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>
        <v>0.64959999999999996</v>
      </c>
      <c r="HS211" s="4">
        <v>0.73280000000000001</v>
      </c>
      <c r="HT211" s="4">
        <v>6.7500000000000004E-2</v>
      </c>
      <c r="HU211" s="4">
        <v>0.22639999999999999</v>
      </c>
      <c r="HV211" s="4">
        <v>0.71419999999999995</v>
      </c>
      <c r="HW211" s="4">
        <v>8.7099999999999997E-2</v>
      </c>
      <c r="HX211" s="4">
        <v>0.69850000000000001</v>
      </c>
      <c r="HY211" s="4">
        <v>0.16109999999999999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>
        <v>0.64890000000000003</v>
      </c>
      <c r="JG211" s="5">
        <v>0.73060000000000003</v>
      </c>
      <c r="JH211" s="5">
        <v>6.5299999999999997E-2</v>
      </c>
      <c r="JI211" s="5">
        <v>0.2296</v>
      </c>
      <c r="JJ211" s="5">
        <v>0.71440000000000003</v>
      </c>
      <c r="JK211" s="5">
        <v>8.6499999999999994E-2</v>
      </c>
      <c r="JL211" s="5">
        <v>0.69910000000000005</v>
      </c>
      <c r="JM211" s="5">
        <v>0.1673</v>
      </c>
      <c r="JN211" s="4">
        <f t="shared" si="104"/>
        <v>0.60037741935483868</v>
      </c>
      <c r="JO211" s="4">
        <f t="shared" si="105"/>
        <v>0.62419032258064511</v>
      </c>
      <c r="JP211" s="4">
        <f t="shared" si="106"/>
        <v>0.14931612903225808</v>
      </c>
      <c r="JQ211" s="4">
        <f t="shared" si="107"/>
        <v>0.11749677419354838</v>
      </c>
      <c r="JR211" s="4">
        <f t="shared" si="108"/>
        <v>0.81060645161290334</v>
      </c>
      <c r="JS211" s="4">
        <f t="shared" si="109"/>
        <v>6.1187096774193532E-2</v>
      </c>
      <c r="JT211" s="4">
        <f t="shared" si="110"/>
        <v>0.89377741935483856</v>
      </c>
      <c r="JU211" s="4">
        <f t="shared" si="111"/>
        <v>1.025725806451613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>
        <v>0.65559999999999996</v>
      </c>
      <c r="HS212" s="4">
        <v>0.73670000000000002</v>
      </c>
      <c r="HT212" s="4">
        <v>5.7700000000000001E-2</v>
      </c>
      <c r="HU212" s="4">
        <v>0.30030000000000001</v>
      </c>
      <c r="HV212" s="4">
        <v>0.69169999999999998</v>
      </c>
      <c r="HW212" s="4">
        <v>6.2700000000000006E-2</v>
      </c>
      <c r="HX212" s="4">
        <v>0.68289999999999995</v>
      </c>
      <c r="HY212" s="4">
        <v>0.1111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>
        <v>0.65410000000000001</v>
      </c>
      <c r="JG212" s="5">
        <v>0.73309999999999997</v>
      </c>
      <c r="JH212" s="5">
        <v>5.7099999999999998E-2</v>
      </c>
      <c r="JI212" s="5">
        <v>0.30130000000000001</v>
      </c>
      <c r="JJ212" s="5">
        <v>0.6915</v>
      </c>
      <c r="JK212" s="5">
        <v>6.2899999999999998E-2</v>
      </c>
      <c r="JL212" s="5">
        <v>0.68289999999999995</v>
      </c>
      <c r="JM212" s="5">
        <v>0.1166</v>
      </c>
      <c r="JN212" s="4">
        <f t="shared" si="104"/>
        <v>0.60241250000000013</v>
      </c>
      <c r="JO212" s="4">
        <f t="shared" si="105"/>
        <v>0.62182812500000006</v>
      </c>
      <c r="JP212" s="4">
        <f t="shared" si="106"/>
        <v>0.14344999999999997</v>
      </c>
      <c r="JQ212" s="4">
        <f t="shared" si="107"/>
        <v>0.15295</v>
      </c>
      <c r="JR212" s="4">
        <f t="shared" si="108"/>
        <v>0.79718750000000027</v>
      </c>
      <c r="JS212" s="4">
        <f t="shared" si="109"/>
        <v>4.5381250000000012E-2</v>
      </c>
      <c r="JT212" s="4">
        <f t="shared" si="110"/>
        <v>0.89105624999999977</v>
      </c>
      <c r="JU212" s="4">
        <f t="shared" si="111"/>
        <v>0.84297187500000004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>
        <v>0.64949999999999997</v>
      </c>
      <c r="HS213" s="4">
        <v>0.72289999999999999</v>
      </c>
      <c r="HT213" s="4">
        <v>6.8599999999999994E-2</v>
      </c>
      <c r="HU213" s="4">
        <v>0.28039999999999998</v>
      </c>
      <c r="HV213" s="4">
        <v>0.71160000000000001</v>
      </c>
      <c r="HW213" s="4">
        <v>6.9199999999999998E-2</v>
      </c>
      <c r="HX213" s="4">
        <v>0.68469999999999998</v>
      </c>
      <c r="HY213" s="4">
        <v>0.1113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>
        <v>0.6482</v>
      </c>
      <c r="JG213" s="5">
        <v>0.71960000000000002</v>
      </c>
      <c r="JH213" s="5">
        <v>6.83E-2</v>
      </c>
      <c r="JI213" s="5">
        <v>0.2823</v>
      </c>
      <c r="JJ213" s="5">
        <v>0.71140000000000003</v>
      </c>
      <c r="JK213" s="5">
        <v>6.9199999999999998E-2</v>
      </c>
      <c r="JL213" s="5">
        <v>0.6845</v>
      </c>
      <c r="JM213" s="5">
        <v>0.1172</v>
      </c>
      <c r="JN213" s="4">
        <f t="shared" ref="JN213" si="136">AVERAGEIFS(B213:JM213,metrics.rec,"MAE")</f>
        <v>0.59992258064516102</v>
      </c>
      <c r="JO213" s="4">
        <f t="shared" ref="JO213" si="137">AVERAGEIFS(B213:JM213,metrics.rec,"MSE")</f>
        <v>0.61958387096774181</v>
      </c>
      <c r="JP213" s="4">
        <f t="shared" ref="JP213" si="138">AVERAGEIFS(B213:JM213,metrics.rec,"R")</f>
        <v>0.15774516129032257</v>
      </c>
      <c r="JQ213" s="4">
        <f t="shared" ref="JQ213" si="139">AVERAGEIFS(B213:JM213,metrics.rec,"Precision")</f>
        <v>0.1307064516129032</v>
      </c>
      <c r="JR213" s="4">
        <f t="shared" ref="JR213" si="140">AVERAGEIFS(B213:JM213,metrics.rec,"Recall")</f>
        <v>0.81233870967741928</v>
      </c>
      <c r="JS213" s="4">
        <f t="shared" ref="JS213" si="141">AVERAGEIFS(B213:JM213,metrics.rec,"Coverage")</f>
        <v>5.6967741935483866E-2</v>
      </c>
      <c r="JT213" s="4">
        <f t="shared" ref="JT213" si="142">AVERAGEIFS(B213:JM213,metrics.rec,"Recatio")</f>
        <v>0.89076451612903229</v>
      </c>
      <c r="JU213" s="4">
        <f t="shared" ref="JU213" si="143">AVERAGEIFS(B213:JM213,metrics.rec,"Time")</f>
        <v>0.93527096774193541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>
        <v>0.66059999999999997</v>
      </c>
      <c r="HS214" s="4">
        <v>0.72250000000000003</v>
      </c>
      <c r="HT214" s="4">
        <v>4.6800000000000001E-2</v>
      </c>
      <c r="HU214" s="4">
        <v>0.2626</v>
      </c>
      <c r="HV214" s="4">
        <v>0.70520000000000005</v>
      </c>
      <c r="HW214" s="4">
        <v>5.8200000000000002E-2</v>
      </c>
      <c r="HX214" s="4">
        <v>0.44409999999999999</v>
      </c>
      <c r="HY214" s="4">
        <v>0.10680000000000001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>
        <v>0.66039999999999999</v>
      </c>
      <c r="JG214" s="5">
        <v>0.72189999999999999</v>
      </c>
      <c r="JH214" s="5">
        <v>4.7100000000000003E-2</v>
      </c>
      <c r="JI214" s="5">
        <v>0.26440000000000002</v>
      </c>
      <c r="JJ214" s="5">
        <v>0.70499999999999996</v>
      </c>
      <c r="JK214" s="5">
        <v>5.8200000000000002E-2</v>
      </c>
      <c r="JL214" s="5">
        <v>0.44569999999999999</v>
      </c>
      <c r="JM214" s="5">
        <v>0.1115</v>
      </c>
      <c r="JN214" s="4">
        <f t="shared" si="104"/>
        <v>0.60017096774193535</v>
      </c>
      <c r="JO214" s="4">
        <f t="shared" si="105"/>
        <v>0.60862580645161302</v>
      </c>
      <c r="JP214" s="4">
        <f t="shared" si="106"/>
        <v>0.17415483870967743</v>
      </c>
      <c r="JQ214" s="4">
        <f t="shared" si="107"/>
        <v>0.13168387096774192</v>
      </c>
      <c r="JR214" s="4">
        <f t="shared" si="108"/>
        <v>0.79231935483870963</v>
      </c>
      <c r="JS214" s="4">
        <f t="shared" si="109"/>
        <v>5.1180645161290325E-2</v>
      </c>
      <c r="JT214" s="4">
        <f t="shared" si="110"/>
        <v>0.77208064516129038</v>
      </c>
      <c r="JU214" s="4">
        <f t="shared" si="111"/>
        <v>0.8646258064516128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>
        <v>0.66320000000000001</v>
      </c>
      <c r="HS215" s="4">
        <v>0.75480000000000003</v>
      </c>
      <c r="HT215" s="4">
        <v>5.67E-2</v>
      </c>
      <c r="HU215" s="4">
        <v>0.23219999999999999</v>
      </c>
      <c r="HV215" s="4">
        <v>0.68420000000000003</v>
      </c>
      <c r="HW215" s="4">
        <v>8.1500000000000003E-2</v>
      </c>
      <c r="HX215" s="4">
        <v>0.69940000000000002</v>
      </c>
      <c r="HY215" s="4">
        <v>0.16500000000000001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>
        <v>0.66220000000000001</v>
      </c>
      <c r="JG215" s="5">
        <v>0.752</v>
      </c>
      <c r="JH215" s="5">
        <v>5.4600000000000003E-2</v>
      </c>
      <c r="JI215" s="5">
        <v>0.23499999999999999</v>
      </c>
      <c r="JJ215" s="5">
        <v>0.68479999999999996</v>
      </c>
      <c r="JK215" s="5">
        <v>8.1100000000000005E-2</v>
      </c>
      <c r="JL215" s="5">
        <v>0.69969999999999999</v>
      </c>
      <c r="JM215" s="5">
        <v>0.16950000000000001</v>
      </c>
      <c r="JN215" s="4">
        <f t="shared" si="104"/>
        <v>0.60560322580645154</v>
      </c>
      <c r="JO215" s="4">
        <f t="shared" si="105"/>
        <v>0.62876774193548379</v>
      </c>
      <c r="JP215" s="4">
        <f t="shared" si="106"/>
        <v>0.13832903225806453</v>
      </c>
      <c r="JQ215" s="4">
        <f t="shared" si="107"/>
        <v>0.1347483870967742</v>
      </c>
      <c r="JR215" s="4">
        <f t="shared" si="108"/>
        <v>0.78948064516129024</v>
      </c>
      <c r="JS215" s="4">
        <f t="shared" si="109"/>
        <v>5.0509677419354845E-2</v>
      </c>
      <c r="JT215" s="4">
        <f t="shared" si="110"/>
        <v>0.89458064516129021</v>
      </c>
      <c r="JU215" s="4">
        <f t="shared" si="111"/>
        <v>0.99638387096774195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>
        <v>0.65049999999999997</v>
      </c>
      <c r="HS216" s="4">
        <v>0.72409999999999997</v>
      </c>
      <c r="HT216" s="4">
        <v>6.7799999999999999E-2</v>
      </c>
      <c r="HU216" s="4">
        <v>0.2918</v>
      </c>
      <c r="HV216" s="4">
        <v>0.7056</v>
      </c>
      <c r="HW216" s="4">
        <v>6.59E-2</v>
      </c>
      <c r="HX216" s="4">
        <v>0.68489999999999995</v>
      </c>
      <c r="HY216" s="4">
        <v>0.1105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>
        <v>0.64939999999999998</v>
      </c>
      <c r="JG216" s="5">
        <v>0.72119999999999995</v>
      </c>
      <c r="JH216" s="5">
        <v>6.7299999999999999E-2</v>
      </c>
      <c r="JI216" s="5">
        <v>0.29330000000000001</v>
      </c>
      <c r="JJ216" s="5">
        <v>0.7056</v>
      </c>
      <c r="JK216" s="5">
        <v>6.6000000000000003E-2</v>
      </c>
      <c r="JL216" s="5">
        <v>0.68469999999999998</v>
      </c>
      <c r="JM216" s="5">
        <v>0.1163</v>
      </c>
      <c r="JN216" s="4">
        <f t="shared" ref="JN216:JN217" si="144">AVERAGEIFS(B216:JM216,metrics.rec,"MAE")</f>
        <v>0.5988290322580645</v>
      </c>
      <c r="JO216" s="4">
        <f t="shared" ref="JO216:JO217" si="145">AVERAGEIFS(B216:JM216,metrics.rec,"MSE")</f>
        <v>0.61382258064516138</v>
      </c>
      <c r="JP216" s="4">
        <f t="shared" ref="JP216:JP217" si="146">AVERAGEIFS(B216:JM216,metrics.rec,"R")</f>
        <v>0.1590548387096774</v>
      </c>
      <c r="JQ216" s="4">
        <f t="shared" ref="JQ216:JQ217" si="147">AVERAGEIFS(B216:JM216,metrics.rec,"Precision")</f>
        <v>0.14723870967741937</v>
      </c>
      <c r="JR216" s="4">
        <f t="shared" ref="JR216:JR217" si="148">AVERAGEIFS(B216:JM216,metrics.rec,"Recall")</f>
        <v>0.8019516129032257</v>
      </c>
      <c r="JS216" s="4">
        <f t="shared" ref="JS216:JS217" si="149">AVERAGEIFS(B216:JM216,metrics.rec,"Coverage")</f>
        <v>4.8348387096774206E-2</v>
      </c>
      <c r="JT216" s="4">
        <f t="shared" ref="JT216:JT217" si="150">AVERAGEIFS(B216:JM216,metrics.rec,"Recatio")</f>
        <v>0.89084516129032276</v>
      </c>
      <c r="JU216" s="4">
        <f t="shared" ref="JU216:JU217" si="151">AVERAGEIFS(B216:JM216,metrics.rec,"Time")</f>
        <v>0.93813548387096757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>
        <v>0.65980000000000005</v>
      </c>
      <c r="HS217" s="4">
        <v>0.75070000000000003</v>
      </c>
      <c r="HT217" s="4">
        <v>5.91E-2</v>
      </c>
      <c r="HU217" s="4">
        <v>0.2286</v>
      </c>
      <c r="HV217" s="4">
        <v>0.6804</v>
      </c>
      <c r="HW217" s="4">
        <v>8.2199999999999995E-2</v>
      </c>
      <c r="HX217" s="4">
        <v>0.69850000000000001</v>
      </c>
      <c r="HY217" s="4">
        <v>0.1608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>
        <v>0.65869999999999995</v>
      </c>
      <c r="JG217" s="5">
        <v>0.74780000000000002</v>
      </c>
      <c r="JH217" s="5">
        <v>0.06</v>
      </c>
      <c r="JI217" s="5">
        <v>0.2316</v>
      </c>
      <c r="JJ217" s="5">
        <v>0.68089999999999995</v>
      </c>
      <c r="JK217" s="5">
        <v>8.1699999999999995E-2</v>
      </c>
      <c r="JL217" s="5">
        <v>0.69869999999999999</v>
      </c>
      <c r="JM217" s="5">
        <v>0.16750000000000001</v>
      </c>
      <c r="JN217" s="4">
        <f t="shared" si="144"/>
        <v>0.62274285714285704</v>
      </c>
      <c r="JO217" s="4">
        <f t="shared" si="145"/>
        <v>0.67105714285714291</v>
      </c>
      <c r="JP217" s="4">
        <f t="shared" si="146"/>
        <v>0.10500000000000001</v>
      </c>
      <c r="JQ217" s="4">
        <f t="shared" si="147"/>
        <v>0.12221428571428571</v>
      </c>
      <c r="JR217" s="4">
        <f t="shared" si="148"/>
        <v>0.72671428571428576</v>
      </c>
      <c r="JS217" s="4">
        <f t="shared" si="149"/>
        <v>5.7685714285714285E-2</v>
      </c>
      <c r="JT217" s="4">
        <f t="shared" si="150"/>
        <v>0.77387142857142854</v>
      </c>
      <c r="JU217" s="4">
        <f t="shared" si="151"/>
        <v>0.71064285714285713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>
        <v>0.66139999999999999</v>
      </c>
      <c r="HS218" s="4">
        <v>0.75419999999999998</v>
      </c>
      <c r="HT218" s="4">
        <v>5.6500000000000002E-2</v>
      </c>
      <c r="HU218" s="4">
        <v>0.2351</v>
      </c>
      <c r="HV218" s="4">
        <v>0.69140000000000001</v>
      </c>
      <c r="HW218" s="4">
        <v>8.1299999999999997E-2</v>
      </c>
      <c r="HX218" s="4">
        <v>0.69869999999999999</v>
      </c>
      <c r="HY218" s="4">
        <v>0.16009999999999999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>
        <v>0.66049999999999998</v>
      </c>
      <c r="JG218" s="5">
        <v>0.75180000000000002</v>
      </c>
      <c r="JH218" s="5">
        <v>5.45E-2</v>
      </c>
      <c r="JI218" s="5">
        <v>0.23780000000000001</v>
      </c>
      <c r="JJ218" s="5">
        <v>0.69169999999999998</v>
      </c>
      <c r="JK218" s="5">
        <v>8.09E-2</v>
      </c>
      <c r="JL218" s="5">
        <v>0.69930000000000003</v>
      </c>
      <c r="JM218" s="5">
        <v>0.1668</v>
      </c>
      <c r="JN218" s="4">
        <f t="shared" ref="JN218" si="152">AVERAGEIFS(B218:JM218,metrics.rec,"MAE")</f>
        <v>0.6122428571428572</v>
      </c>
      <c r="JO218" s="4">
        <f t="shared" ref="JO218" si="153">AVERAGEIFS(B218:JM218,metrics.rec,"MSE")</f>
        <v>0.64529999999999998</v>
      </c>
      <c r="JP218" s="4">
        <f t="shared" ref="JP218" si="154">AVERAGEIFS(B218:JM218,metrics.rec,"R")</f>
        <v>0.12608571428571427</v>
      </c>
      <c r="JQ218" s="4">
        <f t="shared" ref="JQ218" si="155">AVERAGEIFS(B218:JM218,metrics.rec,"Precision")</f>
        <v>0.14621428571428569</v>
      </c>
      <c r="JR218" s="4">
        <f t="shared" ref="JR218" si="156">AVERAGEIFS(B218:JM218,metrics.rec,"Recall")</f>
        <v>0.78158571428571422</v>
      </c>
      <c r="JS218" s="4">
        <f t="shared" ref="JS218" si="157">AVERAGEIFS(B218:JM218,metrics.rec,"Coverage")</f>
        <v>5.3928571428571423E-2</v>
      </c>
      <c r="JT218" s="4">
        <f t="shared" ref="JT218" si="158">AVERAGEIFS(B218:JM218,metrics.rec,"Recatio")</f>
        <v>0.87145714285714282</v>
      </c>
      <c r="JU218" s="4">
        <f t="shared" ref="JU218" si="159">AVERAGEIFS(B218:JM218,metrics.rec,"Time")</f>
        <v>0.71761428571428565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>
        <v>0.64400000000000002</v>
      </c>
      <c r="HS219" s="4">
        <v>0.72440000000000004</v>
      </c>
      <c r="HT219" s="4">
        <v>0.121</v>
      </c>
      <c r="HU219" s="4">
        <v>0.1923</v>
      </c>
      <c r="HV219" s="4">
        <v>0.73370000000000002</v>
      </c>
      <c r="HW219" s="4">
        <v>0.1045</v>
      </c>
      <c r="HX219" s="4">
        <v>0.68979999999999997</v>
      </c>
      <c r="HY219" s="4">
        <v>1.2999999999999999E-2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>
        <v>0.64259999999999995</v>
      </c>
      <c r="JG219" s="5">
        <v>0.72070000000000001</v>
      </c>
      <c r="JH219" s="5">
        <v>0.11890000000000001</v>
      </c>
      <c r="JI219" s="5">
        <v>0.19450000000000001</v>
      </c>
      <c r="JJ219" s="5">
        <v>0.7339</v>
      </c>
      <c r="JK219" s="5">
        <v>0.104</v>
      </c>
      <c r="JL219" s="5">
        <v>0.69079999999999997</v>
      </c>
      <c r="JM219" s="5">
        <v>1.26E-2</v>
      </c>
      <c r="JN219" s="4">
        <f t="shared" si="104"/>
        <v>0.59825625000000004</v>
      </c>
      <c r="JO219" s="4">
        <f t="shared" si="105"/>
        <v>0.62556875000000001</v>
      </c>
      <c r="JP219" s="4">
        <f t="shared" si="106"/>
        <v>0.19869687500000008</v>
      </c>
      <c r="JQ219" s="4">
        <f t="shared" si="107"/>
        <v>4.7174999999999995E-2</v>
      </c>
      <c r="JR219" s="4">
        <f t="shared" si="108"/>
        <v>0.85926875000000003</v>
      </c>
      <c r="JS219" s="4">
        <f t="shared" si="109"/>
        <v>0.46854062499999993</v>
      </c>
      <c r="JT219" s="4">
        <f t="shared" si="110"/>
        <v>0.89419687500000022</v>
      </c>
      <c r="JU219" s="4">
        <f t="shared" si="111"/>
        <v>0.15405625000000001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>
        <v>0.64410000000000001</v>
      </c>
      <c r="HS220" s="4">
        <v>0.72409999999999997</v>
      </c>
      <c r="HT220" s="4">
        <v>7.0300000000000001E-2</v>
      </c>
      <c r="HU220" s="4">
        <v>0.2228</v>
      </c>
      <c r="HV220" s="4">
        <v>0.73609999999999998</v>
      </c>
      <c r="HW220" s="4">
        <v>9.1200000000000003E-2</v>
      </c>
      <c r="HX220" s="4">
        <v>0.69810000000000005</v>
      </c>
      <c r="HY220" s="4">
        <v>0.1633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>
        <v>0.64319999999999999</v>
      </c>
      <c r="JG220" s="5">
        <v>0.72189999999999999</v>
      </c>
      <c r="JH220" s="5">
        <v>6.9599999999999995E-2</v>
      </c>
      <c r="JI220" s="5">
        <v>0.22589999999999999</v>
      </c>
      <c r="JJ220" s="5">
        <v>0.73709999999999998</v>
      </c>
      <c r="JK220" s="5">
        <v>9.0700000000000003E-2</v>
      </c>
      <c r="JL220" s="5">
        <v>0.69840000000000002</v>
      </c>
      <c r="JM220" s="5">
        <v>0.17130000000000001</v>
      </c>
      <c r="JN220" s="4">
        <f t="shared" si="104"/>
        <v>0.60152187500000021</v>
      </c>
      <c r="JO220" s="4">
        <f t="shared" si="105"/>
        <v>0.62919062500000011</v>
      </c>
      <c r="JP220" s="4">
        <f t="shared" si="106"/>
        <v>0.14242500000000002</v>
      </c>
      <c r="JQ220" s="4">
        <f t="shared" si="107"/>
        <v>0.10913124999999999</v>
      </c>
      <c r="JR220" s="4">
        <f t="shared" si="108"/>
        <v>0.82437812499999996</v>
      </c>
      <c r="JS220" s="4">
        <f t="shared" si="109"/>
        <v>6.7237499999999978E-2</v>
      </c>
      <c r="JT220" s="4">
        <f t="shared" si="110"/>
        <v>0.89530624999999986</v>
      </c>
      <c r="JU220" s="4">
        <f t="shared" si="111"/>
        <v>1.26363125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>
        <v>0.62309999999999999</v>
      </c>
      <c r="HS221" s="4">
        <v>0.68510000000000004</v>
      </c>
      <c r="HT221" s="4">
        <v>0.15479999999999999</v>
      </c>
      <c r="HU221" s="4">
        <v>0.19120000000000001</v>
      </c>
      <c r="HV221" s="4">
        <v>0.7389</v>
      </c>
      <c r="HW221" s="4">
        <v>0.1052</v>
      </c>
      <c r="HX221" s="4">
        <v>0.67930000000000001</v>
      </c>
      <c r="HY221" s="4">
        <v>1.2800000000000001E-2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>
        <v>0.62170000000000003</v>
      </c>
      <c r="JG221" s="5">
        <v>0.6825</v>
      </c>
      <c r="JH221" s="5">
        <v>0.15290000000000001</v>
      </c>
      <c r="JI221" s="5">
        <v>0.19339999999999999</v>
      </c>
      <c r="JJ221" s="5">
        <v>0.73950000000000005</v>
      </c>
      <c r="JK221" s="5">
        <v>0.1047</v>
      </c>
      <c r="JL221" s="5">
        <v>0.67989999999999995</v>
      </c>
      <c r="JM221" s="5">
        <v>1.24E-2</v>
      </c>
      <c r="JN221" s="4">
        <f t="shared" si="104"/>
        <v>0.59457812499999996</v>
      </c>
      <c r="JO221" s="4">
        <f t="shared" si="105"/>
        <v>0.62074375000000004</v>
      </c>
      <c r="JP221" s="4">
        <f t="shared" si="106"/>
        <v>0.20070312499999995</v>
      </c>
      <c r="JQ221" s="4">
        <f t="shared" si="107"/>
        <v>4.6921874999999995E-2</v>
      </c>
      <c r="JR221" s="4">
        <f t="shared" si="108"/>
        <v>0.861375</v>
      </c>
      <c r="JS221" s="4">
        <f t="shared" si="109"/>
        <v>0.4725812499999999</v>
      </c>
      <c r="JT221" s="4">
        <f t="shared" si="110"/>
        <v>0.88935625000000007</v>
      </c>
      <c r="JU221" s="4">
        <f t="shared" si="111"/>
        <v>0.15348125000000001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>
        <v>0.64370000000000005</v>
      </c>
      <c r="HS222" s="4">
        <v>0.74819999999999998</v>
      </c>
      <c r="HT222" s="4">
        <v>0.1391</v>
      </c>
      <c r="HU222" s="4">
        <v>3.9199999999999999E-2</v>
      </c>
      <c r="HV222" s="4">
        <v>0.7833</v>
      </c>
      <c r="HW222" s="4">
        <v>0.55569999999999997</v>
      </c>
      <c r="HX222" s="4">
        <v>0.71060000000000001</v>
      </c>
      <c r="HY222" s="4">
        <v>1.46E-2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>
        <v>0.64239999999999997</v>
      </c>
      <c r="JG222" s="5">
        <v>0.74550000000000005</v>
      </c>
      <c r="JH222" s="5">
        <v>0.1396</v>
      </c>
      <c r="JI222" s="5">
        <v>3.9399999999999998E-2</v>
      </c>
      <c r="JJ222" s="5">
        <v>0.78410000000000002</v>
      </c>
      <c r="JK222" s="5">
        <v>0.55800000000000005</v>
      </c>
      <c r="JL222" s="5">
        <v>0.71160000000000001</v>
      </c>
      <c r="JM222" s="5">
        <v>1.3899999999999999E-2</v>
      </c>
      <c r="JN222" s="4">
        <f t="shared" si="104"/>
        <v>0.59765312500000001</v>
      </c>
      <c r="JO222" s="4">
        <f t="shared" si="105"/>
        <v>0.63590000000000002</v>
      </c>
      <c r="JP222" s="4">
        <f t="shared" si="106"/>
        <v>0.20202812500000003</v>
      </c>
      <c r="JQ222" s="4">
        <f t="shared" si="107"/>
        <v>1.3921875E-2</v>
      </c>
      <c r="JR222" s="4">
        <f t="shared" si="108"/>
        <v>0.87501562499999985</v>
      </c>
      <c r="JS222" s="4">
        <f t="shared" si="109"/>
        <v>0.69779687499999987</v>
      </c>
      <c r="JT222" s="4">
        <f t="shared" si="110"/>
        <v>0.90013750000000003</v>
      </c>
      <c r="JU222" s="4">
        <f t="shared" si="111"/>
        <v>0.15973124999999999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>
        <v>0.64390000000000003</v>
      </c>
      <c r="HS223" s="4">
        <v>0.74819999999999998</v>
      </c>
      <c r="HT223" s="4">
        <v>0.1389</v>
      </c>
      <c r="HU223" s="4">
        <v>3.9199999999999999E-2</v>
      </c>
      <c r="HV223" s="4">
        <v>0.78339999999999999</v>
      </c>
      <c r="HW223" s="4">
        <v>0.55569999999999997</v>
      </c>
      <c r="HX223" s="4">
        <v>0.71060000000000001</v>
      </c>
      <c r="HY223" s="4">
        <v>1.4500000000000001E-2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>
        <v>0.64259999999999995</v>
      </c>
      <c r="JG223" s="5">
        <v>0.74539999999999995</v>
      </c>
      <c r="JH223" s="5">
        <v>0.13969999999999999</v>
      </c>
      <c r="JI223" s="5">
        <v>3.9399999999999998E-2</v>
      </c>
      <c r="JJ223" s="5">
        <v>0.78420000000000001</v>
      </c>
      <c r="JK223" s="5">
        <v>0.55800000000000005</v>
      </c>
      <c r="JL223" s="5">
        <v>0.71160000000000001</v>
      </c>
      <c r="JM223" s="5">
        <v>1.3899999999999999E-2</v>
      </c>
      <c r="JN223" s="4">
        <f t="shared" si="104"/>
        <v>0.59838437500000008</v>
      </c>
      <c r="JO223" s="4">
        <f t="shared" si="105"/>
        <v>0.63729062500000011</v>
      </c>
      <c r="JP223" s="4">
        <f t="shared" si="106"/>
        <v>0.20179374999999999</v>
      </c>
      <c r="JQ223" s="4">
        <f t="shared" si="107"/>
        <v>1.3921875E-2</v>
      </c>
      <c r="JR223" s="4">
        <f t="shared" si="108"/>
        <v>0.87525312500000008</v>
      </c>
      <c r="JS223" s="4">
        <f t="shared" si="109"/>
        <v>0.69780312499999986</v>
      </c>
      <c r="JT223" s="4">
        <f t="shared" si="110"/>
        <v>0.90013750000000003</v>
      </c>
      <c r="JU223" s="4">
        <f t="shared" si="111"/>
        <v>0.17108437499999996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>
        <v>0.63439999999999996</v>
      </c>
      <c r="HS224" s="4">
        <v>0.71789999999999998</v>
      </c>
      <c r="HT224" s="4">
        <v>0.1573</v>
      </c>
      <c r="HU224" s="4">
        <v>3.9800000000000002E-2</v>
      </c>
      <c r="HV224" s="4">
        <v>0.79530000000000001</v>
      </c>
      <c r="HW224" s="4">
        <v>0.55649999999999999</v>
      </c>
      <c r="HX224" s="4">
        <v>0.71060000000000001</v>
      </c>
      <c r="HY224" s="4">
        <v>1.4200000000000001E-2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>
        <v>0.63319999999999999</v>
      </c>
      <c r="JG224" s="5">
        <v>0.71530000000000005</v>
      </c>
      <c r="JH224" s="5">
        <v>0.15740000000000001</v>
      </c>
      <c r="JI224" s="5">
        <v>0.04</v>
      </c>
      <c r="JJ224" s="5">
        <v>0.79620000000000002</v>
      </c>
      <c r="JK224" s="5">
        <v>0.55869999999999997</v>
      </c>
      <c r="JL224" s="5">
        <v>0.71160000000000001</v>
      </c>
      <c r="JM224" s="5">
        <v>1.3899999999999999E-2</v>
      </c>
      <c r="JN224" s="4">
        <f t="shared" si="104"/>
        <v>0.59977187499999995</v>
      </c>
      <c r="JO224" s="4">
        <f t="shared" si="105"/>
        <v>0.63345937500000005</v>
      </c>
      <c r="JP224" s="4">
        <f t="shared" si="106"/>
        <v>0.20059062499999997</v>
      </c>
      <c r="JQ224" s="4">
        <f t="shared" si="107"/>
        <v>1.4037499999999998E-2</v>
      </c>
      <c r="JR224" s="4">
        <f t="shared" si="108"/>
        <v>0.88007812499999982</v>
      </c>
      <c r="JS224" s="4">
        <f t="shared" si="109"/>
        <v>0.70030937500000001</v>
      </c>
      <c r="JT224" s="4">
        <f t="shared" si="110"/>
        <v>0.90013750000000003</v>
      </c>
      <c r="JU224" s="4">
        <f t="shared" si="111"/>
        <v>0.16070624999999997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>
        <v>0.63460000000000005</v>
      </c>
      <c r="HS225" s="4">
        <v>0.71789999999999998</v>
      </c>
      <c r="HT225" s="4">
        <v>0.15740000000000001</v>
      </c>
      <c r="HU225" s="4">
        <v>3.9800000000000002E-2</v>
      </c>
      <c r="HV225" s="4">
        <v>0.7954</v>
      </c>
      <c r="HW225" s="4">
        <v>0.55649999999999999</v>
      </c>
      <c r="HX225" s="4">
        <v>0.71060000000000001</v>
      </c>
      <c r="HY225" s="4">
        <v>1.44E-2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>
        <v>0.63339999999999996</v>
      </c>
      <c r="JG225" s="5">
        <v>0.71530000000000005</v>
      </c>
      <c r="JH225" s="5">
        <v>0.15759999999999999</v>
      </c>
      <c r="JI225" s="5">
        <v>0.04</v>
      </c>
      <c r="JJ225" s="5">
        <v>0.7964</v>
      </c>
      <c r="JK225" s="5">
        <v>0.55869999999999997</v>
      </c>
      <c r="JL225" s="5">
        <v>0.71160000000000001</v>
      </c>
      <c r="JM225" s="5">
        <v>1.4200000000000001E-2</v>
      </c>
      <c r="JN225" s="4">
        <f t="shared" si="104"/>
        <v>0.60049062499999994</v>
      </c>
      <c r="JO225" s="4">
        <f t="shared" si="105"/>
        <v>0.63466875</v>
      </c>
      <c r="JP225" s="4">
        <f t="shared" si="106"/>
        <v>0.2006125</v>
      </c>
      <c r="JQ225" s="4">
        <f t="shared" si="107"/>
        <v>1.4037499999999998E-2</v>
      </c>
      <c r="JR225" s="4">
        <f t="shared" si="108"/>
        <v>0.87994687499999991</v>
      </c>
      <c r="JS225" s="4">
        <f t="shared" si="109"/>
        <v>0.7003218750000002</v>
      </c>
      <c r="JT225" s="4">
        <f t="shared" si="110"/>
        <v>0.90013750000000003</v>
      </c>
      <c r="JU225" s="4">
        <f t="shared" si="111"/>
        <v>0.16626250000000001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>
        <v>0.63949999999999996</v>
      </c>
      <c r="HS226" s="4">
        <v>0.73350000000000004</v>
      </c>
      <c r="HT226" s="4">
        <v>0.14599999999999999</v>
      </c>
      <c r="HU226" s="4">
        <v>3.95E-2</v>
      </c>
      <c r="HV226" s="4">
        <v>0.78879999999999995</v>
      </c>
      <c r="HW226" s="4">
        <v>0.55610000000000004</v>
      </c>
      <c r="HX226" s="4">
        <v>0.71060000000000001</v>
      </c>
      <c r="HY226" s="4">
        <v>1.43E-2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>
        <v>0.63819999999999999</v>
      </c>
      <c r="JG226" s="5">
        <v>0.73060000000000003</v>
      </c>
      <c r="JH226" s="5">
        <v>0.1464</v>
      </c>
      <c r="JI226" s="5">
        <v>3.9699999999999999E-2</v>
      </c>
      <c r="JJ226" s="5">
        <v>0.78969999999999996</v>
      </c>
      <c r="JK226" s="5">
        <v>0.55830000000000002</v>
      </c>
      <c r="JL226" s="5">
        <v>0.71160000000000001</v>
      </c>
      <c r="JM226" s="5">
        <v>1.3899999999999999E-2</v>
      </c>
      <c r="JN226" s="4">
        <f t="shared" si="104"/>
        <v>0.59933437499999997</v>
      </c>
      <c r="JO226" s="4">
        <f t="shared" si="105"/>
        <v>0.63465000000000005</v>
      </c>
      <c r="JP226" s="4">
        <f t="shared" si="106"/>
        <v>0.20131562500000003</v>
      </c>
      <c r="JQ226" s="4">
        <f t="shared" si="107"/>
        <v>1.3974999999999998E-2</v>
      </c>
      <c r="JR226" s="4">
        <f t="shared" si="108"/>
        <v>0.87782187500000008</v>
      </c>
      <c r="JS226" s="4">
        <f t="shared" si="109"/>
        <v>0.69942499999999996</v>
      </c>
      <c r="JT226" s="4">
        <f t="shared" si="110"/>
        <v>0.90013750000000003</v>
      </c>
      <c r="JU226" s="4">
        <f t="shared" si="111"/>
        <v>0.16183124999999998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>
        <v>0.63970000000000005</v>
      </c>
      <c r="HS227" s="4">
        <v>0.73360000000000003</v>
      </c>
      <c r="HT227" s="4">
        <v>0.14580000000000001</v>
      </c>
      <c r="HU227" s="4">
        <v>3.95E-2</v>
      </c>
      <c r="HV227" s="4">
        <v>0.78900000000000003</v>
      </c>
      <c r="HW227" s="4">
        <v>0.55610000000000004</v>
      </c>
      <c r="HX227" s="4">
        <v>0.71060000000000001</v>
      </c>
      <c r="HY227" s="4">
        <v>1.4800000000000001E-2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>
        <v>0.63839999999999997</v>
      </c>
      <c r="JG227" s="5">
        <v>0.73070000000000002</v>
      </c>
      <c r="JH227" s="5">
        <v>0.14630000000000001</v>
      </c>
      <c r="JI227" s="5">
        <v>3.9699999999999999E-2</v>
      </c>
      <c r="JJ227" s="5">
        <v>0.78979999999999995</v>
      </c>
      <c r="JK227" s="5">
        <v>0.55830000000000002</v>
      </c>
      <c r="JL227" s="5">
        <v>0.71160000000000001</v>
      </c>
      <c r="JM227" s="5">
        <v>1.4E-2</v>
      </c>
      <c r="JN227" s="4">
        <f t="shared" si="104"/>
        <v>0.60003750000000011</v>
      </c>
      <c r="JO227" s="4">
        <f t="shared" si="105"/>
        <v>0.63587812499999996</v>
      </c>
      <c r="JP227" s="4">
        <f t="shared" si="106"/>
        <v>0.20144687500000008</v>
      </c>
      <c r="JQ227" s="4">
        <f t="shared" si="107"/>
        <v>1.3974999999999998E-2</v>
      </c>
      <c r="JR227" s="4">
        <f t="shared" si="108"/>
        <v>0.87780312500000013</v>
      </c>
      <c r="JS227" s="4">
        <f t="shared" si="109"/>
        <v>0.69944062500000004</v>
      </c>
      <c r="JT227" s="4">
        <f t="shared" si="110"/>
        <v>0.90013750000000003</v>
      </c>
      <c r="JU227" s="4">
        <f t="shared" si="111"/>
        <v>0.23944687500000003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>
        <v>0.65620000000000001</v>
      </c>
      <c r="HS228" s="4">
        <v>0.74050000000000005</v>
      </c>
      <c r="HT228" s="4">
        <v>5.6899999999999999E-2</v>
      </c>
      <c r="HU228" s="4">
        <v>0.30230000000000001</v>
      </c>
      <c r="HV228" s="4">
        <v>0.69089999999999996</v>
      </c>
      <c r="HW228" s="4">
        <v>6.2199999999999998E-2</v>
      </c>
      <c r="HX228" s="4">
        <v>0.68230000000000002</v>
      </c>
      <c r="HY228" s="4">
        <v>0.1109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>
        <v>0.65510000000000002</v>
      </c>
      <c r="JG228" s="5">
        <v>0.73750000000000004</v>
      </c>
      <c r="JH228" s="5">
        <v>5.6300000000000003E-2</v>
      </c>
      <c r="JI228" s="5">
        <v>0.30320000000000003</v>
      </c>
      <c r="JJ228" s="5">
        <v>0.69059999999999999</v>
      </c>
      <c r="JK228" s="5">
        <v>6.2399999999999997E-2</v>
      </c>
      <c r="JL228" s="5">
        <v>0.68240000000000001</v>
      </c>
      <c r="JM228" s="5">
        <v>0.1154</v>
      </c>
      <c r="JN228" s="4">
        <f t="shared" si="104"/>
        <v>0.60299999999999998</v>
      </c>
      <c r="JO228" s="4">
        <f t="shared" si="105"/>
        <v>0.62463437499999996</v>
      </c>
      <c r="JP228" s="4">
        <f t="shared" si="106"/>
        <v>0.14008125000000002</v>
      </c>
      <c r="JQ228" s="4">
        <f t="shared" si="107"/>
        <v>0.15379375000000001</v>
      </c>
      <c r="JR228" s="4">
        <f t="shared" si="108"/>
        <v>0.79683437499999987</v>
      </c>
      <c r="JS228" s="4">
        <f t="shared" si="109"/>
        <v>4.5090624999999995E-2</v>
      </c>
      <c r="JT228" s="4">
        <f t="shared" si="110"/>
        <v>0.89037812500000035</v>
      </c>
      <c r="JU228" s="4">
        <f t="shared" si="111"/>
        <v>0.98590000000000011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>
        <v>0.64949999999999997</v>
      </c>
      <c r="HS229" s="4">
        <v>0.72440000000000004</v>
      </c>
      <c r="HT229" s="4">
        <v>6.7599999999999993E-2</v>
      </c>
      <c r="HU229" s="4">
        <v>0.28360000000000002</v>
      </c>
      <c r="HV229" s="4">
        <v>0.71189999999999998</v>
      </c>
      <c r="HW229" s="4">
        <v>6.8400000000000002E-2</v>
      </c>
      <c r="HX229" s="4">
        <v>0.68410000000000004</v>
      </c>
      <c r="HY229" s="4">
        <v>0.1113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>
        <v>0.6482</v>
      </c>
      <c r="JG229" s="5">
        <v>0.72119999999999995</v>
      </c>
      <c r="JH229" s="5">
        <v>6.83E-2</v>
      </c>
      <c r="JI229" s="5">
        <v>0.28549999999999998</v>
      </c>
      <c r="JJ229" s="5">
        <v>0.71199999999999997</v>
      </c>
      <c r="JK229" s="5">
        <v>6.8400000000000002E-2</v>
      </c>
      <c r="JL229" s="5">
        <v>0.68379999999999996</v>
      </c>
      <c r="JM229" s="5">
        <v>0.1157</v>
      </c>
      <c r="JN229" s="4">
        <f t="shared" ref="JN229" si="160">AVERAGEIFS(B229:JM229,metrics.rec,"MAE")</f>
        <v>0.5998906249999999</v>
      </c>
      <c r="JO229" s="4">
        <f t="shared" ref="JO229" si="161">AVERAGEIFS(B229:JM229,metrics.rec,"MSE")</f>
        <v>0.62064375000000005</v>
      </c>
      <c r="JP229" s="4">
        <f t="shared" ref="JP229" si="162">AVERAGEIFS(B229:JM229,metrics.rec,"R")</f>
        <v>0.15613437499999999</v>
      </c>
      <c r="JQ229" s="4">
        <f t="shared" ref="JQ229" si="163">AVERAGEIFS(B229:JM229,metrics.rec,"Precision")</f>
        <v>0.13130312499999999</v>
      </c>
      <c r="JR229" s="4">
        <f t="shared" ref="JR229" si="164">AVERAGEIFS(B229:JM229,metrics.rec,"Recall")</f>
        <v>0.81295312499999994</v>
      </c>
      <c r="JS229" s="4">
        <f t="shared" ref="JS229" si="165">AVERAGEIFS(B229:JM229,metrics.rec,"Coverage")</f>
        <v>5.610312499999999E-2</v>
      </c>
      <c r="JT229" s="4">
        <f t="shared" ref="JT229" si="166">AVERAGEIFS(B229:JM229,metrics.rec,"Recatio")</f>
        <v>0.89201562499999998</v>
      </c>
      <c r="JU229" s="4">
        <f t="shared" ref="JU229" si="167">AVERAGEIFS(B229:JM229,metrics.rec,"Time")</f>
        <v>0.81146875000000007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>
        <v>0.69230000000000003</v>
      </c>
      <c r="HS230" s="4">
        <v>0.82050000000000001</v>
      </c>
      <c r="HT230" s="4">
        <v>8.8700000000000001E-2</v>
      </c>
      <c r="HU230" s="4">
        <v>0.30170000000000002</v>
      </c>
      <c r="HV230" s="4">
        <v>0.73570000000000002</v>
      </c>
      <c r="HW230" s="4">
        <v>6.6400000000000001E-2</v>
      </c>
      <c r="HX230" s="4">
        <v>0.68600000000000005</v>
      </c>
      <c r="HY230" s="4">
        <v>1.3100000000000001E-2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>
        <v>0.68959999999999999</v>
      </c>
      <c r="JG230" s="5">
        <v>0.81469999999999998</v>
      </c>
      <c r="JH230" s="5">
        <v>9.1399999999999995E-2</v>
      </c>
      <c r="JI230" s="5">
        <v>0.30199999999999999</v>
      </c>
      <c r="JJ230" s="5">
        <v>0.73640000000000005</v>
      </c>
      <c r="JK230" s="5">
        <v>6.6900000000000001E-2</v>
      </c>
      <c r="JL230" s="5">
        <v>0.68669999999999998</v>
      </c>
      <c r="JM230" s="5">
        <v>1.2500000000000001E-2</v>
      </c>
      <c r="JN230" s="4">
        <f t="shared" si="104"/>
        <v>0.60261874999999987</v>
      </c>
      <c r="JO230" s="4">
        <f t="shared" si="105"/>
        <v>0.63460000000000005</v>
      </c>
      <c r="JP230" s="4">
        <f t="shared" si="106"/>
        <v>0.19174374999999999</v>
      </c>
      <c r="JQ230" s="4">
        <f t="shared" si="107"/>
        <v>7.6562499999999992E-2</v>
      </c>
      <c r="JR230" s="4">
        <f t="shared" si="108"/>
        <v>0.83753125000000017</v>
      </c>
      <c r="JS230" s="4">
        <f t="shared" si="109"/>
        <v>0.26463437499999998</v>
      </c>
      <c r="JT230" s="4">
        <f t="shared" si="110"/>
        <v>0.89275937499999991</v>
      </c>
      <c r="JU230" s="4">
        <f t="shared" si="111"/>
        <v>0.155140625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>
        <v>0.66390000000000005</v>
      </c>
      <c r="HS231" s="4">
        <v>0.75870000000000004</v>
      </c>
      <c r="HT231" s="4">
        <v>5.5399999999999998E-2</v>
      </c>
      <c r="HU231" s="4">
        <v>0.2334</v>
      </c>
      <c r="HV231" s="4">
        <v>0.68389999999999995</v>
      </c>
      <c r="HW231" s="4">
        <v>8.1000000000000003E-2</v>
      </c>
      <c r="HX231" s="4">
        <v>0.69889999999999997</v>
      </c>
      <c r="HY231" s="4">
        <v>0.16470000000000001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>
        <v>0.66300000000000003</v>
      </c>
      <c r="JG231" s="5">
        <v>0.75619999999999998</v>
      </c>
      <c r="JH231" s="5">
        <v>5.3900000000000003E-2</v>
      </c>
      <c r="JI231" s="5">
        <v>0.2361</v>
      </c>
      <c r="JJ231" s="5">
        <v>0.68459999999999999</v>
      </c>
      <c r="JK231" s="5">
        <v>8.0600000000000005E-2</v>
      </c>
      <c r="JL231" s="5">
        <v>0.69940000000000002</v>
      </c>
      <c r="JM231" s="5">
        <v>0.16650000000000001</v>
      </c>
      <c r="JN231" s="4">
        <f t="shared" si="104"/>
        <v>0.60622812500000001</v>
      </c>
      <c r="JO231" s="4">
        <f t="shared" si="105"/>
        <v>0.63158125000000009</v>
      </c>
      <c r="JP231" s="4">
        <f t="shared" si="106"/>
        <v>0.13327499999999998</v>
      </c>
      <c r="JQ231" s="4">
        <f t="shared" si="107"/>
        <v>0.13483437500000001</v>
      </c>
      <c r="JR231" s="4">
        <f t="shared" si="108"/>
        <v>0.78981875000000001</v>
      </c>
      <c r="JS231" s="4">
        <f t="shared" si="109"/>
        <v>5.0081249999999994E-2</v>
      </c>
      <c r="JT231" s="4">
        <f t="shared" si="110"/>
        <v>0.8956718749999999</v>
      </c>
      <c r="JU231" s="4">
        <f t="shared" si="111"/>
        <v>1.1737781250000003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>
        <v>0.65080000000000005</v>
      </c>
      <c r="HS232" s="4">
        <v>0.7268</v>
      </c>
      <c r="HT232" s="4">
        <v>6.6900000000000001E-2</v>
      </c>
      <c r="HU232" s="4">
        <v>0.29820000000000002</v>
      </c>
      <c r="HV232" s="4">
        <v>0.70530000000000004</v>
      </c>
      <c r="HW232" s="4">
        <v>6.4500000000000002E-2</v>
      </c>
      <c r="HX232" s="4">
        <v>0.68420000000000003</v>
      </c>
      <c r="HY232" s="4">
        <v>0.11169999999999999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>
        <v>0.64959999999999996</v>
      </c>
      <c r="JG232" s="5">
        <v>0.72419999999999995</v>
      </c>
      <c r="JH232" s="5">
        <v>6.6799999999999998E-2</v>
      </c>
      <c r="JI232" s="5">
        <v>0.29949999999999999</v>
      </c>
      <c r="JJ232" s="5">
        <v>0.70540000000000003</v>
      </c>
      <c r="JK232" s="5">
        <v>6.4600000000000005E-2</v>
      </c>
      <c r="JL232" s="5">
        <v>0.68389999999999995</v>
      </c>
      <c r="JM232" s="5">
        <v>0.1162</v>
      </c>
      <c r="JN232" s="4">
        <f t="shared" si="104"/>
        <v>0.59921250000000004</v>
      </c>
      <c r="JO232" s="4">
        <f t="shared" si="105"/>
        <v>0.61619062499999988</v>
      </c>
      <c r="JP232" s="4">
        <f t="shared" si="106"/>
        <v>0.15697187500000001</v>
      </c>
      <c r="JQ232" s="4">
        <f t="shared" si="107"/>
        <v>0.14944999999999997</v>
      </c>
      <c r="JR232" s="4">
        <f t="shared" si="108"/>
        <v>0.8028812500000001</v>
      </c>
      <c r="JS232" s="4">
        <f t="shared" si="109"/>
        <v>4.7234374999999995E-2</v>
      </c>
      <c r="JT232" s="4">
        <f t="shared" si="110"/>
        <v>0.89218750000000002</v>
      </c>
      <c r="JU232" s="4">
        <f t="shared" si="111"/>
        <v>0.74547812499999999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2025-05-25T01:52:08Z</dcterms:modified>
</cp:coreProperties>
</file>