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6BB4DCDE-038C-463C-A836-802CED76F728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X184" i="2" a="1"/>
  <c r="FV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X205" i="2" a="1"/>
  <c r="JZ146" i="4" a="1"/>
  <c r="IS235" i="4" a="1"/>
  <c r="KC133" i="4" a="1"/>
  <c r="IQ236" i="4" a="1"/>
  <c r="BH238" i="2" a="1"/>
  <c r="KA149" i="4" a="1"/>
  <c r="E235" i="2" a="1"/>
  <c r="FU54" i="2" a="1"/>
  <c r="BM236" i="2" a="1"/>
  <c r="JV182" i="4" a="1"/>
  <c r="AH234" i="2" a="1"/>
  <c r="HJ237" i="4" a="1"/>
  <c r="FM235" i="4" a="1"/>
  <c r="KB14" i="4" a="1"/>
  <c r="JX188" i="4" a="1"/>
  <c r="AC235" i="2" a="1"/>
  <c r="FC236" i="2" a="1"/>
  <c r="JX136" i="4" a="1"/>
  <c r="CA238" i="4" a="1"/>
  <c r="FY27" i="2" a="1"/>
  <c r="ER237" i="4" a="1"/>
  <c r="JY79" i="4" a="1"/>
  <c r="K235" i="4" a="1"/>
  <c r="AG235" i="4" a="1"/>
  <c r="KB30" i="4" a="1"/>
  <c r="JX138" i="4" a="1"/>
  <c r="KB91" i="4" a="1"/>
  <c r="JZ21" i="4" a="1"/>
  <c r="FW123" i="2" a="1"/>
  <c r="KA33" i="4" a="1"/>
  <c r="JY7" i="4" a="1"/>
  <c r="JW178" i="4" a="1"/>
  <c r="GK234" i="4" a="1"/>
  <c r="GQ234" i="4" a="1"/>
  <c r="GL238" i="4" a="1"/>
  <c r="FY102" i="2" a="1"/>
  <c r="JZ126" i="4" a="1"/>
  <c r="AE237" i="2" a="1"/>
  <c r="JZ213" i="4" a="1"/>
  <c r="BH235" i="2" a="1"/>
  <c r="FX122" i="2" a="1"/>
  <c r="JW75" i="4" a="1"/>
  <c r="FY196" i="2" a="1"/>
  <c r="FU81" i="2" a="1"/>
  <c r="N236" i="4" a="1"/>
  <c r="DO238" i="2" a="1"/>
  <c r="JW173" i="4" a="1"/>
  <c r="KB136" i="4" a="1"/>
  <c r="DR236" i="2" a="1"/>
  <c r="DG236" i="2" a="1"/>
  <c r="DX237" i="4" a="1"/>
  <c r="FV17" i="2" a="1"/>
  <c r="KB58" i="4" a="1"/>
  <c r="FW194" i="2" a="1"/>
  <c r="JV46" i="4" a="1"/>
  <c r="KB83" i="4" a="1"/>
  <c r="CG235" i="4" a="1"/>
  <c r="JX83" i="4" a="1"/>
  <c r="BD234" i="4" a="1"/>
  <c r="AB238" i="2" a="1"/>
  <c r="JY124" i="4" a="1"/>
  <c r="AQ235" i="2" a="1"/>
  <c r="IA236" i="4" a="1"/>
  <c r="CB237" i="4" a="1"/>
  <c r="DB236" i="4" a="1"/>
  <c r="FY119" i="2" a="1"/>
  <c r="BG235" i="4" a="1"/>
  <c r="DU237" i="2" a="1"/>
  <c r="FH238" i="2" a="1"/>
  <c r="Y237" i="2" a="1"/>
  <c r="JY178" i="4" a="1"/>
  <c r="KB168" i="4" a="1"/>
  <c r="EP234" i="4" a="1"/>
  <c r="FW119" i="2" a="1"/>
  <c r="AY235" i="4" a="1"/>
  <c r="BS238" i="2" a="1"/>
  <c r="FU195" i="2" a="1"/>
  <c r="FX19" i="2" a="1"/>
  <c r="KC127" i="4" a="1"/>
  <c r="BS238" i="4" a="1"/>
  <c r="FV38" i="2" a="1"/>
  <c r="AU235" i="4" a="1"/>
  <c r="JV19" i="4" a="1"/>
  <c r="BY236" i="4" a="1"/>
  <c r="KA78" i="4" a="1"/>
  <c r="FU113" i="2" a="1"/>
  <c r="IE234" i="4" a="1"/>
  <c r="KC36" i="4" a="1"/>
  <c r="DW237" i="2" a="1"/>
  <c r="G236" i="2" a="1"/>
  <c r="KC107" i="4" a="1"/>
  <c r="FX29" i="2" a="1"/>
  <c r="FX101" i="2" a="1"/>
  <c r="FV168" i="2" a="1"/>
  <c r="JF234" i="4" a="1"/>
  <c r="JX232" i="4" a="1"/>
  <c r="AR238" i="4" a="1"/>
  <c r="BT235" i="4" a="1"/>
  <c r="FV66" i="2" a="1"/>
  <c r="FV188" i="2" a="1"/>
  <c r="JY176" i="4" a="1"/>
  <c r="FV46" i="2" a="1"/>
  <c r="FY47" i="2" a="1"/>
  <c r="FW49" i="2" a="1"/>
  <c r="L235" i="2" a="1"/>
  <c r="FE234" i="4" a="1"/>
  <c r="FR234" i="2" a="1"/>
  <c r="ID234" i="4" a="1"/>
  <c r="FV21" i="2" a="1"/>
  <c r="BI238" i="4" a="1"/>
  <c r="JY223" i="4" a="1"/>
  <c r="JW59" i="4" a="1"/>
  <c r="M234" i="4" a="1"/>
  <c r="FW121" i="2" a="1"/>
  <c r="HE238" i="4" a="1"/>
  <c r="KB119" i="4" a="1"/>
  <c r="FV20" i="2" a="1"/>
  <c r="FY22" i="2" a="1"/>
  <c r="KB132" i="4" a="1"/>
  <c r="FV238" i="4" a="1"/>
  <c r="FV164" i="2" a="1"/>
  <c r="JV73" i="4" a="1"/>
  <c r="HM236" i="4" a="1"/>
  <c r="JX92" i="4" a="1"/>
  <c r="FX134" i="2" a="1"/>
  <c r="DG238" i="4" a="1"/>
  <c r="GP237" i="4" a="1"/>
  <c r="Z237" i="4" a="1"/>
  <c r="GW235" i="4" a="1"/>
  <c r="I236" i="2" a="1"/>
  <c r="BR238" i="4" a="1"/>
  <c r="AE235" i="4" a="1"/>
  <c r="GX234" i="4" a="1"/>
  <c r="KA54" i="4" a="1"/>
  <c r="HT238" i="4" a="1"/>
  <c r="JH235" i="4" a="1"/>
  <c r="FV192" i="2" a="1"/>
  <c r="BX238" i="4" a="1"/>
  <c r="EW237" i="4" a="1"/>
  <c r="KC220" i="4" a="1"/>
  <c r="FU127" i="2" a="1"/>
  <c r="ES236" i="4" a="1"/>
  <c r="Z235" i="4" a="1"/>
  <c r="CJ236" i="2" a="1"/>
  <c r="IS236" i="4" a="1"/>
  <c r="GH235" i="4" a="1"/>
  <c r="FW62" i="2" a="1"/>
  <c r="FU88" i="2" a="1"/>
  <c r="AI236" i="4" a="1"/>
  <c r="IV234" i="4" a="1"/>
  <c r="JV118" i="4" a="1"/>
  <c r="FU163" i="2" a="1"/>
  <c r="EV234" i="2" a="1"/>
  <c r="KA133" i="4" a="1"/>
  <c r="CG234" i="2" a="1"/>
  <c r="FV90" i="2" a="1"/>
  <c r="JW144" i="4" a="1"/>
  <c r="GY235" i="4" a="1"/>
  <c r="KB200" i="4" a="1"/>
  <c r="FV74" i="2" a="1"/>
  <c r="FU92" i="2" a="1"/>
  <c r="IM237" i="4" a="1"/>
  <c r="JX58" i="4" a="1"/>
  <c r="FV114" i="2" a="1"/>
  <c r="JZ169" i="4" a="1"/>
  <c r="FU228" i="2" a="1"/>
  <c r="FY190" i="2" a="1"/>
  <c r="JW138" i="4" a="1"/>
  <c r="JY17" i="4" a="1"/>
  <c r="FV161" i="2" a="1"/>
  <c r="FY59" i="2" a="1"/>
  <c r="HL237" i="4" a="1"/>
  <c r="FV178" i="2" a="1"/>
  <c r="JV152" i="4" a="1"/>
  <c r="BM236" i="4" a="1"/>
  <c r="FY155" i="2" a="1"/>
  <c r="JE236" i="4" a="1"/>
  <c r="JV42" i="4" a="1"/>
  <c r="FX76" i="2" a="1"/>
  <c r="EM236" i="4" a="1"/>
  <c r="JY229" i="4" a="1"/>
  <c r="JV39" i="4" a="1"/>
  <c r="BE237" i="2" a="1"/>
  <c r="CR234" i="4" a="1"/>
  <c r="FU177" i="2" a="1"/>
  <c r="FX197" i="2" a="1"/>
  <c r="AC236" i="4" a="1"/>
  <c r="FY25" i="2" a="1"/>
  <c r="KA158" i="4" a="1"/>
  <c r="HO235" i="4" a="1"/>
  <c r="FU124" i="2" a="1"/>
  <c r="Q234" i="4" a="1"/>
  <c r="FY83" i="2" a="1"/>
  <c r="JW19" i="4" a="1"/>
  <c r="FV196" i="2" a="1"/>
  <c r="DV237" i="4" a="1"/>
  <c r="JW164" i="4" a="1"/>
  <c r="JY172" i="4" a="1"/>
  <c r="FW73" i="2" a="1"/>
  <c r="IB238" i="4" a="1"/>
  <c r="IC237" i="4" a="1"/>
  <c r="W234" i="4" a="1"/>
  <c r="FY162" i="2" a="1"/>
  <c r="AD234" i="2" a="1"/>
  <c r="BK235" i="4" a="1"/>
  <c r="CD234" i="4" a="1"/>
  <c r="AN236" i="2" a="1"/>
  <c r="FW131" i="2" a="1"/>
  <c r="FV98" i="2" a="1"/>
  <c r="DO234" i="2" a="1"/>
  <c r="JY115" i="4" a="1"/>
  <c r="KB203" i="4" a="1"/>
  <c r="DC236" i="4" a="1"/>
  <c r="EC234" i="2" a="1"/>
  <c r="AT237" i="2" a="1"/>
  <c r="CP237" i="4" a="1"/>
  <c r="BB236" i="4" a="1"/>
  <c r="FV201" i="2" a="1"/>
  <c r="KB114" i="4" a="1"/>
  <c r="BB236" i="2" a="1"/>
  <c r="JY217" i="4" a="1"/>
  <c r="HG235" i="4" a="1"/>
  <c r="IV238" i="4" a="1"/>
  <c r="M237" i="4" a="1"/>
  <c r="FY149" i="2" a="1"/>
  <c r="JV151" i="4" a="1"/>
  <c r="DB237" i="4" a="1"/>
  <c r="DF235" i="2" a="1"/>
  <c r="FY205" i="2" a="1"/>
  <c r="JZ225" i="4" a="1"/>
  <c r="EY235" i="4" a="1"/>
  <c r="JY16" i="4" a="1"/>
  <c r="JF238" i="4" a="1"/>
  <c r="FV174" i="2" a="1"/>
  <c r="FX107" i="2" a="1"/>
  <c r="FY89" i="2" a="1"/>
  <c r="T238" i="2" a="1"/>
  <c r="AD235" i="2" a="1"/>
  <c r="KB223" i="4" a="1"/>
  <c r="KC10" i="4" a="1"/>
  <c r="DW237" i="4" a="1"/>
  <c r="KA52" i="4" a="1"/>
  <c r="FC238" i="4" a="1"/>
  <c r="BA237" i="2" a="1"/>
  <c r="JW183" i="4" a="1"/>
  <c r="E238" i="4" a="1"/>
  <c r="GF236" i="4" a="1"/>
  <c r="CT234" i="4" a="1"/>
  <c r="FU42" i="2" a="1"/>
  <c r="CA237" i="4" a="1"/>
  <c r="JV146" i="4" a="1"/>
  <c r="DE235" i="4" a="1"/>
  <c r="DJ237" i="2" a="1"/>
  <c r="FA237" i="2" a="1"/>
  <c r="JV9" i="4" a="1"/>
  <c r="CU237" i="2" a="1"/>
  <c r="FX72" i="2" a="1"/>
  <c r="DW235" i="2" a="1"/>
  <c r="JT236" i="4" a="1"/>
  <c r="DD237" i="2" a="1"/>
  <c r="JZ165" i="4" a="1"/>
  <c r="AT234" i="4" a="1"/>
  <c r="HV236" i="4" a="1"/>
  <c r="KA115" i="4" a="1"/>
  <c r="JX217" i="4" a="1"/>
  <c r="JZ39" i="4" a="1"/>
  <c r="AW236" i="2" a="1"/>
  <c r="Z236" i="4" a="1"/>
  <c r="KB209" i="4" a="1"/>
  <c r="AP238" i="4" a="1"/>
  <c r="DU234" i="2" a="1"/>
  <c r="KB143" i="4" a="1"/>
  <c r="FY32" i="2" a="1"/>
  <c r="BP238" i="4" a="1"/>
  <c r="FG236" i="4" a="1"/>
  <c r="FY60" i="2" a="1"/>
  <c r="JZ163" i="4" a="1"/>
  <c r="EH237" i="4" a="1"/>
  <c r="HS235" i="4" a="1"/>
  <c r="AA236" i="4" a="1"/>
  <c r="CH235" i="4" a="1"/>
  <c r="AG236" i="4" a="1"/>
  <c r="DG234" i="2" a="1"/>
  <c r="KC217" i="4" a="1"/>
  <c r="JW161" i="4" a="1"/>
  <c r="KA217" i="4" a="1"/>
  <c r="FU26" i="2" a="1"/>
  <c r="FV110" i="2" a="1"/>
  <c r="DL234" i="2" a="1"/>
  <c r="BK235" i="2" a="1"/>
  <c r="CN235" i="4" a="1"/>
  <c r="KA182" i="4" a="1"/>
  <c r="FW197" i="2" a="1"/>
  <c r="FU221" i="2" a="1"/>
  <c r="AM237" i="4" a="1"/>
  <c r="FX159" i="2" a="1"/>
  <c r="JX196" i="4" a="1"/>
  <c r="HC235" i="4" a="1"/>
  <c r="JY134" i="4" a="1"/>
  <c r="KA131" i="4" a="1"/>
  <c r="JZ228" i="4" a="1"/>
  <c r="IZ237" i="4" a="1"/>
  <c r="HI234" i="4" a="1"/>
  <c r="BS234" i="4" a="1"/>
  <c r="HT236" i="4" a="1"/>
  <c r="BX238" i="2" a="1"/>
  <c r="KB24" i="4" a="1"/>
  <c r="BM237" i="4" a="1"/>
  <c r="FX131" i="2" a="1"/>
  <c r="KA233" i="4" a="1"/>
  <c r="GB235" i="4" a="1"/>
  <c r="JZ232" i="4" a="1"/>
  <c r="CV238" i="4" a="1"/>
  <c r="FV236" i="4" a="1"/>
  <c r="FV71" i="2" a="1"/>
  <c r="JY119" i="4" a="1"/>
  <c r="DX235" i="4" a="1"/>
  <c r="JZ122" i="4" a="1"/>
  <c r="FX45" i="2" a="1"/>
  <c r="CD235" i="2" a="1"/>
  <c r="FY229" i="2" a="1"/>
  <c r="KA28" i="4" a="1"/>
  <c r="JY232" i="4" a="1"/>
  <c r="JY125" i="4" a="1"/>
  <c r="AE235" i="2" a="1"/>
  <c r="JW44" i="4" a="1"/>
  <c r="EV234" i="4" a="1"/>
  <c r="BJ237" i="2" a="1"/>
  <c r="AR235" i="2" a="1"/>
  <c r="JX118" i="4" a="1"/>
  <c r="EM237" i="2" a="1"/>
  <c r="Y234" i="4" a="1"/>
  <c r="J238" i="4" a="1"/>
  <c r="FW136" i="2" a="1"/>
  <c r="JW141" i="4" a="1"/>
  <c r="FY170" i="2" a="1"/>
  <c r="BJ235" i="4" a="1"/>
  <c r="CV234" i="4" a="1"/>
  <c r="FV145" i="2" a="1"/>
  <c r="JZ90" i="4" a="1"/>
  <c r="BI234" i="2" a="1"/>
  <c r="FX130" i="2" a="1"/>
  <c r="EX234" i="4" a="1"/>
  <c r="JY149" i="4" a="1"/>
  <c r="KC145" i="4" a="1"/>
  <c r="FU27" i="2" a="1"/>
  <c r="DA238" i="4" a="1"/>
  <c r="FX216" i="2" a="1"/>
  <c r="FY177" i="2" a="1"/>
  <c r="KC199" i="4" a="1"/>
  <c r="K237" i="4" a="1"/>
  <c r="FU36" i="2" a="1"/>
  <c r="KA185" i="4" a="1"/>
  <c r="BS235" i="4" a="1"/>
  <c r="FY44" i="2" a="1"/>
  <c r="JZ141" i="4" a="1"/>
  <c r="KB201" i="4" a="1"/>
  <c r="CE237" i="2" a="1"/>
  <c r="EN235" i="4" a="1"/>
  <c r="FL234" i="4" a="1"/>
  <c r="JX91" i="4" a="1"/>
  <c r="AB236" i="2" a="1"/>
  <c r="FY90" i="2" a="1"/>
  <c r="DS238" i="4" a="1"/>
  <c r="DV235" i="4" a="1"/>
  <c r="EW236" i="2" a="1"/>
  <c r="FO235" i="2" a="1"/>
  <c r="JV183" i="4" a="1"/>
  <c r="FU161" i="2" a="1"/>
  <c r="JV92" i="4" a="1"/>
  <c r="KC104" i="4" a="1"/>
  <c r="FV117" i="2" a="1"/>
  <c r="KC190" i="4" a="1"/>
  <c r="JY87" i="4" a="1"/>
  <c r="JX148" i="4" a="1"/>
  <c r="DN238" i="4" a="1"/>
  <c r="O237" i="2" a="1"/>
  <c r="FW232" i="2" a="1"/>
  <c r="KC12" i="4" a="1"/>
  <c r="JM235" i="4" a="1"/>
  <c r="DU235" i="4" a="1"/>
  <c r="KA94" i="4" a="1"/>
  <c r="Y235" i="4" a="1"/>
  <c r="FU69" i="2" a="1"/>
  <c r="CO234" i="2" a="1"/>
  <c r="FW46" i="2" a="1"/>
  <c r="N238" i="4" a="1"/>
  <c r="FX104" i="2" a="1"/>
  <c r="JQ237" i="4" a="1"/>
  <c r="JW28" i="4" a="1"/>
  <c r="EG236" i="4" a="1"/>
  <c r="FV165" i="2" a="1"/>
  <c r="JX223" i="4" a="1"/>
  <c r="FX195" i="2" a="1"/>
  <c r="BP236" i="4" a="1"/>
  <c r="HQ235" i="4" a="1"/>
  <c r="FY143" i="2" a="1"/>
  <c r="IC234" i="4" a="1"/>
  <c r="BY235" i="2" a="1"/>
  <c r="JZ44" i="4" a="1"/>
  <c r="KC61" i="4" a="1"/>
  <c r="AP237" i="2" a="1"/>
  <c r="JY89" i="4" a="1"/>
  <c r="JV206" i="4" a="1"/>
  <c r="JD237" i="4" a="1"/>
  <c r="JW45" i="4" a="1"/>
  <c r="FF237" i="2" a="1"/>
  <c r="AY234" i="4" a="1"/>
  <c r="JY39" i="4" a="1"/>
  <c r="BH236" i="4" a="1"/>
  <c r="GH238" i="4" a="1"/>
  <c r="KC194" i="4" a="1"/>
  <c r="KB84" i="4" a="1"/>
  <c r="FQ234" i="4" a="1"/>
  <c r="JM234" i="4" a="1"/>
  <c r="EB237" i="4" a="1"/>
  <c r="JV87" i="4" a="1"/>
  <c r="KC227" i="4" a="1"/>
  <c r="KC211" i="4" a="1"/>
  <c r="JX90" i="4" a="1"/>
  <c r="JW13" i="4" a="1"/>
  <c r="AI238" i="2" a="1"/>
  <c r="KA58" i="4" a="1"/>
  <c r="FW58" i="2" a="1"/>
  <c r="JV94" i="4" a="1"/>
  <c r="JV105" i="4" a="1"/>
  <c r="JZ115" i="4" a="1"/>
  <c r="J235" i="4" a="1"/>
  <c r="FV102" i="2" a="1"/>
  <c r="FU21" i="2" a="1"/>
  <c r="KA56" i="4" a="1"/>
  <c r="JW202" i="4" a="1"/>
  <c r="FX50" i="2" a="1"/>
  <c r="BA238" i="2" a="1"/>
  <c r="EO235" i="2" a="1"/>
  <c r="FY180" i="2" a="1"/>
  <c r="AR236" i="4" a="1"/>
  <c r="FX115" i="2" a="1"/>
  <c r="KC148" i="4" a="1"/>
  <c r="FY210" i="2" a="1"/>
  <c r="KA144" i="4" a="1"/>
  <c r="JZ101" i="4" a="1"/>
  <c r="FX112" i="2" a="1"/>
  <c r="JW73" i="4" a="1"/>
  <c r="AH238" i="2" a="1"/>
  <c r="HF235" i="4" a="1"/>
  <c r="KA77" i="4" a="1"/>
  <c r="FU85" i="2" a="1"/>
  <c r="CV237" i="2" a="1"/>
  <c r="O234" i="2" a="1"/>
  <c r="AX236" i="2" a="1"/>
  <c r="GJ235" i="4" a="1"/>
  <c r="KA13" i="4" a="1"/>
  <c r="FV56" i="2" a="1"/>
  <c r="FU32" i="2" a="1"/>
  <c r="JY36" i="4" a="1"/>
  <c r="KA178" i="4" a="1"/>
  <c r="JV134" i="4" a="1"/>
  <c r="U235" i="2" a="1"/>
  <c r="JX115" i="4" a="1"/>
  <c r="FV143" i="2" a="1"/>
  <c r="IX236" i="4" a="1"/>
  <c r="FT235" i="4" a="1"/>
  <c r="AI235" i="2" a="1"/>
  <c r="JY138" i="4" a="1"/>
  <c r="JX14" i="4" a="1"/>
  <c r="CP238" i="2" a="1"/>
  <c r="EI236" i="2" a="1"/>
  <c r="JY107" i="4" a="1"/>
  <c r="JZ186" i="4" a="1"/>
  <c r="JY135" i="4" a="1"/>
  <c r="GN235" i="4" a="1"/>
  <c r="AP236" i="4" a="1"/>
  <c r="ES237" i="2" a="1"/>
  <c r="KC70" i="4" a="1"/>
  <c r="FY49" i="2" a="1"/>
  <c r="FW21" i="2" a="1"/>
  <c r="FW86" i="2" a="1"/>
  <c r="AL237" i="2" a="1"/>
  <c r="KC143" i="4" a="1"/>
  <c r="FV183" i="2" a="1"/>
  <c r="CJ238" i="4" a="1"/>
  <c r="CZ237" i="4" a="1"/>
  <c r="FX36" i="2" a="1"/>
  <c r="IN235" i="4" a="1"/>
  <c r="FV26" i="2" a="1"/>
  <c r="KC100" i="4" a="1"/>
  <c r="FU148" i="2" a="1"/>
  <c r="KC94" i="4" a="1"/>
  <c r="O236" i="2" a="1"/>
  <c r="FU78" i="2" a="1"/>
  <c r="AV236" i="4" a="1"/>
  <c r="FU20" i="2" a="1"/>
  <c r="FU150" i="2" a="1"/>
  <c r="CT237" i="4" a="1"/>
  <c r="KB130" i="4" a="1"/>
  <c r="H237" i="4" a="1"/>
  <c r="DC234" i="4" a="1"/>
  <c r="JW69" i="4" a="1"/>
  <c r="FX74" i="2" a="1"/>
  <c r="DM234" i="2" a="1"/>
  <c r="KA67" i="4" a="1"/>
  <c r="L234" i="4" a="1"/>
  <c r="DX236" i="2" a="1"/>
  <c r="EE238" i="2" a="1"/>
  <c r="IE238" i="4" a="1"/>
  <c r="EV238" i="2" a="1"/>
  <c r="FY171" i="2" a="1"/>
  <c r="X238" i="4" a="1"/>
  <c r="FY185" i="2" a="1"/>
  <c r="BJ238" i="4" a="1"/>
  <c r="X237" i="2" a="1"/>
  <c r="FL236" i="4" a="1"/>
  <c r="FZ235" i="4" a="1"/>
  <c r="AM235" i="2" a="1"/>
  <c r="AM238" i="2" a="1"/>
  <c r="JY83" i="4" a="1"/>
  <c r="FI238" i="4" a="1"/>
  <c r="FV101" i="2" a="1"/>
  <c r="IH236" i="4" a="1"/>
  <c r="FY217" i="2" a="1"/>
  <c r="FY219" i="2" a="1"/>
  <c r="CJ237" i="2" a="1"/>
  <c r="BG234" i="4" a="1"/>
  <c r="DR238" i="2" a="1"/>
  <c r="FP238" i="2" a="1"/>
  <c r="CX236" i="4" a="1"/>
  <c r="JY228" i="4" a="1"/>
  <c r="FW225" i="2" a="1"/>
  <c r="FV54" i="2" a="1"/>
  <c r="DA238" i="2" a="1"/>
  <c r="JZ111" i="4" a="1"/>
  <c r="FV135" i="2" a="1"/>
  <c r="JZ33" i="4" a="1"/>
  <c r="FV142" i="2" a="1"/>
  <c r="JW52" i="4" a="1"/>
  <c r="Z238" i="2" a="1"/>
  <c r="GU237" i="4" a="1"/>
  <c r="KC58" i="4" a="1"/>
  <c r="BL234" i="4" a="1"/>
  <c r="IG236" i="4" a="1"/>
  <c r="BG236" i="4" a="1"/>
  <c r="FV186" i="2" a="1"/>
  <c r="CD236" i="2" a="1"/>
  <c r="AB238" i="4" a="1"/>
  <c r="EJ236" i="2" a="1"/>
  <c r="H235" i="2" a="1"/>
  <c r="FZ234" i="4" a="1"/>
  <c r="Q235" i="4" a="1"/>
  <c r="FW45" i="2" a="1"/>
  <c r="JW113" i="4" a="1"/>
  <c r="KC9" i="4" a="1"/>
  <c r="DQ235" i="4" a="1"/>
  <c r="CH234" i="4" a="1"/>
  <c r="JV213" i="4" a="1"/>
  <c r="BE236" i="2" a="1"/>
  <c r="GT235" i="4" a="1"/>
  <c r="FW90" i="2" a="1"/>
  <c r="JX113" i="4" a="1"/>
  <c r="KC11" i="4" a="1"/>
  <c r="FX226" i="2" a="1"/>
  <c r="FY221" i="2" a="1"/>
  <c r="D237" i="2" a="1"/>
  <c r="JY31" i="4" a="1"/>
  <c r="O234" i="4" a="1"/>
  <c r="FX32" i="2" a="1"/>
  <c r="KA103" i="4" a="1"/>
  <c r="FU37" i="2" a="1"/>
  <c r="EH235" i="2" a="1"/>
  <c r="JW22" i="4" a="1"/>
  <c r="AR234" i="2" a="1"/>
  <c r="KB216" i="4" a="1"/>
  <c r="JW78" i="4" a="1"/>
  <c r="JZ83" i="4" a="1"/>
  <c r="BU235" i="2" a="1"/>
  <c r="JY61" i="4" a="1"/>
  <c r="FU219" i="2" a="1"/>
  <c r="CX234" i="2" a="1"/>
  <c r="JZ102" i="4" a="1"/>
  <c r="JZ171" i="4" a="1"/>
  <c r="KB195" i="4" a="1"/>
  <c r="JB238" i="4" a="1"/>
  <c r="JY127" i="4" a="1"/>
  <c r="KB221" i="4" a="1"/>
  <c r="EN234" i="4" a="1"/>
  <c r="JV167" i="4" a="1"/>
  <c r="KB76" i="4" a="1"/>
  <c r="KB86" i="4" a="1"/>
  <c r="L237" i="4" a="1"/>
  <c r="KA69" i="4" a="1"/>
  <c r="JY12" i="4" a="1"/>
  <c r="JV35" i="4" a="1"/>
  <c r="JX135" i="4" a="1"/>
  <c r="FV181" i="2" a="1"/>
  <c r="FU130" i="2" a="1"/>
  <c r="FV112" i="2" a="1"/>
  <c r="JX127" i="4" a="1"/>
  <c r="KB141" i="4" a="1"/>
  <c r="KB210" i="4" a="1"/>
  <c r="AP237" i="4" a="1"/>
  <c r="FX147" i="2" a="1"/>
  <c r="GC238" i="4" a="1"/>
  <c r="JK237" i="4" a="1"/>
  <c r="HH235" i="4" a="1"/>
  <c r="FU108" i="2" a="1"/>
  <c r="JZ173" i="4" a="1"/>
  <c r="JB234" i="4" a="1"/>
  <c r="CU236" i="4" a="1"/>
  <c r="JW217" i="4" a="1"/>
  <c r="JL234" i="4" a="1"/>
  <c r="FY52" i="2" a="1"/>
  <c r="B234" i="4" a="1"/>
  <c r="KB229" i="4" a="1"/>
  <c r="CQ237" i="4" a="1"/>
  <c r="FY202" i="2" a="1"/>
  <c r="DA237" i="4" a="1"/>
  <c r="KC27" i="4" a="1"/>
  <c r="FV207" i="2" a="1"/>
  <c r="AT237" i="4" a="1"/>
  <c r="JY13" i="4" a="1"/>
  <c r="CB237" i="2" a="1"/>
  <c r="JW117" i="4" a="1"/>
  <c r="FE234" i="2" a="1"/>
  <c r="G238" i="2" a="1"/>
  <c r="JX216" i="4" a="1"/>
  <c r="FY140" i="2" a="1"/>
  <c r="I236" i="4" a="1"/>
  <c r="KC28" i="4" a="1"/>
  <c r="JY162" i="4" a="1"/>
  <c r="JY142" i="4" a="1"/>
  <c r="FY72" i="2" a="1"/>
  <c r="FD234" i="4" a="1"/>
  <c r="KC52" i="4" a="1"/>
  <c r="KC97" i="4" a="1"/>
  <c r="CP235" i="2" a="1"/>
  <c r="JZ127" i="4" a="1"/>
  <c r="FX235" i="4" a="1"/>
  <c r="FW59" i="2" a="1"/>
  <c r="J237" i="2" a="1"/>
  <c r="AT235" i="2" a="1"/>
  <c r="JZ32" i="4" a="1"/>
  <c r="JY85" i="4" a="1"/>
  <c r="AJ234" i="2" a="1"/>
  <c r="JD235" i="4" a="1"/>
  <c r="FX217" i="2" a="1"/>
  <c r="FV22" i="2" a="1"/>
  <c r="GY238" i="4" a="1"/>
  <c r="KA17" i="4" a="1"/>
  <c r="FW205" i="2" a="1"/>
  <c r="AQ236" i="4" a="1"/>
  <c r="GZ237" i="4" a="1"/>
  <c r="BE234" i="4" a="1"/>
  <c r="FV107" i="2" a="1"/>
  <c r="GY234" i="4" a="1"/>
  <c r="FY224" i="2" a="1"/>
  <c r="JV186" i="4" a="1"/>
  <c r="FU55" i="2" a="1"/>
  <c r="JZ185" i="4" a="1"/>
  <c r="L236" i="2" a="1"/>
  <c r="FU199" i="2" a="1"/>
  <c r="BQ234" i="2" a="1"/>
  <c r="JV214" i="4" a="1"/>
  <c r="JZ18" i="4" a="1"/>
  <c r="EP238" i="2" a="1"/>
  <c r="AC235" i="4" a="1"/>
  <c r="JW175" i="4" a="1"/>
  <c r="CO236" i="4" a="1"/>
  <c r="Z234" i="4" a="1"/>
  <c r="FU214" i="2" a="1"/>
  <c r="AC236" i="2" a="1"/>
  <c r="C237" i="4" a="1"/>
  <c r="DH234" i="4" a="1"/>
  <c r="DK238" i="2" a="1"/>
  <c r="KA45" i="4" a="1"/>
  <c r="FU47" i="2" a="1"/>
  <c r="JW108" i="4" a="1"/>
  <c r="KA68" i="4" a="1"/>
  <c r="JZ183" i="4" a="1"/>
  <c r="JY126" i="4" a="1"/>
  <c r="JY186" i="4" a="1"/>
  <c r="H234" i="2" a="1"/>
  <c r="T237" i="2" a="1"/>
  <c r="FH238" i="4" a="1"/>
  <c r="ED237" i="4" a="1"/>
  <c r="GM237" i="4" a="1"/>
  <c r="EX237" i="4" a="1"/>
  <c r="CC234" i="4" a="1"/>
  <c r="AL238" i="2" a="1"/>
  <c r="FW139" i="2" a="1"/>
  <c r="JW218" i="4" a="1"/>
  <c r="IZ234" i="4" a="1"/>
  <c r="FV162" i="2" a="1"/>
  <c r="JV229" i="4" a="1"/>
  <c r="K238" i="2" a="1"/>
  <c r="AP234" i="4" a="1"/>
  <c r="FK236" i="4" a="1"/>
  <c r="KB16" i="4" a="1"/>
  <c r="BD236" i="4" a="1"/>
  <c r="FV11" i="2" a="1"/>
  <c r="JX81" i="4" a="1"/>
  <c r="M235" i="4" a="1"/>
  <c r="CW235" i="4" a="1"/>
  <c r="FX59" i="2" a="1"/>
  <c r="KC45" i="4" a="1"/>
  <c r="FT236" i="4" a="1"/>
  <c r="KC152" i="4" a="1"/>
  <c r="HT235" i="4" a="1"/>
  <c r="JV136" i="4" a="1"/>
  <c r="CQ238" i="4" a="1"/>
  <c r="KB41" i="4" a="1"/>
  <c r="JW168" i="4" a="1"/>
  <c r="IS237" i="4" a="1"/>
  <c r="JV217" i="4" a="1"/>
  <c r="AN235" i="2" a="1"/>
  <c r="GG236" i="4" a="1"/>
  <c r="FY7" i="2" a="1"/>
  <c r="BO235" i="4" a="1"/>
  <c r="N237" i="2" a="1"/>
  <c r="KC54" i="4" a="1"/>
  <c r="DQ237" i="2" a="1"/>
  <c r="ER234" i="2" a="1"/>
  <c r="FY15" i="2" a="1"/>
  <c r="JV178" i="4" a="1"/>
  <c r="L235" i="4" a="1"/>
  <c r="KA146" i="4" a="1"/>
  <c r="JZ51" i="4" a="1"/>
  <c r="DO235" i="2" a="1"/>
  <c r="FW110" i="2" a="1"/>
  <c r="O236" i="4" a="1"/>
  <c r="FX207" i="2" a="1"/>
  <c r="FW237" i="4" a="1"/>
  <c r="JV192" i="4" a="1"/>
  <c r="GJ237" i="4" a="1"/>
  <c r="FB238" i="2" a="1"/>
  <c r="AZ238" i="2" a="1"/>
  <c r="JA238" i="4" a="1"/>
  <c r="JW189" i="4" a="1"/>
  <c r="KA102" i="4" a="1"/>
  <c r="FS238" i="4" a="1"/>
  <c r="FF238" i="4" a="1"/>
  <c r="KB128" i="4" a="1"/>
  <c r="FW35" i="2" a="1"/>
  <c r="AU234" i="4" a="1"/>
  <c r="FX215" i="2" a="1"/>
  <c r="JW55" i="4" a="1"/>
  <c r="JW129" i="4" a="1"/>
  <c r="N234" i="4" a="1"/>
  <c r="EW234" i="2" a="1"/>
  <c r="JY111" i="4" a="1"/>
  <c r="FU97" i="2" a="1"/>
  <c r="DZ236" i="4" a="1"/>
  <c r="JX169" i="4" a="1"/>
  <c r="GZ234" i="4" a="1"/>
  <c r="KB144" i="4" a="1"/>
  <c r="AN237" i="4" a="1"/>
  <c r="JX163" i="4" a="1"/>
  <c r="S238" i="2" a="1"/>
  <c r="KC212" i="4" a="1"/>
  <c r="FD238" i="4" a="1"/>
  <c r="B236" i="2" a="1"/>
  <c r="JW226" i="4" a="1"/>
  <c r="FU134" i="2" a="1"/>
  <c r="KB81" i="4" a="1"/>
  <c r="JZ63" i="4" a="1"/>
  <c r="DY234" i="4" a="1"/>
  <c r="FX146" i="2" a="1"/>
  <c r="JY202" i="4" a="1"/>
  <c r="KA40" i="4" a="1"/>
  <c r="BJ238" i="2" a="1"/>
  <c r="JX157" i="4" a="1"/>
  <c r="ER235" i="2" a="1"/>
  <c r="GT234" i="4" a="1"/>
  <c r="FP234" i="4" a="1"/>
  <c r="FW76" i="2" a="1"/>
  <c r="GN238" i="4" a="1"/>
  <c r="FV105" i="2" a="1"/>
  <c r="AF238" i="2" a="1"/>
  <c r="JZ87" i="4" a="1"/>
  <c r="KA213" i="4" a="1"/>
  <c r="GJ236" i="4" a="1"/>
  <c r="JZ35" i="4" a="1"/>
  <c r="FU145" i="2" a="1"/>
  <c r="DV236" i="2" a="1"/>
  <c r="KC116" i="4" a="1"/>
  <c r="BF234" i="2" a="1"/>
  <c r="FY197" i="2" a="1"/>
  <c r="GO234" i="4" a="1"/>
  <c r="AL234" i="2" a="1"/>
  <c r="KA199" i="4" a="1"/>
  <c r="BA237" i="4" a="1"/>
  <c r="JV97" i="4" a="1"/>
  <c r="JY145" i="4" a="1"/>
  <c r="EE238" i="4" a="1"/>
  <c r="KA76" i="4" a="1"/>
  <c r="KB80" i="4" a="1"/>
  <c r="JW79" i="4" a="1"/>
  <c r="KC40" i="4" a="1"/>
  <c r="FX200" i="2" a="1"/>
  <c r="FU84" i="2" a="1"/>
  <c r="P237" i="4" a="1"/>
  <c r="CZ234" i="2" a="1"/>
  <c r="JW187" i="4" a="1"/>
  <c r="EV238" i="4" a="1"/>
  <c r="JX191" i="4" a="1"/>
  <c r="FV170" i="2" a="1"/>
  <c r="FX230" i="2" a="1"/>
  <c r="FX138" i="2" a="1"/>
  <c r="JZ60" i="4" a="1"/>
  <c r="KC81" i="4" a="1"/>
  <c r="DQ238" i="2" a="1"/>
  <c r="JZ19" i="4" a="1"/>
  <c r="KA222" i="4" a="1"/>
  <c r="AB234" i="4" a="1"/>
  <c r="HV238" i="4" a="1"/>
  <c r="KA7" i="4" a="1"/>
  <c r="J235" i="2" a="1"/>
  <c r="FW74" i="2" a="1"/>
  <c r="JV174" i="4" a="1"/>
  <c r="KA206" i="4" a="1"/>
  <c r="BN234" i="2" a="1"/>
  <c r="EI235" i="2" a="1"/>
  <c r="CC236" i="4" a="1"/>
  <c r="EQ238" i="2" a="1"/>
  <c r="EO236" i="4" a="1"/>
  <c r="JZ205" i="4" a="1"/>
  <c r="JR235" i="4" a="1"/>
  <c r="FW29" i="2" a="1"/>
  <c r="FW12" i="2" a="1"/>
  <c r="FV234" i="4" a="1"/>
  <c r="FN234" i="2" a="1"/>
  <c r="JV43" i="4" a="1"/>
  <c r="KB85" i="4" a="1"/>
  <c r="H234" i="4" a="1"/>
  <c r="FU141" i="2" a="1"/>
  <c r="K236" i="2" a="1"/>
  <c r="JY114" i="4" a="1"/>
  <c r="KA157" i="4" a="1"/>
  <c r="R237" i="4" a="1"/>
  <c r="JZ130" i="4" a="1"/>
  <c r="JV20" i="4" a="1"/>
  <c r="BJ236" i="4" a="1"/>
  <c r="JX172" i="4" a="1"/>
  <c r="FV47" i="2" a="1"/>
  <c r="FW166" i="2" a="1"/>
  <c r="T238" i="4" a="1"/>
  <c r="AJ237" i="2" a="1"/>
  <c r="AL235" i="2" a="1"/>
  <c r="FW154" i="2" a="1"/>
  <c r="EM236" i="2" a="1"/>
  <c r="KB179" i="4" a="1"/>
  <c r="CL237" i="4" a="1"/>
  <c r="FW210" i="2" a="1"/>
  <c r="HY237" i="4" a="1"/>
  <c r="CI234" i="2" a="1"/>
  <c r="BG237" i="4" a="1"/>
  <c r="JY141" i="4" a="1"/>
  <c r="FE237" i="2" a="1"/>
  <c r="FU110" i="2" a="1"/>
  <c r="HC237" i="4" a="1"/>
  <c r="JZ195" i="4" a="1"/>
  <c r="FX162" i="2" a="1"/>
  <c r="Z238" i="4" a="1"/>
  <c r="CY238" i="2" a="1"/>
  <c r="FW162" i="2" a="1"/>
  <c r="JV202" i="4" a="1"/>
  <c r="JV55" i="4" a="1"/>
  <c r="FU44" i="2" a="1"/>
  <c r="FV78" i="2" a="1"/>
  <c r="FV129" i="2" a="1"/>
  <c r="JV120" i="4" a="1"/>
  <c r="JZ98" i="4" a="1"/>
  <c r="FV175" i="2" a="1"/>
  <c r="JY48" i="4" a="1"/>
  <c r="KA136" i="4" a="1"/>
  <c r="JX66" i="4" a="1"/>
  <c r="EB234" i="4" a="1"/>
  <c r="BC238" i="4" a="1"/>
  <c r="JX43" i="4" a="1"/>
  <c r="FW214" i="2" a="1"/>
  <c r="AG234" i="4" a="1"/>
  <c r="EF236" i="4" a="1"/>
  <c r="DW236" i="2" a="1"/>
  <c r="KA221" i="4" a="1"/>
  <c r="FU14" i="2" a="1"/>
  <c r="JZ43" i="4" a="1"/>
  <c r="DW238" i="4" a="1"/>
  <c r="BU237" i="2" a="1"/>
  <c r="G234" i="2" a="1"/>
  <c r="CF237" i="4" a="1"/>
  <c r="KC50" i="4" a="1"/>
  <c r="FV100" i="2" a="1"/>
  <c r="KB153" i="4" a="1"/>
  <c r="FU89" i="2" a="1"/>
  <c r="JQ236" i="4" a="1"/>
  <c r="KC110" i="4" a="1"/>
  <c r="DO236" i="4" a="1"/>
  <c r="JI237" i="4" a="1"/>
  <c r="FX167" i="2" a="1"/>
  <c r="EV236" i="2" a="1"/>
  <c r="KC78" i="4" a="1"/>
  <c r="AN238" i="2" a="1"/>
  <c r="FW50" i="2" a="1"/>
  <c r="I235" i="2" a="1"/>
  <c r="FX219" i="2" a="1"/>
  <c r="AG237" i="2" a="1"/>
  <c r="DC235" i="4" a="1"/>
  <c r="CG235" i="2" a="1"/>
  <c r="KA154" i="4" a="1"/>
  <c r="HD237" i="4" a="1"/>
  <c r="AE236" i="4" a="1"/>
  <c r="HD234" i="4" a="1"/>
  <c r="KA57" i="4" a="1"/>
  <c r="AA234" i="4" a="1"/>
  <c r="K238" i="4" a="1"/>
  <c r="EN238" i="4" a="1"/>
  <c r="BV238" i="2" a="1"/>
  <c r="KC18" i="4" a="1"/>
  <c r="KC102" i="4" a="1"/>
  <c r="JY57" i="4" a="1"/>
  <c r="JX212" i="4" a="1"/>
  <c r="HK237" i="4" a="1"/>
  <c r="DM236" i="4" a="1"/>
  <c r="JY128" i="4" a="1"/>
  <c r="KA16" i="4" a="1"/>
  <c r="BF237" i="2" a="1"/>
  <c r="FU99" i="2" a="1"/>
  <c r="D237" i="4" a="1"/>
  <c r="KB137" i="4" a="1"/>
  <c r="CZ235" i="2" a="1"/>
  <c r="EI237" i="4" a="1"/>
  <c r="JV101" i="4" a="1"/>
  <c r="JY148" i="4" a="1"/>
  <c r="K237" i="2" a="1"/>
  <c r="Q236" i="4" a="1"/>
  <c r="FX191" i="2" a="1"/>
  <c r="IK236" i="4" a="1"/>
  <c r="KC192" i="4" a="1"/>
  <c r="JY80" i="4" a="1"/>
  <c r="FX69" i="2" a="1"/>
  <c r="IP237" i="4" a="1"/>
  <c r="AI234" i="2" a="1"/>
  <c r="KC134" i="4" a="1"/>
  <c r="JX117" i="4" a="1"/>
  <c r="JH237" i="4" a="1"/>
  <c r="FN235" i="2" a="1"/>
  <c r="AQ234" i="4" a="1"/>
  <c r="JX168" i="4" a="1"/>
  <c r="FY41" i="2" a="1"/>
  <c r="FU52" i="2" a="1"/>
  <c r="FV217" i="2" a="1"/>
  <c r="JS235" i="4" a="1"/>
  <c r="JZ198" i="4" a="1"/>
  <c r="JZ11" i="4" a="1"/>
  <c r="GK235" i="4" a="1"/>
  <c r="BT234" i="4" a="1"/>
  <c r="JX166" i="4" a="1"/>
  <c r="FU82" i="2" a="1"/>
  <c r="JV197" i="4" a="1"/>
  <c r="IL238" i="4" a="1"/>
  <c r="KA85" i="4" a="1"/>
  <c r="E236" i="4" a="1"/>
  <c r="CH234" i="2" a="1"/>
  <c r="IX234" i="4" a="1"/>
  <c r="ER235" i="4" a="1"/>
  <c r="BQ234" i="4" a="1"/>
  <c r="FU129" i="2" a="1"/>
  <c r="HK236" i="4" a="1"/>
  <c r="FX176" i="2" a="1"/>
  <c r="BJ237" i="4" a="1"/>
  <c r="FX27" i="2" a="1"/>
  <c r="KB183" i="4" a="1"/>
  <c r="FJ238" i="2" a="1"/>
  <c r="KA224" i="4" a="1"/>
  <c r="FU59" i="2" a="1"/>
  <c r="EK235" i="2" a="1"/>
  <c r="KB170" i="4" a="1"/>
  <c r="JW162" i="4" a="1"/>
  <c r="V237" i="2" a="1"/>
  <c r="X234" i="4" a="1"/>
  <c r="HD235" i="4" a="1"/>
  <c r="HZ235" i="4" a="1"/>
  <c r="KA89" i="4" a="1"/>
  <c r="JV196" i="4" a="1"/>
  <c r="KB61" i="4" a="1"/>
  <c r="JW34" i="4" a="1"/>
  <c r="KC76" i="4" a="1"/>
  <c r="CK238" i="4" a="1"/>
  <c r="JZ7" i="4" a="1"/>
  <c r="DF236" i="2" a="1"/>
  <c r="JW163" i="4" a="1"/>
  <c r="CM234" i="2" a="1"/>
  <c r="DV238" i="4" a="1"/>
  <c r="X238" i="2" a="1"/>
  <c r="FW65" i="2" a="1"/>
  <c r="FX93" i="2" a="1"/>
  <c r="FY100" i="2" a="1"/>
  <c r="FU46" i="2" a="1"/>
  <c r="KB94" i="4" a="1"/>
  <c r="AZ234" i="4" a="1"/>
  <c r="KC182" i="4" a="1"/>
  <c r="CL238" i="2" a="1"/>
  <c r="BE236" i="4" a="1"/>
  <c r="KB87" i="4" a="1"/>
  <c r="FV40" i="2" a="1"/>
  <c r="F238" i="4" a="1"/>
  <c r="AM234" i="4" a="1"/>
  <c r="KB98" i="4" a="1"/>
  <c r="HS238" i="4" a="1"/>
  <c r="JY173" i="4" a="1"/>
  <c r="FY95" i="2" a="1"/>
  <c r="KB208" i="4" a="1"/>
  <c r="FP235" i="2" a="1"/>
  <c r="CU235" i="4" a="1"/>
  <c r="AS236" i="4" a="1"/>
  <c r="JW121" i="4" a="1"/>
  <c r="R234" i="4" a="1"/>
  <c r="JW133" i="4" a="1"/>
  <c r="FX121" i="2" a="1"/>
  <c r="KC39" i="4" a="1"/>
  <c r="KB67" i="4" a="1"/>
  <c r="JV26" i="4" a="1"/>
  <c r="FX51" i="2" a="1"/>
  <c r="K234" i="2" a="1"/>
  <c r="BW237" i="2" a="1"/>
  <c r="Q237" i="2" a="1"/>
  <c r="JU236" i="4" a="1"/>
  <c r="JW31" i="4" a="1"/>
  <c r="FW41" i="2" a="1"/>
  <c r="AW235" i="4" a="1"/>
  <c r="JW43" i="4" a="1"/>
  <c r="KC216" i="4" a="1"/>
  <c r="JY24" i="4" a="1"/>
  <c r="KA212" i="4" a="1"/>
  <c r="AZ235" i="4" a="1"/>
  <c r="KB19" i="4" a="1"/>
  <c r="JV188" i="4" a="1"/>
  <c r="JZ116" i="4" a="1"/>
  <c r="FV223" i="2" a="1"/>
  <c r="FX174" i="2" a="1"/>
  <c r="BW236" i="2" a="1"/>
  <c r="FY228" i="2" a="1"/>
  <c r="FJ234" i="4" a="1"/>
  <c r="JZ109" i="4" a="1"/>
  <c r="CW236" i="4" a="1"/>
  <c r="JV108" i="4" a="1"/>
  <c r="EI234" i="4" a="1"/>
  <c r="KB40" i="4" a="1"/>
  <c r="DQ235" i="2" a="1"/>
  <c r="GK236" i="4" a="1"/>
  <c r="JW46" i="4" a="1"/>
  <c r="JV199" i="4" a="1"/>
  <c r="HM237" i="4" a="1"/>
  <c r="FV116" i="2" a="1"/>
  <c r="JY215" i="4" a="1"/>
  <c r="FW209" i="2" a="1"/>
  <c r="JV142" i="4" a="1"/>
  <c r="JX122" i="4" a="1"/>
  <c r="JV60" i="4" a="1"/>
  <c r="CM236" i="4" a="1"/>
  <c r="FH235" i="4" a="1"/>
  <c r="FW68" i="2" a="1"/>
  <c r="CO235" i="4" a="1"/>
  <c r="BE238" i="4" a="1"/>
  <c r="FU218" i="2" a="1"/>
  <c r="JW125" i="4" a="1"/>
  <c r="JX226" i="4" a="1"/>
  <c r="KB218" i="4" a="1"/>
  <c r="KC114" i="4" a="1"/>
  <c r="FY101" i="2" a="1"/>
  <c r="JW160" i="4" a="1"/>
  <c r="FW30" i="2" a="1"/>
  <c r="ET237" i="2" a="1"/>
  <c r="JZ226" i="4" a="1"/>
  <c r="JY183" i="4" a="1"/>
  <c r="FE235" i="4" a="1"/>
  <c r="IT236" i="4" a="1"/>
  <c r="JX61" i="4" a="1"/>
  <c r="JY117" i="4" a="1"/>
  <c r="KA165" i="4" a="1"/>
  <c r="JZ179" i="4" a="1"/>
  <c r="H236" i="4" a="1"/>
  <c r="EQ235" i="2" a="1"/>
  <c r="FV208" i="2" a="1"/>
  <c r="KB13" i="4" a="1"/>
  <c r="EL238" i="4" a="1"/>
  <c r="CY238" i="4" a="1"/>
  <c r="FO236" i="4" a="1"/>
  <c r="E234" i="4" a="1"/>
  <c r="FV7" i="2" a="1"/>
  <c r="AE237" i="4" a="1"/>
  <c r="JY213" i="4" a="1"/>
  <c r="DT236" i="4" a="1"/>
  <c r="BB237" i="4" a="1"/>
  <c r="J236" i="2" a="1"/>
  <c r="DU235" i="2" a="1"/>
  <c r="JZ210" i="4" a="1"/>
  <c r="AU235" i="2" a="1"/>
  <c r="JZ176" i="4" a="1"/>
  <c r="AC234" i="4" a="1"/>
  <c r="JV109" i="4" a="1"/>
  <c r="CT238" i="2" a="1"/>
  <c r="Y235" i="2" a="1"/>
  <c r="FY17" i="2" a="1"/>
  <c r="FY37" i="2" a="1"/>
  <c r="FX55" i="2" a="1"/>
  <c r="JW128" i="4" a="1"/>
  <c r="KB176" i="4" a="1"/>
  <c r="KB77" i="4" a="1"/>
  <c r="EC236" i="4" a="1"/>
  <c r="FV222" i="2" a="1"/>
  <c r="CO238" i="4" a="1"/>
  <c r="Q235" i="2" a="1"/>
  <c r="KB28" i="4" a="1"/>
  <c r="KA225" i="4" a="1"/>
  <c r="KB72" i="4" a="1"/>
  <c r="BV237" i="2" a="1"/>
  <c r="KA79" i="4" a="1"/>
  <c r="FU151" i="2" a="1"/>
  <c r="JZ57" i="4" a="1"/>
  <c r="CF235" i="2" a="1"/>
  <c r="FX189" i="2" a="1"/>
  <c r="FY110" i="2" a="1"/>
  <c r="EV237" i="4" a="1"/>
  <c r="JV157" i="4" a="1"/>
  <c r="FW38" i="2" a="1"/>
  <c r="FX20" i="2" a="1"/>
  <c r="R238" i="2" a="1"/>
  <c r="AM236" i="2" a="1"/>
  <c r="DV234" i="2" a="1"/>
  <c r="KC83" i="4" a="1"/>
  <c r="S237" i="4" a="1"/>
  <c r="FU128" i="2" a="1"/>
  <c r="FX67" i="2" a="1"/>
  <c r="JX114" i="4" a="1"/>
  <c r="FX96" i="2" a="1"/>
  <c r="FY33" i="2" a="1"/>
  <c r="FV44" i="2" a="1"/>
  <c r="V236" i="2" a="1"/>
  <c r="BH234" i="2" a="1"/>
  <c r="FY178" i="2" a="1"/>
  <c r="AF237" i="4" a="1"/>
  <c r="FM236" i="2" a="1"/>
  <c r="FX120" i="2" a="1"/>
  <c r="JW184" i="4" a="1"/>
  <c r="JY35" i="4" a="1"/>
  <c r="JV128" i="4" a="1"/>
  <c r="JV106" i="4" a="1"/>
  <c r="CD238" i="4" a="1"/>
  <c r="CI235" i="4" a="1"/>
  <c r="IP235" i="4" a="1"/>
  <c r="JZ53" i="4" a="1"/>
  <c r="FV124" i="2" a="1"/>
  <c r="EF238" i="2" a="1"/>
  <c r="FU132" i="2" a="1"/>
  <c r="G237" i="2" a="1"/>
  <c r="AX235" i="2" a="1"/>
  <c r="KC154" i="4" a="1"/>
  <c r="FY203" i="2" a="1"/>
  <c r="BK237" i="4" a="1"/>
  <c r="S234" i="4" a="1"/>
  <c r="DC235" i="2" a="1"/>
  <c r="FW25" i="2" a="1"/>
  <c r="FY121" i="2" a="1"/>
  <c r="JY185" i="4" a="1"/>
  <c r="JV51" i="4" a="1"/>
  <c r="FQ238" i="2" a="1"/>
  <c r="FX136" i="2" a="1"/>
  <c r="P236" i="4" a="1"/>
  <c r="Q236" i="2" a="1"/>
  <c r="FY67" i="2" a="1"/>
  <c r="IY236" i="4" a="1"/>
  <c r="FY53" i="2" a="1"/>
  <c r="ED238" i="4" a="1"/>
  <c r="KB159" i="4" a="1"/>
  <c r="JZ178" i="4" a="1"/>
  <c r="FC234" i="4" a="1"/>
  <c r="BW234" i="4" a="1"/>
  <c r="BJ235" i="2" a="1"/>
  <c r="FW224" i="2" a="1"/>
  <c r="GG237" i="4" a="1"/>
  <c r="FV199" i="2" a="1"/>
  <c r="BK236" i="4" a="1"/>
  <c r="FU226" i="2" a="1"/>
  <c r="EA238" i="4" a="1"/>
  <c r="EA235" i="2" a="1"/>
  <c r="BF238" i="2" a="1"/>
  <c r="KC189" i="4" a="1"/>
  <c r="FX117" i="2" a="1"/>
  <c r="KC204" i="4" a="1"/>
  <c r="AA238" i="2" a="1"/>
  <c r="JV79" i="4" a="1"/>
  <c r="FY116" i="2" a="1"/>
  <c r="JV53" i="4" a="1"/>
  <c r="JW182" i="4" a="1"/>
  <c r="EU235" i="4" a="1"/>
  <c r="HL236" i="4" a="1"/>
  <c r="JW20" i="4" a="1"/>
  <c r="KA194" i="4" a="1"/>
  <c r="JW10" i="4" a="1"/>
  <c r="KC201" i="4" a="1"/>
  <c r="KB211" i="4" a="1"/>
  <c r="FW223" i="2" a="1"/>
  <c r="FY18" i="2" a="1"/>
  <c r="FX125" i="2" a="1"/>
  <c r="JV14" i="4" a="1"/>
  <c r="DT235" i="4" a="1"/>
  <c r="JV95" i="4" a="1"/>
  <c r="FN237" i="2" a="1"/>
  <c r="GW238" i="4" a="1"/>
  <c r="KC185" i="4" a="1"/>
  <c r="FE238" i="2" a="1"/>
  <c r="JX10" i="4" a="1"/>
  <c r="AI235" i="4" a="1"/>
  <c r="JY73" i="4" a="1"/>
  <c r="AD238" i="4" a="1"/>
  <c r="FX46" i="2" a="1"/>
  <c r="KA112" i="4" a="1"/>
  <c r="JZ64" i="4" a="1"/>
  <c r="FW39" i="2" a="1"/>
  <c r="X236" i="2" a="1"/>
  <c r="DJ238" i="2" a="1"/>
  <c r="FV18" i="2" a="1"/>
  <c r="BR235" i="4" a="1"/>
  <c r="JX99" i="4" a="1"/>
  <c r="BM238" i="4" a="1"/>
  <c r="FU188" i="2" a="1"/>
  <c r="GI235" i="4" a="1"/>
  <c r="CT236" i="2" a="1"/>
  <c r="KC14" i="4" a="1"/>
  <c r="KB181" i="4" a="1"/>
  <c r="BK238" i="4" a="1"/>
  <c r="DS234" i="2" a="1"/>
  <c r="FV60" i="2" a="1"/>
  <c r="FX153" i="2" a="1"/>
  <c r="FU200" i="2" a="1"/>
  <c r="DZ234" i="2" a="1"/>
  <c r="CB234" i="2" a="1"/>
  <c r="C235" i="2" a="1"/>
  <c r="DI234" i="2" a="1"/>
  <c r="FV103" i="2" a="1"/>
  <c r="FC235" i="4" a="1"/>
  <c r="HZ234" i="4" a="1"/>
  <c r="IP236" i="4" a="1"/>
  <c r="D235" i="2" a="1"/>
  <c r="CS234" i="4" a="1"/>
  <c r="B236" i="4" a="1"/>
  <c r="JX222" i="4" a="1"/>
  <c r="JX54" i="4" a="1"/>
  <c r="JW97" i="4" a="1"/>
  <c r="AA235" i="4" a="1"/>
  <c r="JV59" i="4" a="1"/>
  <c r="KB199" i="4" a="1"/>
  <c r="KA204" i="4" a="1"/>
  <c r="EU236" i="4" a="1"/>
  <c r="JT238" i="4" a="1"/>
  <c r="BP238" i="2" a="1"/>
  <c r="KC181" i="4" a="1"/>
  <c r="BU234" i="4" a="1"/>
  <c r="AA235" i="2" a="1"/>
  <c r="BN236" i="4" a="1"/>
  <c r="FG235" i="4" a="1"/>
  <c r="KA145" i="4" a="1"/>
  <c r="KC136" i="4" a="1"/>
  <c r="JX24" i="4" a="1"/>
  <c r="JX197" i="4" a="1"/>
  <c r="KA126" i="4" a="1"/>
  <c r="FV85" i="2" a="1"/>
  <c r="CO236" i="2" a="1"/>
  <c r="AN238" i="4" a="1"/>
  <c r="FW157" i="2" a="1"/>
  <c r="AA236" i="2" a="1"/>
  <c r="FY194" i="2" a="1"/>
  <c r="FW212" i="2" a="1"/>
  <c r="JV107" i="4" a="1"/>
  <c r="FR236" i="4" a="1"/>
  <c r="IO235" i="4" a="1"/>
  <c r="FH237" i="4" a="1"/>
  <c r="EV235" i="2" a="1"/>
  <c r="GE238" i="4" a="1"/>
  <c r="DU238" i="2" a="1"/>
  <c r="AO238" i="2" a="1"/>
  <c r="CU235" i="2" a="1"/>
  <c r="JX34" i="4" a="1"/>
  <c r="FV191" i="2" a="1"/>
  <c r="KA168" i="4" a="1"/>
  <c r="FY235" i="4" a="1"/>
  <c r="FX150" i="2" a="1"/>
  <c r="KC34" i="4" a="1"/>
  <c r="P237" i="2" a="1"/>
  <c r="JX63" i="4" a="1"/>
  <c r="FW215" i="2" a="1"/>
  <c r="JX224" i="4" a="1"/>
  <c r="FX128" i="2" a="1"/>
  <c r="BZ236" i="4" a="1"/>
  <c r="KA11" i="4" a="1"/>
  <c r="BR238" i="2" a="1"/>
  <c r="JZ153" i="4" a="1"/>
  <c r="AN235" i="4" a="1"/>
  <c r="R235" i="4" a="1"/>
  <c r="JB236" i="4" a="1"/>
  <c r="BU235" i="4" a="1"/>
  <c r="FU67" i="2" a="1"/>
  <c r="FW216" i="2" a="1"/>
  <c r="FX39" i="2" a="1"/>
  <c r="FY158" i="2" a="1"/>
  <c r="HS237" i="4" a="1"/>
  <c r="JZ145" i="4" a="1"/>
  <c r="FX103" i="2" a="1"/>
  <c r="JV23" i="4" a="1"/>
  <c r="JW120" i="4" a="1"/>
  <c r="FT234" i="2" a="1"/>
  <c r="JW63" i="4" a="1"/>
  <c r="FI235" i="2" a="1"/>
  <c r="JY188" i="4" a="1"/>
  <c r="CG238" i="2" a="1"/>
  <c r="JY214" i="4" a="1"/>
  <c r="KB95" i="4" a="1"/>
  <c r="KA160" i="4" a="1"/>
  <c r="JW86" i="4" a="1"/>
  <c r="FB234" i="2" a="1"/>
  <c r="JV130" i="4" a="1"/>
  <c r="KB129" i="4" a="1"/>
  <c r="JX42" i="4" a="1"/>
  <c r="BD235" i="2" a="1"/>
  <c r="DY238" i="2" a="1"/>
  <c r="JY59" i="4" a="1"/>
  <c r="AX235" i="4" a="1"/>
  <c r="KC146" i="4" a="1"/>
  <c r="JZ108" i="4" a="1"/>
  <c r="JZ120" i="4" a="1"/>
  <c r="JZ217" i="4" a="1"/>
  <c r="FW78" i="2" a="1"/>
  <c r="EG235" i="2" a="1"/>
  <c r="JX22" i="4" a="1"/>
  <c r="IQ238" i="4" a="1"/>
  <c r="FW146" i="2" a="1"/>
  <c r="HH234" i="4" a="1"/>
  <c r="JX126" i="4" a="1"/>
  <c r="JZ233" i="4" a="1"/>
  <c r="JY60" i="4" a="1"/>
  <c r="K235" i="2" a="1"/>
  <c r="FX102" i="2" a="1"/>
  <c r="KC101" i="4" a="1"/>
  <c r="HP236" i="4" a="1"/>
  <c r="FX192" i="2" a="1"/>
  <c r="BT237" i="2" a="1"/>
  <c r="DF237" i="2" a="1"/>
  <c r="FV75" i="2" a="1"/>
  <c r="FU62" i="2" a="1"/>
  <c r="U238" i="2" a="1"/>
  <c r="JX51" i="4" a="1"/>
  <c r="FV62" i="2" a="1"/>
  <c r="J238" i="2" a="1"/>
  <c r="FN236" i="4" a="1"/>
  <c r="KB101" i="4" a="1"/>
  <c r="JW203" i="4" a="1"/>
  <c r="CI238" i="2" a="1"/>
  <c r="H238" i="4" a="1"/>
  <c r="AO234" i="4" a="1"/>
  <c r="KB202" i="4" a="1"/>
  <c r="Q237" i="4" a="1"/>
  <c r="KA53" i="4" a="1"/>
  <c r="FV115" i="2" a="1"/>
  <c r="KC99" i="4" a="1"/>
  <c r="FU213" i="2" a="1"/>
  <c r="B234" i="2" a="1"/>
  <c r="FB235" i="4" a="1"/>
  <c r="FY181" i="2" a="1"/>
  <c r="DP234" i="4" a="1"/>
  <c r="JZ26" i="4" a="1"/>
  <c r="FP236" i="2" a="1"/>
  <c r="JZ136" i="4" a="1"/>
  <c r="CM237" i="2" a="1"/>
  <c r="FU102" i="2" a="1"/>
  <c r="FY36" i="2" a="1"/>
  <c r="T234" i="2" a="1"/>
  <c r="JZ230" i="4" a="1"/>
  <c r="FW27" i="2" a="1"/>
  <c r="EN236" i="2" a="1"/>
  <c r="C234" i="2" a="1"/>
  <c r="KA105" i="4" a="1"/>
  <c r="FX33" i="2" a="1"/>
  <c r="FY141" i="2" a="1"/>
  <c r="JW107" i="4" a="1"/>
  <c r="JY230" i="4" a="1"/>
  <c r="FS235" i="4" a="1"/>
  <c r="FW211" i="2" a="1"/>
  <c r="FY64" i="2" a="1"/>
  <c r="KC183" i="4" a="1"/>
  <c r="CB236" i="2" a="1"/>
  <c r="JV171" i="4" a="1"/>
  <c r="IU236" i="4" a="1"/>
  <c r="FW179" i="2" a="1"/>
  <c r="AY237" i="2" a="1"/>
  <c r="FM234" i="2" a="1"/>
  <c r="KB152" i="4" a="1"/>
  <c r="FW227" i="2" a="1"/>
  <c r="KB175" i="4" a="1"/>
  <c r="KB191" i="4" a="1"/>
  <c r="JV156" i="4" a="1"/>
  <c r="FS236" i="2" a="1"/>
  <c r="JZ34" i="4" a="1"/>
  <c r="AM234" i="2" a="1"/>
  <c r="FV226" i="2" a="1"/>
  <c r="JZ164" i="4" a="1"/>
  <c r="JX195" i="4" a="1"/>
  <c r="BC237" i="2" a="1"/>
  <c r="JX179" i="4" a="1"/>
  <c r="JX176" i="4" a="1"/>
  <c r="JV166" i="4" a="1"/>
  <c r="JV86" i="4" a="1"/>
  <c r="BZ235" i="2" a="1"/>
  <c r="JZ149" i="4" a="1"/>
  <c r="IL236" i="4" a="1"/>
  <c r="BN237" i="4" a="1"/>
  <c r="JY175" i="4" a="1"/>
  <c r="JW174" i="4" a="1"/>
  <c r="JV7" i="4" a="1"/>
  <c r="JV224" i="4" a="1"/>
  <c r="FY61" i="2" a="1"/>
  <c r="JX48" i="4" a="1"/>
  <c r="BC237" i="4" a="1"/>
  <c r="V235" i="2" a="1"/>
  <c r="DL235" i="2" a="1"/>
  <c r="HQ238" i="4" a="1"/>
  <c r="FY42" i="2" a="1"/>
  <c r="JZ200" i="4" a="1"/>
  <c r="AS238" i="4" a="1"/>
  <c r="KB149" i="4" a="1"/>
  <c r="KB161" i="4" a="1"/>
  <c r="AW237" i="4" a="1"/>
  <c r="DS237" i="4" a="1"/>
  <c r="JY140" i="4" a="1"/>
  <c r="FH234" i="4" a="1"/>
  <c r="HN234" i="4" a="1"/>
  <c r="JZ218" i="4" a="1"/>
  <c r="KC22" i="4" a="1"/>
  <c r="JW29" i="4" a="1"/>
  <c r="BN235" i="2" a="1"/>
  <c r="JZ172" i="4" a="1"/>
  <c r="JW193" i="4" a="1"/>
  <c r="JZ12" i="4" a="1"/>
  <c r="KC59" i="4" a="1"/>
  <c r="AT235" i="4" a="1"/>
  <c r="JA234" i="4" a="1"/>
  <c r="JS237" i="4" a="1"/>
  <c r="GO237" i="4" a="1"/>
  <c r="AD234" i="4" a="1"/>
  <c r="JV65" i="4" a="1"/>
  <c r="FV61" i="2" a="1"/>
  <c r="JZ81" i="4" a="1"/>
  <c r="AQ235" i="4" a="1"/>
  <c r="AN237" i="2" a="1"/>
  <c r="KB212" i="4" a="1"/>
  <c r="FK234" i="4" a="1"/>
  <c r="HL235" i="4" a="1"/>
  <c r="EB236" i="4" a="1"/>
  <c r="JV119" i="4" a="1"/>
  <c r="FV133" i="2" a="1"/>
  <c r="CF236" i="2" a="1"/>
  <c r="FX83" i="2" a="1"/>
  <c r="FU144" i="2" a="1"/>
  <c r="KB215" i="4" a="1"/>
  <c r="FX166" i="2" a="1"/>
  <c r="FW128" i="2" a="1"/>
  <c r="FY62" i="2" a="1"/>
  <c r="BV234" i="4" a="1"/>
  <c r="IF238" i="4" a="1"/>
  <c r="IY234" i="4" a="1"/>
  <c r="KA61" i="4" a="1"/>
  <c r="KA9" i="4" a="1"/>
  <c r="JX87" i="4" a="1"/>
  <c r="JW56" i="4" a="1"/>
  <c r="JV84" i="4" a="1"/>
  <c r="BZ234" i="4" a="1"/>
  <c r="JV169" i="4" a="1"/>
  <c r="CZ237" i="2" a="1"/>
  <c r="FT235" i="2" a="1"/>
  <c r="JW24" i="4" a="1"/>
  <c r="AY238" i="4" a="1"/>
  <c r="JV123" i="4" a="1"/>
  <c r="G236" i="4" a="1"/>
  <c r="EJ237" i="2" a="1"/>
  <c r="BY237" i="2" a="1"/>
  <c r="JW83" i="4" a="1"/>
  <c r="JV28" i="4" a="1"/>
  <c r="FV32" i="2" a="1"/>
  <c r="JZ209" i="4" a="1"/>
  <c r="FW156" i="2" a="1"/>
  <c r="JZ156" i="4" a="1"/>
  <c r="JW181" i="4" a="1"/>
  <c r="BZ237" i="2" a="1"/>
  <c r="JY42" i="4" a="1"/>
  <c r="KC119" i="4" a="1"/>
  <c r="JX149" i="4" a="1"/>
  <c r="FY30" i="2" a="1"/>
  <c r="JW213" i="4" a="1"/>
  <c r="HO234" i="4" a="1"/>
  <c r="KC41" i="4" a="1"/>
  <c r="BZ238" i="4" a="1"/>
  <c r="JX26" i="4" a="1"/>
  <c r="JW154" i="4" a="1"/>
  <c r="DQ238" i="4" a="1"/>
  <c r="FU72" i="2" a="1"/>
  <c r="AZ234" i="2" a="1"/>
  <c r="T234" i="4" a="1"/>
  <c r="FM238" i="2" a="1"/>
  <c r="EU237" i="4" a="1"/>
  <c r="KB233" i="4" a="1"/>
  <c r="DT237" i="2" a="1"/>
  <c r="IQ234" i="4" a="1"/>
  <c r="AM235" i="4" a="1"/>
  <c r="FT237" i="2" a="1"/>
  <c r="JR234" i="4" a="1"/>
  <c r="FU49" i="2" a="1"/>
  <c r="JX12" i="4" a="1"/>
  <c r="FX137" i="2" a="1"/>
  <c r="JX125" i="4" a="1"/>
  <c r="JZ46" i="4" a="1"/>
  <c r="KA80" i="4" a="1"/>
  <c r="EL234" i="2" a="1"/>
  <c r="JW118" i="4" a="1"/>
  <c r="EW235" i="4" a="1"/>
  <c r="JW23" i="4" a="1"/>
  <c r="IU237" i="4" a="1"/>
  <c r="KC202" i="4" a="1"/>
  <c r="IG235" i="4" a="1"/>
  <c r="FX157" i="2" a="1"/>
  <c r="IW235" i="4" a="1"/>
  <c r="FW103" i="2" a="1"/>
  <c r="JV177" i="4" a="1"/>
  <c r="FY80" i="2" a="1"/>
  <c r="GE235" i="4" a="1"/>
  <c r="JW194" i="4" a="1"/>
  <c r="KB138" i="4" a="1"/>
  <c r="JV17" i="4" a="1"/>
  <c r="DU238" i="4" a="1"/>
  <c r="C235" i="4" a="1"/>
  <c r="FV205" i="2" a="1"/>
  <c r="FN235" i="4" a="1"/>
  <c r="EQ237" i="2" a="1"/>
  <c r="FW218" i="2" a="1"/>
  <c r="FY236" i="4" a="1"/>
  <c r="JZ160" i="4" a="1"/>
  <c r="FV87" i="2" a="1"/>
  <c r="FY123" i="2" a="1"/>
  <c r="O238" i="2" a="1"/>
  <c r="FX193" i="2" a="1"/>
  <c r="JZ110" i="4" a="1"/>
  <c r="FW158" i="2" a="1"/>
  <c r="JZ70" i="4" a="1"/>
  <c r="JX164" i="4" a="1"/>
  <c r="JX38" i="4" a="1"/>
  <c r="KC198" i="4" a="1"/>
  <c r="FX66" i="2" a="1"/>
  <c r="FW207" i="2" a="1"/>
  <c r="AK238" i="4" a="1"/>
  <c r="FW126" i="2" a="1"/>
  <c r="FN238" i="2" a="1"/>
  <c r="JZ75" i="4" a="1"/>
  <c r="JX134" i="4" a="1"/>
  <c r="FV147" i="2" a="1"/>
  <c r="HB234" i="4" a="1"/>
  <c r="FU23" i="2" a="1"/>
  <c r="FM238" i="4" a="1"/>
  <c r="JW230" i="4" a="1"/>
  <c r="KA183" i="4" a="1"/>
  <c r="FY130" i="2" a="1"/>
  <c r="U238" i="4" a="1"/>
  <c r="BX236" i="2" a="1"/>
  <c r="KA64" i="4" a="1"/>
  <c r="FY13" i="2" a="1"/>
  <c r="CK237" i="4" a="1"/>
  <c r="FW140" i="2" a="1"/>
  <c r="ES234" i="2" a="1"/>
  <c r="DE234" i="4" a="1"/>
  <c r="AV235" i="4" a="1"/>
  <c r="EW238" i="4" a="1"/>
  <c r="HG234" i="4" a="1"/>
  <c r="FX123" i="2" a="1"/>
  <c r="FX49" i="2" a="1"/>
  <c r="EM235" i="2" a="1"/>
  <c r="FU190" i="2" a="1"/>
  <c r="BT238" i="4" a="1"/>
  <c r="FV206" i="2" a="1"/>
  <c r="FY127" i="2" a="1"/>
  <c r="KC174" i="4" a="1"/>
  <c r="DX238" i="2" a="1"/>
  <c r="GL234" i="4" a="1"/>
  <c r="FW83" i="2" a="1"/>
  <c r="JV168" i="4" a="1"/>
  <c r="FU51" i="2" a="1"/>
  <c r="FQ235" i="2" a="1"/>
  <c r="JS236" i="4" a="1"/>
  <c r="JZ201" i="4" a="1"/>
  <c r="FY46" i="2" a="1"/>
  <c r="W234" i="2" a="1"/>
  <c r="JZ131" i="4" a="1"/>
  <c r="KB37" i="4" a="1"/>
  <c r="AV237" i="2" a="1"/>
  <c r="FD234" i="2" a="1"/>
  <c r="FY186" i="2" a="1"/>
  <c r="KA124" i="4" a="1"/>
  <c r="FY70" i="2" a="1"/>
  <c r="FX88" i="2" a="1"/>
  <c r="JY34" i="4" a="1"/>
  <c r="KB112" i="4" a="1"/>
  <c r="KC224" i="4" a="1"/>
  <c r="KC42" i="4" a="1"/>
  <c r="HX234" i="4" a="1"/>
  <c r="FU133" i="2" a="1"/>
  <c r="JV115" i="4" a="1"/>
  <c r="JY95" i="4" a="1"/>
  <c r="EL236" i="2" a="1"/>
  <c r="KB131" i="4" a="1"/>
  <c r="FW87" i="2" a="1"/>
  <c r="FU34" i="2" a="1"/>
  <c r="FU18" i="2" a="1"/>
  <c r="CA236" i="2" a="1"/>
  <c r="JX228" i="4" a="1"/>
  <c r="M235" i="2" a="1"/>
  <c r="FJ234" i="2" a="1"/>
  <c r="BO236" i="2" a="1"/>
  <c r="FW153" i="2" a="1"/>
  <c r="FX177" i="2" a="1"/>
  <c r="AY236" i="2" a="1"/>
  <c r="JX55" i="4" a="1"/>
  <c r="JY196" i="4" a="1"/>
  <c r="KB39" i="4" a="1"/>
  <c r="FO238" i="2" a="1"/>
  <c r="KB92" i="4" a="1"/>
  <c r="EK238" i="4" a="1"/>
  <c r="BR235" i="2" a="1"/>
  <c r="FY75" i="2" a="1"/>
  <c r="FY156" i="2" a="1"/>
  <c r="AK236" i="2" a="1"/>
  <c r="DU234" i="4" a="1"/>
  <c r="FX212" i="2" a="1"/>
  <c r="P235" i="4" a="1"/>
  <c r="JV38" i="4" a="1"/>
  <c r="FW217" i="2" a="1"/>
  <c r="JZ202" i="4" a="1"/>
  <c r="CC235" i="4" a="1"/>
  <c r="FW118" i="2" a="1"/>
  <c r="FU222" i="2" a="1"/>
  <c r="KC15" i="4" a="1"/>
  <c r="FU122" i="2" a="1"/>
  <c r="JX171" i="4" a="1"/>
  <c r="K234" i="4" a="1"/>
  <c r="FV111" i="2" a="1"/>
  <c r="FE236" i="2" a="1"/>
  <c r="JZ10" i="4" a="1"/>
  <c r="JX221" i="4" a="1"/>
  <c r="JV49" i="4" a="1"/>
  <c r="FU217" i="2" a="1"/>
  <c r="BG236" i="2" a="1"/>
  <c r="JX128" i="4" a="1"/>
  <c r="BY235" i="4" a="1"/>
  <c r="KC79" i="4" a="1"/>
  <c r="KB65" i="4" a="1"/>
  <c r="FX95" i="2" a="1"/>
  <c r="JV200" i="4" a="1"/>
  <c r="II234" i="4" a="1"/>
  <c r="IN238" i="4" a="1"/>
  <c r="KC32" i="4" a="1"/>
  <c r="FV68" i="2" a="1"/>
  <c r="KC179" i="4" a="1"/>
  <c r="JZ68" i="4" a="1"/>
  <c r="BL238" i="2" a="1"/>
  <c r="DG234" i="4" a="1"/>
  <c r="FU83" i="2" a="1"/>
  <c r="JW139" i="4" a="1"/>
  <c r="FW142" i="2" a="1"/>
  <c r="KC33" i="4" a="1"/>
  <c r="KB33" i="4" a="1"/>
  <c r="KA84" i="4" a="1"/>
  <c r="JV222" i="4" a="1"/>
  <c r="AM236" i="4" a="1"/>
  <c r="CA238" i="2" a="1"/>
  <c r="FX164" i="2" a="1"/>
  <c r="FV229" i="2" a="1"/>
  <c r="EX238" i="2" a="1"/>
  <c r="JV132" i="4" a="1"/>
  <c r="JW99" i="4" a="1"/>
  <c r="CS238" i="4" a="1"/>
  <c r="FY215" i="2" a="1"/>
  <c r="KA55" i="4" a="1"/>
  <c r="KA10" i="4" a="1"/>
  <c r="BD238" i="4" a="1"/>
  <c r="JX153" i="4" a="1"/>
  <c r="AO237" i="2" a="1"/>
  <c r="FX106" i="2" a="1"/>
  <c r="CV235" i="4" a="1"/>
  <c r="FW183" i="2" a="1"/>
  <c r="KA200" i="4" a="1"/>
  <c r="JY53" i="4" a="1"/>
  <c r="HJ235" i="4" a="1"/>
  <c r="C234" i="4" a="1"/>
  <c r="BA234" i="2" a="1"/>
  <c r="BF235" i="2" a="1"/>
  <c r="BB238" i="2" a="1"/>
  <c r="JV184" i="4" a="1"/>
  <c r="FV227" i="2" a="1"/>
  <c r="KA215" i="4" a="1"/>
  <c r="JZ184" i="4" a="1"/>
  <c r="BF236" i="2" a="1"/>
  <c r="KC160" i="4" a="1"/>
  <c r="CR234" i="2" a="1"/>
  <c r="JX160" i="4" a="1"/>
  <c r="FV134" i="2" a="1"/>
  <c r="JX183" i="4" a="1"/>
  <c r="CY236" i="2" a="1"/>
  <c r="BO237" i="4" a="1"/>
  <c r="CP234" i="2" a="1"/>
  <c r="FW152" i="2" a="1"/>
  <c r="KB8" i="4" a="1"/>
  <c r="HS234" i="4" a="1"/>
  <c r="FU191" i="2" a="1"/>
  <c r="BW238" i="2" a="1"/>
  <c r="KA29" i="4" a="1"/>
  <c r="BG234" i="2" a="1"/>
  <c r="BL238" i="4" a="1"/>
  <c r="EF236" i="2" a="1"/>
  <c r="JX230" i="4" a="1"/>
  <c r="KA118" i="4" a="1"/>
  <c r="BK234" i="2" a="1"/>
  <c r="FV195" i="2" a="1"/>
  <c r="JV50" i="4" a="1"/>
  <c r="EU234" i="4" a="1"/>
  <c r="FX42" i="2" a="1"/>
  <c r="BV237" i="4" a="1"/>
  <c r="KA96" i="4" a="1"/>
  <c r="KB75" i="4" a="1"/>
  <c r="CM235" i="4" a="1"/>
  <c r="JX233" i="4" a="1"/>
  <c r="IE236" i="4" a="1"/>
  <c r="FD236" i="2" a="1"/>
  <c r="AP236" i="2" a="1"/>
  <c r="EA236" i="2" a="1"/>
  <c r="FY24" i="2" a="1"/>
  <c r="FU230" i="2" a="1"/>
  <c r="KB115" i="4" a="1"/>
  <c r="FV94" i="2" a="1"/>
  <c r="JW153" i="4" a="1"/>
  <c r="KA151" i="4" a="1"/>
  <c r="BK238" i="2" a="1"/>
  <c r="JX146" i="4" a="1"/>
  <c r="FV83" i="2" a="1"/>
  <c r="BT236" i="4" a="1"/>
  <c r="J234" i="2" a="1"/>
  <c r="HI238" i="4" a="1"/>
  <c r="FU94" i="2" a="1"/>
  <c r="IF234" i="4" a="1"/>
  <c r="FW234" i="4" a="1"/>
  <c r="FW111" i="2" a="1"/>
  <c r="IH235" i="4" a="1"/>
  <c r="EI236" i="4" a="1"/>
  <c r="CJ235" i="2" a="1"/>
  <c r="JV209" i="4" a="1"/>
  <c r="FX229" i="2" a="1"/>
  <c r="FV140" i="2" a="1"/>
  <c r="KC214" i="4" a="1"/>
  <c r="DO234" i="4" a="1"/>
  <c r="FU117" i="2" a="1"/>
  <c r="X235" i="2" a="1"/>
  <c r="W236" i="2" a="1"/>
  <c r="HR235" i="4" a="1"/>
  <c r="GZ235" i="4" a="1"/>
  <c r="FY207" i="2" a="1"/>
  <c r="FH237" i="2" a="1"/>
  <c r="KB226" i="4" a="1"/>
  <c r="FW134" i="2" a="1"/>
  <c r="FW138" i="2" a="1"/>
  <c r="KB23" i="4" a="1"/>
  <c r="KA18" i="4" a="1"/>
  <c r="FU60" i="2" a="1"/>
  <c r="JZ9" i="4" a="1"/>
  <c r="EK234" i="2" a="1"/>
  <c r="W236" i="4" a="1"/>
  <c r="KC150" i="4" a="1"/>
  <c r="JW41" i="4" a="1"/>
  <c r="FU174" i="2" a="1"/>
  <c r="U237" i="2" a="1"/>
  <c r="DY235" i="4" a="1"/>
  <c r="CZ238" i="2" a="1"/>
  <c r="EL238" i="2" a="1"/>
  <c r="FU10" i="2" a="1"/>
  <c r="JW80" i="4" a="1"/>
  <c r="GM238" i="4" a="1"/>
  <c r="FH236" i="2" a="1"/>
  <c r="EM238" i="2" a="1"/>
  <c r="AU237" i="2" a="1"/>
  <c r="FA236" i="4" a="1"/>
  <c r="JX9" i="4" a="1"/>
  <c r="AS234" i="2" a="1"/>
  <c r="FY193" i="2" a="1"/>
  <c r="IL237" i="4" a="1"/>
  <c r="JX16" i="4" a="1"/>
  <c r="AO236" i="4" a="1"/>
  <c r="HO237" i="4" a="1"/>
  <c r="FV79" i="2" a="1"/>
  <c r="GA235" i="4" a="1"/>
  <c r="CV234" i="2" a="1"/>
  <c r="FY139" i="2" a="1"/>
  <c r="KC157" i="4" a="1"/>
  <c r="AQ237" i="4" a="1"/>
  <c r="AS237" i="4" a="1"/>
  <c r="JZ71" i="4" a="1"/>
  <c r="AJ237" i="4" a="1"/>
  <c r="ID238" i="4" a="1"/>
  <c r="EH236" i="4" a="1"/>
  <c r="EZ236" i="4" a="1"/>
  <c r="KC24" i="4" a="1"/>
  <c r="IN236" i="4" a="1"/>
  <c r="FY28" i="2" a="1"/>
  <c r="IF235" i="4" a="1"/>
  <c r="FU208" i="2" a="1"/>
  <c r="JV48" i="4" a="1"/>
  <c r="AB234" i="2" a="1"/>
  <c r="HS236" i="4" a="1"/>
  <c r="AD236" i="2" a="1"/>
  <c r="U236" i="2" a="1"/>
  <c r="JW33" i="4" a="1"/>
  <c r="AL238" i="4" a="1"/>
  <c r="IZ236" i="4" a="1"/>
  <c r="FW112" i="2" a="1"/>
  <c r="JW219" i="4" a="1"/>
  <c r="CJ234" i="2" a="1"/>
  <c r="CR235" i="2" a="1"/>
  <c r="BF234" i="4" a="1"/>
  <c r="GB234" i="4" a="1"/>
  <c r="FU212" i="2" a="1"/>
  <c r="IW236" i="4" a="1"/>
  <c r="JE234" i="4" a="1"/>
  <c r="S234" i="2" a="1"/>
  <c r="AS236" i="2" a="1"/>
  <c r="KA190" i="4" a="1"/>
  <c r="JX182" i="4" a="1"/>
  <c r="JV165" i="4" a="1"/>
  <c r="JZ23" i="4" a="1"/>
  <c r="AS238" i="2" a="1"/>
  <c r="EG234" i="2" a="1"/>
  <c r="JR237" i="4" a="1"/>
  <c r="DD238" i="4" a="1"/>
  <c r="AV235" i="2" a="1"/>
  <c r="FW182" i="2" a="1"/>
  <c r="KA208" i="4" a="1"/>
  <c r="AC237" i="2" a="1"/>
  <c r="KA32" i="4" a="1"/>
  <c r="KB35" i="4" a="1"/>
  <c r="AB236" i="4" a="1"/>
  <c r="JX47" i="4" a="1"/>
  <c r="CX235" i="2" a="1"/>
  <c r="KB127" i="4" a="1"/>
  <c r="DK235" i="4" a="1"/>
  <c r="KB165" i="4" a="1"/>
  <c r="AL236" i="2" a="1"/>
  <c r="JW122" i="4" a="1"/>
  <c r="JZ112" i="4" a="1"/>
  <c r="CO237" i="2" a="1"/>
  <c r="JY43" i="4" a="1"/>
  <c r="JX219" i="4" a="1"/>
  <c r="FB237" i="2" a="1"/>
  <c r="FV106" i="2" a="1"/>
  <c r="KB7" i="4" a="1"/>
  <c r="DJ236" i="4" a="1"/>
  <c r="JW67" i="4" a="1"/>
  <c r="KC23" i="4" a="1"/>
  <c r="FY82" i="2" a="1"/>
  <c r="KA166" i="4" a="1"/>
  <c r="U234" i="2" a="1"/>
  <c r="D238" i="4" a="1"/>
  <c r="FV214" i="2" a="1"/>
  <c r="JV220" i="4" a="1"/>
  <c r="CS236" i="2" a="1"/>
  <c r="FW147" i="2" a="1"/>
  <c r="CY236" i="4" a="1"/>
  <c r="AF234" i="4" a="1"/>
  <c r="JD238" i="4" a="1"/>
  <c r="R238" i="4" a="1"/>
  <c r="ES238" i="2" a="1"/>
  <c r="FE235" i="2" a="1"/>
  <c r="JZ28" i="4" a="1"/>
  <c r="JZ78" i="4" a="1"/>
  <c r="GQ235" i="4" a="1"/>
  <c r="JY227" i="4" a="1"/>
  <c r="KC85" i="4" a="1"/>
  <c r="KC162" i="4" a="1"/>
  <c r="JW134" i="4" a="1"/>
  <c r="KA123" i="4" a="1"/>
  <c r="JV100" i="4" a="1"/>
  <c r="M238" i="4" a="1"/>
  <c r="FV81" i="2" a="1"/>
  <c r="AA238" i="4" a="1"/>
  <c r="JW21" i="4" a="1"/>
  <c r="AF235" i="2" a="1"/>
  <c r="JZ66" i="4" a="1"/>
  <c r="FX9" i="2" a="1"/>
  <c r="JW119" i="4" a="1"/>
  <c r="JX184" i="4" a="1"/>
  <c r="JY155" i="4" a="1"/>
  <c r="AW234" i="4" a="1"/>
  <c r="AW238" i="4" a="1"/>
  <c r="AO234" i="2" a="1"/>
  <c r="FW84" i="2" a="1"/>
  <c r="AB237" i="4" a="1"/>
  <c r="KC135" i="4" a="1"/>
  <c r="KA51" i="4" a="1"/>
  <c r="GY236" i="4" a="1"/>
  <c r="JZ94" i="4" a="1"/>
  <c r="JW198" i="4" a="1"/>
  <c r="FB237" i="4" a="1"/>
  <c r="AU236" i="2" a="1"/>
  <c r="JX95" i="4" a="1"/>
  <c r="JA235" i="4" a="1"/>
  <c r="FY79" i="2" a="1"/>
  <c r="JW17" i="4" a="1"/>
  <c r="JZ175" i="4" a="1"/>
  <c r="JX30" i="4" a="1"/>
  <c r="FY138" i="2" a="1"/>
  <c r="BN236" i="2" a="1"/>
  <c r="JQ234" i="4" a="1"/>
  <c r="KC57" i="4" a="1"/>
  <c r="FX187" i="2" a="1"/>
  <c r="JV212" i="4" a="1"/>
  <c r="BZ235" i="4" a="1"/>
  <c r="CE234" i="2" a="1"/>
  <c r="KB154" i="4" a="1"/>
  <c r="JD236" i="4" a="1"/>
  <c r="FY159" i="2" a="1"/>
  <c r="JX121" i="4" a="1"/>
  <c r="JJ235" i="4" a="1"/>
  <c r="FX60" i="2" a="1"/>
  <c r="IS238" i="4" a="1"/>
  <c r="FM237" i="2" a="1"/>
  <c r="FX113" i="2" a="1"/>
  <c r="ET236" i="2" a="1"/>
  <c r="KC206" i="4" a="1"/>
  <c r="FW108" i="2" a="1"/>
  <c r="BL235" i="2" a="1"/>
  <c r="JX101" i="4" a="1"/>
  <c r="FY172" i="2" a="1"/>
  <c r="JW15" i="4" a="1"/>
  <c r="JW201" i="4" a="1"/>
  <c r="FP234" i="2" a="1"/>
  <c r="JZ99" i="4" a="1"/>
  <c r="KC129" i="4" a="1"/>
  <c r="FU136" i="2" a="1"/>
  <c r="EQ234" i="4" a="1"/>
  <c r="DV236" i="4" a="1"/>
  <c r="JN234" i="4" a="1"/>
  <c r="JZ143" i="4" a="1"/>
  <c r="JX201" i="4" a="1"/>
  <c r="FV126" i="2" a="1"/>
  <c r="AT236" i="4" a="1"/>
  <c r="EN238" i="2" a="1"/>
  <c r="S235" i="2" a="1"/>
  <c r="JX75" i="4" a="1"/>
  <c r="JY94" i="4" a="1"/>
  <c r="AZ237" i="2" a="1"/>
  <c r="HN236" i="4" a="1"/>
  <c r="FV156" i="2" a="1"/>
  <c r="FW132" i="2" a="1"/>
  <c r="F237" i="4" a="1"/>
  <c r="N235" i="2" a="1"/>
  <c r="JY98" i="4" a="1"/>
  <c r="KA22" i="4" a="1"/>
  <c r="JV111" i="4" a="1"/>
  <c r="DG237" i="4" a="1"/>
  <c r="FX169" i="2" a="1"/>
  <c r="KB145" i="4" a="1"/>
  <c r="EO234" i="2" a="1"/>
  <c r="KA209" i="4" a="1"/>
  <c r="KA49" i="4" a="1"/>
  <c r="P236" i="2" a="1"/>
  <c r="FV118" i="2" a="1"/>
  <c r="JO238" i="4" a="1"/>
  <c r="KB122" i="4" a="1"/>
  <c r="JZ77" i="4" a="1"/>
  <c r="EL236" i="4" a="1"/>
  <c r="KC153" i="4" a="1"/>
  <c r="EA234" i="2" a="1"/>
  <c r="FX209" i="2" a="1"/>
  <c r="FV65" i="2" a="1"/>
  <c r="IH238" i="4" a="1"/>
  <c r="JV11" i="4" a="1"/>
  <c r="FV39" i="2" a="1"/>
  <c r="FU61" i="2" a="1"/>
  <c r="FW63" i="2" a="1"/>
  <c r="EA237" i="4" a="1"/>
  <c r="FQ236" i="4" a="1"/>
  <c r="FX124" i="2" a="1"/>
  <c r="JK236" i="4" a="1"/>
  <c r="KA83" i="4" a="1"/>
  <c r="BM238" i="2" a="1"/>
  <c r="FV160" i="2" a="1"/>
  <c r="JY110" i="4" a="1"/>
  <c r="FW53" i="2" a="1"/>
  <c r="KC155" i="4" a="1"/>
  <c r="DT238" i="2" a="1"/>
  <c r="T236" i="4" a="1"/>
  <c r="JZ92" i="4" a="1"/>
  <c r="FV149" i="2" a="1"/>
  <c r="FX94" i="2" a="1"/>
  <c r="BG238" i="4" a="1"/>
  <c r="BA234" i="4" a="1"/>
  <c r="HA238" i="4" a="1"/>
  <c r="FY166" i="2" a="1"/>
  <c r="JV13" i="4" a="1"/>
  <c r="FU43" i="2" a="1"/>
  <c r="CF234" i="4" a="1"/>
  <c r="JW18" i="4" a="1"/>
  <c r="EI238" i="4" a="1"/>
  <c r="AV236" i="2" a="1"/>
  <c r="IM235" i="4" a="1"/>
  <c r="FV128" i="2" a="1"/>
  <c r="FH235" i="2" a="1"/>
  <c r="Y234" i="2" a="1"/>
  <c r="DM235" i="4" a="1"/>
  <c r="JY70" i="4" a="1"/>
  <c r="GB237" i="4" a="1"/>
  <c r="GO235" i="4" a="1"/>
  <c r="Y237" i="4" a="1"/>
  <c r="KC186" i="4" a="1"/>
  <c r="JZ177" i="4" a="1"/>
  <c r="JP237" i="4" a="1"/>
  <c r="AK237" i="2" a="1"/>
  <c r="AO235" i="4" a="1"/>
  <c r="FU235" i="4" a="1"/>
  <c r="AS235" i="4" a="1"/>
  <c r="FH236" i="4" a="1"/>
  <c r="FC235" i="2" a="1"/>
  <c r="JV81" i="4" a="1"/>
  <c r="FU68" i="2" a="1"/>
  <c r="JY152" i="4" a="1"/>
  <c r="JZ162" i="4" a="1"/>
  <c r="AV234" i="2" a="1"/>
  <c r="JE235" i="4" a="1"/>
  <c r="DP237" i="4" a="1"/>
  <c r="CG236" i="4" a="1"/>
  <c r="JZ47" i="4" a="1"/>
  <c r="JV76" i="4" a="1"/>
  <c r="JU238" i="4" a="1"/>
  <c r="ET234" i="2" a="1"/>
  <c r="FY238" i="4" a="1"/>
  <c r="HK238" i="4" a="1"/>
  <c r="FX228" i="2" a="1"/>
  <c r="FY199" i="2" a="1"/>
  <c r="FX114" i="2" a="1"/>
  <c r="JW9" i="4" a="1"/>
  <c r="EB237" i="2" a="1"/>
  <c r="KA167" i="4" a="1"/>
  <c r="FU171" i="2" a="1"/>
  <c r="EA234" i="4" a="1"/>
  <c r="HH236" i="4" a="1"/>
  <c r="DN235" i="4" a="1"/>
  <c r="JW105" i="4" a="1"/>
  <c r="FV31" i="2" a="1"/>
  <c r="JV127" i="4" a="1"/>
  <c r="BO234" i="2" a="1"/>
  <c r="JX98" i="4" a="1"/>
  <c r="FX86" i="2" a="1"/>
  <c r="KB173" i="4" a="1"/>
  <c r="CA235" i="4" a="1"/>
  <c r="FU11" i="2" a="1"/>
  <c r="FU211" i="2" a="1"/>
  <c r="FW42" i="2" a="1"/>
  <c r="KA87" i="4" a="1"/>
  <c r="JX112" i="4" a="1"/>
  <c r="BA236" i="2" a="1"/>
  <c r="KC21" i="4" a="1"/>
  <c r="HQ234" i="4" a="1"/>
  <c r="FZ238" i="4" a="1"/>
  <c r="KC195" i="4" a="1"/>
  <c r="KA219" i="4" a="1"/>
  <c r="GI237" i="4" a="1"/>
  <c r="DA235" i="4" a="1"/>
  <c r="DF238" i="2" a="1"/>
  <c r="GJ238" i="4" a="1"/>
  <c r="KC103" i="4" a="1"/>
  <c r="BQ238" i="4" a="1"/>
  <c r="JW191" i="4" a="1"/>
  <c r="EI238" i="2" a="1"/>
  <c r="JY10" i="4" a="1"/>
  <c r="JX23" i="4" a="1"/>
  <c r="EF237" i="2" a="1"/>
  <c r="DI238" i="2" a="1"/>
  <c r="DG235" i="4" a="1"/>
  <c r="CC238" i="4" a="1"/>
  <c r="DX234" i="2" a="1"/>
  <c r="JZ36" i="4" a="1"/>
  <c r="JY108" i="4" a="1"/>
  <c r="JW111" i="4" a="1"/>
  <c r="BQ237" i="2" a="1"/>
  <c r="AZ235" i="2" a="1"/>
  <c r="BX234" i="2" a="1"/>
  <c r="JX151" i="4" a="1"/>
  <c r="FX118" i="2" a="1"/>
  <c r="AE238" i="4" a="1"/>
  <c r="KC196" i="4" a="1"/>
  <c r="FX79" i="2" a="1"/>
  <c r="FW56" i="2" a="1"/>
  <c r="JV12" i="4" a="1"/>
  <c r="FX199" i="2" a="1"/>
  <c r="JW151" i="4" a="1"/>
  <c r="KB50" i="4" a="1"/>
  <c r="FU28" i="2" a="1"/>
  <c r="JW136" i="4" a="1"/>
  <c r="FW233" i="2" a="1"/>
  <c r="FU123" i="2" a="1"/>
  <c r="JV32" i="4" a="1"/>
  <c r="R236" i="4" a="1"/>
  <c r="FW178" i="2" a="1"/>
  <c r="JN236" i="4" a="1"/>
  <c r="HM234" i="4" a="1"/>
  <c r="EP237" i="4" a="1"/>
  <c r="JV144" i="4" a="1"/>
  <c r="W238" i="2" a="1"/>
  <c r="FW99" i="2" a="1"/>
  <c r="JW90" i="4" a="1"/>
  <c r="FX190" i="2" a="1"/>
  <c r="AX237" i="4" a="1"/>
  <c r="KA104" i="4" a="1"/>
  <c r="FR236" i="2" a="1"/>
  <c r="FN234" i="4" a="1"/>
  <c r="FX152" i="2" a="1"/>
  <c r="DP238" i="2" a="1"/>
  <c r="FV235" i="4" a="1"/>
  <c r="IB237" i="4" a="1"/>
  <c r="KB108" i="4" a="1"/>
  <c r="AW237" i="2" a="1"/>
  <c r="JX33" i="4" a="1"/>
  <c r="KA226" i="4" a="1"/>
  <c r="JY194" i="4" a="1"/>
  <c r="KA170" i="4" a="1"/>
  <c r="JW172" i="4" a="1"/>
  <c r="CL237" i="2" a="1"/>
  <c r="JV117" i="4" a="1"/>
  <c r="BM234" i="2" a="1"/>
  <c r="JV232" i="4" a="1"/>
  <c r="CT237" i="2" a="1"/>
  <c r="CY234" i="4" a="1"/>
  <c r="KB59" i="4" a="1"/>
  <c r="FX126" i="2" a="1"/>
  <c r="JW126" i="4" a="1"/>
  <c r="JZ152" i="4" a="1"/>
  <c r="GS234" i="4" a="1"/>
  <c r="D236" i="2" a="1"/>
  <c r="EZ238" i="4" a="1"/>
  <c r="HQ236" i="4" a="1"/>
  <c r="FX154" i="2" a="1"/>
  <c r="CB235" i="2" a="1"/>
  <c r="BU238" i="2" a="1"/>
  <c r="KA137" i="4" a="1"/>
  <c r="CE236" i="2" a="1"/>
  <c r="CJ235" i="4" a="1"/>
  <c r="JX80" i="4" a="1"/>
  <c r="FY222" i="2" a="1"/>
  <c r="FY8" i="2" a="1"/>
  <c r="JX199" i="4" a="1"/>
  <c r="FR238" i="4" a="1"/>
  <c r="FV58" i="2" a="1"/>
  <c r="HN237" i="4" a="1"/>
  <c r="FV43" i="2" a="1"/>
  <c r="FU216" i="2" a="1"/>
  <c r="AZ236" i="4" a="1"/>
  <c r="FK237" i="2" a="1"/>
  <c r="JV41" i="4" a="1"/>
  <c r="FW95" i="2" a="1"/>
  <c r="FX13" i="2" a="1"/>
  <c r="KA100" i="4" a="1"/>
  <c r="JW135" i="4" a="1"/>
  <c r="KA132" i="4" a="1"/>
  <c r="FW16" i="2" a="1"/>
  <c r="HB238" i="4" a="1"/>
  <c r="FU152" i="2" a="1"/>
  <c r="DM235" i="2" a="1"/>
  <c r="JY55" i="4" a="1"/>
  <c r="FY122" i="2" a="1"/>
  <c r="JG235" i="4" a="1"/>
  <c r="FW200" i="2" a="1"/>
  <c r="FI237" i="2" a="1"/>
  <c r="GP238" i="4" a="1"/>
  <c r="JY211" i="4" a="1"/>
  <c r="HU235" i="4" a="1"/>
  <c r="JZ97" i="4" a="1"/>
  <c r="FV200" i="2" a="1"/>
  <c r="CX234" i="4" a="1"/>
  <c r="IO237" i="4" a="1"/>
  <c r="FX127" i="2" a="1"/>
  <c r="KB206" i="4" a="1"/>
  <c r="JZ222" i="4" a="1"/>
  <c r="DG237" i="2" a="1"/>
  <c r="JY101" i="4" a="1"/>
  <c r="KA99" i="4" a="1"/>
  <c r="KB78" i="4" a="1"/>
  <c r="FY187" i="2" a="1"/>
  <c r="JZ203" i="4" a="1"/>
  <c r="JZ190" i="4" a="1"/>
  <c r="FV163" i="2" a="1"/>
  <c r="JZ194" i="4" a="1"/>
  <c r="EA235" i="4" a="1"/>
  <c r="KC205" i="4" a="1"/>
  <c r="KA220" i="4" a="1"/>
  <c r="FL238" i="4" a="1"/>
  <c r="FX141" i="2" a="1"/>
  <c r="JX193" i="4" a="1"/>
  <c r="FV139" i="2" a="1"/>
  <c r="FX225" i="2" a="1"/>
  <c r="KA14" i="4" a="1"/>
  <c r="IB235" i="4" a="1"/>
  <c r="BP235" i="4" a="1"/>
  <c r="KB46" i="4" a="1"/>
  <c r="JK238" i="4" a="1"/>
  <c r="KA188" i="4" a="1"/>
  <c r="JY195" i="4" a="1"/>
  <c r="KC203" i="4" a="1"/>
  <c r="KA43" i="4" a="1"/>
  <c r="KC26" i="4" a="1"/>
  <c r="KC106" i="4" a="1"/>
  <c r="AC238" i="4" a="1"/>
  <c r="CJ234" i="4" a="1"/>
  <c r="E234" i="2" a="1"/>
  <c r="KB27" i="4" a="1"/>
  <c r="KA26" i="4" a="1"/>
  <c r="KA101" i="4" a="1"/>
  <c r="KB26" i="4" a="1"/>
  <c r="KA195" i="4" a="1"/>
  <c r="JW16" i="4" a="1"/>
  <c r="JV216" i="4" a="1"/>
  <c r="JV66" i="4" a="1"/>
  <c r="FY174" i="2" a="1"/>
  <c r="JX13" i="4" a="1"/>
  <c r="GI236" i="4" a="1"/>
  <c r="JX200" i="4" a="1"/>
  <c r="FY189" i="2" a="1"/>
  <c r="GW237" i="4" a="1"/>
  <c r="DA237" i="2" a="1"/>
  <c r="GP236" i="4" a="1"/>
  <c r="FU98" i="2" a="1"/>
  <c r="II237" i="4" a="1"/>
  <c r="EV235" i="4" a="1"/>
  <c r="AV237" i="4" a="1"/>
  <c r="BT235" i="2" a="1"/>
  <c r="JV80" i="4" a="1"/>
  <c r="EG237" i="2" a="1"/>
  <c r="DH235" i="4" a="1"/>
  <c r="JZ139" i="4" a="1"/>
  <c r="FY201" i="2" a="1"/>
  <c r="JX32" i="4" a="1"/>
  <c r="FY191" i="2" a="1"/>
  <c r="E236" i="2" a="1"/>
  <c r="KB231" i="4" a="1"/>
  <c r="JX78" i="4" a="1"/>
  <c r="AE236" i="2" a="1"/>
  <c r="HX238" i="4" a="1"/>
  <c r="KA216" i="4" a="1"/>
  <c r="JV124" i="4" a="1"/>
  <c r="FX218" i="2" a="1"/>
  <c r="FV67" i="2" a="1"/>
  <c r="CU237" i="4" a="1"/>
  <c r="GI238" i="4" a="1"/>
  <c r="JY67" i="4" a="1"/>
  <c r="JV218" i="4" a="1"/>
  <c r="JV67" i="4" a="1"/>
  <c r="FU173" i="2" a="1"/>
  <c r="FU232" i="2" a="1"/>
  <c r="JW70" i="4" a="1"/>
  <c r="BC236" i="4" a="1"/>
  <c r="HR237" i="4" a="1"/>
  <c r="FX224" i="2" a="1"/>
  <c r="CX237" i="2" a="1"/>
  <c r="AK235" i="2" a="1"/>
  <c r="FU9" i="2" a="1"/>
  <c r="JZ170" i="4" a="1"/>
  <c r="GN237" i="4" a="1"/>
  <c r="KB192" i="4" a="1"/>
  <c r="FY126" i="2" a="1"/>
  <c r="CY237" i="4" a="1"/>
  <c r="FV180" i="2" a="1"/>
  <c r="FY233" i="2" a="1"/>
  <c r="AV238" i="4" a="1"/>
  <c r="FU143" i="2" a="1"/>
  <c r="DD236" i="2" a="1"/>
  <c r="JW50" i="4" a="1"/>
  <c r="FU33" i="2" a="1"/>
  <c r="EB236" i="2" a="1"/>
  <c r="DQ236" i="2" a="1"/>
  <c r="FW187" i="2" a="1"/>
  <c r="FV157" i="2" a="1"/>
  <c r="FU8" i="2" a="1"/>
  <c r="IT238" i="4" a="1"/>
  <c r="FT236" i="2" a="1"/>
  <c r="JY32" i="4" a="1"/>
  <c r="JZ62" i="4" a="1"/>
  <c r="FD235" i="2" a="1"/>
  <c r="FX208" i="2" a="1"/>
  <c r="FY112" i="2" a="1"/>
  <c r="BO235" i="2" a="1"/>
  <c r="FX194" i="2" a="1"/>
  <c r="ET237" i="4" a="1"/>
  <c r="CQ236" i="4" a="1"/>
  <c r="FU29" i="2" a="1"/>
  <c r="W238" i="4" a="1"/>
  <c r="FY31" i="2" a="1"/>
  <c r="FU165" i="2" a="1"/>
  <c r="ID236" i="4" a="1"/>
  <c r="CI238" i="4" a="1"/>
  <c r="FV122" i="2" a="1"/>
  <c r="ES234" i="4" a="1"/>
  <c r="JZ132" i="4" a="1"/>
  <c r="FX25" i="2" a="1"/>
  <c r="FD237" i="2" a="1"/>
  <c r="KB121" i="4" a="1"/>
  <c r="JY220" i="4" a="1"/>
  <c r="JV112" i="4" a="1"/>
  <c r="FU229" i="2" a="1"/>
  <c r="JZ118" i="4" a="1"/>
  <c r="FY40" i="2" a="1"/>
  <c r="JZ227" i="4" a="1"/>
  <c r="FX222" i="2" a="1"/>
  <c r="JV77" i="4" a="1"/>
  <c r="CM238" i="2" a="1"/>
  <c r="JW130" i="4" a="1"/>
  <c r="FW193" i="2" a="1"/>
  <c r="JZ189" i="4" a="1"/>
  <c r="FU225" i="2" a="1"/>
  <c r="BG238" i="2" a="1"/>
  <c r="JX161" i="4" a="1"/>
  <c r="R236" i="2" a="1"/>
  <c r="FS237" i="2" a="1"/>
  <c r="FX173" i="2" a="1"/>
  <c r="DO238" i="4" a="1"/>
  <c r="IT235" i="4" a="1"/>
  <c r="AR238" i="2" a="1"/>
  <c r="CB235" i="4" a="1"/>
  <c r="BG235" i="2" a="1"/>
  <c r="FV152" i="2" a="1"/>
  <c r="JW222" i="4" a="1"/>
  <c r="JJ236" i="4" a="1"/>
  <c r="BO238" i="4" a="1"/>
  <c r="HW234" i="4" a="1"/>
  <c r="FV92" i="2" a="1"/>
  <c r="KA153" i="4" a="1"/>
  <c r="JX229" i="4" a="1"/>
  <c r="AX236" i="4" a="1"/>
  <c r="FY226" i="2" a="1"/>
  <c r="IR236" i="4" a="1"/>
  <c r="HU234" i="4" a="1"/>
  <c r="DJ237" i="4" a="1"/>
  <c r="JY78" i="4" a="1"/>
  <c r="FV210" i="2" a="1"/>
  <c r="AM238" i="4" a="1"/>
  <c r="HF234" i="4" a="1"/>
  <c r="FW167" i="2" a="1"/>
  <c r="DF234" i="4" a="1"/>
  <c r="KB232" i="4" a="1"/>
  <c r="KC66" i="4" a="1"/>
  <c r="EQ237" i="4" a="1"/>
  <c r="JC236" i="4" a="1"/>
  <c r="FU125" i="2" a="1"/>
  <c r="BB238" i="4" a="1"/>
  <c r="FG234" i="2" a="1"/>
  <c r="JY82" i="4" a="1"/>
  <c r="KA211" i="4" a="1"/>
  <c r="FU220" i="2" a="1"/>
  <c r="JZ103" i="4" a="1"/>
  <c r="AO236" i="2" a="1"/>
  <c r="KC30" i="4" a="1"/>
  <c r="HP235" i="4" a="1"/>
  <c r="FV69" i="2" a="1"/>
  <c r="KC209" i="4" a="1"/>
  <c r="FY21" i="2" a="1"/>
  <c r="FY161" i="2" a="1"/>
  <c r="KA90" i="4" a="1"/>
  <c r="GC237" i="4" a="1"/>
  <c r="FY98" i="2" a="1"/>
  <c r="JY197" i="4" a="1"/>
  <c r="FO237" i="2" a="1"/>
  <c r="FX179" i="2" a="1"/>
  <c r="EY238" i="2" a="1"/>
  <c r="KB42" i="4" a="1"/>
  <c r="CW236" i="2" a="1"/>
  <c r="JW85" i="4" a="1"/>
  <c r="CF238" i="4" a="1"/>
  <c r="AJ234" i="4" a="1"/>
  <c r="KA227" i="4" a="1"/>
  <c r="JG234" i="4" a="1"/>
  <c r="DB235" i="4" a="1"/>
  <c r="JZ41" i="4" a="1"/>
  <c r="FY56" i="2" a="1"/>
  <c r="DY237" i="2" a="1"/>
  <c r="AA237" i="2" a="1"/>
  <c r="ES236" i="2" a="1"/>
  <c r="JV68" i="4" a="1"/>
  <c r="FV150" i="2" a="1"/>
  <c r="HR234" i="4" a="1"/>
  <c r="JW143" i="4" a="1"/>
  <c r="JX143" i="4" a="1"/>
  <c r="I237" i="2" a="1"/>
  <c r="JX56" i="4" a="1"/>
  <c r="JW40" i="4" a="1"/>
  <c r="JX194" i="4" a="1"/>
  <c r="EZ235" i="4" a="1"/>
  <c r="KC232" i="4" a="1"/>
  <c r="EL235" i="4" a="1"/>
  <c r="JW158" i="4" a="1"/>
  <c r="FN238" i="4" a="1"/>
  <c r="JW176" i="4" a="1"/>
  <c r="FU196" i="2" a="1"/>
  <c r="FV76" i="2" a="1"/>
  <c r="FU159" i="2" a="1"/>
  <c r="FX188" i="2" a="1"/>
  <c r="J234" i="4" a="1"/>
  <c r="CX238" i="2" a="1"/>
  <c r="BC235" i="4" a="1"/>
  <c r="FX64" i="2" a="1"/>
  <c r="KA197" i="4" a="1"/>
  <c r="EK238" i="2" a="1"/>
  <c r="KC156" i="4" a="1"/>
  <c r="IH234" i="4" a="1"/>
  <c r="FW238" i="4" a="1"/>
  <c r="AG238" i="4" a="1"/>
  <c r="KC144" i="4" a="1"/>
  <c r="CJ238" i="2" a="1"/>
  <c r="AD238" i="2" a="1"/>
  <c r="II236" i="4" a="1"/>
  <c r="DR235" i="4" a="1"/>
  <c r="BE235" i="4" a="1"/>
  <c r="FX183" i="2" a="1"/>
  <c r="GQ237" i="4" a="1"/>
  <c r="KB97" i="4" a="1"/>
  <c r="EW234" i="4" a="1"/>
  <c r="KB70" i="4" a="1"/>
  <c r="JZ48" i="4" a="1"/>
  <c r="JY9" i="4" a="1"/>
  <c r="AU238" i="4" a="1"/>
  <c r="KC149" i="4" a="1"/>
  <c r="FU66" i="2" a="1"/>
  <c r="FY164" i="2" a="1"/>
  <c r="B237" i="2" a="1"/>
  <c r="FT237" i="4" a="1"/>
  <c r="FQ237" i="2" a="1"/>
  <c r="AJ238" i="2" a="1"/>
  <c r="CV237" i="4" a="1"/>
  <c r="JN235" i="4" a="1"/>
  <c r="EK237" i="2" a="1"/>
  <c r="AF236" i="4" a="1"/>
  <c r="EG238" i="4" a="1"/>
  <c r="JV150" i="4" a="1"/>
  <c r="JV204" i="4" a="1"/>
  <c r="FX84" i="2" a="1"/>
  <c r="FM237" i="4" a="1"/>
  <c r="KC31" i="4" a="1"/>
  <c r="C236" i="4" a="1"/>
  <c r="JV143" i="4" a="1"/>
  <c r="FU80" i="2" a="1"/>
  <c r="DW235" i="4" a="1"/>
  <c r="GX237" i="4" a="1"/>
  <c r="DL234" i="4" a="1"/>
  <c r="FV221" i="2" a="1"/>
  <c r="KC49" i="4" a="1"/>
  <c r="EF238" i="4" a="1"/>
  <c r="I234" i="2" a="1"/>
  <c r="KA214" i="4" a="1"/>
  <c r="FV151" i="2" a="1"/>
  <c r="JZ24" i="4" a="1"/>
  <c r="EC235" i="4" a="1"/>
  <c r="FY93" i="2" a="1"/>
  <c r="DX236" i="4" a="1"/>
  <c r="JV96" i="4" a="1"/>
  <c r="JZ197" i="4" a="1"/>
  <c r="JV193" i="4" a="1"/>
  <c r="CS235" i="4" a="1"/>
  <c r="GX236" i="4" a="1"/>
  <c r="FX143" i="2" a="1"/>
  <c r="JW195" i="4" a="1"/>
  <c r="JB235" i="4" a="1"/>
  <c r="BK236" i="2" a="1"/>
  <c r="JZ188" i="4" a="1"/>
  <c r="FY91" i="2" a="1"/>
  <c r="KB126" i="4" a="1"/>
  <c r="DN236" i="4" a="1"/>
  <c r="DS235" i="4" a="1"/>
  <c r="FW143" i="2" a="1"/>
  <c r="JY166" i="4" a="1"/>
  <c r="JX159" i="4" a="1"/>
  <c r="V238" i="2" a="1"/>
  <c r="AH234" i="4" a="1"/>
  <c r="KC118" i="4" a="1"/>
  <c r="FV52" i="2" a="1"/>
  <c r="DE238" i="2" a="1"/>
  <c r="JX11" i="4" a="1"/>
  <c r="FY173" i="2" a="1"/>
  <c r="IA234" i="4" a="1"/>
  <c r="GU238" i="4" a="1"/>
  <c r="FX116" i="2" a="1"/>
  <c r="FU237" i="4" a="1"/>
  <c r="JY49" i="4" a="1"/>
  <c r="FW144" i="2" a="1"/>
  <c r="EV236" i="4" a="1"/>
  <c r="FX54" i="2" a="1"/>
  <c r="FV155" i="2" a="1"/>
  <c r="CA237" i="2" a="1"/>
  <c r="FW8" i="2" a="1"/>
  <c r="EC234" i="4" a="1"/>
  <c r="JZ52" i="4" a="1"/>
  <c r="BV236" i="2" a="1"/>
  <c r="JV78" i="4" a="1"/>
  <c r="ER236" i="2" a="1"/>
  <c r="CX238" i="4" a="1"/>
  <c r="FY167" i="2" a="1"/>
  <c r="GL237" i="4" a="1"/>
  <c r="KB9" i="4" a="1"/>
  <c r="KB57" i="4" a="1"/>
  <c r="ID237" i="4" a="1"/>
  <c r="KB219" i="4" a="1"/>
  <c r="FY108" i="2" a="1"/>
  <c r="KC184" i="4" a="1"/>
  <c r="KA75" i="4" a="1"/>
  <c r="FV194" i="2" a="1"/>
  <c r="JX208" i="4" a="1"/>
  <c r="JY52" i="4" a="1"/>
  <c r="JX213" i="4" a="1"/>
  <c r="C237" i="2" a="1"/>
  <c r="JW57" i="4" a="1"/>
  <c r="FU137" i="2" a="1"/>
  <c r="FY147" i="2" a="1"/>
  <c r="S237" i="2" a="1"/>
  <c r="AB235" i="4" a="1"/>
  <c r="JW180" i="4" a="1"/>
  <c r="JW146" i="4" a="1"/>
  <c r="JW53" i="4" a="1"/>
  <c r="DJ238" i="4" a="1"/>
  <c r="FE237" i="4" a="1"/>
  <c r="FW133" i="2" a="1"/>
  <c r="FW114" i="2" a="1"/>
  <c r="JV233" i="4" a="1"/>
  <c r="FV146" i="2" a="1"/>
  <c r="BI235" i="2" a="1"/>
  <c r="KB89" i="4" a="1"/>
  <c r="FW199" i="2" a="1"/>
  <c r="KA189" i="4" a="1"/>
  <c r="EB238" i="4" a="1"/>
  <c r="JW62" i="4" a="1"/>
  <c r="FW196" i="2" a="1"/>
  <c r="GG235" i="4" a="1"/>
  <c r="JV110" i="4" a="1"/>
  <c r="BX236" i="4" a="1"/>
  <c r="JZ196" i="4" a="1"/>
  <c r="KA8" i="4" a="1"/>
  <c r="KC80" i="4" a="1"/>
  <c r="ET235" i="4" a="1"/>
  <c r="JY22" i="4" a="1"/>
  <c r="CS237" i="2" a="1"/>
  <c r="HQ237" i="4" a="1"/>
  <c r="JX40" i="4" a="1"/>
  <c r="GF237" i="4" a="1"/>
  <c r="FU155" i="2" a="1"/>
  <c r="JV21" i="4" a="1"/>
  <c r="FP238" i="4" a="1"/>
  <c r="FX161" i="2" a="1"/>
  <c r="FU203" i="2" a="1"/>
  <c r="FW9" i="2" a="1"/>
  <c r="HV234" i="4" a="1"/>
  <c r="FX211" i="2" a="1"/>
  <c r="JZ59" i="4" a="1"/>
  <c r="KB185" i="4" a="1"/>
  <c r="EC238" i="2" a="1"/>
  <c r="BN234" i="4" a="1"/>
  <c r="JV228" i="4" a="1"/>
  <c r="IR234" i="4" a="1"/>
  <c r="IY238" i="4" a="1"/>
  <c r="KC44" i="4" a="1"/>
  <c r="BM237" i="2" a="1"/>
  <c r="KC53" i="4" a="1"/>
  <c r="HA236" i="4" a="1"/>
  <c r="BZ236" i="2" a="1"/>
  <c r="IW237" i="4" a="1"/>
  <c r="KB64" i="4" a="1"/>
  <c r="FW7" i="2" a="1"/>
  <c r="FX163" i="2" a="1"/>
  <c r="JW94" i="4" a="1"/>
  <c r="FV80" i="2" a="1"/>
  <c r="BF237" i="4" a="1"/>
  <c r="JW177" i="4" a="1"/>
  <c r="KB49" i="4" a="1"/>
  <c r="JZ166" i="4" a="1"/>
  <c r="HY234" i="4" a="1"/>
  <c r="JV64" i="4" a="1"/>
  <c r="KA184" i="4" a="1"/>
  <c r="JY38" i="4" a="1"/>
  <c r="FU63" i="2" a="1"/>
  <c r="KB88" i="4" a="1"/>
  <c r="FC236" i="4" a="1"/>
  <c r="CC238" i="2" a="1"/>
  <c r="FU105" i="2" a="1"/>
  <c r="FU158" i="2" a="1"/>
  <c r="FX170" i="2" a="1"/>
  <c r="EJ238" i="2" a="1"/>
  <c r="FV231" i="2" a="1"/>
  <c r="JZ38" i="4" a="1"/>
  <c r="FV237" i="4" a="1"/>
  <c r="JX167" i="4" a="1"/>
  <c r="D234" i="2" a="1"/>
  <c r="JW82" i="4" a="1"/>
  <c r="FX21" i="2" a="1"/>
  <c r="FU183" i="2" a="1"/>
  <c r="JV190" i="4" a="1"/>
  <c r="JX103" i="4" a="1"/>
  <c r="AK234" i="2" a="1"/>
  <c r="CV238" i="2" a="1"/>
  <c r="DP234" i="2" a="1"/>
  <c r="GS236" i="4" a="1"/>
  <c r="BY236" i="2" a="1"/>
  <c r="CR236" i="4" a="1"/>
  <c r="EM235" i="4" a="1"/>
  <c r="EI234" i="2" a="1"/>
  <c r="FW98" i="2" a="1"/>
  <c r="FV187" i="2" a="1"/>
  <c r="AQ238" i="2" a="1"/>
  <c r="BP237" i="2" a="1"/>
  <c r="N235" i="4" a="1"/>
  <c r="JW137" i="4" a="1"/>
  <c r="BZ234" i="2" a="1"/>
  <c r="JY143" i="4" a="1"/>
  <c r="FU205" i="2" a="1"/>
  <c r="FU45" i="2" a="1"/>
  <c r="FX220" i="2" a="1"/>
  <c r="FU114" i="2" a="1"/>
  <c r="P234" i="2" a="1"/>
  <c r="EO236" i="2" a="1"/>
  <c r="AD236" i="4" a="1"/>
  <c r="JW61" i="4" a="1"/>
  <c r="KB118" i="4" a="1"/>
  <c r="DM238" i="2" a="1"/>
  <c r="FW124" i="2" a="1"/>
  <c r="X235" i="4" a="1"/>
  <c r="KB188" i="4" a="1"/>
  <c r="JY198" i="4" a="1"/>
  <c r="JH238" i="4" a="1"/>
  <c r="JX68" i="4" a="1"/>
  <c r="KA12" i="4" a="1"/>
  <c r="KA66" i="4" a="1"/>
  <c r="FX12" i="2" a="1"/>
  <c r="JM236" i="4" a="1"/>
  <c r="DL236" i="2" a="1"/>
  <c r="BU234" i="2" a="1"/>
  <c r="DK236" i="4" a="1"/>
  <c r="JZ14" i="4" a="1"/>
  <c r="HB235" i="4" a="1"/>
  <c r="FG238" i="4" a="1"/>
  <c r="EA236" i="4" a="1"/>
  <c r="BR237" i="2" a="1"/>
  <c r="DS234" i="4" a="1"/>
  <c r="R235" i="2" a="1"/>
  <c r="FF236" i="4" a="1"/>
  <c r="KB162" i="4" a="1"/>
  <c r="IN234" i="4" a="1"/>
  <c r="FX210" i="2" a="1"/>
  <c r="ED238" i="2" a="1"/>
  <c r="JW214" i="4" a="1"/>
  <c r="IP238" i="4" a="1"/>
  <c r="CT235" i="4" a="1"/>
  <c r="FW67" i="2" a="1"/>
  <c r="KA108" i="4" a="1"/>
  <c r="JX130" i="4" a="1"/>
  <c r="FX35" i="2" a="1"/>
  <c r="FO236" i="2" a="1"/>
  <c r="FX41" i="2" a="1"/>
  <c r="KB163" i="4" a="1"/>
  <c r="KA70" i="4" a="1"/>
  <c r="JV194" i="4" a="1"/>
  <c r="AK235" i="4" a="1"/>
  <c r="JZ31" i="4" a="1"/>
  <c r="HA235" i="4" a="1"/>
  <c r="KC175" i="4" a="1"/>
  <c r="GP234" i="4" a="1"/>
  <c r="BV236" i="4" a="1"/>
  <c r="JW93" i="4" a="1"/>
  <c r="CW235" i="2" a="1"/>
  <c r="FY14" i="2" a="1"/>
  <c r="FW160" i="2" a="1"/>
  <c r="AK234" i="4" a="1"/>
  <c r="IP234" i="4" a="1"/>
  <c r="AD235" i="4" a="1"/>
  <c r="FG236" i="2" a="1"/>
  <c r="FY76" i="2" a="1"/>
  <c r="JY88" i="4" a="1"/>
  <c r="CI236" i="2" a="1"/>
  <c r="KA63" i="4" a="1"/>
  <c r="GD234" i="4" a="1"/>
  <c r="DV235" i="2" a="1"/>
  <c r="JY102" i="4" a="1"/>
  <c r="JV75" i="4" a="1"/>
  <c r="FW102" i="2" a="1"/>
  <c r="KB47" i="4" a="1"/>
  <c r="FV34" i="2" a="1"/>
  <c r="JX102" i="4" a="1"/>
  <c r="JT234" i="4" a="1"/>
  <c r="JV231" i="4" a="1"/>
  <c r="JZ221" i="4" a="1"/>
  <c r="FV12" i="2" a="1"/>
  <c r="JX177" i="4" a="1"/>
  <c r="DM237" i="2" a="1"/>
  <c r="FX185" i="2" a="1"/>
  <c r="JV170" i="4" a="1"/>
  <c r="DC238" i="2" a="1"/>
  <c r="JZ193" i="4" a="1"/>
  <c r="BK234" i="4" a="1"/>
  <c r="IF237" i="4" a="1"/>
  <c r="JZ150" i="4" a="1"/>
  <c r="JX50" i="4" a="1"/>
  <c r="KC128" i="4" a="1"/>
  <c r="JV153" i="4" a="1"/>
  <c r="BH234" i="4" a="1"/>
  <c r="FU223" i="2" a="1"/>
  <c r="KC200" i="4" a="1"/>
  <c r="AE234" i="4" a="1"/>
  <c r="B238" i="4" a="1"/>
  <c r="JW96" i="4" a="1"/>
  <c r="JZ91" i="4" a="1"/>
  <c r="FY131" i="2" a="1"/>
  <c r="E237" i="4" a="1"/>
  <c r="KA121" i="4" a="1"/>
  <c r="JY157" i="4" a="1"/>
  <c r="FW173" i="2" a="1"/>
  <c r="FX53" i="2" a="1"/>
  <c r="CG238" i="4" a="1"/>
  <c r="JY14" i="4" a="1"/>
  <c r="FW70" i="2" a="1"/>
  <c r="EX235" i="4" a="1"/>
  <c r="HI237" i="4" a="1"/>
  <c r="FX129" i="2" a="1"/>
  <c r="FU176" i="2" a="1"/>
  <c r="FV119" i="2" a="1"/>
  <c r="EB235" i="4" a="1"/>
  <c r="FV159" i="2" a="1"/>
  <c r="GV234" i="4" a="1"/>
  <c r="JV172" i="4" a="1"/>
  <c r="JY123" i="4" a="1"/>
  <c r="KB146" i="4" a="1"/>
  <c r="AL237" i="4" a="1"/>
  <c r="FV97" i="2" a="1"/>
  <c r="DG236" i="4" a="1"/>
  <c r="DM237" i="4" a="1"/>
  <c r="FX135" i="2" a="1"/>
  <c r="ID235" i="4" a="1"/>
  <c r="Y236" i="4" a="1"/>
  <c r="N234" i="2" a="1"/>
  <c r="JX84" i="4" a="1"/>
  <c r="DX235" i="2" a="1"/>
  <c r="FW172" i="2" a="1"/>
  <c r="BM235" i="4" a="1"/>
  <c r="D235" i="4" a="1"/>
  <c r="DX238" i="4" a="1"/>
  <c r="JW148" i="4" a="1"/>
  <c r="CI237" i="4" a="1"/>
  <c r="FX155" i="2" a="1"/>
  <c r="JY92" i="4" a="1"/>
  <c r="FY105" i="2" a="1"/>
  <c r="JW209" i="4" a="1"/>
  <c r="CO238" i="2" a="1"/>
  <c r="AJ236" i="2" a="1"/>
  <c r="DH238" i="2" a="1"/>
  <c r="FY63" i="2" a="1"/>
  <c r="FY179" i="2" a="1"/>
  <c r="JW167" i="4" a="1"/>
  <c r="KC113" i="4" a="1"/>
  <c r="KA15" i="4" a="1"/>
  <c r="IH237" i="4" a="1"/>
  <c r="FF236" i="2" a="1"/>
  <c r="CV235" i="2" a="1"/>
  <c r="BW235" i="2" a="1"/>
  <c r="JY205" i="4" a="1"/>
  <c r="JZ204" i="4" a="1"/>
  <c r="EI235" i="4" a="1"/>
  <c r="FX70" i="2" a="1"/>
  <c r="FU192" i="2" a="1"/>
  <c r="JV138" i="4" a="1"/>
  <c r="JV133" i="4" a="1"/>
  <c r="N237" i="4" a="1"/>
  <c r="JW92" i="4" a="1"/>
  <c r="JY91" i="4" a="1"/>
  <c r="GE234" i="4" a="1"/>
  <c r="FK238" i="2" a="1"/>
  <c r="KC37" i="4" a="1"/>
  <c r="FY169" i="2" a="1"/>
  <c r="HA237" i="4" a="1"/>
  <c r="AP235" i="4" a="1"/>
  <c r="FX82" i="2" a="1"/>
  <c r="HE236" i="4" a="1"/>
  <c r="IE237" i="4" a="1"/>
  <c r="JX74" i="4" a="1"/>
  <c r="KB139" i="4" a="1"/>
  <c r="HP234" i="4" a="1"/>
  <c r="EO238" i="4" a="1"/>
  <c r="FX223" i="2" a="1"/>
  <c r="KA25" i="4" a="1"/>
  <c r="BD237" i="4" a="1"/>
  <c r="BJ236" i="2" a="1"/>
  <c r="JY93" i="4" a="1"/>
  <c r="KC138" i="4" a="1"/>
  <c r="KB90" i="4" a="1"/>
  <c r="KB197" i="4" a="1"/>
  <c r="JV62" i="4" a="1"/>
  <c r="FU93" i="2" a="1"/>
  <c r="JV215" i="4" a="1"/>
  <c r="FY10" i="2" a="1"/>
  <c r="CE238" i="2" a="1"/>
  <c r="KA50" i="4" a="1"/>
  <c r="AE234" i="2" a="1"/>
  <c r="JX41" i="4" a="1"/>
  <c r="Z236" i="2" a="1"/>
  <c r="JX205" i="4" a="1"/>
  <c r="DN235" i="2" a="1"/>
  <c r="FU40" i="2" a="1"/>
  <c r="GQ236" i="4" a="1"/>
  <c r="BX235" i="4" a="1"/>
  <c r="KB177" i="4" a="1"/>
  <c r="JW109" i="4" a="1"/>
  <c r="BP234" i="4" a="1"/>
  <c r="JY116" i="4" a="1"/>
  <c r="AZ237" i="4" a="1"/>
  <c r="EL237" i="4" a="1"/>
  <c r="FY109" i="2" a="1"/>
  <c r="FW163" i="2" a="1"/>
  <c r="BC238" i="2" a="1"/>
  <c r="JU234" i="4" a="1"/>
  <c r="DC236" i="2" a="1"/>
  <c r="JW76" i="4" a="1"/>
  <c r="KA191" i="4" a="1"/>
  <c r="FU210" i="2" a="1"/>
  <c r="EU235" i="2" a="1"/>
  <c r="EI237" i="2" a="1"/>
  <c r="JX28" i="4" a="1"/>
  <c r="FK235" i="2" a="1"/>
  <c r="GZ236" i="4" a="1"/>
  <c r="KC122" i="4" a="1"/>
  <c r="KA172" i="4" a="1"/>
  <c r="JX204" i="4" a="1"/>
  <c r="FY176" i="2" a="1"/>
  <c r="KC226" i="4" a="1"/>
  <c r="DC237" i="4" a="1"/>
  <c r="FV35" i="2" a="1"/>
  <c r="EE237" i="2" a="1"/>
  <c r="JP234" i="4" a="1"/>
  <c r="BC235" i="2" a="1"/>
  <c r="ED236" i="4" a="1"/>
  <c r="KA180" i="4" a="1"/>
  <c r="JY209" i="4" a="1"/>
  <c r="IM238" i="4" a="1"/>
  <c r="G234" i="4" a="1"/>
  <c r="FU179" i="2" a="1"/>
  <c r="BD234" i="2" a="1"/>
  <c r="FW107" i="2" a="1"/>
  <c r="AP238" i="2" a="1"/>
  <c r="JZ133" i="4" a="1"/>
  <c r="FW47" i="2" a="1"/>
  <c r="FX28" i="2" a="1"/>
  <c r="FX108" i="2" a="1"/>
  <c r="ER238" i="2" a="1"/>
  <c r="FG235" i="2" a="1"/>
  <c r="FX198" i="2" a="1"/>
  <c r="KA223" i="4" a="1"/>
  <c r="JF237" i="4" a="1"/>
  <c r="KC167" i="4" a="1"/>
  <c r="KB62" i="4" a="1"/>
  <c r="DP237" i="2" a="1"/>
  <c r="KC89" i="4" a="1"/>
  <c r="KC91" i="4" a="1"/>
  <c r="FY204" i="2" a="1"/>
  <c r="FY54" i="2" a="1"/>
  <c r="FO235" i="4" a="1"/>
  <c r="KB69" i="4" a="1"/>
  <c r="KB36" i="4" a="1"/>
  <c r="JZ207" i="4" a="1"/>
  <c r="JY219" i="4" a="1"/>
  <c r="GR237" i="4" a="1"/>
  <c r="KA59" i="4" a="1"/>
  <c r="HZ238" i="4" a="1"/>
  <c r="AJ238" i="4" a="1"/>
  <c r="AT238" i="4" a="1"/>
  <c r="JW211" i="4" a="1"/>
  <c r="DM236" i="2" a="1"/>
  <c r="HL238" i="4" a="1"/>
  <c r="KC111" i="4" a="1"/>
  <c r="P235" i="2" a="1"/>
  <c r="CP234" i="4" a="1"/>
  <c r="AR235" i="4" a="1"/>
  <c r="JX7" i="4" a="1"/>
  <c r="EG238" i="2" a="1"/>
  <c r="FU160" i="2" a="1"/>
  <c r="AF234" i="2" a="1"/>
  <c r="BA235" i="2" a="1"/>
  <c r="FU193" i="2" a="1"/>
  <c r="AH236" i="4" a="1"/>
  <c r="FX203" i="2" a="1"/>
  <c r="FW150" i="2" a="1"/>
  <c r="HB237" i="4" a="1"/>
  <c r="DZ238" i="2" a="1"/>
  <c r="DI235" i="2" a="1"/>
  <c r="BY234" i="4" a="1"/>
  <c r="HO238" i="4" a="1"/>
  <c r="AV234" i="4" a="1"/>
  <c r="FV104" i="2" a="1"/>
  <c r="CH237" i="2" a="1"/>
  <c r="EB235" i="2" a="1"/>
  <c r="EP237" i="2" a="1"/>
  <c r="KB12" i="4" a="1"/>
  <c r="JK235" i="4" a="1"/>
  <c r="JW104" i="4" a="1"/>
  <c r="AU234" i="2" a="1"/>
  <c r="AX237" i="2" a="1"/>
  <c r="FU142" i="2" a="1"/>
  <c r="AI237" i="4" a="1"/>
  <c r="FW17" i="2" a="1"/>
  <c r="JZ128" i="4" a="1"/>
  <c r="EO234" i="4" a="1"/>
  <c r="KB140" i="4" a="1"/>
  <c r="FX213" i="2" a="1"/>
  <c r="KB198" i="4" a="1"/>
  <c r="KB217" i="4" a="1"/>
  <c r="JW54" i="4" a="1"/>
  <c r="FX24" i="2" a="1"/>
  <c r="KA81" i="4" a="1"/>
  <c r="EP236" i="4" a="1"/>
  <c r="BQ235" i="4" a="1"/>
  <c r="BS237" i="2" a="1"/>
  <c r="DR237" i="4" a="1"/>
  <c r="KB107" i="4" a="1"/>
  <c r="EU234" i="2" a="1"/>
  <c r="FV213" i="2" a="1"/>
  <c r="AJ235" i="4" a="1"/>
  <c r="FX77" i="2" a="1"/>
  <c r="JY75" i="4" a="1"/>
  <c r="FX109" i="2" a="1"/>
  <c r="FY218" i="2" a="1"/>
  <c r="JY106" i="4" a="1"/>
  <c r="KC38" i="4" a="1"/>
  <c r="KC140" i="4" a="1"/>
  <c r="FV154" i="2" a="1"/>
  <c r="DW234" i="4" a="1"/>
  <c r="FY104" i="2" a="1"/>
  <c r="BJ234" i="2" a="1"/>
  <c r="KB18" i="4" a="1"/>
  <c r="BH237" i="4" a="1"/>
  <c r="AA237" i="4" a="1"/>
  <c r="KA95" i="4" a="1"/>
  <c r="FV57" i="2" a="1"/>
  <c r="BQ236" i="2" a="1"/>
  <c r="JV72" i="4" a="1"/>
  <c r="FU101" i="2" a="1"/>
  <c r="FS237" i="4" a="1"/>
  <c r="JH236" i="4" a="1"/>
  <c r="FY195" i="2" a="1"/>
  <c r="KB220" i="4" a="1"/>
  <c r="KB135" i="4" a="1"/>
  <c r="FV230" i="2" a="1"/>
  <c r="EC235" i="2" a="1"/>
  <c r="FU25" i="2" a="1"/>
  <c r="JY15" i="4" a="1"/>
  <c r="FY34" i="2" a="1"/>
  <c r="KB38" i="4" a="1"/>
  <c r="C236" i="2" a="1"/>
  <c r="JT235" i="4" a="1"/>
  <c r="JX82" i="4" a="1"/>
  <c r="KB123" i="4" a="1"/>
  <c r="AG234" i="2" a="1"/>
  <c r="EN235" i="2" a="1"/>
  <c r="JX158" i="4" a="1"/>
  <c r="EB234" i="2" a="1"/>
  <c r="DE236" i="4" a="1"/>
  <c r="FY45" i="2" a="1"/>
  <c r="EN237" i="4" a="1"/>
  <c r="IO238" i="4" a="1"/>
  <c r="CQ237" i="2" a="1"/>
  <c r="KA107" i="4" a="1"/>
  <c r="FV212" i="2" a="1"/>
  <c r="KC16" i="4" a="1"/>
  <c r="X236" i="4" a="1"/>
  <c r="JN238" i="4" a="1"/>
  <c r="JY179" i="4" a="1"/>
  <c r="GR238" i="4" a="1"/>
  <c r="FW190" i="2" a="1"/>
  <c r="DN237" i="4" a="1"/>
  <c r="BX237" i="2" a="1"/>
  <c r="EJ234" i="4" a="1"/>
  <c r="FU224" i="2" a="1"/>
  <c r="JY137" i="4" a="1"/>
  <c r="KA148" i="4" a="1"/>
  <c r="JX211" i="4" a="1"/>
  <c r="C238" i="4" a="1"/>
  <c r="DD234" i="2" a="1"/>
  <c r="GM234" i="4" a="1"/>
  <c r="FU201" i="2" a="1"/>
  <c r="JY84" i="4" a="1"/>
  <c r="JW49" i="4" a="1"/>
  <c r="JY8" i="4" a="1"/>
  <c r="FW15" i="2" a="1"/>
  <c r="KA175" i="4" a="1"/>
  <c r="FY145" i="2" a="1"/>
  <c r="EZ234" i="4" a="1"/>
  <c r="JW65" i="4" a="1"/>
  <c r="FY216" i="2" a="1"/>
  <c r="CA234" i="2" a="1"/>
  <c r="JX231" i="4" a="1"/>
  <c r="J237" i="4" a="1"/>
  <c r="BL236" i="2" a="1"/>
  <c r="JY206" i="4" a="1"/>
  <c r="P238" i="4" a="1"/>
  <c r="FY211" i="2" a="1"/>
  <c r="JV70" i="4" a="1"/>
  <c r="JW166" i="4" a="1"/>
  <c r="FW100" i="2" a="1"/>
  <c r="DF237" i="4" a="1"/>
  <c r="JW47" i="4" a="1"/>
  <c r="GU236" i="4" a="1"/>
  <c r="DU236" i="4" a="1"/>
  <c r="CY237" i="2" a="1"/>
  <c r="FU231" i="2" a="1"/>
  <c r="EL234" i="4" a="1"/>
  <c r="AR237" i="4" a="1"/>
  <c r="FU56" i="2" a="1"/>
  <c r="Z237" i="2" a="1"/>
  <c r="T236" i="2" a="1"/>
  <c r="GU234" i="4" a="1"/>
  <c r="AW236" i="4" a="1"/>
  <c r="BJ234" i="4" a="1"/>
  <c r="EE236" i="2" a="1"/>
  <c r="FX87" i="2" a="1"/>
  <c r="J236" i="4" a="1"/>
  <c r="JO237" i="4" a="1"/>
  <c r="JW115" i="4" a="1"/>
  <c r="FW149" i="2" a="1"/>
  <c r="JW196" i="4" a="1"/>
  <c r="KA93" i="4" a="1"/>
  <c r="CE238" i="4" a="1"/>
  <c r="CQ234" i="4" a="1"/>
  <c r="DB238" i="2" a="1"/>
  <c r="FX43" i="2" a="1"/>
  <c r="JU237" i="4" a="1"/>
  <c r="BB234" i="2" a="1"/>
  <c r="FX48" i="2" a="1"/>
  <c r="EU238" i="4" a="1"/>
  <c r="JV90" i="4" a="1"/>
  <c r="KC68" i="4" a="1"/>
  <c r="V234" i="4" a="1"/>
  <c r="ES238" i="4" a="1"/>
  <c r="JZ8" i="4" a="1"/>
  <c r="JV74" i="4" a="1"/>
  <c r="BI237" i="4" a="1"/>
  <c r="JZ45" i="4" a="1"/>
  <c r="JX35" i="4" a="1"/>
  <c r="KA231" i="4" a="1"/>
  <c r="CZ238" i="4" a="1"/>
  <c r="JX154" i="4" a="1"/>
  <c r="FF237" i="4" a="1"/>
  <c r="JW150" i="4" a="1"/>
  <c r="FY183" i="2" a="1"/>
  <c r="FI236" i="2" a="1"/>
  <c r="GO236" i="4" a="1"/>
  <c r="KC233" i="4" a="1"/>
  <c r="FU180" i="2" a="1"/>
  <c r="FE238" i="4" a="1"/>
  <c r="KC95" i="4" a="1"/>
  <c r="KA181" i="4" a="1"/>
  <c r="JZ181" i="4" a="1"/>
  <c r="FW33" i="2" a="1"/>
  <c r="DY235" i="2" a="1"/>
  <c r="N236" i="2" a="1"/>
  <c r="F234" i="4" a="1"/>
  <c r="KB150" i="4" a="1"/>
  <c r="GH236" i="4" a="1"/>
  <c r="DO236" i="2" a="1"/>
  <c r="FX78" i="2" a="1"/>
  <c r="FU162" i="2" a="1"/>
  <c r="EY237" i="4" a="1"/>
  <c r="FU116" i="2" a="1"/>
  <c r="FY16" i="2" a="1"/>
  <c r="KA229" i="4" a="1"/>
  <c r="FX181" i="2" a="1"/>
  <c r="JV226" i="4" a="1"/>
  <c r="JV61" i="4" a="1"/>
  <c r="JX31" i="4" a="1"/>
  <c r="HX237" i="4" a="1"/>
  <c r="JR238" i="4" a="1"/>
  <c r="JV58" i="4" a="1"/>
  <c r="II238" i="4" a="1"/>
  <c r="JY45" i="4" a="1"/>
  <c r="JW116" i="4" a="1"/>
  <c r="FL237" i="4" a="1"/>
  <c r="EX238" i="4" a="1"/>
  <c r="EQ236" i="2" a="1"/>
  <c r="FV173" i="2" a="1"/>
  <c r="FY146" i="2" a="1"/>
  <c r="FX231" i="2" a="1"/>
  <c r="FY214" i="2" a="1"/>
  <c r="CQ234" i="2" a="1"/>
  <c r="FW18" i="2" a="1"/>
  <c r="KA164" i="4" a="1"/>
  <c r="FU87" i="2" a="1"/>
  <c r="KA192" i="4" a="1"/>
  <c r="JX36" i="4" a="1"/>
  <c r="FV148" i="2" a="1"/>
  <c r="JC237" i="4" a="1"/>
  <c r="FV51" i="2" a="1"/>
  <c r="BU238" i="4" a="1"/>
  <c r="Y236" i="2" a="1"/>
  <c r="DM234" i="4" a="1"/>
  <c r="FY86" i="2" a="1"/>
  <c r="EZ237" i="2" a="1"/>
  <c r="JX18" i="4" a="1"/>
  <c r="DA235" i="2" a="1"/>
  <c r="JW157" i="4" a="1"/>
  <c r="CQ235" i="4" a="1"/>
  <c r="JY182" i="4" a="1"/>
  <c r="JV221" i="4" a="1"/>
  <c r="JZ157" i="4" a="1"/>
  <c r="FW169" i="2" a="1"/>
  <c r="IA235" i="4" a="1"/>
  <c r="DZ238" i="4" a="1"/>
  <c r="HF237" i="4" a="1"/>
  <c r="KA35" i="4" a="1"/>
  <c r="JX214" i="4" a="1"/>
  <c r="KB227" i="4" a="1"/>
  <c r="JZ231" i="4" a="1"/>
  <c r="JY74" i="4" a="1"/>
  <c r="FW34" i="2" a="1"/>
  <c r="IC236" i="4" a="1"/>
  <c r="HC238" i="4" a="1"/>
  <c r="JZ96" i="4" a="1"/>
  <c r="GC236" i="4" a="1"/>
  <c r="DZ235" i="2" a="1"/>
  <c r="U235" i="4" a="1"/>
  <c r="JY37" i="4" a="1"/>
  <c r="KB52" i="4" a="1"/>
  <c r="JZ22" i="4" a="1"/>
  <c r="FX85" i="2" a="1"/>
  <c r="FX34" i="2" a="1"/>
  <c r="JW35" i="4" a="1"/>
  <c r="KC75" i="4" a="1"/>
  <c r="BV235" i="4" a="1"/>
  <c r="JV191" i="4" a="1"/>
  <c r="JH234" i="4" a="1"/>
  <c r="DO235" i="4" a="1"/>
  <c r="DD234" i="4" a="1"/>
  <c r="FX37" i="2" a="1"/>
  <c r="IT237" i="4" a="1"/>
  <c r="FU120" i="2" a="1"/>
  <c r="FV108" i="2" a="1"/>
  <c r="JW169" i="4" a="1"/>
  <c r="EE236" i="4" a="1"/>
  <c r="JX220" i="4" a="1"/>
  <c r="JY181" i="4" a="1"/>
  <c r="DH234" i="2" a="1"/>
  <c r="KB79" i="4" a="1"/>
  <c r="JY164" i="4" a="1"/>
  <c r="FX89" i="2" a="1"/>
  <c r="HN238" i="4" a="1"/>
  <c r="JX123" i="4" a="1"/>
  <c r="EX236" i="4" a="1"/>
  <c r="JZ206" i="4" a="1"/>
  <c r="JY174" i="4" a="1"/>
  <c r="BQ235" i="2" a="1"/>
  <c r="JX88" i="4" a="1"/>
  <c r="IU234" i="4" a="1"/>
  <c r="HU238" i="4" a="1"/>
  <c r="DN234" i="4" a="1"/>
  <c r="FX160" i="2" a="1"/>
  <c r="EP238" i="4" a="1"/>
  <c r="FC234" i="2" a="1"/>
  <c r="DJ235" i="2" a="1"/>
  <c r="JX189" i="4" a="1"/>
  <c r="FV209" i="2" a="1"/>
  <c r="ED236" i="2" a="1"/>
  <c r="DW234" i="2" a="1"/>
  <c r="JZ15" i="4" a="1"/>
  <c r="KA176" i="4" a="1"/>
  <c r="DY237" i="4" a="1"/>
  <c r="FW81" i="2" a="1"/>
  <c r="AC237" i="4" a="1"/>
  <c r="FV130" i="2" a="1"/>
  <c r="BY238" i="4" a="1"/>
  <c r="H236" i="2" a="1"/>
  <c r="FX91" i="2" a="1"/>
  <c r="JW131" i="4" a="1"/>
  <c r="JW98" i="4" a="1"/>
  <c r="FW176" i="2" a="1"/>
  <c r="EG236" i="2" a="1"/>
  <c r="FV225" i="2" a="1"/>
  <c r="FU164" i="2" a="1"/>
  <c r="HO236" i="4" a="1"/>
  <c r="JV33" i="4" a="1"/>
  <c r="KC69" i="4" a="1"/>
  <c r="ED234" i="2" a="1"/>
  <c r="FU149" i="2" a="1"/>
  <c r="JW216" i="4" a="1"/>
  <c r="KB82" i="4" a="1"/>
  <c r="FY12" i="2" a="1"/>
  <c r="FV185" i="2" a="1"/>
  <c r="IX237" i="4" a="1"/>
  <c r="FW80" i="2" a="1"/>
  <c r="FW60" i="2" a="1"/>
  <c r="JW87" i="4" a="1"/>
  <c r="BK237" i="2" a="1"/>
  <c r="CZ234" i="4" a="1"/>
  <c r="JN237" i="4" a="1"/>
  <c r="FU215" i="2" a="1"/>
  <c r="N238" i="2" a="1"/>
  <c r="FX71" i="2" a="1"/>
  <c r="FS236" i="4" a="1"/>
  <c r="JV155" i="4" a="1"/>
  <c r="JV30" i="4" a="1"/>
  <c r="FY223" i="2" a="1"/>
  <c r="EU237" i="2" a="1"/>
  <c r="EE235" i="2" a="1"/>
  <c r="JI235" i="4" a="1"/>
  <c r="FX196" i="2" a="1"/>
  <c r="FW43" i="2" a="1"/>
  <c r="FX68" i="2" a="1"/>
  <c r="BE235" i="2" a="1"/>
  <c r="FG234" i="4" a="1"/>
  <c r="JV29" i="4" a="1"/>
  <c r="FS235" i="2" a="1"/>
  <c r="HT237" i="4" a="1"/>
  <c r="FX105" i="2" a="1"/>
  <c r="BV234" i="2" a="1"/>
  <c r="DG235" i="2" a="1"/>
  <c r="FW75" i="2" a="1"/>
  <c r="IK237" i="4" a="1"/>
  <c r="KC166" i="4" a="1"/>
  <c r="DP235" i="4" a="1"/>
  <c r="Z234" i="2" a="1"/>
  <c r="JY97" i="4" a="1"/>
  <c r="JV116" i="4" a="1"/>
  <c r="GB238" i="4" a="1"/>
  <c r="EW235" i="2" a="1"/>
  <c r="JW220" i="4" a="1"/>
  <c r="CI235" i="2" a="1"/>
  <c r="FV211" i="2" a="1"/>
  <c r="HG236" i="4" a="1"/>
  <c r="JZ154" i="4" a="1"/>
  <c r="JY71" i="4" a="1"/>
  <c r="AO235" i="2" a="1"/>
  <c r="KA113" i="4" a="1"/>
  <c r="KA163" i="4" a="1"/>
  <c r="JX46" i="4" a="1"/>
  <c r="CO235" i="2" a="1"/>
  <c r="JZ117" i="4" a="1"/>
  <c r="AF238" i="4" a="1"/>
  <c r="L234" i="2" a="1"/>
  <c r="KB55" i="4" a="1"/>
  <c r="FY107" i="2" a="1"/>
  <c r="KC60" i="4" a="1"/>
  <c r="EK236" i="2" a="1"/>
  <c r="FY160" i="2" a="1"/>
  <c r="FV219" i="2" a="1"/>
  <c r="KB230" i="4" a="1"/>
  <c r="KC90" i="4" a="1"/>
  <c r="JV93" i="4" a="1"/>
  <c r="FJ235" i="4" a="1"/>
  <c r="CK234" i="4" a="1"/>
  <c r="V237" i="4" a="1"/>
  <c r="FX31" i="2" a="1"/>
  <c r="JZ212" i="4" a="1"/>
  <c r="AS235" i="2" a="1"/>
  <c r="L238" i="2" a="1"/>
  <c r="AK238" i="2" a="1"/>
  <c r="H235" i="4" a="1"/>
  <c r="IK235" i="4" a="1"/>
  <c r="FY50" i="2" a="1"/>
  <c r="JV131" i="4" a="1"/>
  <c r="CX235" i="4" a="1"/>
  <c r="JM237" i="4" a="1"/>
  <c r="FY43" i="2" a="1"/>
  <c r="CJ237" i="4" a="1"/>
  <c r="FU77" i="2" a="1"/>
  <c r="IL235" i="4" a="1"/>
  <c r="HR238" i="4" a="1"/>
  <c r="DN237" i="2" a="1"/>
  <c r="JZ119" i="4" a="1"/>
  <c r="JY218" i="4" a="1"/>
  <c r="JY27" i="4" a="1"/>
  <c r="KB51" i="4" a="1"/>
  <c r="JV40" i="4" a="1"/>
  <c r="GN236" i="4" a="1"/>
  <c r="FU15" i="2" a="1"/>
  <c r="AD237" i="4" a="1"/>
  <c r="JV71" i="4" a="1"/>
  <c r="GD237" i="4" a="1"/>
  <c r="KC229" i="4" a="1"/>
  <c r="JY224" i="4" a="1"/>
  <c r="FB234" i="4" a="1"/>
  <c r="JZ214" i="4" a="1"/>
  <c r="FD235" i="4" a="1"/>
  <c r="FW66" i="2" a="1"/>
  <c r="G235" i="2" a="1"/>
  <c r="DB234" i="2" a="1"/>
  <c r="JV185" i="4" a="1"/>
  <c r="CM235" i="2" a="1"/>
  <c r="FV228" i="2" a="1"/>
  <c r="W237" i="4" a="1"/>
  <c r="FY182" i="2" a="1"/>
  <c r="FU139" i="2" a="1"/>
  <c r="FA236" i="2" a="1"/>
  <c r="CN237" i="2" a="1"/>
  <c r="FD238" i="2" a="1"/>
  <c r="JY99" i="4" a="1"/>
  <c r="JX181" i="4" a="1"/>
  <c r="EG237" i="4" a="1"/>
  <c r="DI235" i="4" a="1"/>
  <c r="BP236" i="2" a="1"/>
  <c r="JX210" i="4" a="1"/>
  <c r="FX40" i="2" a="1"/>
  <c r="JX120" i="4" a="1"/>
  <c r="G238" i="4" a="1"/>
  <c r="FS234" i="4" a="1"/>
  <c r="JV36" i="4" a="1"/>
  <c r="KB100" i="4" a="1"/>
  <c r="JG236" i="4" a="1"/>
  <c r="KA174" i="4" a="1"/>
  <c r="FY125" i="2" a="1"/>
  <c r="JW221" i="4" a="1"/>
  <c r="DJ236" i="2" a="1"/>
  <c r="FX26" i="2" a="1"/>
  <c r="FV48" i="2" a="1"/>
  <c r="FV96" i="2" a="1"/>
  <c r="JY170" i="4" a="1"/>
  <c r="JV211" i="4" a="1"/>
  <c r="S236" i="2" a="1"/>
  <c r="FX202" i="2" a="1"/>
  <c r="EX237" i="2" a="1"/>
  <c r="JV114" i="4" a="1"/>
  <c r="JV102" i="4" a="1"/>
  <c r="EE234" i="2" a="1"/>
  <c r="JY199" i="4" a="1"/>
  <c r="GO238" i="4" a="1"/>
  <c r="BI236" i="2" a="1"/>
  <c r="BA238" i="4" a="1"/>
  <c r="FW181" i="2" a="1"/>
  <c r="GA234" i="4" a="1"/>
  <c r="CS235" i="2" a="1"/>
  <c r="JW185" i="4" a="1"/>
  <c r="FX90" i="2" a="1"/>
  <c r="FV24" i="2" a="1"/>
  <c r="FY151" i="2" a="1"/>
  <c r="CZ235" i="4" a="1"/>
  <c r="CT235" i="2" a="1"/>
  <c r="FU17" i="2" a="1"/>
  <c r="KA202" i="4" a="1"/>
  <c r="JX52" i="4" a="1"/>
  <c r="CP237" i="2" a="1"/>
  <c r="FA238" i="4" a="1"/>
  <c r="Y238" i="4" a="1"/>
  <c r="KA19" i="4" a="1"/>
  <c r="CN234" i="4" a="1"/>
  <c r="JV22" i="4" a="1"/>
  <c r="FU100" i="2" a="1"/>
  <c r="FY220" i="2" a="1"/>
  <c r="FU197" i="2" a="1"/>
  <c r="DM238" i="4" a="1"/>
  <c r="FU131" i="2" a="1"/>
  <c r="BS236" i="2" a="1"/>
  <c r="KB99" i="4" a="1"/>
  <c r="JY122" i="4" a="1"/>
  <c r="KC178" i="4" a="1"/>
  <c r="BN237" i="2" a="1"/>
  <c r="AP235" i="2" a="1"/>
  <c r="GK237" i="4" a="1"/>
  <c r="FX221" i="2" a="1"/>
  <c r="JW132" i="4" a="1"/>
  <c r="ED235" i="4" a="1"/>
  <c r="KA187" i="4" a="1"/>
  <c r="AC234" i="2" a="1"/>
  <c r="JV125" i="4" a="1"/>
  <c r="KA74" i="4" a="1"/>
  <c r="GJ234" i="4" a="1"/>
  <c r="HA234" i="4" a="1"/>
  <c r="FY81" i="2" a="1"/>
  <c r="JX109" i="4" a="1"/>
  <c r="EM234" i="2" a="1"/>
  <c r="FW104" i="2" a="1"/>
  <c r="JW188" i="4" a="1"/>
  <c r="AH237" i="2" a="1"/>
  <c r="JZ80" i="4" a="1"/>
  <c r="FU189" i="2" a="1"/>
  <c r="FX214" i="2" a="1"/>
  <c r="KC108" i="4" a="1"/>
  <c r="JB237" i="4" a="1"/>
  <c r="CL236" i="4" a="1"/>
  <c r="KC109" i="4" a="1"/>
  <c r="KC180" i="4" a="1"/>
  <c r="DR236" i="4" a="1"/>
  <c r="GB236" i="4" a="1"/>
  <c r="DT236" i="2" a="1"/>
  <c r="JZ174" i="4" a="1"/>
  <c r="HC236" i="4" a="1"/>
  <c r="JZ140" i="4" a="1"/>
  <c r="AR236" i="2" a="1"/>
  <c r="FW36" i="2" a="1"/>
  <c r="KA72" i="4" a="1"/>
  <c r="KA139" i="4" a="1"/>
  <c r="GF234" i="4" a="1"/>
  <c r="JV31" i="4" a="1"/>
  <c r="BB234" i="4" a="1"/>
  <c r="FY144" i="2" a="1"/>
  <c r="JX142" i="4" a="1"/>
  <c r="FO234" i="2" a="1"/>
  <c r="JW95" i="4" a="1"/>
  <c r="FW31" i="2" a="1"/>
  <c r="KC25" i="4" a="1"/>
  <c r="FV131" i="2" a="1"/>
  <c r="BO234" i="4" a="1"/>
  <c r="FU31" i="2" a="1"/>
  <c r="AI238" i="4" a="1"/>
  <c r="JZ20" i="4" a="1"/>
  <c r="JY65" i="4" a="1"/>
  <c r="FX100" i="2" a="1"/>
  <c r="KC197" i="4" a="1"/>
  <c r="P234" i="4" a="1"/>
  <c r="JV82" i="4" a="1"/>
  <c r="FU126" i="2" a="1"/>
  <c r="FY208" i="2" a="1"/>
  <c r="KB71" i="4" a="1"/>
  <c r="KC171" i="4" a="1"/>
  <c r="FW229" i="2" a="1"/>
  <c r="JZ13" i="4" a="1"/>
  <c r="KA30" i="4" a="1"/>
  <c r="FY133" i="2" a="1"/>
  <c r="FX119" i="2" a="1"/>
  <c r="KB102" i="4" a="1"/>
  <c r="JY201" i="4" a="1"/>
  <c r="F234" i="2" a="1"/>
  <c r="EZ235" i="2" a="1"/>
  <c r="FU147" i="2" a="1"/>
  <c r="JY167" i="4" a="1"/>
  <c r="DW236" i="4" a="1"/>
  <c r="KA207" i="4" a="1"/>
  <c r="ER237" i="2" a="1"/>
  <c r="FY69" i="2" a="1"/>
  <c r="KA205" i="4" a="1"/>
  <c r="GS235" i="4" a="1"/>
  <c r="FY165" i="2" a="1"/>
  <c r="FV93" i="2" a="1"/>
  <c r="JV16" i="4" a="1"/>
  <c r="FX30" i="2" a="1"/>
  <c r="T235" i="4" a="1"/>
  <c r="JX174" i="4" a="1"/>
  <c r="EP236" i="2" a="1"/>
  <c r="GZ238" i="4" a="1"/>
  <c r="AH235" i="4" a="1"/>
  <c r="DD238" i="2" a="1"/>
  <c r="EE234" i="4" a="1"/>
  <c r="JF235" i="4" a="1"/>
  <c r="KC231" i="4" a="1"/>
  <c r="JY96" i="4" a="1"/>
  <c r="FF234" i="4" a="1"/>
  <c r="FY137" i="2" a="1"/>
  <c r="HU237" i="4" a="1"/>
  <c r="JY29" i="4" a="1"/>
  <c r="FJ235" i="2" a="1"/>
  <c r="IU235" i="4" a="1"/>
  <c r="AU238" i="2" a="1"/>
  <c r="FV202" i="2" a="1"/>
  <c r="FX58" i="2" a="1"/>
  <c r="JY133" i="4" a="1"/>
  <c r="JV25" i="4" a="1"/>
  <c r="EO235" i="4" a="1"/>
  <c r="CU238" i="2" a="1"/>
  <c r="JY177" i="4" a="1"/>
  <c r="AJ235" i="2" a="1"/>
  <c r="FA234" i="2" a="1"/>
  <c r="FA237" i="4" a="1"/>
  <c r="FV29" i="2" a="1"/>
  <c r="FU167" i="2" a="1"/>
  <c r="FY188" i="2" a="1"/>
  <c r="KB196" i="4" a="1"/>
  <c r="JV208" i="4" a="1"/>
  <c r="CK237" i="2" a="1"/>
  <c r="EA237" i="2" a="1"/>
  <c r="EQ235" i="4" a="1"/>
  <c r="JW206" i="4" a="1"/>
  <c r="EF235" i="2" a="1"/>
  <c r="JY168" i="4" a="1"/>
  <c r="JV85" i="4" a="1"/>
  <c r="FX175" i="2" a="1"/>
  <c r="FU107" i="2" a="1"/>
  <c r="JY212" i="4" a="1"/>
  <c r="KC7" i="4" a="1"/>
  <c r="JZ58" i="4" a="1"/>
  <c r="HE234" i="4" a="1"/>
  <c r="GY237" i="4" a="1"/>
  <c r="FW204" i="2" a="1"/>
  <c r="JX60" i="4" a="1"/>
  <c r="KA109" i="4" a="1"/>
  <c r="KC213" i="4" a="1"/>
  <c r="JY184" i="4" a="1"/>
  <c r="DE238" i="4" a="1"/>
  <c r="CY235" i="4" a="1"/>
  <c r="EL237" i="2" a="1"/>
  <c r="FW24" i="2" a="1"/>
  <c r="JV52" i="4" a="1"/>
  <c r="JO236" i="4" a="1"/>
  <c r="KC228" i="4" a="1"/>
  <c r="FY175" i="2" a="1"/>
  <c r="FF238" i="2" a="1"/>
  <c r="JX20" i="4" a="1"/>
  <c r="KC77" i="4" a="1"/>
  <c r="FX38" i="2" a="1"/>
  <c r="AB237" i="2" a="1"/>
  <c r="DI236" i="2" a="1"/>
  <c r="FX236" i="4" a="1"/>
  <c r="JW225" i="4" a="1"/>
  <c r="JV104" i="4" a="1"/>
  <c r="IZ235" i="4" a="1"/>
  <c r="CR237" i="2" a="1"/>
  <c r="JY56" i="4" a="1"/>
  <c r="DW238" i="2" a="1"/>
  <c r="EM237" i="4" a="1"/>
  <c r="JX96" i="4" a="1"/>
  <c r="JW38" i="4" a="1"/>
  <c r="CH238" i="4" a="1"/>
  <c r="KB158" i="4" a="1"/>
  <c r="FA234" i="4" a="1"/>
  <c r="EY237" i="2" a="1"/>
  <c r="BI234" i="4" a="1"/>
  <c r="JY86" i="4" a="1"/>
  <c r="CN236" i="4" a="1"/>
  <c r="JX129" i="4" a="1"/>
  <c r="IA238" i="4" a="1"/>
  <c r="S235" i="4" a="1"/>
  <c r="JW110" i="4" a="1"/>
  <c r="BO238" i="2" a="1"/>
  <c r="KB182" i="4" a="1"/>
  <c r="FV9" i="2" a="1"/>
  <c r="HW236" i="4" a="1"/>
  <c r="KA73" i="4" a="1"/>
  <c r="JA237" i="4" a="1"/>
  <c r="JW197" i="4" a="1"/>
  <c r="FU90" i="2" a="1"/>
  <c r="FI238" i="2" a="1"/>
  <c r="AB235" i="2" a="1"/>
  <c r="BO236" i="4" a="1"/>
  <c r="CN237" i="4" a="1"/>
  <c r="EK235" i="4" a="1"/>
  <c r="FU153" i="2" a="1"/>
  <c r="HK234" i="4" a="1"/>
  <c r="JY103" i="4" a="1"/>
  <c r="CA234" i="4" a="1"/>
  <c r="KA46" i="4" a="1"/>
  <c r="JZ191" i="4" a="1"/>
  <c r="DZ234" i="4" a="1"/>
  <c r="FW168" i="2" a="1"/>
  <c r="JY216" i="4" a="1"/>
  <c r="FG237" i="4" a="1"/>
  <c r="BH238" i="4" a="1"/>
  <c r="GD238" i="4" a="1"/>
  <c r="GF238" i="4" a="1"/>
  <c r="FW69" i="2" a="1"/>
  <c r="JV27" i="4" a="1"/>
  <c r="K236" i="4" a="1"/>
  <c r="JW77" i="4" a="1"/>
  <c r="FU53" i="2" a="1"/>
  <c r="JV91" i="4" a="1"/>
  <c r="JX132" i="4" a="1"/>
  <c r="BV235" i="2" a="1"/>
  <c r="KB43" i="4" a="1"/>
  <c r="KC132" i="4" a="1"/>
  <c r="KC112" i="4" a="1"/>
  <c r="IV237" i="4" a="1"/>
  <c r="FW220" i="2" a="1"/>
  <c r="KB117" i="4" a="1"/>
  <c r="CI236" i="4" a="1"/>
  <c r="FX17" i="2" a="1"/>
  <c r="FU76" i="2" a="1"/>
  <c r="FV137" i="2" a="1"/>
  <c r="JW89" i="4" a="1"/>
  <c r="DY238" i="4" a="1"/>
  <c r="JZ180" i="4" a="1"/>
  <c r="ED235" i="2" a="1"/>
  <c r="FW20" i="2" a="1"/>
  <c r="KC92" i="4" a="1"/>
  <c r="JV88" i="4" a="1"/>
  <c r="EY235" i="2" a="1"/>
  <c r="BS234" i="2" a="1"/>
  <c r="DL235" i="4" a="1"/>
  <c r="JX59" i="4" a="1"/>
  <c r="JW228" i="4" a="1"/>
  <c r="FQ238" i="4" a="1"/>
  <c r="JV207" i="4" a="1"/>
  <c r="CO234" i="4" a="1"/>
  <c r="FO238" i="4" a="1"/>
  <c r="DV238" i="2" a="1"/>
  <c r="EE235" i="4" a="1"/>
  <c r="DF236" i="4" a="1"/>
  <c r="KA155" i="4" a="1"/>
  <c r="JZ151" i="4" a="1"/>
  <c r="JX94" i="4" a="1"/>
  <c r="KA134" i="4" a="1"/>
  <c r="DH238" i="4" a="1"/>
  <c r="FI234" i="4" a="1"/>
  <c r="IJ237" i="4" a="1"/>
  <c r="FW189" i="2" a="1"/>
  <c r="I237" i="4" a="1"/>
  <c r="FV45" i="2" a="1"/>
  <c r="JV37" i="4" a="1"/>
  <c r="FW206" i="2" a="1"/>
  <c r="HJ238" i="4" a="1"/>
  <c r="FU86" i="2" a="1"/>
  <c r="FX148" i="2" a="1"/>
  <c r="EH234" i="4" a="1"/>
  <c r="AX234" i="4" a="1"/>
  <c r="IQ237" i="4" a="1"/>
  <c r="T235" i="2" a="1"/>
  <c r="KA111" i="4" a="1"/>
  <c r="JY160" i="4" a="1"/>
  <c r="JW25" i="4" a="1"/>
  <c r="JY81" i="4" a="1"/>
  <c r="BD238" i="2" a="1"/>
  <c r="AZ238" i="4" a="1"/>
  <c r="BA235" i="4" a="1"/>
  <c r="KA116" i="4" a="1"/>
  <c r="FV120" i="2" a="1"/>
  <c r="EO238" i="2" a="1"/>
  <c r="AP234" i="2" a="1"/>
  <c r="KA196" i="4" a="1"/>
  <c r="FY9" i="2" a="1"/>
  <c r="KC48" i="4" a="1"/>
  <c r="JW101" i="4" a="1"/>
  <c r="JZ95" i="4" a="1"/>
  <c r="JW149" i="4" a="1"/>
  <c r="IM234" i="4" a="1"/>
  <c r="JX39" i="4" a="1"/>
  <c r="JX79" i="4" a="1"/>
  <c r="AI237" i="2" a="1"/>
  <c r="CN238" i="2" a="1"/>
  <c r="CD237" i="2" a="1"/>
  <c r="JI234" i="4" a="1"/>
  <c r="KB169" i="4" a="1"/>
  <c r="FY94" i="2" a="1"/>
  <c r="EK234" i="4" a="1"/>
  <c r="KB172" i="4" a="1"/>
  <c r="DP235" i="2" a="1"/>
  <c r="KA141" i="4" a="1"/>
  <c r="JX70" i="4" a="1"/>
  <c r="Q234" i="2" a="1"/>
  <c r="FN237" i="4" a="1"/>
  <c r="JW231" i="4" a="1"/>
  <c r="KA150" i="4" a="1"/>
  <c r="CQ236" i="2" a="1"/>
  <c r="FV216" i="2" a="1"/>
  <c r="KB186" i="4" a="1"/>
  <c r="CP235" i="4" a="1"/>
  <c r="FW92" i="2" a="1"/>
  <c r="JX209" i="4" a="1"/>
  <c r="FU207" i="2" a="1"/>
  <c r="EZ238" i="2" a="1"/>
  <c r="EC236" i="2" a="1"/>
  <c r="FW117" i="2" a="1"/>
  <c r="IV236" i="4" a="1"/>
  <c r="DK235" i="2" a="1"/>
  <c r="GM236" i="4" a="1"/>
  <c r="JZ187" i="4" a="1"/>
  <c r="FV84" i="2" a="1"/>
  <c r="E237" i="2" a="1"/>
  <c r="KA193" i="4" a="1"/>
  <c r="JV129" i="4" a="1"/>
  <c r="BE237" i="4" a="1"/>
  <c r="FW161" i="2" a="1"/>
  <c r="FV123" i="2" a="1"/>
  <c r="JW66" i="4" a="1"/>
  <c r="KB174" i="4" a="1"/>
  <c r="FY114" i="2" a="1"/>
  <c r="CN234" i="2" a="1"/>
  <c r="KA159" i="4" a="1"/>
  <c r="FY148" i="2" a="1"/>
  <c r="KA82" i="4" a="1"/>
  <c r="FA235" i="2" a="1"/>
  <c r="FX8" i="2" a="1"/>
  <c r="JX107" i="4" a="1"/>
  <c r="AN234" i="4" a="1"/>
  <c r="AG236" i="2" a="1"/>
  <c r="FO237" i="4" a="1"/>
  <c r="JV121" i="4" a="1"/>
  <c r="KB193" i="4" a="1"/>
  <c r="IR235" i="4" a="1"/>
  <c r="FV171" i="2" a="1"/>
  <c r="JX186" i="4" a="1"/>
  <c r="AR234" i="4" a="1"/>
  <c r="CU234" i="2" a="1"/>
  <c r="JX170" i="4" a="1"/>
  <c r="KB45" i="4" a="1"/>
  <c r="FW151" i="2" a="1"/>
  <c r="EP235" i="4" a="1"/>
  <c r="KC62" i="4" a="1"/>
  <c r="IO236" i="4" a="1"/>
  <c r="DR234" i="2" a="1"/>
  <c r="KB17" i="4" a="1"/>
  <c r="CE234" i="4" a="1"/>
  <c r="JY64" i="4" a="1"/>
  <c r="JW224" i="4" a="1"/>
  <c r="BT237" i="4" a="1"/>
  <c r="CK234" i="2" a="1"/>
  <c r="JY153" i="4" a="1"/>
  <c r="JX27" i="4" a="1"/>
  <c r="DK234" i="4" a="1"/>
  <c r="FU13" i="2" a="1"/>
  <c r="FU30" i="2" a="1"/>
  <c r="FV172" i="2" a="1"/>
  <c r="JZ124" i="4" a="1"/>
  <c r="FV204" i="2" a="1"/>
  <c r="X234" i="2" a="1"/>
  <c r="KA36" i="4" a="1"/>
  <c r="BC234" i="2" a="1"/>
  <c r="KB133" i="4" a="1"/>
  <c r="FW14" i="2" a="1"/>
  <c r="AV238" i="2" a="1"/>
  <c r="JX105" i="4" a="1"/>
  <c r="FU70" i="2" a="1"/>
  <c r="CL236" i="2" a="1"/>
  <c r="FV91" i="2" a="1"/>
  <c r="HE235" i="4" a="1"/>
  <c r="KB11" i="4" a="1"/>
  <c r="FW23" i="2" a="1"/>
  <c r="JZ85" i="4" a="1"/>
  <c r="JT237" i="4" a="1"/>
  <c r="DB238" i="4" a="1"/>
  <c r="JY100" i="4" a="1"/>
  <c r="L237" i="2" a="1"/>
  <c r="DB237" i="2" a="1"/>
  <c r="JX25" i="4" a="1"/>
  <c r="FW230" i="2" a="1"/>
  <c r="KB222" i="4" a="1"/>
  <c r="FV113" i="2" a="1"/>
  <c r="KB156" i="4" a="1"/>
  <c r="JW8" i="4" a="1"/>
  <c r="FU157" i="2" a="1"/>
  <c r="FV23" i="2" a="1"/>
  <c r="FY99" i="2" a="1"/>
  <c r="BL237" i="2" a="1"/>
  <c r="KA135" i="4" a="1"/>
  <c r="FL238" i="2" a="1"/>
  <c r="FV220" i="2" a="1"/>
  <c r="JV139" i="4" a="1"/>
  <c r="FY68" i="2" a="1"/>
  <c r="CM238" i="4" a="1"/>
  <c r="DV237" i="2" a="1"/>
  <c r="FL236" i="2" a="1"/>
  <c r="JY208" i="4" a="1"/>
  <c r="AY235" i="2" a="1"/>
  <c r="JW204" i="4" a="1"/>
  <c r="IM236" i="4" a="1"/>
  <c r="EJ234" i="2" a="1"/>
  <c r="KA31" i="4" a="1"/>
  <c r="JZ114" i="4" a="1"/>
  <c r="FN236" i="2" a="1"/>
  <c r="FC237" i="4" a="1"/>
  <c r="DY234" i="2" a="1"/>
  <c r="X237" i="4" a="1"/>
  <c r="FO234" i="4" a="1"/>
  <c r="EX235" i="2" a="1"/>
  <c r="KB113" i="4" a="1"/>
  <c r="KC88" i="4" a="1"/>
  <c r="FW177" i="2" a="1"/>
  <c r="AD237" i="2" a="1"/>
  <c r="FW171" i="2" a="1"/>
  <c r="JY40" i="4" a="1"/>
  <c r="FW85" i="2" a="1"/>
  <c r="KA177" i="4" a="1"/>
  <c r="CT238" i="4" a="1"/>
  <c r="EN237" i="2" a="1"/>
  <c r="JW170" i="4" a="1"/>
  <c r="HV235" i="4" a="1"/>
  <c r="JV141" i="4" a="1"/>
  <c r="FW201" i="2" a="1"/>
  <c r="FY39" i="2" a="1"/>
  <c r="HL234" i="4" a="1"/>
  <c r="JZ67" i="4" a="1"/>
  <c r="FS234" i="2" a="1"/>
  <c r="KB124" i="4" a="1"/>
  <c r="FX15" i="2" a="1"/>
  <c r="KA128" i="4" a="1"/>
  <c r="HW237" i="4" a="1"/>
  <c r="CF236" i="4" a="1"/>
  <c r="JZ144" i="4" a="1"/>
  <c r="JX145" i="4" a="1"/>
  <c r="JX175" i="4" a="1"/>
  <c r="JZ40" i="4" a="1"/>
  <c r="FQ234" i="2" a="1"/>
  <c r="O235" i="2" a="1"/>
  <c r="BF236" i="4" a="1"/>
  <c r="FU111" i="2" a="1"/>
  <c r="KB31" i="4" a="1"/>
  <c r="GP235" i="4" a="1"/>
  <c r="FL234" i="2" a="1"/>
  <c r="GG234" i="4" a="1"/>
  <c r="IE235" i="4" a="1"/>
  <c r="KC105" i="4" a="1"/>
  <c r="KB228" i="4" a="1"/>
  <c r="FX63" i="2" a="1"/>
  <c r="JZ199" i="4" a="1"/>
  <c r="FV203" i="2" a="1"/>
  <c r="JX37" i="4" a="1"/>
  <c r="KC215" i="4" a="1"/>
  <c r="JX85" i="4" a="1"/>
  <c r="V236" i="4" a="1"/>
  <c r="JW27" i="4" a="1"/>
  <c r="KC65" i="4" a="1"/>
  <c r="FV153" i="2" a="1"/>
  <c r="ED234" i="4" a="1"/>
  <c r="BF235" i="4" a="1"/>
  <c r="GR235" i="4" a="1"/>
  <c r="JW155" i="4" a="1"/>
  <c r="JY193" i="4" a="1"/>
  <c r="CW234" i="2" a="1"/>
  <c r="JZ142" i="4" a="1"/>
  <c r="DD235" i="4" a="1"/>
  <c r="JY189" i="4" a="1"/>
  <c r="JZ129" i="4" a="1"/>
  <c r="KC158" i="4" a="1"/>
  <c r="JX110" i="4" a="1"/>
  <c r="JW37" i="4" a="1"/>
  <c r="KA47" i="4" a="1"/>
  <c r="FX62" i="2" a="1"/>
  <c r="FW175" i="2" a="1"/>
  <c r="JX44" i="4" a="1"/>
  <c r="JW39" i="4" a="1"/>
  <c r="AQ238" i="4" a="1"/>
  <c r="FW235" i="4" a="1"/>
  <c r="JX93" i="4" a="1"/>
  <c r="JW171" i="4" a="1"/>
  <c r="BI237" i="2" a="1"/>
  <c r="KC74" i="4" a="1"/>
  <c r="FQ235" i="4" a="1"/>
  <c r="BN238" i="2" a="1"/>
  <c r="FY35" i="2" a="1"/>
  <c r="FW137" i="2" a="1"/>
  <c r="V235" i="4" a="1"/>
  <c r="AH236" i="2" a="1"/>
  <c r="JZ69" i="4" a="1"/>
  <c r="FY57" i="2" a="1"/>
  <c r="CG236" i="2" a="1"/>
  <c r="JW232" i="4" a="1"/>
  <c r="CR237" i="4" a="1"/>
  <c r="DQ237" i="4" a="1"/>
  <c r="CC234" i="2" a="1"/>
  <c r="CH235" i="2" a="1"/>
  <c r="JZ224" i="4" a="1"/>
  <c r="KC141" i="4" a="1"/>
  <c r="JO234" i="4" a="1"/>
  <c r="CB236" i="4" a="1"/>
  <c r="JA236" i="4" a="1"/>
  <c r="Q238" i="2" a="1"/>
  <c r="BR236" i="2" a="1"/>
  <c r="JL235" i="4" a="1"/>
  <c r="HH238" i="4" a="1"/>
  <c r="KC126" i="4" a="1"/>
  <c r="KC170" i="4" a="1"/>
  <c r="IJ236" i="4" a="1"/>
  <c r="BY238" i="2" a="1"/>
  <c r="HY238" i="4" a="1"/>
  <c r="JV173" i="4" a="1"/>
  <c r="HR236" i="4" a="1"/>
  <c r="IZ238" i="4" a="1"/>
  <c r="KC125" i="4" a="1"/>
  <c r="JY41" i="4" a="1"/>
  <c r="FJ236" i="2" a="1"/>
  <c r="JV180" i="4" a="1"/>
  <c r="JV225" i="4" a="1"/>
  <c r="CE235" i="2" a="1"/>
  <c r="DN238" i="2" a="1"/>
  <c r="BN238" i="4" a="1"/>
  <c r="KC168" i="4" a="1"/>
  <c r="KA106" i="4" a="1"/>
  <c r="CH237" i="4" a="1"/>
  <c r="BZ237" i="4" a="1"/>
  <c r="KB184" i="4" a="1"/>
  <c r="FX22" i="2" a="1"/>
  <c r="FU104" i="2" a="1"/>
  <c r="FV127" i="2" a="1"/>
  <c r="FV53" i="2" a="1"/>
  <c r="BQ236" i="4" a="1"/>
  <c r="JX165" i="4" a="1"/>
  <c r="FY97" i="2" a="1"/>
  <c r="FW155" i="2" a="1"/>
  <c r="BO237" i="2" a="1"/>
  <c r="DY236" i="2" a="1"/>
  <c r="FV37" i="2" a="1"/>
  <c r="JC238" i="4" a="1"/>
  <c r="FX10" i="2" a="1"/>
  <c r="HM235" i="4" a="1"/>
  <c r="JQ238" i="4" a="1"/>
  <c r="JX76" i="4" a="1"/>
  <c r="EF237" i="4" a="1"/>
  <c r="FJ237" i="4" a="1"/>
  <c r="JV83" i="4" a="1"/>
  <c r="KB190" i="4" a="1"/>
  <c r="JW159" i="4" a="1"/>
  <c r="FW208" i="2" a="1"/>
  <c r="KA119" i="4" a="1"/>
  <c r="JW205" i="4" a="1"/>
  <c r="FY152" i="2" a="1"/>
  <c r="BD235" i="4" a="1"/>
  <c r="FT238" i="4" a="1"/>
  <c r="FY29" i="2" a="1"/>
  <c r="FW13" i="2" a="1"/>
  <c r="IU238" i="4" a="1"/>
  <c r="FV167" i="2" a="1"/>
  <c r="CB234" i="4" a="1"/>
  <c r="FV109" i="2" a="1"/>
  <c r="FM236" i="4" a="1"/>
  <c r="FV95" i="2" a="1"/>
  <c r="R237" i="2" a="1"/>
  <c r="BR234" i="2" a="1"/>
  <c r="KC117" i="4" a="1"/>
  <c r="FW165" i="2" a="1"/>
  <c r="CN238" i="4" a="1"/>
  <c r="JY28" i="4" a="1"/>
  <c r="FX73" i="2" a="1"/>
  <c r="JO235" i="4" a="1"/>
  <c r="AM237" i="2" a="1"/>
  <c r="KA147" i="4" a="1"/>
  <c r="FW145" i="2" a="1"/>
  <c r="KB106" i="4" a="1"/>
  <c r="FX133" i="2" a="1"/>
  <c r="CK235" i="2" a="1"/>
  <c r="FY120" i="2" a="1"/>
  <c r="FC238" i="2" a="1"/>
  <c r="AJ236" i="4" a="1"/>
  <c r="EJ237" i="4" a="1"/>
  <c r="ER234" i="4" a="1"/>
  <c r="JR236" i="4" a="1"/>
  <c r="F236" i="2" a="1"/>
  <c r="FY237" i="4" a="1"/>
  <c r="IL234" i="4" a="1"/>
  <c r="CY235" i="2" a="1"/>
  <c r="JW233" i="4" a="1"/>
  <c r="FX232" i="2" a="1"/>
  <c r="JX64" i="4" a="1"/>
  <c r="KB167" i="4" a="1"/>
  <c r="O237" i="4" a="1"/>
  <c r="KB104" i="4" a="1"/>
  <c r="EJ235" i="4" a="1"/>
  <c r="JV45" i="4" a="1"/>
  <c r="BT236" i="2" a="1"/>
  <c r="GL236" i="4" a="1"/>
  <c r="JZ135" i="4" a="1"/>
  <c r="FW82" i="2" a="1"/>
  <c r="FX238" i="4" a="1"/>
  <c r="FH234" i="2" a="1"/>
  <c r="DA234" i="4" a="1"/>
  <c r="JW81" i="4" a="1"/>
  <c r="II235" i="4" a="1"/>
  <c r="JZ30" i="4" a="1"/>
  <c r="JZ17" i="4" a="1"/>
  <c r="JX57" i="4" a="1"/>
  <c r="HD236" i="4" a="1"/>
  <c r="JY151" i="4" a="1"/>
  <c r="KC164" i="4" a="1"/>
  <c r="FU119" i="2" a="1"/>
  <c r="FU238" i="4" a="1"/>
  <c r="FY135" i="2" a="1"/>
  <c r="FV55" i="2" a="1"/>
  <c r="FW186" i="2" a="1"/>
  <c r="FW51" i="2" a="1"/>
  <c r="FW148" i="2" a="1"/>
  <c r="JX187" i="4" a="1"/>
  <c r="KA228" i="4" a="1"/>
  <c r="JY50" i="4" a="1"/>
  <c r="KA179" i="4" a="1"/>
  <c r="JY191" i="4" a="1"/>
  <c r="DT238" i="4" a="1"/>
  <c r="KB32" i="4" a="1"/>
  <c r="JX137" i="4" a="1"/>
  <c r="HP238" i="4" a="1"/>
  <c r="JW112" i="4" a="1"/>
  <c r="EW237" i="2" a="1"/>
  <c r="JW68" i="4" a="1"/>
  <c r="KC29" i="4" a="1"/>
  <c r="AY236" i="4" a="1"/>
  <c r="JW36" i="4" a="1"/>
  <c r="HN235" i="4" a="1"/>
  <c r="AY238" i="2" a="1"/>
  <c r="KA162" i="4" a="1"/>
  <c r="DP236" i="4" a="1"/>
  <c r="F237" i="2" a="1"/>
  <c r="GS238" i="4" a="1"/>
  <c r="FW97" i="2" a="1"/>
  <c r="CE237" i="4" a="1"/>
  <c r="FV224" i="2" a="1"/>
  <c r="GH234" i="4" a="1"/>
  <c r="FW105" i="2" a="1"/>
  <c r="FM234" i="4" a="1"/>
  <c r="KA39" i="4" a="1"/>
  <c r="KB205" i="4" a="1"/>
  <c r="B235" i="2" a="1"/>
  <c r="JX156" i="4" a="1"/>
  <c r="FU24" i="2" a="1"/>
  <c r="HI236" i="4" a="1"/>
  <c r="HC234" i="4" a="1"/>
  <c r="JX108" i="4" a="1"/>
  <c r="JY105" i="4" a="1"/>
  <c r="FV64" i="2" a="1"/>
  <c r="KB66" i="4" a="1"/>
  <c r="FU64" i="2" a="1"/>
  <c r="IB236" i="4" a="1"/>
  <c r="KA44" i="4" a="1"/>
  <c r="KC87" i="4" a="1"/>
  <c r="KB171" i="4" a="1"/>
  <c r="JY226" i="4" a="1"/>
  <c r="FV177" i="2" a="1"/>
  <c r="JY112" i="4" a="1"/>
  <c r="DZ237" i="4" a="1"/>
  <c r="FW10" i="2" a="1"/>
  <c r="FU50" i="2" a="1"/>
  <c r="JZ89" i="4" a="1"/>
  <c r="KB204" i="4" a="1"/>
  <c r="JZ223" i="4" a="1"/>
  <c r="FU204" i="2" a="1"/>
  <c r="DR237" i="2" a="1"/>
  <c r="JX67" i="4" a="1"/>
  <c r="JZ220" i="4" a="1"/>
  <c r="JV149" i="4" a="1"/>
  <c r="FW195" i="2" a="1"/>
  <c r="AU237" i="4" a="1"/>
  <c r="JX190" i="4" a="1"/>
  <c r="FX97" i="2" a="1"/>
  <c r="JY69" i="4" a="1"/>
  <c r="FY198" i="2" a="1"/>
  <c r="FP235" i="4" a="1"/>
  <c r="KB134" i="4" a="1"/>
  <c r="BL236" i="4" a="1"/>
  <c r="JZ113" i="4" a="1"/>
  <c r="IR237" i="4" a="1"/>
  <c r="GC235" i="4" a="1"/>
  <c r="BH235" i="4" a="1"/>
  <c r="JW192" i="4" a="1"/>
  <c r="JW103" i="4" a="1"/>
  <c r="JG237" i="4" a="1"/>
  <c r="GL235" i="4" a="1"/>
  <c r="JY120" i="4" a="1"/>
  <c r="G235" i="4" a="1"/>
  <c r="KB151" i="4" a="1"/>
  <c r="JS238" i="4" a="1"/>
  <c r="JY231" i="4" a="1"/>
  <c r="CU238" i="4" a="1"/>
  <c r="CC235" i="2" a="1"/>
  <c r="FU19" i="2" a="1"/>
  <c r="JY26" i="4" a="1"/>
  <c r="JY47" i="4" a="1"/>
  <c r="KC169" i="4" a="1"/>
  <c r="Y238" i="2" a="1"/>
  <c r="JV113" i="4" a="1"/>
  <c r="FV70" i="2" a="1"/>
  <c r="CX237" i="4" a="1"/>
  <c r="FW79" i="2" a="1"/>
  <c r="FX11" i="2" a="1"/>
  <c r="FU65" i="2" a="1"/>
  <c r="CX236" i="2" a="1"/>
  <c r="JZ49" i="4" a="1"/>
  <c r="AC238" i="2" a="1"/>
  <c r="KA91" i="4" a="1"/>
  <c r="DX237" i="2" a="1"/>
  <c r="KC55" i="4" a="1"/>
  <c r="JV227" i="4" a="1"/>
  <c r="FV218" i="2" a="1"/>
  <c r="BG237" i="2" a="1"/>
  <c r="B235" i="4" a="1"/>
  <c r="CV236" i="2" a="1"/>
  <c r="HT234" i="4" a="1"/>
  <c r="FU181" i="2" a="1"/>
  <c r="JY66" i="4" a="1"/>
  <c r="DD235" i="2" a="1"/>
  <c r="FX186" i="2" a="1"/>
  <c r="KC223" i="4" a="1"/>
  <c r="IV235" i="4" a="1"/>
  <c r="JX45" i="4" a="1"/>
  <c r="KA218" i="4" a="1"/>
  <c r="FY163" i="2" a="1"/>
  <c r="JW51" i="4" a="1"/>
  <c r="FX206" i="2" a="1"/>
  <c r="FL235" i="2" a="1"/>
  <c r="JX141" i="4" a="1"/>
  <c r="KB68" i="4" a="1"/>
  <c r="FU39" i="2" a="1"/>
  <c r="FX52" i="2" a="1"/>
  <c r="FX234" i="4" a="1"/>
  <c r="KA48" i="4" a="1"/>
  <c r="KC218" i="4" a="1"/>
  <c r="GF235" i="4" a="1"/>
  <c r="DZ236" i="2" a="1"/>
  <c r="DL237" i="2" a="1"/>
  <c r="DK236" i="2" a="1"/>
  <c r="FY88" i="2" a="1"/>
  <c r="BV238" i="4" a="1"/>
  <c r="IJ235" i="4" a="1"/>
  <c r="JY190" i="4" a="1"/>
  <c r="IG237" i="4" a="1"/>
  <c r="CY234" i="2" a="1"/>
  <c r="FJ237" i="2" a="1"/>
  <c r="HG237" i="4" a="1"/>
  <c r="BM235" i="2" a="1"/>
  <c r="FX81" i="2" a="1"/>
  <c r="EC237" i="4" a="1"/>
  <c r="FU106" i="2" a="1"/>
  <c r="DS236" i="2" a="1"/>
  <c r="FU35" i="2" a="1"/>
  <c r="AO238" i="4" a="1"/>
  <c r="BX237" i="4" a="1"/>
  <c r="HW238" i="4" a="1"/>
  <c r="JY136" i="4" a="1"/>
  <c r="KB34" i="4" a="1"/>
  <c r="BP234" i="2" a="1"/>
  <c r="BL234" i="2" a="1"/>
  <c r="HK235" i="4" a="1"/>
  <c r="FI235" i="4" a="1"/>
  <c r="HH237" i="4" a="1"/>
  <c r="BQ238" i="2" a="1"/>
  <c r="DI236" i="4" a="1"/>
  <c r="IJ234" i="4" a="1"/>
  <c r="HX236" i="4" a="1"/>
  <c r="FV136" i="2" a="1"/>
  <c r="CI234" i="4" a="1"/>
  <c r="KA97" i="4" a="1"/>
  <c r="FX227" i="2" a="1"/>
  <c r="CU234" i="4" a="1"/>
  <c r="BI236" i="4" a="1"/>
  <c r="FY213" i="2" a="1"/>
  <c r="IX238" i="4" a="1"/>
  <c r="DK234" i="2" a="1"/>
  <c r="JY154" i="4" a="1"/>
  <c r="FU168" i="2" a="1"/>
  <c r="GT238" i="4" a="1"/>
  <c r="IB234" i="4" a="1"/>
  <c r="FY128" i="2" a="1"/>
  <c r="JJ238" i="4" a="1"/>
  <c r="JW199" i="4" a="1"/>
  <c r="FQ237" i="4" a="1"/>
  <c r="DS236" i="4" a="1"/>
  <c r="BW234" i="2" a="1"/>
  <c r="FX201" i="2" a="1"/>
  <c r="GH237" i="4" a="1"/>
  <c r="IN237" i="4" a="1"/>
  <c r="KC151" i="4" a="1"/>
  <c r="JW186" i="4" a="1"/>
  <c r="EW238" i="2" a="1"/>
  <c r="JZ61" i="4" a="1"/>
  <c r="BY234" i="2" a="1"/>
  <c r="JX86" i="4" a="1"/>
  <c r="JZ55" i="4" a="1"/>
  <c r="EJ238" i="4" a="1"/>
  <c r="FR238" i="2" a="1"/>
  <c r="FY92" i="2" a="1"/>
  <c r="JY19" i="4" a="1"/>
  <c r="KC225" i="4" a="1"/>
  <c r="KB224" i="4" a="1"/>
  <c r="FW77" i="2" a="1"/>
  <c r="FU121" i="2" a="1"/>
  <c r="KA86" i="4" a="1"/>
  <c r="KB142" i="4" a="1"/>
  <c r="W235" i="4" a="1"/>
  <c r="FU71" i="2" a="1"/>
  <c r="KB189" i="4" a="1"/>
  <c r="FU7" i="2" a="1"/>
  <c r="JY33" i="4" a="1"/>
  <c r="FV190" i="2" a="1"/>
  <c r="FX171" i="2" a="1"/>
  <c r="JW212" i="4" a="1"/>
  <c r="JX49" i="4" a="1"/>
  <c r="FV193" i="2" a="1"/>
  <c r="KA38" i="4" a="1"/>
  <c r="KA138" i="4" a="1"/>
  <c r="JZ100" i="4" a="1"/>
  <c r="FW135" i="2" a="1"/>
  <c r="KA41" i="4" a="1"/>
  <c r="JV56" i="4" a="1"/>
  <c r="FX7" i="2" a="1"/>
  <c r="FA235" i="4" a="1"/>
  <c r="JW124" i="4" a="1"/>
  <c r="DC234" i="2" a="1"/>
  <c r="EN236" i="4" a="1"/>
  <c r="JX73" i="4" a="1"/>
  <c r="CD234" i="2" a="1"/>
  <c r="CH238" i="2" a="1"/>
  <c r="FV99" i="2" a="1"/>
  <c r="FV86" i="2" a="1"/>
  <c r="AT234" i="2" a="1"/>
  <c r="DO237" i="2" a="1"/>
  <c r="FU140" i="2" a="1"/>
  <c r="KB73" i="4" a="1"/>
  <c r="I235" i="4" a="1"/>
  <c r="AZ236" i="2" a="1"/>
  <c r="DE237" i="2" a="1"/>
  <c r="KB148" i="4" a="1"/>
  <c r="JW127" i="4" a="1"/>
  <c r="FY106" i="2" a="1"/>
  <c r="KC51" i="4" a="1"/>
  <c r="KB120" i="4" a="1"/>
  <c r="BD237" i="2" a="1"/>
  <c r="L238" i="4" a="1"/>
  <c r="JV195" i="4" a="1"/>
  <c r="JX106" i="4" a="1"/>
  <c r="DX234" i="4" a="1"/>
  <c r="EZ236" i="2" a="1"/>
  <c r="AQ237" i="2" a="1"/>
  <c r="JE238" i="4" a="1"/>
  <c r="FU209" i="2" a="1"/>
  <c r="FV89" i="2" a="1"/>
  <c r="CT234" i="2" a="1"/>
  <c r="KA210" i="4" a="1"/>
  <c r="CM234" i="4" a="1"/>
  <c r="DF238" i="4" a="1"/>
  <c r="JV34" i="4" a="1"/>
  <c r="DR234" i="4" a="1"/>
  <c r="KB10" i="4" a="1"/>
  <c r="DU237" i="4" a="1"/>
  <c r="HI235" i="4" a="1"/>
  <c r="AH238" i="4" a="1"/>
  <c r="CQ235" i="2" a="1"/>
  <c r="EJ235" i="2" a="1"/>
  <c r="FI234" i="2" a="1"/>
  <c r="FY58" i="2" a="1"/>
  <c r="JV148" i="4" a="1"/>
  <c r="KB103" i="4" a="1"/>
  <c r="BE234" i="2" a="1"/>
  <c r="CN236" i="2" a="1"/>
  <c r="DN234" i="2" a="1"/>
  <c r="JY233" i="4" a="1"/>
  <c r="DT235" i="2" a="1"/>
  <c r="H237" i="2" a="1"/>
  <c r="AK237" i="4" a="1"/>
  <c r="JV189" i="4" a="1"/>
  <c r="FU38" i="2" a="1"/>
  <c r="DY236" i="4" a="1"/>
  <c r="FW213" i="2" a="1"/>
  <c r="KA143" i="4" a="1"/>
  <c r="EL235" i="2" a="1"/>
  <c r="GS237" i="4" a="1"/>
  <c r="FV233" i="2" a="1"/>
  <c r="KB44" i="4" a="1"/>
  <c r="DI237" i="2" a="1"/>
  <c r="DL236" i="4" a="1"/>
  <c r="HJ234" i="4" a="1"/>
  <c r="EE237" i="4" a="1"/>
  <c r="AL236" i="4" a="1"/>
  <c r="FY154" i="2" a="1"/>
  <c r="BI235" i="4" a="1"/>
  <c r="JY147" i="4" a="1"/>
  <c r="KC177" i="4" a="1"/>
  <c r="FW57" i="2" a="1"/>
  <c r="KC230" i="4" a="1"/>
  <c r="FC237" i="2" a="1"/>
  <c r="JV158" i="4" a="1"/>
  <c r="DT234" i="4" a="1"/>
  <c r="AT238" i="2" a="1"/>
  <c r="FW106" i="2" a="1"/>
  <c r="FY200" i="2" a="1"/>
  <c r="HE237" i="4" a="1"/>
  <c r="DO237" i="4" a="1"/>
  <c r="KA92" i="4" a="1"/>
  <c r="JV203" i="4" a="1"/>
  <c r="HM238" i="4" a="1"/>
  <c r="FY20" i="2" a="1"/>
  <c r="HF238" i="4" a="1"/>
  <c r="JY90" i="4" a="1"/>
  <c r="FU22" i="2" a="1"/>
  <c r="FX151" i="2" a="1"/>
  <c r="CM237" i="4" a="1"/>
  <c r="EC238" i="4" a="1"/>
  <c r="M234" i="2" a="1"/>
  <c r="FU182" i="2" a="1"/>
  <c r="GK238" i="4" a="1"/>
  <c r="FX168" i="2" a="1"/>
  <c r="FV158" i="2" a="1"/>
  <c r="FV15" i="2" a="1"/>
  <c r="JZ88" i="4" a="1"/>
  <c r="JV145" i="4" a="1"/>
  <c r="IG234" i="4" a="1"/>
  <c r="JW58" i="4" a="1"/>
  <c r="FJ238" i="4" a="1"/>
  <c r="KA169" i="4" a="1"/>
  <c r="KB96" i="4" a="1"/>
  <c r="EY238" i="4" a="1"/>
  <c r="JL236" i="4" a="1"/>
  <c r="JV98" i="4" a="1"/>
  <c r="CC237" i="4" a="1"/>
  <c r="FV88" i="2" a="1"/>
  <c r="JX104" i="4" a="1"/>
  <c r="GU235" i="4" a="1"/>
  <c r="DJ234" i="2" a="1"/>
  <c r="FX61" i="2" a="1"/>
  <c r="BT234" i="2" a="1"/>
  <c r="AS237" i="2" a="1"/>
  <c r="JX192" i="4" a="1"/>
  <c r="JX21" i="4" a="1"/>
  <c r="I238" i="4" a="1"/>
  <c r="JW207" i="4" a="1"/>
  <c r="JP235" i="4" a="1"/>
  <c r="FE236" i="4" a="1"/>
  <c r="JV69" i="4" a="1"/>
  <c r="KC72" i="4" a="1"/>
  <c r="JY104" i="4" a="1"/>
  <c r="IF236" i="4" a="1"/>
  <c r="FV13" i="2" a="1"/>
  <c r="HY236" i="4" a="1"/>
  <c r="FU170" i="2" a="1"/>
  <c r="CK236" i="4" a="1"/>
  <c r="FU154" i="2" a="1"/>
  <c r="CC236" i="2" a="1"/>
  <c r="JV161" i="4" a="1"/>
  <c r="KA117" i="4" a="1"/>
  <c r="EF234" i="4" a="1"/>
  <c r="FY117" i="2" a="1"/>
  <c r="FU172" i="2" a="1"/>
  <c r="AA234" i="2" a="1"/>
  <c r="FG237" i="2" a="1"/>
  <c r="FW48" i="2" a="1"/>
  <c r="BW238" i="4" a="1"/>
  <c r="FU146" i="2" a="1"/>
  <c r="KC124" i="4" a="1"/>
  <c r="KA34" i="4" a="1"/>
  <c r="KC161" i="4" a="1"/>
  <c r="GX238" i="4" a="1"/>
  <c r="KB166" i="4" a="1"/>
  <c r="R234" i="2" a="1"/>
  <c r="D236" i="4" a="1"/>
  <c r="FV41" i="2" a="1"/>
  <c r="HB236" i="4" a="1"/>
  <c r="CR235" i="4" a="1"/>
  <c r="EZ234" i="2" a="1"/>
  <c r="KA42" i="4" a="1"/>
  <c r="FX204" i="2" a="1"/>
  <c r="M236" i="2" a="1"/>
  <c r="FX18" i="2" a="1"/>
  <c r="FW115" i="2" a="1"/>
  <c r="JY11" i="4" a="1"/>
  <c r="FX132" i="2" a="1"/>
  <c r="JZ16" i="4" a="1"/>
  <c r="JX100" i="4" a="1"/>
  <c r="JY62" i="4" a="1"/>
  <c r="FX57" i="2" a="1"/>
  <c r="JV18" i="4" a="1"/>
  <c r="JY158" i="4" a="1"/>
  <c r="DA236" i="4" a="1"/>
  <c r="KC20" i="4" a="1"/>
  <c r="BA236" i="4" a="1"/>
  <c r="FU233" i="2" a="1"/>
  <c r="FW130" i="2" a="1"/>
  <c r="JP236" i="4" a="1"/>
  <c r="FV121" i="2" a="1"/>
  <c r="KA65" i="4" a="1"/>
  <c r="CI237" i="2" a="1"/>
  <c r="JX53" i="4" a="1"/>
  <c r="FX180" i="2" a="1"/>
  <c r="JX207" i="4" a="1"/>
  <c r="BS235" i="2" a="1"/>
  <c r="JV223" i="4" a="1"/>
  <c r="JZ155" i="4" a="1"/>
  <c r="FY118" i="2" a="1"/>
  <c r="KC56" i="4" a="1"/>
  <c r="Q238" i="4" a="1"/>
  <c r="KC173" i="4" a="1"/>
  <c r="EG234" i="4" a="1"/>
  <c r="KC86" i="4" a="1"/>
  <c r="CF237" i="2" a="1"/>
  <c r="FX111" i="2" a="1"/>
  <c r="JY139" i="4" a="1"/>
  <c r="DH237" i="4" a="1"/>
  <c r="FW101" i="2" a="1"/>
  <c r="FU112" i="2" a="1"/>
  <c r="FW11" i="2" a="1"/>
  <c r="JV210" i="4" a="1"/>
  <c r="EF234" i="2" a="1"/>
  <c r="FW61" i="2" a="1"/>
  <c r="IX235" i="4" a="1"/>
  <c r="S236" i="4" a="1"/>
  <c r="JX178" i="4" a="1"/>
  <c r="BX234" i="4" a="1"/>
  <c r="KB155" i="4" a="1"/>
  <c r="JZ148" i="4" a="1"/>
  <c r="HY235" i="4" a="1"/>
  <c r="FY111" i="2" a="1"/>
  <c r="JZ219" i="4" a="1"/>
  <c r="FV50" i="2" a="1"/>
  <c r="JW229" i="4" a="1"/>
  <c r="KC163" i="4" a="1"/>
  <c r="KB194" i="4" a="1"/>
  <c r="KB187" i="4" a="1"/>
  <c r="L236" i="4" a="1"/>
  <c r="JI238" i="4" a="1"/>
  <c r="KC120" i="4" a="1"/>
  <c r="CR238" i="2" a="1"/>
  <c r="JY200" i="4" a="1"/>
  <c r="JZ54" i="4" a="1"/>
  <c r="FG238" i="2" a="1"/>
  <c r="DE234" i="2" a="1"/>
  <c r="AW234" i="2" a="1"/>
  <c r="JX144" i="4" a="1"/>
  <c r="JY146" i="4" a="1"/>
  <c r="CF234" i="2" a="1"/>
  <c r="FW129" i="2" a="1"/>
  <c r="KB56" i="4" a="1"/>
  <c r="JZ25" i="4" a="1"/>
  <c r="FU73" i="2" a="1"/>
  <c r="CJ236" i="4" a="1"/>
  <c r="FU156" i="2" a="1"/>
  <c r="KB109" i="4" a="1"/>
  <c r="FL237" i="2" a="1"/>
  <c r="EH238" i="2" a="1"/>
  <c r="KA71" i="4" a="1"/>
  <c r="IW234" i="4" a="1"/>
  <c r="KC176" i="4" a="1"/>
  <c r="AU236" i="4" a="1"/>
  <c r="JX19" i="4" a="1"/>
  <c r="JV201" i="4" a="1"/>
  <c r="FX14" i="2" a="1"/>
  <c r="JX62" i="4" a="1"/>
  <c r="FW127" i="2" a="1"/>
  <c r="FX75" i="2" a="1"/>
  <c r="DQ236" i="4" a="1"/>
  <c r="FV8" i="2" a="1"/>
  <c r="HZ236" i="4" a="1"/>
  <c r="JV122" i="4" a="1"/>
  <c r="KB105" i="4" a="1"/>
  <c r="FW113" i="2" a="1"/>
  <c r="JZ211" i="4" a="1"/>
  <c r="FW22" i="2" a="1"/>
  <c r="EW236" i="4" a="1"/>
  <c r="CW238" i="4" a="1"/>
  <c r="JZ56" i="4" a="1"/>
  <c r="FY87" i="2" a="1"/>
  <c r="CA235" i="2" a="1"/>
  <c r="FU175" i="2" a="1"/>
  <c r="JZ84" i="4" a="1"/>
  <c r="KC159" i="4" a="1"/>
  <c r="JZ123" i="4" a="1"/>
  <c r="FV198" i="2" a="1"/>
  <c r="JX97" i="4" a="1"/>
  <c r="FW26" i="2" a="1"/>
  <c r="CS238" i="2" a="1"/>
  <c r="DI238" i="4" a="1"/>
  <c r="FU95" i="2" a="1"/>
  <c r="JZ134" i="4" a="1"/>
  <c r="FY11" i="2" a="1"/>
  <c r="ED237" i="2" a="1"/>
  <c r="KB29" i="4" a="1"/>
  <c r="IC238" i="4" a="1"/>
  <c r="FD237" i="4" a="1"/>
  <c r="FK236" i="2" a="1"/>
  <c r="FW174" i="2" a="1"/>
  <c r="HU236" i="4" a="1"/>
  <c r="DE236" i="2" a="1"/>
  <c r="JW106" i="4" a="1"/>
  <c r="JD234" i="4" a="1"/>
  <c r="GM235" i="4" a="1"/>
  <c r="JY129" i="4" a="1"/>
  <c r="AX234" i="2" a="1"/>
  <c r="D238" i="2" a="1"/>
  <c r="CW238" i="2" a="1"/>
  <c r="KC130" i="4" a="1"/>
  <c r="JV10" i="4" a="1"/>
  <c r="JZ229" i="4" a="1"/>
  <c r="KB48" i="4" a="1"/>
  <c r="KC123" i="4" a="1"/>
  <c r="KC71" i="4" a="1"/>
  <c r="DL238" i="4" a="1"/>
  <c r="KA152" i="4" a="1"/>
  <c r="JY221" i="4" a="1"/>
  <c r="FU186" i="2" a="1"/>
  <c r="V238" i="4" a="1"/>
  <c r="GT237" i="4" a="1"/>
  <c r="AN234" i="2" a="1"/>
  <c r="FV232" i="2" a="1"/>
  <c r="AI236" i="2" a="1"/>
  <c r="JV47" i="4" a="1"/>
  <c r="KA232" i="4" a="1"/>
  <c r="FZ237" i="4" a="1"/>
  <c r="JW156" i="4" a="1"/>
  <c r="JV8" i="4" a="1"/>
  <c r="FY150" i="2" a="1"/>
  <c r="KC210" i="4" a="1"/>
  <c r="JY144" i="4" a="1"/>
  <c r="EO237" i="4" a="1"/>
  <c r="JY76" i="4" a="1"/>
  <c r="DE237" i="4" a="1"/>
  <c r="DA234" i="2" a="1"/>
  <c r="FY74" i="2" a="1"/>
  <c r="DF235" i="4" a="1"/>
  <c r="FU12" i="2" a="1"/>
  <c r="I238" i="2" a="1"/>
  <c r="JY222" i="4" a="1"/>
  <c r="DQ234" i="2" a="1"/>
  <c r="JV24" i="4" a="1"/>
  <c r="KA98" i="4" a="1"/>
  <c r="FR237" i="2" a="1"/>
  <c r="KC131" i="4" a="1"/>
  <c r="FV215" i="2" a="1"/>
  <c r="JY118" i="4" a="1"/>
  <c r="CT236" i="4" a="1"/>
  <c r="CB238" i="2" a="1"/>
  <c r="FW236" i="4" a="1"/>
  <c r="GN234" i="4" a="1"/>
  <c r="FV25" i="2" a="1"/>
  <c r="JZ104" i="4" a="1"/>
  <c r="JX119" i="4" a="1"/>
  <c r="FS238" i="2" a="1"/>
  <c r="KA203" i="4" a="1"/>
  <c r="AY237" i="4" a="1"/>
  <c r="JW223" i="4" a="1"/>
  <c r="BS236" i="4" a="1"/>
  <c r="JX139" i="4" a="1"/>
  <c r="JX198" i="4" a="1"/>
  <c r="BT238" i="2" a="1"/>
  <c r="KB125" i="4" a="1"/>
  <c r="FU135" i="2" a="1"/>
  <c r="JV164" i="4" a="1"/>
  <c r="KB53" i="4" a="1"/>
  <c r="JX185" i="4" a="1"/>
  <c r="JV205" i="4" a="1"/>
  <c r="GA238" i="4" a="1"/>
  <c r="FX16" i="2" a="1"/>
  <c r="FY234" i="4" a="1"/>
  <c r="JY165" i="4" a="1"/>
  <c r="BY237" i="4" a="1"/>
  <c r="E238" i="2" a="1"/>
  <c r="KB160" i="4" a="1"/>
  <c r="JW84" i="4" a="1"/>
  <c r="FW228" i="2" a="1"/>
  <c r="BP237" i="4" a="1"/>
  <c r="JC234" i="4" a="1"/>
  <c r="FX145" i="2" a="1"/>
  <c r="JY44" i="4" a="1"/>
  <c r="JE237" i="4" a="1"/>
  <c r="KC98" i="4" a="1"/>
  <c r="EM238" i="4" a="1"/>
  <c r="CG237" i="4" a="1"/>
  <c r="FI236" i="4" a="1"/>
  <c r="V234" i="2" a="1"/>
  <c r="GA237" i="4" a="1"/>
  <c r="JY132" i="4" a="1"/>
  <c r="FR235" i="4" a="1"/>
  <c r="JY68" i="4" a="1"/>
  <c r="FW89" i="2" a="1"/>
  <c r="FU185" i="2" a="1"/>
  <c r="FX44" i="2" a="1"/>
  <c r="KA230" i="4" a="1"/>
  <c r="FW198" i="2" a="1"/>
  <c r="JX152" i="4" a="1"/>
  <c r="JZ65" i="4" a="1"/>
  <c r="JY23" i="4" a="1"/>
  <c r="EK236" i="4" a="1"/>
  <c r="JW72" i="4" a="1"/>
  <c r="IY235" i="4" a="1"/>
  <c r="DB236" i="2" a="1"/>
  <c r="JV137" i="4" a="1"/>
  <c r="CZ236" i="2" a="1"/>
  <c r="GT236" i="4" a="1"/>
  <c r="EA238" i="2" a="1"/>
  <c r="BB235" i="4" a="1"/>
  <c r="CD236" i="4" a="1"/>
  <c r="KC172" i="4" a="1"/>
  <c r="KC19" i="4" a="1"/>
  <c r="EB238" i="2" a="1"/>
  <c r="FW71" i="2" a="1"/>
  <c r="FW188" i="2" a="1"/>
  <c r="EH236" i="2" a="1"/>
  <c r="FW54" i="2" a="1"/>
  <c r="GD236" i="4" a="1"/>
  <c r="FX172" i="2" a="1"/>
  <c r="JZ86" i="4" a="1"/>
  <c r="GR236" i="4" a="1"/>
  <c r="AQ236" i="2" a="1"/>
  <c r="FJ236" i="4" a="1"/>
  <c r="FY103" i="2" a="1"/>
  <c r="BL237" i="4" a="1"/>
  <c r="FX233" i="2" a="1"/>
  <c r="KA156" i="4" a="1"/>
  <c r="JW227" i="4" a="1"/>
  <c r="GI234" i="4" a="1"/>
  <c r="O235" i="4" a="1"/>
  <c r="BH236" i="2" a="1"/>
  <c r="JS234" i="4" a="1"/>
  <c r="JJ234" i="4" a="1"/>
  <c r="KA129" i="4" a="1"/>
  <c r="KB21" i="4" a="1"/>
  <c r="KB147" i="4" a="1"/>
  <c r="JY207" i="4" a="1"/>
  <c r="JC235" i="4" a="1"/>
  <c r="FW164" i="2" a="1"/>
  <c r="JI236" i="4" a="1"/>
  <c r="CS237" i="4" a="1"/>
  <c r="FX178" i="2" a="1"/>
  <c r="AY234" i="2" a="1"/>
  <c r="JV140" i="4" a="1"/>
  <c r="JZ82" i="4" a="1"/>
  <c r="KB25" i="4" a="1"/>
  <c r="FT234" i="4" a="1"/>
  <c r="DJ235" i="4" a="1"/>
  <c r="JX71" i="4" a="1"/>
  <c r="CD238" i="2" a="1"/>
  <c r="GX235" i="4" a="1"/>
  <c r="JW200" i="4" a="1"/>
  <c r="JF236" i="4" a="1"/>
  <c r="BW237" i="4" a="1"/>
  <c r="FW170" i="2" a="1"/>
  <c r="GA236" i="4" a="1"/>
  <c r="FU206" i="2" a="1"/>
  <c r="JX65" i="4" a="1"/>
  <c r="DC237" i="2" a="1"/>
  <c r="FU57" i="2" a="1"/>
  <c r="KC84" i="4" a="1"/>
  <c r="JZ192" i="4" a="1"/>
  <c r="JK234" i="4" a="1"/>
  <c r="CW237" i="2" a="1"/>
  <c r="DN236" i="2" a="1"/>
  <c r="KC165" i="4" a="1"/>
  <c r="JY54" i="4" a="1"/>
  <c r="DP236" i="2" a="1"/>
  <c r="FW141" i="2" a="1"/>
  <c r="DH235" i="2" a="1"/>
  <c r="JY72" i="4" a="1"/>
  <c r="FR235" i="2" a="1"/>
  <c r="FK234" i="2" a="1"/>
  <c r="JV160" i="4" a="1"/>
  <c r="FX110" i="2" a="1"/>
  <c r="JY109" i="4" a="1"/>
  <c r="FY129" i="2" a="1"/>
  <c r="F235" i="4" a="1"/>
  <c r="DZ235" i="4" a="1"/>
  <c r="KA110" i="4" a="1"/>
  <c r="JY51" i="4" a="1"/>
  <c r="KA122" i="4" a="1"/>
  <c r="JV181" i="4" a="1"/>
  <c r="CC237" i="2" a="1"/>
  <c r="FV77" i="2" a="1"/>
  <c r="DS235" i="2" a="1"/>
  <c r="T237" i="4" a="1"/>
  <c r="CB238" i="4" a="1"/>
  <c r="JZ105" i="4" a="1"/>
  <c r="AO237" i="4" a="1"/>
  <c r="FV166" i="2" a="1"/>
  <c r="DR235" i="2" a="1"/>
  <c r="FU236" i="4" a="1"/>
  <c r="H238" i="2" a="1"/>
  <c r="JV63" i="4" a="1"/>
  <c r="JU235" i="4" a="1"/>
  <c r="JY210" i="4" a="1"/>
  <c r="AI234" i="4" a="1"/>
  <c r="JW88" i="4" a="1"/>
  <c r="FW203" i="2" a="1"/>
  <c r="KC73" i="4" a="1"/>
  <c r="FV14" i="2" a="1"/>
  <c r="FU96" i="2" a="1"/>
  <c r="DD237" i="4" a="1"/>
  <c r="FY78" i="2" a="1"/>
  <c r="JW100" i="4" a="1"/>
  <c r="JZ138" i="4" a="1"/>
  <c r="JY21" i="4" a="1"/>
  <c r="B237" i="4" a="1"/>
  <c r="CV236" i="4" a="1"/>
  <c r="JY204" i="4" a="1"/>
  <c r="KC188" i="4" a="1"/>
  <c r="JW147" i="4" a="1"/>
  <c r="IW238" i="4" a="1"/>
  <c r="JY163" i="4" a="1"/>
  <c r="DH236" i="2" a="1"/>
  <c r="FX92" i="2" a="1"/>
  <c r="JW48" i="4" a="1"/>
  <c r="JZ72" i="4" a="1"/>
  <c r="JX162" i="4" a="1"/>
  <c r="JY131" i="4" a="1"/>
  <c r="FY206" i="2" a="1"/>
  <c r="IY237" i="4" a="1"/>
  <c r="KA125" i="4" a="1"/>
  <c r="JY121" i="4" a="1"/>
  <c r="JZ216" i="4" a="1"/>
  <c r="FV169" i="2" a="1"/>
  <c r="JZ107" i="4" a="1"/>
  <c r="DI234" i="4" a="1"/>
  <c r="ES235" i="2" a="1"/>
  <c r="FW219" i="2" a="1"/>
  <c r="EJ236" i="4" a="1"/>
  <c r="DE235" i="2" a="1"/>
  <c r="KB214" i="4" a="1"/>
  <c r="JV159" i="4" a="1"/>
  <c r="ER236" i="4" a="1"/>
  <c r="DT237" i="4" a="1"/>
  <c r="IJ238" i="4" a="1"/>
  <c r="U234" i="4" a="1"/>
  <c r="KA173" i="4" a="1"/>
  <c r="EN234" i="2" a="1"/>
  <c r="JZ215" i="4" a="1"/>
  <c r="BS237" i="4" a="1"/>
  <c r="JZ147" i="4" a="1"/>
  <c r="FY209" i="2" a="1"/>
  <c r="KA37" i="4" a="1"/>
  <c r="FW221" i="2" a="1"/>
  <c r="FW202" i="2" a="1"/>
  <c r="AF235" i="4" a="1"/>
  <c r="ES237" i="4" a="1"/>
  <c r="KC121" i="4" a="1"/>
  <c r="CG237" i="2" a="1"/>
  <c r="JV154" i="4" a="1"/>
  <c r="EQ238" i="4" a="1"/>
  <c r="FX158" i="2" a="1"/>
  <c r="JW11" i="4" a="1"/>
  <c r="JY18" i="4" a="1"/>
  <c r="HD238" i="4" a="1"/>
  <c r="C238" i="2" a="1"/>
  <c r="FZ236" i="4" a="1"/>
  <c r="JV15" i="4" a="1"/>
  <c r="CO237" i="4" a="1"/>
  <c r="FF235" i="4" a="1"/>
  <c r="FA238" i="2" a="1"/>
  <c r="KB157" i="4" a="1"/>
  <c r="FY157" i="2" a="1"/>
  <c r="FU115" i="2" a="1"/>
  <c r="FF235" i="2" a="1"/>
  <c r="EY234" i="4" a="1"/>
  <c r="HV237" i="4" a="1"/>
  <c r="JY63" i="4" a="1"/>
  <c r="FW159" i="2" a="1"/>
  <c r="KB116" i="4" a="1"/>
  <c r="JZ73" i="4" a="1"/>
  <c r="JM238" i="4" a="1"/>
  <c r="JX218" i="4" a="1"/>
  <c r="M238" i="2" a="1"/>
  <c r="JY192" i="4" a="1"/>
  <c r="JW215" i="4" a="1"/>
  <c r="DI237" i="4" a="1"/>
  <c r="CK238" i="2" a="1"/>
  <c r="FY132" i="2" a="1"/>
  <c r="CS234" i="2" a="1"/>
  <c r="FY134" i="2" a="1"/>
  <c r="JZ167" i="4" a="1"/>
  <c r="FV42" i="2" a="1"/>
  <c r="CL234" i="2" a="1"/>
  <c r="CE235" i="4" a="1"/>
  <c r="EZ237" i="4" a="1"/>
  <c r="KA60" i="4" a="1"/>
  <c r="FW222" i="2" a="1"/>
  <c r="FY115" i="2" a="1"/>
  <c r="FY77" i="2" a="1"/>
  <c r="ER238" i="4" a="1"/>
  <c r="JP238" i="4" a="1"/>
  <c r="BR234" i="4" a="1"/>
  <c r="KB178" i="4" a="1"/>
  <c r="FV144" i="2" a="1"/>
  <c r="KA130" i="4" a="1"/>
  <c r="FX142" i="2" a="1"/>
  <c r="DS237" i="2" a="1"/>
  <c r="JW179" i="4" a="1"/>
  <c r="JY58" i="4" a="1"/>
  <c r="FM235" i="2" a="1"/>
  <c r="JX124" i="4" a="1"/>
  <c r="AL235" i="4" a="1"/>
  <c r="EQ236" i="4" a="1"/>
  <c r="DS238" i="2" a="1"/>
  <c r="JW114" i="4" a="1"/>
  <c r="JX227" i="4" a="1"/>
  <c r="CL235" i="2" a="1"/>
  <c r="JZ208" i="4" a="1"/>
  <c r="FU48" i="2" a="1"/>
  <c r="FY225" i="2" a="1"/>
  <c r="DK237" i="2" a="1"/>
  <c r="HF236" i="4" a="1"/>
  <c r="FX56" i="2" a="1"/>
  <c r="FX23" i="2" a="1"/>
  <c r="GD235" i="4" a="1"/>
  <c r="FW91" i="2" a="1"/>
  <c r="FV19" i="2" a="1"/>
  <c r="KB74" i="4" a="1"/>
  <c r="FU169" i="2" a="1"/>
  <c r="FW93" i="2" a="1"/>
  <c r="FY113" i="2" a="1"/>
  <c r="CP236" i="4" a="1"/>
  <c r="JZ37" i="4" a="1"/>
  <c r="JW152" i="4" a="1"/>
  <c r="AE238" i="2" a="1"/>
  <c r="JW102" i="4" a="1"/>
  <c r="JV163" i="4" a="1"/>
  <c r="KC17" i="4" a="1"/>
  <c r="GV237" i="4" a="1"/>
  <c r="DB234" i="4" a="1"/>
  <c r="AK236" i="4" a="1"/>
  <c r="KB111" i="4" a="1"/>
  <c r="BD236" i="2" a="1"/>
  <c r="CL238" i="4" a="1"/>
  <c r="FY192" i="2" a="1"/>
  <c r="KC193" i="4" a="1"/>
  <c r="FY142" i="2" a="1"/>
  <c r="DA236" i="2" a="1"/>
  <c r="JV187" i="4" a="1"/>
  <c r="BF238" i="4" a="1"/>
  <c r="KB20" i="4" a="1"/>
  <c r="DL238" i="2" a="1"/>
  <c r="CU236" i="2" a="1"/>
  <c r="FQ236" i="2" a="1"/>
  <c r="FW72" i="2" a="1"/>
  <c r="JY161" i="4" a="1"/>
  <c r="FW64" i="2" a="1"/>
  <c r="FU187" i="2" a="1"/>
  <c r="CD237" i="4" a="1"/>
  <c r="FW55" i="2" a="1"/>
  <c r="FY231" i="2" a="1"/>
  <c r="FU103" i="2" a="1"/>
  <c r="FV182" i="2" a="1"/>
  <c r="KC187" i="4" a="1"/>
  <c r="BN235" i="4" a="1"/>
  <c r="FV30" i="2" a="1"/>
  <c r="KC46" i="4" a="1"/>
  <c r="FK235" i="4" a="1"/>
  <c r="BB235" i="2" a="1"/>
  <c r="JY159" i="4" a="1"/>
  <c r="U236" i="4" a="1"/>
  <c r="FP237" i="4" a="1"/>
  <c r="GV236" i="4" a="1"/>
  <c r="KC63" i="4" a="1"/>
  <c r="IC235" i="4" a="1"/>
  <c r="FW109" i="2" a="1"/>
  <c r="JX17" i="4" a="1"/>
  <c r="KB207" i="4" a="1"/>
  <c r="DK237" i="4" a="1"/>
  <c r="JY130" i="4" a="1"/>
  <c r="KA24" i="4" a="1"/>
  <c r="EF235" i="4" a="1"/>
  <c r="AR237" i="2" a="1"/>
  <c r="BW235" i="4" a="1"/>
  <c r="JY30" i="4" a="1"/>
  <c r="M236" i="4" a="1"/>
  <c r="JX203" i="4" a="1"/>
  <c r="BU236" i="2" a="1"/>
  <c r="KC191" i="4" a="1"/>
  <c r="FY66" i="2" a="1"/>
  <c r="JV99" i="4" a="1"/>
  <c r="GQ238" i="4" a="1"/>
  <c r="EY236" i="4" a="1"/>
  <c r="JV176" i="4" a="1"/>
  <c r="JZ106" i="4" a="1"/>
  <c r="ET236" i="4" a="1"/>
  <c r="FY232" i="2" a="1"/>
  <c r="FU194" i="2" a="1"/>
  <c r="AH235" i="2" a="1"/>
  <c r="KC142" i="4" a="1"/>
  <c r="KB164" i="4" a="1"/>
  <c r="FW122" i="2" a="1"/>
  <c r="JY150" i="4" a="1"/>
  <c r="JX116" i="4" a="1"/>
  <c r="JW74" i="4" a="1"/>
  <c r="GE236" i="4" a="1"/>
  <c r="FV141" i="2" a="1"/>
  <c r="KC93" i="4" a="1"/>
  <c r="KC115" i="4" a="1"/>
  <c r="FX80" i="2" a="1"/>
  <c r="BZ238" i="2" a="1"/>
  <c r="EY236" i="2" a="1"/>
  <c r="DH236" i="4" a="1"/>
  <c r="FY55" i="2" a="1"/>
  <c r="JW14" i="4" a="1"/>
  <c r="FY65" i="2" a="1"/>
  <c r="S238" i="4" a="1"/>
  <c r="JY171" i="4" a="1"/>
  <c r="FV189" i="2" a="1"/>
  <c r="JW12" i="4" a="1"/>
  <c r="IQ235" i="4" a="1"/>
  <c r="JX140" i="4" a="1"/>
  <c r="JV179" i="4" a="1"/>
  <c r="CD235" i="4" a="1"/>
  <c r="EO237" i="2" a="1"/>
  <c r="FU91" i="2" a="1"/>
  <c r="BU237" i="4" a="1"/>
  <c r="FY153" i="2" a="1"/>
  <c r="GV238" i="4" a="1"/>
  <c r="JZ125" i="4" a="1"/>
  <c r="CM236" i="2" a="1"/>
  <c r="KA120" i="4" a="1"/>
  <c r="KA23" i="4" a="1"/>
  <c r="FU202" i="2" a="1"/>
  <c r="KA161" i="4" a="1"/>
  <c r="JV219" i="4" a="1"/>
  <c r="AG235" i="2" a="1"/>
  <c r="KA88" i="4" a="1"/>
  <c r="JX131" i="4" a="1"/>
  <c r="KC13" i="4" a="1"/>
  <c r="JX133" i="4" a="1"/>
  <c r="FV176" i="2" a="1"/>
  <c r="KC35" i="4" a="1"/>
  <c r="FY168" i="2" a="1"/>
  <c r="JX202" i="4" a="1"/>
  <c r="BM234" i="4" a="1"/>
  <c r="FV16" i="2" a="1"/>
  <c r="U237" i="4" a="1"/>
  <c r="JW7" i="4" a="1"/>
  <c r="KC8" i="4" a="1"/>
  <c r="FY73" i="2" a="1"/>
  <c r="GW236" i="4" a="1"/>
  <c r="BP235" i="2" a="1"/>
  <c r="AT236" i="2" a="1"/>
  <c r="FU118" i="2" a="1"/>
  <c r="JX215" i="4" a="1"/>
  <c r="JX155" i="4" a="1"/>
  <c r="FL235" i="4" a="1"/>
  <c r="JV54" i="4" a="1"/>
  <c r="FU178" i="2" a="1"/>
  <c r="BX235" i="2" a="1"/>
  <c r="JY25" i="4" a="1"/>
  <c r="BW236" i="4" a="1"/>
  <c r="BR237" i="4" a="1"/>
  <c r="DP238" i="4" a="1"/>
  <c r="JX15" i="4" a="1"/>
  <c r="FP236" i="4" a="1"/>
  <c r="KA142" i="4" a="1"/>
  <c r="FU58" i="2" a="1"/>
  <c r="JZ29" i="4" a="1"/>
  <c r="FY71" i="2" a="1"/>
  <c r="KC222" i="4" a="1"/>
  <c r="FU198" i="2" a="1"/>
  <c r="AX238" i="4" a="1"/>
  <c r="JW71" i="4" a="1"/>
  <c r="FU74" i="2" a="1"/>
  <c r="EP234" i="2" a="1"/>
  <c r="AW238" i="2" a="1"/>
  <c r="FV10" i="2" a="1"/>
  <c r="KB225" i="4" a="1"/>
  <c r="JY180" i="4" a="1"/>
  <c r="EH237" i="2" a="1"/>
  <c r="CG234" i="4" a="1"/>
  <c r="FY96" i="2" a="1"/>
  <c r="FW52" i="2" a="1"/>
  <c r="JX173" i="4" a="1"/>
  <c r="FX182" i="2" a="1"/>
  <c r="KB110" i="4" a="1"/>
  <c r="FV138" i="2" a="1"/>
  <c r="JW26" i="4" a="1"/>
  <c r="KA62" i="4" a="1"/>
  <c r="CH236" i="4" a="1"/>
  <c r="FX140" i="2" a="1"/>
  <c r="KB93" i="4" a="1"/>
  <c r="JX180" i="4" a="1"/>
  <c r="JV126" i="4" a="1"/>
  <c r="KC221" i="4" a="1"/>
  <c r="JZ182" i="4" a="1"/>
  <c r="JZ168" i="4" a="1"/>
  <c r="FX47" i="2" a="1"/>
  <c r="EK237" i="4" a="1"/>
  <c r="FU166" i="2" a="1"/>
  <c r="JW140" i="4" a="1"/>
  <c r="FR237" i="4" a="1"/>
  <c r="CE236" i="4" a="1"/>
  <c r="EQ234" i="2" a="1"/>
  <c r="JY156" i="4" a="1"/>
  <c r="EY234" i="2" a="1"/>
  <c r="BC236" i="2" a="1"/>
  <c r="G237" i="4" a="1"/>
  <c r="JX147" i="4" a="1"/>
  <c r="JZ79" i="4" a="1"/>
  <c r="CQ238" i="2" a="1"/>
  <c r="Z235" i="2" a="1"/>
  <c r="KB213" i="4" a="1"/>
  <c r="FY51" i="2" a="1"/>
  <c r="BU236" i="4" a="1"/>
  <c r="CP238" i="4" a="1"/>
  <c r="EH234" i="2" a="1"/>
  <c r="FW32" i="2" a="1"/>
  <c r="JW142" i="4" a="1"/>
  <c r="JW60" i="4" a="1"/>
  <c r="JY77" i="4" a="1"/>
  <c r="JW30" i="4" a="1"/>
  <c r="HG238" i="4" a="1"/>
  <c r="JX8" i="4" a="1"/>
  <c r="JW190" i="4" a="1"/>
  <c r="FK237" i="4" a="1"/>
  <c r="DD236" i="4" a="1"/>
  <c r="EC237" i="2" a="1"/>
  <c r="HX235" i="4" a="1"/>
  <c r="IG238" i="4" a="1"/>
  <c r="CF235" i="4" a="1"/>
  <c r="JG238" i="4" a="1"/>
  <c r="FK238" i="4" a="1"/>
  <c r="F236" i="4" a="1"/>
  <c r="CR236" i="2" a="1"/>
  <c r="JV230" i="4" a="1"/>
  <c r="JX150" i="4" a="1"/>
  <c r="FV132" i="2" a="1"/>
  <c r="JZ74" i="4" a="1"/>
  <c r="DK238" i="4" a="1"/>
  <c r="CP236" i="2" a="1"/>
  <c r="DV234" i="4" a="1"/>
  <c r="AW235" i="2" a="1"/>
  <c r="FV72" i="2" a="1"/>
  <c r="HW235" i="4" a="1"/>
  <c r="CH236" i="2" a="1"/>
  <c r="CW237" i="4" a="1"/>
  <c r="JY169" i="4" a="1"/>
  <c r="CW234" i="4" a="1"/>
  <c r="JZ121" i="4" a="1"/>
  <c r="DB235" i="2" a="1"/>
  <c r="KA127" i="4" a="1"/>
  <c r="ET235" i="2" a="1"/>
  <c r="EX234" i="2" a="1"/>
  <c r="JW64" i="4" a="1"/>
  <c r="FW44" i="2" a="1"/>
  <c r="BB237" i="2" a="1"/>
  <c r="KC43" i="4" a="1"/>
  <c r="AX238" i="2" a="1"/>
  <c r="FY136" i="2" a="1"/>
  <c r="JW210" i="4" a="1"/>
  <c r="HP237" i="4" a="1"/>
  <c r="GG238" i="4" a="1"/>
  <c r="KB63" i="4" a="1"/>
  <c r="FW37" i="2" a="1"/>
  <c r="JZ161" i="4" a="1"/>
  <c r="FW191" i="2" a="1"/>
  <c r="AL234" i="4" a="1"/>
  <c r="DR238" i="4" a="1"/>
  <c r="BI238" i="2" a="1"/>
  <c r="EG235" i="4" a="1"/>
  <c r="FT238" i="2" a="1"/>
  <c r="FU75" i="2" a="1"/>
  <c r="FY38" i="2" a="1"/>
  <c r="CL234" i="4" a="1"/>
  <c r="JL238" i="4" a="1"/>
  <c r="EM234" i="4" a="1"/>
  <c r="FY227" i="2" a="1"/>
  <c r="JV147" i="4" a="1"/>
  <c r="FR234" i="4" a="1"/>
  <c r="JX69" i="4" a="1"/>
  <c r="FV59" i="2" a="1"/>
  <c r="FX144" i="2" a="1"/>
  <c r="DJ234" i="4" a="1"/>
  <c r="FV125" i="2" a="1"/>
  <c r="CA236" i="4" a="1"/>
  <c r="CN235" i="2" a="1"/>
  <c r="E235" i="4" a="1"/>
  <c r="EX236" i="2" a="1"/>
  <c r="FB238" i="4" a="1"/>
  <c r="BL235" i="4" a="1"/>
  <c r="FU234" i="4" a="1"/>
  <c r="FU138" i="2" a="1"/>
  <c r="JW145" i="4" a="1"/>
  <c r="KA114" i="4" a="1"/>
  <c r="FB236" i="4" a="1"/>
  <c r="FW28" i="2" a="1"/>
  <c r="BQ237" i="4" a="1"/>
  <c r="KC82" i="4" a="1"/>
  <c r="KA201" i="4" a="1"/>
  <c r="JZ93" i="4" a="1"/>
  <c r="DG238" i="2" a="1"/>
  <c r="FX165" i="2" a="1"/>
  <c r="JZ76" i="4" a="1"/>
  <c r="JX29" i="4" a="1"/>
  <c r="IA237" i="4" a="1"/>
  <c r="F235" i="2" a="1"/>
  <c r="CR238" i="4" a="1"/>
  <c r="JV103" i="4" a="1"/>
  <c r="FX65" i="2" a="1"/>
  <c r="GV235" i="4" a="1"/>
  <c r="FU79" i="2" a="1"/>
  <c r="GW234" i="4" a="1"/>
  <c r="BC234" i="4" a="1"/>
  <c r="JQ235" i="4" a="1"/>
  <c r="IS234" i="4" a="1"/>
  <c r="KB60" i="4" a="1"/>
  <c r="I234" i="4" a="1"/>
  <c r="IK234" i="4" a="1"/>
  <c r="ET238" i="2" a="1"/>
  <c r="AS234" i="4" a="1"/>
  <c r="ET234" i="4" a="1"/>
  <c r="FX98" i="2" a="1"/>
  <c r="JV135" i="4" a="1"/>
  <c r="AN236" i="4" a="1"/>
  <c r="FW116" i="2" a="1"/>
  <c r="EH238" i="4" a="1"/>
  <c r="IK238" i="4" a="1"/>
  <c r="FU16" i="2" a="1"/>
  <c r="FV63" i="2" a="1"/>
  <c r="EU236" i="2" a="1"/>
  <c r="KC208" i="4" a="1"/>
  <c r="FW120" i="2" a="1"/>
  <c r="FV36" i="2" a="1"/>
  <c r="FF234" i="2" a="1"/>
  <c r="JW123" i="4" a="1"/>
  <c r="HZ237" i="4" a="1"/>
  <c r="D234" i="4" a="1"/>
  <c r="JY203" i="4" a="1"/>
  <c r="JY46" i="4" a="1"/>
  <c r="BR236" i="4" a="1"/>
  <c r="JW91" i="4" a="1"/>
  <c r="FV33" i="2" a="1"/>
  <c r="DF234" i="2" a="1"/>
  <c r="JZ27" i="4" a="1"/>
  <c r="M237" i="2" a="1"/>
  <c r="AG238" i="2" a="1"/>
  <c r="FW19" i="2" a="1"/>
  <c r="KA186" i="4" a="1"/>
  <c r="EH235" i="4" a="1"/>
  <c r="FP237" i="2" a="1"/>
  <c r="EU238" i="2" a="1"/>
  <c r="FW88" i="2" a="1"/>
  <c r="GC234" i="4" a="1"/>
  <c r="CF238" i="2" a="1"/>
  <c r="O238" i="4" a="1"/>
  <c r="FB236" i="2" a="1"/>
  <c r="FW192" i="2" a="1"/>
  <c r="DC238" i="4" a="1"/>
  <c r="DH237" i="2" a="1"/>
  <c r="EP235" i="2" a="1"/>
  <c r="KC219" i="4" a="1"/>
  <c r="JZ137" i="4" a="1"/>
  <c r="FW96" i="2" a="1"/>
  <c r="CZ236" i="4" a="1"/>
  <c r="AH237" i="4" a="1"/>
  <c r="FY23" i="2" a="1"/>
  <c r="KA20" i="4" a="1"/>
  <c r="CK236" i="2" a="1"/>
  <c r="IT234" i="4" a="1"/>
  <c r="KC147" i="4" a="1"/>
  <c r="KA140" i="4" a="1"/>
  <c r="JX206" i="4" a="1"/>
  <c r="KC64" i="4" a="1"/>
  <c r="EV237" i="2" a="1"/>
  <c r="JV57" i="4" a="1"/>
  <c r="KC207" i="4" a="1"/>
  <c r="FY124" i="2" a="1"/>
  <c r="FY26" i="2" a="1"/>
  <c r="IR238" i="4" a="1"/>
  <c r="FY230" i="2" a="1"/>
  <c r="KB180" i="4" a="1"/>
  <c r="JY225" i="4" a="1"/>
  <c r="FV179" i="2" a="1"/>
  <c r="IO234" i="4" a="1"/>
  <c r="KB22" i="4" a="1"/>
  <c r="FW231" i="2" a="1"/>
  <c r="KC139" i="4" a="1"/>
  <c r="FY84" i="2" a="1"/>
  <c r="GR234" i="4" a="1"/>
  <c r="GE237" i="4" a="1"/>
  <c r="FV73" i="2" a="1"/>
  <c r="B238" i="2" a="1"/>
  <c r="JX111" i="4" a="1"/>
  <c r="JZ159" i="4" a="1"/>
  <c r="DZ237" i="2" a="1"/>
  <c r="JZ158" i="4" a="1"/>
  <c r="JW165" i="4" a="1"/>
  <c r="FW185" i="2" a="1"/>
  <c r="FX149" i="2" a="1"/>
  <c r="KB15" i="4" a="1"/>
  <c r="FW125" i="2" a="1"/>
  <c r="KC67" i="4" a="1"/>
  <c r="CL235" i="4" a="1"/>
  <c r="FX99" i="2" a="1"/>
  <c r="CS236" i="4" a="1"/>
  <c r="DU236" i="2" a="1"/>
  <c r="JY20" i="4" a="1"/>
  <c r="JV89" i="4" a="1"/>
  <c r="FX156" i="2" a="1"/>
  <c r="HJ236" i="4" a="1"/>
  <c r="KC137" i="4" a="1"/>
  <c r="W237" i="2" a="1"/>
  <c r="W235" i="2" a="1"/>
  <c r="FV27" i="2" a="1"/>
  <c r="JW42" i="4" a="1"/>
  <c r="JX225" i="4" a="1"/>
  <c r="KC47" i="4" a="1"/>
  <c r="BH237" i="2" a="1"/>
  <c r="FU41" i="2" a="1"/>
  <c r="JV175" i="4" a="1"/>
  <c r="JJ237" i="4" a="1"/>
  <c r="CK235" i="4" a="1"/>
  <c r="KC96" i="4" a="1"/>
  <c r="KA198" i="4" a="1"/>
  <c r="FW40" i="2" a="1"/>
  <c r="FU109" i="2" a="1"/>
  <c r="FV49" i="2" a="1"/>
  <c r="AF236" i="2" a="1"/>
  <c r="JL237" i="4" a="1"/>
  <c r="JW208" i="4" a="1"/>
  <c r="FX237" i="4" a="1"/>
  <c r="FV82" i="2" a="1"/>
  <c r="JV162" i="4" a="1"/>
  <c r="AQ234" i="2" a="1"/>
  <c r="JV198" i="4" a="1"/>
  <c r="ET238" i="4" a="1"/>
  <c r="JV44" i="4" a="1"/>
  <c r="FX139" i="2" a="1"/>
  <c r="FI237" i="4" a="1"/>
  <c r="KA171" i="4" a="1"/>
  <c r="FB235" i="2" a="1"/>
  <c r="F238" i="2" a="1"/>
  <c r="JY187" i="4" a="1"/>
  <c r="JZ50" i="4" a="1"/>
  <c r="KB54" i="4" a="1"/>
  <c r="ES235" i="4" a="1"/>
  <c r="FV197" i="2" a="1"/>
  <c r="KA21" i="4" a="1"/>
  <c r="DL237" i="4" a="1"/>
  <c r="FU227" i="2" a="1"/>
  <c r="FV28" i="2" a="1"/>
  <c r="JY113" i="4" a="1"/>
  <c r="AF237" i="2" a="1"/>
  <c r="FW94" i="2" a="1"/>
  <c r="FD236" i="4" a="1"/>
  <c r="FY212" i="2" a="1"/>
  <c r="DT234" i="2" a="1"/>
  <c r="AG237" i="4" a="1"/>
  <c r="JX77" i="4" a="1"/>
  <c r="FW180" i="2" a="1"/>
  <c r="DQ234" i="4" a="1"/>
  <c r="FW226" i="2" a="1"/>
  <c r="FY19" i="2" a="1"/>
  <c r="JX72" i="4" a="1"/>
  <c r="KA27" i="4" a="1"/>
  <c r="BE238" i="2" a="1"/>
  <c r="JZ42" i="4" a="1"/>
  <c r="P238" i="2" a="1"/>
  <c r="FY48" i="2" a="1"/>
  <c r="JX89" i="4" a="1"/>
  <c r="FY85" i="2" a="1"/>
  <c r="JW32" i="4" a="1"/>
  <c r="JW32" i="4" l="1"/>
  <c r="FY85" i="2"/>
  <c r="JX89" i="4"/>
  <c r="FY48" i="2"/>
  <c r="P238" i="2"/>
  <c r="JZ42" i="4"/>
  <c r="BE238" i="2"/>
  <c r="KA27" i="4"/>
  <c r="JX72" i="4"/>
  <c r="FY19" i="2"/>
  <c r="FW226" i="2"/>
  <c r="DQ234" i="4"/>
  <c r="FW180" i="2"/>
  <c r="JX77" i="4"/>
  <c r="AG237" i="4"/>
  <c r="DT234" i="2"/>
  <c r="FY212" i="2"/>
  <c r="FD236" i="4"/>
  <c r="FW94" i="2"/>
  <c r="AF237" i="2"/>
  <c r="JY113" i="4"/>
  <c r="FV28" i="2"/>
  <c r="FU227" i="2"/>
  <c r="DL237" i="4"/>
  <c r="KA21" i="4"/>
  <c r="FV197" i="2"/>
  <c r="ES235" i="4"/>
  <c r="KB54" i="4"/>
  <c r="JZ50" i="4"/>
  <c r="JY187" i="4"/>
  <c r="F238" i="2"/>
  <c r="FB235" i="2"/>
  <c r="KA171" i="4"/>
  <c r="FI237" i="4"/>
  <c r="FX139" i="2"/>
  <c r="JV44" i="4"/>
  <c r="ET238" i="4"/>
  <c r="JV198" i="4"/>
  <c r="AQ234" i="2"/>
  <c r="JV162" i="4"/>
  <c r="FV82" i="2"/>
  <c r="FX237" i="4"/>
  <c r="JW208" i="4"/>
  <c r="JL237" i="4"/>
  <c r="AF236" i="2"/>
  <c r="FV49" i="2"/>
  <c r="FU109" i="2"/>
  <c r="FW40" i="2"/>
  <c r="KA198" i="4"/>
  <c r="KC96" i="4"/>
  <c r="CK235" i="4"/>
  <c r="JJ237" i="4"/>
  <c r="JV175" i="4"/>
  <c r="FU41" i="2"/>
  <c r="BH237" i="2"/>
  <c r="KC47" i="4"/>
  <c r="JX225" i="4"/>
  <c r="JW42" i="4"/>
  <c r="FV27" i="2"/>
  <c r="W235" i="2"/>
  <c r="W237" i="2"/>
  <c r="KC137" i="4"/>
  <c r="HJ236" i="4"/>
  <c r="FX156" i="2"/>
  <c r="JV89" i="4"/>
  <c r="JY20" i="4"/>
  <c r="DU236" i="2"/>
  <c r="CS236" i="4"/>
  <c r="FX99" i="2"/>
  <c r="CL235" i="4"/>
  <c r="KC67" i="4"/>
  <c r="FW125" i="2"/>
  <c r="KB15" i="4"/>
  <c r="FX149" i="2"/>
  <c r="FW185" i="2"/>
  <c r="JW165" i="4"/>
  <c r="JZ158" i="4"/>
  <c r="DZ237" i="2"/>
  <c r="JZ159" i="4"/>
  <c r="JX111" i="4"/>
  <c r="B238" i="2"/>
  <c r="FV73" i="2"/>
  <c r="GE237" i="4"/>
  <c r="GR234" i="4"/>
  <c r="FY84" i="2"/>
  <c r="KC139" i="4"/>
  <c r="FW231" i="2"/>
  <c r="KB22" i="4"/>
  <c r="IO234" i="4"/>
  <c r="FV179" i="2"/>
  <c r="JY225" i="4"/>
  <c r="KB180" i="4"/>
  <c r="FY230" i="2"/>
  <c r="IR238" i="4"/>
  <c r="FY26" i="2"/>
  <c r="FY124" i="2"/>
  <c r="KC207" i="4"/>
  <c r="JV57" i="4"/>
  <c r="EV237" i="2"/>
  <c r="KC64" i="4"/>
  <c r="JX206" i="4"/>
  <c r="KA140" i="4"/>
  <c r="KC147" i="4"/>
  <c r="IT234" i="4"/>
  <c r="CK236" i="2"/>
  <c r="KA20" i="4"/>
  <c r="FY23" i="2"/>
  <c r="AH237" i="4"/>
  <c r="CZ236" i="4"/>
  <c r="FW96" i="2"/>
  <c r="JZ137" i="4"/>
  <c r="KC219" i="4"/>
  <c r="EP235" i="2"/>
  <c r="DH237" i="2"/>
  <c r="DC238" i="4"/>
  <c r="FW192" i="2"/>
  <c r="FB236" i="2"/>
  <c r="O238" i="4"/>
  <c r="CF238" i="2"/>
  <c r="GC234" i="4"/>
  <c r="FW88" i="2"/>
  <c r="EU238" i="2"/>
  <c r="FP237" i="2"/>
  <c r="EH235" i="4"/>
  <c r="KA186" i="4"/>
  <c r="FW19" i="2"/>
  <c r="AG238" i="2"/>
  <c r="M237" i="2"/>
  <c r="JZ27" i="4"/>
  <c r="DF234" i="2"/>
  <c r="FV33" i="2"/>
  <c r="JW91" i="4"/>
  <c r="BR236" i="4"/>
  <c r="JY46" i="4"/>
  <c r="JY203" i="4"/>
  <c r="D234" i="4"/>
  <c r="HZ237" i="4"/>
  <c r="JW123" i="4"/>
  <c r="FF234" i="2"/>
  <c r="FV36" i="2"/>
  <c r="FW120" i="2"/>
  <c r="KC208" i="4"/>
  <c r="EU236" i="2"/>
  <c r="FV63" i="2"/>
  <c r="FU16" i="2"/>
  <c r="IK238" i="4"/>
  <c r="EH238" i="4"/>
  <c r="FW116" i="2"/>
  <c r="AN236" i="4"/>
  <c r="JV135" i="4"/>
  <c r="FX98" i="2"/>
  <c r="ET234" i="4"/>
  <c r="AS234" i="4"/>
  <c r="ET238" i="2"/>
  <c r="IK234" i="4"/>
  <c r="I234" i="4"/>
  <c r="KB60" i="4"/>
  <c r="IS234" i="4"/>
  <c r="JQ235" i="4"/>
  <c r="BC234" i="4"/>
  <c r="GW234" i="4"/>
  <c r="FU79" i="2"/>
  <c r="GV235" i="4"/>
  <c r="FX65" i="2"/>
  <c r="JV103" i="4"/>
  <c r="CR238" i="4"/>
  <c r="F235" i="2"/>
  <c r="IA237" i="4"/>
  <c r="JX29" i="4"/>
  <c r="JZ76" i="4"/>
  <c r="FX165" i="2"/>
  <c r="DG238" i="2"/>
  <c r="JZ93" i="4"/>
  <c r="KA201" i="4"/>
  <c r="KC82" i="4"/>
  <c r="BQ237" i="4"/>
  <c r="FW28" i="2"/>
  <c r="FB236" i="4"/>
  <c r="KA114" i="4"/>
  <c r="JW145" i="4"/>
  <c r="FU138" i="2"/>
  <c r="FU234" i="4"/>
  <c r="BL235" i="4"/>
  <c r="FB238" i="4"/>
  <c r="EX236" i="2"/>
  <c r="E235" i="4"/>
  <c r="CN235" i="2"/>
  <c r="CA236" i="4"/>
  <c r="FV125" i="2"/>
  <c r="DJ234" i="4"/>
  <c r="FX144" i="2"/>
  <c r="FV59" i="2"/>
  <c r="JX69" i="4"/>
  <c r="FR234" i="4"/>
  <c r="JV147" i="4"/>
  <c r="FY227" i="2"/>
  <c r="EM234" i="4"/>
  <c r="JL238" i="4"/>
  <c r="CL234" i="4"/>
  <c r="FY38" i="2"/>
  <c r="FU75" i="2"/>
  <c r="FT238" i="2"/>
  <c r="EG235" i="4"/>
  <c r="BI238" i="2"/>
  <c r="DR238" i="4"/>
  <c r="AL234" i="4"/>
  <c r="FW191" i="2"/>
  <c r="JZ161" i="4"/>
  <c r="FW37" i="2"/>
  <c r="KB63" i="4"/>
  <c r="GG238" i="4"/>
  <c r="HP237" i="4"/>
  <c r="JW210" i="4"/>
  <c r="FY136" i="2"/>
  <c r="AX238" i="2"/>
  <c r="KC43" i="4"/>
  <c r="BB237" i="2"/>
  <c r="FW44" i="2"/>
  <c r="JW64" i="4"/>
  <c r="EX234" i="2"/>
  <c r="ET235" i="2"/>
  <c r="KA127" i="4"/>
  <c r="DB235" i="2"/>
  <c r="JZ121" i="4"/>
  <c r="CW234" i="4"/>
  <c r="JY169" i="4"/>
  <c r="CW237" i="4"/>
  <c r="CH236" i="2"/>
  <c r="HW235" i="4"/>
  <c r="FV72" i="2"/>
  <c r="AW235" i="2"/>
  <c r="DV234" i="4"/>
  <c r="CP236" i="2"/>
  <c r="DK238" i="4"/>
  <c r="JZ74" i="4"/>
  <c r="FV132" i="2"/>
  <c r="JX150" i="4"/>
  <c r="JV230" i="4"/>
  <c r="CR236" i="2"/>
  <c r="F236" i="4"/>
  <c r="FK238" i="4"/>
  <c r="JG238" i="4"/>
  <c r="CF235" i="4"/>
  <c r="IG238" i="4"/>
  <c r="HX235" i="4"/>
  <c r="EC237" i="2"/>
  <c r="DD236" i="4"/>
  <c r="FK237" i="4"/>
  <c r="JW190" i="4"/>
  <c r="JX8" i="4"/>
  <c r="HG238" i="4"/>
  <c r="JW30" i="4"/>
  <c r="JY77" i="4"/>
  <c r="JW60" i="4"/>
  <c r="JW142" i="4"/>
  <c r="FW32" i="2"/>
  <c r="EH234" i="2"/>
  <c r="CP238" i="4"/>
  <c r="BU236" i="4"/>
  <c r="FY51" i="2"/>
  <c r="KB213" i="4"/>
  <c r="Z235" i="2"/>
  <c r="CQ238" i="2"/>
  <c r="JZ79" i="4"/>
  <c r="JX147" i="4"/>
  <c r="G237" i="4"/>
  <c r="BC236" i="2"/>
  <c r="EY234" i="2"/>
  <c r="JY156" i="4"/>
  <c r="EQ234" i="2"/>
  <c r="CE236" i="4"/>
  <c r="FR237" i="4"/>
  <c r="JW140" i="4"/>
  <c r="FU166" i="2"/>
  <c r="EK237" i="4"/>
  <c r="FX47" i="2"/>
  <c r="JZ168" i="4"/>
  <c r="JZ182" i="4"/>
  <c r="KC221" i="4"/>
  <c r="JV126" i="4"/>
  <c r="JX180" i="4"/>
  <c r="KB93" i="4"/>
  <c r="FX140" i="2"/>
  <c r="CH236" i="4"/>
  <c r="KA62" i="4"/>
  <c r="JW26" i="4"/>
  <c r="FV138" i="2"/>
  <c r="KB110" i="4"/>
  <c r="FX182" i="2"/>
  <c r="JX173" i="4"/>
  <c r="FW52" i="2"/>
  <c r="FY96" i="2"/>
  <c r="CG234" i="4"/>
  <c r="EH237" i="2"/>
  <c r="JY180" i="4"/>
  <c r="KB225" i="4"/>
  <c r="FV10" i="2"/>
  <c r="AW238" i="2"/>
  <c r="EP234" i="2"/>
  <c r="FU74" i="2"/>
  <c r="JW71" i="4"/>
  <c r="AX238" i="4"/>
  <c r="FU198" i="2"/>
  <c r="KC222" i="4"/>
  <c r="FY71" i="2"/>
  <c r="JZ29" i="4"/>
  <c r="FU58" i="2"/>
  <c r="KA142" i="4"/>
  <c r="FP236" i="4"/>
  <c r="JX15" i="4"/>
  <c r="DP238" i="4"/>
  <c r="BR237" i="4"/>
  <c r="BW236" i="4"/>
  <c r="JY25" i="4"/>
  <c r="BX235" i="2"/>
  <c r="FU178" i="2"/>
  <c r="JV54" i="4"/>
  <c r="FL235" i="4"/>
  <c r="JX155" i="4"/>
  <c r="JX215" i="4"/>
  <c r="FU118" i="2"/>
  <c r="AT236" i="2"/>
  <c r="BP235" i="2"/>
  <c r="GW236" i="4"/>
  <c r="FY73" i="2"/>
  <c r="KC8" i="4"/>
  <c r="JW7" i="4"/>
  <c r="U237" i="4"/>
  <c r="FV16" i="2"/>
  <c r="BM234" i="4"/>
  <c r="JX202" i="4"/>
  <c r="FY168" i="2"/>
  <c r="KC35" i="4"/>
  <c r="FV176" i="2"/>
  <c r="JX133" i="4"/>
  <c r="KC13" i="4"/>
  <c r="JX131" i="4"/>
  <c r="KA88" i="4"/>
  <c r="AG235" i="2"/>
  <c r="JV219" i="4"/>
  <c r="KA161" i="4"/>
  <c r="FU202" i="2"/>
  <c r="KA23" i="4"/>
  <c r="KA120" i="4"/>
  <c r="CM236" i="2"/>
  <c r="JZ125" i="4"/>
  <c r="GV238" i="4"/>
  <c r="FY153" i="2"/>
  <c r="BU237" i="4"/>
  <c r="FU91" i="2"/>
  <c r="EO237" i="2"/>
  <c r="CD235" i="4"/>
  <c r="JV179" i="4"/>
  <c r="JX140" i="4"/>
  <c r="IQ235" i="4"/>
  <c r="JW12" i="4"/>
  <c r="FV189" i="2"/>
  <c r="JY171" i="4"/>
  <c r="S238" i="4"/>
  <c r="FY65" i="2"/>
  <c r="JW14" i="4"/>
  <c r="FY55" i="2"/>
  <c r="DH236" i="4"/>
  <c r="EY236" i="2"/>
  <c r="BZ238" i="2"/>
  <c r="FX80" i="2"/>
  <c r="KC115" i="4"/>
  <c r="KC93" i="4"/>
  <c r="FV141" i="2"/>
  <c r="GE236" i="4"/>
  <c r="JW74" i="4"/>
  <c r="JX116" i="4"/>
  <c r="JY150" i="4"/>
  <c r="FW122" i="2"/>
  <c r="KB164" i="4"/>
  <c r="KC142" i="4"/>
  <c r="AH235" i="2"/>
  <c r="FU194" i="2"/>
  <c r="FY232" i="2"/>
  <c r="ET236" i="4"/>
  <c r="JZ106" i="4"/>
  <c r="JV176" i="4"/>
  <c r="EY236" i="4"/>
  <c r="GQ238" i="4"/>
  <c r="JV99" i="4"/>
  <c r="FY66" i="2"/>
  <c r="KC191" i="4"/>
  <c r="BU236" i="2"/>
  <c r="JX203" i="4"/>
  <c r="M236" i="4"/>
  <c r="JY30" i="4"/>
  <c r="BW235" i="4"/>
  <c r="AR237" i="2"/>
  <c r="EF235" i="4"/>
  <c r="KA24" i="4"/>
  <c r="JY130" i="4"/>
  <c r="DK237" i="4"/>
  <c r="KB207" i="4"/>
  <c r="JX17" i="4"/>
  <c r="FW109" i="2"/>
  <c r="IC235" i="4"/>
  <c r="KC63" i="4"/>
  <c r="GV236" i="4"/>
  <c r="FP237" i="4"/>
  <c r="U236" i="4"/>
  <c r="JY159" i="4"/>
  <c r="BB235" i="2"/>
  <c r="FK235" i="4"/>
  <c r="KC46" i="4"/>
  <c r="FV30" i="2"/>
  <c r="BN235" i="4"/>
  <c r="KC187" i="4"/>
  <c r="FV182" i="2"/>
  <c r="FU103" i="2"/>
  <c r="FY231" i="2"/>
  <c r="FW55" i="2"/>
  <c r="CD237" i="4"/>
  <c r="FU187" i="2"/>
  <c r="FW64" i="2"/>
  <c r="JY161" i="4"/>
  <c r="FW72" i="2"/>
  <c r="FQ236" i="2"/>
  <c r="CU236" i="2"/>
  <c r="DL238" i="2"/>
  <c r="KB20" i="4"/>
  <c r="BF238" i="4"/>
  <c r="JV187" i="4"/>
  <c r="DA236" i="2"/>
  <c r="FY142" i="2"/>
  <c r="KC193" i="4"/>
  <c r="FY192" i="2"/>
  <c r="CL238" i="4"/>
  <c r="BD236" i="2"/>
  <c r="KB111" i="4"/>
  <c r="AK236" i="4"/>
  <c r="DB234" i="4"/>
  <c r="GV237" i="4"/>
  <c r="KC17" i="4"/>
  <c r="JV163" i="4"/>
  <c r="JW102" i="4"/>
  <c r="AE238" i="2"/>
  <c r="JW152" i="4"/>
  <c r="JZ37" i="4"/>
  <c r="CP236" i="4"/>
  <c r="FY113" i="2"/>
  <c r="FW93" i="2"/>
  <c r="FU169" i="2"/>
  <c r="KB74" i="4"/>
  <c r="FV19" i="2"/>
  <c r="FW91" i="2"/>
  <c r="GD235" i="4"/>
  <c r="FX23" i="2"/>
  <c r="FX56" i="2"/>
  <c r="HF236" i="4"/>
  <c r="DK237" i="2"/>
  <c r="FY225" i="2"/>
  <c r="FU48" i="2"/>
  <c r="JZ208" i="4"/>
  <c r="CL235" i="2"/>
  <c r="JX227" i="4"/>
  <c r="JW114" i="4"/>
  <c r="DS238" i="2"/>
  <c r="EQ236" i="4"/>
  <c r="AL235" i="4"/>
  <c r="JX124" i="4"/>
  <c r="FM235" i="2"/>
  <c r="JY58" i="4"/>
  <c r="JW179" i="4"/>
  <c r="DS237" i="2"/>
  <c r="FX142" i="2"/>
  <c r="KA130" i="4"/>
  <c r="FV144" i="2"/>
  <c r="KB178" i="4"/>
  <c r="BR234" i="4"/>
  <c r="JP238" i="4"/>
  <c r="ER238" i="4"/>
  <c r="FY77" i="2"/>
  <c r="FY115" i="2"/>
  <c r="FW222" i="2"/>
  <c r="KA60" i="4"/>
  <c r="EZ237" i="4"/>
  <c r="CE235" i="4"/>
  <c r="CL234" i="2"/>
  <c r="FV42" i="2"/>
  <c r="JZ167" i="4"/>
  <c r="FY134" i="2"/>
  <c r="CS234" i="2"/>
  <c r="FY132" i="2"/>
  <c r="CK238" i="2"/>
  <c r="DI237" i="4"/>
  <c r="JW215" i="4"/>
  <c r="JY192" i="4"/>
  <c r="M238" i="2"/>
  <c r="JX218" i="4"/>
  <c r="JM238" i="4"/>
  <c r="JZ73" i="4"/>
  <c r="KB116" i="4"/>
  <c r="FW159" i="2"/>
  <c r="JY63" i="4"/>
  <c r="HV237" i="4"/>
  <c r="EY234" i="4"/>
  <c r="FF235" i="2"/>
  <c r="FU115" i="2"/>
  <c r="FY157" i="2"/>
  <c r="KB157" i="4"/>
  <c r="FA238" i="2"/>
  <c r="FF235" i="4"/>
  <c r="CO237" i="4"/>
  <c r="JV15" i="4"/>
  <c r="FZ236" i="4"/>
  <c r="C238" i="2"/>
  <c r="HD238" i="4"/>
  <c r="JY18" i="4"/>
  <c r="JW11" i="4"/>
  <c r="FX158" i="2"/>
  <c r="EQ238" i="4"/>
  <c r="JV154" i="4"/>
  <c r="CG237" i="2"/>
  <c r="KC121" i="4"/>
  <c r="ES237" i="4"/>
  <c r="AF235" i="4"/>
  <c r="FW202" i="2"/>
  <c r="FW221" i="2"/>
  <c r="KA37" i="4"/>
  <c r="FY209" i="2"/>
  <c r="JZ147" i="4"/>
  <c r="BS237" i="4"/>
  <c r="JZ215" i="4"/>
  <c r="EN234" i="2"/>
  <c r="KA173" i="4"/>
  <c r="U234" i="4"/>
  <c r="IJ238" i="4"/>
  <c r="DT237" i="4"/>
  <c r="ER236" i="4"/>
  <c r="JV159" i="4"/>
  <c r="KB214" i="4"/>
  <c r="DE235" i="2"/>
  <c r="EJ236" i="4"/>
  <c r="FW219" i="2"/>
  <c r="ES235" i="2"/>
  <c r="DI234" i="4"/>
  <c r="JZ107" i="4"/>
  <c r="FV169" i="2"/>
  <c r="JZ216" i="4"/>
  <c r="JY121" i="4"/>
  <c r="KA125" i="4"/>
  <c r="IY237" i="4"/>
  <c r="FY206" i="2"/>
  <c r="JY131" i="4"/>
  <c r="JX162" i="4"/>
  <c r="JZ72" i="4"/>
  <c r="JW48" i="4"/>
  <c r="FX92" i="2"/>
  <c r="DH236" i="2"/>
  <c r="JY163" i="4"/>
  <c r="IW238" i="4"/>
  <c r="JW147" i="4"/>
  <c r="KC188" i="4"/>
  <c r="JY204" i="4"/>
  <c r="CV236" i="4"/>
  <c r="B237" i="4"/>
  <c r="JY21" i="4"/>
  <c r="JZ138" i="4"/>
  <c r="JW100" i="4"/>
  <c r="FY78" i="2"/>
  <c r="DD237" i="4"/>
  <c r="FU96" i="2"/>
  <c r="FV14" i="2"/>
  <c r="KC73" i="4"/>
  <c r="FW203" i="2"/>
  <c r="JW88" i="4"/>
  <c r="AI234" i="4"/>
  <c r="JY210" i="4"/>
  <c r="JU235" i="4"/>
  <c r="JV63" i="4"/>
  <c r="H238" i="2"/>
  <c r="FU236" i="4"/>
  <c r="DR235" i="2"/>
  <c r="FV166" i="2"/>
  <c r="AO237" i="4"/>
  <c r="JZ105" i="4"/>
  <c r="CB238" i="4"/>
  <c r="T237" i="4"/>
  <c r="DS235" i="2"/>
  <c r="FV77" i="2"/>
  <c r="CC237" i="2"/>
  <c r="JV181" i="4"/>
  <c r="KA122" i="4"/>
  <c r="JY51" i="4"/>
  <c r="KA110" i="4"/>
  <c r="DZ235" i="4"/>
  <c r="F235" i="4"/>
  <c r="FY129" i="2"/>
  <c r="JY109" i="4"/>
  <c r="FX110" i="2"/>
  <c r="JV160" i="4"/>
  <c r="FK234" i="2"/>
  <c r="FR235" i="2"/>
  <c r="JY72" i="4"/>
  <c r="DH235" i="2"/>
  <c r="FW141" i="2"/>
  <c r="DP236" i="2"/>
  <c r="JY54" i="4"/>
  <c r="KC165" i="4"/>
  <c r="DN236" i="2"/>
  <c r="CW237" i="2"/>
  <c r="JK234" i="4"/>
  <c r="JZ192" i="4"/>
  <c r="KC84" i="4"/>
  <c r="FU57" i="2"/>
  <c r="DC237" i="2"/>
  <c r="JX65" i="4"/>
  <c r="FU206" i="2"/>
  <c r="GA236" i="4"/>
  <c r="FW170" i="2"/>
  <c r="BW237" i="4"/>
  <c r="JF236" i="4"/>
  <c r="JW200" i="4"/>
  <c r="GX235" i="4"/>
  <c r="CD238" i="2"/>
  <c r="JX71" i="4"/>
  <c r="DJ235" i="4"/>
  <c r="FT234" i="4"/>
  <c r="KB25" i="4"/>
  <c r="JZ82" i="4"/>
  <c r="JV140" i="4"/>
  <c r="AY234" i="2"/>
  <c r="FX178" i="2"/>
  <c r="CS237" i="4"/>
  <c r="JI236" i="4"/>
  <c r="FW164" i="2"/>
  <c r="JC235" i="4"/>
  <c r="JY207" i="4"/>
  <c r="KB147" i="4"/>
  <c r="KB21" i="4"/>
  <c r="KA129" i="4"/>
  <c r="JJ234" i="4"/>
  <c r="JS234" i="4"/>
  <c r="BH236" i="2"/>
  <c r="O235" i="4"/>
  <c r="GI234" i="4"/>
  <c r="JW227" i="4"/>
  <c r="KA156" i="4"/>
  <c r="FX233" i="2"/>
  <c r="BL237" i="4"/>
  <c r="FY103" i="2"/>
  <c r="FJ236" i="4"/>
  <c r="AQ236" i="2"/>
  <c r="GR236" i="4"/>
  <c r="JZ86" i="4"/>
  <c r="FX172" i="2"/>
  <c r="GD236" i="4"/>
  <c r="FW54" i="2"/>
  <c r="EH236" i="2"/>
  <c r="FW188" i="2"/>
  <c r="FW71" i="2"/>
  <c r="EB238" i="2"/>
  <c r="KC19" i="4"/>
  <c r="KC172" i="4"/>
  <c r="CD236" i="4"/>
  <c r="BB235" i="4"/>
  <c r="EA238" i="2"/>
  <c r="GT236" i="4"/>
  <c r="CZ236" i="2"/>
  <c r="JV137" i="4"/>
  <c r="DB236" i="2"/>
  <c r="IY235" i="4"/>
  <c r="JW72" i="4"/>
  <c r="EK236" i="4"/>
  <c r="JY23" i="4"/>
  <c r="JZ65" i="4"/>
  <c r="JX152" i="4"/>
  <c r="FW198" i="2"/>
  <c r="KA230" i="4"/>
  <c r="FX44" i="2"/>
  <c r="FU185" i="2"/>
  <c r="FW89" i="2"/>
  <c r="JY68" i="4"/>
  <c r="FR235" i="4"/>
  <c r="JY132" i="4"/>
  <c r="GA237" i="4"/>
  <c r="V234" i="2"/>
  <c r="FI236" i="4"/>
  <c r="CG237" i="4"/>
  <c r="EM238" i="4"/>
  <c r="KC98" i="4"/>
  <c r="JE237" i="4"/>
  <c r="JY44" i="4"/>
  <c r="FX145" i="2"/>
  <c r="JC234" i="4"/>
  <c r="BP237" i="4"/>
  <c r="FW228" i="2"/>
  <c r="JW84" i="4"/>
  <c r="KB160" i="4"/>
  <c r="E238" i="2"/>
  <c r="BY237" i="4"/>
  <c r="JY165" i="4"/>
  <c r="FY234" i="4"/>
  <c r="FX16" i="2"/>
  <c r="GA238" i="4"/>
  <c r="JV205" i="4"/>
  <c r="JX185" i="4"/>
  <c r="KB53" i="4"/>
  <c r="JV164" i="4"/>
  <c r="FU135" i="2"/>
  <c r="KB125" i="4"/>
  <c r="BT238" i="2"/>
  <c r="JX198" i="4"/>
  <c r="JX139" i="4"/>
  <c r="BS236" i="4"/>
  <c r="JW223" i="4"/>
  <c r="AY237" i="4"/>
  <c r="KA203" i="4"/>
  <c r="FS238" i="2"/>
  <c r="JX119" i="4"/>
  <c r="JZ104" i="4"/>
  <c r="FV25" i="2"/>
  <c r="GN234" i="4"/>
  <c r="FW236" i="4"/>
  <c r="CB238" i="2"/>
  <c r="CT236" i="4"/>
  <c r="JY118" i="4"/>
  <c r="FV215" i="2"/>
  <c r="KC131" i="4"/>
  <c r="FR237" i="2"/>
  <c r="KA98" i="4"/>
  <c r="JV24" i="4"/>
  <c r="DQ234" i="2"/>
  <c r="JY222" i="4"/>
  <c r="I238" i="2"/>
  <c r="FU12" i="2"/>
  <c r="DF235" i="4"/>
  <c r="FY74" i="2"/>
  <c r="DA234" i="2"/>
  <c r="DE237" i="4"/>
  <c r="JY76" i="4"/>
  <c r="EO237" i="4"/>
  <c r="JY144" i="4"/>
  <c r="KC210" i="4"/>
  <c r="FY150" i="2"/>
  <c r="JV8" i="4"/>
  <c r="JW156" i="4"/>
  <c r="FZ237" i="4"/>
  <c r="KA232" i="4"/>
  <c r="JV47" i="4"/>
  <c r="AI236" i="2"/>
  <c r="FV232" i="2"/>
  <c r="AN234" i="2"/>
  <c r="GT237" i="4"/>
  <c r="V238" i="4"/>
  <c r="FU186" i="2"/>
  <c r="JY221" i="4"/>
  <c r="KA152" i="4"/>
  <c r="DL238" i="4"/>
  <c r="KC71" i="4"/>
  <c r="KC123" i="4"/>
  <c r="KB48" i="4"/>
  <c r="JZ229" i="4"/>
  <c r="JV10" i="4"/>
  <c r="KC130" i="4"/>
  <c r="CW238" i="2"/>
  <c r="D238" i="2"/>
  <c r="AX234" i="2"/>
  <c r="JY129" i="4"/>
  <c r="GM235" i="4"/>
  <c r="JD234" i="4"/>
  <c r="JW106" i="4"/>
  <c r="DE236" i="2"/>
  <c r="HU236" i="4"/>
  <c r="FW174" i="2"/>
  <c r="FK236" i="2"/>
  <c r="FD237" i="4"/>
  <c r="IC238" i="4"/>
  <c r="KB29" i="4"/>
  <c r="ED237" i="2"/>
  <c r="FY11" i="2"/>
  <c r="JZ134" i="4"/>
  <c r="FU95" i="2"/>
  <c r="DI238" i="4"/>
  <c r="CS238" i="2"/>
  <c r="FW26" i="2"/>
  <c r="JX97" i="4"/>
  <c r="FV198" i="2"/>
  <c r="JZ123" i="4"/>
  <c r="KC159" i="4"/>
  <c r="JZ84" i="4"/>
  <c r="FU175" i="2"/>
  <c r="CA235" i="2"/>
  <c r="FY87" i="2"/>
  <c r="JZ56" i="4"/>
  <c r="CW238" i="4"/>
  <c r="EW236" i="4"/>
  <c r="FW22" i="2"/>
  <c r="JZ211" i="4"/>
  <c r="FW113" i="2"/>
  <c r="KB105" i="4"/>
  <c r="JV122" i="4"/>
  <c r="HZ236" i="4"/>
  <c r="FV8" i="2"/>
  <c r="DQ236" i="4"/>
  <c r="FX75" i="2"/>
  <c r="FW127" i="2"/>
  <c r="JX62" i="4"/>
  <c r="FX14" i="2"/>
  <c r="JV201" i="4"/>
  <c r="JX19" i="4"/>
  <c r="AU236" i="4"/>
  <c r="KC176" i="4"/>
  <c r="IW234" i="4"/>
  <c r="KA71" i="4"/>
  <c r="EH238" i="2"/>
  <c r="FL237" i="2"/>
  <c r="KB109" i="4"/>
  <c r="FU156" i="2"/>
  <c r="CJ236" i="4"/>
  <c r="FU73" i="2"/>
  <c r="JZ25" i="4"/>
  <c r="KB56" i="4"/>
  <c r="FW129" i="2"/>
  <c r="CF234" i="2"/>
  <c r="JY146" i="4"/>
  <c r="JX144" i="4"/>
  <c r="AW234" i="2"/>
  <c r="DE234" i="2"/>
  <c r="FG238" i="2"/>
  <c r="JZ54" i="4"/>
  <c r="JY200" i="4"/>
  <c r="CR238" i="2"/>
  <c r="KC120" i="4"/>
  <c r="JI238" i="4"/>
  <c r="L236" i="4"/>
  <c r="KB187" i="4"/>
  <c r="KB194" i="4"/>
  <c r="KC163" i="4"/>
  <c r="JW229" i="4"/>
  <c r="FV50" i="2"/>
  <c r="JZ219" i="4"/>
  <c r="FY111" i="2"/>
  <c r="HY235" i="4"/>
  <c r="JZ148" i="4"/>
  <c r="KB155" i="4"/>
  <c r="BX234" i="4"/>
  <c r="JX178" i="4"/>
  <c r="S236" i="4"/>
  <c r="IX235" i="4"/>
  <c r="FW61" i="2"/>
  <c r="EF234" i="2"/>
  <c r="JV210" i="4"/>
  <c r="FW11" i="2"/>
  <c r="FU112" i="2"/>
  <c r="FW101" i="2"/>
  <c r="DH237" i="4"/>
  <c r="JY139" i="4"/>
  <c r="FX111" i="2"/>
  <c r="CF237" i="2"/>
  <c r="KC86" i="4"/>
  <c r="EG234" i="4"/>
  <c r="KC173" i="4"/>
  <c r="Q238" i="4"/>
  <c r="KC56" i="4"/>
  <c r="FY118" i="2"/>
  <c r="JZ155" i="4"/>
  <c r="JV223" i="4"/>
  <c r="BS235" i="2"/>
  <c r="JX207" i="4"/>
  <c r="FX180" i="2"/>
  <c r="JX53" i="4"/>
  <c r="CI237" i="2"/>
  <c r="KA65" i="4"/>
  <c r="FV121" i="2"/>
  <c r="JP236" i="4"/>
  <c r="FW130" i="2"/>
  <c r="FU233" i="2"/>
  <c r="BA236" i="4"/>
  <c r="KC20" i="4"/>
  <c r="DA236" i="4"/>
  <c r="JY158" i="4"/>
  <c r="JV18" i="4"/>
  <c r="FX57" i="2"/>
  <c r="JY62" i="4"/>
  <c r="JX100" i="4"/>
  <c r="JZ16" i="4"/>
  <c r="FX132" i="2"/>
  <c r="JY11" i="4"/>
  <c r="FW115" i="2"/>
  <c r="FX18" i="2"/>
  <c r="M236" i="2"/>
  <c r="FX204" i="2"/>
  <c r="KA42" i="4"/>
  <c r="EZ234" i="2"/>
  <c r="CR235" i="4"/>
  <c r="HB236" i="4"/>
  <c r="FV41" i="2"/>
  <c r="D236" i="4"/>
  <c r="R234" i="2"/>
  <c r="KB166" i="4"/>
  <c r="GX238" i="4"/>
  <c r="KC161" i="4"/>
  <c r="KA34" i="4"/>
  <c r="KC124" i="4"/>
  <c r="FU146" i="2"/>
  <c r="BW238" i="4"/>
  <c r="FW48" i="2"/>
  <c r="FG237" i="2"/>
  <c r="AA234" i="2"/>
  <c r="FU172" i="2"/>
  <c r="FY117" i="2"/>
  <c r="EF234" i="4"/>
  <c r="KA117" i="4"/>
  <c r="JV161" i="4"/>
  <c r="CC236" i="2"/>
  <c r="FU154" i="2"/>
  <c r="CK236" i="4"/>
  <c r="FU170" i="2"/>
  <c r="HY236" i="4"/>
  <c r="FV13" i="2"/>
  <c r="IF236" i="4"/>
  <c r="JY104" i="4"/>
  <c r="KC72" i="4"/>
  <c r="JV69" i="4"/>
  <c r="FE236" i="4"/>
  <c r="JP235" i="4"/>
  <c r="JW207" i="4"/>
  <c r="I238" i="4"/>
  <c r="JX21" i="4"/>
  <c r="JX192" i="4"/>
  <c r="AS237" i="2"/>
  <c r="BT234" i="2"/>
  <c r="FX61" i="2"/>
  <c r="DJ234" i="2"/>
  <c r="GU235" i="4"/>
  <c r="JX104" i="4"/>
  <c r="FV88" i="2"/>
  <c r="CC237" i="4"/>
  <c r="JV98" i="4"/>
  <c r="JL236" i="4"/>
  <c r="EY238" i="4"/>
  <c r="KB96" i="4"/>
  <c r="KA169" i="4"/>
  <c r="FJ238" i="4"/>
  <c r="JW58" i="4"/>
  <c r="IG234" i="4"/>
  <c r="JV145" i="4"/>
  <c r="JZ88" i="4"/>
  <c r="FV15" i="2"/>
  <c r="FV158" i="2"/>
  <c r="FX168" i="2"/>
  <c r="GK238" i="4"/>
  <c r="FU182" i="2"/>
  <c r="M234" i="2"/>
  <c r="EC238" i="4"/>
  <c r="CM237" i="4"/>
  <c r="FX151" i="2"/>
  <c r="FU22" i="2"/>
  <c r="JY90" i="4"/>
  <c r="HF238" i="4"/>
  <c r="FY20" i="2"/>
  <c r="HM238" i="4"/>
  <c r="JV203" i="4"/>
  <c r="KA92" i="4"/>
  <c r="DO237" i="4"/>
  <c r="HE237" i="4"/>
  <c r="FY200" i="2"/>
  <c r="FW106" i="2"/>
  <c r="AT238" i="2"/>
  <c r="DT234" i="4"/>
  <c r="JV158" i="4"/>
  <c r="FC237" i="2"/>
  <c r="KC230" i="4"/>
  <c r="FW57" i="2"/>
  <c r="KC177" i="4"/>
  <c r="JY147" i="4"/>
  <c r="BI235" i="4"/>
  <c r="FY154" i="2"/>
  <c r="AL236" i="4"/>
  <c r="EE237" i="4"/>
  <c r="HJ234" i="4"/>
  <c r="DL236" i="4"/>
  <c r="DI237" i="2"/>
  <c r="KB44" i="4"/>
  <c r="FV233" i="2"/>
  <c r="GS237" i="4"/>
  <c r="EL235" i="2"/>
  <c r="KA143" i="4"/>
  <c r="FW213" i="2"/>
  <c r="DY236" i="4"/>
  <c r="FU38" i="2"/>
  <c r="JV189" i="4"/>
  <c r="AK237" i="4"/>
  <c r="H237" i="2"/>
  <c r="DT235" i="2"/>
  <c r="JY233" i="4"/>
  <c r="DN234" i="2"/>
  <c r="CN236" i="2"/>
  <c r="BE234" i="2"/>
  <c r="KB103" i="4"/>
  <c r="JV148" i="4"/>
  <c r="FY58" i="2"/>
  <c r="FI234" i="2"/>
  <c r="EJ235" i="2"/>
  <c r="CQ235" i="2"/>
  <c r="AH238" i="4"/>
  <c r="HI235" i="4"/>
  <c r="DU237" i="4"/>
  <c r="KB10" i="4"/>
  <c r="DR234" i="4"/>
  <c r="JV34" i="4"/>
  <c r="DF238" i="4"/>
  <c r="CM234" i="4"/>
  <c r="KA210" i="4"/>
  <c r="CT234" i="2"/>
  <c r="FV89" i="2"/>
  <c r="FU209" i="2"/>
  <c r="JE238" i="4"/>
  <c r="AQ237" i="2"/>
  <c r="EZ236" i="2"/>
  <c r="DX234" i="4"/>
  <c r="JX106" i="4"/>
  <c r="JV195" i="4"/>
  <c r="L238" i="4"/>
  <c r="BD237" i="2"/>
  <c r="KB120" i="4"/>
  <c r="KC51" i="4"/>
  <c r="FY106" i="2"/>
  <c r="JW127" i="4"/>
  <c r="KB148" i="4"/>
  <c r="DE237" i="2"/>
  <c r="AZ236" i="2"/>
  <c r="I235" i="4"/>
  <c r="KB73" i="4"/>
  <c r="FU140" i="2"/>
  <c r="DO237" i="2"/>
  <c r="AT234" i="2"/>
  <c r="FV86" i="2"/>
  <c r="FV99" i="2"/>
  <c r="CH238" i="2"/>
  <c r="CD234" i="2"/>
  <c r="JX73" i="4"/>
  <c r="EN236" i="4"/>
  <c r="DC234" i="2"/>
  <c r="JW124" i="4"/>
  <c r="FA235" i="4"/>
  <c r="FX7" i="2"/>
  <c r="JV56" i="4"/>
  <c r="KA41" i="4"/>
  <c r="FW135" i="2"/>
  <c r="JZ100" i="4"/>
  <c r="KA138" i="4"/>
  <c r="KA38" i="4"/>
  <c r="FV193" i="2"/>
  <c r="JX49" i="4"/>
  <c r="JW212" i="4"/>
  <c r="FX171" i="2"/>
  <c r="FV190" i="2"/>
  <c r="JY33" i="4"/>
  <c r="FU7" i="2"/>
  <c r="KB189" i="4"/>
  <c r="FU71" i="2"/>
  <c r="W235" i="4"/>
  <c r="KB142" i="4"/>
  <c r="KA86" i="4"/>
  <c r="FU121" i="2"/>
  <c r="FW77" i="2"/>
  <c r="KB224" i="4"/>
  <c r="KC225" i="4"/>
  <c r="JY19" i="4"/>
  <c r="FY92" i="2"/>
  <c r="FR238" i="2"/>
  <c r="EJ238" i="4"/>
  <c r="JZ55" i="4"/>
  <c r="JX86" i="4"/>
  <c r="BY234" i="2"/>
  <c r="JZ61" i="4"/>
  <c r="EW238" i="2"/>
  <c r="JW186" i="4"/>
  <c r="KC151" i="4"/>
  <c r="IN237" i="4"/>
  <c r="GH237" i="4"/>
  <c r="FX201" i="2"/>
  <c r="BW234" i="2"/>
  <c r="DS236" i="4"/>
  <c r="FQ237" i="4"/>
  <c r="JW199" i="4"/>
  <c r="JJ238" i="4"/>
  <c r="FY128" i="2"/>
  <c r="IB234" i="4"/>
  <c r="GT238" i="4"/>
  <c r="FU168" i="2"/>
  <c r="JY154" i="4"/>
  <c r="DK234" i="2"/>
  <c r="IX238" i="4"/>
  <c r="FY213" i="2"/>
  <c r="BI236" i="4"/>
  <c r="CU234" i="4"/>
  <c r="FX227" i="2"/>
  <c r="KA97" i="4"/>
  <c r="CI234" i="4"/>
  <c r="FV136" i="2"/>
  <c r="HX236" i="4"/>
  <c r="IJ234" i="4"/>
  <c r="DI236" i="4"/>
  <c r="BQ238" i="2"/>
  <c r="HH237" i="4"/>
  <c r="FI235" i="4"/>
  <c r="HK235" i="4"/>
  <c r="BL234" i="2"/>
  <c r="BP234" i="2"/>
  <c r="KB34" i="4"/>
  <c r="JY136" i="4"/>
  <c r="HW238" i="4"/>
  <c r="BX237" i="4"/>
  <c r="AO238" i="4"/>
  <c r="FU35" i="2"/>
  <c r="DS236" i="2"/>
  <c r="FU106" i="2"/>
  <c r="EC237" i="4"/>
  <c r="FX81" i="2"/>
  <c r="BM235" i="2"/>
  <c r="HG237" i="4"/>
  <c r="FJ237" i="2"/>
  <c r="CY234" i="2"/>
  <c r="IG237" i="4"/>
  <c r="JY190" i="4"/>
  <c r="IJ235" i="4"/>
  <c r="BV238" i="4"/>
  <c r="FY88" i="2"/>
  <c r="DK236" i="2"/>
  <c r="DL237" i="2"/>
  <c r="DZ236" i="2"/>
  <c r="GF235" i="4"/>
  <c r="KC218" i="4"/>
  <c r="KA48" i="4"/>
  <c r="FX234" i="4"/>
  <c r="FX52" i="2"/>
  <c r="FU39" i="2"/>
  <c r="KB68" i="4"/>
  <c r="JX141" i="4"/>
  <c r="FL235" i="2"/>
  <c r="FX206" i="2"/>
  <c r="JW51" i="4"/>
  <c r="FY163" i="2"/>
  <c r="KA218" i="4"/>
  <c r="JX45" i="4"/>
  <c r="IV235" i="4"/>
  <c r="KC223" i="4"/>
  <c r="FX186" i="2"/>
  <c r="DD235" i="2"/>
  <c r="JY66" i="4"/>
  <c r="FU181" i="2"/>
  <c r="HT234" i="4"/>
  <c r="CV236" i="2"/>
  <c r="B235" i="4"/>
  <c r="BG237" i="2"/>
  <c r="FV218" i="2"/>
  <c r="JV227" i="4"/>
  <c r="KC55" i="4"/>
  <c r="DX237" i="2"/>
  <c r="KA91" i="4"/>
  <c r="AC238" i="2"/>
  <c r="JZ49" i="4"/>
  <c r="CX236" i="2"/>
  <c r="FU65" i="2"/>
  <c r="FX11" i="2"/>
  <c r="FW79" i="2"/>
  <c r="CX237" i="4"/>
  <c r="FV70" i="2"/>
  <c r="JV113" i="4"/>
  <c r="Y238" i="2"/>
  <c r="KC169" i="4"/>
  <c r="JY47" i="4"/>
  <c r="JY26" i="4"/>
  <c r="FU19" i="2"/>
  <c r="CC235" i="2"/>
  <c r="CU238" i="4"/>
  <c r="JY231" i="4"/>
  <c r="JS238" i="4"/>
  <c r="KB151" i="4"/>
  <c r="G235" i="4"/>
  <c r="JY120" i="4"/>
  <c r="GL235" i="4"/>
  <c r="JG237" i="4"/>
  <c r="JW103" i="4"/>
  <c r="JW192" i="4"/>
  <c r="BH235" i="4"/>
  <c r="GC235" i="4"/>
  <c r="IR237" i="4"/>
  <c r="JZ113" i="4"/>
  <c r="BL236" i="4"/>
  <c r="KB134" i="4"/>
  <c r="FP235" i="4"/>
  <c r="FY198" i="2"/>
  <c r="JY69" i="4"/>
  <c r="FX97" i="2"/>
  <c r="JX190" i="4"/>
  <c r="AU237" i="4"/>
  <c r="FW195" i="2"/>
  <c r="JV149" i="4"/>
  <c r="JZ220" i="4"/>
  <c r="JX67" i="4"/>
  <c r="DR237" i="2"/>
  <c r="FU204" i="2"/>
  <c r="JZ223" i="4"/>
  <c r="KB204" i="4"/>
  <c r="JZ89" i="4"/>
  <c r="FU50" i="2"/>
  <c r="FW10" i="2"/>
  <c r="DZ237" i="4"/>
  <c r="JY112" i="4"/>
  <c r="FV177" i="2"/>
  <c r="JY226" i="4"/>
  <c r="KB171" i="4"/>
  <c r="KC87" i="4"/>
  <c r="KA44" i="4"/>
  <c r="IB236" i="4"/>
  <c r="FU64" i="2"/>
  <c r="KB66" i="4"/>
  <c r="FV64" i="2"/>
  <c r="JY105" i="4"/>
  <c r="JX108" i="4"/>
  <c r="HC234" i="4"/>
  <c r="HI236" i="4"/>
  <c r="FU24" i="2"/>
  <c r="JX156" i="4"/>
  <c r="B235" i="2"/>
  <c r="KB205" i="4"/>
  <c r="KA39" i="4"/>
  <c r="FM234" i="4"/>
  <c r="FW105" i="2"/>
  <c r="GH234" i="4"/>
  <c r="FV224" i="2"/>
  <c r="CE237" i="4"/>
  <c r="FW97" i="2"/>
  <c r="GS238" i="4"/>
  <c r="F237" i="2"/>
  <c r="DP236" i="4"/>
  <c r="KA162" i="4"/>
  <c r="AY238" i="2"/>
  <c r="HN235" i="4"/>
  <c r="JW36" i="4"/>
  <c r="AY236" i="4"/>
  <c r="KC29" i="4"/>
  <c r="JW68" i="4"/>
  <c r="EW237" i="2"/>
  <c r="JW112" i="4"/>
  <c r="HP238" i="4"/>
  <c r="JX137" i="4"/>
  <c r="KB32" i="4"/>
  <c r="DT238" i="4"/>
  <c r="JY191" i="4"/>
  <c r="KA179" i="4"/>
  <c r="JY50" i="4"/>
  <c r="KA228" i="4"/>
  <c r="JX187" i="4"/>
  <c r="FW148" i="2"/>
  <c r="FW51" i="2"/>
  <c r="FW186" i="2"/>
  <c r="FV55" i="2"/>
  <c r="FY135" i="2"/>
  <c r="FU238" i="4"/>
  <c r="FU119" i="2"/>
  <c r="KC164" i="4"/>
  <c r="JY151" i="4"/>
  <c r="HD236" i="4"/>
  <c r="JX57" i="4"/>
  <c r="JZ17" i="4"/>
  <c r="JZ30" i="4"/>
  <c r="II235" i="4"/>
  <c r="JW81" i="4"/>
  <c r="DA234" i="4"/>
  <c r="FH234" i="2"/>
  <c r="FX238" i="4"/>
  <c r="FW82" i="2"/>
  <c r="JZ135" i="4"/>
  <c r="GL236" i="4"/>
  <c r="BT236" i="2"/>
  <c r="JV45" i="4"/>
  <c r="EJ235" i="4"/>
  <c r="KB104" i="4"/>
  <c r="O237" i="4"/>
  <c r="KB167" i="4"/>
  <c r="JX64" i="4"/>
  <c r="FX232" i="2"/>
  <c r="JW233" i="4"/>
  <c r="CY235" i="2"/>
  <c r="IL234" i="4"/>
  <c r="FY237" i="4"/>
  <c r="F236" i="2"/>
  <c r="JR236" i="4"/>
  <c r="ER234" i="4"/>
  <c r="EJ237" i="4"/>
  <c r="AJ236" i="4"/>
  <c r="FC238" i="2"/>
  <c r="FY120" i="2"/>
  <c r="CK235" i="2"/>
  <c r="FX133" i="2"/>
  <c r="KB106" i="4"/>
  <c r="FW145" i="2"/>
  <c r="KA147" i="4"/>
  <c r="AM237" i="2"/>
  <c r="JO235" i="4"/>
  <c r="FX73" i="2"/>
  <c r="JY28" i="4"/>
  <c r="CN238" i="4"/>
  <c r="FW165" i="2"/>
  <c r="KC117" i="4"/>
  <c r="BR234" i="2"/>
  <c r="R237" i="2"/>
  <c r="FV95" i="2"/>
  <c r="FM236" i="4"/>
  <c r="FV109" i="2"/>
  <c r="CB234" i="4"/>
  <c r="FV167" i="2"/>
  <c r="IU238" i="4"/>
  <c r="FW13" i="2"/>
  <c r="FY29" i="2"/>
  <c r="FT238" i="4"/>
  <c r="BD235" i="4"/>
  <c r="FY152" i="2"/>
  <c r="JW205" i="4"/>
  <c r="KA119" i="4"/>
  <c r="FW208" i="2"/>
  <c r="JW159" i="4"/>
  <c r="KB190" i="4"/>
  <c r="JV83" i="4"/>
  <c r="FJ237" i="4"/>
  <c r="EF237" i="4"/>
  <c r="JX76" i="4"/>
  <c r="JQ238" i="4"/>
  <c r="HM235" i="4"/>
  <c r="FX10" i="2"/>
  <c r="JC238" i="4"/>
  <c r="FV37" i="2"/>
  <c r="DY236" i="2"/>
  <c r="BO237" i="2"/>
  <c r="FW155" i="2"/>
  <c r="FY97" i="2"/>
  <c r="JX165" i="4"/>
  <c r="BQ236" i="4"/>
  <c r="FV53" i="2"/>
  <c r="FV127" i="2"/>
  <c r="FU104" i="2"/>
  <c r="FX22" i="2"/>
  <c r="KB184" i="4"/>
  <c r="BZ237" i="4"/>
  <c r="CH237" i="4"/>
  <c r="KA106" i="4"/>
  <c r="KC168" i="4"/>
  <c r="BN238" i="4"/>
  <c r="DN238" i="2"/>
  <c r="CE235" i="2"/>
  <c r="JV225" i="4"/>
  <c r="JV180" i="4"/>
  <c r="FJ236" i="2"/>
  <c r="JY41" i="4"/>
  <c r="KC125" i="4"/>
  <c r="IZ238" i="4"/>
  <c r="HR236" i="4"/>
  <c r="JV173" i="4"/>
  <c r="HY238" i="4"/>
  <c r="BY238" i="2"/>
  <c r="IJ236" i="4"/>
  <c r="KC170" i="4"/>
  <c r="KC126" i="4"/>
  <c r="HH238" i="4"/>
  <c r="JL235" i="4"/>
  <c r="BR236" i="2"/>
  <c r="Q238" i="2"/>
  <c r="JA236" i="4"/>
  <c r="CB236" i="4"/>
  <c r="JO234" i="4"/>
  <c r="KC141" i="4"/>
  <c r="JZ224" i="4"/>
  <c r="CH235" i="2"/>
  <c r="CC234" i="2"/>
  <c r="DQ237" i="4"/>
  <c r="CR237" i="4"/>
  <c r="JW232" i="4"/>
  <c r="CG236" i="2"/>
  <c r="FY57" i="2"/>
  <c r="JZ69" i="4"/>
  <c r="AH236" i="2"/>
  <c r="V235" i="4"/>
  <c r="FW137" i="2"/>
  <c r="FY35" i="2"/>
  <c r="BN238" i="2"/>
  <c r="FQ235" i="4"/>
  <c r="KC74" i="4"/>
  <c r="BI237" i="2"/>
  <c r="JW171" i="4"/>
  <c r="JX93" i="4"/>
  <c r="FW235" i="4"/>
  <c r="AQ238" i="4"/>
  <c r="JW39" i="4"/>
  <c r="JX44" i="4"/>
  <c r="FW175" i="2"/>
  <c r="FX62" i="2"/>
  <c r="KA47" i="4"/>
  <c r="JW37" i="4"/>
  <c r="JX110" i="4"/>
  <c r="KC158" i="4"/>
  <c r="JZ129" i="4"/>
  <c r="JY189" i="4"/>
  <c r="DD235" i="4"/>
  <c r="JZ142" i="4"/>
  <c r="CW234" i="2"/>
  <c r="JY193" i="4"/>
  <c r="JW155" i="4"/>
  <c r="GR235" i="4"/>
  <c r="BF235" i="4"/>
  <c r="ED234" i="4"/>
  <c r="FV153" i="2"/>
  <c r="KC65" i="4"/>
  <c r="JW27" i="4"/>
  <c r="V236" i="4"/>
  <c r="JX85" i="4"/>
  <c r="KC215" i="4"/>
  <c r="JX37" i="4"/>
  <c r="FV203" i="2"/>
  <c r="JZ199" i="4"/>
  <c r="FX63" i="2"/>
  <c r="KB228" i="4"/>
  <c r="KC105" i="4"/>
  <c r="IE235" i="4"/>
  <c r="GG234" i="4"/>
  <c r="FL234" i="2"/>
  <c r="GP235" i="4"/>
  <c r="KB31" i="4"/>
  <c r="FU111" i="2"/>
  <c r="BF236" i="4"/>
  <c r="O235" i="2"/>
  <c r="FQ234" i="2"/>
  <c r="JZ40" i="4"/>
  <c r="JX175" i="4"/>
  <c r="JX145" i="4"/>
  <c r="JZ144" i="4"/>
  <c r="CF236" i="4"/>
  <c r="HW237" i="4"/>
  <c r="KA128" i="4"/>
  <c r="FX15" i="2"/>
  <c r="KB124" i="4"/>
  <c r="FS234" i="2"/>
  <c r="JZ67" i="4"/>
  <c r="HL234" i="4"/>
  <c r="FY39" i="2"/>
  <c r="FW201" i="2"/>
  <c r="JV141" i="4"/>
  <c r="HV235" i="4"/>
  <c r="JW170" i="4"/>
  <c r="EN237" i="2"/>
  <c r="CT238" i="4"/>
  <c r="KA177" i="4"/>
  <c r="FW85" i="2"/>
  <c r="JY40" i="4"/>
  <c r="FW171" i="2"/>
  <c r="AD237" i="2"/>
  <c r="FW177" i="2"/>
  <c r="KC88" i="4"/>
  <c r="KB113" i="4"/>
  <c r="EX235" i="2"/>
  <c r="FO234" i="4"/>
  <c r="X237" i="4"/>
  <c r="DY234" i="2"/>
  <c r="FC237" i="4"/>
  <c r="FN236" i="2"/>
  <c r="JZ114" i="4"/>
  <c r="KA31" i="4"/>
  <c r="EJ234" i="2"/>
  <c r="IM236" i="4"/>
  <c r="JW204" i="4"/>
  <c r="AY235" i="2"/>
  <c r="JY208" i="4"/>
  <c r="FL236" i="2"/>
  <c r="DV237" i="2"/>
  <c r="CM238" i="4"/>
  <c r="FY68" i="2"/>
  <c r="JV139" i="4"/>
  <c r="FV220" i="2"/>
  <c r="FL238" i="2"/>
  <c r="KA135" i="4"/>
  <c r="BL237" i="2"/>
  <c r="FY99" i="2"/>
  <c r="FV23" i="2"/>
  <c r="FU157" i="2"/>
  <c r="JW8" i="4"/>
  <c r="KB156" i="4"/>
  <c r="FV113" i="2"/>
  <c r="KB222" i="4"/>
  <c r="FW230" i="2"/>
  <c r="JX25" i="4"/>
  <c r="DB237" i="2"/>
  <c r="L237" i="2"/>
  <c r="JY100" i="4"/>
  <c r="DB238" i="4"/>
  <c r="JT237" i="4"/>
  <c r="JZ85" i="4"/>
  <c r="FW23" i="2"/>
  <c r="KB11" i="4"/>
  <c r="HE235" i="4"/>
  <c r="FV91" i="2"/>
  <c r="CL236" i="2"/>
  <c r="FU70" i="2"/>
  <c r="JX105" i="4"/>
  <c r="AV238" i="2"/>
  <c r="FW14" i="2"/>
  <c r="KB133" i="4"/>
  <c r="BC234" i="2"/>
  <c r="KA36" i="4"/>
  <c r="X234" i="2"/>
  <c r="FV204" i="2"/>
  <c r="JZ124" i="4"/>
  <c r="FV172" i="2"/>
  <c r="FU30" i="2"/>
  <c r="FU13" i="2"/>
  <c r="DK234" i="4"/>
  <c r="JX27" i="4"/>
  <c r="JY153" i="4"/>
  <c r="CK234" i="2"/>
  <c r="BT237" i="4"/>
  <c r="JW224" i="4"/>
  <c r="JY64" i="4"/>
  <c r="CE234" i="4"/>
  <c r="KB17" i="4"/>
  <c r="DR234" i="2"/>
  <c r="IO236" i="4"/>
  <c r="KC62" i="4"/>
  <c r="EP235" i="4"/>
  <c r="FW151" i="2"/>
  <c r="KB45" i="4"/>
  <c r="JX170" i="4"/>
  <c r="CU234" i="2"/>
  <c r="AR234" i="4"/>
  <c r="JX186" i="4"/>
  <c r="FV171" i="2"/>
  <c r="IR235" i="4"/>
  <c r="KB193" i="4"/>
  <c r="JV121" i="4"/>
  <c r="FO237" i="4"/>
  <c r="AG236" i="2"/>
  <c r="AN234" i="4"/>
  <c r="JX107" i="4"/>
  <c r="FX8" i="2"/>
  <c r="FA235" i="2"/>
  <c r="KA82" i="4"/>
  <c r="FY148" i="2"/>
  <c r="KA159" i="4"/>
  <c r="CN234" i="2"/>
  <c r="FY114" i="2"/>
  <c r="KB174" i="4"/>
  <c r="JW66" i="4"/>
  <c r="FV123" i="2"/>
  <c r="FW161" i="2"/>
  <c r="BE237" i="4"/>
  <c r="JV129" i="4"/>
  <c r="KA193" i="4"/>
  <c r="E237" i="2"/>
  <c r="FV84" i="2"/>
  <c r="JZ187" i="4"/>
  <c r="GM236" i="4"/>
  <c r="DK235" i="2"/>
  <c r="IV236" i="4"/>
  <c r="FW117" i="2"/>
  <c r="EC236" i="2"/>
  <c r="EZ238" i="2"/>
  <c r="FU207" i="2"/>
  <c r="JX209" i="4"/>
  <c r="FW92" i="2"/>
  <c r="CP235" i="4"/>
  <c r="KB186" i="4"/>
  <c r="FV216" i="2"/>
  <c r="CQ236" i="2"/>
  <c r="KA150" i="4"/>
  <c r="JW231" i="4"/>
  <c r="FN237" i="4"/>
  <c r="Q234" i="2"/>
  <c r="JX70" i="4"/>
  <c r="KA141" i="4"/>
  <c r="DP235" i="2"/>
  <c r="KB172" i="4"/>
  <c r="EK234" i="4"/>
  <c r="FY94" i="2"/>
  <c r="KB169" i="4"/>
  <c r="JI234" i="4"/>
  <c r="CD237" i="2"/>
  <c r="CN238" i="2"/>
  <c r="AI237" i="2"/>
  <c r="JX79" i="4"/>
  <c r="JX39" i="4"/>
  <c r="IM234" i="4"/>
  <c r="JW149" i="4"/>
  <c r="JZ95" i="4"/>
  <c r="JW101" i="4"/>
  <c r="KC48" i="4"/>
  <c r="FY9" i="2"/>
  <c r="KA196" i="4"/>
  <c r="AP234" i="2"/>
  <c r="EO238" i="2"/>
  <c r="FV120" i="2"/>
  <c r="KA116" i="4"/>
  <c r="BA235" i="4"/>
  <c r="AZ238" i="4"/>
  <c r="BD238" i="2"/>
  <c r="JY81" i="4"/>
  <c r="JW25" i="4"/>
  <c r="JY160" i="4"/>
  <c r="KA111" i="4"/>
  <c r="T235" i="2"/>
  <c r="IQ237" i="4"/>
  <c r="AX234" i="4"/>
  <c r="EH234" i="4"/>
  <c r="FX148" i="2"/>
  <c r="FU86" i="2"/>
  <c r="HJ238" i="4"/>
  <c r="FW206" i="2"/>
  <c r="JV37" i="4"/>
  <c r="FV45" i="2"/>
  <c r="I237" i="4"/>
  <c r="FW189" i="2"/>
  <c r="IJ237" i="4"/>
  <c r="FI234" i="4"/>
  <c r="DH238" i="4"/>
  <c r="KA134" i="4"/>
  <c r="JX94" i="4"/>
  <c r="JZ151" i="4"/>
  <c r="KA155" i="4"/>
  <c r="DF236" i="4"/>
  <c r="EE235" i="4"/>
  <c r="DV238" i="2"/>
  <c r="FO238" i="4"/>
  <c r="CO234" i="4"/>
  <c r="JV207" i="4"/>
  <c r="FQ238" i="4"/>
  <c r="JW228" i="4"/>
  <c r="JX59" i="4"/>
  <c r="DL235" i="4"/>
  <c r="BS234" i="2"/>
  <c r="EY235" i="2"/>
  <c r="JV88" i="4"/>
  <c r="KC92" i="4"/>
  <c r="FW20" i="2"/>
  <c r="ED235" i="2"/>
  <c r="JZ180" i="4"/>
  <c r="DY238" i="4"/>
  <c r="JW89" i="4"/>
  <c r="FV137" i="2"/>
  <c r="FU76" i="2"/>
  <c r="FX17" i="2"/>
  <c r="CI236" i="4"/>
  <c r="KB117" i="4"/>
  <c r="FW220" i="2"/>
  <c r="IV237" i="4"/>
  <c r="KC112" i="4"/>
  <c r="KC132" i="4"/>
  <c r="KB43" i="4"/>
  <c r="BV235" i="2"/>
  <c r="JX132" i="4"/>
  <c r="JV91" i="4"/>
  <c r="FU53" i="2"/>
  <c r="JW77" i="4"/>
  <c r="K236" i="4"/>
  <c r="JV27" i="4"/>
  <c r="FW69" i="2"/>
  <c r="GF238" i="4"/>
  <c r="GD238" i="4"/>
  <c r="BH238" i="4"/>
  <c r="FG237" i="4"/>
  <c r="JY216" i="4"/>
  <c r="FW168" i="2"/>
  <c r="DZ234" i="4"/>
  <c r="JZ191" i="4"/>
  <c r="KA46" i="4"/>
  <c r="CA234" i="4"/>
  <c r="JY103" i="4"/>
  <c r="HK234" i="4"/>
  <c r="FU153" i="2"/>
  <c r="EK235" i="4"/>
  <c r="CN237" i="4"/>
  <c r="BO236" i="4"/>
  <c r="AB235" i="2"/>
  <c r="FI238" i="2"/>
  <c r="FU90" i="2"/>
  <c r="JW197" i="4"/>
  <c r="JA237" i="4"/>
  <c r="KA73" i="4"/>
  <c r="HW236" i="4"/>
  <c r="FV9" i="2"/>
  <c r="KB182" i="4"/>
  <c r="BO238" i="2"/>
  <c r="JW110" i="4"/>
  <c r="S235" i="4"/>
  <c r="IA238" i="4"/>
  <c r="JX129" i="4"/>
  <c r="CN236" i="4"/>
  <c r="JY86" i="4"/>
  <c r="BI234" i="4"/>
  <c r="EY237" i="2"/>
  <c r="FA234" i="4"/>
  <c r="KB158" i="4"/>
  <c r="CH238" i="4"/>
  <c r="JW38" i="4"/>
  <c r="JX96" i="4"/>
  <c r="EM237" i="4"/>
  <c r="DW238" i="2"/>
  <c r="JY56" i="4"/>
  <c r="CR237" i="2"/>
  <c r="IZ235" i="4"/>
  <c r="JV104" i="4"/>
  <c r="JW225" i="4"/>
  <c r="FX236" i="4"/>
  <c r="DI236" i="2"/>
  <c r="AB237" i="2"/>
  <c r="FX38" i="2"/>
  <c r="KC77" i="4"/>
  <c r="JX20" i="4"/>
  <c r="FF238" i="2"/>
  <c r="FY175" i="2"/>
  <c r="KC228" i="4"/>
  <c r="JO236" i="4"/>
  <c r="JV52" i="4"/>
  <c r="FW24" i="2"/>
  <c r="EL237" i="2"/>
  <c r="CY235" i="4"/>
  <c r="DE238" i="4"/>
  <c r="JY184" i="4"/>
  <c r="KC213" i="4"/>
  <c r="KA109" i="4"/>
  <c r="JX60" i="4"/>
  <c r="FW204" i="2"/>
  <c r="GY237" i="4"/>
  <c r="HE234" i="4"/>
  <c r="JZ58" i="4"/>
  <c r="KC7" i="4"/>
  <c r="JY212" i="4"/>
  <c r="FU107" i="2"/>
  <c r="FX175" i="2"/>
  <c r="JV85" i="4"/>
  <c r="JY168" i="4"/>
  <c r="EF235" i="2"/>
  <c r="JW206" i="4"/>
  <c r="EQ235" i="4"/>
  <c r="EA237" i="2"/>
  <c r="CK237" i="2"/>
  <c r="JV208" i="4"/>
  <c r="KB196" i="4"/>
  <c r="FY188" i="2"/>
  <c r="FU167" i="2"/>
  <c r="FV29" i="2"/>
  <c r="FA237" i="4"/>
  <c r="FA234" i="2"/>
  <c r="AJ235" i="2"/>
  <c r="JY177" i="4"/>
  <c r="CU238" i="2"/>
  <c r="EO235" i="4"/>
  <c r="JV25" i="4"/>
  <c r="JY133" i="4"/>
  <c r="FX58" i="2"/>
  <c r="FV202" i="2"/>
  <c r="AU238" i="2"/>
  <c r="IU235" i="4"/>
  <c r="FJ235" i="2"/>
  <c r="JY29" i="4"/>
  <c r="HU237" i="4"/>
  <c r="FY137" i="2"/>
  <c r="FF234" i="4"/>
  <c r="JY96" i="4"/>
  <c r="KC231" i="4"/>
  <c r="JF235" i="4"/>
  <c r="EE234" i="4"/>
  <c r="DD238" i="2"/>
  <c r="AH235" i="4"/>
  <c r="GZ238" i="4"/>
  <c r="EP236" i="2"/>
  <c r="JX174" i="4"/>
  <c r="T235" i="4"/>
  <c r="FX30" i="2"/>
  <c r="JV16" i="4"/>
  <c r="FV93" i="2"/>
  <c r="FY165" i="2"/>
  <c r="GS235" i="4"/>
  <c r="KA205" i="4"/>
  <c r="FY69" i="2"/>
  <c r="ER237" i="2"/>
  <c r="KA207" i="4"/>
  <c r="DW236" i="4"/>
  <c r="JY167" i="4"/>
  <c r="FU147" i="2"/>
  <c r="EZ235" i="2"/>
  <c r="F234" i="2"/>
  <c r="JY201" i="4"/>
  <c r="KB102" i="4"/>
  <c r="FX119" i="2"/>
  <c r="FY133" i="2"/>
  <c r="KA30" i="4"/>
  <c r="JZ13" i="4"/>
  <c r="FW229" i="2"/>
  <c r="KC171" i="4"/>
  <c r="KB71" i="4"/>
  <c r="FY208" i="2"/>
  <c r="FU126" i="2"/>
  <c r="JV82" i="4"/>
  <c r="P234" i="4"/>
  <c r="KC197" i="4"/>
  <c r="FX100" i="2"/>
  <c r="JY65" i="4"/>
  <c r="JZ20" i="4"/>
  <c r="AI238" i="4"/>
  <c r="FU31" i="2"/>
  <c r="BO234" i="4"/>
  <c r="FV131" i="2"/>
  <c r="KC25" i="4"/>
  <c r="FW31" i="2"/>
  <c r="JW95" i="4"/>
  <c r="FO234" i="2"/>
  <c r="JX142" i="4"/>
  <c r="FY144" i="2"/>
  <c r="BB234" i="4"/>
  <c r="JV31" i="4"/>
  <c r="GF234" i="4"/>
  <c r="KA139" i="4"/>
  <c r="KA72" i="4"/>
  <c r="FW36" i="2"/>
  <c r="AR236" i="2"/>
  <c r="JZ140" i="4"/>
  <c r="HC236" i="4"/>
  <c r="JZ174" i="4"/>
  <c r="DT236" i="2"/>
  <c r="GB236" i="4"/>
  <c r="DR236" i="4"/>
  <c r="KC180" i="4"/>
  <c r="KC109" i="4"/>
  <c r="CL236" i="4"/>
  <c r="JB237" i="4"/>
  <c r="KC108" i="4"/>
  <c r="FX214" i="2"/>
  <c r="FU189" i="2"/>
  <c r="JZ80" i="4"/>
  <c r="AH237" i="2"/>
  <c r="JW188" i="4"/>
  <c r="FW104" i="2"/>
  <c r="EM234" i="2"/>
  <c r="JX109" i="4"/>
  <c r="FY81" i="2"/>
  <c r="HA234" i="4"/>
  <c r="GJ234" i="4"/>
  <c r="KA74" i="4"/>
  <c r="JV125" i="4"/>
  <c r="AC234" i="2"/>
  <c r="KA187" i="4"/>
  <c r="ED235" i="4"/>
  <c r="JW132" i="4"/>
  <c r="FX221" i="2"/>
  <c r="GK237" i="4"/>
  <c r="AP235" i="2"/>
  <c r="BN237" i="2"/>
  <c r="KC178" i="4"/>
  <c r="JY122" i="4"/>
  <c r="KB99" i="4"/>
  <c r="BS236" i="2"/>
  <c r="FU131" i="2"/>
  <c r="DM238" i="4"/>
  <c r="FU197" i="2"/>
  <c r="FY220" i="2"/>
  <c r="FU100" i="2"/>
  <c r="JV22" i="4"/>
  <c r="CN234" i="4"/>
  <c r="KA19" i="4"/>
  <c r="Y238" i="4"/>
  <c r="FA238" i="4"/>
  <c r="CP237" i="2"/>
  <c r="JX52" i="4"/>
  <c r="KA202" i="4"/>
  <c r="FU17" i="2"/>
  <c r="CT235" i="2"/>
  <c r="CZ235" i="4"/>
  <c r="FY151" i="2"/>
  <c r="FV24" i="2"/>
  <c r="FX90" i="2"/>
  <c r="JW185" i="4"/>
  <c r="CS235" i="2"/>
  <c r="GA234" i="4"/>
  <c r="FW181" i="2"/>
  <c r="BA238" i="4"/>
  <c r="BI236" i="2"/>
  <c r="GO238" i="4"/>
  <c r="JY199" i="4"/>
  <c r="EE234" i="2"/>
  <c r="JV102" i="4"/>
  <c r="JV114" i="4"/>
  <c r="EX237" i="2"/>
  <c r="FX202" i="2"/>
  <c r="S236" i="2"/>
  <c r="JV211" i="4"/>
  <c r="JY170" i="4"/>
  <c r="FV96" i="2"/>
  <c r="FV48" i="2"/>
  <c r="FX26" i="2"/>
  <c r="DJ236" i="2"/>
  <c r="JW221" i="4"/>
  <c r="FY125" i="2"/>
  <c r="KA174" i="4"/>
  <c r="JG236" i="4"/>
  <c r="KB100" i="4"/>
  <c r="JV36" i="4"/>
  <c r="FS234" i="4"/>
  <c r="G238" i="4"/>
  <c r="JX120" i="4"/>
  <c r="FX40" i="2"/>
  <c r="JX210" i="4"/>
  <c r="BP236" i="2"/>
  <c r="DI235" i="4"/>
  <c r="EG237" i="4"/>
  <c r="JX181" i="4"/>
  <c r="JY99" i="4"/>
  <c r="FD238" i="2"/>
  <c r="CN237" i="2"/>
  <c r="FA236" i="2"/>
  <c r="FU139" i="2"/>
  <c r="FY182" i="2"/>
  <c r="W237" i="4"/>
  <c r="FV228" i="2"/>
  <c r="CM235" i="2"/>
  <c r="JV185" i="4"/>
  <c r="DB234" i="2"/>
  <c r="G235" i="2"/>
  <c r="FW66" i="2"/>
  <c r="FD235" i="4"/>
  <c r="JZ214" i="4"/>
  <c r="FB234" i="4"/>
  <c r="JY224" i="4"/>
  <c r="KC229" i="4"/>
  <c r="GD237" i="4"/>
  <c r="JV71" i="4"/>
  <c r="AD237" i="4"/>
  <c r="FU15" i="2"/>
  <c r="GN236" i="4"/>
  <c r="JV40" i="4"/>
  <c r="KB51" i="4"/>
  <c r="JY27" i="4"/>
  <c r="JY218" i="4"/>
  <c r="JZ119" i="4"/>
  <c r="DN237" i="2"/>
  <c r="HR238" i="4"/>
  <c r="IL235" i="4"/>
  <c r="FU77" i="2"/>
  <c r="CJ237" i="4"/>
  <c r="FY43" i="2"/>
  <c r="JM237" i="4"/>
  <c r="CX235" i="4"/>
  <c r="JV131" i="4"/>
  <c r="FY50" i="2"/>
  <c r="IK235" i="4"/>
  <c r="H235" i="4"/>
  <c r="AK238" i="2"/>
  <c r="L238" i="2"/>
  <c r="AS235" i="2"/>
  <c r="JZ212" i="4"/>
  <c r="FX31" i="2"/>
  <c r="V237" i="4"/>
  <c r="CK234" i="4"/>
  <c r="FJ235" i="4"/>
  <c r="JV93" i="4"/>
  <c r="KC90" i="4"/>
  <c r="KB230" i="4"/>
  <c r="FV219" i="2"/>
  <c r="FY160" i="2"/>
  <c r="EK236" i="2"/>
  <c r="KC60" i="4"/>
  <c r="FY107" i="2"/>
  <c r="KB55" i="4"/>
  <c r="L234" i="2"/>
  <c r="AF238" i="4"/>
  <c r="JZ117" i="4"/>
  <c r="CO235" i="2"/>
  <c r="JX46" i="4"/>
  <c r="KA163" i="4"/>
  <c r="KA113" i="4"/>
  <c r="AO235" i="2"/>
  <c r="JY71" i="4"/>
  <c r="JZ154" i="4"/>
  <c r="HG236" i="4"/>
  <c r="FV211" i="2"/>
  <c r="CI235" i="2"/>
  <c r="JW220" i="4"/>
  <c r="EW235" i="2"/>
  <c r="GB238" i="4"/>
  <c r="JV116" i="4"/>
  <c r="JY97" i="4"/>
  <c r="Z234" i="2"/>
  <c r="DP235" i="4"/>
  <c r="KC166" i="4"/>
  <c r="IK237" i="4"/>
  <c r="FW75" i="2"/>
  <c r="DG235" i="2"/>
  <c r="BV234" i="2"/>
  <c r="FX105" i="2"/>
  <c r="HT237" i="4"/>
  <c r="FS235" i="2"/>
  <c r="JV29" i="4"/>
  <c r="FG234" i="4"/>
  <c r="BE235" i="2"/>
  <c r="FX68" i="2"/>
  <c r="FW43" i="2"/>
  <c r="FX196" i="2"/>
  <c r="JI235" i="4"/>
  <c r="EE235" i="2"/>
  <c r="EU237" i="2"/>
  <c r="FY223" i="2"/>
  <c r="JV30" i="4"/>
  <c r="JV155" i="4"/>
  <c r="FS236" i="4"/>
  <c r="FX71" i="2"/>
  <c r="N238" i="2"/>
  <c r="FU215" i="2"/>
  <c r="JN237" i="4"/>
  <c r="CZ234" i="4"/>
  <c r="BK237" i="2"/>
  <c r="JW87" i="4"/>
  <c r="FW60" i="2"/>
  <c r="FW80" i="2"/>
  <c r="IX237" i="4"/>
  <c r="FV185" i="2"/>
  <c r="FY12" i="2"/>
  <c r="KB82" i="4"/>
  <c r="JW216" i="4"/>
  <c r="FU149" i="2"/>
  <c r="ED234" i="2"/>
  <c r="KC69" i="4"/>
  <c r="JV33" i="4"/>
  <c r="HO236" i="4"/>
  <c r="FU164" i="2"/>
  <c r="FV225" i="2"/>
  <c r="EG236" i="2"/>
  <c r="FW176" i="2"/>
  <c r="JW98" i="4"/>
  <c r="JW131" i="4"/>
  <c r="FX91" i="2"/>
  <c r="H236" i="2"/>
  <c r="BY238" i="4"/>
  <c r="FV130" i="2"/>
  <c r="AC237" i="4"/>
  <c r="FW81" i="2"/>
  <c r="DY237" i="4"/>
  <c r="KA176" i="4"/>
  <c r="JZ15" i="4"/>
  <c r="DW234" i="2"/>
  <c r="ED236" i="2"/>
  <c r="FV209" i="2"/>
  <c r="JX189" i="4"/>
  <c r="DJ235" i="2"/>
  <c r="FC234" i="2"/>
  <c r="EP238" i="4"/>
  <c r="FX160" i="2"/>
  <c r="DN234" i="4"/>
  <c r="HU238" i="4"/>
  <c r="IU234" i="4"/>
  <c r="JX88" i="4"/>
  <c r="BQ235" i="2"/>
  <c r="JY174" i="4"/>
  <c r="JZ206" i="4"/>
  <c r="EX236" i="4"/>
  <c r="JX123" i="4"/>
  <c r="HN238" i="4"/>
  <c r="FX89" i="2"/>
  <c r="JY164" i="4"/>
  <c r="KB79" i="4"/>
  <c r="DH234" i="2"/>
  <c r="JY181" i="4"/>
  <c r="JX220" i="4"/>
  <c r="EE236" i="4"/>
  <c r="JW169" i="4"/>
  <c r="FV108" i="2"/>
  <c r="FU120" i="2"/>
  <c r="IT237" i="4"/>
  <c r="FX37" i="2"/>
  <c r="DD234" i="4"/>
  <c r="DO235" i="4"/>
  <c r="JH234" i="4"/>
  <c r="JV191" i="4"/>
  <c r="BV235" i="4"/>
  <c r="KC75" i="4"/>
  <c r="JW35" i="4"/>
  <c r="FX34" i="2"/>
  <c r="FX85" i="2"/>
  <c r="JZ22" i="4"/>
  <c r="KB52" i="4"/>
  <c r="JY37" i="4"/>
  <c r="U235" i="4"/>
  <c r="DZ235" i="2"/>
  <c r="GC236" i="4"/>
  <c r="JZ96" i="4"/>
  <c r="HC238" i="4"/>
  <c r="IC236" i="4"/>
  <c r="FW34" i="2"/>
  <c r="JY74" i="4"/>
  <c r="JZ231" i="4"/>
  <c r="KB227" i="4"/>
  <c r="JX214" i="4"/>
  <c r="KA35" i="4"/>
  <c r="HF237" i="4"/>
  <c r="DZ238" i="4"/>
  <c r="IA235" i="4"/>
  <c r="FW169" i="2"/>
  <c r="JZ157" i="4"/>
  <c r="JV221" i="4"/>
  <c r="JY182" i="4"/>
  <c r="CQ235" i="4"/>
  <c r="JW157" i="4"/>
  <c r="DA235" i="2"/>
  <c r="JX18" i="4"/>
  <c r="EZ237" i="2"/>
  <c r="FY86" i="2"/>
  <c r="DM234" i="4"/>
  <c r="Y236" i="2"/>
  <c r="BU238" i="4"/>
  <c r="FV51" i="2"/>
  <c r="JC237" i="4"/>
  <c r="FV148" i="2"/>
  <c r="JX36" i="4"/>
  <c r="KA192" i="4"/>
  <c r="FU87" i="2"/>
  <c r="KA164" i="4"/>
  <c r="FW18" i="2"/>
  <c r="CQ234" i="2"/>
  <c r="FY214" i="2"/>
  <c r="FX231" i="2"/>
  <c r="FY146" i="2"/>
  <c r="FV173" i="2"/>
  <c r="EQ236" i="2"/>
  <c r="EX238" i="4"/>
  <c r="FL237" i="4"/>
  <c r="JW116" i="4"/>
  <c r="JY45" i="4"/>
  <c r="II238" i="4"/>
  <c r="JV58" i="4"/>
  <c r="JR238" i="4"/>
  <c r="HX237" i="4"/>
  <c r="JX31" i="4"/>
  <c r="JV61" i="4"/>
  <c r="JV226" i="4"/>
  <c r="FX181" i="2"/>
  <c r="KA229" i="4"/>
  <c r="FY16" i="2"/>
  <c r="FU116" i="2"/>
  <c r="EY237" i="4"/>
  <c r="FU162" i="2"/>
  <c r="FX78" i="2"/>
  <c r="DO236" i="2"/>
  <c r="GH236" i="4"/>
  <c r="KB150" i="4"/>
  <c r="F234" i="4"/>
  <c r="N236" i="2"/>
  <c r="DY235" i="2"/>
  <c r="FW33" i="2"/>
  <c r="JZ181" i="4"/>
  <c r="KA181" i="4"/>
  <c r="KC95" i="4"/>
  <c r="FE238" i="4"/>
  <c r="FU180" i="2"/>
  <c r="KC233" i="4"/>
  <c r="GO236" i="4"/>
  <c r="FI236" i="2"/>
  <c r="FY183" i="2"/>
  <c r="JW150" i="4"/>
  <c r="FF237" i="4"/>
  <c r="JX154" i="4"/>
  <c r="CZ238" i="4"/>
  <c r="KA231" i="4"/>
  <c r="JX35" i="4"/>
  <c r="JZ45" i="4"/>
  <c r="BI237" i="4"/>
  <c r="JV74" i="4"/>
  <c r="JZ8" i="4"/>
  <c r="ES238" i="4"/>
  <c r="V234" i="4"/>
  <c r="KC68" i="4"/>
  <c r="JV90" i="4"/>
  <c r="EU238" i="4"/>
  <c r="FX48" i="2"/>
  <c r="BB234" i="2"/>
  <c r="JU237" i="4"/>
  <c r="FX43" i="2"/>
  <c r="DB238" i="2"/>
  <c r="CQ234" i="4"/>
  <c r="CE238" i="4"/>
  <c r="KA93" i="4"/>
  <c r="JW196" i="4"/>
  <c r="FW149" i="2"/>
  <c r="JW115" i="4"/>
  <c r="JO237" i="4"/>
  <c r="J236" i="4"/>
  <c r="FX87" i="2"/>
  <c r="EE236" i="2"/>
  <c r="BJ234" i="4"/>
  <c r="AW236" i="4"/>
  <c r="GU234" i="4"/>
  <c r="T236" i="2"/>
  <c r="Z237" i="2"/>
  <c r="FU56" i="2"/>
  <c r="AR237" i="4"/>
  <c r="EL234" i="4"/>
  <c r="FU231" i="2"/>
  <c r="CY237" i="2"/>
  <c r="DU236" i="4"/>
  <c r="GU236" i="4"/>
  <c r="JW47" i="4"/>
  <c r="DF237" i="4"/>
  <c r="FW100" i="2"/>
  <c r="JW166" i="4"/>
  <c r="JV70" i="4"/>
  <c r="FY211" i="2"/>
  <c r="P238" i="4"/>
  <c r="JY206" i="4"/>
  <c r="BL236" i="2"/>
  <c r="J237" i="4"/>
  <c r="JX231" i="4"/>
  <c r="CA234" i="2"/>
  <c r="FY216" i="2"/>
  <c r="JW65" i="4"/>
  <c r="EZ234" i="4"/>
  <c r="FY145" i="2"/>
  <c r="KA175" i="4"/>
  <c r="FW15" i="2"/>
  <c r="JY8" i="4"/>
  <c r="JW49" i="4"/>
  <c r="JY84" i="4"/>
  <c r="FU201" i="2"/>
  <c r="GM234" i="4"/>
  <c r="DD234" i="2"/>
  <c r="C238" i="4"/>
  <c r="JX211" i="4"/>
  <c r="KA148" i="4"/>
  <c r="JY137" i="4"/>
  <c r="FU224" i="2"/>
  <c r="EJ234" i="4"/>
  <c r="BX237" i="2"/>
  <c r="DN237" i="4"/>
  <c r="FW190" i="2"/>
  <c r="GR238" i="4"/>
  <c r="JY179" i="4"/>
  <c r="JN238" i="4"/>
  <c r="X236" i="4"/>
  <c r="KC16" i="4"/>
  <c r="FV212" i="2"/>
  <c r="KA107" i="4"/>
  <c r="CQ237" i="2"/>
  <c r="IO238" i="4"/>
  <c r="EN237" i="4"/>
  <c r="FY45" i="2"/>
  <c r="DE236" i="4"/>
  <c r="EB234" i="2"/>
  <c r="JX158" i="4"/>
  <c r="EN235" i="2"/>
  <c r="AG234" i="2"/>
  <c r="KB123" i="4"/>
  <c r="JX82" i="4"/>
  <c r="JT235" i="4"/>
  <c r="C236" i="2"/>
  <c r="KB38" i="4"/>
  <c r="FY34" i="2"/>
  <c r="JY15" i="4"/>
  <c r="FU25" i="2"/>
  <c r="EC235" i="2"/>
  <c r="FV230" i="2"/>
  <c r="KB135" i="4"/>
  <c r="KB220" i="4"/>
  <c r="FY195" i="2"/>
  <c r="JH236" i="4"/>
  <c r="FS237" i="4"/>
  <c r="FU101" i="2"/>
  <c r="JV72" i="4"/>
  <c r="BQ236" i="2"/>
  <c r="FV57" i="2"/>
  <c r="KA95" i="4"/>
  <c r="AA237" i="4"/>
  <c r="BH237" i="4"/>
  <c r="KB18" i="4"/>
  <c r="BJ234" i="2"/>
  <c r="FY104" i="2"/>
  <c r="DW234" i="4"/>
  <c r="FV154" i="2"/>
  <c r="KC140" i="4"/>
  <c r="KC38" i="4"/>
  <c r="JY106" i="4"/>
  <c r="FY218" i="2"/>
  <c r="FX109" i="2"/>
  <c r="JY75" i="4"/>
  <c r="FX77" i="2"/>
  <c r="AJ235" i="4"/>
  <c r="FV213" i="2"/>
  <c r="EU234" i="2"/>
  <c r="KB107" i="4"/>
  <c r="DR237" i="4"/>
  <c r="BS237" i="2"/>
  <c r="BQ235" i="4"/>
  <c r="EP236" i="4"/>
  <c r="KA81" i="4"/>
  <c r="FX24" i="2"/>
  <c r="JW54" i="4"/>
  <c r="KB217" i="4"/>
  <c r="KB198" i="4"/>
  <c r="FX213" i="2"/>
  <c r="KB140" i="4"/>
  <c r="EO234" i="4"/>
  <c r="JZ128" i="4"/>
  <c r="FW17" i="2"/>
  <c r="AI237" i="4"/>
  <c r="FU142" i="2"/>
  <c r="AX237" i="2"/>
  <c r="AU234" i="2"/>
  <c r="JW104" i="4"/>
  <c r="JK235" i="4"/>
  <c r="KB12" i="4"/>
  <c r="EP237" i="2"/>
  <c r="EB235" i="2"/>
  <c r="CH237" i="2"/>
  <c r="FV104" i="2"/>
  <c r="AV234" i="4"/>
  <c r="HO238" i="4"/>
  <c r="BY234" i="4"/>
  <c r="DI235" i="2"/>
  <c r="DZ238" i="2"/>
  <c r="HB237" i="4"/>
  <c r="FW150" i="2"/>
  <c r="FX203" i="2"/>
  <c r="AH236" i="4"/>
  <c r="FU193" i="2"/>
  <c r="BA235" i="2"/>
  <c r="AF234" i="2"/>
  <c r="FU160" i="2"/>
  <c r="EG238" i="2"/>
  <c r="JX7" i="4"/>
  <c r="AR235" i="4"/>
  <c r="CP234" i="4"/>
  <c r="P235" i="2"/>
  <c r="KC111" i="4"/>
  <c r="HL238" i="4"/>
  <c r="DM236" i="2"/>
  <c r="JW211" i="4"/>
  <c r="AT238" i="4"/>
  <c r="AJ238" i="4"/>
  <c r="HZ238" i="4"/>
  <c r="KA59" i="4"/>
  <c r="GR237" i="4"/>
  <c r="JY219" i="4"/>
  <c r="JZ207" i="4"/>
  <c r="KB36" i="4"/>
  <c r="KB69" i="4"/>
  <c r="FO235" i="4"/>
  <c r="FY54" i="2"/>
  <c r="FY204" i="2"/>
  <c r="KC91" i="4"/>
  <c r="KC89" i="4"/>
  <c r="DP237" i="2"/>
  <c r="KB62" i="4"/>
  <c r="KC167" i="4"/>
  <c r="JF237" i="4"/>
  <c r="KA223" i="4"/>
  <c r="FX198" i="2"/>
  <c r="FG235" i="2"/>
  <c r="ER238" i="2"/>
  <c r="FX108" i="2"/>
  <c r="FX28" i="2"/>
  <c r="FW47" i="2"/>
  <c r="JZ133" i="4"/>
  <c r="AP238" i="2"/>
  <c r="FW107" i="2"/>
  <c r="BD234" i="2"/>
  <c r="FU179" i="2"/>
  <c r="G234" i="4"/>
  <c r="IM238" i="4"/>
  <c r="JY209" i="4"/>
  <c r="KA180" i="4"/>
  <c r="ED236" i="4"/>
  <c r="BC235" i="2"/>
  <c r="JP234" i="4"/>
  <c r="EE237" i="2"/>
  <c r="FV35" i="2"/>
  <c r="DC237" i="4"/>
  <c r="KC226" i="4"/>
  <c r="FY176" i="2"/>
  <c r="JX204" i="4"/>
  <c r="KA172" i="4"/>
  <c r="KC122" i="4"/>
  <c r="GZ236" i="4"/>
  <c r="FK235" i="2"/>
  <c r="JX28" i="4"/>
  <c r="EI237" i="2"/>
  <c r="EU235" i="2"/>
  <c r="FU210" i="2"/>
  <c r="KA191" i="4"/>
  <c r="JW76" i="4"/>
  <c r="DC236" i="2"/>
  <c r="JU234" i="4"/>
  <c r="BC238" i="2"/>
  <c r="FW163" i="2"/>
  <c r="FY109" i="2"/>
  <c r="EL237" i="4"/>
  <c r="AZ237" i="4"/>
  <c r="JY116" i="4"/>
  <c r="BP234" i="4"/>
  <c r="JW109" i="4"/>
  <c r="KB177" i="4"/>
  <c r="BX235" i="4"/>
  <c r="GQ236" i="4"/>
  <c r="FU40" i="2"/>
  <c r="DN235" i="2"/>
  <c r="JX205" i="4"/>
  <c r="Z236" i="2"/>
  <c r="JX41" i="4"/>
  <c r="AE234" i="2"/>
  <c r="KA50" i="4"/>
  <c r="CE238" i="2"/>
  <c r="FY10" i="2"/>
  <c r="JV215" i="4"/>
  <c r="FU93" i="2"/>
  <c r="JV62" i="4"/>
  <c r="KB197" i="4"/>
  <c r="KB90" i="4"/>
  <c r="KC138" i="4"/>
  <c r="JY93" i="4"/>
  <c r="BJ236" i="2"/>
  <c r="BD237" i="4"/>
  <c r="KA25" i="4"/>
  <c r="FX223" i="2"/>
  <c r="EO238" i="4"/>
  <c r="HP234" i="4"/>
  <c r="KB139" i="4"/>
  <c r="JX74" i="4"/>
  <c r="IE237" i="4"/>
  <c r="HE236" i="4"/>
  <c r="FX82" i="2"/>
  <c r="AP235" i="4"/>
  <c r="HA237" i="4"/>
  <c r="FY169" i="2"/>
  <c r="KC37" i="4"/>
  <c r="FK238" i="2"/>
  <c r="GE234" i="4"/>
  <c r="JY91" i="4"/>
  <c r="JW92" i="4"/>
  <c r="N237" i="4"/>
  <c r="JV133" i="4"/>
  <c r="JV138" i="4"/>
  <c r="FU192" i="2"/>
  <c r="FX70" i="2"/>
  <c r="EI235" i="4"/>
  <c r="JZ204" i="4"/>
  <c r="JY205" i="4"/>
  <c r="BW235" i="2"/>
  <c r="CV235" i="2"/>
  <c r="FF236" i="2"/>
  <c r="IH237" i="4"/>
  <c r="KA15" i="4"/>
  <c r="KC113" i="4"/>
  <c r="JW167" i="4"/>
  <c r="FY179" i="2"/>
  <c r="FY63" i="2"/>
  <c r="DH238" i="2"/>
  <c r="AJ236" i="2"/>
  <c r="CO238" i="2"/>
  <c r="JW209" i="4"/>
  <c r="FY105" i="2"/>
  <c r="JY92" i="4"/>
  <c r="FX155" i="2"/>
  <c r="CI237" i="4"/>
  <c r="JW148" i="4"/>
  <c r="DX238" i="4"/>
  <c r="D235" i="4"/>
  <c r="BM235" i="4"/>
  <c r="FW172" i="2"/>
  <c r="DX235" i="2"/>
  <c r="JX84" i="4"/>
  <c r="N234" i="2"/>
  <c r="Y236" i="4"/>
  <c r="ID235" i="4"/>
  <c r="FX135" i="2"/>
  <c r="DM237" i="4"/>
  <c r="DG236" i="4"/>
  <c r="FV97" i="2"/>
  <c r="AL237" i="4"/>
  <c r="KB146" i="4"/>
  <c r="JY123" i="4"/>
  <c r="JV172" i="4"/>
  <c r="GV234" i="4"/>
  <c r="FV159" i="2"/>
  <c r="EB235" i="4"/>
  <c r="FV119" i="2"/>
  <c r="FU176" i="2"/>
  <c r="FX129" i="2"/>
  <c r="HI237" i="4"/>
  <c r="EX235" i="4"/>
  <c r="FW70" i="2"/>
  <c r="JY14" i="4"/>
  <c r="CG238" i="4"/>
  <c r="FX53" i="2"/>
  <c r="FW173" i="2"/>
  <c r="JY157" i="4"/>
  <c r="KA121" i="4"/>
  <c r="E237" i="4"/>
  <c r="FY131" i="2"/>
  <c r="JZ91" i="4"/>
  <c r="JW96" i="4"/>
  <c r="B238" i="4"/>
  <c r="AE234" i="4"/>
  <c r="KC200" i="4"/>
  <c r="FU223" i="2"/>
  <c r="BH234" i="4"/>
  <c r="JV153" i="4"/>
  <c r="KC128" i="4"/>
  <c r="JX50" i="4"/>
  <c r="JZ150" i="4"/>
  <c r="IF237" i="4"/>
  <c r="BK234" i="4"/>
  <c r="JZ193" i="4"/>
  <c r="DC238" i="2"/>
  <c r="JV170" i="4"/>
  <c r="FX185" i="2"/>
  <c r="DM237" i="2"/>
  <c r="JX177" i="4"/>
  <c r="FV12" i="2"/>
  <c r="JZ221" i="4"/>
  <c r="JV231" i="4"/>
  <c r="JT234" i="4"/>
  <c r="JX102" i="4"/>
  <c r="FV34" i="2"/>
  <c r="KB47" i="4"/>
  <c r="FW102" i="2"/>
  <c r="JV75" i="4"/>
  <c r="JY102" i="4"/>
  <c r="DV235" i="2"/>
  <c r="GD234" i="4"/>
  <c r="KA63" i="4"/>
  <c r="CI236" i="2"/>
  <c r="JY88" i="4"/>
  <c r="FY76" i="2"/>
  <c r="FG236" i="2"/>
  <c r="AD235" i="4"/>
  <c r="IP234" i="4"/>
  <c r="AK234" i="4"/>
  <c r="FW160" i="2"/>
  <c r="FY14" i="2"/>
  <c r="CW235" i="2"/>
  <c r="JW93" i="4"/>
  <c r="BV236" i="4"/>
  <c r="GP234" i="4"/>
  <c r="KC175" i="4"/>
  <c r="HA235" i="4"/>
  <c r="JZ31" i="4"/>
  <c r="AK235" i="4"/>
  <c r="JV194" i="4"/>
  <c r="KA70" i="4"/>
  <c r="KB163" i="4"/>
  <c r="FX41" i="2"/>
  <c r="FO236" i="2"/>
  <c r="FX35" i="2"/>
  <c r="JX130" i="4"/>
  <c r="KA108" i="4"/>
  <c r="FW67" i="2"/>
  <c r="CT235" i="4"/>
  <c r="IP238" i="4"/>
  <c r="JW214" i="4"/>
  <c r="ED238" i="2"/>
  <c r="FX210" i="2"/>
  <c r="IN234" i="4"/>
  <c r="KB162" i="4"/>
  <c r="FF236" i="4"/>
  <c r="R235" i="2"/>
  <c r="DS234" i="4"/>
  <c r="BR237" i="2"/>
  <c r="EA236" i="4"/>
  <c r="FG238" i="4"/>
  <c r="HB235" i="4"/>
  <c r="JZ14" i="4"/>
  <c r="DK236" i="4"/>
  <c r="BU234" i="2"/>
  <c r="DL236" i="2"/>
  <c r="JM236" i="4"/>
  <c r="FX12" i="2"/>
  <c r="KA66" i="4"/>
  <c r="KA12" i="4"/>
  <c r="JX68" i="4"/>
  <c r="JH238" i="4"/>
  <c r="JY198" i="4"/>
  <c r="KB188" i="4"/>
  <c r="X235" i="4"/>
  <c r="FW124" i="2"/>
  <c r="DM238" i="2"/>
  <c r="KB118" i="4"/>
  <c r="JW61" i="4"/>
  <c r="AD236" i="4"/>
  <c r="EO236" i="2"/>
  <c r="P234" i="2"/>
  <c r="FU114" i="2"/>
  <c r="FX220" i="2"/>
  <c r="FU45" i="2"/>
  <c r="FU205" i="2"/>
  <c r="JY143" i="4"/>
  <c r="BZ234" i="2"/>
  <c r="JW137" i="4"/>
  <c r="N235" i="4"/>
  <c r="BP237" i="2"/>
  <c r="AQ238" i="2"/>
  <c r="FV187" i="2"/>
  <c r="FW98" i="2"/>
  <c r="EI234" i="2"/>
  <c r="EM235" i="4"/>
  <c r="CR236" i="4"/>
  <c r="BY236" i="2"/>
  <c r="GS236" i="4"/>
  <c r="DP234" i="2"/>
  <c r="CV238" i="2"/>
  <c r="AK234" i="2"/>
  <c r="JX103" i="4"/>
  <c r="JV190" i="4"/>
  <c r="FU183" i="2"/>
  <c r="FX21" i="2"/>
  <c r="JW82" i="4"/>
  <c r="D234" i="2"/>
  <c r="JX167" i="4"/>
  <c r="FV237" i="4"/>
  <c r="JZ38" i="4"/>
  <c r="FV231" i="2"/>
  <c r="EJ238" i="2"/>
  <c r="FX170" i="2"/>
  <c r="FU158" i="2"/>
  <c r="FU105" i="2"/>
  <c r="CC238" i="2"/>
  <c r="FC236" i="4"/>
  <c r="KB88" i="4"/>
  <c r="FU63" i="2"/>
  <c r="JY38" i="4"/>
  <c r="KA184" i="4"/>
  <c r="JV64" i="4"/>
  <c r="HY234" i="4"/>
  <c r="JZ166" i="4"/>
  <c r="KB49" i="4"/>
  <c r="JW177" i="4"/>
  <c r="BF237" i="4"/>
  <c r="FV80" i="2"/>
  <c r="JW94" i="4"/>
  <c r="FX163" i="2"/>
  <c r="FW7" i="2"/>
  <c r="KB64" i="4"/>
  <c r="IW237" i="4"/>
  <c r="BZ236" i="2"/>
  <c r="HA236" i="4"/>
  <c r="KC53" i="4"/>
  <c r="BM237" i="2"/>
  <c r="KC44" i="4"/>
  <c r="IY238" i="4"/>
  <c r="IR234" i="4"/>
  <c r="JV228" i="4"/>
  <c r="BN234" i="4"/>
  <c r="EC238" i="2"/>
  <c r="KB185" i="4"/>
  <c r="JZ59" i="4"/>
  <c r="FX211" i="2"/>
  <c r="HV234" i="4"/>
  <c r="FW9" i="2"/>
  <c r="FU203" i="2"/>
  <c r="FX161" i="2"/>
  <c r="FP238" i="4"/>
  <c r="JV21" i="4"/>
  <c r="FU155" i="2"/>
  <c r="GF237" i="4"/>
  <c r="JX40" i="4"/>
  <c r="HQ237" i="4"/>
  <c r="CS237" i="2"/>
  <c r="JY22" i="4"/>
  <c r="ET235" i="4"/>
  <c r="KC80" i="4"/>
  <c r="KA8" i="4"/>
  <c r="JZ196" i="4"/>
  <c r="BX236" i="4"/>
  <c r="JV110" i="4"/>
  <c r="GG235" i="4"/>
  <c r="FW196" i="2"/>
  <c r="JW62" i="4"/>
  <c r="EB238" i="4"/>
  <c r="KA189" i="4"/>
  <c r="FW199" i="2"/>
  <c r="KB89" i="4"/>
  <c r="BI235" i="2"/>
  <c r="FV146" i="2"/>
  <c r="JV233" i="4"/>
  <c r="FW114" i="2"/>
  <c r="FW133" i="2"/>
  <c r="FE237" i="4"/>
  <c r="DJ238" i="4"/>
  <c r="JW53" i="4"/>
  <c r="JW146" i="4"/>
  <c r="JW180" i="4"/>
  <c r="AB235" i="4"/>
  <c r="S237" i="2"/>
  <c r="FY147" i="2"/>
  <c r="FU137" i="2"/>
  <c r="JW57" i="4"/>
  <c r="C237" i="2"/>
  <c r="JX213" i="4"/>
  <c r="JY52" i="4"/>
  <c r="JX208" i="4"/>
  <c r="FV194" i="2"/>
  <c r="KA75" i="4"/>
  <c r="KC184" i="4"/>
  <c r="FY108" i="2"/>
  <c r="KB219" i="4"/>
  <c r="ID237" i="4"/>
  <c r="KB57" i="4"/>
  <c r="KB9" i="4"/>
  <c r="GL237" i="4"/>
  <c r="FY167" i="2"/>
  <c r="CX238" i="4"/>
  <c r="ER236" i="2"/>
  <c r="JV78" i="4"/>
  <c r="BV236" i="2"/>
  <c r="JZ52" i="4"/>
  <c r="EC234" i="4"/>
  <c r="FW8" i="2"/>
  <c r="CA237" i="2"/>
  <c r="FV155" i="2"/>
  <c r="FX54" i="2"/>
  <c r="EV236" i="4"/>
  <c r="FW144" i="2"/>
  <c r="JY49" i="4"/>
  <c r="FU237" i="4"/>
  <c r="FX116" i="2"/>
  <c r="GU238" i="4"/>
  <c r="IA234" i="4"/>
  <c r="FY173" i="2"/>
  <c r="JX11" i="4"/>
  <c r="DE238" i="2"/>
  <c r="FV52" i="2"/>
  <c r="KC118" i="4"/>
  <c r="AH234" i="4"/>
  <c r="V238" i="2"/>
  <c r="JX159" i="4"/>
  <c r="JY166" i="4"/>
  <c r="FW143" i="2"/>
  <c r="DS235" i="4"/>
  <c r="DN236" i="4"/>
  <c r="KB126" i="4"/>
  <c r="FY91" i="2"/>
  <c r="JZ188" i="4"/>
  <c r="BK236" i="2"/>
  <c r="JB235" i="4"/>
  <c r="JW195" i="4"/>
  <c r="FX143" i="2"/>
  <c r="GX236" i="4"/>
  <c r="CS235" i="4"/>
  <c r="JV193" i="4"/>
  <c r="JZ197" i="4"/>
  <c r="JV96" i="4"/>
  <c r="DX236" i="4"/>
  <c r="FY93" i="2"/>
  <c r="EC235" i="4"/>
  <c r="JZ24" i="4"/>
  <c r="FV151" i="2"/>
  <c r="KA214" i="4"/>
  <c r="I234" i="2"/>
  <c r="EF238" i="4"/>
  <c r="KC49" i="4"/>
  <c r="FV221" i="2"/>
  <c r="DL234" i="4"/>
  <c r="GX237" i="4"/>
  <c r="DW235" i="4"/>
  <c r="FU80" i="2"/>
  <c r="JV143" i="4"/>
  <c r="C236" i="4"/>
  <c r="KC31" i="4"/>
  <c r="FM237" i="4"/>
  <c r="FX84" i="2"/>
  <c r="JV204" i="4"/>
  <c r="JV150" i="4"/>
  <c r="EG238" i="4"/>
  <c r="AF236" i="4"/>
  <c r="EK237" i="2"/>
  <c r="JN235" i="4"/>
  <c r="CV237" i="4"/>
  <c r="AJ238" i="2"/>
  <c r="FQ237" i="2"/>
  <c r="FT237" i="4"/>
  <c r="B237" i="2"/>
  <c r="FY164" i="2"/>
  <c r="FU66" i="2"/>
  <c r="KC149" i="4"/>
  <c r="AU238" i="4"/>
  <c r="JY9" i="4"/>
  <c r="JZ48" i="4"/>
  <c r="KB70" i="4"/>
  <c r="EW234" i="4"/>
  <c r="KB97" i="4"/>
  <c r="GQ237" i="4"/>
  <c r="FX183" i="2"/>
  <c r="BE235" i="4"/>
  <c r="DR235" i="4"/>
  <c r="II236" i="4"/>
  <c r="AD238" i="2"/>
  <c r="CJ238" i="2"/>
  <c r="KC144" i="4"/>
  <c r="AG238" i="4"/>
  <c r="FW238" i="4"/>
  <c r="IH234" i="4"/>
  <c r="KC156" i="4"/>
  <c r="EK238" i="2"/>
  <c r="KA197" i="4"/>
  <c r="FX64" i="2"/>
  <c r="BC235" i="4"/>
  <c r="CX238" i="2"/>
  <c r="J234" i="4"/>
  <c r="FX188" i="2"/>
  <c r="FU159" i="2"/>
  <c r="FV76" i="2"/>
  <c r="FU196" i="2"/>
  <c r="JW176" i="4"/>
  <c r="FN238" i="4"/>
  <c r="JW158" i="4"/>
  <c r="EL235" i="4"/>
  <c r="KC232" i="4"/>
  <c r="EZ235" i="4"/>
  <c r="JX194" i="4"/>
  <c r="JW40" i="4"/>
  <c r="JX56" i="4"/>
  <c r="I237" i="2"/>
  <c r="JX143" i="4"/>
  <c r="JW143" i="4"/>
  <c r="HR234" i="4"/>
  <c r="FV150" i="2"/>
  <c r="JV68" i="4"/>
  <c r="ES236" i="2"/>
  <c r="AA237" i="2"/>
  <c r="DY237" i="2"/>
  <c r="FY56" i="2"/>
  <c r="JZ41" i="4"/>
  <c r="DB235" i="4"/>
  <c r="JG234" i="4"/>
  <c r="KA227" i="4"/>
  <c r="AJ234" i="4"/>
  <c r="CF238" i="4"/>
  <c r="JW85" i="4"/>
  <c r="CW236" i="2"/>
  <c r="KB42" i="4"/>
  <c r="EY238" i="2"/>
  <c r="FX179" i="2"/>
  <c r="FO237" i="2"/>
  <c r="JY197" i="4"/>
  <c r="FY98" i="2"/>
  <c r="GC237" i="4"/>
  <c r="KA90" i="4"/>
  <c r="FY161" i="2"/>
  <c r="FY21" i="2"/>
  <c r="KC209" i="4"/>
  <c r="FV69" i="2"/>
  <c r="HP235" i="4"/>
  <c r="KC30" i="4"/>
  <c r="AO236" i="2"/>
  <c r="JZ103" i="4"/>
  <c r="FU220" i="2"/>
  <c r="KA211" i="4"/>
  <c r="JY82" i="4"/>
  <c r="FG234" i="2"/>
  <c r="BB238" i="4"/>
  <c r="FU125" i="2"/>
  <c r="JC236" i="4"/>
  <c r="EQ237" i="4"/>
  <c r="KC66" i="4"/>
  <c r="KB232" i="4"/>
  <c r="DF234" i="4"/>
  <c r="FW167" i="2"/>
  <c r="HF234" i="4"/>
  <c r="AM238" i="4"/>
  <c r="FV210" i="2"/>
  <c r="JY78" i="4"/>
  <c r="DJ237" i="4"/>
  <c r="HU234" i="4"/>
  <c r="IR236" i="4"/>
  <c r="FY226" i="2"/>
  <c r="AX236" i="4"/>
  <c r="JX229" i="4"/>
  <c r="KA153" i="4"/>
  <c r="FV92" i="2"/>
  <c r="HW234" i="4"/>
  <c r="BO238" i="4"/>
  <c r="JJ236" i="4"/>
  <c r="JW222" i="4"/>
  <c r="FV152" i="2"/>
  <c r="BG235" i="2"/>
  <c r="CB235" i="4"/>
  <c r="AR238" i="2"/>
  <c r="IT235" i="4"/>
  <c r="DO238" i="4"/>
  <c r="FX173" i="2"/>
  <c r="FS237" i="2"/>
  <c r="R236" i="2"/>
  <c r="JX161" i="4"/>
  <c r="BG238" i="2"/>
  <c r="FU225" i="2"/>
  <c r="JZ189" i="4"/>
  <c r="FW193" i="2"/>
  <c r="JW130" i="4"/>
  <c r="CM238" i="2"/>
  <c r="JV77" i="4"/>
  <c r="FX222" i="2"/>
  <c r="JZ227" i="4"/>
  <c r="FY40" i="2"/>
  <c r="JZ118" i="4"/>
  <c r="FU229" i="2"/>
  <c r="JV112" i="4"/>
  <c r="JY220" i="4"/>
  <c r="KB121" i="4"/>
  <c r="FD237" i="2"/>
  <c r="FX25" i="2"/>
  <c r="JZ132" i="4"/>
  <c r="ES234" i="4"/>
  <c r="FV122" i="2"/>
  <c r="CI238" i="4"/>
  <c r="ID236" i="4"/>
  <c r="FU165" i="2"/>
  <c r="FY31" i="2"/>
  <c r="W238" i="4"/>
  <c r="FU29" i="2"/>
  <c r="CQ236" i="4"/>
  <c r="ET237" i="4"/>
  <c r="FX194" i="2"/>
  <c r="BO235" i="2"/>
  <c r="FY112" i="2"/>
  <c r="FX208" i="2"/>
  <c r="FD235" i="2"/>
  <c r="JZ62" i="4"/>
  <c r="JY32" i="4"/>
  <c r="FT236" i="2"/>
  <c r="IT238" i="4"/>
  <c r="FU8" i="2"/>
  <c r="FV157" i="2"/>
  <c r="FW187" i="2"/>
  <c r="DQ236" i="2"/>
  <c r="EB236" i="2"/>
  <c r="FU33" i="2"/>
  <c r="JW50" i="4"/>
  <c r="DD236" i="2"/>
  <c r="FU143" i="2"/>
  <c r="AV238" i="4"/>
  <c r="FY233" i="2"/>
  <c r="FV180" i="2"/>
  <c r="CY237" i="4"/>
  <c r="FY126" i="2"/>
  <c r="KB192" i="4"/>
  <c r="GN237" i="4"/>
  <c r="JZ170" i="4"/>
  <c r="FU9" i="2"/>
  <c r="AK235" i="2"/>
  <c r="CX237" i="2"/>
  <c r="FX224" i="2"/>
  <c r="HR237" i="4"/>
  <c r="BC236" i="4"/>
  <c r="JW70" i="4"/>
  <c r="FU232" i="2"/>
  <c r="FU173" i="2"/>
  <c r="JV67" i="4"/>
  <c r="JV218" i="4"/>
  <c r="JY67" i="4"/>
  <c r="GI238" i="4"/>
  <c r="CU237" i="4"/>
  <c r="FV67" i="2"/>
  <c r="FX218" i="2"/>
  <c r="JV124" i="4"/>
  <c r="KA216" i="4"/>
  <c r="HX238" i="4"/>
  <c r="AE236" i="2"/>
  <c r="JX78" i="4"/>
  <c r="KB231" i="4"/>
  <c r="E236" i="2"/>
  <c r="FY191" i="2"/>
  <c r="JX32" i="4"/>
  <c r="FY201" i="2"/>
  <c r="JZ139" i="4"/>
  <c r="DH235" i="4"/>
  <c r="EG237" i="2"/>
  <c r="JV80" i="4"/>
  <c r="BT235" i="2"/>
  <c r="AV237" i="4"/>
  <c r="EV235" i="4"/>
  <c r="II237" i="4"/>
  <c r="FU98" i="2"/>
  <c r="GP236" i="4"/>
  <c r="DA237" i="2"/>
  <c r="GW237" i="4"/>
  <c r="FY189" i="2"/>
  <c r="JX200" i="4"/>
  <c r="GI236" i="4"/>
  <c r="JX13" i="4"/>
  <c r="FY174" i="2"/>
  <c r="JV66" i="4"/>
  <c r="JV216" i="4"/>
  <c r="JW16" i="4"/>
  <c r="KA195" i="4"/>
  <c r="KB26" i="4"/>
  <c r="KA101" i="4"/>
  <c r="KA26" i="4"/>
  <c r="KB27" i="4"/>
  <c r="E234" i="2"/>
  <c r="CJ234" i="4"/>
  <c r="AC238" i="4"/>
  <c r="KC106" i="4"/>
  <c r="KC26" i="4"/>
  <c r="KA43" i="4"/>
  <c r="KC203" i="4"/>
  <c r="JY195" i="4"/>
  <c r="KA188" i="4"/>
  <c r="JK238" i="4"/>
  <c r="KB46" i="4"/>
  <c r="BP235" i="4"/>
  <c r="IB235" i="4"/>
  <c r="KA14" i="4"/>
  <c r="FX225" i="2"/>
  <c r="FV139" i="2"/>
  <c r="JX193" i="4"/>
  <c r="FX141" i="2"/>
  <c r="FL238" i="4"/>
  <c r="KA220" i="4"/>
  <c r="KC205" i="4"/>
  <c r="EA235" i="4"/>
  <c r="JZ194" i="4"/>
  <c r="FV163" i="2"/>
  <c r="JZ190" i="4"/>
  <c r="JZ203" i="4"/>
  <c r="FY187" i="2"/>
  <c r="KB78" i="4"/>
  <c r="KA99" i="4"/>
  <c r="JY101" i="4"/>
  <c r="DG237" i="2"/>
  <c r="JZ222" i="4"/>
  <c r="KB206" i="4"/>
  <c r="FX127" i="2"/>
  <c r="IO237" i="4"/>
  <c r="CX234" i="4"/>
  <c r="FV200" i="2"/>
  <c r="JZ97" i="4"/>
  <c r="HU235" i="4"/>
  <c r="JY211" i="4"/>
  <c r="GP238" i="4"/>
  <c r="FI237" i="2"/>
  <c r="FW200" i="2"/>
  <c r="JG235" i="4"/>
  <c r="FY122" i="2"/>
  <c r="JY55" i="4"/>
  <c r="DM235" i="2"/>
  <c r="FU152" i="2"/>
  <c r="HB238" i="4"/>
  <c r="FW16" i="2"/>
  <c r="KA132" i="4"/>
  <c r="JW135" i="4"/>
  <c r="KA100" i="4"/>
  <c r="FX13" i="2"/>
  <c r="FW95" i="2"/>
  <c r="JV41" i="4"/>
  <c r="FK237" i="2"/>
  <c r="AZ236" i="4"/>
  <c r="FU216" i="2"/>
  <c r="FV43" i="2"/>
  <c r="HN237" i="4"/>
  <c r="FV58" i="2"/>
  <c r="FR238" i="4"/>
  <c r="JX199" i="4"/>
  <c r="FY8" i="2"/>
  <c r="FY222" i="2"/>
  <c r="JX80" i="4"/>
  <c r="CJ235" i="4"/>
  <c r="CE236" i="2"/>
  <c r="KA137" i="4"/>
  <c r="BU238" i="2"/>
  <c r="CB235" i="2"/>
  <c r="FX154" i="2"/>
  <c r="HQ236" i="4"/>
  <c r="EZ238" i="4"/>
  <c r="D236" i="2"/>
  <c r="GS234" i="4"/>
  <c r="JZ152" i="4"/>
  <c r="JW126" i="4"/>
  <c r="FX126" i="2"/>
  <c r="KB59" i="4"/>
  <c r="CY234" i="4"/>
  <c r="CT237" i="2"/>
  <c r="JV232" i="4"/>
  <c r="BM234" i="2"/>
  <c r="JV117" i="4"/>
  <c r="CL237" i="2"/>
  <c r="JW172" i="4"/>
  <c r="KA170" i="4"/>
  <c r="JY194" i="4"/>
  <c r="KA226" i="4"/>
  <c r="JX33" i="4"/>
  <c r="AW237" i="2"/>
  <c r="KB108" i="4"/>
  <c r="IB237" i="4"/>
  <c r="FV235" i="4"/>
  <c r="DP238" i="2"/>
  <c r="FX152" i="2"/>
  <c r="FN234" i="4"/>
  <c r="FR236" i="2"/>
  <c r="KA104" i="4"/>
  <c r="AX237" i="4"/>
  <c r="FX190" i="2"/>
  <c r="JW90" i="4"/>
  <c r="FW99" i="2"/>
  <c r="W238" i="2"/>
  <c r="JV144" i="4"/>
  <c r="EP237" i="4"/>
  <c r="HM234" i="4"/>
  <c r="JN236" i="4"/>
  <c r="FW178" i="2"/>
  <c r="R236" i="4"/>
  <c r="JV32" i="4"/>
  <c r="FU123" i="2"/>
  <c r="FW233" i="2"/>
  <c r="JW136" i="4"/>
  <c r="FU28" i="2"/>
  <c r="KB50" i="4"/>
  <c r="JW151" i="4"/>
  <c r="FX199" i="2"/>
  <c r="JV12" i="4"/>
  <c r="FW56" i="2"/>
  <c r="FX79" i="2"/>
  <c r="KC196" i="4"/>
  <c r="AE238" i="4"/>
  <c r="FX118" i="2"/>
  <c r="JX151" i="4"/>
  <c r="BX234" i="2"/>
  <c r="AZ235" i="2"/>
  <c r="BQ237" i="2"/>
  <c r="JW111" i="4"/>
  <c r="JY108" i="4"/>
  <c r="JZ36" i="4"/>
  <c r="DX234" i="2"/>
  <c r="CC238" i="4"/>
  <c r="DG235" i="4"/>
  <c r="DI238" i="2"/>
  <c r="EF237" i="2"/>
  <c r="JX23" i="4"/>
  <c r="JY10" i="4"/>
  <c r="EI238" i="2"/>
  <c r="JW191" i="4"/>
  <c r="BQ238" i="4"/>
  <c r="KC103" i="4"/>
  <c r="GJ238" i="4"/>
  <c r="DF238" i="2"/>
  <c r="DA235" i="4"/>
  <c r="GI237" i="4"/>
  <c r="KA219" i="4"/>
  <c r="KC195" i="4"/>
  <c r="FZ238" i="4"/>
  <c r="HQ234" i="4"/>
  <c r="KC21" i="4"/>
  <c r="BA236" i="2"/>
  <c r="JX112" i="4"/>
  <c r="KA87" i="4"/>
  <c r="FW42" i="2"/>
  <c r="FU211" i="2"/>
  <c r="FU11" i="2"/>
  <c r="CA235" i="4"/>
  <c r="KB173" i="4"/>
  <c r="FX86" i="2"/>
  <c r="JX98" i="4"/>
  <c r="BO234" i="2"/>
  <c r="JV127" i="4"/>
  <c r="FV31" i="2"/>
  <c r="JW105" i="4"/>
  <c r="DN235" i="4"/>
  <c r="HH236" i="4"/>
  <c r="EA234" i="4"/>
  <c r="FU171" i="2"/>
  <c r="KA167" i="4"/>
  <c r="EB237" i="2"/>
  <c r="JW9" i="4"/>
  <c r="FX114" i="2"/>
  <c r="FY199" i="2"/>
  <c r="FX228" i="2"/>
  <c r="HK238" i="4"/>
  <c r="FY238" i="4"/>
  <c r="ET234" i="2"/>
  <c r="JU238" i="4"/>
  <c r="JV76" i="4"/>
  <c r="JZ47" i="4"/>
  <c r="CG236" i="4"/>
  <c r="DP237" i="4"/>
  <c r="JE235" i="4"/>
  <c r="AV234" i="2"/>
  <c r="JZ162" i="4"/>
  <c r="JY152" i="4"/>
  <c r="FU68" i="2"/>
  <c r="JV81" i="4"/>
  <c r="FC235" i="2"/>
  <c r="FH236" i="4"/>
  <c r="AS235" i="4"/>
  <c r="FU235" i="4"/>
  <c r="AO235" i="4"/>
  <c r="AK237" i="2"/>
  <c r="JP237" i="4"/>
  <c r="JZ177" i="4"/>
  <c r="KC186" i="4"/>
  <c r="Y237" i="4"/>
  <c r="GO235" i="4"/>
  <c r="GB237" i="4"/>
  <c r="JY70" i="4"/>
  <c r="DM235" i="4"/>
  <c r="Y234" i="2"/>
  <c r="FH235" i="2"/>
  <c r="FV128" i="2"/>
  <c r="IM235" i="4"/>
  <c r="AV236" i="2"/>
  <c r="EI238" i="4"/>
  <c r="JW18" i="4"/>
  <c r="CF234" i="4"/>
  <c r="FU43" i="2"/>
  <c r="JV13" i="4"/>
  <c r="FY166" i="2"/>
  <c r="HA238" i="4"/>
  <c r="BA234" i="4"/>
  <c r="BG238" i="4"/>
  <c r="FX94" i="2"/>
  <c r="FV149" i="2"/>
  <c r="JZ92" i="4"/>
  <c r="T236" i="4"/>
  <c r="DT238" i="2"/>
  <c r="KC155" i="4"/>
  <c r="FW53" i="2"/>
  <c r="JY110" i="4"/>
  <c r="FV160" i="2"/>
  <c r="BM238" i="2"/>
  <c r="KA83" i="4"/>
  <c r="JK236" i="4"/>
  <c r="FX124" i="2"/>
  <c r="FQ236" i="4"/>
  <c r="EA237" i="4"/>
  <c r="FW63" i="2"/>
  <c r="FU61" i="2"/>
  <c r="FV39" i="2"/>
  <c r="JV11" i="4"/>
  <c r="IH238" i="4"/>
  <c r="FV65" i="2"/>
  <c r="FX209" i="2"/>
  <c r="EA234" i="2"/>
  <c r="KC153" i="4"/>
  <c r="EL236" i="4"/>
  <c r="JZ77" i="4"/>
  <c r="KB122" i="4"/>
  <c r="JO238" i="4"/>
  <c r="FV118" i="2"/>
  <c r="P236" i="2"/>
  <c r="KA49" i="4"/>
  <c r="KA209" i="4"/>
  <c r="EO234" i="2"/>
  <c r="KB145" i="4"/>
  <c r="FX169" i="2"/>
  <c r="DG237" i="4"/>
  <c r="JV111" i="4"/>
  <c r="KA22" i="4"/>
  <c r="JY98" i="4"/>
  <c r="N235" i="2"/>
  <c r="F237" i="4"/>
  <c r="FW132" i="2"/>
  <c r="FV156" i="2"/>
  <c r="HN236" i="4"/>
  <c r="AZ237" i="2"/>
  <c r="JY94" i="4"/>
  <c r="JX75" i="4"/>
  <c r="S235" i="2"/>
  <c r="EN238" i="2"/>
  <c r="AT236" i="4"/>
  <c r="FV126" i="2"/>
  <c r="JX201" i="4"/>
  <c r="JZ143" i="4"/>
  <c r="JN234" i="4"/>
  <c r="DV236" i="4"/>
  <c r="EQ234" i="4"/>
  <c r="FU136" i="2"/>
  <c r="KC129" i="4"/>
  <c r="JZ99" i="4"/>
  <c r="FP234" i="2"/>
  <c r="JW201" i="4"/>
  <c r="JW15" i="4"/>
  <c r="FY172" i="2"/>
  <c r="JX101" i="4"/>
  <c r="BL235" i="2"/>
  <c r="FW108" i="2"/>
  <c r="KC206" i="4"/>
  <c r="ET236" i="2"/>
  <c r="FX113" i="2"/>
  <c r="FM237" i="2"/>
  <c r="IS238" i="4"/>
  <c r="FX60" i="2"/>
  <c r="JJ235" i="4"/>
  <c r="JX121" i="4"/>
  <c r="FY159" i="2"/>
  <c r="JD236" i="4"/>
  <c r="KB154" i="4"/>
  <c r="CE234" i="2"/>
  <c r="BZ235" i="4"/>
  <c r="JV212" i="4"/>
  <c r="FX187" i="2"/>
  <c r="KC57" i="4"/>
  <c r="JQ234" i="4"/>
  <c r="BN236" i="2"/>
  <c r="FY138" i="2"/>
  <c r="JX30" i="4"/>
  <c r="JZ175" i="4"/>
  <c r="JW17" i="4"/>
  <c r="FY79" i="2"/>
  <c r="JA235" i="4"/>
  <c r="JX95" i="4"/>
  <c r="AU236" i="2"/>
  <c r="FB237" i="4"/>
  <c r="JW198" i="4"/>
  <c r="JZ94" i="4"/>
  <c r="GY236" i="4"/>
  <c r="KA51" i="4"/>
  <c r="KC135" i="4"/>
  <c r="AB237" i="4"/>
  <c r="FW84" i="2"/>
  <c r="AO234" i="2"/>
  <c r="AW238" i="4"/>
  <c r="AW234" i="4"/>
  <c r="JY155" i="4"/>
  <c r="JX184" i="4"/>
  <c r="JW119" i="4"/>
  <c r="FX9" i="2"/>
  <c r="JZ66" i="4"/>
  <c r="AF235" i="2"/>
  <c r="JW21" i="4"/>
  <c r="AA238" i="4"/>
  <c r="FV81" i="2"/>
  <c r="M238" i="4"/>
  <c r="JV100" i="4"/>
  <c r="KA123" i="4"/>
  <c r="JW134" i="4"/>
  <c r="KC162" i="4"/>
  <c r="KC85" i="4"/>
  <c r="JY227" i="4"/>
  <c r="GQ235" i="4"/>
  <c r="JZ78" i="4"/>
  <c r="JZ28" i="4"/>
  <c r="FE235" i="2"/>
  <c r="ES238" i="2"/>
  <c r="R238" i="4"/>
  <c r="JD238" i="4"/>
  <c r="AF234" i="4"/>
  <c r="CY236" i="4"/>
  <c r="FW147" i="2"/>
  <c r="CS236" i="2"/>
  <c r="JV220" i="4"/>
  <c r="FV214" i="2"/>
  <c r="D238" i="4"/>
  <c r="U234" i="2"/>
  <c r="KA166" i="4"/>
  <c r="FY82" i="2"/>
  <c r="KC23" i="4"/>
  <c r="JW67" i="4"/>
  <c r="DJ236" i="4"/>
  <c r="KB7" i="4"/>
  <c r="FV106" i="2"/>
  <c r="FB237" i="2"/>
  <c r="JX219" i="4"/>
  <c r="JY43" i="4"/>
  <c r="CO237" i="2"/>
  <c r="JZ112" i="4"/>
  <c r="JW122" i="4"/>
  <c r="AL236" i="2"/>
  <c r="KB165" i="4"/>
  <c r="DK235" i="4"/>
  <c r="KB127" i="4"/>
  <c r="CX235" i="2"/>
  <c r="JX47" i="4"/>
  <c r="AB236" i="4"/>
  <c r="KB35" i="4"/>
  <c r="KA32" i="4"/>
  <c r="AC237" i="2"/>
  <c r="KA208" i="4"/>
  <c r="FW182" i="2"/>
  <c r="AV235" i="2"/>
  <c r="DD238" i="4"/>
  <c r="JR237" i="4"/>
  <c r="EG234" i="2"/>
  <c r="AS238" i="2"/>
  <c r="JZ23" i="4"/>
  <c r="JV165" i="4"/>
  <c r="JX182" i="4"/>
  <c r="KA190" i="4"/>
  <c r="AS236" i="2"/>
  <c r="S234" i="2"/>
  <c r="JE234" i="4"/>
  <c r="IW236" i="4"/>
  <c r="FU212" i="2"/>
  <c r="GB234" i="4"/>
  <c r="BF234" i="4"/>
  <c r="CR235" i="2"/>
  <c r="CJ234" i="2"/>
  <c r="JW219" i="4"/>
  <c r="FW112" i="2"/>
  <c r="IZ236" i="4"/>
  <c r="AL238" i="4"/>
  <c r="JW33" i="4"/>
  <c r="U236" i="2"/>
  <c r="AD236" i="2"/>
  <c r="HS236" i="4"/>
  <c r="AB234" i="2"/>
  <c r="JV48" i="4"/>
  <c r="FU208" i="2"/>
  <c r="IF235" i="4"/>
  <c r="FY28" i="2"/>
  <c r="IN236" i="4"/>
  <c r="KC24" i="4"/>
  <c r="EZ236" i="4"/>
  <c r="EH236" i="4"/>
  <c r="ID238" i="4"/>
  <c r="AJ237" i="4"/>
  <c r="JZ71" i="4"/>
  <c r="AS237" i="4"/>
  <c r="AQ237" i="4"/>
  <c r="KC157" i="4"/>
  <c r="FY139" i="2"/>
  <c r="CV234" i="2"/>
  <c r="GA235" i="4"/>
  <c r="FV79" i="2"/>
  <c r="HO237" i="4"/>
  <c r="AO236" i="4"/>
  <c r="JX16" i="4"/>
  <c r="IL237" i="4"/>
  <c r="FY193" i="2"/>
  <c r="AS234" i="2"/>
  <c r="JX9" i="4"/>
  <c r="FA236" i="4"/>
  <c r="AU237" i="2"/>
  <c r="EM238" i="2"/>
  <c r="FH236" i="2"/>
  <c r="GM238" i="4"/>
  <c r="JW80" i="4"/>
  <c r="FU10" i="2"/>
  <c r="EL238" i="2"/>
  <c r="CZ238" i="2"/>
  <c r="DY235" i="4"/>
  <c r="U237" i="2"/>
  <c r="FU174" i="2"/>
  <c r="JW41" i="4"/>
  <c r="KC150" i="4"/>
  <c r="W236" i="4"/>
  <c r="EK234" i="2"/>
  <c r="JZ9" i="4"/>
  <c r="FU60" i="2"/>
  <c r="KA18" i="4"/>
  <c r="KB23" i="4"/>
  <c r="FW138" i="2"/>
  <c r="FW134" i="2"/>
  <c r="KB226" i="4"/>
  <c r="FH237" i="2"/>
  <c r="FY207" i="2"/>
  <c r="GZ235" i="4"/>
  <c r="HR235" i="4"/>
  <c r="W236" i="2"/>
  <c r="X235" i="2"/>
  <c r="FU117" i="2"/>
  <c r="DO234" i="4"/>
  <c r="KC214" i="4"/>
  <c r="FV140" i="2"/>
  <c r="FX229" i="2"/>
  <c r="JV209" i="4"/>
  <c r="CJ235" i="2"/>
  <c r="EI236" i="4"/>
  <c r="IH235" i="4"/>
  <c r="FW111" i="2"/>
  <c r="FW234" i="4"/>
  <c r="IF234" i="4"/>
  <c r="FU94" i="2"/>
  <c r="HI238" i="4"/>
  <c r="J234" i="2"/>
  <c r="BT236" i="4"/>
  <c r="FV83" i="2"/>
  <c r="JX146" i="4"/>
  <c r="BK238" i="2"/>
  <c r="KA151" i="4"/>
  <c r="JW153" i="4"/>
  <c r="FV94" i="2"/>
  <c r="KB115" i="4"/>
  <c r="FU230" i="2"/>
  <c r="FY24" i="2"/>
  <c r="EA236" i="2"/>
  <c r="AP236" i="2"/>
  <c r="FD236" i="2"/>
  <c r="IE236" i="4"/>
  <c r="JX233" i="4"/>
  <c r="CM235" i="4"/>
  <c r="KB75" i="4"/>
  <c r="KA96" i="4"/>
  <c r="BV237" i="4"/>
  <c r="FX42" i="2"/>
  <c r="EU234" i="4"/>
  <c r="JV50" i="4"/>
  <c r="FV195" i="2"/>
  <c r="BK234" i="2"/>
  <c r="KA118" i="4"/>
  <c r="JX230" i="4"/>
  <c r="EF236" i="2"/>
  <c r="BL238" i="4"/>
  <c r="BG234" i="2"/>
  <c r="KA29" i="4"/>
  <c r="BW238" i="2"/>
  <c r="FU191" i="2"/>
  <c r="HS234" i="4"/>
  <c r="KB8" i="4"/>
  <c r="FW152" i="2"/>
  <c r="CP234" i="2"/>
  <c r="BO237" i="4"/>
  <c r="CY236" i="2"/>
  <c r="JX183" i="4"/>
  <c r="FV134" i="2"/>
  <c r="JX160" i="4"/>
  <c r="CR234" i="2"/>
  <c r="KC160" i="4"/>
  <c r="BF236" i="2"/>
  <c r="JZ184" i="4"/>
  <c r="KA215" i="4"/>
  <c r="FV227" i="2"/>
  <c r="JV184" i="4"/>
  <c r="BB238" i="2"/>
  <c r="BF235" i="2"/>
  <c r="BA234" i="2"/>
  <c r="C234" i="4"/>
  <c r="HJ235" i="4"/>
  <c r="JY53" i="4"/>
  <c r="KA200" i="4"/>
  <c r="FW183" i="2"/>
  <c r="CV235" i="4"/>
  <c r="FX106" i="2"/>
  <c r="AO237" i="2"/>
  <c r="JX153" i="4"/>
  <c r="BD238" i="4"/>
  <c r="KA10" i="4"/>
  <c r="KA55" i="4"/>
  <c r="FY215" i="2"/>
  <c r="CS238" i="4"/>
  <c r="JW99" i="4"/>
  <c r="JV132" i="4"/>
  <c r="EX238" i="2"/>
  <c r="FV229" i="2"/>
  <c r="FX164" i="2"/>
  <c r="CA238" i="2"/>
  <c r="AM236" i="4"/>
  <c r="JV222" i="4"/>
  <c r="KA84" i="4"/>
  <c r="KB33" i="4"/>
  <c r="KC33" i="4"/>
  <c r="FW142" i="2"/>
  <c r="JW139" i="4"/>
  <c r="FU83" i="2"/>
  <c r="DG234" i="4"/>
  <c r="BL238" i="2"/>
  <c r="JZ68" i="4"/>
  <c r="KC179" i="4"/>
  <c r="FV68" i="2"/>
  <c r="KC32" i="4"/>
  <c r="IN238" i="4"/>
  <c r="II234" i="4"/>
  <c r="JV200" i="4"/>
  <c r="FX95" i="2"/>
  <c r="KB65" i="4"/>
  <c r="KC79" i="4"/>
  <c r="BY235" i="4"/>
  <c r="JX128" i="4"/>
  <c r="BG236" i="2"/>
  <c r="FU217" i="2"/>
  <c r="JV49" i="4"/>
  <c r="JX221" i="4"/>
  <c r="JZ10" i="4"/>
  <c r="FE236" i="2"/>
  <c r="FV111" i="2"/>
  <c r="K234" i="4"/>
  <c r="JX171" i="4"/>
  <c r="FU122" i="2"/>
  <c r="KC15" i="4"/>
  <c r="FU222" i="2"/>
  <c r="FW118" i="2"/>
  <c r="CC235" i="4"/>
  <c r="JZ202" i="4"/>
  <c r="FW217" i="2"/>
  <c r="JV38" i="4"/>
  <c r="P235" i="4"/>
  <c r="FX212" i="2"/>
  <c r="DU234" i="4"/>
  <c r="AK236" i="2"/>
  <c r="FY156" i="2"/>
  <c r="FY75" i="2"/>
  <c r="BR235" i="2"/>
  <c r="EK238" i="4"/>
  <c r="KB92" i="4"/>
  <c r="FO238" i="2"/>
  <c r="KB39" i="4"/>
  <c r="JY196" i="4"/>
  <c r="JX55" i="4"/>
  <c r="AY236" i="2"/>
  <c r="FX177" i="2"/>
  <c r="FW153" i="2"/>
  <c r="BO236" i="2"/>
  <c r="FJ234" i="2"/>
  <c r="M235" i="2"/>
  <c r="JX228" i="4"/>
  <c r="CA236" i="2"/>
  <c r="FU18" i="2"/>
  <c r="FU34" i="2"/>
  <c r="FW87" i="2"/>
  <c r="KB131" i="4"/>
  <c r="EL236" i="2"/>
  <c r="JY95" i="4"/>
  <c r="JV115" i="4"/>
  <c r="FU133" i="2"/>
  <c r="HX234" i="4"/>
  <c r="KC42" i="4"/>
  <c r="KC224" i="4"/>
  <c r="KB112" i="4"/>
  <c r="JY34" i="4"/>
  <c r="FX88" i="2"/>
  <c r="FY70" i="2"/>
  <c r="KA124" i="4"/>
  <c r="FY186" i="2"/>
  <c r="FD234" i="2"/>
  <c r="AV237" i="2"/>
  <c r="KB37" i="4"/>
  <c r="JZ131" i="4"/>
  <c r="W234" i="2"/>
  <c r="FY46" i="2"/>
  <c r="JZ201" i="4"/>
  <c r="JS236" i="4"/>
  <c r="FQ235" i="2"/>
  <c r="FU51" i="2"/>
  <c r="JV168" i="4"/>
  <c r="FW83" i="2"/>
  <c r="GL234" i="4"/>
  <c r="DX238" i="2"/>
  <c r="KC174" i="4"/>
  <c r="FY127" i="2"/>
  <c r="FV206" i="2"/>
  <c r="BT238" i="4"/>
  <c r="FU190" i="2"/>
  <c r="EM235" i="2"/>
  <c r="FX49" i="2"/>
  <c r="FX123" i="2"/>
  <c r="HG234" i="4"/>
  <c r="EW238" i="4"/>
  <c r="AV235" i="4"/>
  <c r="DE234" i="4"/>
  <c r="ES234" i="2"/>
  <c r="FW140" i="2"/>
  <c r="CK237" i="4"/>
  <c r="FY13" i="2"/>
  <c r="KA64" i="4"/>
  <c r="BX236" i="2"/>
  <c r="U238" i="4"/>
  <c r="FY130" i="2"/>
  <c r="KA183" i="4"/>
  <c r="JW230" i="4"/>
  <c r="FM238" i="4"/>
  <c r="FU23" i="2"/>
  <c r="HB234" i="4"/>
  <c r="FV147" i="2"/>
  <c r="JX134" i="4"/>
  <c r="JZ75" i="4"/>
  <c r="FN238" i="2"/>
  <c r="FW126" i="2"/>
  <c r="AK238" i="4"/>
  <c r="FW207" i="2"/>
  <c r="FX66" i="2"/>
  <c r="KC198" i="4"/>
  <c r="JX38" i="4"/>
  <c r="JX164" i="4"/>
  <c r="JZ70" i="4"/>
  <c r="FW158" i="2"/>
  <c r="JZ110" i="4"/>
  <c r="FX193" i="2"/>
  <c r="O238" i="2"/>
  <c r="FY123" i="2"/>
  <c r="FV87" i="2"/>
  <c r="JZ160" i="4"/>
  <c r="FY236" i="4"/>
  <c r="FW218" i="2"/>
  <c r="EQ237" i="2"/>
  <c r="FN235" i="4"/>
  <c r="FV205" i="2"/>
  <c r="C235" i="4"/>
  <c r="DU238" i="4"/>
  <c r="JV17" i="4"/>
  <c r="KB138" i="4"/>
  <c r="JW194" i="4"/>
  <c r="GE235" i="4"/>
  <c r="FY80" i="2"/>
  <c r="JV177" i="4"/>
  <c r="FW103" i="2"/>
  <c r="IW235" i="4"/>
  <c r="FX157" i="2"/>
  <c r="IG235" i="4"/>
  <c r="KC202" i="4"/>
  <c r="IU237" i="4"/>
  <c r="JW23" i="4"/>
  <c r="EW235" i="4"/>
  <c r="JW118" i="4"/>
  <c r="EL234" i="2"/>
  <c r="KA80" i="4"/>
  <c r="JZ46" i="4"/>
  <c r="JX125" i="4"/>
  <c r="FX137" i="2"/>
  <c r="JX12" i="4"/>
  <c r="FU49" i="2"/>
  <c r="JR234" i="4"/>
  <c r="FT237" i="2"/>
  <c r="AM235" i="4"/>
  <c r="IQ234" i="4"/>
  <c r="DT237" i="2"/>
  <c r="KB233" i="4"/>
  <c r="EU237" i="4"/>
  <c r="FM238" i="2"/>
  <c r="T234" i="4"/>
  <c r="AZ234" i="2"/>
  <c r="FU72" i="2"/>
  <c r="DQ238" i="4"/>
  <c r="JW154" i="4"/>
  <c r="JX26" i="4"/>
  <c r="BZ238" i="4"/>
  <c r="KC41" i="4"/>
  <c r="HO234" i="4"/>
  <c r="JW213" i="4"/>
  <c r="FY30" i="2"/>
  <c r="JX149" i="4"/>
  <c r="KC119" i="4"/>
  <c r="JY42" i="4"/>
  <c r="BZ237" i="2"/>
  <c r="JW181" i="4"/>
  <c r="JZ156" i="4"/>
  <c r="FW156" i="2"/>
  <c r="JZ209" i="4"/>
  <c r="FV32" i="2"/>
  <c r="JV28" i="4"/>
  <c r="JW83" i="4"/>
  <c r="BY237" i="2"/>
  <c r="EJ237" i="2"/>
  <c r="G236" i="4"/>
  <c r="JV123" i="4"/>
  <c r="AY238" i="4"/>
  <c r="JW24" i="4"/>
  <c r="FT235" i="2"/>
  <c r="CZ237" i="2"/>
  <c r="JV169" i="4"/>
  <c r="BZ234" i="4"/>
  <c r="JV84" i="4"/>
  <c r="JW56" i="4"/>
  <c r="JX87" i="4"/>
  <c r="KA9" i="4"/>
  <c r="KA61" i="4"/>
  <c r="IY234" i="4"/>
  <c r="IF238" i="4"/>
  <c r="BV234" i="4"/>
  <c r="FY62" i="2"/>
  <c r="FW128" i="2"/>
  <c r="FX166" i="2"/>
  <c r="KB215" i="4"/>
  <c r="FU144" i="2"/>
  <c r="FX83" i="2"/>
  <c r="CF236" i="2"/>
  <c r="FV133" i="2"/>
  <c r="JV119" i="4"/>
  <c r="EB236" i="4"/>
  <c r="HL235" i="4"/>
  <c r="FK234" i="4"/>
  <c r="KB212" i="4"/>
  <c r="AN237" i="2"/>
  <c r="AQ235" i="4"/>
  <c r="JZ81" i="4"/>
  <c r="FV61" i="2"/>
  <c r="JV65" i="4"/>
  <c r="AD234" i="4"/>
  <c r="GO237" i="4"/>
  <c r="JS237" i="4"/>
  <c r="JA234" i="4"/>
  <c r="AT235" i="4"/>
  <c r="KC59" i="4"/>
  <c r="JZ12" i="4"/>
  <c r="JW193" i="4"/>
  <c r="JZ172" i="4"/>
  <c r="BN235" i="2"/>
  <c r="JW29" i="4"/>
  <c r="KC22" i="4"/>
  <c r="JZ218" i="4"/>
  <c r="HN234" i="4"/>
  <c r="FH234" i="4"/>
  <c r="JY140" i="4"/>
  <c r="DS237" i="4"/>
  <c r="AW237" i="4"/>
  <c r="KB161" i="4"/>
  <c r="KB149" i="4"/>
  <c r="AS238" i="4"/>
  <c r="JZ200" i="4"/>
  <c r="FY42" i="2"/>
  <c r="HQ238" i="4"/>
  <c r="DL235" i="2"/>
  <c r="V235" i="2"/>
  <c r="BC237" i="4"/>
  <c r="JX48" i="4"/>
  <c r="FY61" i="2"/>
  <c r="JV224" i="4"/>
  <c r="JV7" i="4"/>
  <c r="JW174" i="4"/>
  <c r="JY175" i="4"/>
  <c r="BN237" i="4"/>
  <c r="IL236" i="4"/>
  <c r="JZ149" i="4"/>
  <c r="BZ235" i="2"/>
  <c r="JV86" i="4"/>
  <c r="JV166" i="4"/>
  <c r="JX176" i="4"/>
  <c r="JX179" i="4"/>
  <c r="BC237" i="2"/>
  <c r="JX195" i="4"/>
  <c r="JZ164" i="4"/>
  <c r="FV226" i="2"/>
  <c r="AM234" i="2"/>
  <c r="JZ34" i="4"/>
  <c r="FS236" i="2"/>
  <c r="JV156" i="4"/>
  <c r="KB191" i="4"/>
  <c r="KB175" i="4"/>
  <c r="FW227" i="2"/>
  <c r="KB152" i="4"/>
  <c r="FM234" i="2"/>
  <c r="AY237" i="2"/>
  <c r="FW179" i="2"/>
  <c r="IU236" i="4"/>
  <c r="JV171" i="4"/>
  <c r="CB236" i="2"/>
  <c r="KC183" i="4"/>
  <c r="FY64" i="2"/>
  <c r="FW211" i="2"/>
  <c r="FS235" i="4"/>
  <c r="JY230" i="4"/>
  <c r="JW107" i="4"/>
  <c r="FY141" i="2"/>
  <c r="FX33" i="2"/>
  <c r="KA105" i="4"/>
  <c r="C234" i="2"/>
  <c r="EN236" i="2"/>
  <c r="FW27" i="2"/>
  <c r="JZ230" i="4"/>
  <c r="T234" i="2"/>
  <c r="FY36" i="2"/>
  <c r="FU102" i="2"/>
  <c r="CM237" i="2"/>
  <c r="JZ136" i="4"/>
  <c r="FP236" i="2"/>
  <c r="JZ26" i="4"/>
  <c r="DP234" i="4"/>
  <c r="FY181" i="2"/>
  <c r="FB235" i="4"/>
  <c r="B234" i="2"/>
  <c r="FU213" i="2"/>
  <c r="KC99" i="4"/>
  <c r="FV115" i="2"/>
  <c r="KA53" i="4"/>
  <c r="Q237" i="4"/>
  <c r="KB202" i="4"/>
  <c r="AO234" i="4"/>
  <c r="H238" i="4"/>
  <c r="CI238" i="2"/>
  <c r="JW203" i="4"/>
  <c r="KB101" i="4"/>
  <c r="FN236" i="4"/>
  <c r="J238" i="2"/>
  <c r="FV62" i="2"/>
  <c r="JX51" i="4"/>
  <c r="U238" i="2"/>
  <c r="FU62" i="2"/>
  <c r="FV75" i="2"/>
  <c r="DF237" i="2"/>
  <c r="BT237" i="2"/>
  <c r="FX192" i="2"/>
  <c r="HP236" i="4"/>
  <c r="KC101" i="4"/>
  <c r="FX102" i="2"/>
  <c r="K235" i="2"/>
  <c r="JY60" i="4"/>
  <c r="JZ233" i="4"/>
  <c r="JX126" i="4"/>
  <c r="HH234" i="4"/>
  <c r="FW146" i="2"/>
  <c r="IQ238" i="4"/>
  <c r="JX22" i="4"/>
  <c r="EG235" i="2"/>
  <c r="FW78" i="2"/>
  <c r="JZ217" i="4"/>
  <c r="JZ120" i="4"/>
  <c r="JZ108" i="4"/>
  <c r="KC146" i="4"/>
  <c r="AX235" i="4"/>
  <c r="JY59" i="4"/>
  <c r="DY238" i="2"/>
  <c r="BD235" i="2"/>
  <c r="JX42" i="4"/>
  <c r="KB129" i="4"/>
  <c r="JV130" i="4"/>
  <c r="FB234" i="2"/>
  <c r="JW86" i="4"/>
  <c r="KA160" i="4"/>
  <c r="KB95" i="4"/>
  <c r="JY214" i="4"/>
  <c r="CG238" i="2"/>
  <c r="JY188" i="4"/>
  <c r="FI235" i="2"/>
  <c r="JW63" i="4"/>
  <c r="FT234" i="2"/>
  <c r="JW120" i="4"/>
  <c r="JV23" i="4"/>
  <c r="FX103" i="2"/>
  <c r="JZ145" i="4"/>
  <c r="HS237" i="4"/>
  <c r="FY158" i="2"/>
  <c r="FX39" i="2"/>
  <c r="FW216" i="2"/>
  <c r="FU67" i="2"/>
  <c r="BU235" i="4"/>
  <c r="JB236" i="4"/>
  <c r="R235" i="4"/>
  <c r="AN235" i="4"/>
  <c r="JZ153" i="4"/>
  <c r="BR238" i="2"/>
  <c r="KA11" i="4"/>
  <c r="BZ236" i="4"/>
  <c r="FX128" i="2"/>
  <c r="JX224" i="4"/>
  <c r="FW215" i="2"/>
  <c r="JX63" i="4"/>
  <c r="P237" i="2"/>
  <c r="KC34" i="4"/>
  <c r="FX150" i="2"/>
  <c r="FY235" i="4"/>
  <c r="KA168" i="4"/>
  <c r="FV191" i="2"/>
  <c r="JX34" i="4"/>
  <c r="CU235" i="2"/>
  <c r="AO238" i="2"/>
  <c r="DU238" i="2"/>
  <c r="GE238" i="4"/>
  <c r="EV235" i="2"/>
  <c r="FH237" i="4"/>
  <c r="IO235" i="4"/>
  <c r="FR236" i="4"/>
  <c r="JV107" i="4"/>
  <c r="FW212" i="2"/>
  <c r="FY194" i="2"/>
  <c r="AA236" i="2"/>
  <c r="FW157" i="2"/>
  <c r="AN238" i="4"/>
  <c r="CO236" i="2"/>
  <c r="FV85" i="2"/>
  <c r="KA126" i="4"/>
  <c r="JX197" i="4"/>
  <c r="JX24" i="4"/>
  <c r="KC136" i="4"/>
  <c r="KA145" i="4"/>
  <c r="FG235" i="4"/>
  <c r="BN236" i="4"/>
  <c r="AA235" i="2"/>
  <c r="BU234" i="4"/>
  <c r="KC181" i="4"/>
  <c r="BP238" i="2"/>
  <c r="JT238" i="4"/>
  <c r="EU236" i="4"/>
  <c r="KA204" i="4"/>
  <c r="KB199" i="4"/>
  <c r="JV59" i="4"/>
  <c r="AA235" i="4"/>
  <c r="JW97" i="4"/>
  <c r="JX54" i="4"/>
  <c r="JX222" i="4"/>
  <c r="B236" i="4"/>
  <c r="CS234" i="4"/>
  <c r="D235" i="2"/>
  <c r="IP236" i="4"/>
  <c r="HZ234" i="4"/>
  <c r="FC235" i="4"/>
  <c r="FV103" i="2"/>
  <c r="DI234" i="2"/>
  <c r="C235" i="2"/>
  <c r="CB234" i="2"/>
  <c r="DZ234" i="2"/>
  <c r="FU200" i="2"/>
  <c r="FX153" i="2"/>
  <c r="FV60" i="2"/>
  <c r="DS234" i="2"/>
  <c r="BK238" i="4"/>
  <c r="KB181" i="4"/>
  <c r="KC14" i="4"/>
  <c r="CT236" i="2"/>
  <c r="GI235" i="4"/>
  <c r="FU188" i="2"/>
  <c r="BM238" i="4"/>
  <c r="JX99" i="4"/>
  <c r="BR235" i="4"/>
  <c r="FV18" i="2"/>
  <c r="DJ238" i="2"/>
  <c r="X236" i="2"/>
  <c r="FW39" i="2"/>
  <c r="JZ64" i="4"/>
  <c r="KA112" i="4"/>
  <c r="FX46" i="2"/>
  <c r="AD238" i="4"/>
  <c r="JY73" i="4"/>
  <c r="AI235" i="4"/>
  <c r="JX10" i="4"/>
  <c r="FE238" i="2"/>
  <c r="KC185" i="4"/>
  <c r="GW238" i="4"/>
  <c r="FN237" i="2"/>
  <c r="JV95" i="4"/>
  <c r="DT235" i="4"/>
  <c r="JV14" i="4"/>
  <c r="FX125" i="2"/>
  <c r="FY18" i="2"/>
  <c r="FW223" i="2"/>
  <c r="KB211" i="4"/>
  <c r="KC201" i="4"/>
  <c r="JW10" i="4"/>
  <c r="KA194" i="4"/>
  <c r="JW20" i="4"/>
  <c r="HL236" i="4"/>
  <c r="EU235" i="4"/>
  <c r="JW182" i="4"/>
  <c r="JV53" i="4"/>
  <c r="FY116" i="2"/>
  <c r="JV79" i="4"/>
  <c r="AA238" i="2"/>
  <c r="KC204" i="4"/>
  <c r="FX117" i="2"/>
  <c r="KC189" i="4"/>
  <c r="BF238" i="2"/>
  <c r="EA235" i="2"/>
  <c r="EA238" i="4"/>
  <c r="FU226" i="2"/>
  <c r="BK236" i="4"/>
  <c r="FV199" i="2"/>
  <c r="GG237" i="4"/>
  <c r="FW224" i="2"/>
  <c r="BJ235" i="2"/>
  <c r="BW234" i="4"/>
  <c r="FC234" i="4"/>
  <c r="JZ178" i="4"/>
  <c r="KB159" i="4"/>
  <c r="ED238" i="4"/>
  <c r="FY53" i="2"/>
  <c r="IY236" i="4"/>
  <c r="FY67" i="2"/>
  <c r="Q236" i="2"/>
  <c r="P236" i="4"/>
  <c r="FX136" i="2"/>
  <c r="FQ238" i="2"/>
  <c r="JV51" i="4"/>
  <c r="JY185" i="4"/>
  <c r="FY121" i="2"/>
  <c r="FW25" i="2"/>
  <c r="DC235" i="2"/>
  <c r="S234" i="4"/>
  <c r="BK237" i="4"/>
  <c r="FY203" i="2"/>
  <c r="KC154" i="4"/>
  <c r="AX235" i="2"/>
  <c r="G237" i="2"/>
  <c r="FU132" i="2"/>
  <c r="EF238" i="2"/>
  <c r="FV124" i="2"/>
  <c r="JZ53" i="4"/>
  <c r="IP235" i="4"/>
  <c r="CI235" i="4"/>
  <c r="CD238" i="4"/>
  <c r="JV106" i="4"/>
  <c r="JV128" i="4"/>
  <c r="JY35" i="4"/>
  <c r="JW184" i="4"/>
  <c r="FX120" i="2"/>
  <c r="FM236" i="2"/>
  <c r="AF237" i="4"/>
  <c r="FY178" i="2"/>
  <c r="BH234" i="2"/>
  <c r="V236" i="2"/>
  <c r="FV44" i="2"/>
  <c r="FY33" i="2"/>
  <c r="FX96" i="2"/>
  <c r="JX114" i="4"/>
  <c r="FX67" i="2"/>
  <c r="FU128" i="2"/>
  <c r="S237" i="4"/>
  <c r="KC83" i="4"/>
  <c r="DV234" i="2"/>
  <c r="AM236" i="2"/>
  <c r="R238" i="2"/>
  <c r="FX20" i="2"/>
  <c r="FW38" i="2"/>
  <c r="JV157" i="4"/>
  <c r="EV237" i="4"/>
  <c r="FY110" i="2"/>
  <c r="FX189" i="2"/>
  <c r="CF235" i="2"/>
  <c r="JZ57" i="4"/>
  <c r="FU151" i="2"/>
  <c r="KA79" i="4"/>
  <c r="BV237" i="2"/>
  <c r="KB72" i="4"/>
  <c r="KA225" i="4"/>
  <c r="KB28" i="4"/>
  <c r="Q235" i="2"/>
  <c r="CO238" i="4"/>
  <c r="FV222" i="2"/>
  <c r="EC236" i="4"/>
  <c r="KB77" i="4"/>
  <c r="KB176" i="4"/>
  <c r="JW128" i="4"/>
  <c r="FX55" i="2"/>
  <c r="FY37" i="2"/>
  <c r="FY17" i="2"/>
  <c r="Y235" i="2"/>
  <c r="CT238" i="2"/>
  <c r="JV109" i="4"/>
  <c r="AC234" i="4"/>
  <c r="JZ176" i="4"/>
  <c r="AU235" i="2"/>
  <c r="JZ210" i="4"/>
  <c r="DU235" i="2"/>
  <c r="J236" i="2"/>
  <c r="BB237" i="4"/>
  <c r="DT236" i="4"/>
  <c r="JY213" i="4"/>
  <c r="AE237" i="4"/>
  <c r="FV7" i="2"/>
  <c r="E234" i="4"/>
  <c r="FO236" i="4"/>
  <c r="CY238" i="4"/>
  <c r="EL238" i="4"/>
  <c r="KB13" i="4"/>
  <c r="FV208" i="2"/>
  <c r="EQ235" i="2"/>
  <c r="H236" i="4"/>
  <c r="JZ179" i="4"/>
  <c r="KA165" i="4"/>
  <c r="JY117" i="4"/>
  <c r="JX61" i="4"/>
  <c r="IT236" i="4"/>
  <c r="FE235" i="4"/>
  <c r="JY183" i="4"/>
  <c r="JZ226" i="4"/>
  <c r="ET237" i="2"/>
  <c r="FW30" i="2"/>
  <c r="JW160" i="4"/>
  <c r="FY101" i="2"/>
  <c r="KC114" i="4"/>
  <c r="KB218" i="4"/>
  <c r="JX226" i="4"/>
  <c r="JW125" i="4"/>
  <c r="FU218" i="2"/>
  <c r="BE238" i="4"/>
  <c r="CO235" i="4"/>
  <c r="FW68" i="2"/>
  <c r="FH235" i="4"/>
  <c r="CM236" i="4"/>
  <c r="JV60" i="4"/>
  <c r="JX122" i="4"/>
  <c r="JV142" i="4"/>
  <c r="FW209" i="2"/>
  <c r="JY215" i="4"/>
  <c r="FV116" i="2"/>
  <c r="HM237" i="4"/>
  <c r="JV199" i="4"/>
  <c r="JW46" i="4"/>
  <c r="GK236" i="4"/>
  <c r="DQ235" i="2"/>
  <c r="KB40" i="4"/>
  <c r="EI234" i="4"/>
  <c r="JV108" i="4"/>
  <c r="CW236" i="4"/>
  <c r="JZ109" i="4"/>
  <c r="FJ234" i="4"/>
  <c r="FY228" i="2"/>
  <c r="BW236" i="2"/>
  <c r="FX174" i="2"/>
  <c r="FV223" i="2"/>
  <c r="JZ116" i="4"/>
  <c r="JV188" i="4"/>
  <c r="KB19" i="4"/>
  <c r="AZ235" i="4"/>
  <c r="KA212" i="4"/>
  <c r="JY24" i="4"/>
  <c r="KC216" i="4"/>
  <c r="JW43" i="4"/>
  <c r="AW235" i="4"/>
  <c r="FW41" i="2"/>
  <c r="JW31" i="4"/>
  <c r="JU236" i="4"/>
  <c r="Q237" i="2"/>
  <c r="BW237" i="2"/>
  <c r="K234" i="2"/>
  <c r="FX51" i="2"/>
  <c r="JV26" i="4"/>
  <c r="KB67" i="4"/>
  <c r="KC39" i="4"/>
  <c r="FX121" i="2"/>
  <c r="JW133" i="4"/>
  <c r="R234" i="4"/>
  <c r="JW121" i="4"/>
  <c r="AS236" i="4"/>
  <c r="CU235" i="4"/>
  <c r="FP235" i="2"/>
  <c r="KB208" i="4"/>
  <c r="FY95" i="2"/>
  <c r="JY173" i="4"/>
  <c r="HS238" i="4"/>
  <c r="KB98" i="4"/>
  <c r="AM234" i="4"/>
  <c r="F238" i="4"/>
  <c r="FV40" i="2"/>
  <c r="KB87" i="4"/>
  <c r="BE236" i="4"/>
  <c r="CL238" i="2"/>
  <c r="KC182" i="4"/>
  <c r="AZ234" i="4"/>
  <c r="KB94" i="4"/>
  <c r="FU46" i="2"/>
  <c r="FY100" i="2"/>
  <c r="FX93" i="2"/>
  <c r="FW65" i="2"/>
  <c r="X238" i="2"/>
  <c r="DV238" i="4"/>
  <c r="CM234" i="2"/>
  <c r="JW163" i="4"/>
  <c r="DF236" i="2"/>
  <c r="JZ7" i="4"/>
  <c r="CK238" i="4"/>
  <c r="KC76" i="4"/>
  <c r="JW34" i="4"/>
  <c r="KB61" i="4"/>
  <c r="JV196" i="4"/>
  <c r="KA89" i="4"/>
  <c r="HZ235" i="4"/>
  <c r="HD235" i="4"/>
  <c r="X234" i="4"/>
  <c r="V237" i="2"/>
  <c r="JW162" i="4"/>
  <c r="KB170" i="4"/>
  <c r="EK235" i="2"/>
  <c r="FU59" i="2"/>
  <c r="KA224" i="4"/>
  <c r="FJ238" i="2"/>
  <c r="KB183" i="4"/>
  <c r="FX27" i="2"/>
  <c r="BJ237" i="4"/>
  <c r="FX176" i="2"/>
  <c r="HK236" i="4"/>
  <c r="FU129" i="2"/>
  <c r="BQ234" i="4"/>
  <c r="ER235" i="4"/>
  <c r="IX234" i="4"/>
  <c r="CH234" i="2"/>
  <c r="E236" i="4"/>
  <c r="KA85" i="4"/>
  <c r="IL238" i="4"/>
  <c r="JV197" i="4"/>
  <c r="FU82" i="2"/>
  <c r="JX166" i="4"/>
  <c r="BT234" i="4"/>
  <c r="GK235" i="4"/>
  <c r="JZ11" i="4"/>
  <c r="JZ198" i="4"/>
  <c r="JS235" i="4"/>
  <c r="FV217" i="2"/>
  <c r="FU52" i="2"/>
  <c r="FY41" i="2"/>
  <c r="JX168" i="4"/>
  <c r="AQ234" i="4"/>
  <c r="FN235" i="2"/>
  <c r="JH237" i="4"/>
  <c r="JX117" i="4"/>
  <c r="KC134" i="4"/>
  <c r="AI234" i="2"/>
  <c r="IP237" i="4"/>
  <c r="FX69" i="2"/>
  <c r="JY80" i="4"/>
  <c r="KC192" i="4"/>
  <c r="IK236" i="4"/>
  <c r="FX191" i="2"/>
  <c r="Q236" i="4"/>
  <c r="K237" i="2"/>
  <c r="JY148" i="4"/>
  <c r="JV101" i="4"/>
  <c r="EI237" i="4"/>
  <c r="CZ235" i="2"/>
  <c r="KB137" i="4"/>
  <c r="D237" i="4"/>
  <c r="FU99" i="2"/>
  <c r="BF237" i="2"/>
  <c r="KA16" i="4"/>
  <c r="JY128" i="4"/>
  <c r="DM236" i="4"/>
  <c r="HK237" i="4"/>
  <c r="JX212" i="4"/>
  <c r="JY57" i="4"/>
  <c r="KC102" i="4"/>
  <c r="KC18" i="4"/>
  <c r="BV238" i="2"/>
  <c r="EN238" i="4"/>
  <c r="K238" i="4"/>
  <c r="AA234" i="4"/>
  <c r="KA57" i="4"/>
  <c r="HD234" i="4"/>
  <c r="AE236" i="4"/>
  <c r="HD237" i="4"/>
  <c r="KA154" i="4"/>
  <c r="CG235" i="2"/>
  <c r="DC235" i="4"/>
  <c r="AG237" i="2"/>
  <c r="FX219" i="2"/>
  <c r="I235" i="2"/>
  <c r="FW50" i="2"/>
  <c r="AN238" i="2"/>
  <c r="KC78" i="4"/>
  <c r="EV236" i="2"/>
  <c r="FX167" i="2"/>
  <c r="JI237" i="4"/>
  <c r="DO236" i="4"/>
  <c r="KC110" i="4"/>
  <c r="JQ236" i="4"/>
  <c r="FU89" i="2"/>
  <c r="KB153" i="4"/>
  <c r="FV100" i="2"/>
  <c r="KC50" i="4"/>
  <c r="CF237" i="4"/>
  <c r="G234" i="2"/>
  <c r="BU237" i="2"/>
  <c r="DW238" i="4"/>
  <c r="JZ43" i="4"/>
  <c r="FU14" i="2"/>
  <c r="KA221" i="4"/>
  <c r="DW236" i="2"/>
  <c r="EF236" i="4"/>
  <c r="AG234" i="4"/>
  <c r="FW214" i="2"/>
  <c r="JX43" i="4"/>
  <c r="BC238" i="4"/>
  <c r="EB234" i="4"/>
  <c r="JX66" i="4"/>
  <c r="KA136" i="4"/>
  <c r="JY48" i="4"/>
  <c r="FV175" i="2"/>
  <c r="JZ98" i="4"/>
  <c r="JV120" i="4"/>
  <c r="FV129" i="2"/>
  <c r="FV78" i="2"/>
  <c r="FU44" i="2"/>
  <c r="JV55" i="4"/>
  <c r="JV202" i="4"/>
  <c r="FW162" i="2"/>
  <c r="CY238" i="2"/>
  <c r="Z238" i="4"/>
  <c r="FX162" i="2"/>
  <c r="JZ195" i="4"/>
  <c r="HC237" i="4"/>
  <c r="FU110" i="2"/>
  <c r="FE237" i="2"/>
  <c r="JY141" i="4"/>
  <c r="BG237" i="4"/>
  <c r="CI234" i="2"/>
  <c r="HY237" i="4"/>
  <c r="FW210" i="2"/>
  <c r="CL237" i="4"/>
  <c r="KB179" i="4"/>
  <c r="EM236" i="2"/>
  <c r="FW154" i="2"/>
  <c r="AL235" i="2"/>
  <c r="AJ237" i="2"/>
  <c r="T238" i="4"/>
  <c r="FW166" i="2"/>
  <c r="FV47" i="2"/>
  <c r="JX172" i="4"/>
  <c r="BJ236" i="4"/>
  <c r="JV20" i="4"/>
  <c r="JZ130" i="4"/>
  <c r="R237" i="4"/>
  <c r="KA157" i="4"/>
  <c r="JY114" i="4"/>
  <c r="K236" i="2"/>
  <c r="FU141" i="2"/>
  <c r="H234" i="4"/>
  <c r="KB85" i="4"/>
  <c r="JV43" i="4"/>
  <c r="FN234" i="2"/>
  <c r="FV234" i="4"/>
  <c r="FW12" i="2"/>
  <c r="FW29" i="2"/>
  <c r="JR235" i="4"/>
  <c r="JZ205" i="4"/>
  <c r="EO236" i="4"/>
  <c r="EQ238" i="2"/>
  <c r="CC236" i="4"/>
  <c r="EI235" i="2"/>
  <c r="BN234" i="2"/>
  <c r="KA206" i="4"/>
  <c r="JV174" i="4"/>
  <c r="FW74" i="2"/>
  <c r="J235" i="2"/>
  <c r="KA7" i="4"/>
  <c r="HV238" i="4"/>
  <c r="AB234" i="4"/>
  <c r="KA222" i="4"/>
  <c r="JZ19" i="4"/>
  <c r="DQ238" i="2"/>
  <c r="KC81" i="4"/>
  <c r="JZ60" i="4"/>
  <c r="FX138" i="2"/>
  <c r="FX230" i="2"/>
  <c r="FV170" i="2"/>
  <c r="JX191" i="4"/>
  <c r="EV238" i="4"/>
  <c r="JW187" i="4"/>
  <c r="CZ234" i="2"/>
  <c r="P237" i="4"/>
  <c r="FU84" i="2"/>
  <c r="FX200" i="2"/>
  <c r="KC40" i="4"/>
  <c r="JW79" i="4"/>
  <c r="KB80" i="4"/>
  <c r="KA76" i="4"/>
  <c r="EE238" i="4"/>
  <c r="JY145" i="4"/>
  <c r="JV97" i="4"/>
  <c r="BA237" i="4"/>
  <c r="KA199" i="4"/>
  <c r="AL234" i="2"/>
  <c r="GO234" i="4"/>
  <c r="FY197" i="2"/>
  <c r="BF234" i="2"/>
  <c r="KC116" i="4"/>
  <c r="DV236" i="2"/>
  <c r="FU145" i="2"/>
  <c r="JZ35" i="4"/>
  <c r="GJ236" i="4"/>
  <c r="KA213" i="4"/>
  <c r="JZ87" i="4"/>
  <c r="AF238" i="2"/>
  <c r="FV105" i="2"/>
  <c r="GN238" i="4"/>
  <c r="FW76" i="2"/>
  <c r="FP234" i="4"/>
  <c r="GT234" i="4"/>
  <c r="ER235" i="2"/>
  <c r="JX157" i="4"/>
  <c r="BJ238" i="2"/>
  <c r="KA40" i="4"/>
  <c r="JY202" i="4"/>
  <c r="FX146" i="2"/>
  <c r="DY234" i="4"/>
  <c r="JZ63" i="4"/>
  <c r="KB81" i="4"/>
  <c r="FU134" i="2"/>
  <c r="JW226" i="4"/>
  <c r="B236" i="2"/>
  <c r="FD238" i="4"/>
  <c r="KC212" i="4"/>
  <c r="S238" i="2"/>
  <c r="JX163" i="4"/>
  <c r="AN237" i="4"/>
  <c r="KB144" i="4"/>
  <c r="GZ234" i="4"/>
  <c r="JX169" i="4"/>
  <c r="DZ236" i="4"/>
  <c r="FU97" i="2"/>
  <c r="JY111" i="4"/>
  <c r="EW234" i="2"/>
  <c r="N234" i="4"/>
  <c r="JW129" i="4"/>
  <c r="JW55" i="4"/>
  <c r="FX215" i="2"/>
  <c r="AU234" i="4"/>
  <c r="FW35" i="2"/>
  <c r="KB128" i="4"/>
  <c r="FF238" i="4"/>
  <c r="FS238" i="4"/>
  <c r="KA102" i="4"/>
  <c r="JW189" i="4"/>
  <c r="JA238" i="4"/>
  <c r="AZ238" i="2"/>
  <c r="FB238" i="2"/>
  <c r="GJ237" i="4"/>
  <c r="JV192" i="4"/>
  <c r="FW237" i="4"/>
  <c r="FX207" i="2"/>
  <c r="O236" i="4"/>
  <c r="FW110" i="2"/>
  <c r="DO235" i="2"/>
  <c r="JZ51" i="4"/>
  <c r="KA146" i="4"/>
  <c r="L235" i="4"/>
  <c r="JV178" i="4"/>
  <c r="FY15" i="2"/>
  <c r="ER234" i="2"/>
  <c r="DQ237" i="2"/>
  <c r="KC54" i="4"/>
  <c r="N237" i="2"/>
  <c r="BO235" i="4"/>
  <c r="FY7" i="2"/>
  <c r="GG236" i="4"/>
  <c r="AN235" i="2"/>
  <c r="JV217" i="4"/>
  <c r="IS237" i="4"/>
  <c r="JW168" i="4"/>
  <c r="KB41" i="4"/>
  <c r="CQ238" i="4"/>
  <c r="JV136" i="4"/>
  <c r="HT235" i="4"/>
  <c r="KC152" i="4"/>
  <c r="FT236" i="4"/>
  <c r="KC45" i="4"/>
  <c r="FX59" i="2"/>
  <c r="CW235" i="4"/>
  <c r="M235" i="4"/>
  <c r="JX81" i="4"/>
  <c r="FV11" i="2"/>
  <c r="BD236" i="4"/>
  <c r="KB16" i="4"/>
  <c r="FK236" i="4"/>
  <c r="AP234" i="4"/>
  <c r="K238" i="2"/>
  <c r="JV229" i="4"/>
  <c r="FV162" i="2"/>
  <c r="IZ234" i="4"/>
  <c r="JW218" i="4"/>
  <c r="FW139" i="2"/>
  <c r="AL238" i="2"/>
  <c r="CC234" i="4"/>
  <c r="EX237" i="4"/>
  <c r="GM237" i="4"/>
  <c r="ED237" i="4"/>
  <c r="FH238" i="4"/>
  <c r="T237" i="2"/>
  <c r="H234" i="2"/>
  <c r="JY186" i="4"/>
  <c r="JY126" i="4"/>
  <c r="JZ183" i="4"/>
  <c r="KA68" i="4"/>
  <c r="JW108" i="4"/>
  <c r="FU47" i="2"/>
  <c r="KA45" i="4"/>
  <c r="DK238" i="2"/>
  <c r="DH234" i="4"/>
  <c r="C237" i="4"/>
  <c r="AC236" i="2"/>
  <c r="FU214" i="2"/>
  <c r="Z234" i="4"/>
  <c r="CO236" i="4"/>
  <c r="JW175" i="4"/>
  <c r="AC235" i="4"/>
  <c r="EP238" i="2"/>
  <c r="JZ18" i="4"/>
  <c r="JV214" i="4"/>
  <c r="BQ234" i="2"/>
  <c r="FU199" i="2"/>
  <c r="L236" i="2"/>
  <c r="JZ185" i="4"/>
  <c r="FU55" i="2"/>
  <c r="JV186" i="4"/>
  <c r="FY224" i="2"/>
  <c r="GY234" i="4"/>
  <c r="FV107" i="2"/>
  <c r="BE234" i="4"/>
  <c r="GZ237" i="4"/>
  <c r="AQ236" i="4"/>
  <c r="FW205" i="2"/>
  <c r="KA17" i="4"/>
  <c r="GY238" i="4"/>
  <c r="FV22" i="2"/>
  <c r="FX217" i="2"/>
  <c r="JD235" i="4"/>
  <c r="AJ234" i="2"/>
  <c r="JY85" i="4"/>
  <c r="JZ32" i="4"/>
  <c r="AT235" i="2"/>
  <c r="J237" i="2"/>
  <c r="FW59" i="2"/>
  <c r="FX235" i="4"/>
  <c r="JZ127" i="4"/>
  <c r="CP235" i="2"/>
  <c r="KC97" i="4"/>
  <c r="KC52" i="4"/>
  <c r="FD234" i="4"/>
  <c r="FY72" i="2"/>
  <c r="JY142" i="4"/>
  <c r="JY162" i="4"/>
  <c r="KC28" i="4"/>
  <c r="I236" i="4"/>
  <c r="FY140" i="2"/>
  <c r="JX216" i="4"/>
  <c r="G238" i="2"/>
  <c r="FE234" i="2"/>
  <c r="JW117" i="4"/>
  <c r="CB237" i="2"/>
  <c r="JY13" i="4"/>
  <c r="AT237" i="4"/>
  <c r="FV207" i="2"/>
  <c r="KC27" i="4"/>
  <c r="DA237" i="4"/>
  <c r="FY202" i="2"/>
  <c r="CQ237" i="4"/>
  <c r="KB229" i="4"/>
  <c r="B234" i="4"/>
  <c r="FY52" i="2"/>
  <c r="JL234" i="4"/>
  <c r="JW217" i="4"/>
  <c r="CU236" i="4"/>
  <c r="JB234" i="4"/>
  <c r="JZ173" i="4"/>
  <c r="FU108" i="2"/>
  <c r="HH235" i="4"/>
  <c r="JK237" i="4"/>
  <c r="GC238" i="4"/>
  <c r="FX147" i="2"/>
  <c r="AP237" i="4"/>
  <c r="KB210" i="4"/>
  <c r="KB141" i="4"/>
  <c r="JX127" i="4"/>
  <c r="FV112" i="2"/>
  <c r="FU130" i="2"/>
  <c r="FV181" i="2"/>
  <c r="JX135" i="4"/>
  <c r="JV35" i="4"/>
  <c r="JY12" i="4"/>
  <c r="KA69" i="4"/>
  <c r="L237" i="4"/>
  <c r="KB86" i="4"/>
  <c r="KB76" i="4"/>
  <c r="JV167" i="4"/>
  <c r="EN234" i="4"/>
  <c r="KB221" i="4"/>
  <c r="JY127" i="4"/>
  <c r="JB238" i="4"/>
  <c r="KB195" i="4"/>
  <c r="JZ171" i="4"/>
  <c r="JZ102" i="4"/>
  <c r="CX234" i="2"/>
  <c r="FU219" i="2"/>
  <c r="JY61" i="4"/>
  <c r="BU235" i="2"/>
  <c r="JZ83" i="4"/>
  <c r="JW78" i="4"/>
  <c r="KB216" i="4"/>
  <c r="AR234" i="2"/>
  <c r="JW22" i="4"/>
  <c r="EH235" i="2"/>
  <c r="FU37" i="2"/>
  <c r="KA103" i="4"/>
  <c r="FX32" i="2"/>
  <c r="O234" i="4"/>
  <c r="JY31" i="4"/>
  <c r="D237" i="2"/>
  <c r="FY221" i="2"/>
  <c r="FX226" i="2"/>
  <c r="KC11" i="4"/>
  <c r="JX113" i="4"/>
  <c r="FW90" i="2"/>
  <c r="GT235" i="4"/>
  <c r="BE236" i="2"/>
  <c r="JV213" i="4"/>
  <c r="CH234" i="4"/>
  <c r="DQ235" i="4"/>
  <c r="KC9" i="4"/>
  <c r="JW113" i="4"/>
  <c r="FW45" i="2"/>
  <c r="Q235" i="4"/>
  <c r="FZ234" i="4"/>
  <c r="H235" i="2"/>
  <c r="EJ236" i="2"/>
  <c r="AB238" i="4"/>
  <c r="CD236" i="2"/>
  <c r="FV186" i="2"/>
  <c r="BG236" i="4"/>
  <c r="IG236" i="4"/>
  <c r="BL234" i="4"/>
  <c r="KC58" i="4"/>
  <c r="GU237" i="4"/>
  <c r="Z238" i="2"/>
  <c r="JW52" i="4"/>
  <c r="FV142" i="2"/>
  <c r="JZ33" i="4"/>
  <c r="FV135" i="2"/>
  <c r="JZ111" i="4"/>
  <c r="DA238" i="2"/>
  <c r="FV54" i="2"/>
  <c r="FW225" i="2"/>
  <c r="JY228" i="4"/>
  <c r="CX236" i="4"/>
  <c r="FP238" i="2"/>
  <c r="DR238" i="2"/>
  <c r="BG234" i="4"/>
  <c r="CJ237" i="2"/>
  <c r="FY219" i="2"/>
  <c r="FY217" i="2"/>
  <c r="IH236" i="4"/>
  <c r="FV101" i="2"/>
  <c r="FI238" i="4"/>
  <c r="JY83" i="4"/>
  <c r="AM238" i="2"/>
  <c r="AM235" i="2"/>
  <c r="FZ235" i="4"/>
  <c r="FL236" i="4"/>
  <c r="X237" i="2"/>
  <c r="BJ238" i="4"/>
  <c r="FY185" i="2"/>
  <c r="X238" i="4"/>
  <c r="FY171" i="2"/>
  <c r="EV238" i="2"/>
  <c r="IE238" i="4"/>
  <c r="EE238" i="2"/>
  <c r="DX236" i="2"/>
  <c r="L234" i="4"/>
  <c r="KA67" i="4"/>
  <c r="DM234" i="2"/>
  <c r="FX74" i="2"/>
  <c r="JW69" i="4"/>
  <c r="DC234" i="4"/>
  <c r="H237" i="4"/>
  <c r="KB130" i="4"/>
  <c r="CT237" i="4"/>
  <c r="FU150" i="2"/>
  <c r="FU20" i="2"/>
  <c r="AV236" i="4"/>
  <c r="FU78" i="2"/>
  <c r="O236" i="2"/>
  <c r="KC94" i="4"/>
  <c r="FU148" i="2"/>
  <c r="KC100" i="4"/>
  <c r="FV26" i="2"/>
  <c r="IN235" i="4"/>
  <c r="FX36" i="2"/>
  <c r="CZ237" i="4"/>
  <c r="CJ238" i="4"/>
  <c r="FV183" i="2"/>
  <c r="KC143" i="4"/>
  <c r="AL237" i="2"/>
  <c r="FW86" i="2"/>
  <c r="FW21" i="2"/>
  <c r="FY49" i="2"/>
  <c r="KC70" i="4"/>
  <c r="ES237" i="2"/>
  <c r="AP236" i="4"/>
  <c r="GN235" i="4"/>
  <c r="JY135" i="4"/>
  <c r="JZ186" i="4"/>
  <c r="JY107" i="4"/>
  <c r="EI236" i="2"/>
  <c r="CP238" i="2"/>
  <c r="JX14" i="4"/>
  <c r="JY138" i="4"/>
  <c r="AI235" i="2"/>
  <c r="FT235" i="4"/>
  <c r="IX236" i="4"/>
  <c r="FV143" i="2"/>
  <c r="JX115" i="4"/>
  <c r="U235" i="2"/>
  <c r="JV134" i="4"/>
  <c r="KA178" i="4"/>
  <c r="JY36" i="4"/>
  <c r="FU32" i="2"/>
  <c r="FV56" i="2"/>
  <c r="KA13" i="4"/>
  <c r="GJ235" i="4"/>
  <c r="AX236" i="2"/>
  <c r="O234" i="2"/>
  <c r="CV237" i="2"/>
  <c r="FU85" i="2"/>
  <c r="KA77" i="4"/>
  <c r="HF235" i="4"/>
  <c r="AH238" i="2"/>
  <c r="JW73" i="4"/>
  <c r="FX112" i="2"/>
  <c r="JZ101" i="4"/>
  <c r="KA144" i="4"/>
  <c r="FY210" i="2"/>
  <c r="KC148" i="4"/>
  <c r="FX115" i="2"/>
  <c r="AR236" i="4"/>
  <c r="FY180" i="2"/>
  <c r="EO235" i="2"/>
  <c r="BA238" i="2"/>
  <c r="FX50" i="2"/>
  <c r="JW202" i="4"/>
  <c r="KA56" i="4"/>
  <c r="FU21" i="2"/>
  <c r="FV102" i="2"/>
  <c r="J235" i="4"/>
  <c r="JZ115" i="4"/>
  <c r="JV105" i="4"/>
  <c r="JV94" i="4"/>
  <c r="FW58" i="2"/>
  <c r="KA58" i="4"/>
  <c r="AI238" i="2"/>
  <c r="JW13" i="4"/>
  <c r="JX90" i="4"/>
  <c r="KC211" i="4"/>
  <c r="KC227" i="4"/>
  <c r="JV87" i="4"/>
  <c r="EB237" i="4"/>
  <c r="JM234" i="4"/>
  <c r="FQ234" i="4"/>
  <c r="KB84" i="4"/>
  <c r="KC194" i="4"/>
  <c r="GH238" i="4"/>
  <c r="BH236" i="4"/>
  <c r="JY39" i="4"/>
  <c r="AY234" i="4"/>
  <c r="FF237" i="2"/>
  <c r="JW45" i="4"/>
  <c r="JD237" i="4"/>
  <c r="JV206" i="4"/>
  <c r="JY89" i="4"/>
  <c r="AP237" i="2"/>
  <c r="KC61" i="4"/>
  <c r="JZ44" i="4"/>
  <c r="BY235" i="2"/>
  <c r="IC234" i="4"/>
  <c r="FY143" i="2"/>
  <c r="HQ235" i="4"/>
  <c r="BP236" i="4"/>
  <c r="FX195" i="2"/>
  <c r="JX223" i="4"/>
  <c r="FV165" i="2"/>
  <c r="EG236" i="4"/>
  <c r="JW28" i="4"/>
  <c r="JQ237" i="4"/>
  <c r="FX104" i="2"/>
  <c r="N238" i="4"/>
  <c r="FW46" i="2"/>
  <c r="CO234" i="2"/>
  <c r="FU69" i="2"/>
  <c r="Y235" i="4"/>
  <c r="KA94" i="4"/>
  <c r="DU235" i="4"/>
  <c r="JM235" i="4"/>
  <c r="KC12" i="4"/>
  <c r="FW232" i="2"/>
  <c r="O237" i="2"/>
  <c r="DN238" i="4"/>
  <c r="JX148" i="4"/>
  <c r="JY87" i="4"/>
  <c r="KC190" i="4"/>
  <c r="FV117" i="2"/>
  <c r="KC104" i="4"/>
  <c r="JV92" i="4"/>
  <c r="FU161" i="2"/>
  <c r="JV183" i="4"/>
  <c r="FO235" i="2"/>
  <c r="EW236" i="2"/>
  <c r="DV235" i="4"/>
  <c r="DS238" i="4"/>
  <c r="FY90" i="2"/>
  <c r="AB236" i="2"/>
  <c r="JX91" i="4"/>
  <c r="FL234" i="4"/>
  <c r="EN235" i="4"/>
  <c r="CE237" i="2"/>
  <c r="KB201" i="4"/>
  <c r="JZ141" i="4"/>
  <c r="FY44" i="2"/>
  <c r="BS235" i="4"/>
  <c r="KA185" i="4"/>
  <c r="FU36" i="2"/>
  <c r="K237" i="4"/>
  <c r="KC199" i="4"/>
  <c r="FY177" i="2"/>
  <c r="FX216" i="2"/>
  <c r="DA238" i="4"/>
  <c r="FU27" i="2"/>
  <c r="KC145" i="4"/>
  <c r="JY149" i="4"/>
  <c r="EX234" i="4"/>
  <c r="FX130" i="2"/>
  <c r="BI234" i="2"/>
  <c r="JZ90" i="4"/>
  <c r="FV145" i="2"/>
  <c r="CV234" i="4"/>
  <c r="BJ235" i="4"/>
  <c r="FY170" i="2"/>
  <c r="JW141" i="4"/>
  <c r="FW136" i="2"/>
  <c r="J238" i="4"/>
  <c r="Y234" i="4"/>
  <c r="EM237" i="2"/>
  <c r="JX118" i="4"/>
  <c r="AR235" i="2"/>
  <c r="BJ237" i="2"/>
  <c r="EV234" i="4"/>
  <c r="JW44" i="4"/>
  <c r="AE235" i="2"/>
  <c r="JY125" i="4"/>
  <c r="JY232" i="4"/>
  <c r="KA28" i="4"/>
  <c r="FY229" i="2"/>
  <c r="CD235" i="2"/>
  <c r="FX45" i="2"/>
  <c r="JZ122" i="4"/>
  <c r="DX235" i="4"/>
  <c r="JY119" i="4"/>
  <c r="FV71" i="2"/>
  <c r="FV236" i="4"/>
  <c r="CV238" i="4"/>
  <c r="JZ232" i="4"/>
  <c r="GB235" i="4"/>
  <c r="KA233" i="4"/>
  <c r="FX131" i="2"/>
  <c r="BM237" i="4"/>
  <c r="KB24" i="4"/>
  <c r="BX238" i="2"/>
  <c r="HT236" i="4"/>
  <c r="BS234" i="4"/>
  <c r="HI234" i="4"/>
  <c r="IZ237" i="4"/>
  <c r="JZ228" i="4"/>
  <c r="KA131" i="4"/>
  <c r="JY134" i="4"/>
  <c r="HC235" i="4"/>
  <c r="JX196" i="4"/>
  <c r="FX159" i="2"/>
  <c r="AM237" i="4"/>
  <c r="FU221" i="2"/>
  <c r="FW197" i="2"/>
  <c r="KA182" i="4"/>
  <c r="CN235" i="4"/>
  <c r="BK235" i="2"/>
  <c r="DL234" i="2"/>
  <c r="FV110" i="2"/>
  <c r="FU26" i="2"/>
  <c r="KA217" i="4"/>
  <c r="JW161" i="4"/>
  <c r="KC217" i="4"/>
  <c r="DG234" i="2"/>
  <c r="AG236" i="4"/>
  <c r="CH235" i="4"/>
  <c r="AA236" i="4"/>
  <c r="HS235" i="4"/>
  <c r="EH237" i="4"/>
  <c r="JZ163" i="4"/>
  <c r="FY60" i="2"/>
  <c r="FG236" i="4"/>
  <c r="BP238" i="4"/>
  <c r="FY32" i="2"/>
  <c r="KB143" i="4"/>
  <c r="DU234" i="2"/>
  <c r="AP238" i="4"/>
  <c r="KB209" i="4"/>
  <c r="Z236" i="4"/>
  <c r="AW236" i="2"/>
  <c r="JZ39" i="4"/>
  <c r="JX217" i="4"/>
  <c r="KA115" i="4"/>
  <c r="HV236" i="4"/>
  <c r="AT234" i="4"/>
  <c r="JZ165" i="4"/>
  <c r="DD237" i="2"/>
  <c r="JT236" i="4"/>
  <c r="DW235" i="2"/>
  <c r="FX72" i="2"/>
  <c r="CU237" i="2"/>
  <c r="JV9" i="4"/>
  <c r="FA237" i="2"/>
  <c r="DJ237" i="2"/>
  <c r="DE235" i="4"/>
  <c r="JV146" i="4"/>
  <c r="CA237" i="4"/>
  <c r="FU42" i="2"/>
  <c r="CT234" i="4"/>
  <c r="GF236" i="4"/>
  <c r="E238" i="4"/>
  <c r="JW183" i="4"/>
  <c r="BA237" i="2"/>
  <c r="FC238" i="4"/>
  <c r="KA52" i="4"/>
  <c r="DW237" i="4"/>
  <c r="KC10" i="4"/>
  <c r="KB223" i="4"/>
  <c r="AD235" i="2"/>
  <c r="T238" i="2"/>
  <c r="FY89" i="2"/>
  <c r="FX107" i="2"/>
  <c r="FV174" i="2"/>
  <c r="JF238" i="4"/>
  <c r="JY16" i="4"/>
  <c r="EY235" i="4"/>
  <c r="JZ225" i="4"/>
  <c r="FY205" i="2"/>
  <c r="DF235" i="2"/>
  <c r="DB237" i="4"/>
  <c r="JV151" i="4"/>
  <c r="FY149" i="2"/>
  <c r="M237" i="4"/>
  <c r="IV238" i="4"/>
  <c r="HG235" i="4"/>
  <c r="JY217" i="4"/>
  <c r="BB236" i="2"/>
  <c r="KB114" i="4"/>
  <c r="FV201" i="2"/>
  <c r="BB236" i="4"/>
  <c r="CP237" i="4"/>
  <c r="AT237" i="2"/>
  <c r="EC234" i="2"/>
  <c r="DC236" i="4"/>
  <c r="KB203" i="4"/>
  <c r="JY115" i="4"/>
  <c r="DO234" i="2"/>
  <c r="FV98" i="2"/>
  <c r="FW131" i="2"/>
  <c r="AN236" i="2"/>
  <c r="CD234" i="4"/>
  <c r="BK235" i="4"/>
  <c r="AD234" i="2"/>
  <c r="FY162" i="2"/>
  <c r="W234" i="4"/>
  <c r="IC237" i="4"/>
  <c r="IB238" i="4"/>
  <c r="FW73" i="2"/>
  <c r="JY172" i="4"/>
  <c r="JW164" i="4"/>
  <c r="DV237" i="4"/>
  <c r="FV196" i="2"/>
  <c r="JW19" i="4"/>
  <c r="FY83" i="2"/>
  <c r="Q234" i="4"/>
  <c r="FU124" i="2"/>
  <c r="HO235" i="4"/>
  <c r="KA158" i="4"/>
  <c r="FY25" i="2"/>
  <c r="AC236" i="4"/>
  <c r="FX197" i="2"/>
  <c r="FU177" i="2"/>
  <c r="CR234" i="4"/>
  <c r="BE237" i="2"/>
  <c r="JV39" i="4"/>
  <c r="JY229" i="4"/>
  <c r="EM236" i="4"/>
  <c r="FX76" i="2"/>
  <c r="JV42" i="4"/>
  <c r="JE236" i="4"/>
  <c r="FY155" i="2"/>
  <c r="BM236" i="4"/>
  <c r="JV152" i="4"/>
  <c r="FV178" i="2"/>
  <c r="HL237" i="4"/>
  <c r="FY59" i="2"/>
  <c r="FV161" i="2"/>
  <c r="JY17" i="4"/>
  <c r="JW138" i="4"/>
  <c r="FY190" i="2"/>
  <c r="FU228" i="2"/>
  <c r="JZ169" i="4"/>
  <c r="FV114" i="2"/>
  <c r="JX58" i="4"/>
  <c r="IM237" i="4"/>
  <c r="FU92" i="2"/>
  <c r="FV74" i="2"/>
  <c r="KB200" i="4"/>
  <c r="GY235" i="4"/>
  <c r="JW144" i="4"/>
  <c r="FV90" i="2"/>
  <c r="CG234" i="2"/>
  <c r="KA133" i="4"/>
  <c r="EV234" i="2"/>
  <c r="FU163" i="2"/>
  <c r="JV118" i="4"/>
  <c r="IV234" i="4"/>
  <c r="AI236" i="4"/>
  <c r="FU88" i="2"/>
  <c r="FW62" i="2"/>
  <c r="GH235" i="4"/>
  <c r="IS236" i="4"/>
  <c r="CJ236" i="2"/>
  <c r="Z235" i="4"/>
  <c r="ES236" i="4"/>
  <c r="FU127" i="2"/>
  <c r="KC220" i="4"/>
  <c r="EW237" i="4"/>
  <c r="BX238" i="4"/>
  <c r="FV192" i="2"/>
  <c r="JH235" i="4"/>
  <c r="HT238" i="4"/>
  <c r="KA54" i="4"/>
  <c r="GX234" i="4"/>
  <c r="AE235" i="4"/>
  <c r="BR238" i="4"/>
  <c r="I236" i="2"/>
  <c r="GW235" i="4"/>
  <c r="Z237" i="4"/>
  <c r="GP237" i="4"/>
  <c r="DG238" i="4"/>
  <c r="FX134" i="2"/>
  <c r="JX92" i="4"/>
  <c r="HM236" i="4"/>
  <c r="JV73" i="4"/>
  <c r="FV164" i="2"/>
  <c r="FV238" i="4"/>
  <c r="KB132" i="4"/>
  <c r="FY22" i="2"/>
  <c r="FV20" i="2"/>
  <c r="KB119" i="4"/>
  <c r="HE238" i="4"/>
  <c r="FW121" i="2"/>
  <c r="M234" i="4"/>
  <c r="JW59" i="4"/>
  <c r="JY223" i="4"/>
  <c r="BI238" i="4"/>
  <c r="FV21" i="2"/>
  <c r="ID234" i="4"/>
  <c r="FR234" i="2"/>
  <c r="FE234" i="4"/>
  <c r="L235" i="2"/>
  <c r="FW49" i="2"/>
  <c r="FY47" i="2"/>
  <c r="FV46" i="2"/>
  <c r="JY176" i="4"/>
  <c r="FV188" i="2"/>
  <c r="FV66" i="2"/>
  <c r="BT235" i="4"/>
  <c r="AR238" i="4"/>
  <c r="JX232" i="4"/>
  <c r="JF234" i="4"/>
  <c r="FV168" i="2"/>
  <c r="FX101" i="2"/>
  <c r="FX29" i="2"/>
  <c r="KC107" i="4"/>
  <c r="G236" i="2"/>
  <c r="DW237" i="2"/>
  <c r="KC36" i="4"/>
  <c r="IE234" i="4"/>
  <c r="FU113" i="2"/>
  <c r="KA78" i="4"/>
  <c r="BY236" i="4"/>
  <c r="JV19" i="4"/>
  <c r="AU235" i="4"/>
  <c r="FV38" i="2"/>
  <c r="BS238" i="4"/>
  <c r="KC127" i="4"/>
  <c r="FX19" i="2"/>
  <c r="FU195" i="2"/>
  <c r="BS238" i="2"/>
  <c r="AY235" i="4"/>
  <c r="FW119" i="2"/>
  <c r="EP234" i="4"/>
  <c r="KB168" i="4"/>
  <c r="JY178" i="4"/>
  <c r="Y237" i="2"/>
  <c r="FH238" i="2"/>
  <c r="DU237" i="2"/>
  <c r="BG235" i="4"/>
  <c r="FY119" i="2"/>
  <c r="DB236" i="4"/>
  <c r="CB237" i="4"/>
  <c r="IA236" i="4"/>
  <c r="AQ235" i="2"/>
  <c r="JY124" i="4"/>
  <c r="AB238" i="2"/>
  <c r="BD234" i="4"/>
  <c r="JX83" i="4"/>
  <c r="CG235" i="4"/>
  <c r="KB83" i="4"/>
  <c r="JV46" i="4"/>
  <c r="FW194" i="2"/>
  <c r="KB58" i="4"/>
  <c r="FV17" i="2"/>
  <c r="DX237" i="4"/>
  <c r="DG236" i="2"/>
  <c r="DR236" i="2"/>
  <c r="KB136" i="4"/>
  <c r="JW173" i="4"/>
  <c r="DO238" i="2"/>
  <c r="N236" i="4"/>
  <c r="FU81" i="2"/>
  <c r="FY196" i="2"/>
  <c r="JW75" i="4"/>
  <c r="FX122" i="2"/>
  <c r="BH235" i="2"/>
  <c r="JZ213" i="4"/>
  <c r="AE237" i="2"/>
  <c r="JZ126" i="4"/>
  <c r="FY102" i="2"/>
  <c r="GL238" i="4"/>
  <c r="GQ234" i="4"/>
  <c r="GK234" i="4"/>
  <c r="JW178" i="4"/>
  <c r="JY7" i="4"/>
  <c r="KA33" i="4"/>
  <c r="FW123" i="2"/>
  <c r="JZ21" i="4"/>
  <c r="KB91" i="4"/>
  <c r="JX138" i="4"/>
  <c r="KB30" i="4"/>
  <c r="AG235" i="4"/>
  <c r="K235" i="4"/>
  <c r="JY79" i="4"/>
  <c r="ER237" i="4"/>
  <c r="FY27" i="2"/>
  <c r="CA238" i="4"/>
  <c r="JX136" i="4"/>
  <c r="FC236" i="2"/>
  <c r="AC235" i="2"/>
  <c r="JX188" i="4"/>
  <c r="KB14" i="4"/>
  <c r="FM235" i="4"/>
  <c r="HJ237" i="4"/>
  <c r="AH234" i="2"/>
  <c r="JV182" i="4"/>
  <c r="BM236" i="2"/>
  <c r="FU54" i="2"/>
  <c r="E235" i="2"/>
  <c r="KA149" i="4"/>
  <c r="BH238" i="2"/>
  <c r="IQ236" i="4"/>
  <c r="KC133" i="4"/>
  <c r="IS235" i="4"/>
  <c r="JZ146" i="4"/>
  <c r="FX205" i="2"/>
  <c r="FV234" i="2" l="1" a="1"/>
  <c r="FV234" i="2" s="1"/>
  <c r="FV236" i="2" a="1"/>
  <c r="FV236" i="2" s="1"/>
  <c r="FV235" i="2" a="1"/>
  <c r="FV235" i="2" s="1"/>
  <c r="FV238" i="2" a="1"/>
  <c r="FV238" i="2" s="1"/>
  <c r="FV237" i="2" a="1"/>
  <c r="FV237" i="2" s="1"/>
  <c r="KB238" i="4" a="1"/>
  <c r="KB238" i="4" s="1"/>
  <c r="KB235" i="4" a="1"/>
  <c r="KB235" i="4" s="1"/>
  <c r="KB237" i="4" a="1"/>
  <c r="KB237" i="4" s="1"/>
  <c r="KB234" i="4" a="1"/>
  <c r="KB234" i="4" s="1"/>
  <c r="KB236" i="4" a="1"/>
  <c r="KB236" i="4" s="1"/>
  <c r="FW234" i="2" a="1"/>
  <c r="FW234" i="2" s="1"/>
  <c r="FW238" i="2" a="1"/>
  <c r="FW238" i="2" s="1"/>
  <c r="FW236" i="2" a="1"/>
  <c r="FW236" i="2" s="1"/>
  <c r="FW237" i="2" a="1"/>
  <c r="FW237" i="2" s="1"/>
  <c r="FW235" i="2" a="1"/>
  <c r="FW235" i="2" s="1"/>
  <c r="FU238" i="2" a="1"/>
  <c r="FU238" i="2" s="1"/>
  <c r="FU236" i="2" a="1"/>
  <c r="FU236" i="2" s="1"/>
  <c r="FU235" i="2" a="1"/>
  <c r="FU235" i="2" s="1"/>
  <c r="FU237" i="2" a="1"/>
  <c r="FU237" i="2" s="1"/>
  <c r="FU234" i="2" a="1"/>
  <c r="FU234" i="2" s="1"/>
  <c r="JV235" i="4" a="1"/>
  <c r="JV235" i="4" s="1"/>
  <c r="JV238" i="4" a="1"/>
  <c r="JV238" i="4" s="1"/>
  <c r="JV237" i="4" a="1"/>
  <c r="JV237" i="4" s="1"/>
  <c r="JV234" i="4" a="1"/>
  <c r="JV234" i="4" s="1"/>
  <c r="JV236" i="4" a="1"/>
  <c r="JV236" i="4" s="1"/>
  <c r="KC236" i="4" a="1"/>
  <c r="KC236" i="4" s="1"/>
  <c r="KC237" i="4" a="1"/>
  <c r="KC237" i="4" s="1"/>
  <c r="KC234" i="4" a="1"/>
  <c r="KC234" i="4" s="1"/>
  <c r="KC238" i="4" a="1"/>
  <c r="KC238" i="4" s="1"/>
  <c r="KC235" i="4" a="1"/>
  <c r="KC235" i="4" s="1"/>
  <c r="FX236" i="2" a="1"/>
  <c r="FX236" i="2" s="1"/>
  <c r="FX238" i="2" a="1"/>
  <c r="FX238" i="2" s="1"/>
  <c r="FX237" i="2" a="1"/>
  <c r="FX237" i="2" s="1"/>
  <c r="FX235" i="2" a="1"/>
  <c r="FX235" i="2" s="1"/>
  <c r="FX234" i="2" a="1"/>
  <c r="FX234" i="2" s="1"/>
  <c r="JW234" i="4" a="1"/>
  <c r="JW234" i="4" s="1"/>
  <c r="JW236" i="4" a="1"/>
  <c r="JW236" i="4" s="1"/>
  <c r="JW237" i="4" a="1"/>
  <c r="JW237" i="4" s="1"/>
  <c r="JW238" i="4" a="1"/>
  <c r="JW238" i="4" s="1"/>
  <c r="JW235" i="4" a="1"/>
  <c r="JW235" i="4" s="1"/>
  <c r="JY235" i="4" a="1"/>
  <c r="JY235" i="4" s="1"/>
  <c r="JY238" i="4" a="1"/>
  <c r="JY238" i="4" s="1"/>
  <c r="JY236" i="4" a="1"/>
  <c r="JY236" i="4" s="1"/>
  <c r="JY234" i="4" a="1"/>
  <c r="JY234" i="4" s="1"/>
  <c r="JY237" i="4" a="1"/>
  <c r="JY237" i="4" s="1"/>
  <c r="KA238" i="4" a="1"/>
  <c r="KA238" i="4" s="1"/>
  <c r="KA235" i="4" a="1"/>
  <c r="KA235" i="4" s="1"/>
  <c r="KA237" i="4" a="1"/>
  <c r="KA237" i="4" s="1"/>
  <c r="KA234" i="4" a="1"/>
  <c r="KA234" i="4" s="1"/>
  <c r="KA236" i="4" a="1"/>
  <c r="KA236" i="4" s="1"/>
  <c r="JX236" i="4" a="1"/>
  <c r="JX236" i="4" s="1"/>
  <c r="JX234" i="4" a="1"/>
  <c r="JX234" i="4" s="1"/>
  <c r="JX237" i="4" a="1"/>
  <c r="JX237" i="4" s="1"/>
  <c r="JX235" i="4" a="1"/>
  <c r="JX235" i="4" s="1"/>
  <c r="JX238" i="4" a="1"/>
  <c r="JX238" i="4" s="1"/>
  <c r="FY238" i="2" a="1"/>
  <c r="FY238" i="2" s="1"/>
  <c r="FY234" i="2" a="1"/>
  <c r="FY234" i="2" s="1"/>
  <c r="FY237" i="2" a="1"/>
  <c r="FY237" i="2" s="1"/>
  <c r="FY235" i="2" a="1"/>
  <c r="FY235" i="2" s="1"/>
  <c r="FY236" i="2" a="1"/>
  <c r="FY236" i="2" s="1"/>
  <c r="JZ234" i="4" a="1"/>
  <c r="JZ234" i="4" s="1"/>
  <c r="JZ238" i="4" a="1"/>
  <c r="JZ238" i="4" s="1"/>
  <c r="JZ237" i="4" a="1"/>
  <c r="JZ237" i="4" s="1"/>
  <c r="JZ236" i="4" a="1"/>
  <c r="JZ236" i="4" s="1"/>
  <c r="JZ235" i="4" a="1"/>
  <c r="JZ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<sst xmlns="http://schemas.openxmlformats.org/spreadsheetml/2006/main" count="2892" uniqueCount="273">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</sst>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4" zoomScaleNormal="100" workbookViewId="0">
      <pane xSplit="1" topLeftCell="B1" activePane="topRight" state="frozen"/>
      <selection activeCell="A43" sqref="A43"/>
      <selection pane="topRight" activeCell="B4" sqref="B4:AT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4" zoomScaleNormal="100" workbookViewId="0">
      <pane xSplit="1" topLeftCell="R1" activePane="topRight" state="frozen"/>
      <selection pane="topRight" activeCell="AD170" sqref="AD17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0.64418888888888892</v>
      </c>
      <c r="JO7" s="4">
        <f t="shared" ref="JO7:JO39" si="1">AVERAGEIFS(B7:JM7,metrics.rec,"MSE")</f>
        <v>0.72277777777777774</v>
      </c>
      <c r="JP7" s="4">
        <f t="shared" ref="JP7:JP39" si="2">AVERAGEIFS(B7:JM7,metrics.rec,"R")</f>
        <v>0.27037777777777783</v>
      </c>
      <c r="JQ7" s="4">
        <f t="shared" ref="JQ7:JQ39" si="3">AVERAGEIFS(B7:JM7,metrics.rec,"Precision")</f>
        <v>9.0666666666666656E-3</v>
      </c>
      <c r="JR7" s="4">
        <f t="shared" ref="JR7:JR39" si="4">AVERAGEIFS(B7:JM7,metrics.rec,"Recall")</f>
        <v>0.85559444444444432</v>
      </c>
      <c r="JS7" s="4">
        <f t="shared" ref="JS7:JS39" si="5">AVERAGEIFS(B7:JM7,metrics.rec,"Coverage")</f>
        <v>0.65616153846153835</v>
      </c>
      <c r="JT7" s="4">
        <f t="shared" ref="JT7:JT39" si="6">AVERAGEIFS(B7:JM7,metrics.rec,"Recatio")</f>
        <v>0.99902777777777763</v>
      </c>
      <c r="JU7" s="4">
        <f t="shared" ref="JU7:JU39" si="7">AVERAGEIFS(B7:JM7,metrics.rec,"Time")</f>
        <v>6.7240722222222225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0.65723529411764714</v>
      </c>
      <c r="JO8" s="4">
        <f t="shared" si="1"/>
        <v>0.74797647058823524</v>
      </c>
      <c r="JP8" s="4">
        <f t="shared" si="2"/>
        <v>0.25348823529411763</v>
      </c>
      <c r="JQ8" s="4">
        <f t="shared" si="3"/>
        <v>1.1605882352941174E-2</v>
      </c>
      <c r="JR8" s="4">
        <f t="shared" si="4"/>
        <v>0.84210000000000007</v>
      </c>
      <c r="JS8" s="4">
        <f t="shared" si="5"/>
        <v>0.61689166666666662</v>
      </c>
      <c r="JT8" s="4">
        <f t="shared" si="6"/>
        <v>0.99844117647058828</v>
      </c>
      <c r="JU8" s="4">
        <f t="shared" si="7"/>
        <v>6.7009823529411747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0.67782352941176482</v>
      </c>
      <c r="JO9" s="4">
        <f t="shared" si="1"/>
        <v>0.78942941176470582</v>
      </c>
      <c r="JP9" s="4">
        <f t="shared" si="2"/>
        <v>0.24864117647058823</v>
      </c>
      <c r="JQ9" s="4">
        <f t="shared" si="3"/>
        <v>1.7452941176470588E-2</v>
      </c>
      <c r="JR9" s="4">
        <f t="shared" si="4"/>
        <v>0.80837647058823525</v>
      </c>
      <c r="JS9" s="4">
        <f t="shared" si="5"/>
        <v>0.38429166666666664</v>
      </c>
      <c r="JT9" s="4">
        <f t="shared" si="6"/>
        <v>0.998529411764706</v>
      </c>
      <c r="JU9" s="4">
        <f t="shared" si="7"/>
        <v>6.7926117647058826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0.65314375000000002</v>
      </c>
      <c r="JO10" s="4">
        <f t="shared" si="1"/>
        <v>0.73890625000000021</v>
      </c>
      <c r="JP10" s="4">
        <f t="shared" si="2"/>
        <v>0.254</v>
      </c>
      <c r="JQ10" s="4">
        <f t="shared" si="3"/>
        <v>1.1749999999999997E-2</v>
      </c>
      <c r="JR10" s="4">
        <f t="shared" si="4"/>
        <v>0.8420875000000001</v>
      </c>
      <c r="JS10" s="4">
        <f t="shared" si="5"/>
        <v>0.61644545454545452</v>
      </c>
      <c r="JT10" s="4">
        <f t="shared" si="6"/>
        <v>0.99843749999999998</v>
      </c>
      <c r="JU10" s="4">
        <f t="shared" si="7"/>
        <v>6.9078312500000001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0.64804375000000003</v>
      </c>
      <c r="JO11" s="4">
        <f t="shared" si="1"/>
        <v>0.72511249999999994</v>
      </c>
      <c r="JP11" s="4">
        <f t="shared" si="2"/>
        <v>0.192775</v>
      </c>
      <c r="JQ11" s="4">
        <f t="shared" si="3"/>
        <v>4.4887499999999997E-2</v>
      </c>
      <c r="JR11" s="4">
        <f t="shared" si="4"/>
        <v>0.42005624999999996</v>
      </c>
      <c r="JS11" s="4">
        <f t="shared" si="5"/>
        <v>5.4800000000000001E-2</v>
      </c>
      <c r="JT11" s="4">
        <f t="shared" si="6"/>
        <v>0.98481874999999997</v>
      </c>
      <c r="JU11" s="4">
        <f t="shared" si="7"/>
        <v>6.4223874999999984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0.64689374999999993</v>
      </c>
      <c r="JO12" s="4">
        <f t="shared" si="1"/>
        <v>0.72534374999999995</v>
      </c>
      <c r="JP12" s="4">
        <f t="shared" si="2"/>
        <v>0.27227499999999999</v>
      </c>
      <c r="JQ12" s="4">
        <f t="shared" si="3"/>
        <v>1.1718749999999997E-2</v>
      </c>
      <c r="JR12" s="4">
        <f t="shared" si="4"/>
        <v>0.84283750000000002</v>
      </c>
      <c r="JS12" s="4">
        <f t="shared" si="5"/>
        <v>0.61708181818181818</v>
      </c>
      <c r="JT12" s="4">
        <f t="shared" si="6"/>
        <v>0.99838749999999998</v>
      </c>
      <c r="JU12" s="4">
        <f t="shared" si="7"/>
        <v>6.789593749999999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0.6472941176470588</v>
      </c>
      <c r="JO13" s="4">
        <f t="shared" si="1"/>
        <v>0.72582941176470595</v>
      </c>
      <c r="JP13" s="4">
        <f t="shared" si="2"/>
        <v>0.2697</v>
      </c>
      <c r="JQ13" s="4">
        <f t="shared" si="3"/>
        <v>1.1611764705882353E-2</v>
      </c>
      <c r="JR13" s="4">
        <f t="shared" si="4"/>
        <v>0.84110588235294126</v>
      </c>
      <c r="JS13" s="4">
        <f t="shared" si="5"/>
        <v>0.61399090909090914</v>
      </c>
      <c r="JT13" s="4">
        <f t="shared" si="6"/>
        <v>0.99844117647058828</v>
      </c>
      <c r="JU13" s="4">
        <f t="shared" si="7"/>
        <v>6.535247058823531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0.66551249999999995</v>
      </c>
      <c r="JO14" s="4">
        <f t="shared" si="1"/>
        <v>0.76685625000000002</v>
      </c>
      <c r="JP14" s="4">
        <f t="shared" si="2"/>
        <v>0.24508124999999997</v>
      </c>
      <c r="JQ14" s="4">
        <f t="shared" si="3"/>
        <v>9.7687499999999997E-3</v>
      </c>
      <c r="JR14" s="4">
        <f t="shared" si="4"/>
        <v>0.82353124999999994</v>
      </c>
      <c r="JS14" s="4">
        <f t="shared" si="5"/>
        <v>0.59823636363636368</v>
      </c>
      <c r="JT14" s="4">
        <f t="shared" si="6"/>
        <v>0.99890625</v>
      </c>
      <c r="JU14" s="4">
        <f t="shared" si="7"/>
        <v>7.9566562500000009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0.77136250000000006</v>
      </c>
      <c r="JO15" s="4">
        <f t="shared" si="1"/>
        <v>1.0293187499999998</v>
      </c>
      <c r="JP15" s="4">
        <f t="shared" si="2"/>
        <v>0.19151875000000002</v>
      </c>
      <c r="JQ15" s="4">
        <f t="shared" si="3"/>
        <v>9.1562500000000012E-3</v>
      </c>
      <c r="JR15" s="4">
        <f t="shared" si="4"/>
        <v>0.80832500000000007</v>
      </c>
      <c r="JS15" s="4">
        <f t="shared" si="5"/>
        <v>0.62053636363636366</v>
      </c>
      <c r="JT15" s="4">
        <f t="shared" si="6"/>
        <v>0.99890625</v>
      </c>
      <c r="JU15" s="4">
        <f t="shared" si="7"/>
        <v>7.070400000000002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0.65740624999999986</v>
      </c>
      <c r="JO16" s="4">
        <f t="shared" si="1"/>
        <v>0.74798750000000014</v>
      </c>
      <c r="JP16" s="4">
        <f t="shared" si="2"/>
        <v>0.25043124999999999</v>
      </c>
      <c r="JQ16" s="4">
        <f t="shared" si="3"/>
        <v>1.1756249999999998E-2</v>
      </c>
      <c r="JR16" s="4">
        <f t="shared" si="4"/>
        <v>0.84059375000000003</v>
      </c>
      <c r="JS16" s="4">
        <f t="shared" si="5"/>
        <v>0.61580000000000001</v>
      </c>
      <c r="JT16" s="4">
        <f t="shared" si="6"/>
        <v>0.99834375000000009</v>
      </c>
      <c r="JU16" s="4">
        <f t="shared" si="7"/>
        <v>6.6025437500000006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0.64428750000000012</v>
      </c>
      <c r="JO17" s="4">
        <f t="shared" si="1"/>
        <v>0.72253124999999996</v>
      </c>
      <c r="JP17" s="4">
        <f t="shared" si="2"/>
        <v>0.26606250000000004</v>
      </c>
      <c r="JQ17" s="4">
        <f t="shared" si="3"/>
        <v>9.3437499999999996E-3</v>
      </c>
      <c r="JR17" s="4">
        <f t="shared" si="4"/>
        <v>0.84890625000000008</v>
      </c>
      <c r="JS17" s="4">
        <f t="shared" si="5"/>
        <v>0.65147272727272731</v>
      </c>
      <c r="JT17" s="4">
        <f t="shared" si="6"/>
        <v>0.99890625</v>
      </c>
      <c r="JU17" s="4">
        <f t="shared" si="7"/>
        <v>7.4103187499999992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0.65599374999999993</v>
      </c>
      <c r="JO18" s="4">
        <f t="shared" si="1"/>
        <v>0.74203125000000003</v>
      </c>
      <c r="JP18" s="4">
        <f t="shared" si="2"/>
        <v>0.25903749999999998</v>
      </c>
      <c r="JQ18" s="4">
        <f t="shared" si="3"/>
        <v>1.7575E-2</v>
      </c>
      <c r="JR18" s="4">
        <f t="shared" si="4"/>
        <v>0.81003749999999997</v>
      </c>
      <c r="JS18" s="4">
        <f t="shared" si="5"/>
        <v>0.38725454545454546</v>
      </c>
      <c r="JT18" s="4">
        <f t="shared" si="6"/>
        <v>0.99843749999999998</v>
      </c>
      <c r="JU18" s="4">
        <f t="shared" si="7"/>
        <v>7.923181249999999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0.65729375000000001</v>
      </c>
      <c r="JO19" s="4">
        <f t="shared" si="1"/>
        <v>0.74897500000000006</v>
      </c>
      <c r="JP19" s="4">
        <f t="shared" si="2"/>
        <v>0.23519375000000001</v>
      </c>
      <c r="JQ19" s="4">
        <f t="shared" si="3"/>
        <v>1.3099999999999997E-2</v>
      </c>
      <c r="JR19" s="4">
        <f t="shared" si="4"/>
        <v>0.82676249999999996</v>
      </c>
      <c r="JS19" s="4">
        <f t="shared" si="5"/>
        <v>0.577990909090909</v>
      </c>
      <c r="JT19" s="4">
        <f t="shared" si="6"/>
        <v>0.99788125000000005</v>
      </c>
      <c r="JU19" s="4">
        <f t="shared" si="7"/>
        <v>6.4958625000000003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0.64590000000000003</v>
      </c>
      <c r="JO20" s="4">
        <f t="shared" si="1"/>
        <v>0.72678125000000005</v>
      </c>
      <c r="JP20" s="4">
        <f t="shared" si="2"/>
        <v>0.26754374999999997</v>
      </c>
      <c r="JQ20" s="4">
        <f t="shared" si="3"/>
        <v>9.337500000000002E-3</v>
      </c>
      <c r="JR20" s="4">
        <f t="shared" si="4"/>
        <v>0.85339999999999994</v>
      </c>
      <c r="JS20" s="4">
        <f t="shared" si="5"/>
        <v>0.65574545454545452</v>
      </c>
      <c r="JT20" s="4">
        <f t="shared" si="6"/>
        <v>0.99890625</v>
      </c>
      <c r="JU20" s="4">
        <f t="shared" si="7"/>
        <v>7.1337187499999999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0.64031249999999995</v>
      </c>
      <c r="JO21" s="4">
        <f t="shared" si="1"/>
        <v>0.71425000000000005</v>
      </c>
      <c r="JP21" s="4">
        <f t="shared" si="2"/>
        <v>0.27150000000000002</v>
      </c>
      <c r="JQ21" s="4">
        <f t="shared" si="3"/>
        <v>1.1731249999999999E-2</v>
      </c>
      <c r="JR21" s="4">
        <f t="shared" si="4"/>
        <v>0.84207500000000002</v>
      </c>
      <c r="JS21" s="4">
        <f t="shared" si="5"/>
        <v>0.61511818181818179</v>
      </c>
      <c r="JT21" s="4">
        <f t="shared" si="6"/>
        <v>0.99834375000000009</v>
      </c>
      <c r="JU21" s="4">
        <f t="shared" si="7"/>
        <v>6.800462500000001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0.65104705882352953</v>
      </c>
      <c r="JO22" s="4">
        <f t="shared" si="1"/>
        <v>0.73383529411764714</v>
      </c>
      <c r="JP22" s="4">
        <f t="shared" si="2"/>
        <v>0.25505294117647059</v>
      </c>
      <c r="JQ22" s="4">
        <f t="shared" si="3"/>
        <v>1.1605882352941174E-2</v>
      </c>
      <c r="JR22" s="4">
        <f t="shared" si="4"/>
        <v>0.84241764705882349</v>
      </c>
      <c r="JS22" s="4">
        <f t="shared" si="5"/>
        <v>0.61591818181818181</v>
      </c>
      <c r="JT22" s="4">
        <f t="shared" si="6"/>
        <v>0.99844705882352947</v>
      </c>
      <c r="JU22" s="4">
        <f t="shared" si="7"/>
        <v>6.6365352941176461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0.65092500000000009</v>
      </c>
      <c r="JO23" s="4">
        <f t="shared" si="1"/>
        <v>0.73478750000000015</v>
      </c>
      <c r="JP23" s="4">
        <f t="shared" si="2"/>
        <v>0.25904375000000002</v>
      </c>
      <c r="JQ23" s="4">
        <f t="shared" si="3"/>
        <v>1.1756249999999999E-2</v>
      </c>
      <c r="JR23" s="4">
        <f t="shared" si="4"/>
        <v>0.83949374999999993</v>
      </c>
      <c r="JS23" s="4">
        <f t="shared" si="5"/>
        <v>0.61363636363636376</v>
      </c>
      <c r="JT23" s="4">
        <f t="shared" si="6"/>
        <v>0.99834375000000009</v>
      </c>
      <c r="JU23" s="4">
        <f t="shared" si="7"/>
        <v>6.5415000000000001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0.65694375000000005</v>
      </c>
      <c r="JO24" s="4">
        <f t="shared" si="1"/>
        <v>0.74743124999999977</v>
      </c>
      <c r="JP24" s="4">
        <f t="shared" si="2"/>
        <v>0.25208124999999998</v>
      </c>
      <c r="JQ24" s="4">
        <f t="shared" si="3"/>
        <v>1.1749999999999998E-2</v>
      </c>
      <c r="JR24" s="4">
        <f t="shared" si="4"/>
        <v>0.8408874999999999</v>
      </c>
      <c r="JS24" s="4">
        <f t="shared" si="5"/>
        <v>0.6157454545454546</v>
      </c>
      <c r="JT24" s="4">
        <f t="shared" si="6"/>
        <v>0.99836875000000003</v>
      </c>
      <c r="JU24" s="4">
        <f t="shared" si="7"/>
        <v>6.4504250000000001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0.71181333333333341</v>
      </c>
      <c r="JO25" s="4">
        <f t="shared" si="1"/>
        <v>0.86687333333333327</v>
      </c>
      <c r="JP25" s="4">
        <f t="shared" si="2"/>
        <v>0.23294666666666669</v>
      </c>
      <c r="JQ25" s="4">
        <f t="shared" si="3"/>
        <v>1.2620000000000001E-2</v>
      </c>
      <c r="JR25" s="4">
        <f t="shared" si="4"/>
        <v>0.81325999999999998</v>
      </c>
      <c r="JS25" s="4">
        <f t="shared" si="5"/>
        <v>0.58596999999999999</v>
      </c>
      <c r="JT25" s="4">
        <f t="shared" si="6"/>
        <v>0.99883333333333335</v>
      </c>
      <c r="JU25" s="4">
        <f t="shared" si="7"/>
        <v>44.935160000000003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0.64888666666666672</v>
      </c>
      <c r="JO26" s="4">
        <f t="shared" si="1"/>
        <v>0.73104666666666662</v>
      </c>
      <c r="JP26" s="4">
        <f t="shared" si="2"/>
        <v>0.25716</v>
      </c>
      <c r="JQ26" s="4">
        <f t="shared" si="3"/>
        <v>1.2433333333333333E-2</v>
      </c>
      <c r="JR26" s="4">
        <f t="shared" si="4"/>
        <v>0.84083999999999992</v>
      </c>
      <c r="JS26" s="4">
        <f t="shared" si="5"/>
        <v>0.61316999999999999</v>
      </c>
      <c r="JT26" s="4">
        <f t="shared" si="6"/>
        <v>0.99823333333333342</v>
      </c>
      <c r="JU26" s="4">
        <f t="shared" si="7"/>
        <v>6.2214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0.6439733333333334</v>
      </c>
      <c r="JO27" s="4">
        <f t="shared" si="1"/>
        <v>0.72308666666666666</v>
      </c>
      <c r="JP27" s="4">
        <f t="shared" si="2"/>
        <v>0.26774666666666669</v>
      </c>
      <c r="JQ27" s="4">
        <f t="shared" si="3"/>
        <v>0.01</v>
      </c>
      <c r="JR27" s="4">
        <f t="shared" si="4"/>
        <v>0.85294000000000003</v>
      </c>
      <c r="JS27" s="4">
        <f t="shared" si="5"/>
        <v>0.64967000000000008</v>
      </c>
      <c r="JT27" s="4">
        <f t="shared" si="6"/>
        <v>0.99883333333333335</v>
      </c>
      <c r="JU27" s="4">
        <f t="shared" si="7"/>
        <v>6.2289533333333331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0.64446666666666663</v>
      </c>
      <c r="JO28" s="4">
        <f t="shared" si="1"/>
        <v>0.72235333333333329</v>
      </c>
      <c r="JP28" s="4">
        <f t="shared" si="2"/>
        <v>0.26764666666666675</v>
      </c>
      <c r="JQ28" s="4">
        <f t="shared" si="3"/>
        <v>9.8399999999999998E-3</v>
      </c>
      <c r="JR28" s="4">
        <f t="shared" si="4"/>
        <v>0.84628000000000003</v>
      </c>
      <c r="JS28" s="4">
        <f t="shared" si="5"/>
        <v>0.65036999999999989</v>
      </c>
      <c r="JT28" s="4">
        <f t="shared" si="6"/>
        <v>0.99883333333333335</v>
      </c>
      <c r="JU28" s="4">
        <f t="shared" si="7"/>
        <v>6.5278466666666661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0.65029999999999999</v>
      </c>
      <c r="JO29" s="4">
        <f t="shared" si="1"/>
        <v>0.73311333333333317</v>
      </c>
      <c r="JP29" s="4">
        <f t="shared" si="2"/>
        <v>0.25617999999999996</v>
      </c>
      <c r="JQ29" s="4">
        <f t="shared" si="3"/>
        <v>1.2413333333333332E-2</v>
      </c>
      <c r="JR29" s="4">
        <f t="shared" si="4"/>
        <v>0.8405866666666667</v>
      </c>
      <c r="JS29" s="4">
        <f t="shared" si="5"/>
        <v>0.61402999999999996</v>
      </c>
      <c r="JT29" s="4">
        <f t="shared" si="6"/>
        <v>0.99823333333333342</v>
      </c>
      <c r="JU29" s="4">
        <f t="shared" si="7"/>
        <v>9.0506799999999998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0.65229999999999999</v>
      </c>
      <c r="JO30" s="4">
        <f t="shared" si="1"/>
        <v>0.73776666666666668</v>
      </c>
      <c r="JP30" s="4">
        <f t="shared" si="2"/>
        <v>0.25531333333333334</v>
      </c>
      <c r="JQ30" s="4">
        <f t="shared" si="3"/>
        <v>1.244E-2</v>
      </c>
      <c r="JR30" s="4">
        <f t="shared" si="4"/>
        <v>0.83889999999999998</v>
      </c>
      <c r="JS30" s="4">
        <f t="shared" si="5"/>
        <v>0.61165999999999987</v>
      </c>
      <c r="JT30" s="4">
        <f t="shared" si="6"/>
        <v>0.99833333333333329</v>
      </c>
      <c r="JU30" s="4">
        <f t="shared" si="7"/>
        <v>5.9760466666666661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0.66104000000000007</v>
      </c>
      <c r="JO31" s="4">
        <f t="shared" si="1"/>
        <v>0.75252666666666657</v>
      </c>
      <c r="JP31" s="4">
        <f t="shared" si="2"/>
        <v>0.25391999999999998</v>
      </c>
      <c r="JQ31" s="4">
        <f t="shared" si="3"/>
        <v>9.566666666666666E-3</v>
      </c>
      <c r="JR31" s="4">
        <f t="shared" si="4"/>
        <v>0.84499333333333337</v>
      </c>
      <c r="JS31" s="4">
        <f t="shared" si="5"/>
        <v>0.66131000000000006</v>
      </c>
      <c r="JT31" s="4">
        <f t="shared" si="6"/>
        <v>0.99799999999999989</v>
      </c>
      <c r="JU31" s="4">
        <f t="shared" si="7"/>
        <v>6.4180400000000013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0.65524666666666664</v>
      </c>
      <c r="JO32" s="4">
        <f t="shared" si="1"/>
        <v>0.74809999999999988</v>
      </c>
      <c r="JP32" s="4">
        <f t="shared" si="2"/>
        <v>0.25373999999999997</v>
      </c>
      <c r="JQ32" s="4">
        <f t="shared" si="3"/>
        <v>9.5266666666666659E-3</v>
      </c>
      <c r="JR32" s="4">
        <f t="shared" si="4"/>
        <v>0.8515866666666666</v>
      </c>
      <c r="JS32" s="4">
        <f t="shared" si="5"/>
        <v>0.66955999999999993</v>
      </c>
      <c r="JT32" s="4">
        <f t="shared" si="6"/>
        <v>0.99868666666666672</v>
      </c>
      <c r="JU32" s="4">
        <f t="shared" si="7"/>
        <v>6.3951866666666666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0.65398000000000012</v>
      </c>
      <c r="JO33" s="4">
        <f t="shared" si="1"/>
        <v>0.74095999999999995</v>
      </c>
      <c r="JP33" s="4">
        <f t="shared" si="2"/>
        <v>0.26217333333333331</v>
      </c>
      <c r="JQ33" s="4">
        <f t="shared" si="3"/>
        <v>9.8600000000000007E-3</v>
      </c>
      <c r="JR33" s="4">
        <f t="shared" si="4"/>
        <v>0.8441466666666666</v>
      </c>
      <c r="JS33" s="4">
        <f t="shared" si="5"/>
        <v>0.64826000000000006</v>
      </c>
      <c r="JT33" s="4">
        <f t="shared" si="6"/>
        <v>0.99883333333333335</v>
      </c>
      <c r="JU33" s="4">
        <f t="shared" si="7"/>
        <v>5.9852933333333329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0.64524666666666664</v>
      </c>
      <c r="JO34" s="4">
        <f t="shared" si="1"/>
        <v>0.72060666666666662</v>
      </c>
      <c r="JP34" s="4">
        <f t="shared" si="2"/>
        <v>0.26275333333333334</v>
      </c>
      <c r="JQ34" s="4">
        <f t="shared" si="3"/>
        <v>1.5126666666666668E-2</v>
      </c>
      <c r="JR34" s="4">
        <f t="shared" si="4"/>
        <v>0.81967999999999985</v>
      </c>
      <c r="JS34" s="4">
        <f t="shared" si="5"/>
        <v>0.42069999999999996</v>
      </c>
      <c r="JT34" s="4">
        <f t="shared" si="6"/>
        <v>0.99798000000000009</v>
      </c>
      <c r="JU34" s="4">
        <f t="shared" si="7"/>
        <v>6.4782066666666669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0.65317333333333327</v>
      </c>
      <c r="JO35" s="4">
        <f t="shared" si="1"/>
        <v>0.73931999999999998</v>
      </c>
      <c r="JP35" s="4">
        <f t="shared" si="2"/>
        <v>0.25273999999999996</v>
      </c>
      <c r="JQ35" s="4">
        <f t="shared" si="3"/>
        <v>1.2426666666666666E-2</v>
      </c>
      <c r="JR35" s="4">
        <f t="shared" si="4"/>
        <v>0.83941333333333323</v>
      </c>
      <c r="JS35" s="4">
        <f t="shared" si="5"/>
        <v>0.61282999999999999</v>
      </c>
      <c r="JT35" s="4">
        <f t="shared" si="6"/>
        <v>0.99823333333333342</v>
      </c>
      <c r="JU35" s="4">
        <f t="shared" si="7"/>
        <v>5.8576733333333344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0.65367333333333333</v>
      </c>
      <c r="JO36" s="4">
        <f t="shared" si="1"/>
        <v>0.7407999999999999</v>
      </c>
      <c r="JP36" s="4">
        <f t="shared" si="2"/>
        <v>0.25432666666666665</v>
      </c>
      <c r="JQ36" s="4">
        <f t="shared" si="3"/>
        <v>1.2446666666666667E-2</v>
      </c>
      <c r="JR36" s="4">
        <f t="shared" si="4"/>
        <v>0.83785333333333334</v>
      </c>
      <c r="JS36" s="4">
        <f t="shared" si="5"/>
        <v>0.59063333333333334</v>
      </c>
      <c r="JT36" s="4">
        <f t="shared" si="6"/>
        <v>0.99823333333333342</v>
      </c>
      <c r="JU36" s="4">
        <f t="shared" si="7"/>
        <v>5.6351333333333331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0.67487200000000003</v>
      </c>
      <c r="JO37" s="4">
        <f t="shared" si="1"/>
        <v>0.79348799999999997</v>
      </c>
      <c r="JP37" s="4">
        <f t="shared" si="2"/>
        <v>0.19305199999999992</v>
      </c>
      <c r="JQ37" s="4">
        <f t="shared" si="3"/>
        <v>2.3552E-2</v>
      </c>
      <c r="JR37" s="4">
        <f t="shared" si="4"/>
        <v>0.77442000000000011</v>
      </c>
      <c r="JS37" s="4">
        <f t="shared" si="5"/>
        <v>0.25801052631578947</v>
      </c>
      <c r="JT37" s="4">
        <f t="shared" si="6"/>
        <v>0.99614400000000014</v>
      </c>
      <c r="JU37" s="4">
        <f t="shared" si="7"/>
        <v>2.06576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0.73641599999999996</v>
      </c>
      <c r="JO38" s="4">
        <f t="shared" si="1"/>
        <v>0.92754400000000004</v>
      </c>
      <c r="JP38" s="4">
        <f t="shared" si="2"/>
        <v>0.10706000000000002</v>
      </c>
      <c r="JQ38" s="4">
        <f t="shared" si="3"/>
        <v>1.882E-2</v>
      </c>
      <c r="JR38" s="4">
        <f t="shared" si="4"/>
        <v>0.49507200000000007</v>
      </c>
      <c r="JS38" s="4">
        <f t="shared" si="5"/>
        <v>0.2149578947368421</v>
      </c>
      <c r="JT38" s="4">
        <f t="shared" si="6"/>
        <v>0.99538800000000005</v>
      </c>
      <c r="JU38" s="4">
        <f t="shared" si="7"/>
        <v>1.8472439999999994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0.72028800000000004</v>
      </c>
      <c r="JO39" s="4">
        <f t="shared" si="1"/>
        <v>0.89519599999999988</v>
      </c>
      <c r="JP39" s="4">
        <f t="shared" si="2"/>
        <v>0.12825200000000003</v>
      </c>
      <c r="JQ39" s="4">
        <f t="shared" si="3"/>
        <v>1.8604000000000002E-2</v>
      </c>
      <c r="JR39" s="4">
        <f t="shared" si="4"/>
        <v>0.56100799999999995</v>
      </c>
      <c r="JS39" s="4">
        <f t="shared" si="5"/>
        <v>0.24630526315789469</v>
      </c>
      <c r="JT39" s="4">
        <f t="shared" si="6"/>
        <v>0.97783600000000004</v>
      </c>
      <c r="JU39" s="4">
        <f t="shared" si="7"/>
        <v>1.847316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0.70387083333333333</v>
      </c>
      <c r="JO40" s="4">
        <f t="shared" ref="JO40:JO74" si="9">AVERAGEIFS(B40:JM40,metrics.rec,"MSE")</f>
        <v>0.85374166666666673</v>
      </c>
      <c r="JP40" s="4">
        <f t="shared" ref="JP40:JP74" si="10">AVERAGEIFS(B40:JM40,metrics.rec,"R")</f>
        <v>0.15966666666666665</v>
      </c>
      <c r="JQ40" s="4">
        <f t="shared" ref="JQ40:JQ74" si="11">AVERAGEIFS(B40:JM40,metrics.rec,"Precision")</f>
        <v>1.8874999999999996E-2</v>
      </c>
      <c r="JR40" s="4">
        <f t="shared" ref="JR40:JR74" si="12">AVERAGEIFS(B40:JM40,metrics.rec,"Recall")</f>
        <v>0.60849166666666665</v>
      </c>
      <c r="JS40" s="4">
        <f t="shared" ref="JS40:JS74" si="13">AVERAGEIFS(B40:JM40,metrics.rec,"Coverage")</f>
        <v>0.2701578947368421</v>
      </c>
      <c r="JT40" s="4">
        <f t="shared" ref="JT40:JT74" si="14">AVERAGEIFS(B40:JM40,metrics.rec,"Recatio")</f>
        <v>0.99523750000000011</v>
      </c>
      <c r="JU40" s="4">
        <f t="shared" ref="JU40:JU74" si="15">AVERAGEIFS(B40:JM40,metrics.rec,"Time")</f>
        <v>1.8527041666666664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0.68760416666666668</v>
      </c>
      <c r="JO41" s="4">
        <f t="shared" si="9"/>
        <v>0.83117500000000011</v>
      </c>
      <c r="JP41" s="4">
        <f t="shared" si="10"/>
        <v>0.1773875</v>
      </c>
      <c r="JQ41" s="4">
        <f t="shared" si="11"/>
        <v>1.8220833333333335E-2</v>
      </c>
      <c r="JR41" s="4">
        <f t="shared" si="12"/>
        <v>0.72047083333333328</v>
      </c>
      <c r="JS41" s="4">
        <f t="shared" si="13"/>
        <v>0.46406842105263157</v>
      </c>
      <c r="JT41" s="4">
        <f t="shared" si="14"/>
        <v>0.95529583333333334</v>
      </c>
      <c r="JU41" s="4">
        <f t="shared" si="15"/>
        <v>2.0121458333333337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0.67585833333333334</v>
      </c>
      <c r="JO42" s="4">
        <f t="shared" si="9"/>
        <v>0.80678749999999988</v>
      </c>
      <c r="JP42" s="4">
        <f t="shared" si="10"/>
        <v>0.23538749999999997</v>
      </c>
      <c r="JQ42" s="4">
        <f t="shared" si="11"/>
        <v>1.6654166666666668E-2</v>
      </c>
      <c r="JR42" s="4">
        <f t="shared" si="12"/>
        <v>0.79935416666666681</v>
      </c>
      <c r="JS42" s="4">
        <f t="shared" si="13"/>
        <v>0.50637894736842104</v>
      </c>
      <c r="JT42" s="4">
        <f t="shared" si="14"/>
        <v>0.99525416666666677</v>
      </c>
      <c r="JU42" s="4">
        <f t="shared" si="15"/>
        <v>2.0299874999999994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0.6739440000000001</v>
      </c>
      <c r="JO43" s="4">
        <f t="shared" si="9"/>
        <v>0.80199600000000004</v>
      </c>
      <c r="JP43" s="4">
        <f t="shared" si="10"/>
        <v>0.23817600000000003</v>
      </c>
      <c r="JQ43" s="4">
        <f t="shared" si="11"/>
        <v>1.6148000000000003E-2</v>
      </c>
      <c r="JR43" s="4">
        <f t="shared" si="12"/>
        <v>0.80462400000000001</v>
      </c>
      <c r="JS43" s="4">
        <f t="shared" si="13"/>
        <v>0.52690526315789465</v>
      </c>
      <c r="JT43" s="4">
        <f t="shared" si="14"/>
        <v>0.99538800000000005</v>
      </c>
      <c r="JU43" s="4">
        <f t="shared" si="15"/>
        <v>2.0870600000000006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0.69377916666666672</v>
      </c>
      <c r="JO44" s="4">
        <f t="shared" si="9"/>
        <v>0.84693333333333343</v>
      </c>
      <c r="JP44" s="4">
        <f t="shared" si="10"/>
        <v>0.20909583333333334</v>
      </c>
      <c r="JQ44" s="4">
        <f t="shared" si="11"/>
        <v>1.1987499999999998E-2</v>
      </c>
      <c r="JR44" s="4">
        <f t="shared" si="12"/>
        <v>0.80716666666666681</v>
      </c>
      <c r="JS44" s="4">
        <f t="shared" si="13"/>
        <v>0.60356842105263164</v>
      </c>
      <c r="JT44" s="4">
        <f t="shared" si="14"/>
        <v>0.99238749999999998</v>
      </c>
      <c r="JU44" s="4">
        <f t="shared" si="15"/>
        <v>4.503120833333333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0.74304999999999988</v>
      </c>
      <c r="JO45" s="4">
        <f t="shared" si="9"/>
        <v>0.93448333333333322</v>
      </c>
      <c r="JP45" s="4">
        <f t="shared" si="10"/>
        <v>6.5066666666666675E-2</v>
      </c>
      <c r="JQ45" s="4">
        <f t="shared" si="11"/>
        <v>2.1329166666666663E-2</v>
      </c>
      <c r="JR45" s="4">
        <f t="shared" si="12"/>
        <v>0.56725833333333331</v>
      </c>
      <c r="JS45" s="4">
        <f t="shared" si="13"/>
        <v>0.22907368421052637</v>
      </c>
      <c r="JT45" s="4">
        <f t="shared" si="14"/>
        <v>0.99678333333333324</v>
      </c>
      <c r="JU45" s="4">
        <f t="shared" si="15"/>
        <v>2.1527083333333334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0.73282083333333325</v>
      </c>
      <c r="JO46" s="4">
        <f t="shared" si="9"/>
        <v>0.9232499999999999</v>
      </c>
      <c r="JP46" s="4">
        <f t="shared" si="10"/>
        <v>0.13715833333333335</v>
      </c>
      <c r="JQ46" s="4">
        <f t="shared" si="11"/>
        <v>1.6304166666666665E-2</v>
      </c>
      <c r="JR46" s="4">
        <f t="shared" si="12"/>
        <v>0.51617916666666652</v>
      </c>
      <c r="JS46" s="4">
        <f t="shared" si="13"/>
        <v>0.2974842105263158</v>
      </c>
      <c r="JT46" s="4">
        <f t="shared" si="14"/>
        <v>0.99519583333333339</v>
      </c>
      <c r="JU46" s="4">
        <f t="shared" si="15"/>
        <v>1.9432541666666667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0.67310833333333342</v>
      </c>
      <c r="JO47" s="4">
        <f t="shared" si="9"/>
        <v>0.79552916666666684</v>
      </c>
      <c r="JP47" s="4">
        <f t="shared" si="10"/>
        <v>0.21914166666666671</v>
      </c>
      <c r="JQ47" s="4">
        <f t="shared" si="11"/>
        <v>1.9479166666666665E-2</v>
      </c>
      <c r="JR47" s="4">
        <f t="shared" si="12"/>
        <v>0.78281250000000002</v>
      </c>
      <c r="JS47" s="4">
        <f t="shared" si="13"/>
        <v>0.33987368421052633</v>
      </c>
      <c r="JT47" s="4">
        <f t="shared" si="14"/>
        <v>0.99597916666666675</v>
      </c>
      <c r="JU47" s="4">
        <f t="shared" si="15"/>
        <v>2.1962041666666665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0.70505416666666665</v>
      </c>
      <c r="JO48" s="4">
        <f t="shared" si="9"/>
        <v>0.86167500000000008</v>
      </c>
      <c r="JP48" s="4">
        <f t="shared" si="10"/>
        <v>0.14585833333333334</v>
      </c>
      <c r="JQ48" s="4">
        <f t="shared" si="11"/>
        <v>1.88375E-2</v>
      </c>
      <c r="JR48" s="4">
        <f t="shared" si="12"/>
        <v>0.62104583333333341</v>
      </c>
      <c r="JS48" s="4">
        <f t="shared" si="13"/>
        <v>0.27155789473684216</v>
      </c>
      <c r="JT48" s="4">
        <f t="shared" si="14"/>
        <v>0.97700416666666678</v>
      </c>
      <c r="JU48" s="4">
        <f t="shared" si="15"/>
        <v>1.9911833333333329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0.70401250000000004</v>
      </c>
      <c r="JO49" s="4">
        <f t="shared" si="9"/>
        <v>0.85719166666666646</v>
      </c>
      <c r="JP49" s="4">
        <f t="shared" si="10"/>
        <v>0.17005833333333331</v>
      </c>
      <c r="JQ49" s="4">
        <f t="shared" si="11"/>
        <v>1.8545833333333338E-2</v>
      </c>
      <c r="JR49" s="4">
        <f t="shared" si="12"/>
        <v>0.62430416666666666</v>
      </c>
      <c r="JS49" s="4">
        <f t="shared" si="13"/>
        <v>0.28838421052631574</v>
      </c>
      <c r="JT49" s="4">
        <f t="shared" si="14"/>
        <v>0.9949041666666667</v>
      </c>
      <c r="JU49" s="4">
        <f t="shared" si="15"/>
        <v>1.8777041666666665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0.67518333333333347</v>
      </c>
      <c r="JO50" s="4">
        <f t="shared" si="9"/>
        <v>0.79420000000000002</v>
      </c>
      <c r="JP50" s="4">
        <f t="shared" si="10"/>
        <v>0.1926083333333333</v>
      </c>
      <c r="JQ50" s="4">
        <f t="shared" si="11"/>
        <v>2.3579166666666665E-2</v>
      </c>
      <c r="JR50" s="4">
        <f t="shared" si="12"/>
        <v>0.77256249999999993</v>
      </c>
      <c r="JS50" s="4">
        <f t="shared" si="13"/>
        <v>0.25802631578947366</v>
      </c>
      <c r="JT50" s="4">
        <f t="shared" si="14"/>
        <v>0.99598333333333355</v>
      </c>
      <c r="JU50" s="4">
        <f t="shared" si="15"/>
        <v>2.0875416666666666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0.67628333333333346</v>
      </c>
      <c r="JO51" s="4">
        <f t="shared" si="9"/>
        <v>0.79635416666666681</v>
      </c>
      <c r="JP51" s="4">
        <f t="shared" si="10"/>
        <v>0.18481666666666666</v>
      </c>
      <c r="JQ51" s="4">
        <f t="shared" si="11"/>
        <v>2.5966666666666669E-2</v>
      </c>
      <c r="JR51" s="4">
        <f t="shared" si="12"/>
        <v>0.76482499999999998</v>
      </c>
      <c r="JS51" s="4">
        <f t="shared" si="13"/>
        <v>0.23570000000000005</v>
      </c>
      <c r="JT51" s="4">
        <f t="shared" si="14"/>
        <v>0.99520416666666678</v>
      </c>
      <c r="JU51" s="4">
        <f t="shared" si="15"/>
        <v>1.9006916666666662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0.68216666666666681</v>
      </c>
      <c r="JO55" s="4">
        <f t="shared" si="9"/>
        <v>0.80288333333333339</v>
      </c>
      <c r="JP55" s="4">
        <f t="shared" si="10"/>
        <v>8.5712500000000025E-2</v>
      </c>
      <c r="JQ55" s="4">
        <f t="shared" si="11"/>
        <v>1.4366666666666666E-2</v>
      </c>
      <c r="JR55" s="4">
        <f t="shared" si="12"/>
        <v>0.77727499999999994</v>
      </c>
      <c r="JS55" s="4">
        <f t="shared" si="13"/>
        <v>0.43087368421052624</v>
      </c>
      <c r="JT55" s="4">
        <f t="shared" si="14"/>
        <v>0.94347916666666665</v>
      </c>
      <c r="JU55" s="4">
        <f t="shared" si="15"/>
        <v>4.0496625000000011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0.67715833333333331</v>
      </c>
      <c r="JO56" s="4">
        <f t="shared" si="9"/>
        <v>0.79915000000000014</v>
      </c>
      <c r="JP56" s="4">
        <f t="shared" si="10"/>
        <v>0.1993708333333333</v>
      </c>
      <c r="JQ56" s="4">
        <f t="shared" si="11"/>
        <v>2.0779166666666668E-2</v>
      </c>
      <c r="JR56" s="4">
        <f t="shared" si="12"/>
        <v>0.73002916666666662</v>
      </c>
      <c r="JS56" s="4">
        <f t="shared" si="13"/>
        <v>0.28390526315789472</v>
      </c>
      <c r="JT56" s="4">
        <f t="shared" si="14"/>
        <v>0.99519583333333339</v>
      </c>
      <c r="JU56" s="4">
        <f t="shared" si="15"/>
        <v>1.9094333333333333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0.67229166666666662</v>
      </c>
      <c r="JO57" s="4">
        <f t="shared" si="9"/>
        <v>0.78717499999999996</v>
      </c>
      <c r="JP57" s="4">
        <f t="shared" si="10"/>
        <v>0.19842083333333338</v>
      </c>
      <c r="JQ57" s="4">
        <f t="shared" si="11"/>
        <v>2.2849999999999999E-2</v>
      </c>
      <c r="JR57" s="4">
        <f t="shared" si="12"/>
        <v>0.77010416666666659</v>
      </c>
      <c r="JS57" s="4">
        <f t="shared" si="13"/>
        <v>0.2641421052631579</v>
      </c>
      <c r="JT57" s="4">
        <f t="shared" si="14"/>
        <v>0.99541250000000003</v>
      </c>
      <c r="JU57" s="4">
        <f t="shared" si="15"/>
        <v>2.0409083333333329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0.67362916666666672</v>
      </c>
      <c r="JO58" s="4">
        <f t="shared" si="9"/>
        <v>0.79131250000000009</v>
      </c>
      <c r="JP58" s="4">
        <f t="shared" si="10"/>
        <v>0.19562083333333327</v>
      </c>
      <c r="JQ58" s="4">
        <f t="shared" si="11"/>
        <v>2.3324999999999999E-2</v>
      </c>
      <c r="JR58" s="4">
        <f t="shared" si="12"/>
        <v>0.77359583333333326</v>
      </c>
      <c r="JS58" s="4">
        <f t="shared" si="13"/>
        <v>0.26031578947368422</v>
      </c>
      <c r="JT58" s="4">
        <f t="shared" si="14"/>
        <v>0.99597916666666675</v>
      </c>
      <c r="JU58" s="4">
        <f t="shared" si="15"/>
        <v>2.0675791666666661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0.67408750000000006</v>
      </c>
      <c r="JO59" s="4">
        <f t="shared" si="9"/>
        <v>0.80019583333333344</v>
      </c>
      <c r="JP59" s="4">
        <f t="shared" si="10"/>
        <v>0.23562499999999997</v>
      </c>
      <c r="JQ59" s="4">
        <f t="shared" si="11"/>
        <v>1.6537499999999997E-2</v>
      </c>
      <c r="JR59" s="4">
        <f t="shared" si="12"/>
        <v>0.79932916666666676</v>
      </c>
      <c r="JS59" s="4">
        <f t="shared" si="13"/>
        <v>0.51861000000000002</v>
      </c>
      <c r="JT59" s="4">
        <f t="shared" si="14"/>
        <v>0.99520416666666678</v>
      </c>
      <c r="JU59" s="4">
        <f t="shared" si="15"/>
        <v>2.001841666666667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0.68132916666666665</v>
      </c>
      <c r="JO61" s="4">
        <f t="shared" si="9"/>
        <v>0.82062500000000016</v>
      </c>
      <c r="JP61" s="4">
        <f t="shared" si="10"/>
        <v>0.23127083333333329</v>
      </c>
      <c r="JQ61" s="4">
        <f t="shared" si="11"/>
        <v>1.1012500000000001E-2</v>
      </c>
      <c r="JR61" s="4">
        <f t="shared" si="12"/>
        <v>0.81965416666666691</v>
      </c>
      <c r="JS61" s="4">
        <f t="shared" si="13"/>
        <v>0.66895263157894758</v>
      </c>
      <c r="JT61" s="4">
        <f t="shared" si="14"/>
        <v>0.99668333333333337</v>
      </c>
      <c r="JU61" s="4">
        <f t="shared" si="15"/>
        <v>2.3029375000000001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0.69887083333333344</v>
      </c>
      <c r="JO62" s="4">
        <f t="shared" si="9"/>
        <v>0.8548583333333335</v>
      </c>
      <c r="JP62" s="4">
        <f t="shared" si="10"/>
        <v>0.17149583333333338</v>
      </c>
      <c r="JQ62" s="4">
        <f t="shared" si="11"/>
        <v>2.0779166666666671E-2</v>
      </c>
      <c r="JR62" s="4">
        <f t="shared" si="12"/>
        <v>0.69102083333333342</v>
      </c>
      <c r="JS62" s="4">
        <f t="shared" si="13"/>
        <v>0.29771578947368416</v>
      </c>
      <c r="JT62" s="4">
        <f t="shared" si="14"/>
        <v>0.99597916666666675</v>
      </c>
      <c r="JU62" s="4">
        <f t="shared" si="15"/>
        <v>2.0676708333333331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0.67612499999999998</v>
      </c>
      <c r="JO63" s="4">
        <f t="shared" si="9"/>
        <v>0.80700833333333322</v>
      </c>
      <c r="JP63" s="4">
        <f t="shared" si="10"/>
        <v>0.23505416666666665</v>
      </c>
      <c r="JQ63" s="4">
        <f t="shared" si="11"/>
        <v>1.4925000000000001E-2</v>
      </c>
      <c r="JR63" s="4">
        <f t="shared" si="12"/>
        <v>0.80789583333333337</v>
      </c>
      <c r="JS63" s="4">
        <f t="shared" si="13"/>
        <v>0.54362105263157878</v>
      </c>
      <c r="JT63" s="4">
        <f t="shared" si="14"/>
        <v>0.99597500000000005</v>
      </c>
      <c r="JU63" s="4">
        <f t="shared" si="15"/>
        <v>2.1489916666666664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0.69891666666666652</v>
      </c>
      <c r="JO64" s="4">
        <f t="shared" si="9"/>
        <v>0.85547916666666657</v>
      </c>
      <c r="JP64" s="4">
        <f t="shared" si="10"/>
        <v>0.17178333333333332</v>
      </c>
      <c r="JQ64" s="4">
        <f t="shared" si="11"/>
        <v>2.0429166666666675E-2</v>
      </c>
      <c r="JR64" s="4">
        <f t="shared" si="12"/>
        <v>0.69299166666666656</v>
      </c>
      <c r="JS64" s="4">
        <f t="shared" si="13"/>
        <v>0.29963684210526315</v>
      </c>
      <c r="JT64" s="4">
        <f t="shared" si="14"/>
        <v>0.9869041666666668</v>
      </c>
      <c r="JU64" s="4">
        <f t="shared" si="15"/>
        <v>2.0535333333333332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0.69789999999999985</v>
      </c>
      <c r="JO65" s="4">
        <f t="shared" si="9"/>
        <v>0.84276249999999997</v>
      </c>
      <c r="JP65" s="4">
        <f t="shared" si="10"/>
        <v>0.1739208333333333</v>
      </c>
      <c r="JQ65" s="4">
        <f t="shared" si="11"/>
        <v>1.8729166666666668E-2</v>
      </c>
      <c r="JR65" s="4">
        <f t="shared" si="12"/>
        <v>0.64049166666666668</v>
      </c>
      <c r="JS65" s="4">
        <f t="shared" si="13"/>
        <v>0.29127894736842108</v>
      </c>
      <c r="JT65" s="4">
        <f t="shared" si="14"/>
        <v>0.99519583333333339</v>
      </c>
      <c r="JU65" s="4">
        <f t="shared" si="15"/>
        <v>1.8078791666666669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0.64730624999999997</v>
      </c>
      <c r="JO67" s="4">
        <f t="shared" si="9"/>
        <v>0.72977500000000006</v>
      </c>
      <c r="JP67" s="4">
        <f t="shared" si="10"/>
        <v>0.26475000000000004</v>
      </c>
      <c r="JQ67" s="4">
        <f t="shared" si="11"/>
        <v>9.7999999999999997E-3</v>
      </c>
      <c r="JR67" s="4">
        <f t="shared" si="12"/>
        <v>0.85189375000000001</v>
      </c>
      <c r="JS67" s="4">
        <f t="shared" si="13"/>
        <v>0.65512727272727278</v>
      </c>
      <c r="JT67" s="4">
        <f t="shared" si="14"/>
        <v>0.99890625</v>
      </c>
      <c r="JU67" s="4">
        <f t="shared" si="15"/>
        <v>5.4441687499999993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0.64834375</v>
      </c>
      <c r="JO68" s="4">
        <f t="shared" si="9"/>
        <v>0.73153124999999997</v>
      </c>
      <c r="JP68" s="4">
        <f t="shared" si="10"/>
        <v>0.26259999999999994</v>
      </c>
      <c r="JQ68" s="4">
        <f t="shared" si="11"/>
        <v>9.8125E-3</v>
      </c>
      <c r="JR68" s="4">
        <f t="shared" si="12"/>
        <v>0.85119374999999997</v>
      </c>
      <c r="JS68" s="4">
        <f t="shared" si="13"/>
        <v>0.65436000000000005</v>
      </c>
      <c r="JT68" s="4">
        <f t="shared" si="14"/>
        <v>0.99890625</v>
      </c>
      <c r="JU68" s="4">
        <f t="shared" si="15"/>
        <v>5.7905062500000009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0.65168000000000004</v>
      </c>
      <c r="JO69" s="4">
        <f t="shared" si="9"/>
        <v>0.74042666666666646</v>
      </c>
      <c r="JP69" s="4">
        <f t="shared" si="10"/>
        <v>0.2627066666666667</v>
      </c>
      <c r="JQ69" s="4">
        <f t="shared" si="11"/>
        <v>9.8666666666666659E-3</v>
      </c>
      <c r="JR69" s="4">
        <f t="shared" si="12"/>
        <v>0.85141999999999984</v>
      </c>
      <c r="JS69" s="4">
        <f t="shared" si="13"/>
        <v>0.65068666666666664</v>
      </c>
      <c r="JT69" s="4">
        <f t="shared" si="14"/>
        <v>0.99883333333333335</v>
      </c>
      <c r="JU69" s="4">
        <f t="shared" si="15"/>
        <v>6.4071066666666665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0.66596250000000012</v>
      </c>
      <c r="JO70" s="4">
        <f t="shared" si="9"/>
        <v>0.76863750000000008</v>
      </c>
      <c r="JP70" s="4">
        <f t="shared" si="10"/>
        <v>0.25761875000000001</v>
      </c>
      <c r="JQ70" s="4">
        <f t="shared" si="11"/>
        <v>9.5437500000000019E-3</v>
      </c>
      <c r="JR70" s="4">
        <f t="shared" si="12"/>
        <v>0.86015624999999996</v>
      </c>
      <c r="JS70" s="4">
        <f t="shared" si="13"/>
        <v>0.67191250000000002</v>
      </c>
      <c r="JT70" s="4">
        <f t="shared" si="14"/>
        <v>0.99872500000000008</v>
      </c>
      <c r="JU70" s="4">
        <f t="shared" si="15"/>
        <v>6.8882875000000006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0.64847499999999991</v>
      </c>
      <c r="JO71" s="4">
        <f t="shared" si="9"/>
        <v>0.73494375000000012</v>
      </c>
      <c r="JP71" s="4">
        <f t="shared" si="10"/>
        <v>0.25969375000000006</v>
      </c>
      <c r="JQ71" s="4">
        <f t="shared" si="11"/>
        <v>1.0356249999999999E-2</v>
      </c>
      <c r="JR71" s="4">
        <f t="shared" si="12"/>
        <v>0.84165000000000012</v>
      </c>
      <c r="JS71" s="4">
        <f t="shared" si="13"/>
        <v>0.60380909090909107</v>
      </c>
      <c r="JT71" s="4">
        <f t="shared" si="14"/>
        <v>0.99890625</v>
      </c>
      <c r="JU71" s="4">
        <f t="shared" si="15"/>
        <v>5.7229750000000008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0.64459374999999997</v>
      </c>
      <c r="JO72" s="4">
        <f t="shared" si="9"/>
        <v>0.7236999999999999</v>
      </c>
      <c r="JP72" s="4">
        <f t="shared" si="10"/>
        <v>0.26808750000000003</v>
      </c>
      <c r="JQ72" s="4">
        <f t="shared" si="11"/>
        <v>9.7875000000000011E-3</v>
      </c>
      <c r="JR72" s="4">
        <f t="shared" si="12"/>
        <v>0.85175624999999999</v>
      </c>
      <c r="JS72" s="4">
        <f t="shared" si="13"/>
        <v>0.65541818181818179</v>
      </c>
      <c r="JT72" s="4">
        <f t="shared" si="14"/>
        <v>0.99890625</v>
      </c>
      <c r="JU72" s="4">
        <f t="shared" si="15"/>
        <v>5.4928625000000002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0.65386666666666682</v>
      </c>
      <c r="JO73" s="4">
        <f t="shared" si="9"/>
        <v>0.74574000000000007</v>
      </c>
      <c r="JP73" s="4">
        <f t="shared" si="10"/>
        <v>0.26050666666666672</v>
      </c>
      <c r="JQ73" s="4">
        <f t="shared" si="11"/>
        <v>9.8666666666666659E-3</v>
      </c>
      <c r="JR73" s="4">
        <f t="shared" si="12"/>
        <v>0.85566000000000009</v>
      </c>
      <c r="JS73" s="4">
        <f t="shared" si="13"/>
        <v>0.65690999999999988</v>
      </c>
      <c r="JT73" s="4">
        <f t="shared" si="14"/>
        <v>0.99883333333333335</v>
      </c>
      <c r="JU73" s="4">
        <f t="shared" si="15"/>
        <v>5.4960933333333344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0.65034666666666674</v>
      </c>
      <c r="JO74" s="4">
        <f t="shared" si="9"/>
        <v>0.73368</v>
      </c>
      <c r="JP74" s="4">
        <f t="shared" si="10"/>
        <v>0.25978666666666667</v>
      </c>
      <c r="JQ74" s="4">
        <f t="shared" si="11"/>
        <v>9.5600000000000008E-3</v>
      </c>
      <c r="JR74" s="4">
        <f t="shared" si="12"/>
        <v>0.85263999999999995</v>
      </c>
      <c r="JS74" s="4">
        <f t="shared" si="13"/>
        <v>0.66688999999999998</v>
      </c>
      <c r="JT74" s="4">
        <f t="shared" si="14"/>
        <v>0.99865333333333339</v>
      </c>
      <c r="JU74" s="4">
        <f t="shared" si="15"/>
        <v>5.5171466666666653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0.64899375000000004</v>
      </c>
      <c r="JO75" s="4">
        <f t="shared" ref="JO75:JO109" si="17">AVERAGEIFS(B75:JM75,metrics.rec,"MSE")</f>
        <v>0.73634374999999996</v>
      </c>
      <c r="JP75" s="4">
        <f t="shared" ref="JP75:JP109" si="18">AVERAGEIFS(B75:JM75,metrics.rec,"R")</f>
        <v>0.25798125</v>
      </c>
      <c r="JQ75" s="4">
        <f t="shared" ref="JQ75:JQ109" si="19">AVERAGEIFS(B75:JM75,metrics.rec,"Precision")</f>
        <v>1.001875E-2</v>
      </c>
      <c r="JR75" s="4">
        <f t="shared" ref="JR75:JR109" si="20">AVERAGEIFS(B75:JM75,metrics.rec,"Recall")</f>
        <v>0.84783749999999991</v>
      </c>
      <c r="JS75" s="4">
        <f t="shared" ref="JS75:JS109" si="21">AVERAGEIFS(B75:JM75,metrics.rec,"Coverage")</f>
        <v>0.63652727272727272</v>
      </c>
      <c r="JT75" s="4">
        <f t="shared" ref="JT75:JT109" si="22">AVERAGEIFS(B75:JM75,metrics.rec,"Recatio")</f>
        <v>0.99890625</v>
      </c>
      <c r="JU75" s="4">
        <f t="shared" ref="JU75:JU109" si="23">AVERAGEIFS(B75:JM75,metrics.rec,"Time")</f>
        <v>5.4300187500000003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0.65621250000000009</v>
      </c>
      <c r="JO76" s="4">
        <f t="shared" si="17"/>
        <v>0.74686875000000008</v>
      </c>
      <c r="JP76" s="4">
        <f t="shared" si="18"/>
        <v>0.25269999999999998</v>
      </c>
      <c r="JQ76" s="4">
        <f t="shared" si="19"/>
        <v>9.78125E-3</v>
      </c>
      <c r="JR76" s="4">
        <f t="shared" si="20"/>
        <v>0.84865625000000011</v>
      </c>
      <c r="JS76" s="4">
        <f t="shared" si="21"/>
        <v>0.65149090909090901</v>
      </c>
      <c r="JT76" s="4">
        <f t="shared" si="22"/>
        <v>0.99896250000000009</v>
      </c>
      <c r="JU76" s="4">
        <f t="shared" si="23"/>
        <v>5.592862499999999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0.69308666666666663</v>
      </c>
      <c r="JO77" s="4">
        <f t="shared" si="17"/>
        <v>0.82495333333333343</v>
      </c>
      <c r="JP77" s="4">
        <f t="shared" si="18"/>
        <v>0.23193999999999998</v>
      </c>
      <c r="JQ77" s="4">
        <f t="shared" si="19"/>
        <v>1.2586666666666664E-2</v>
      </c>
      <c r="JR77" s="4">
        <f t="shared" si="20"/>
        <v>0.83663333333333323</v>
      </c>
      <c r="JS77" s="4">
        <f t="shared" si="21"/>
        <v>0.60265999999999997</v>
      </c>
      <c r="JT77" s="4">
        <f t="shared" si="22"/>
        <v>0.99840000000000007</v>
      </c>
      <c r="JU77" s="4">
        <f t="shared" si="23"/>
        <v>5.2643666666666684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0.64715333333333336</v>
      </c>
      <c r="JO78" s="4">
        <f t="shared" si="17"/>
        <v>0.72731333333333337</v>
      </c>
      <c r="JP78" s="4">
        <f t="shared" si="18"/>
        <v>0.26314000000000004</v>
      </c>
      <c r="JQ78" s="4">
        <f t="shared" si="19"/>
        <v>9.8600000000000007E-3</v>
      </c>
      <c r="JR78" s="4">
        <f t="shared" si="20"/>
        <v>0.84600000000000009</v>
      </c>
      <c r="JS78" s="4">
        <f t="shared" si="21"/>
        <v>0.64961000000000002</v>
      </c>
      <c r="JT78" s="4">
        <f t="shared" si="22"/>
        <v>0.99883333333333335</v>
      </c>
      <c r="JU78" s="4">
        <f t="shared" si="23"/>
        <v>5.5908733333333336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0.64475625000000014</v>
      </c>
      <c r="JO79" s="4">
        <f t="shared" si="17"/>
        <v>0.72326875000000002</v>
      </c>
      <c r="JP79" s="4">
        <f t="shared" si="18"/>
        <v>0.26898750000000005</v>
      </c>
      <c r="JQ79" s="4">
        <f t="shared" si="19"/>
        <v>1.2243749999999999E-2</v>
      </c>
      <c r="JR79" s="4">
        <f t="shared" si="20"/>
        <v>0.84454374999999993</v>
      </c>
      <c r="JS79" s="4">
        <f t="shared" si="21"/>
        <v>0.61555000000000004</v>
      </c>
      <c r="JT79" s="4">
        <f t="shared" si="22"/>
        <v>0.99834375000000009</v>
      </c>
      <c r="JU79" s="4">
        <f t="shared" si="23"/>
        <v>5.5671124999999995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0.66674666666666649</v>
      </c>
      <c r="JO80" s="4">
        <f t="shared" si="17"/>
        <v>0.76489333333333331</v>
      </c>
      <c r="JP80" s="4">
        <f t="shared" si="18"/>
        <v>0.2380866666666667</v>
      </c>
      <c r="JQ80" s="4">
        <f t="shared" si="19"/>
        <v>1.406E-2</v>
      </c>
      <c r="JR80" s="4">
        <f t="shared" si="20"/>
        <v>0.82415333333333352</v>
      </c>
      <c r="JS80" s="4">
        <f t="shared" si="21"/>
        <v>0.54976999999999998</v>
      </c>
      <c r="JT80" s="4">
        <f t="shared" si="22"/>
        <v>0.99816000000000005</v>
      </c>
      <c r="JU80" s="4">
        <f t="shared" si="23"/>
        <v>5.4610466666666655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0.65216000000000007</v>
      </c>
      <c r="JO81" s="4">
        <f t="shared" si="17"/>
        <v>0.74658000000000002</v>
      </c>
      <c r="JP81" s="4">
        <f t="shared" si="18"/>
        <v>0.24489333333333332</v>
      </c>
      <c r="JQ81" s="4">
        <f t="shared" si="19"/>
        <v>1.0033333333333333E-2</v>
      </c>
      <c r="JR81" s="4">
        <f t="shared" si="20"/>
        <v>0.84043333333333337</v>
      </c>
      <c r="JS81" s="4">
        <f t="shared" si="21"/>
        <v>0.62837999999999994</v>
      </c>
      <c r="JT81" s="4">
        <f t="shared" si="22"/>
        <v>0.99848666666666663</v>
      </c>
      <c r="JU81" s="4">
        <f t="shared" si="23"/>
        <v>6.6833133333333343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0.64070000000000005</v>
      </c>
      <c r="JO82" s="4">
        <f t="shared" si="17"/>
        <v>0.71109333333333324</v>
      </c>
      <c r="JP82" s="4">
        <f t="shared" si="18"/>
        <v>0.26716666666666666</v>
      </c>
      <c r="JQ82" s="4">
        <f t="shared" si="19"/>
        <v>1.5133333333333334E-2</v>
      </c>
      <c r="JR82" s="4">
        <f t="shared" si="20"/>
        <v>0.82088000000000005</v>
      </c>
      <c r="JS82" s="4">
        <f t="shared" si="21"/>
        <v>0.41667333333333334</v>
      </c>
      <c r="JT82" s="4">
        <f t="shared" si="22"/>
        <v>0.99804000000000004</v>
      </c>
      <c r="JU82" s="4">
        <f t="shared" si="23"/>
        <v>6.9338066666666665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0.69231999999999994</v>
      </c>
      <c r="JO83" s="4">
        <f t="shared" si="17"/>
        <v>0.82735333333333339</v>
      </c>
      <c r="JP83" s="4">
        <f t="shared" si="18"/>
        <v>0.23710666666666663</v>
      </c>
      <c r="JQ83" s="4">
        <f t="shared" si="19"/>
        <v>1.2766666666666666E-2</v>
      </c>
      <c r="JR83" s="4">
        <f t="shared" si="20"/>
        <v>0.83407333333333356</v>
      </c>
      <c r="JS83" s="4">
        <f t="shared" si="21"/>
        <v>0.59760000000000013</v>
      </c>
      <c r="JT83" s="4">
        <f t="shared" si="22"/>
        <v>0.98780000000000012</v>
      </c>
      <c r="JU83" s="4">
        <f t="shared" si="23"/>
        <v>11.987500000000001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0.66475625000000005</v>
      </c>
      <c r="JO84" s="4">
        <f t="shared" si="17"/>
        <v>0.76421875000000006</v>
      </c>
      <c r="JP84" s="4">
        <f t="shared" si="18"/>
        <v>0.26243750000000005</v>
      </c>
      <c r="JQ84" s="4">
        <f t="shared" si="19"/>
        <v>1.8418750000000001E-2</v>
      </c>
      <c r="JR84" s="4">
        <f t="shared" si="20"/>
        <v>0.80785000000000007</v>
      </c>
      <c r="JS84" s="4">
        <f t="shared" si="21"/>
        <v>0.38136000000000003</v>
      </c>
      <c r="JT84" s="4">
        <f t="shared" si="22"/>
        <v>0.99843749999999998</v>
      </c>
      <c r="JU84" s="4">
        <f t="shared" si="23"/>
        <v>5.7349999999999994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0.67713999999999996</v>
      </c>
      <c r="JO85" s="4">
        <f t="shared" si="17"/>
        <v>0.78857333333333335</v>
      </c>
      <c r="JP85" s="4">
        <f t="shared" si="18"/>
        <v>0.24813333333333337</v>
      </c>
      <c r="JQ85" s="4">
        <f t="shared" si="19"/>
        <v>1.8666666666666668E-2</v>
      </c>
      <c r="JR85" s="4">
        <f t="shared" si="20"/>
        <v>0.80428000000000011</v>
      </c>
      <c r="JS85" s="4">
        <f t="shared" si="21"/>
        <v>0.38149</v>
      </c>
      <c r="JT85" s="4">
        <f t="shared" si="22"/>
        <v>0.99833333333333329</v>
      </c>
      <c r="JU85" s="4">
        <f t="shared" si="23"/>
        <v>5.580519999999999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0.66710666666666685</v>
      </c>
      <c r="JO86" s="4">
        <f t="shared" si="17"/>
        <v>0.76850666666666667</v>
      </c>
      <c r="JP86" s="4">
        <f t="shared" si="18"/>
        <v>0.26088666666666666</v>
      </c>
      <c r="JQ86" s="4">
        <f t="shared" si="19"/>
        <v>1.8460000000000001E-2</v>
      </c>
      <c r="JR86" s="4">
        <f t="shared" si="20"/>
        <v>0.80398666666666674</v>
      </c>
      <c r="JS86" s="4">
        <f t="shared" si="21"/>
        <v>0.38051000000000001</v>
      </c>
      <c r="JT86" s="4">
        <f t="shared" si="22"/>
        <v>0.99843333333333328</v>
      </c>
      <c r="JU86" s="4">
        <f t="shared" si="23"/>
        <v>5.6491733333333345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0.64386666666666659</v>
      </c>
      <c r="JO87" s="4">
        <f t="shared" si="17"/>
        <v>0.72131999999999996</v>
      </c>
      <c r="JP87" s="4">
        <f t="shared" si="18"/>
        <v>0.26892666666666665</v>
      </c>
      <c r="JQ87" s="4">
        <f t="shared" si="19"/>
        <v>1.2419999999999997E-2</v>
      </c>
      <c r="JR87" s="4">
        <f t="shared" si="20"/>
        <v>0.84365333333333359</v>
      </c>
      <c r="JS87" s="4">
        <f t="shared" si="21"/>
        <v>0.61619999999999997</v>
      </c>
      <c r="JT87" s="4">
        <f t="shared" si="22"/>
        <v>0.99833333333333329</v>
      </c>
      <c r="JU87" s="4">
        <f t="shared" si="23"/>
        <v>5.8473333333333342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0.64716000000000007</v>
      </c>
      <c r="JO88" s="4">
        <f t="shared" si="17"/>
        <v>0.72631999999999997</v>
      </c>
      <c r="JP88" s="4">
        <f t="shared" si="18"/>
        <v>0.26920666666666665</v>
      </c>
      <c r="JQ88" s="4">
        <f t="shared" si="19"/>
        <v>1.2379999999999999E-2</v>
      </c>
      <c r="JR88" s="4">
        <f t="shared" si="20"/>
        <v>0.83954666666666666</v>
      </c>
      <c r="JS88" s="4">
        <f t="shared" si="21"/>
        <v>0.61464999999999992</v>
      </c>
      <c r="JT88" s="4">
        <f t="shared" si="22"/>
        <v>0.99823333333333342</v>
      </c>
      <c r="JU88" s="4">
        <f t="shared" si="23"/>
        <v>5.5552333333333328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0.64077999999999991</v>
      </c>
      <c r="JO89" s="4">
        <f t="shared" si="17"/>
        <v>0.7165999999999999</v>
      </c>
      <c r="JP89" s="4">
        <f t="shared" si="18"/>
        <v>0.27194666666666673</v>
      </c>
      <c r="JQ89" s="4">
        <f t="shared" si="19"/>
        <v>1.2406666666666665E-2</v>
      </c>
      <c r="JR89" s="4">
        <f t="shared" si="20"/>
        <v>0.8433466666666668</v>
      </c>
      <c r="JS89" s="4">
        <f t="shared" si="21"/>
        <v>0.61573000000000011</v>
      </c>
      <c r="JT89" s="4">
        <f t="shared" si="22"/>
        <v>0.99823333333333342</v>
      </c>
      <c r="JU89" s="4">
        <f t="shared" si="23"/>
        <v>6.2718799999999995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0.64154285714285719</v>
      </c>
      <c r="JO90" s="4">
        <f t="shared" ref="JO90" si="25">AVERAGEIFS(B90:JM90,metrics.rec,"MSE")</f>
        <v>0.71773571428571425</v>
      </c>
      <c r="JP90" s="4">
        <f t="shared" ref="JP90" si="26">AVERAGEIFS(B90:JM90,metrics.rec,"R")</f>
        <v>0.27232142857142866</v>
      </c>
      <c r="JQ90" s="4">
        <f t="shared" ref="JQ90" si="27">AVERAGEIFS(B90:JM90,metrics.rec,"Precision")</f>
        <v>1.262142857142857E-2</v>
      </c>
      <c r="JR90" s="4">
        <f t="shared" ref="JR90" si="28">AVERAGEIFS(B90:JM90,metrics.rec,"Recall")</f>
        <v>0.83972857142857138</v>
      </c>
      <c r="JS90" s="4">
        <f t="shared" ref="JS90" si="29">AVERAGEIFS(B90:JM90,metrics.rec,"Coverage")</f>
        <v>0.5924357142857144</v>
      </c>
      <c r="JT90" s="4">
        <f t="shared" ref="JT90" si="30">AVERAGEIFS(B90:JM90,metrics.rec,"Recatio")</f>
        <v>0.99810714285714297</v>
      </c>
      <c r="JU90" s="4">
        <f t="shared" ref="JU90" si="31">AVERAGEIFS(B90:JM90,metrics.rec,"Time")</f>
        <v>6.8723499999999991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0.64242857142857146</v>
      </c>
      <c r="JO91" s="4">
        <f t="shared" ref="JO91" si="33">AVERAGEIFS(B91:JM91,metrics.rec,"MSE")</f>
        <v>0.71945000000000003</v>
      </c>
      <c r="JP91" s="4">
        <f t="shared" ref="JP91" si="34">AVERAGEIFS(B91:JM91,metrics.rec,"R")</f>
        <v>0.27121428571428574</v>
      </c>
      <c r="JQ91" s="4">
        <f t="shared" ref="JQ91" si="35">AVERAGEIFS(B91:JM91,metrics.rec,"Precision")</f>
        <v>1.2628571428571425E-2</v>
      </c>
      <c r="JR91" s="4">
        <f t="shared" ref="JR91" si="36">AVERAGEIFS(B91:JM91,metrics.rec,"Recall")</f>
        <v>0.8390428571428572</v>
      </c>
      <c r="JS91" s="4">
        <f t="shared" ref="JS91" si="37">AVERAGEIFS(B91:JM91,metrics.rec,"Coverage")</f>
        <v>0.59167857142857139</v>
      </c>
      <c r="JT91" s="4">
        <f t="shared" ref="JT91" si="38">AVERAGEIFS(B91:JM91,metrics.rec,"Recatio")</f>
        <v>0.99810714285714297</v>
      </c>
      <c r="JU91" s="4">
        <f t="shared" ref="JU91" si="39">AVERAGEIFS(B91:JM91,metrics.rec,"Time")</f>
        <v>6.7248142857142872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0.64193124999999995</v>
      </c>
      <c r="JO92" s="4">
        <f t="shared" si="17"/>
        <v>0.71696250000000006</v>
      </c>
      <c r="JP92" s="4">
        <f t="shared" si="18"/>
        <v>0.27374374999999995</v>
      </c>
      <c r="JQ92" s="4">
        <f t="shared" si="19"/>
        <v>1.2218749999999999E-2</v>
      </c>
      <c r="JR92" s="4">
        <f t="shared" si="20"/>
        <v>0.84126249999999991</v>
      </c>
      <c r="JS92" s="4">
        <f t="shared" si="21"/>
        <v>0.61293000000000009</v>
      </c>
      <c r="JT92" s="4">
        <f t="shared" si="22"/>
        <v>0.99834375000000009</v>
      </c>
      <c r="JU92" s="4">
        <f t="shared" si="23"/>
        <v>5.4679749999999991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0.66488666666666674</v>
      </c>
      <c r="JO93" s="4">
        <f t="shared" si="17"/>
        <v>0.76403999999999994</v>
      </c>
      <c r="JP93" s="4">
        <f t="shared" si="18"/>
        <v>0.24582666666666669</v>
      </c>
      <c r="JQ93" s="4">
        <f t="shared" si="19"/>
        <v>9.8266666666666676E-3</v>
      </c>
      <c r="JR93" s="4">
        <f t="shared" si="20"/>
        <v>0.83354666666666688</v>
      </c>
      <c r="JS93" s="4">
        <f t="shared" si="21"/>
        <v>0.64246000000000003</v>
      </c>
      <c r="JT93" s="4">
        <f t="shared" si="22"/>
        <v>0.99883333333333335</v>
      </c>
      <c r="JU93" s="4">
        <f t="shared" si="23"/>
        <v>6.4743733333333342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0.73214000000000001</v>
      </c>
      <c r="JO94" s="4">
        <f t="shared" si="17"/>
        <v>0.93191333333333359</v>
      </c>
      <c r="JP94" s="4">
        <f t="shared" si="18"/>
        <v>0.18222666666666668</v>
      </c>
      <c r="JQ94" s="4">
        <f t="shared" si="19"/>
        <v>1.2333333333333333E-2</v>
      </c>
      <c r="JR94" s="4">
        <f t="shared" si="20"/>
        <v>0.81028000000000022</v>
      </c>
      <c r="JS94" s="4">
        <f t="shared" si="21"/>
        <v>0.59274000000000016</v>
      </c>
      <c r="JT94" s="4">
        <f t="shared" si="22"/>
        <v>0.99837333333333333</v>
      </c>
      <c r="JU94" s="4">
        <f t="shared" si="23"/>
        <v>5.7115799999999988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0.64485333333333328</v>
      </c>
      <c r="JO95" s="4">
        <f t="shared" si="17"/>
        <v>0.72354000000000007</v>
      </c>
      <c r="JP95" s="4">
        <f t="shared" si="18"/>
        <v>0.26818666666666668</v>
      </c>
      <c r="JQ95" s="4">
        <f t="shared" si="19"/>
        <v>1.244E-2</v>
      </c>
      <c r="JR95" s="4">
        <f t="shared" si="20"/>
        <v>0.84330666666666654</v>
      </c>
      <c r="JS95" s="4">
        <f t="shared" si="21"/>
        <v>0.61558999999999986</v>
      </c>
      <c r="JT95" s="4">
        <f t="shared" si="22"/>
        <v>0.99823333333333342</v>
      </c>
      <c r="JU95" s="4">
        <f t="shared" si="23"/>
        <v>5.568553333333333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0.64481875</v>
      </c>
      <c r="JO96" s="4">
        <f t="shared" si="17"/>
        <v>0.72442499999999987</v>
      </c>
      <c r="JP96" s="4">
        <f t="shared" si="18"/>
        <v>0.267625</v>
      </c>
      <c r="JQ96" s="4">
        <f t="shared" si="19"/>
        <v>9.7937500000000004E-3</v>
      </c>
      <c r="JR96" s="4">
        <f t="shared" si="20"/>
        <v>0.85340625000000014</v>
      </c>
      <c r="JS96" s="4">
        <f t="shared" si="21"/>
        <v>0.65662999999999994</v>
      </c>
      <c r="JT96" s="4">
        <f t="shared" si="22"/>
        <v>0.99890625</v>
      </c>
      <c r="JU96" s="4">
        <f t="shared" si="23"/>
        <v>5.5195124999999994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0.64302500000000007</v>
      </c>
      <c r="JO97" s="4">
        <f t="shared" si="17"/>
        <v>0.72255625000000001</v>
      </c>
      <c r="JP97" s="4">
        <f t="shared" si="18"/>
        <v>0.26969375000000001</v>
      </c>
      <c r="JQ97" s="4">
        <f t="shared" si="19"/>
        <v>9.78125E-3</v>
      </c>
      <c r="JR97" s="4">
        <f t="shared" si="20"/>
        <v>0.85363749999999983</v>
      </c>
      <c r="JS97" s="4">
        <f t="shared" si="21"/>
        <v>0.65669999999999995</v>
      </c>
      <c r="JT97" s="4">
        <f t="shared" si="22"/>
        <v>0.99890625</v>
      </c>
      <c r="JU97" s="4">
        <f t="shared" si="23"/>
        <v>5.5480562500000001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0.65405999999999997</v>
      </c>
      <c r="JO98" s="4">
        <f t="shared" si="17"/>
        <v>0.74136666666666673</v>
      </c>
      <c r="JP98" s="4">
        <f t="shared" si="18"/>
        <v>0.25670666666666669</v>
      </c>
      <c r="JQ98" s="4">
        <f t="shared" si="19"/>
        <v>9.7599999999999996E-3</v>
      </c>
      <c r="JR98" s="4">
        <f t="shared" si="20"/>
        <v>0.84663333333333335</v>
      </c>
      <c r="JS98" s="4">
        <f t="shared" si="21"/>
        <v>0.65278999999999987</v>
      </c>
      <c r="JT98" s="4">
        <f t="shared" si="22"/>
        <v>0.99883333333333335</v>
      </c>
      <c r="JU98" s="4">
        <f t="shared" si="23"/>
        <v>5.5327466666666671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0.64604666666666666</v>
      </c>
      <c r="JO99" s="4">
        <f t="shared" si="17"/>
        <v>0.72717999999999994</v>
      </c>
      <c r="JP99" s="4">
        <f t="shared" si="18"/>
        <v>0.26622666666666667</v>
      </c>
      <c r="JQ99" s="4">
        <f t="shared" si="19"/>
        <v>9.8399999999999998E-3</v>
      </c>
      <c r="JR99" s="4">
        <f t="shared" si="20"/>
        <v>0.84909333333333337</v>
      </c>
      <c r="JS99" s="4">
        <f t="shared" si="21"/>
        <v>0.65271999999999986</v>
      </c>
      <c r="JT99" s="4">
        <f t="shared" si="22"/>
        <v>0.99883333333333335</v>
      </c>
      <c r="JU99" s="4">
        <f t="shared" si="23"/>
        <v>5.7268066666666648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0.64549999999999996</v>
      </c>
      <c r="JO100" s="4">
        <f t="shared" si="17"/>
        <v>0.72519333333333325</v>
      </c>
      <c r="JP100" s="4">
        <f t="shared" si="18"/>
        <v>0.26476</v>
      </c>
      <c r="JQ100" s="4">
        <f t="shared" si="19"/>
        <v>9.8266666666666693E-3</v>
      </c>
      <c r="JR100" s="4">
        <f t="shared" si="20"/>
        <v>0.84418666666666664</v>
      </c>
      <c r="JS100" s="4">
        <f t="shared" si="21"/>
        <v>0.64693000000000001</v>
      </c>
      <c r="JT100" s="4">
        <f t="shared" si="22"/>
        <v>0.99883333333333335</v>
      </c>
      <c r="JU100" s="4">
        <f t="shared" si="23"/>
        <v>5.4039466666666662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0.64713999999999994</v>
      </c>
      <c r="JO101" s="4">
        <f t="shared" si="17"/>
        <v>0.73663333333333347</v>
      </c>
      <c r="JP101" s="4">
        <f t="shared" si="18"/>
        <v>0.25897333333333333</v>
      </c>
      <c r="JQ101" s="4">
        <f t="shared" si="19"/>
        <v>9.7800000000000005E-3</v>
      </c>
      <c r="JR101" s="4">
        <f t="shared" si="20"/>
        <v>0.84067999999999998</v>
      </c>
      <c r="JS101" s="4">
        <f t="shared" si="21"/>
        <v>0.64588000000000001</v>
      </c>
      <c r="JT101" s="4">
        <f t="shared" si="22"/>
        <v>0.99883333333333335</v>
      </c>
      <c r="JU101" s="4">
        <f t="shared" si="23"/>
        <v>5.5817866666666678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0.64577999999999991</v>
      </c>
      <c r="JO102" s="4">
        <f t="shared" si="17"/>
        <v>0.72872666666666674</v>
      </c>
      <c r="JP102" s="4">
        <f t="shared" si="18"/>
        <v>0.26656000000000002</v>
      </c>
      <c r="JQ102" s="4">
        <f t="shared" si="19"/>
        <v>9.8466666666666685E-3</v>
      </c>
      <c r="JR102" s="4">
        <f t="shared" si="20"/>
        <v>0.85155333333333327</v>
      </c>
      <c r="JS102" s="4">
        <f t="shared" si="21"/>
        <v>0.65520999999999996</v>
      </c>
      <c r="JT102" s="4">
        <f t="shared" si="22"/>
        <v>0.99883333333333335</v>
      </c>
      <c r="JU102" s="4">
        <f t="shared" si="23"/>
        <v>5.3985866666666675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0.64304285714285725</v>
      </c>
      <c r="JO103" s="4">
        <f t="shared" ref="JO103" si="41">AVERAGEIFS(B103:JM103,metrics.rec,"MSE")</f>
        <v>0.72370714285714299</v>
      </c>
      <c r="JP103" s="4">
        <f t="shared" ref="JP103" si="42">AVERAGEIFS(B103:JM103,metrics.rec,"R")</f>
        <v>0.26533571428571434</v>
      </c>
      <c r="JQ103" s="4">
        <f t="shared" ref="JQ103" si="43">AVERAGEIFS(B103:JM103,metrics.rec,"Precision")</f>
        <v>1.2599999999999998E-2</v>
      </c>
      <c r="JR103" s="4">
        <f t="shared" ref="JR103" si="44">AVERAGEIFS(B103:JM103,metrics.rec,"Recall")</f>
        <v>0.83607857142857134</v>
      </c>
      <c r="JS103" s="4">
        <f t="shared" ref="JS103" si="45">AVERAGEIFS(B103:JM103,metrics.rec,"Coverage")</f>
        <v>0.58782142857142872</v>
      </c>
      <c r="JT103" s="4">
        <f t="shared" ref="JT103" si="46">AVERAGEIFS(B103:JM103,metrics.rec,"Recatio")</f>
        <v>0.99810714285714297</v>
      </c>
      <c r="JU103" s="4">
        <f t="shared" ref="JU103" si="47">AVERAGEIFS(B103:JM103,metrics.rec,"Time")</f>
        <v>6.0427214285714301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0.65240666666666658</v>
      </c>
      <c r="JO104" s="4">
        <f t="shared" si="17"/>
        <v>0.73726666666666651</v>
      </c>
      <c r="JP104" s="4">
        <f t="shared" si="18"/>
        <v>0.25248666666666664</v>
      </c>
      <c r="JQ104" s="4">
        <f t="shared" si="19"/>
        <v>1.2433333333333331E-2</v>
      </c>
      <c r="JR104" s="4">
        <f t="shared" si="20"/>
        <v>0.83872666666666662</v>
      </c>
      <c r="JS104" s="4">
        <f t="shared" si="21"/>
        <v>0.59250000000000003</v>
      </c>
      <c r="JT104" s="4">
        <f t="shared" si="22"/>
        <v>0.99823333333333342</v>
      </c>
      <c r="JU104" s="4">
        <f t="shared" si="23"/>
        <v>5.6224333333333334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0.64255624999999994</v>
      </c>
      <c r="JO105" s="4">
        <f t="shared" si="17"/>
        <v>0.71808125</v>
      </c>
      <c r="JP105" s="4">
        <f t="shared" si="18"/>
        <v>0.2704125</v>
      </c>
      <c r="JQ105" s="4">
        <f t="shared" si="19"/>
        <v>1.2218749999999997E-2</v>
      </c>
      <c r="JR105" s="4">
        <f t="shared" si="20"/>
        <v>0.84411250000000004</v>
      </c>
      <c r="JS105" s="4">
        <f t="shared" si="21"/>
        <v>0.61563999999999997</v>
      </c>
      <c r="JT105" s="4">
        <f t="shared" si="22"/>
        <v>0.99834375000000009</v>
      </c>
      <c r="JU105" s="4">
        <f t="shared" si="23"/>
        <v>5.1383750000000008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0.66749333333333327</v>
      </c>
      <c r="JO106" s="4">
        <f t="shared" si="17"/>
        <v>0.76778666666666662</v>
      </c>
      <c r="JP106" s="4">
        <f t="shared" si="18"/>
        <v>0.23474666666666663</v>
      </c>
      <c r="JQ106" s="4">
        <f t="shared" si="19"/>
        <v>1.4033333333333333E-2</v>
      </c>
      <c r="JR106" s="4">
        <f t="shared" si="20"/>
        <v>0.82232000000000005</v>
      </c>
      <c r="JS106" s="4">
        <f t="shared" si="21"/>
        <v>0.54837000000000002</v>
      </c>
      <c r="JT106" s="4">
        <f t="shared" si="22"/>
        <v>0.99816000000000005</v>
      </c>
      <c r="JU106" s="4">
        <f t="shared" si="23"/>
        <v>4.9148800000000001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0.65423333333333333</v>
      </c>
      <c r="JO107" s="4">
        <f t="shared" si="17"/>
        <v>0.74251333333333314</v>
      </c>
      <c r="JP107" s="4">
        <f t="shared" si="18"/>
        <v>0.25437333333333328</v>
      </c>
      <c r="JQ107" s="4">
        <f t="shared" si="19"/>
        <v>1.4079999999999999E-2</v>
      </c>
      <c r="JR107" s="4">
        <f t="shared" si="20"/>
        <v>0.82520666666666664</v>
      </c>
      <c r="JS107" s="4">
        <f t="shared" si="21"/>
        <v>0.54779</v>
      </c>
      <c r="JT107" s="4">
        <f t="shared" si="22"/>
        <v>0.99816000000000005</v>
      </c>
      <c r="JU107" s="4">
        <f t="shared" si="23"/>
        <v>5.138233333333333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0.67588666666666675</v>
      </c>
      <c r="JO108" s="4">
        <f t="shared" si="17"/>
        <v>0.78822000000000003</v>
      </c>
      <c r="JP108" s="4">
        <f t="shared" si="18"/>
        <v>0.24203333333333329</v>
      </c>
      <c r="JQ108" s="4">
        <f t="shared" si="19"/>
        <v>1.8666666666666668E-2</v>
      </c>
      <c r="JR108" s="4">
        <f t="shared" si="20"/>
        <v>0.80058666666666656</v>
      </c>
      <c r="JS108" s="4">
        <f t="shared" si="21"/>
        <v>0.37882000000000005</v>
      </c>
      <c r="JT108" s="4">
        <f t="shared" si="22"/>
        <v>0.99833333333333329</v>
      </c>
      <c r="JU108" s="4">
        <f t="shared" si="23"/>
        <v>5.0095800000000006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0.68143333333333322</v>
      </c>
      <c r="JO109" s="4">
        <f t="shared" si="17"/>
        <v>0.79769999999999996</v>
      </c>
      <c r="JP109" s="4">
        <f t="shared" si="18"/>
        <v>0.24423333333333333</v>
      </c>
      <c r="JQ109" s="4">
        <f t="shared" si="19"/>
        <v>1.8660000000000003E-2</v>
      </c>
      <c r="JR109" s="4">
        <f t="shared" si="20"/>
        <v>0.80369999999999986</v>
      </c>
      <c r="JS109" s="4">
        <f t="shared" si="21"/>
        <v>0.38137999999999994</v>
      </c>
      <c r="JT109" s="4">
        <f t="shared" si="22"/>
        <v>0.99833333333333329</v>
      </c>
      <c r="JU109" s="4">
        <f t="shared" si="23"/>
        <v>5.0575933333333332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0.63340666666666656</v>
      </c>
      <c r="JO113" s="4">
        <f t="shared" si="49"/>
        <v>0.69576666666666676</v>
      </c>
      <c r="JP113" s="4">
        <f t="shared" si="50"/>
        <v>0.27794000000000002</v>
      </c>
      <c r="JQ113" s="4">
        <f t="shared" si="51"/>
        <v>1.4713333333333335E-2</v>
      </c>
      <c r="JR113" s="4">
        <f t="shared" si="52"/>
        <v>0.76450666666666678</v>
      </c>
      <c r="JS113" s="4">
        <f t="shared" si="53"/>
        <v>0.34541000000000005</v>
      </c>
      <c r="JT113" s="4">
        <f t="shared" si="54"/>
        <v>0.99883333333333335</v>
      </c>
      <c r="JU113" s="4">
        <f t="shared" si="55"/>
        <v>5.3023799999999994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0.64672666666666667</v>
      </c>
      <c r="JO114" s="4">
        <f t="shared" si="49"/>
        <v>0.72975333333333325</v>
      </c>
      <c r="JP114" s="4">
        <f t="shared" si="50"/>
        <v>0.26507333333333333</v>
      </c>
      <c r="JQ114" s="4">
        <f t="shared" si="51"/>
        <v>1.2733333333333331E-2</v>
      </c>
      <c r="JR114" s="4">
        <f t="shared" si="52"/>
        <v>0.83648666666666682</v>
      </c>
      <c r="JS114" s="4">
        <f t="shared" si="53"/>
        <v>0.57969999999999999</v>
      </c>
      <c r="JT114" s="4">
        <f t="shared" si="54"/>
        <v>0.99840000000000007</v>
      </c>
      <c r="JU114" s="4">
        <f t="shared" si="55"/>
        <v>5.8941066666666684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0.69275909090909105</v>
      </c>
      <c r="JO141" s="4">
        <f t="shared" si="49"/>
        <v>0.84436818181818185</v>
      </c>
      <c r="JP141" s="4">
        <f t="shared" si="50"/>
        <v>0.21031363636363631</v>
      </c>
      <c r="JQ141" s="4">
        <f t="shared" si="51"/>
        <v>1.1609090909090904E-2</v>
      </c>
      <c r="JR141" s="4">
        <f t="shared" si="52"/>
        <v>0.81086818181818188</v>
      </c>
      <c r="JS141" s="4">
        <f t="shared" si="53"/>
        <v>0.60632941176470567</v>
      </c>
      <c r="JT141" s="4">
        <f t="shared" si="54"/>
        <v>0.99719090909090913</v>
      </c>
      <c r="JU141" s="4">
        <f t="shared" si="55"/>
        <v>4.1803636363636363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0.73650454545454547</v>
      </c>
      <c r="JO142" s="4">
        <f t="shared" si="49"/>
        <v>0.9229909090909092</v>
      </c>
      <c r="JP142" s="4">
        <f t="shared" si="50"/>
        <v>9.2359090909090918E-2</v>
      </c>
      <c r="JQ142" s="4">
        <f t="shared" si="51"/>
        <v>1.779090909090909E-2</v>
      </c>
      <c r="JR142" s="4">
        <f t="shared" si="52"/>
        <v>0.61731818181818177</v>
      </c>
      <c r="JS142" s="4">
        <f t="shared" si="53"/>
        <v>0.2907764705882353</v>
      </c>
      <c r="JT142" s="4">
        <f t="shared" si="54"/>
        <v>0.99615454545454551</v>
      </c>
      <c r="JU142" s="4">
        <f t="shared" si="55"/>
        <v>1.8194454545454548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0.67274545454545454</v>
      </c>
      <c r="JO143" s="4">
        <f t="shared" si="49"/>
        <v>0.78805454545454556</v>
      </c>
      <c r="JP143" s="4">
        <f t="shared" si="50"/>
        <v>0.19453636363636362</v>
      </c>
      <c r="JQ143" s="4">
        <f t="shared" si="51"/>
        <v>2.5063636363636364E-2</v>
      </c>
      <c r="JR143" s="4">
        <f t="shared" si="52"/>
        <v>0.77467727272727283</v>
      </c>
      <c r="JS143" s="4">
        <f t="shared" si="53"/>
        <v>0.24540588235294117</v>
      </c>
      <c r="JT143" s="4">
        <f t="shared" si="54"/>
        <v>0.99611818181818179</v>
      </c>
      <c r="JU143" s="4">
        <f t="shared" si="55"/>
        <v>1.7909636363636361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0.668009090909091</v>
      </c>
      <c r="JO144" s="4">
        <f t="shared" si="49"/>
        <v>0.77693181818181811</v>
      </c>
      <c r="JP144" s="4">
        <f t="shared" si="50"/>
        <v>0.20183636363636362</v>
      </c>
      <c r="JQ144" s="4">
        <f t="shared" si="51"/>
        <v>2.2418181818181813E-2</v>
      </c>
      <c r="JR144" s="4">
        <f t="shared" si="52"/>
        <v>0.79099545454545461</v>
      </c>
      <c r="JS144" s="4">
        <f t="shared" si="53"/>
        <v>0.25329374999999998</v>
      </c>
      <c r="JT144" s="4">
        <f t="shared" si="54"/>
        <v>0.99797272727272734</v>
      </c>
      <c r="JU144" s="4">
        <f t="shared" si="55"/>
        <v>2.0081499999999997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0.6705363636363636</v>
      </c>
      <c r="JO145" s="4">
        <f t="shared" si="49"/>
        <v>0.7833500000000001</v>
      </c>
      <c r="JP145" s="4">
        <f t="shared" si="50"/>
        <v>0.19406363636363633</v>
      </c>
      <c r="JQ145" s="4">
        <f t="shared" si="51"/>
        <v>2.2495454545454548E-2</v>
      </c>
      <c r="JR145" s="4">
        <f t="shared" si="52"/>
        <v>0.78980000000000006</v>
      </c>
      <c r="JS145" s="4">
        <f t="shared" si="53"/>
        <v>0.25191249999999998</v>
      </c>
      <c r="JT145" s="4">
        <f t="shared" si="54"/>
        <v>0.99797272727272734</v>
      </c>
      <c r="JU145" s="4">
        <f t="shared" si="55"/>
        <v>2.000404545454546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0.68829523809523807</v>
      </c>
      <c r="JO146" s="4">
        <f t="shared" ref="JO146:JO186" si="65">AVERAGEIFS(B146:JM146,metrics.rec,"MSE")</f>
        <v>0.83417142857142867</v>
      </c>
      <c r="JP146" s="4">
        <f t="shared" ref="JP146:JP186" si="66">AVERAGEIFS(B146:JM146,metrics.rec,"R")</f>
        <v>0.22315714285714283</v>
      </c>
      <c r="JQ146" s="4">
        <f t="shared" ref="JQ146:JQ186" si="67">AVERAGEIFS(B146:JM146,metrics.rec,"Precision")</f>
        <v>1.1804761904761905E-2</v>
      </c>
      <c r="JR146" s="4">
        <f t="shared" ref="JR146:JR186" si="68">AVERAGEIFS(B146:JM146,metrics.rec,"Recall")</f>
        <v>0.75165238095238085</v>
      </c>
      <c r="JS146" s="4">
        <f t="shared" ref="JS146:JS186" si="69">AVERAGEIFS(B146:JM146,metrics.rec,"Coverage")</f>
        <v>0.49289375000000007</v>
      </c>
      <c r="JT146" s="4">
        <f t="shared" ref="JT146:JT186" si="70">AVERAGEIFS(B146:JM146,metrics.rec,"Recatio")</f>
        <v>0.99827142857142859</v>
      </c>
      <c r="JU146" s="4">
        <f t="shared" ref="JU146:JU186" si="71">AVERAGEIFS(B146:JM146,metrics.rec,"Time")</f>
        <v>2.1727809523809523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0.67139523809523827</v>
      </c>
      <c r="JO147" s="4">
        <f t="shared" si="65"/>
        <v>0.78863809523809514</v>
      </c>
      <c r="JP147" s="4">
        <f t="shared" si="66"/>
        <v>0.21329523809523807</v>
      </c>
      <c r="JQ147" s="4">
        <f t="shared" si="67"/>
        <v>1.8809523809523811E-2</v>
      </c>
      <c r="JR147" s="4">
        <f t="shared" si="68"/>
        <v>0.79520476190476197</v>
      </c>
      <c r="JS147" s="4">
        <f t="shared" si="69"/>
        <v>0.32361249999999991</v>
      </c>
      <c r="JT147" s="4">
        <f t="shared" si="70"/>
        <v>0.99787619047619047</v>
      </c>
      <c r="JU147" s="4">
        <f t="shared" si="71"/>
        <v>2.0842142857142858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0.67495238095238097</v>
      </c>
      <c r="JO148" s="4">
        <f t="shared" si="65"/>
        <v>0.80019523809523796</v>
      </c>
      <c r="JP148" s="4">
        <f t="shared" si="66"/>
        <v>0.21907142857142853</v>
      </c>
      <c r="JQ148" s="4">
        <f t="shared" si="67"/>
        <v>1.6528571428571431E-2</v>
      </c>
      <c r="JR148" s="4">
        <f t="shared" si="68"/>
        <v>0.79432380952380943</v>
      </c>
      <c r="JS148" s="4">
        <f t="shared" si="69"/>
        <v>0.38565000000000005</v>
      </c>
      <c r="JT148" s="4">
        <f t="shared" si="70"/>
        <v>0.99787619047619047</v>
      </c>
      <c r="JU148" s="4">
        <f t="shared" si="71"/>
        <v>2.0848238095238094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0.68207142857142866</v>
      </c>
      <c r="JO149" s="4">
        <f t="shared" si="65"/>
        <v>0.81280952380952398</v>
      </c>
      <c r="JP149" s="4">
        <f t="shared" si="66"/>
        <v>0.18635238095238091</v>
      </c>
      <c r="JQ149" s="4">
        <f t="shared" si="67"/>
        <v>1.9876190476190474E-2</v>
      </c>
      <c r="JR149" s="4">
        <f t="shared" si="68"/>
        <v>0.78699047619047613</v>
      </c>
      <c r="JS149" s="4">
        <f t="shared" si="69"/>
        <v>0.29472499999999996</v>
      </c>
      <c r="JT149" s="4">
        <f t="shared" si="70"/>
        <v>0.99787619047619047</v>
      </c>
      <c r="JU149" s="4">
        <f t="shared" si="71"/>
        <v>2.0519952380952384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0.67231904761904759</v>
      </c>
      <c r="JO150" s="4">
        <f t="shared" si="65"/>
        <v>0.78747142857142849</v>
      </c>
      <c r="JP150" s="4">
        <f t="shared" si="66"/>
        <v>0.19108095238095241</v>
      </c>
      <c r="JQ150" s="4">
        <f t="shared" si="67"/>
        <v>2.2495238095238096E-2</v>
      </c>
      <c r="JR150" s="4">
        <f t="shared" si="68"/>
        <v>0.7877238095238096</v>
      </c>
      <c r="JS150" s="4">
        <f t="shared" si="69"/>
        <v>0.25163750000000001</v>
      </c>
      <c r="JT150" s="4">
        <f t="shared" si="70"/>
        <v>0.99787619047619047</v>
      </c>
      <c r="JU150" s="4">
        <f t="shared" si="71"/>
        <v>2.0004952380952381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0.6759400000000001</v>
      </c>
      <c r="JO151" s="4">
        <f t="shared" si="65"/>
        <v>0.79549999999999987</v>
      </c>
      <c r="JP151" s="4">
        <f t="shared" si="66"/>
        <v>0.18217500000000003</v>
      </c>
      <c r="JQ151" s="4">
        <f t="shared" si="67"/>
        <v>2.4039999999999999E-2</v>
      </c>
      <c r="JR151" s="4">
        <f t="shared" si="68"/>
        <v>0.77907999999999999</v>
      </c>
      <c r="JS151" s="4">
        <f t="shared" si="69"/>
        <v>0.23793000000000003</v>
      </c>
      <c r="JT151" s="4">
        <f t="shared" si="70"/>
        <v>0.99732500000000002</v>
      </c>
      <c r="JU151" s="4">
        <f t="shared" si="71"/>
        <v>1.7968900000000001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0.69274499999999983</v>
      </c>
      <c r="JO152" s="4">
        <f t="shared" si="65"/>
        <v>0.83165500000000014</v>
      </c>
      <c r="JP152" s="4">
        <f t="shared" si="66"/>
        <v>0.19440000000000002</v>
      </c>
      <c r="JQ152" s="4">
        <f t="shared" si="67"/>
        <v>1.6349999999999996E-2</v>
      </c>
      <c r="JR152" s="4">
        <f t="shared" si="68"/>
        <v>0.72162999999999999</v>
      </c>
      <c r="JS152" s="4">
        <f t="shared" si="69"/>
        <v>0.35883000000000004</v>
      </c>
      <c r="JT152" s="4">
        <f t="shared" si="70"/>
        <v>0.99731999999999998</v>
      </c>
      <c r="JU152" s="4">
        <f t="shared" si="71"/>
        <v>1.8158300000000001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0.66812380952380956</v>
      </c>
      <c r="JO153" s="4">
        <f t="shared" si="65"/>
        <v>0.77722380952380954</v>
      </c>
      <c r="JP153" s="4">
        <f t="shared" si="66"/>
        <v>0.20369047619047617</v>
      </c>
      <c r="JQ153" s="4">
        <f t="shared" si="67"/>
        <v>2.3695238095238099E-2</v>
      </c>
      <c r="JR153" s="4">
        <f t="shared" si="68"/>
        <v>0.78739999999999999</v>
      </c>
      <c r="JS153" s="4">
        <f t="shared" si="69"/>
        <v>0.25227333333333335</v>
      </c>
      <c r="JT153" s="4">
        <f t="shared" si="70"/>
        <v>0.99745238095238098</v>
      </c>
      <c r="JU153" s="4">
        <f t="shared" si="71"/>
        <v>1.8105857142857142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0.70613499999999996</v>
      </c>
      <c r="JO154" s="4">
        <f t="shared" si="65"/>
        <v>0.85762499999999986</v>
      </c>
      <c r="JP154" s="4">
        <f t="shared" si="66"/>
        <v>0.15194500000000005</v>
      </c>
      <c r="JQ154" s="4">
        <f t="shared" si="67"/>
        <v>1.7575E-2</v>
      </c>
      <c r="JR154" s="4">
        <f t="shared" si="68"/>
        <v>0.61229999999999996</v>
      </c>
      <c r="JS154" s="4">
        <f t="shared" si="69"/>
        <v>0.27826666666666672</v>
      </c>
      <c r="JT154" s="4">
        <f t="shared" si="70"/>
        <v>0.99386500000000011</v>
      </c>
      <c r="JU154" s="4">
        <f t="shared" si="71"/>
        <v>1.7750949999999999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0.66971000000000003</v>
      </c>
      <c r="JO155" s="4">
        <f t="shared" si="65"/>
        <v>0.77973499999999984</v>
      </c>
      <c r="JP155" s="4">
        <f t="shared" si="66"/>
        <v>0.19135500000000003</v>
      </c>
      <c r="JQ155" s="4">
        <f t="shared" si="67"/>
        <v>2.222E-2</v>
      </c>
      <c r="JR155" s="4">
        <f t="shared" si="68"/>
        <v>0.76132</v>
      </c>
      <c r="JS155" s="4">
        <f t="shared" si="69"/>
        <v>0.26100666666666666</v>
      </c>
      <c r="JT155" s="4">
        <f t="shared" si="70"/>
        <v>0.99386500000000011</v>
      </c>
      <c r="JU155" s="4">
        <f t="shared" si="71"/>
        <v>1.7920699999999996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0.69677499999999992</v>
      </c>
      <c r="JO156" s="4">
        <f t="shared" si="65"/>
        <v>0.84965999999999986</v>
      </c>
      <c r="JP156" s="4">
        <f t="shared" si="66"/>
        <v>0.188165</v>
      </c>
      <c r="JQ156" s="4">
        <f t="shared" si="67"/>
        <v>1.6155000000000003E-2</v>
      </c>
      <c r="JR156" s="4">
        <f t="shared" si="68"/>
        <v>0.76688000000000012</v>
      </c>
      <c r="JS156" s="4">
        <f t="shared" si="69"/>
        <v>0.40108666666666665</v>
      </c>
      <c r="JT156" s="4">
        <f t="shared" si="70"/>
        <v>0.98422500000000002</v>
      </c>
      <c r="JU156" s="4">
        <f t="shared" si="71"/>
        <v>1.8732400000000002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0.72026000000000001</v>
      </c>
      <c r="JO157" s="4">
        <f t="shared" si="65"/>
        <v>0.89551000000000003</v>
      </c>
      <c r="JP157" s="4">
        <f t="shared" si="66"/>
        <v>0.13841999999999999</v>
      </c>
      <c r="JQ157" s="4">
        <f t="shared" si="67"/>
        <v>1.6580000000000004E-2</v>
      </c>
      <c r="JR157" s="4">
        <f t="shared" si="68"/>
        <v>0.55562</v>
      </c>
      <c r="JS157" s="4">
        <f t="shared" si="69"/>
        <v>0.25582499999999997</v>
      </c>
      <c r="JT157" s="4">
        <f t="shared" si="70"/>
        <v>0.98422000000000021</v>
      </c>
      <c r="JU157" s="4">
        <f t="shared" si="71"/>
        <v>1.783895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0.87017894736842105</v>
      </c>
      <c r="JO158" s="4">
        <f t="shared" si="65"/>
        <v>1.1931052631578947</v>
      </c>
      <c r="JP158" s="4">
        <f t="shared" si="66"/>
        <v>9.7000000000000003E-3</v>
      </c>
      <c r="JQ158" s="4">
        <f t="shared" si="67"/>
        <v>4.6368421052631587E-2</v>
      </c>
      <c r="JR158" s="4">
        <f t="shared" si="68"/>
        <v>0.20017368421052631</v>
      </c>
      <c r="JS158" s="4">
        <f t="shared" si="69"/>
        <v>5.8368421052631585E-3</v>
      </c>
      <c r="JT158" s="4">
        <f t="shared" si="70"/>
        <v>1.1057142857142857E-2</v>
      </c>
      <c r="JU158" s="4">
        <f t="shared" si="71"/>
        <v>1.7877904761904757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0.74225714285714284</v>
      </c>
      <c r="JO159" s="4">
        <f t="shared" si="65"/>
        <v>0.97289047619047597</v>
      </c>
      <c r="JP159" s="4">
        <f t="shared" si="66"/>
        <v>0.20349047619047619</v>
      </c>
      <c r="JQ159" s="4">
        <f t="shared" si="67"/>
        <v>7.219047619047618E-3</v>
      </c>
      <c r="JR159" s="4">
        <f t="shared" si="68"/>
        <v>0.54201904761904751</v>
      </c>
      <c r="JS159" s="4">
        <f t="shared" si="69"/>
        <v>0.54118749999999993</v>
      </c>
      <c r="JT159" s="4">
        <f t="shared" si="70"/>
        <v>0.99824285714285721</v>
      </c>
      <c r="JU159" s="4">
        <f t="shared" si="71"/>
        <v>2.1577000000000002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0.68909047619047625</v>
      </c>
      <c r="JO160" s="4">
        <f t="shared" si="65"/>
        <v>0.83665238095238081</v>
      </c>
      <c r="JP160" s="4">
        <f t="shared" si="66"/>
        <v>0.23015238095238089</v>
      </c>
      <c r="JQ160" s="4">
        <f t="shared" si="67"/>
        <v>1.3300000000000003E-2</v>
      </c>
      <c r="JR160" s="4">
        <f t="shared" si="68"/>
        <v>0.74836190476190467</v>
      </c>
      <c r="JS160" s="4">
        <f t="shared" si="69"/>
        <v>0.47830624999999993</v>
      </c>
      <c r="JT160" s="4">
        <f t="shared" si="70"/>
        <v>0.99628571428571444</v>
      </c>
      <c r="JU160" s="4">
        <f t="shared" si="71"/>
        <v>2.1232142857142859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0.67303333333333326</v>
      </c>
      <c r="JO161" s="4">
        <f t="shared" si="65"/>
        <v>0.7949857142857143</v>
      </c>
      <c r="JP161" s="4">
        <f t="shared" si="66"/>
        <v>0.21815238095238099</v>
      </c>
      <c r="JQ161" s="4">
        <f t="shared" si="67"/>
        <v>1.7480952380952378E-2</v>
      </c>
      <c r="JR161" s="4">
        <f t="shared" si="68"/>
        <v>0.79606666666666692</v>
      </c>
      <c r="JS161" s="4">
        <f t="shared" si="69"/>
        <v>0.36779375000000003</v>
      </c>
      <c r="JT161" s="4">
        <f t="shared" si="70"/>
        <v>0.99628571428571444</v>
      </c>
      <c r="JU161" s="4">
        <f t="shared" si="71"/>
        <v>2.0634761904761905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0.67210952380952371</v>
      </c>
      <c r="JO162" s="4">
        <f t="shared" si="65"/>
        <v>0.79579047619047605</v>
      </c>
      <c r="JP162" s="4">
        <f t="shared" si="66"/>
        <v>0.23136666666666669</v>
      </c>
      <c r="JQ162" s="4">
        <f t="shared" si="67"/>
        <v>1.4914285714285717E-2</v>
      </c>
      <c r="JR162" s="4">
        <f t="shared" si="68"/>
        <v>0.81669047619047619</v>
      </c>
      <c r="JS162" s="4">
        <f t="shared" si="69"/>
        <v>0.4571761904761904</v>
      </c>
      <c r="JT162" s="4">
        <f t="shared" si="70"/>
        <v>0.99615714285714296</v>
      </c>
      <c r="JU162" s="4">
        <f t="shared" si="71"/>
        <v>1.9335285714285708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0.64555624999999994</v>
      </c>
      <c r="JO163" s="4">
        <f t="shared" si="65"/>
        <v>0.7273187499999999</v>
      </c>
      <c r="JP163" s="4">
        <f t="shared" si="66"/>
        <v>0.26426250000000001</v>
      </c>
      <c r="JQ163" s="4">
        <f t="shared" si="67"/>
        <v>9.9249999999999998E-3</v>
      </c>
      <c r="JR163" s="4">
        <f t="shared" si="68"/>
        <v>0.85151875000000021</v>
      </c>
      <c r="JS163" s="4">
        <f t="shared" si="69"/>
        <v>0.61616000000000004</v>
      </c>
      <c r="JT163" s="4">
        <f t="shared" si="70"/>
        <v>0.99890625</v>
      </c>
      <c r="JU163" s="4">
        <f t="shared" si="71"/>
        <v>5.2972687499999997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0.64783749999999996</v>
      </c>
      <c r="JO164" s="4">
        <f t="shared" si="65"/>
        <v>0.72963124999999984</v>
      </c>
      <c r="JP164" s="4">
        <f t="shared" si="66"/>
        <v>0.26264374999999995</v>
      </c>
      <c r="JQ164" s="4">
        <f t="shared" si="67"/>
        <v>1.235E-2</v>
      </c>
      <c r="JR164" s="4">
        <f t="shared" si="68"/>
        <v>0.84220000000000028</v>
      </c>
      <c r="JS164" s="4">
        <f t="shared" si="69"/>
        <v>0.58009999999999995</v>
      </c>
      <c r="JT164" s="4">
        <f t="shared" si="70"/>
        <v>0.99834375000000009</v>
      </c>
      <c r="JU164" s="4">
        <f t="shared" si="71"/>
        <v>5.0347312499999992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65">
        <v>0.63080000000000003</v>
      </c>
      <c r="AA165" s="65">
        <v>0.68879999999999997</v>
      </c>
      <c r="AB165" s="65">
        <v>0.29060000000000002</v>
      </c>
      <c r="AC165" s="65">
        <v>6.8999999999999999E-3</v>
      </c>
      <c r="AD165" s="65">
        <v>0.87029999999999996</v>
      </c>
      <c r="AE165" s="65">
        <v>0.6361</v>
      </c>
      <c r="AF165" s="65">
        <v>1</v>
      </c>
      <c r="AG165" s="6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0.64561249999999992</v>
      </c>
      <c r="JO165" s="4">
        <f t="shared" si="65"/>
        <v>0.72502500000000014</v>
      </c>
      <c r="JP165" s="4">
        <f t="shared" si="66"/>
        <v>0.26998750000000005</v>
      </c>
      <c r="JQ165" s="4">
        <f t="shared" si="67"/>
        <v>1.2237500000000002E-2</v>
      </c>
      <c r="JR165" s="4">
        <f t="shared" si="68"/>
        <v>0.84004374999999998</v>
      </c>
      <c r="JS165" s="4">
        <f t="shared" si="69"/>
        <v>0.6018</v>
      </c>
      <c r="JT165" s="4">
        <f t="shared" si="70"/>
        <v>0.99834375000000009</v>
      </c>
      <c r="JU165" s="4">
        <f t="shared" si="71"/>
        <v>5.1506562499999999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65">
        <v>0.6452</v>
      </c>
      <c r="AA166" s="65">
        <v>0.7177</v>
      </c>
      <c r="AB166" s="65">
        <v>0.2843</v>
      </c>
      <c r="AC166" s="65">
        <v>1.0800000000000001E-2</v>
      </c>
      <c r="AD166" s="65">
        <v>0.8448</v>
      </c>
      <c r="AE166" s="65">
        <v>0.39439999999999997</v>
      </c>
      <c r="AF166" s="65">
        <v>1</v>
      </c>
      <c r="AG166" s="6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0.66831874999999996</v>
      </c>
      <c r="JO166" s="4">
        <f t="shared" si="65"/>
        <v>0.77158749999999998</v>
      </c>
      <c r="JP166" s="4">
        <f t="shared" si="66"/>
        <v>0.25663750000000002</v>
      </c>
      <c r="JQ166" s="4">
        <f t="shared" si="67"/>
        <v>1.8475000000000002E-2</v>
      </c>
      <c r="JR166" s="4">
        <f t="shared" si="68"/>
        <v>0.8057312499999999</v>
      </c>
      <c r="JS166" s="4">
        <f t="shared" si="69"/>
        <v>0.36815000000000003</v>
      </c>
      <c r="JT166" s="4">
        <f t="shared" si="70"/>
        <v>0.99832500000000002</v>
      </c>
      <c r="JU166" s="4">
        <f t="shared" si="71"/>
        <v>4.9321999999999999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65">
        <v>0.6321</v>
      </c>
      <c r="AA167" s="65">
        <v>0.69169999999999998</v>
      </c>
      <c r="AB167" s="65">
        <v>0.2797</v>
      </c>
      <c r="AC167" s="65">
        <v>6.8999999999999999E-3</v>
      </c>
      <c r="AD167" s="65">
        <v>0.87329999999999997</v>
      </c>
      <c r="AE167" s="65">
        <v>0.63870000000000005</v>
      </c>
      <c r="AF167" s="65">
        <v>1</v>
      </c>
      <c r="AG167" s="6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10"/>
      <c r="DK167" s="10"/>
      <c r="DL167" s="10"/>
      <c r="DM167" s="10"/>
      <c r="DN167" s="10"/>
      <c r="DO167" s="10"/>
      <c r="DP167" s="10"/>
      <c r="DQ167" s="10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0.64609333333333319</v>
      </c>
      <c r="JO167" s="4">
        <f t="shared" si="65"/>
        <v>0.72522666666666669</v>
      </c>
      <c r="JP167" s="4">
        <f t="shared" si="66"/>
        <v>0.26358000000000004</v>
      </c>
      <c r="JQ167" s="4">
        <f t="shared" si="67"/>
        <v>1.293333333333333E-2</v>
      </c>
      <c r="JR167" s="4">
        <f t="shared" si="68"/>
        <v>0.8403400000000002</v>
      </c>
      <c r="JS167" s="4">
        <f t="shared" si="69"/>
        <v>0.61031111111111114</v>
      </c>
      <c r="JT167" s="4">
        <f t="shared" si="70"/>
        <v>0.99823333333333342</v>
      </c>
      <c r="JU167" s="4">
        <f t="shared" si="71"/>
        <v>5.0721666666666652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r=0.2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65">
        <v>0.63200000000000001</v>
      </c>
      <c r="AA168" s="65">
        <v>0.68969999999999998</v>
      </c>
      <c r="AB168" s="65">
        <v>0.28520000000000001</v>
      </c>
      <c r="AC168" s="65">
        <v>7.4999999999999997E-3</v>
      </c>
      <c r="AD168" s="65">
        <v>0.86560000000000004</v>
      </c>
      <c r="AE168" s="65">
        <v>0.57979999999999998</v>
      </c>
      <c r="AF168" s="65">
        <v>1</v>
      </c>
      <c r="AG168" s="6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65">
        <v>0.63519999999999999</v>
      </c>
      <c r="AA169" s="65">
        <v>0.69689999999999996</v>
      </c>
      <c r="AB169" s="65">
        <v>0.2848</v>
      </c>
      <c r="AC169" s="65">
        <v>6.7000000000000002E-3</v>
      </c>
      <c r="AD169" s="65">
        <v>0.871</v>
      </c>
      <c r="AE169" s="65">
        <v>0.65629999999999999</v>
      </c>
      <c r="AF169" s="65">
        <v>1</v>
      </c>
      <c r="AG169" s="6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0.6503066666666667</v>
      </c>
      <c r="JO169" s="4">
        <f t="shared" si="65"/>
        <v>0.73549333333333322</v>
      </c>
      <c r="JP169" s="4">
        <f t="shared" si="66"/>
        <v>0.26488666666666666</v>
      </c>
      <c r="JQ169" s="4">
        <f t="shared" si="67"/>
        <v>9.8800000000000016E-3</v>
      </c>
      <c r="JR169" s="4">
        <f t="shared" si="68"/>
        <v>0.84769333333333319</v>
      </c>
      <c r="JS169" s="4">
        <f t="shared" si="69"/>
        <v>0.63736999999999999</v>
      </c>
      <c r="JT169" s="4">
        <f t="shared" si="70"/>
        <v>0.99883333333333335</v>
      </c>
      <c r="JU169" s="4">
        <f t="shared" si="71"/>
        <v>5.0329933333333337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65">
        <v>0.63019999999999998</v>
      </c>
      <c r="AA170" s="65">
        <v>0.68830000000000002</v>
      </c>
      <c r="AB170" s="65">
        <v>0.28399999999999997</v>
      </c>
      <c r="AC170" s="65">
        <v>6.8999999999999999E-3</v>
      </c>
      <c r="AD170" s="65">
        <v>0.876</v>
      </c>
      <c r="AE170" s="65">
        <v>0.64129999999999998</v>
      </c>
      <c r="AF170" s="65">
        <v>1</v>
      </c>
      <c r="AG170" s="6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0.64516666666666667</v>
      </c>
      <c r="JO170" s="4">
        <f t="shared" si="65"/>
        <v>0.7243733333333332</v>
      </c>
      <c r="JP170" s="4">
        <f t="shared" si="66"/>
        <v>0.26515333333333335</v>
      </c>
      <c r="JQ170" s="4">
        <f t="shared" si="67"/>
        <v>1.2586666666666664E-2</v>
      </c>
      <c r="JR170" s="4">
        <f t="shared" si="68"/>
        <v>0.84235333333333329</v>
      </c>
      <c r="JS170" s="4">
        <f t="shared" si="69"/>
        <v>0.57568999999999992</v>
      </c>
      <c r="JT170" s="4">
        <f t="shared" si="70"/>
        <v>0.99823333333333342</v>
      </c>
      <c r="JU170" s="4">
        <f t="shared" si="71"/>
        <v>4.8210466666666667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65">
        <v>0.62129999999999996</v>
      </c>
      <c r="AA171" s="65">
        <v>0.67379999999999995</v>
      </c>
      <c r="AB171" s="65">
        <v>0.29039999999999999</v>
      </c>
      <c r="AC171" s="65">
        <v>6.7000000000000002E-3</v>
      </c>
      <c r="AD171" s="65">
        <v>0.87409999999999999</v>
      </c>
      <c r="AE171" s="65">
        <v>0.65690000000000004</v>
      </c>
      <c r="AF171" s="65">
        <v>1</v>
      </c>
      <c r="AG171" s="6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0.6433066666666668</v>
      </c>
      <c r="JO171" s="4">
        <f t="shared" si="65"/>
        <v>0.72695333333333323</v>
      </c>
      <c r="JP171" s="4">
        <f t="shared" si="66"/>
        <v>0.26003999999999999</v>
      </c>
      <c r="JQ171" s="4">
        <f t="shared" si="67"/>
        <v>0.01</v>
      </c>
      <c r="JR171" s="4">
        <f t="shared" si="68"/>
        <v>0.84522666666666679</v>
      </c>
      <c r="JS171" s="4">
        <f t="shared" si="69"/>
        <v>0.61002000000000001</v>
      </c>
      <c r="JT171" s="4">
        <f t="shared" si="70"/>
        <v>0.99883333333333335</v>
      </c>
      <c r="JU171" s="4">
        <f t="shared" si="71"/>
        <v>4.9297200000000005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65">
        <v>0.62290000000000001</v>
      </c>
      <c r="AA172" s="65">
        <v>0.67669999999999997</v>
      </c>
      <c r="AB172" s="65">
        <v>0.29020000000000001</v>
      </c>
      <c r="AC172" s="65">
        <v>6.7000000000000002E-3</v>
      </c>
      <c r="AD172" s="65">
        <v>0.87370000000000003</v>
      </c>
      <c r="AE172" s="65">
        <v>0.65639999999999998</v>
      </c>
      <c r="AF172" s="65">
        <v>1</v>
      </c>
      <c r="AG172" s="6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0.64466000000000001</v>
      </c>
      <c r="JO172" s="4">
        <f t="shared" si="65"/>
        <v>0.72950000000000004</v>
      </c>
      <c r="JP172" s="4">
        <f t="shared" si="66"/>
        <v>0.25966</v>
      </c>
      <c r="JQ172" s="4">
        <f t="shared" si="67"/>
        <v>9.9933333333333332E-3</v>
      </c>
      <c r="JR172" s="4">
        <f t="shared" si="68"/>
        <v>0.84527333333333343</v>
      </c>
      <c r="JS172" s="4">
        <f t="shared" si="69"/>
        <v>0.6099</v>
      </c>
      <c r="JT172" s="4">
        <f t="shared" si="70"/>
        <v>0.99883333333333335</v>
      </c>
      <c r="JU172" s="4">
        <f t="shared" si="71"/>
        <v>4.9790333333333328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65">
        <v>0.63229999999999997</v>
      </c>
      <c r="AA173" s="65">
        <v>0.69220000000000004</v>
      </c>
      <c r="AB173" s="65">
        <v>0.28710000000000002</v>
      </c>
      <c r="AC173" s="65">
        <v>6.7000000000000002E-3</v>
      </c>
      <c r="AD173" s="65">
        <v>0.87160000000000004</v>
      </c>
      <c r="AE173" s="65">
        <v>0.65859999999999996</v>
      </c>
      <c r="AF173" s="65">
        <v>1</v>
      </c>
      <c r="AG173" s="6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0.64803333333333335</v>
      </c>
      <c r="JO173" s="4">
        <f t="shared" si="65"/>
        <v>0.73197333333333314</v>
      </c>
      <c r="JP173" s="4">
        <f t="shared" si="66"/>
        <v>0.26433333333333331</v>
      </c>
      <c r="JQ173" s="4">
        <f t="shared" si="67"/>
        <v>9.8666666666666677E-3</v>
      </c>
      <c r="JR173" s="4">
        <f t="shared" si="68"/>
        <v>0.84848666666666661</v>
      </c>
      <c r="JS173" s="4">
        <f t="shared" si="69"/>
        <v>0.63707000000000003</v>
      </c>
      <c r="JT173" s="4">
        <f t="shared" si="70"/>
        <v>0.99883333333333335</v>
      </c>
      <c r="JU173" s="4">
        <f t="shared" si="71"/>
        <v>4.9309200000000004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65">
        <v>0.6341</v>
      </c>
      <c r="AA174" s="65">
        <v>0.6956</v>
      </c>
      <c r="AB174" s="65">
        <v>0.28520000000000001</v>
      </c>
      <c r="AC174" s="65">
        <v>6.7000000000000002E-3</v>
      </c>
      <c r="AD174" s="65">
        <v>0.87139999999999995</v>
      </c>
      <c r="AE174" s="65">
        <v>0.65759999999999996</v>
      </c>
      <c r="AF174" s="65">
        <v>1</v>
      </c>
      <c r="AG174" s="6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0.64943999999999991</v>
      </c>
      <c r="JO174" s="4">
        <f t="shared" si="65"/>
        <v>0.73471333333333344</v>
      </c>
      <c r="JP174" s="4">
        <f t="shared" si="66"/>
        <v>0.26405333333333336</v>
      </c>
      <c r="JQ174" s="4">
        <f t="shared" si="67"/>
        <v>9.8866666666666669E-3</v>
      </c>
      <c r="JR174" s="4">
        <f t="shared" si="68"/>
        <v>0.84827333333333332</v>
      </c>
      <c r="JS174" s="4">
        <f t="shared" si="69"/>
        <v>0.63823000000000008</v>
      </c>
      <c r="JT174" s="4">
        <f t="shared" si="70"/>
        <v>0.99883333333333335</v>
      </c>
      <c r="JU174" s="4">
        <f t="shared" si="71"/>
        <v>5.0997066666666662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65">
        <v>0.62709999999999999</v>
      </c>
      <c r="AA175" s="65">
        <v>0.68220000000000003</v>
      </c>
      <c r="AB175" s="65">
        <v>0.29139999999999999</v>
      </c>
      <c r="AC175" s="65">
        <v>6.7000000000000002E-3</v>
      </c>
      <c r="AD175" s="65">
        <v>0.872</v>
      </c>
      <c r="AE175" s="65">
        <v>0.65700000000000003</v>
      </c>
      <c r="AF175" s="65">
        <v>1</v>
      </c>
      <c r="AG175" s="6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0.64513999999999994</v>
      </c>
      <c r="JO175" s="4">
        <f t="shared" si="65"/>
        <v>0.72683333333333333</v>
      </c>
      <c r="JP175" s="4">
        <f t="shared" si="66"/>
        <v>0.26724000000000003</v>
      </c>
      <c r="JQ175" s="4">
        <f t="shared" si="67"/>
        <v>9.8933333333333338E-3</v>
      </c>
      <c r="JR175" s="4">
        <f t="shared" si="68"/>
        <v>0.84762666666666664</v>
      </c>
      <c r="JS175" s="4">
        <f t="shared" si="69"/>
        <v>0.63024999999999998</v>
      </c>
      <c r="JT175" s="4">
        <f t="shared" si="70"/>
        <v>0.99883333333333335</v>
      </c>
      <c r="JU175" s="4">
        <f t="shared" si="71"/>
        <v>5.0973400000000009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65">
        <v>0.62890000000000001</v>
      </c>
      <c r="AA176" s="65">
        <v>0.68559999999999999</v>
      </c>
      <c r="AB176" s="65">
        <v>0.29239999999999999</v>
      </c>
      <c r="AC176" s="65">
        <v>6.7000000000000002E-3</v>
      </c>
      <c r="AD176" s="65">
        <v>0.87160000000000004</v>
      </c>
      <c r="AE176" s="65">
        <v>0.65590000000000004</v>
      </c>
      <c r="AF176" s="65">
        <v>1</v>
      </c>
      <c r="AG176" s="6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0.64648666666666665</v>
      </c>
      <c r="JO176" s="4">
        <f t="shared" si="65"/>
        <v>0.72950000000000004</v>
      </c>
      <c r="JP176" s="4">
        <f t="shared" si="66"/>
        <v>0.26770666666666665</v>
      </c>
      <c r="JQ176" s="4">
        <f t="shared" si="67"/>
        <v>9.8866666666666669E-3</v>
      </c>
      <c r="JR176" s="4">
        <f t="shared" si="68"/>
        <v>0.84731333333333325</v>
      </c>
      <c r="JS176" s="4">
        <f t="shared" si="69"/>
        <v>0.63078999999999996</v>
      </c>
      <c r="JT176" s="4">
        <f t="shared" si="70"/>
        <v>0.99883333333333335</v>
      </c>
      <c r="JU176" s="4">
        <f t="shared" si="71"/>
        <v>5.0470933333333345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65">
        <v>0.62390000000000001</v>
      </c>
      <c r="AA177" s="65">
        <v>0.67779999999999996</v>
      </c>
      <c r="AB177" s="65">
        <v>0.2903</v>
      </c>
      <c r="AC177" s="65">
        <v>6.8999999999999999E-3</v>
      </c>
      <c r="AD177" s="65">
        <v>0.87280000000000002</v>
      </c>
      <c r="AE177" s="65">
        <v>0.63549999999999995</v>
      </c>
      <c r="AF177" s="65">
        <v>1</v>
      </c>
      <c r="AG177" s="6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0.64433571428571423</v>
      </c>
      <c r="JO177" s="4">
        <f t="shared" ref="JO177" si="73">AVERAGEIFS(B177:JM177,metrics.rec,"MSE")</f>
        <v>0.72654999999999992</v>
      </c>
      <c r="JP177" s="4">
        <f t="shared" ref="JP177" si="74">AVERAGEIFS(B177:JM177,metrics.rec,"R")</f>
        <v>0.25987857142857146</v>
      </c>
      <c r="JQ177" s="4">
        <f t="shared" ref="JQ177" si="75">AVERAGEIFS(B177:JM177,metrics.rec,"Precision")</f>
        <v>1.2785714285714286E-2</v>
      </c>
      <c r="JR177" s="4">
        <f t="shared" ref="JR177" si="76">AVERAGEIFS(B177:JM177,metrics.rec,"Recall")</f>
        <v>0.83441428571428577</v>
      </c>
      <c r="JS177" s="4">
        <f t="shared" ref="JS177" si="77">AVERAGEIFS(B177:JM177,metrics.rec,"Coverage")</f>
        <v>0.5588428571428572</v>
      </c>
      <c r="JT177" s="4">
        <f t="shared" ref="JT177" si="78">AVERAGEIFS(B177:JM177,metrics.rec,"Recatio")</f>
        <v>0.99810714285714297</v>
      </c>
      <c r="JU177" s="4">
        <f t="shared" ref="JU177" si="79">AVERAGEIFS(B177:JM177,metrics.rec,"Time")</f>
        <v>5.2553071428571432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65">
        <v>0.62729999999999997</v>
      </c>
      <c r="AA178" s="65">
        <v>0.68159999999999998</v>
      </c>
      <c r="AB178" s="65">
        <v>0.29270000000000002</v>
      </c>
      <c r="AC178" s="65">
        <v>6.8999999999999999E-3</v>
      </c>
      <c r="AD178" s="65">
        <v>0.87219999999999998</v>
      </c>
      <c r="AE178" s="65">
        <v>0.63780000000000003</v>
      </c>
      <c r="AF178" s="65">
        <v>1</v>
      </c>
      <c r="AG178" s="6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0.64459230769230769</v>
      </c>
      <c r="JO178" s="4">
        <f t="shared" ref="JO178" si="81">AVERAGEIFS(B178:JM178,metrics.rec,"MSE")</f>
        <v>0.72329230769230768</v>
      </c>
      <c r="JP178" s="4">
        <f t="shared" ref="JP178" si="82">AVERAGEIFS(B178:JM178,metrics.rec,"R")</f>
        <v>0.26820000000000005</v>
      </c>
      <c r="JQ178" s="4">
        <f t="shared" ref="JQ178" si="83">AVERAGEIFS(B178:JM178,metrics.rec,"Precision")</f>
        <v>1.3469230769230768E-2</v>
      </c>
      <c r="JR178" s="4">
        <f t="shared" ref="JR178" si="84">AVERAGEIFS(B178:JM178,metrics.rec,"Recall")</f>
        <v>0.83533846153846159</v>
      </c>
      <c r="JS178" s="4">
        <f t="shared" ref="JS178" si="85">AVERAGEIFS(B178:JM178,metrics.rec,"Coverage")</f>
        <v>0.5864307692307692</v>
      </c>
      <c r="JT178" s="4">
        <f t="shared" ref="JT178" si="86">AVERAGEIFS(B178:JM178,metrics.rec,"Recatio")</f>
        <v>0.99796153846153857</v>
      </c>
      <c r="JU178" s="4">
        <f t="shared" ref="JU178" si="87">AVERAGEIFS(B178:JM178,metrics.rec,"Time")</f>
        <v>5.2582846153846159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65">
        <v>0.63870000000000005</v>
      </c>
      <c r="AA179" s="65">
        <v>0.70420000000000005</v>
      </c>
      <c r="AB179" s="65">
        <v>0.28799999999999998</v>
      </c>
      <c r="AC179" s="65">
        <v>1.0800000000000001E-2</v>
      </c>
      <c r="AD179" s="65">
        <v>0.84689999999999999</v>
      </c>
      <c r="AE179" s="65">
        <v>0.3957</v>
      </c>
      <c r="AF179" s="65">
        <v>1</v>
      </c>
      <c r="AG179" s="6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0.66420714285714288</v>
      </c>
      <c r="JO179" s="4">
        <f t="shared" si="65"/>
        <v>0.76334285714285721</v>
      </c>
      <c r="JP179" s="4">
        <f t="shared" si="66"/>
        <v>0.25872142857142849</v>
      </c>
      <c r="JQ179" s="4">
        <f t="shared" si="67"/>
        <v>1.9828571428571428E-2</v>
      </c>
      <c r="JR179" s="4">
        <f t="shared" si="68"/>
        <v>0.80318571428571428</v>
      </c>
      <c r="JS179" s="4">
        <f t="shared" si="69"/>
        <v>0.37943333333333329</v>
      </c>
      <c r="JT179" s="4">
        <f t="shared" si="70"/>
        <v>0.99821428571428572</v>
      </c>
      <c r="JU179" s="4">
        <f t="shared" si="71"/>
        <v>5.0533285714285707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65">
        <v>0.623</v>
      </c>
      <c r="AA180" s="65">
        <v>0.67500000000000004</v>
      </c>
      <c r="AB180" s="65">
        <v>0.2898</v>
      </c>
      <c r="AC180" s="65">
        <v>6.7000000000000002E-3</v>
      </c>
      <c r="AD180" s="65">
        <v>0.87050000000000005</v>
      </c>
      <c r="AE180" s="65">
        <v>0.65110000000000001</v>
      </c>
      <c r="AF180" s="65">
        <v>1</v>
      </c>
      <c r="AG180" s="6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0.64713076923076929</v>
      </c>
      <c r="JO180" s="4">
        <f t="shared" si="65"/>
        <v>0.73291538461538464</v>
      </c>
      <c r="JP180" s="4">
        <f t="shared" si="66"/>
        <v>0.25813846153846154</v>
      </c>
      <c r="JQ180" s="4">
        <f t="shared" si="67"/>
        <v>1.0500000000000001E-2</v>
      </c>
      <c r="JR180" s="4">
        <f t="shared" si="68"/>
        <v>0.83940000000000003</v>
      </c>
      <c r="JS180" s="4">
        <f t="shared" si="69"/>
        <v>0.64452307692307698</v>
      </c>
      <c r="JT180" s="4">
        <f t="shared" si="70"/>
        <v>0.99865384615384611</v>
      </c>
      <c r="JU180" s="4">
        <f t="shared" si="71"/>
        <v>5.5231230769230768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65">
        <v>0.62860000000000005</v>
      </c>
      <c r="AA181" s="65">
        <v>0.68440000000000001</v>
      </c>
      <c r="AB181" s="65">
        <v>0.28439999999999999</v>
      </c>
      <c r="AC181" s="65">
        <v>6.8999999999999999E-3</v>
      </c>
      <c r="AD181" s="65">
        <v>0.87560000000000004</v>
      </c>
      <c r="AE181" s="65">
        <v>0.6411</v>
      </c>
      <c r="AF181" s="65">
        <v>1</v>
      </c>
      <c r="AG181" s="6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0.64463076923076923</v>
      </c>
      <c r="JO181" s="4">
        <f t="shared" ref="JO181:JO182" si="89">AVERAGEIFS(B181:JM181,metrics.rec,"MSE")</f>
        <v>0.72295384615384617</v>
      </c>
      <c r="JP181" s="4">
        <f t="shared" ref="JP181:JP182" si="90">AVERAGEIFS(B181:JM181,metrics.rec,"R")</f>
        <v>0.26538461538461539</v>
      </c>
      <c r="JQ181" s="4">
        <f t="shared" ref="JQ181:JQ182" si="91">AVERAGEIFS(B181:JM181,metrics.rec,"Precision")</f>
        <v>1.3484615384615385E-2</v>
      </c>
      <c r="JR181" s="4">
        <f t="shared" ref="JR181:JR182" si="92">AVERAGEIFS(B181:JM181,metrics.rec,"Recall")</f>
        <v>0.8387</v>
      </c>
      <c r="JS181" s="4">
        <f t="shared" ref="JS181:JS182" si="93">AVERAGEIFS(B181:JM181,metrics.rec,"Coverage")</f>
        <v>0.58933846153846148</v>
      </c>
      <c r="JT181" s="4">
        <f t="shared" ref="JT181:JT182" si="94">AVERAGEIFS(B181:JM181,metrics.rec,"Recatio")</f>
        <v>0.99796153846153857</v>
      </c>
      <c r="JU181" s="4">
        <f t="shared" ref="JU181:JU182" si="95">AVERAGEIFS(B181:JM181,metrics.rec,"Time")</f>
        <v>5.5653846153846152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65"/>
      <c r="AA182" s="65"/>
      <c r="AB182" s="65"/>
      <c r="AC182" s="65"/>
      <c r="AD182" s="65"/>
      <c r="AE182" s="65"/>
      <c r="AF182" s="65"/>
      <c r="AG182" s="6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65"/>
      <c r="AA183" s="65"/>
      <c r="AB183" s="65"/>
      <c r="AC183" s="65"/>
      <c r="AD183" s="65"/>
      <c r="AE183" s="65"/>
      <c r="AF183" s="65"/>
      <c r="AG183" s="6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65">
        <v>0.63480000000000003</v>
      </c>
      <c r="AA184" s="65">
        <v>0.6956</v>
      </c>
      <c r="AB184" s="65">
        <v>0.28449999999999998</v>
      </c>
      <c r="AC184" s="65">
        <v>7.6E-3</v>
      </c>
      <c r="AD184" s="65">
        <v>0.8639</v>
      </c>
      <c r="AE184" s="65">
        <v>0.57769999999999999</v>
      </c>
      <c r="AF184" s="65">
        <v>1</v>
      </c>
      <c r="AG184" s="6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0.65605714285714289</v>
      </c>
      <c r="JO184" s="4">
        <f t="shared" si="65"/>
        <v>0.74574285714285715</v>
      </c>
      <c r="JP184" s="4">
        <f t="shared" si="66"/>
        <v>0.25311428571428568</v>
      </c>
      <c r="JQ184" s="4">
        <f t="shared" si="67"/>
        <v>1.497142857142857E-2</v>
      </c>
      <c r="JR184" s="4">
        <f t="shared" si="68"/>
        <v>0.82322142857142844</v>
      </c>
      <c r="JS184" s="4">
        <f t="shared" si="69"/>
        <v>0.54409999999999992</v>
      </c>
      <c r="JT184" s="4">
        <f t="shared" si="70"/>
        <v>0.99802857142857149</v>
      </c>
      <c r="JU184" s="4">
        <f t="shared" si="71"/>
        <v>4.8826999999999998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65">
        <v>0.6371</v>
      </c>
      <c r="AA185" s="65">
        <v>0.70099999999999996</v>
      </c>
      <c r="AB185" s="65">
        <v>0.28239999999999998</v>
      </c>
      <c r="AC185" s="65">
        <v>6.7000000000000002E-3</v>
      </c>
      <c r="AD185" s="65">
        <v>0.86970000000000003</v>
      </c>
      <c r="AE185" s="65">
        <v>0.65490000000000004</v>
      </c>
      <c r="AF185" s="65">
        <v>1</v>
      </c>
      <c r="AG185" s="6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0.65284999999999993</v>
      </c>
      <c r="JO185" s="4">
        <f t="shared" si="65"/>
        <v>0.74020714285714295</v>
      </c>
      <c r="JP185" s="4">
        <f t="shared" si="66"/>
        <v>0.26057857142857144</v>
      </c>
      <c r="JQ185" s="4">
        <f t="shared" si="67"/>
        <v>1.0428571428571429E-2</v>
      </c>
      <c r="JR185" s="4">
        <f t="shared" si="68"/>
        <v>0.84432142857142856</v>
      </c>
      <c r="JS185" s="4">
        <f t="shared" si="69"/>
        <v>0.65140000000000009</v>
      </c>
      <c r="JT185" s="4">
        <f t="shared" si="70"/>
        <v>0.99875000000000003</v>
      </c>
      <c r="JU185" s="4">
        <f t="shared" si="71"/>
        <v>5.1156571428571436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65">
        <v>0.63270000000000004</v>
      </c>
      <c r="AA186" s="65">
        <v>0.69369999999999998</v>
      </c>
      <c r="AB186" s="65">
        <v>0.27929999999999999</v>
      </c>
      <c r="AC186" s="65">
        <v>6.8999999999999999E-3</v>
      </c>
      <c r="AD186" s="65">
        <v>0.87450000000000006</v>
      </c>
      <c r="AE186" s="65">
        <v>0.63949999999999996</v>
      </c>
      <c r="AF186" s="65">
        <v>1</v>
      </c>
      <c r="AG186" s="6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0.64761428571428581</v>
      </c>
      <c r="JO186" s="4">
        <f t="shared" si="65"/>
        <v>0.72963571428571439</v>
      </c>
      <c r="JP186" s="4">
        <f t="shared" si="66"/>
        <v>0.26419285714285717</v>
      </c>
      <c r="JQ186" s="4">
        <f t="shared" si="67"/>
        <v>1.3214285714285715E-2</v>
      </c>
      <c r="JR186" s="4">
        <f t="shared" si="68"/>
        <v>0.83997142857142859</v>
      </c>
      <c r="JS186" s="4">
        <f t="shared" si="69"/>
        <v>0.61096666666666666</v>
      </c>
      <c r="JT186" s="4">
        <f t="shared" si="70"/>
        <v>0.99810714285714297</v>
      </c>
      <c r="JU186" s="4">
        <f t="shared" si="71"/>
        <v>4.8762071428571421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65">
        <v>0.62280000000000002</v>
      </c>
      <c r="AA187" s="65">
        <v>0.67700000000000005</v>
      </c>
      <c r="AB187" s="65">
        <v>0.28970000000000001</v>
      </c>
      <c r="AC187" s="65">
        <v>6.7000000000000002E-3</v>
      </c>
      <c r="AD187" s="65">
        <v>0.87309999999999999</v>
      </c>
      <c r="AE187" s="65">
        <v>0.65600000000000003</v>
      </c>
      <c r="AF187" s="65">
        <v>1</v>
      </c>
      <c r="AG187" s="6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0.64441428571428594</v>
      </c>
      <c r="JO187" s="4">
        <f t="shared" ref="JO187:JO233" si="105">AVERAGEIFS(B187:JM187,metrics.rec,"MSE")</f>
        <v>0.72957142857142876</v>
      </c>
      <c r="JP187" s="4">
        <f t="shared" ref="JP187:JP233" si="106">AVERAGEIFS(B187:JM187,metrics.rec,"R")</f>
        <v>0.26057857142857144</v>
      </c>
      <c r="JQ187" s="4">
        <f t="shared" ref="JQ187:JQ233" si="107">AVERAGEIFS(B187:JM187,metrics.rec,"Precision")</f>
        <v>1.0407142857142856E-2</v>
      </c>
      <c r="JR187" s="4">
        <f t="shared" ref="JR187:JR233" si="108">AVERAGEIFS(B187:JM187,metrics.rec,"Recall")</f>
        <v>0.84397142857142871</v>
      </c>
      <c r="JS187" s="4">
        <f t="shared" ref="JS187:JS233" si="109">AVERAGEIFS(B187:JM187,metrics.rec,"Coverage")</f>
        <v>0.65107777777777764</v>
      </c>
      <c r="JT187" s="4">
        <f t="shared" ref="JT187:JT233" si="110">AVERAGEIFS(B187:JM187,metrics.rec,"Recatio")</f>
        <v>0.99875000000000003</v>
      </c>
      <c r="JU187" s="4">
        <f t="shared" ref="JU187:JU233" si="111">AVERAGEIFS(B187:JM187,metrics.rec,"Time")</f>
        <v>4.9520071428571422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65">
        <v>0.625</v>
      </c>
      <c r="AA188" s="65">
        <v>0.68110000000000004</v>
      </c>
      <c r="AB188" s="65">
        <v>0.28960000000000002</v>
      </c>
      <c r="AC188" s="65">
        <v>6.7000000000000002E-3</v>
      </c>
      <c r="AD188" s="65">
        <v>0.87290000000000001</v>
      </c>
      <c r="AE188" s="65">
        <v>0.65539999999999998</v>
      </c>
      <c r="AF188" s="65">
        <v>1</v>
      </c>
      <c r="AG188" s="6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0.64622142857142861</v>
      </c>
      <c r="JO188" s="4">
        <f t="shared" si="105"/>
        <v>0.73297142857142872</v>
      </c>
      <c r="JP188" s="4">
        <f t="shared" si="106"/>
        <v>0.25988571428571428</v>
      </c>
      <c r="JQ188" s="4">
        <f t="shared" si="107"/>
        <v>1.0407142857142856E-2</v>
      </c>
      <c r="JR188" s="4">
        <f t="shared" si="108"/>
        <v>0.84397857142857136</v>
      </c>
      <c r="JS188" s="4">
        <f t="shared" si="109"/>
        <v>0.65063333333333329</v>
      </c>
      <c r="JT188" s="4">
        <f t="shared" si="110"/>
        <v>0.99875000000000003</v>
      </c>
      <c r="JU188" s="4">
        <f t="shared" si="111"/>
        <v>5.0442785714285714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65">
        <v>0.63370000000000004</v>
      </c>
      <c r="AA189" s="65">
        <v>0.69510000000000005</v>
      </c>
      <c r="AB189" s="65">
        <v>0.28100000000000003</v>
      </c>
      <c r="AC189" s="65">
        <v>6.7000000000000002E-3</v>
      </c>
      <c r="AD189" s="65">
        <v>0.87080000000000002</v>
      </c>
      <c r="AE189" s="65">
        <v>0.65710000000000002</v>
      </c>
      <c r="AF189" s="65">
        <v>1</v>
      </c>
      <c r="AG189" s="6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0.65143846153846141</v>
      </c>
      <c r="JO189" s="4">
        <f t="shared" si="105"/>
        <v>0.73909230769230783</v>
      </c>
      <c r="JP189" s="4">
        <f t="shared" si="106"/>
        <v>0.25800000000000001</v>
      </c>
      <c r="JQ189" s="4">
        <f t="shared" si="107"/>
        <v>1.086923076923077E-2</v>
      </c>
      <c r="JR189" s="4">
        <f t="shared" si="108"/>
        <v>0.84340000000000004</v>
      </c>
      <c r="JS189" s="4">
        <f t="shared" si="109"/>
        <v>0.65293750000000006</v>
      </c>
      <c r="JT189" s="4">
        <f t="shared" si="110"/>
        <v>0.99865384615384611</v>
      </c>
      <c r="JU189" s="4">
        <f t="shared" si="111"/>
        <v>4.9591461538461532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65">
        <v>0.63580000000000003</v>
      </c>
      <c r="AA190" s="65">
        <v>0.69940000000000002</v>
      </c>
      <c r="AB190" s="65">
        <v>0.28179999999999999</v>
      </c>
      <c r="AC190" s="65">
        <v>6.7000000000000002E-3</v>
      </c>
      <c r="AD190" s="65">
        <v>0.87019999999999997</v>
      </c>
      <c r="AE190" s="65">
        <v>0.65620000000000001</v>
      </c>
      <c r="AF190" s="65">
        <v>1</v>
      </c>
      <c r="AG190" s="6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0.65319230769230763</v>
      </c>
      <c r="JO190" s="4">
        <f t="shared" si="105"/>
        <v>0.74239230769230768</v>
      </c>
      <c r="JP190" s="4">
        <f t="shared" si="106"/>
        <v>0.2576230769230769</v>
      </c>
      <c r="JQ190" s="4">
        <f t="shared" si="107"/>
        <v>1.0884615384615385E-2</v>
      </c>
      <c r="JR190" s="4">
        <f t="shared" si="108"/>
        <v>0.84293846153846153</v>
      </c>
      <c r="JS190" s="4">
        <f t="shared" si="109"/>
        <v>0.65210000000000001</v>
      </c>
      <c r="JT190" s="4">
        <f t="shared" si="110"/>
        <v>0.99865384615384611</v>
      </c>
      <c r="JU190" s="4">
        <f t="shared" si="111"/>
        <v>4.9970615384615389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65">
        <v>0.62860000000000005</v>
      </c>
      <c r="AA191" s="65">
        <v>0.6855</v>
      </c>
      <c r="AB191" s="65">
        <v>0.28970000000000001</v>
      </c>
      <c r="AC191" s="65">
        <v>6.7000000000000002E-3</v>
      </c>
      <c r="AD191" s="65">
        <v>0.87109999999999999</v>
      </c>
      <c r="AE191" s="65">
        <v>0.65580000000000005</v>
      </c>
      <c r="AF191" s="65">
        <v>1</v>
      </c>
      <c r="AG191" s="6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0.64839999999999998</v>
      </c>
      <c r="JO191" s="4">
        <f t="shared" si="105"/>
        <v>0.73378461538461537</v>
      </c>
      <c r="JP191" s="4">
        <f t="shared" si="106"/>
        <v>0.26136923076923069</v>
      </c>
      <c r="JQ191" s="4">
        <f t="shared" si="107"/>
        <v>1.0861538461538462E-2</v>
      </c>
      <c r="JR191" s="4">
        <f t="shared" si="108"/>
        <v>0.84236153846153838</v>
      </c>
      <c r="JS191" s="4">
        <f t="shared" si="109"/>
        <v>0.65116250000000009</v>
      </c>
      <c r="JT191" s="4">
        <f t="shared" si="110"/>
        <v>0.99865384615384611</v>
      </c>
      <c r="JU191" s="4">
        <f t="shared" si="111"/>
        <v>4.8907846153846162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65">
        <v>0.63039999999999996</v>
      </c>
      <c r="AA192" s="65">
        <v>0.68920000000000003</v>
      </c>
      <c r="AB192" s="65">
        <v>0.29070000000000001</v>
      </c>
      <c r="AC192" s="65">
        <v>6.7000000000000002E-3</v>
      </c>
      <c r="AD192" s="65">
        <v>0.87050000000000005</v>
      </c>
      <c r="AE192" s="65">
        <v>0.65480000000000005</v>
      </c>
      <c r="AF192" s="65">
        <v>1</v>
      </c>
      <c r="AG192" s="6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0.65004615384615394</v>
      </c>
      <c r="JO192" s="4">
        <f t="shared" si="105"/>
        <v>0.73693846153846165</v>
      </c>
      <c r="JP192" s="4">
        <f t="shared" si="106"/>
        <v>0.2611230769230769</v>
      </c>
      <c r="JQ192" s="4">
        <f t="shared" si="107"/>
        <v>1.0861538461538462E-2</v>
      </c>
      <c r="JR192" s="4">
        <f t="shared" si="108"/>
        <v>0.84196153846153854</v>
      </c>
      <c r="JS192" s="4">
        <f t="shared" si="109"/>
        <v>0.65044999999999997</v>
      </c>
      <c r="JT192" s="4">
        <f t="shared" si="110"/>
        <v>0.99865384615384611</v>
      </c>
      <c r="JU192" s="4">
        <f t="shared" si="111"/>
        <v>4.874369230769231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65">
        <v>0.62580000000000002</v>
      </c>
      <c r="AA193" s="65">
        <v>0.68179999999999996</v>
      </c>
      <c r="AB193" s="65">
        <v>0.28770000000000001</v>
      </c>
      <c r="AC193" s="65">
        <v>6.8999999999999999E-3</v>
      </c>
      <c r="AD193" s="65">
        <v>0.87160000000000004</v>
      </c>
      <c r="AE193" s="65">
        <v>0.63439999999999996</v>
      </c>
      <c r="AF193" s="65">
        <v>1</v>
      </c>
      <c r="AG193" s="6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0.64831666666666676</v>
      </c>
      <c r="JO193" s="4">
        <f t="shared" ref="JO193" si="113">AVERAGEIFS(B193:JM193,metrics.rec,"MSE")</f>
        <v>0.73542499999999988</v>
      </c>
      <c r="JP193" s="4">
        <f t="shared" ref="JP193" si="114">AVERAGEIFS(B193:JM193,metrics.rec,"R")</f>
        <v>0.25650000000000001</v>
      </c>
      <c r="JQ193" s="4">
        <f t="shared" ref="JQ193" si="115">AVERAGEIFS(B193:JM193,metrics.rec,"Precision")</f>
        <v>1.4166666666666668E-2</v>
      </c>
      <c r="JR193" s="4">
        <f t="shared" ref="JR193" si="116">AVERAGEIFS(B193:JM193,metrics.rec,"Recall")</f>
        <v>0.82848333333333335</v>
      </c>
      <c r="JS193" s="4">
        <f t="shared" ref="JS193" si="117">AVERAGEIFS(B193:JM193,metrics.rec,"Coverage")</f>
        <v>0.57827499999999998</v>
      </c>
      <c r="JT193" s="4">
        <f t="shared" ref="JT193" si="118">AVERAGEIFS(B193:JM193,metrics.rec,"Recatio")</f>
        <v>0.99779166666666674</v>
      </c>
      <c r="JU193" s="4">
        <f t="shared" ref="JU193" si="119">AVERAGEIFS(B193:JM193,metrics.rec,"Time")</f>
        <v>5.1908833333333328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65">
        <v>0.62849999999999995</v>
      </c>
      <c r="AA194" s="65">
        <v>0.6845</v>
      </c>
      <c r="AB194" s="65">
        <v>0.29399999999999998</v>
      </c>
      <c r="AC194" s="65">
        <v>6.8999999999999999E-3</v>
      </c>
      <c r="AD194" s="65">
        <v>0.87119999999999997</v>
      </c>
      <c r="AE194" s="65">
        <v>0.63680000000000003</v>
      </c>
      <c r="AF194" s="65">
        <v>1</v>
      </c>
      <c r="AG194" s="6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0.64741666666666664</v>
      </c>
      <c r="JO194" s="4">
        <f t="shared" ref="JO194" si="121">AVERAGEIFS(B194:JM194,metrics.rec,"MSE")</f>
        <v>0.72953333333333337</v>
      </c>
      <c r="JP194" s="4">
        <f t="shared" ref="JP194" si="122">AVERAGEIFS(B194:JM194,metrics.rec,"R")</f>
        <v>0.26399166666666668</v>
      </c>
      <c r="JQ194" s="4">
        <f t="shared" ref="JQ194" si="123">AVERAGEIFS(B194:JM194,metrics.rec,"Precision")</f>
        <v>1.4199999999999999E-2</v>
      </c>
      <c r="JR194" s="4">
        <f t="shared" ref="JR194" si="124">AVERAGEIFS(B194:JM194,metrics.rec,"Recall")</f>
        <v>0.8312083333333331</v>
      </c>
      <c r="JS194" s="4">
        <f t="shared" ref="JS194" si="125">AVERAGEIFS(B194:JM194,metrics.rec,"Coverage")</f>
        <v>0.58090833333333336</v>
      </c>
      <c r="JT194" s="4">
        <f t="shared" ref="JT194" si="126">AVERAGEIFS(B194:JM194,metrics.rec,"Recatio")</f>
        <v>0.99779166666666674</v>
      </c>
      <c r="JU194" s="4">
        <f t="shared" ref="JU194" si="127">AVERAGEIFS(B194:JM194,metrics.rec,"Time")</f>
        <v>5.4736333333333329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65">
        <v>0.64249999999999996</v>
      </c>
      <c r="AA195" s="65">
        <v>0.71279999999999999</v>
      </c>
      <c r="AB195" s="65">
        <v>0.28539999999999999</v>
      </c>
      <c r="AC195" s="65">
        <v>1.0800000000000001E-2</v>
      </c>
      <c r="AD195" s="65">
        <v>0.84540000000000004</v>
      </c>
      <c r="AE195" s="65">
        <v>0.39450000000000002</v>
      </c>
      <c r="AF195" s="65">
        <v>1</v>
      </c>
      <c r="AG195" s="6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0.67682500000000001</v>
      </c>
      <c r="JO195" s="4">
        <f t="shared" si="105"/>
        <v>0.79076666666666673</v>
      </c>
      <c r="JP195" s="4">
        <f t="shared" si="106"/>
        <v>0.24770833333333334</v>
      </c>
      <c r="JQ195" s="4">
        <f t="shared" si="107"/>
        <v>2.2108333333333337E-2</v>
      </c>
      <c r="JR195" s="4">
        <f t="shared" si="108"/>
        <v>0.79265833333333335</v>
      </c>
      <c r="JS195" s="4">
        <f t="shared" si="109"/>
        <v>0.37131428571428565</v>
      </c>
      <c r="JT195" s="4">
        <f t="shared" si="110"/>
        <v>0.99791666666666679</v>
      </c>
      <c r="JU195" s="4">
        <f t="shared" si="111"/>
        <v>4.4564416666666657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r=0.4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65">
        <v>0.62519999999999998</v>
      </c>
      <c r="AA196" s="65">
        <v>0.67969999999999997</v>
      </c>
      <c r="AB196" s="65">
        <v>0.28870000000000001</v>
      </c>
      <c r="AC196" s="65">
        <v>6.7999999999999996E-3</v>
      </c>
      <c r="AD196" s="65">
        <v>0.86939999999999995</v>
      </c>
      <c r="AE196" s="65">
        <v>0.6502</v>
      </c>
      <c r="AF196" s="65">
        <v>1</v>
      </c>
      <c r="AG196" s="6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0.6551818181818182</v>
      </c>
      <c r="JO196" s="4">
        <f t="shared" si="105"/>
        <v>0.75134545454545465</v>
      </c>
      <c r="JP196" s="4">
        <f t="shared" si="106"/>
        <v>0.2468727272727273</v>
      </c>
      <c r="JQ196" s="4">
        <f t="shared" si="107"/>
        <v>1.1709090909090912E-2</v>
      </c>
      <c r="JR196" s="4">
        <f t="shared" si="108"/>
        <v>0.83139090909090896</v>
      </c>
      <c r="JS196" s="4">
        <f t="shared" si="109"/>
        <v>0.64241818181818189</v>
      </c>
      <c r="JT196" s="4">
        <f t="shared" si="110"/>
        <v>0.99840909090909102</v>
      </c>
      <c r="JU196" s="4">
        <f t="shared" si="111"/>
        <v>5.1680454545454548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65">
        <v>0.63029999999999997</v>
      </c>
      <c r="AA197" s="65">
        <v>0.68820000000000003</v>
      </c>
      <c r="AB197" s="65">
        <v>0.2843</v>
      </c>
      <c r="AC197" s="65">
        <v>6.8999999999999999E-3</v>
      </c>
      <c r="AD197" s="65">
        <v>0.87429999999999997</v>
      </c>
      <c r="AE197" s="65">
        <v>0.63970000000000005</v>
      </c>
      <c r="AF197" s="65">
        <v>1</v>
      </c>
      <c r="AG197" s="6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0.65042727272727263</v>
      </c>
      <c r="JO197" s="4">
        <f t="shared" ref="JO197" si="129">AVERAGEIFS(B197:JM197,metrics.rec,"MSE")</f>
        <v>0.73580909090909108</v>
      </c>
      <c r="JP197" s="4">
        <f t="shared" ref="JP197" si="130">AVERAGEIFS(B197:JM197,metrics.rec,"R")</f>
        <v>0.25730000000000003</v>
      </c>
      <c r="JQ197" s="4">
        <f t="shared" ref="JQ197" si="131">AVERAGEIFS(B197:JM197,metrics.rec,"Precision")</f>
        <v>1.5227272727272728E-2</v>
      </c>
      <c r="JR197" s="4">
        <f t="shared" ref="JR197" si="132">AVERAGEIFS(B197:JM197,metrics.rec,"Recall")</f>
        <v>0.82968181818181819</v>
      </c>
      <c r="JS197" s="4">
        <f t="shared" ref="JS197" si="133">AVERAGEIFS(B197:JM197,metrics.rec,"Coverage")</f>
        <v>0.57727272727272727</v>
      </c>
      <c r="JT197" s="4">
        <f t="shared" ref="JT197" si="134">AVERAGEIFS(B197:JM197,metrics.rec,"Recatio")</f>
        <v>0.99759090909090919</v>
      </c>
      <c r="JU197" s="4">
        <f t="shared" ref="JU197" si="135">AVERAGEIFS(B197:JM197,metrics.rec,"Time")</f>
        <v>4.9079636363636361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65">
        <v>0.65329999999999999</v>
      </c>
      <c r="AA198" s="65">
        <v>0.74399999999999999</v>
      </c>
      <c r="AB198" s="65">
        <v>0.2165</v>
      </c>
      <c r="AC198" s="65">
        <v>1.66E-2</v>
      </c>
      <c r="AD198" s="65">
        <v>0.83809999999999996</v>
      </c>
      <c r="AE198" s="65">
        <v>0.25519999999999998</v>
      </c>
      <c r="AF198" s="65">
        <v>1</v>
      </c>
      <c r="AG198" s="6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0.66871875000000025</v>
      </c>
      <c r="JO198" s="4">
        <f t="shared" si="105"/>
        <v>0.77914375000000002</v>
      </c>
      <c r="JP198" s="4">
        <f t="shared" si="106"/>
        <v>0.19766249999999999</v>
      </c>
      <c r="JQ198" s="4">
        <f t="shared" si="107"/>
        <v>2.2674999999999997E-2</v>
      </c>
      <c r="JR198" s="4">
        <f t="shared" si="108"/>
        <v>0.79687499999999989</v>
      </c>
      <c r="JS198" s="4">
        <f t="shared" si="109"/>
        <v>0.26490000000000002</v>
      </c>
      <c r="JT198" s="4">
        <f t="shared" si="110"/>
        <v>0.99863125000000008</v>
      </c>
      <c r="JU198" s="4">
        <f t="shared" si="111"/>
        <v>1.9266250000000003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r=0.8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65">
        <v>0.65380000000000005</v>
      </c>
      <c r="AA199" s="65">
        <v>0.74519999999999997</v>
      </c>
      <c r="AB199" s="65">
        <v>0.22509999999999999</v>
      </c>
      <c r="AC199" s="65">
        <v>1.4500000000000001E-2</v>
      </c>
      <c r="AD199" s="65">
        <v>0.84519999999999995</v>
      </c>
      <c r="AE199" s="65">
        <v>0.29380000000000001</v>
      </c>
      <c r="AF199" s="65">
        <v>1</v>
      </c>
      <c r="AG199" s="6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0.66742499999999993</v>
      </c>
      <c r="JO199" s="4">
        <f t="shared" si="105"/>
        <v>0.77700000000000002</v>
      </c>
      <c r="JP199" s="4">
        <f t="shared" si="106"/>
        <v>0.20814375000000002</v>
      </c>
      <c r="JQ199" s="4">
        <f t="shared" si="107"/>
        <v>2.1587499999999996E-2</v>
      </c>
      <c r="JR199" s="4">
        <f t="shared" si="108"/>
        <v>0.80243750000000003</v>
      </c>
      <c r="JS199" s="4">
        <f t="shared" si="109"/>
        <v>0.29555000000000003</v>
      </c>
      <c r="JT199" s="4">
        <f t="shared" si="110"/>
        <v>0.99840625000000005</v>
      </c>
      <c r="JU199" s="4">
        <f t="shared" si="111"/>
        <v>1.7762875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65">
        <v>0.65490000000000004</v>
      </c>
      <c r="AA200" s="65">
        <v>0.75619999999999998</v>
      </c>
      <c r="AB200" s="65">
        <v>0.26340000000000002</v>
      </c>
      <c r="AC200" s="65">
        <v>8.3999999999999995E-3</v>
      </c>
      <c r="AD200" s="65">
        <v>0.86160000000000003</v>
      </c>
      <c r="AE200" s="65">
        <v>0.51600000000000001</v>
      </c>
      <c r="AF200" s="65">
        <v>1</v>
      </c>
      <c r="AG200" s="6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0.66884374999999996</v>
      </c>
      <c r="JO200" s="4">
        <f t="shared" si="105"/>
        <v>0.78858124999999979</v>
      </c>
      <c r="JP200" s="4">
        <f t="shared" si="106"/>
        <v>0.23894999999999997</v>
      </c>
      <c r="JQ200" s="4">
        <f t="shared" si="107"/>
        <v>1.4981250000000003E-2</v>
      </c>
      <c r="JR200" s="4">
        <f t="shared" si="108"/>
        <v>0.82285625000000018</v>
      </c>
      <c r="JS200" s="4">
        <f t="shared" si="109"/>
        <v>0.48762000000000005</v>
      </c>
      <c r="JT200" s="4">
        <f t="shared" si="110"/>
        <v>0.99840625000000005</v>
      </c>
      <c r="JU200" s="4">
        <f t="shared" si="111"/>
        <v>1.8341812500000001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65">
        <v>0.65149999999999997</v>
      </c>
      <c r="AA201" s="65">
        <v>0.74150000000000005</v>
      </c>
      <c r="AB201" s="65">
        <v>0.22409999999999999</v>
      </c>
      <c r="AC201" s="65">
        <v>1.5100000000000001E-2</v>
      </c>
      <c r="AD201" s="65">
        <v>0.80330000000000001</v>
      </c>
      <c r="AE201" s="65">
        <v>0.26869999999999999</v>
      </c>
      <c r="AF201" s="65">
        <v>0.997</v>
      </c>
      <c r="AG201" s="6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0.67076875000000002</v>
      </c>
      <c r="JO201" s="4">
        <f t="shared" si="105"/>
        <v>0.78597499999999998</v>
      </c>
      <c r="JP201" s="4">
        <f t="shared" si="106"/>
        <v>0.19349375000000005</v>
      </c>
      <c r="JQ201" s="4">
        <f t="shared" si="107"/>
        <v>2.0062499999999997E-2</v>
      </c>
      <c r="JR201" s="4">
        <f t="shared" si="108"/>
        <v>0.75903125000000005</v>
      </c>
      <c r="JS201" s="4">
        <f t="shared" si="109"/>
        <v>0.29143999999999998</v>
      </c>
      <c r="JT201" s="4">
        <f t="shared" si="110"/>
        <v>0.98809374999999999</v>
      </c>
      <c r="JU201" s="4">
        <f t="shared" si="111"/>
        <v>1.7455000000000001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65">
        <v>0.6522</v>
      </c>
      <c r="AA202" s="65">
        <v>0.74119999999999997</v>
      </c>
      <c r="AB202" s="65">
        <v>0.2331</v>
      </c>
      <c r="AC202" s="65">
        <v>1.41E-2</v>
      </c>
      <c r="AD202" s="65">
        <v>0.84540000000000004</v>
      </c>
      <c r="AE202" s="65">
        <v>0.30380000000000001</v>
      </c>
      <c r="AF202" s="65">
        <v>1</v>
      </c>
      <c r="AG202" s="6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0.66951428571428573</v>
      </c>
      <c r="JO202" s="4">
        <f t="shared" si="105"/>
        <v>0.78185000000000004</v>
      </c>
      <c r="JP202" s="4">
        <f t="shared" si="106"/>
        <v>0.20720000000000002</v>
      </c>
      <c r="JQ202" s="4">
        <f t="shared" si="107"/>
        <v>2.292857142857143E-2</v>
      </c>
      <c r="JR202" s="4">
        <f t="shared" si="108"/>
        <v>0.79587857142857144</v>
      </c>
      <c r="JS202" s="4">
        <f t="shared" si="109"/>
        <v>0.3056625</v>
      </c>
      <c r="JT202" s="4">
        <f t="shared" si="110"/>
        <v>0.99817857142857147</v>
      </c>
      <c r="JU202" s="4">
        <f t="shared" si="111"/>
        <v>1.6219000000000001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65">
        <v>0.64939999999999998</v>
      </c>
      <c r="AA203" s="65">
        <v>0.73089999999999999</v>
      </c>
      <c r="AB203" s="65">
        <v>0.22620000000000001</v>
      </c>
      <c r="AC203" s="65">
        <v>1.7000000000000001E-2</v>
      </c>
      <c r="AD203" s="65">
        <v>0.8236</v>
      </c>
      <c r="AE203" s="65">
        <v>0.2442</v>
      </c>
      <c r="AF203" s="65">
        <v>1</v>
      </c>
      <c r="AG203" s="6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0.66686666666666672</v>
      </c>
      <c r="JO203" s="4">
        <f t="shared" si="105"/>
        <v>0.77199999999999991</v>
      </c>
      <c r="JP203" s="4">
        <f t="shared" si="106"/>
        <v>0.19322666666666663</v>
      </c>
      <c r="JQ203" s="4">
        <f t="shared" si="107"/>
        <v>2.3026666666666664E-2</v>
      </c>
      <c r="JR203" s="4">
        <f t="shared" si="108"/>
        <v>0.77354666666666649</v>
      </c>
      <c r="JS203" s="4">
        <f t="shared" si="109"/>
        <v>0.26058999999999999</v>
      </c>
      <c r="JT203" s="4">
        <f t="shared" si="110"/>
        <v>0.99545333333333341</v>
      </c>
      <c r="JU203" s="4">
        <f t="shared" si="111"/>
        <v>1.70052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65">
        <v>0.65469999999999995</v>
      </c>
      <c r="AA204" s="65">
        <v>0.75329999999999997</v>
      </c>
      <c r="AB204" s="65">
        <v>0.26129999999999998</v>
      </c>
      <c r="AC204" s="65">
        <v>9.1000000000000004E-3</v>
      </c>
      <c r="AD204" s="65">
        <v>0.86009999999999998</v>
      </c>
      <c r="AE204" s="65">
        <v>0.47860000000000003</v>
      </c>
      <c r="AF204" s="65">
        <v>1</v>
      </c>
      <c r="AG204" s="6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0.66835999999999995</v>
      </c>
      <c r="JO204" s="4">
        <f t="shared" si="105"/>
        <v>0.78579999999999983</v>
      </c>
      <c r="JP204" s="4">
        <f t="shared" si="106"/>
        <v>0.23632</v>
      </c>
      <c r="JQ204" s="4">
        <f t="shared" si="107"/>
        <v>1.505333333333333E-2</v>
      </c>
      <c r="JR204" s="4">
        <f t="shared" si="108"/>
        <v>0.82459333333333329</v>
      </c>
      <c r="JS204" s="4">
        <f t="shared" si="109"/>
        <v>0.46448</v>
      </c>
      <c r="JT204" s="4">
        <f t="shared" si="110"/>
        <v>0.99854000000000009</v>
      </c>
      <c r="JU204" s="4">
        <f t="shared" si="111"/>
        <v>2.0043800000000003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65">
        <v>0.65239999999999998</v>
      </c>
      <c r="AA205" s="65">
        <v>0.74060000000000004</v>
      </c>
      <c r="AB205" s="65">
        <v>0.2223</v>
      </c>
      <c r="AC205" s="65">
        <v>1.7600000000000001E-2</v>
      </c>
      <c r="AD205" s="65">
        <v>0.83379999999999999</v>
      </c>
      <c r="AE205" s="65">
        <v>0.23849999999999999</v>
      </c>
      <c r="AF205" s="65">
        <v>1</v>
      </c>
      <c r="AG205" s="6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0.66760666666666657</v>
      </c>
      <c r="JO205" s="4">
        <f t="shared" si="105"/>
        <v>0.77529333333333339</v>
      </c>
      <c r="JP205" s="4">
        <f t="shared" si="106"/>
        <v>0.19895333333333334</v>
      </c>
      <c r="JQ205" s="4">
        <f t="shared" si="107"/>
        <v>2.4586666666666666E-2</v>
      </c>
      <c r="JR205" s="4">
        <f t="shared" si="108"/>
        <v>0.78852666666666671</v>
      </c>
      <c r="JS205" s="4">
        <f t="shared" si="109"/>
        <v>0.24781</v>
      </c>
      <c r="JT205" s="4">
        <f t="shared" si="110"/>
        <v>0.99830000000000008</v>
      </c>
      <c r="JU205" s="4">
        <f t="shared" si="111"/>
        <v>1.7452466666666666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65">
        <v>0.65849999999999997</v>
      </c>
      <c r="AA206" s="65">
        <v>0.75480000000000003</v>
      </c>
      <c r="AB206" s="65">
        <v>0.2054</v>
      </c>
      <c r="AC206" s="65">
        <v>1.8200000000000001E-2</v>
      </c>
      <c r="AD206" s="65">
        <v>0.82789999999999997</v>
      </c>
      <c r="AE206" s="65">
        <v>0.2291</v>
      </c>
      <c r="AF206" s="65">
        <v>1</v>
      </c>
      <c r="AG206" s="6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0.67554666666666663</v>
      </c>
      <c r="JO206" s="4">
        <f t="shared" si="105"/>
        <v>0.79398666666666662</v>
      </c>
      <c r="JP206" s="4">
        <f t="shared" si="106"/>
        <v>0.18132666666666666</v>
      </c>
      <c r="JQ206" s="4">
        <f t="shared" si="107"/>
        <v>2.4173333333333331E-2</v>
      </c>
      <c r="JR206" s="4">
        <f t="shared" si="108"/>
        <v>0.78483333333333327</v>
      </c>
      <c r="JS206" s="4">
        <f t="shared" si="109"/>
        <v>0.24203000000000002</v>
      </c>
      <c r="JT206" s="4">
        <f t="shared" si="110"/>
        <v>0.99854000000000009</v>
      </c>
      <c r="JU206" s="4">
        <f t="shared" si="111"/>
        <v>1.9355199999999999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65">
        <v>0.65720000000000001</v>
      </c>
      <c r="AA207" s="65">
        <v>0.75260000000000005</v>
      </c>
      <c r="AB207" s="65">
        <v>0.20519999999999999</v>
      </c>
      <c r="AC207" s="65">
        <v>1.8100000000000002E-2</v>
      </c>
      <c r="AD207" s="65">
        <v>0.82950000000000002</v>
      </c>
      <c r="AE207" s="65">
        <v>0.23119999999999999</v>
      </c>
      <c r="AF207" s="65">
        <v>1</v>
      </c>
      <c r="AG207" s="6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0.6745199999999999</v>
      </c>
      <c r="JO207" s="4">
        <f t="shared" si="105"/>
        <v>0.79272666666666691</v>
      </c>
      <c r="JP207" s="4">
        <f t="shared" si="106"/>
        <v>0.18234</v>
      </c>
      <c r="JQ207" s="4">
        <f t="shared" si="107"/>
        <v>2.4013333333333338E-2</v>
      </c>
      <c r="JR207" s="4">
        <f t="shared" si="108"/>
        <v>0.78660666666666679</v>
      </c>
      <c r="JS207" s="4">
        <f t="shared" si="109"/>
        <v>0.24443000000000001</v>
      </c>
      <c r="JT207" s="4">
        <f t="shared" si="110"/>
        <v>0.99854000000000009</v>
      </c>
      <c r="JU207" s="4">
        <f t="shared" si="111"/>
        <v>1.9517999999999998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65">
        <v>0.65459999999999996</v>
      </c>
      <c r="AA208" s="65">
        <v>0.75190000000000001</v>
      </c>
      <c r="AB208" s="65">
        <v>0.26090000000000002</v>
      </c>
      <c r="AC208" s="65">
        <v>9.4000000000000004E-3</v>
      </c>
      <c r="AD208" s="65">
        <v>0.8589</v>
      </c>
      <c r="AE208" s="65">
        <v>0.46010000000000001</v>
      </c>
      <c r="AF208" s="65">
        <v>1</v>
      </c>
      <c r="AG208" s="6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0.66814666666666667</v>
      </c>
      <c r="JO208" s="4">
        <f t="shared" si="105"/>
        <v>0.78393999999999997</v>
      </c>
      <c r="JP208" s="4">
        <f t="shared" si="106"/>
        <v>0.23395333333333332</v>
      </c>
      <c r="JQ208" s="4">
        <f t="shared" si="107"/>
        <v>1.5406666666666664E-2</v>
      </c>
      <c r="JR208" s="4">
        <f t="shared" si="108"/>
        <v>0.82282</v>
      </c>
      <c r="JS208" s="4">
        <f t="shared" si="109"/>
        <v>0.44833000000000001</v>
      </c>
      <c r="JT208" s="4">
        <f t="shared" si="110"/>
        <v>0.99854000000000009</v>
      </c>
      <c r="JU208" s="4">
        <f t="shared" si="111"/>
        <v>2.0482466666666661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65">
        <v>0.65349999999999997</v>
      </c>
      <c r="AA209" s="65">
        <v>0.75149999999999995</v>
      </c>
      <c r="AB209" s="65">
        <v>0.26200000000000001</v>
      </c>
      <c r="AC209" s="65">
        <v>9.1000000000000004E-3</v>
      </c>
      <c r="AD209" s="65">
        <v>0.86060000000000003</v>
      </c>
      <c r="AE209" s="65">
        <v>0.47870000000000001</v>
      </c>
      <c r="AF209" s="65">
        <v>1</v>
      </c>
      <c r="AG209" s="6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0.66774666666666671</v>
      </c>
      <c r="JO209" s="4">
        <f t="shared" si="105"/>
        <v>0.78502666666666665</v>
      </c>
      <c r="JP209" s="4">
        <f t="shared" si="106"/>
        <v>0.23628666666666667</v>
      </c>
      <c r="JQ209" s="4">
        <f t="shared" si="107"/>
        <v>1.5006666666666663E-2</v>
      </c>
      <c r="JR209" s="4">
        <f t="shared" si="108"/>
        <v>0.82485333333333322</v>
      </c>
      <c r="JS209" s="4">
        <f t="shared" si="109"/>
        <v>0.46525000000000005</v>
      </c>
      <c r="JT209" s="4">
        <f t="shared" si="110"/>
        <v>0.99854000000000009</v>
      </c>
      <c r="JU209" s="4">
        <f t="shared" si="111"/>
        <v>2.0571133333333331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65">
        <v>0.65439999999999998</v>
      </c>
      <c r="AA210" s="65">
        <v>0.75139999999999996</v>
      </c>
      <c r="AB210" s="65">
        <v>0.25230000000000002</v>
      </c>
      <c r="AC210" s="65">
        <v>1.06E-2</v>
      </c>
      <c r="AD210" s="65">
        <v>0.85699999999999998</v>
      </c>
      <c r="AE210" s="65">
        <v>0.4088</v>
      </c>
      <c r="AF210" s="65">
        <v>1</v>
      </c>
      <c r="AG210" s="6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0.66991333333333336</v>
      </c>
      <c r="JO210" s="4">
        <f t="shared" si="105"/>
        <v>0.78748666666666667</v>
      </c>
      <c r="JP210" s="4">
        <f t="shared" si="106"/>
        <v>0.22435333333333332</v>
      </c>
      <c r="JQ210" s="4">
        <f t="shared" si="107"/>
        <v>1.6893333333333333E-2</v>
      </c>
      <c r="JR210" s="4">
        <f t="shared" si="108"/>
        <v>0.81690000000000007</v>
      </c>
      <c r="JS210" s="4">
        <f t="shared" si="109"/>
        <v>0.39840999999999999</v>
      </c>
      <c r="JT210" s="4">
        <f t="shared" si="110"/>
        <v>0.99854000000000009</v>
      </c>
      <c r="JU210" s="4">
        <f t="shared" si="111"/>
        <v>2.0226133333333336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65">
        <v>0.65349999999999997</v>
      </c>
      <c r="AA211" s="65">
        <v>0.75080000000000002</v>
      </c>
      <c r="AB211" s="65">
        <v>0.25619999999999998</v>
      </c>
      <c r="AC211" s="65">
        <v>1.03E-2</v>
      </c>
      <c r="AD211" s="65">
        <v>0.85870000000000002</v>
      </c>
      <c r="AE211" s="65">
        <v>0.42080000000000001</v>
      </c>
      <c r="AF211" s="65">
        <v>1</v>
      </c>
      <c r="AG211" s="6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0.66925333333333337</v>
      </c>
      <c r="JO211" s="4">
        <f t="shared" si="105"/>
        <v>0.7876399999999999</v>
      </c>
      <c r="JP211" s="4">
        <f t="shared" si="106"/>
        <v>0.22572666666666666</v>
      </c>
      <c r="JQ211" s="4">
        <f t="shared" si="107"/>
        <v>1.6566666666666667E-2</v>
      </c>
      <c r="JR211" s="4">
        <f t="shared" si="108"/>
        <v>0.81874000000000002</v>
      </c>
      <c r="JS211" s="4">
        <f t="shared" si="109"/>
        <v>0.40944000000000003</v>
      </c>
      <c r="JT211" s="4">
        <f t="shared" si="110"/>
        <v>0.99854000000000009</v>
      </c>
      <c r="JU211" s="4">
        <f t="shared" si="111"/>
        <v>2.0314466666666666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65">
        <v>0.65780000000000005</v>
      </c>
      <c r="AA212" s="65">
        <v>0.75319999999999998</v>
      </c>
      <c r="AB212" s="65">
        <v>0.20580000000000001</v>
      </c>
      <c r="AC212" s="65">
        <v>1.83E-2</v>
      </c>
      <c r="AD212" s="65">
        <v>0.82799999999999996</v>
      </c>
      <c r="AE212" s="65">
        <v>0.22800000000000001</v>
      </c>
      <c r="AF212" s="65">
        <v>1</v>
      </c>
      <c r="AG212" s="6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0.67562857142857147</v>
      </c>
      <c r="JO212" s="4">
        <f t="shared" si="105"/>
        <v>0.79421428571428565</v>
      </c>
      <c r="JP212" s="4">
        <f t="shared" si="106"/>
        <v>0.18015714285714288</v>
      </c>
      <c r="JQ212" s="4">
        <f t="shared" si="107"/>
        <v>2.517142857142857E-2</v>
      </c>
      <c r="JR212" s="4">
        <f t="shared" si="108"/>
        <v>0.78057857142857145</v>
      </c>
      <c r="JS212" s="4">
        <f t="shared" si="109"/>
        <v>0.23938571428571434</v>
      </c>
      <c r="JT212" s="4">
        <f t="shared" si="110"/>
        <v>0.99817857142857147</v>
      </c>
      <c r="JU212" s="4">
        <f t="shared" si="111"/>
        <v>1.7121714285714287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65">
        <v>0.65269999999999995</v>
      </c>
      <c r="AA213" s="65">
        <v>0.74850000000000005</v>
      </c>
      <c r="AB213" s="65">
        <v>0.25369999999999998</v>
      </c>
      <c r="AC213" s="65">
        <v>1.03E-2</v>
      </c>
      <c r="AD213" s="65">
        <v>0.85840000000000005</v>
      </c>
      <c r="AE213" s="65">
        <v>0.41880000000000001</v>
      </c>
      <c r="AF213" s="65">
        <v>1</v>
      </c>
      <c r="AG213" s="6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0.6690785714285713</v>
      </c>
      <c r="JO213" s="4">
        <f t="shared" ref="JO213" si="137">AVERAGEIFS(B213:JM213,metrics.rec,"MSE")</f>
        <v>0.7864714285714286</v>
      </c>
      <c r="JP213" s="4">
        <f t="shared" ref="JP213" si="138">AVERAGEIFS(B213:JM213,metrics.rec,"R")</f>
        <v>0.22603571428571426</v>
      </c>
      <c r="JQ213" s="4">
        <f t="shared" ref="JQ213" si="139">AVERAGEIFS(B213:JM213,metrics.rec,"Precision")</f>
        <v>1.7442857142857145E-2</v>
      </c>
      <c r="JR213" s="4">
        <f t="shared" ref="JR213" si="140">AVERAGEIFS(B213:JM213,metrics.rec,"Recall")</f>
        <v>0.81354285714285723</v>
      </c>
      <c r="JS213" s="4">
        <f t="shared" ref="JS213" si="141">AVERAGEIFS(B213:JM213,metrics.rec,"Coverage")</f>
        <v>0.39893571428571428</v>
      </c>
      <c r="JT213" s="4">
        <f t="shared" ref="JT213" si="142">AVERAGEIFS(B213:JM213,metrics.rec,"Recatio")</f>
        <v>0.99817857142857147</v>
      </c>
      <c r="JU213" s="4">
        <f t="shared" ref="JU213" si="143">AVERAGEIFS(B213:JM213,metrics.rec,"Time")</f>
        <v>1.8286785714285714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65">
        <v>0.64870000000000005</v>
      </c>
      <c r="AA214" s="65">
        <v>0.73480000000000001</v>
      </c>
      <c r="AB214" s="65">
        <v>0.2268</v>
      </c>
      <c r="AC214" s="65">
        <v>1.67E-2</v>
      </c>
      <c r="AD214" s="65">
        <v>0.81040000000000001</v>
      </c>
      <c r="AE214" s="65">
        <v>0.24440000000000001</v>
      </c>
      <c r="AF214" s="65">
        <v>0.997</v>
      </c>
      <c r="AG214" s="6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0.66879333333333346</v>
      </c>
      <c r="JO214" s="4">
        <f t="shared" si="105"/>
        <v>0.78078666666666663</v>
      </c>
      <c r="JP214" s="4">
        <f t="shared" si="106"/>
        <v>0.19188000000000002</v>
      </c>
      <c r="JQ214" s="4">
        <f t="shared" si="107"/>
        <v>2.1433333333333339E-2</v>
      </c>
      <c r="JR214" s="4">
        <f t="shared" si="108"/>
        <v>0.76392000000000004</v>
      </c>
      <c r="JS214" s="4">
        <f t="shared" si="109"/>
        <v>0.27148</v>
      </c>
      <c r="JT214" s="4">
        <f t="shared" si="110"/>
        <v>0.98743999999999998</v>
      </c>
      <c r="JU214" s="4">
        <f t="shared" si="111"/>
        <v>1.792073333333333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65">
        <v>0.65720000000000001</v>
      </c>
      <c r="AA215" s="65">
        <v>0.75649999999999995</v>
      </c>
      <c r="AB215" s="65">
        <v>0.2235</v>
      </c>
      <c r="AC215" s="65">
        <v>1.29E-2</v>
      </c>
      <c r="AD215" s="65">
        <v>0.8448</v>
      </c>
      <c r="AE215" s="65">
        <v>0.3301</v>
      </c>
      <c r="AF215" s="65">
        <v>1</v>
      </c>
      <c r="AG215" s="6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0.67782142857142869</v>
      </c>
      <c r="JO215" s="4">
        <f t="shared" si="105"/>
        <v>0.80362142857142849</v>
      </c>
      <c r="JP215" s="4">
        <f t="shared" si="106"/>
        <v>0.19571428571428573</v>
      </c>
      <c r="JQ215" s="4">
        <f t="shared" si="107"/>
        <v>1.9678571428571431E-2</v>
      </c>
      <c r="JR215" s="4">
        <f t="shared" si="108"/>
        <v>0.79120714285714278</v>
      </c>
      <c r="JS215" s="4">
        <f t="shared" si="109"/>
        <v>0.32310714285714282</v>
      </c>
      <c r="JT215" s="4">
        <f t="shared" si="110"/>
        <v>0.99843571428571443</v>
      </c>
      <c r="JU215" s="4">
        <f t="shared" si="111"/>
        <v>1.9638142857142857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65">
        <v>0.65180000000000005</v>
      </c>
      <c r="AA216" s="65">
        <v>0.7389</v>
      </c>
      <c r="AB216" s="65">
        <v>0.2266</v>
      </c>
      <c r="AC216" s="65">
        <v>1.72E-2</v>
      </c>
      <c r="AD216" s="65">
        <v>0.83420000000000005</v>
      </c>
      <c r="AE216" s="65">
        <v>0.2447</v>
      </c>
      <c r="AF216" s="65">
        <v>1</v>
      </c>
      <c r="AG216" s="6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0.6716833333333333</v>
      </c>
      <c r="JO216" s="4">
        <f t="shared" ref="JO216:JO217" si="145">AVERAGEIFS(B216:JM216,metrics.rec,"MSE")</f>
        <v>0.78444166666666659</v>
      </c>
      <c r="JP216" s="4">
        <f t="shared" ref="JP216:JP217" si="146">AVERAGEIFS(B216:JM216,metrics.rec,"R")</f>
        <v>0.19386666666666663</v>
      </c>
      <c r="JQ216" s="4">
        <f t="shared" ref="JQ216:JQ217" si="147">AVERAGEIFS(B216:JM216,metrics.rec,"Precision")</f>
        <v>2.6691666666666666E-2</v>
      </c>
      <c r="JR216" s="4">
        <f t="shared" ref="JR216:JR217" si="148">AVERAGEIFS(B216:JM216,metrics.rec,"Recall")</f>
        <v>0.77679166666666655</v>
      </c>
      <c r="JS216" s="4">
        <f t="shared" ref="JS216:JS217" si="149">AVERAGEIFS(B216:JM216,metrics.rec,"Coverage")</f>
        <v>0.25566666666666665</v>
      </c>
      <c r="JT216" s="4">
        <f t="shared" ref="JT216:JT217" si="150">AVERAGEIFS(B216:JM216,metrics.rec,"Recatio")</f>
        <v>0.99787500000000007</v>
      </c>
      <c r="JU216" s="4">
        <f t="shared" ref="JU216:JU217" si="151">AVERAGEIFS(B216:JM216,metrics.rec,"Time")</f>
        <v>1.6314583333333335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65"/>
      <c r="AA217" s="65"/>
      <c r="AB217" s="65"/>
      <c r="AC217" s="65"/>
      <c r="AD217" s="65"/>
      <c r="AE217" s="65"/>
      <c r="AF217" s="65"/>
      <c r="AG217" s="6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65"/>
      <c r="AA218" s="65"/>
      <c r="AB218" s="65"/>
      <c r="AC218" s="65"/>
      <c r="AD218" s="65"/>
      <c r="AE218" s="65"/>
      <c r="AF218" s="65"/>
      <c r="AG218" s="6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65">
        <v>0.63480000000000003</v>
      </c>
      <c r="AA219" s="65">
        <v>0.6956</v>
      </c>
      <c r="AB219" s="65">
        <v>0.28449999999999998</v>
      </c>
      <c r="AC219" s="65">
        <v>7.6E-3</v>
      </c>
      <c r="AD219" s="65">
        <v>0.8639</v>
      </c>
      <c r="AE219" s="65">
        <v>0.57769999999999999</v>
      </c>
      <c r="AF219" s="65">
        <v>1</v>
      </c>
      <c r="AG219" s="6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0.65740666666666681</v>
      </c>
      <c r="JO219" s="4">
        <f t="shared" si="105"/>
        <v>0.74856666666666671</v>
      </c>
      <c r="JP219" s="4">
        <f t="shared" si="106"/>
        <v>0.25108666666666662</v>
      </c>
      <c r="JQ219" s="4">
        <f t="shared" si="107"/>
        <v>1.5120000000000001E-2</v>
      </c>
      <c r="JR219" s="4">
        <f t="shared" si="108"/>
        <v>0.82279333333333338</v>
      </c>
      <c r="JS219" s="4">
        <f t="shared" si="109"/>
        <v>0.54013</v>
      </c>
      <c r="JT219" s="4">
        <f t="shared" si="110"/>
        <v>0.99815333333333334</v>
      </c>
      <c r="JU219" s="4">
        <f t="shared" si="111"/>
        <v>4.7808200000000003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65">
        <v>0.65610000000000002</v>
      </c>
      <c r="AA220" s="65">
        <v>0.75649999999999995</v>
      </c>
      <c r="AB220" s="65">
        <v>0.2591</v>
      </c>
      <c r="AC220" s="65">
        <v>8.9999999999999993E-3</v>
      </c>
      <c r="AD220" s="65">
        <v>0.86009999999999998</v>
      </c>
      <c r="AE220" s="65">
        <v>0.48380000000000001</v>
      </c>
      <c r="AF220" s="65">
        <v>1</v>
      </c>
      <c r="AG220" s="6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0.6695000000000001</v>
      </c>
      <c r="JO220" s="4">
        <f t="shared" si="105"/>
        <v>0.78851333333333351</v>
      </c>
      <c r="JP220" s="4">
        <f t="shared" si="106"/>
        <v>0.23375333333333334</v>
      </c>
      <c r="JQ220" s="4">
        <f t="shared" si="107"/>
        <v>1.4993333333333334E-2</v>
      </c>
      <c r="JR220" s="4">
        <f t="shared" si="108"/>
        <v>0.82473333333333321</v>
      </c>
      <c r="JS220" s="4">
        <f t="shared" si="109"/>
        <v>0.46826999999999996</v>
      </c>
      <c r="JT220" s="4">
        <f t="shared" si="110"/>
        <v>0.99854000000000009</v>
      </c>
      <c r="JU220" s="4">
        <f t="shared" si="111"/>
        <v>1.9981999999999998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65">
        <v>0.63270000000000004</v>
      </c>
      <c r="AA221" s="65">
        <v>0.69369999999999998</v>
      </c>
      <c r="AB221" s="65">
        <v>0.27929999999999999</v>
      </c>
      <c r="AC221" s="65">
        <v>6.8999999999999999E-3</v>
      </c>
      <c r="AD221" s="65">
        <v>0.87450000000000006</v>
      </c>
      <c r="AE221" s="65">
        <v>0.63949999999999996</v>
      </c>
      <c r="AF221" s="65">
        <v>1</v>
      </c>
      <c r="AG221" s="6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0.64838666666666678</v>
      </c>
      <c r="JO221" s="4">
        <f t="shared" si="105"/>
        <v>0.73124666666666682</v>
      </c>
      <c r="JP221" s="4">
        <f t="shared" si="106"/>
        <v>0.26231333333333334</v>
      </c>
      <c r="JQ221" s="4">
        <f t="shared" si="107"/>
        <v>1.3353333333333333E-2</v>
      </c>
      <c r="JR221" s="4">
        <f t="shared" si="108"/>
        <v>0.8395600000000002</v>
      </c>
      <c r="JS221" s="4">
        <f t="shared" si="109"/>
        <v>0.60809000000000002</v>
      </c>
      <c r="JT221" s="4">
        <f t="shared" si="110"/>
        <v>0.99821333333333351</v>
      </c>
      <c r="JU221" s="4">
        <f t="shared" si="111"/>
        <v>5.0516266666666674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65">
        <v>0.62280000000000002</v>
      </c>
      <c r="AA222" s="65">
        <v>0.67700000000000005</v>
      </c>
      <c r="AB222" s="65">
        <v>0.28970000000000001</v>
      </c>
      <c r="AC222" s="65">
        <v>6.7000000000000002E-3</v>
      </c>
      <c r="AD222" s="65">
        <v>0.87309999999999999</v>
      </c>
      <c r="AE222" s="65">
        <v>0.65600000000000003</v>
      </c>
      <c r="AF222" s="65">
        <v>1</v>
      </c>
      <c r="AG222" s="6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0.64551333333333338</v>
      </c>
      <c r="JO222" s="4">
        <f t="shared" si="105"/>
        <v>0.7321000000000002</v>
      </c>
      <c r="JP222" s="4">
        <f t="shared" si="106"/>
        <v>0.2583266666666667</v>
      </c>
      <c r="JQ222" s="4">
        <f t="shared" si="107"/>
        <v>1.06E-2</v>
      </c>
      <c r="JR222" s="4">
        <f t="shared" si="108"/>
        <v>0.84286000000000005</v>
      </c>
      <c r="JS222" s="4">
        <f t="shared" si="109"/>
        <v>0.65122999999999998</v>
      </c>
      <c r="JT222" s="4">
        <f t="shared" si="110"/>
        <v>0.99882666666666675</v>
      </c>
      <c r="JU222" s="4">
        <f t="shared" si="111"/>
        <v>5.0471666666666666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65">
        <v>0.625</v>
      </c>
      <c r="AA223" s="65">
        <v>0.68110000000000004</v>
      </c>
      <c r="AB223" s="65">
        <v>0.28960000000000002</v>
      </c>
      <c r="AC223" s="65">
        <v>6.7000000000000002E-3</v>
      </c>
      <c r="AD223" s="65">
        <v>0.87290000000000001</v>
      </c>
      <c r="AE223" s="65">
        <v>0.65539999999999998</v>
      </c>
      <c r="AF223" s="65">
        <v>1</v>
      </c>
      <c r="AG223" s="6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0.64732000000000001</v>
      </c>
      <c r="JO223" s="4">
        <f t="shared" si="105"/>
        <v>0.73549333333333311</v>
      </c>
      <c r="JP223" s="4">
        <f t="shared" si="106"/>
        <v>0.25745999999999997</v>
      </c>
      <c r="JQ223" s="4">
        <f t="shared" si="107"/>
        <v>1.06E-2</v>
      </c>
      <c r="JR223" s="4">
        <f t="shared" si="108"/>
        <v>0.84291333333333329</v>
      </c>
      <c r="JS223" s="4">
        <f t="shared" si="109"/>
        <v>0.65073000000000003</v>
      </c>
      <c r="JT223" s="4">
        <f t="shared" si="110"/>
        <v>0.99882666666666675</v>
      </c>
      <c r="JU223" s="4">
        <f t="shared" si="111"/>
        <v>4.9751799999999999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65">
        <v>0.63370000000000004</v>
      </c>
      <c r="AA224" s="65">
        <v>0.69510000000000005</v>
      </c>
      <c r="AB224" s="65">
        <v>0.28100000000000003</v>
      </c>
      <c r="AC224" s="65">
        <v>6.7000000000000002E-3</v>
      </c>
      <c r="AD224" s="65">
        <v>0.87080000000000002</v>
      </c>
      <c r="AE224" s="65">
        <v>0.65710000000000002</v>
      </c>
      <c r="AF224" s="65">
        <v>1</v>
      </c>
      <c r="AG224" s="6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0.65042666666666671</v>
      </c>
      <c r="JO224" s="4">
        <f t="shared" si="105"/>
        <v>0.73656666666666659</v>
      </c>
      <c r="JP224" s="4">
        <f t="shared" si="106"/>
        <v>0.25889999999999996</v>
      </c>
      <c r="JQ224" s="4">
        <f t="shared" si="107"/>
        <v>1.0626666666666668E-2</v>
      </c>
      <c r="JR224" s="4">
        <f t="shared" si="108"/>
        <v>0.84488000000000008</v>
      </c>
      <c r="JS224" s="4">
        <f t="shared" si="109"/>
        <v>0.65351000000000004</v>
      </c>
      <c r="JT224" s="4">
        <f t="shared" si="110"/>
        <v>0.99882666666666675</v>
      </c>
      <c r="JU224" s="4">
        <f t="shared" si="111"/>
        <v>4.83406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65">
        <v>0.63580000000000003</v>
      </c>
      <c r="AA225" s="65">
        <v>0.69940000000000002</v>
      </c>
      <c r="AB225" s="65">
        <v>0.28179999999999999</v>
      </c>
      <c r="AC225" s="65">
        <v>6.7000000000000002E-3</v>
      </c>
      <c r="AD225" s="65">
        <v>0.87019999999999997</v>
      </c>
      <c r="AE225" s="65">
        <v>0.65620000000000001</v>
      </c>
      <c r="AF225" s="65">
        <v>1</v>
      </c>
      <c r="AG225" s="6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0.65220000000000011</v>
      </c>
      <c r="JO225" s="4">
        <f t="shared" si="105"/>
        <v>0.73992666666666673</v>
      </c>
      <c r="JP225" s="4">
        <f t="shared" si="106"/>
        <v>0.25851333333333332</v>
      </c>
      <c r="JQ225" s="4">
        <f t="shared" si="107"/>
        <v>1.0640000000000002E-2</v>
      </c>
      <c r="JR225" s="4">
        <f t="shared" si="108"/>
        <v>0.84443333333333326</v>
      </c>
      <c r="JS225" s="4">
        <f t="shared" si="109"/>
        <v>0.65268000000000004</v>
      </c>
      <c r="JT225" s="4">
        <f t="shared" si="110"/>
        <v>0.99882666666666675</v>
      </c>
      <c r="JU225" s="4">
        <f t="shared" si="111"/>
        <v>5.1555600000000004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65">
        <v>0.62860000000000005</v>
      </c>
      <c r="AA226" s="65">
        <v>0.6855</v>
      </c>
      <c r="AB226" s="65">
        <v>0.28970000000000001</v>
      </c>
      <c r="AC226" s="65">
        <v>6.7000000000000002E-3</v>
      </c>
      <c r="AD226" s="65">
        <v>0.87109999999999999</v>
      </c>
      <c r="AE226" s="65">
        <v>0.65580000000000005</v>
      </c>
      <c r="AF226" s="65">
        <v>1</v>
      </c>
      <c r="AG226" s="6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0.64738666666666667</v>
      </c>
      <c r="JO226" s="4">
        <f t="shared" si="105"/>
        <v>0.73127333333333344</v>
      </c>
      <c r="JP226" s="4">
        <f t="shared" si="106"/>
        <v>0.26252666666666669</v>
      </c>
      <c r="JQ226" s="4">
        <f t="shared" si="107"/>
        <v>1.0620000000000001E-2</v>
      </c>
      <c r="JR226" s="4">
        <f t="shared" si="108"/>
        <v>0.84394000000000002</v>
      </c>
      <c r="JS226" s="4">
        <f t="shared" si="109"/>
        <v>0.65178000000000003</v>
      </c>
      <c r="JT226" s="4">
        <f t="shared" si="110"/>
        <v>0.99882666666666675</v>
      </c>
      <c r="JU226" s="4">
        <f t="shared" si="111"/>
        <v>5.1347266666666673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65">
        <v>0.63039999999999996</v>
      </c>
      <c r="AA227" s="65">
        <v>0.68920000000000003</v>
      </c>
      <c r="AB227" s="65">
        <v>0.29070000000000001</v>
      </c>
      <c r="AC227" s="65">
        <v>6.7000000000000002E-3</v>
      </c>
      <c r="AD227" s="65">
        <v>0.87050000000000005</v>
      </c>
      <c r="AE227" s="65">
        <v>0.65480000000000005</v>
      </c>
      <c r="AF227" s="65">
        <v>1</v>
      </c>
      <c r="AG227" s="6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0.64810000000000001</v>
      </c>
      <c r="JO227" s="4">
        <f t="shared" si="105"/>
        <v>0.73228571428571432</v>
      </c>
      <c r="JP227" s="4">
        <f t="shared" si="106"/>
        <v>0.26416428571428568</v>
      </c>
      <c r="JQ227" s="4">
        <f t="shared" si="107"/>
        <v>1.0321428571428573E-2</v>
      </c>
      <c r="JR227" s="4">
        <f t="shared" si="108"/>
        <v>0.84465714285714288</v>
      </c>
      <c r="JS227" s="4">
        <f t="shared" si="109"/>
        <v>0.65125555555555559</v>
      </c>
      <c r="JT227" s="4">
        <f t="shared" si="110"/>
        <v>0.99875000000000014</v>
      </c>
      <c r="JU227" s="4">
        <f t="shared" si="111"/>
        <v>5.3972571428571428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65">
        <v>0.65869999999999995</v>
      </c>
      <c r="AA228" s="65">
        <v>0.75519999999999998</v>
      </c>
      <c r="AB228" s="65">
        <v>0.20300000000000001</v>
      </c>
      <c r="AC228" s="65">
        <v>1.83E-2</v>
      </c>
      <c r="AD228" s="65">
        <v>0.8276</v>
      </c>
      <c r="AE228" s="65">
        <v>0.2281</v>
      </c>
      <c r="AF228" s="65">
        <v>1</v>
      </c>
      <c r="AG228" s="6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0.67546923076923082</v>
      </c>
      <c r="JO228" s="4">
        <f t="shared" si="105"/>
        <v>0.79385384615384602</v>
      </c>
      <c r="JP228" s="4">
        <f t="shared" si="106"/>
        <v>0.1804923076923077</v>
      </c>
      <c r="JQ228" s="4">
        <f t="shared" si="107"/>
        <v>2.4430769230769232E-2</v>
      </c>
      <c r="JR228" s="4">
        <f t="shared" si="108"/>
        <v>0.7820538461538461</v>
      </c>
      <c r="JS228" s="4">
        <f t="shared" si="109"/>
        <v>0.23817692307692312</v>
      </c>
      <c r="JT228" s="4">
        <f t="shared" si="110"/>
        <v>0.99805384615384618</v>
      </c>
      <c r="JU228" s="4">
        <f t="shared" si="111"/>
        <v>1.7012384615384615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65">
        <v>0.65359999999999996</v>
      </c>
      <c r="AA229" s="65">
        <v>0.75070000000000003</v>
      </c>
      <c r="AB229" s="65">
        <v>0.25319999999999998</v>
      </c>
      <c r="AC229" s="65">
        <v>1.03E-2</v>
      </c>
      <c r="AD229" s="65">
        <v>0.85829999999999995</v>
      </c>
      <c r="AE229" s="65">
        <v>0.42270000000000002</v>
      </c>
      <c r="AF229" s="65">
        <v>1</v>
      </c>
      <c r="AG229" s="6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0.6675416666666667</v>
      </c>
      <c r="JO229" s="4">
        <f t="shared" ref="JO229" si="161">AVERAGEIFS(B229:JM229,metrics.rec,"MSE")</f>
        <v>0.78319166666666662</v>
      </c>
      <c r="JP229" s="4">
        <f t="shared" ref="JP229" si="162">AVERAGEIFS(B229:JM229,metrics.rec,"R")</f>
        <v>0.23105000000000001</v>
      </c>
      <c r="JQ229" s="4">
        <f t="shared" ref="JQ229" si="163">AVERAGEIFS(B229:JM229,metrics.rec,"Precision")</f>
        <v>1.6383333333333333E-2</v>
      </c>
      <c r="JR229" s="4">
        <f t="shared" ref="JR229" si="164">AVERAGEIFS(B229:JM229,metrics.rec,"Recall")</f>
        <v>0.81671666666666676</v>
      </c>
      <c r="JS229" s="4">
        <f t="shared" ref="JS229" si="165">AVERAGEIFS(B229:JM229,metrics.rec,"Coverage")</f>
        <v>0.40300833333333325</v>
      </c>
      <c r="JT229" s="4">
        <f t="shared" ref="JT229" si="166">AVERAGEIFS(B229:JM229,metrics.rec,"Recatio")</f>
        <v>0.99790000000000001</v>
      </c>
      <c r="JU229" s="4">
        <f t="shared" ref="JU229" si="167">AVERAGEIFS(B229:JM229,metrics.rec,"Time")</f>
        <v>1.7868833333333332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65">
        <v>0.64249999999999996</v>
      </c>
      <c r="AA230" s="65">
        <v>0.71279999999999999</v>
      </c>
      <c r="AB230" s="65">
        <v>0.28539999999999999</v>
      </c>
      <c r="AC230" s="65">
        <v>1.0800000000000001E-2</v>
      </c>
      <c r="AD230" s="65">
        <v>0.84540000000000004</v>
      </c>
      <c r="AE230" s="65">
        <v>0.39450000000000002</v>
      </c>
      <c r="AF230" s="65">
        <v>1</v>
      </c>
      <c r="AG230" s="6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0.66636923076923082</v>
      </c>
      <c r="JO230" s="4">
        <f t="shared" si="105"/>
        <v>0.76789230769230765</v>
      </c>
      <c r="JP230" s="4">
        <f t="shared" si="106"/>
        <v>0.25935384615384616</v>
      </c>
      <c r="JQ230" s="4">
        <f t="shared" si="107"/>
        <v>1.9223076923076923E-2</v>
      </c>
      <c r="JR230" s="4">
        <f t="shared" si="108"/>
        <v>0.80390000000000006</v>
      </c>
      <c r="JS230" s="4">
        <f t="shared" si="109"/>
        <v>0.38171249999999995</v>
      </c>
      <c r="JT230" s="4">
        <f t="shared" si="110"/>
        <v>0.99808461538461546</v>
      </c>
      <c r="JU230" s="4">
        <f t="shared" si="111"/>
        <v>5.2934153846153844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65">
        <v>0.65800000000000003</v>
      </c>
      <c r="AA231" s="65">
        <v>0.7581</v>
      </c>
      <c r="AB231" s="65">
        <v>0.2238</v>
      </c>
      <c r="AC231" s="65">
        <v>1.29E-2</v>
      </c>
      <c r="AD231" s="65">
        <v>0.84489999999999998</v>
      </c>
      <c r="AE231" s="65">
        <v>0.33150000000000002</v>
      </c>
      <c r="AF231" s="65">
        <v>1</v>
      </c>
      <c r="AG231" s="6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10"/>
      <c r="DS231" s="10"/>
      <c r="DT231" s="10"/>
      <c r="DU231" s="10"/>
      <c r="DV231" s="10"/>
      <c r="DW231" s="10"/>
      <c r="DX231" s="10"/>
      <c r="DY231" s="10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0.67765454545454551</v>
      </c>
      <c r="JO231" s="4">
        <f t="shared" si="105"/>
        <v>0.80356363636363637</v>
      </c>
      <c r="JP231" s="4">
        <f t="shared" si="106"/>
        <v>0.19816363636363638</v>
      </c>
      <c r="JQ231" s="4">
        <f t="shared" si="107"/>
        <v>1.8954545454545453E-2</v>
      </c>
      <c r="JR231" s="4">
        <f t="shared" si="108"/>
        <v>0.79046363636363637</v>
      </c>
      <c r="JS231" s="4">
        <f t="shared" si="109"/>
        <v>0.32589090909090906</v>
      </c>
      <c r="JT231" s="4">
        <f t="shared" si="110"/>
        <v>0.99803636363636372</v>
      </c>
      <c r="JU231" s="4">
        <f t="shared" si="111"/>
        <v>1.9183545454545454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65">
        <v>0.65269999999999995</v>
      </c>
      <c r="AA232" s="65">
        <v>0.74080000000000001</v>
      </c>
      <c r="AB232" s="65">
        <v>0.22570000000000001</v>
      </c>
      <c r="AC232" s="65">
        <v>1.72E-2</v>
      </c>
      <c r="AD232" s="65">
        <v>0.83479999999999999</v>
      </c>
      <c r="AE232" s="65">
        <v>0.24479999999999999</v>
      </c>
      <c r="AF232" s="65">
        <v>1</v>
      </c>
      <c r="AG232" s="6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0.67079</v>
      </c>
      <c r="JO232" s="4">
        <f t="shared" si="105"/>
        <v>0.78245000000000009</v>
      </c>
      <c r="JP232" s="4">
        <f t="shared" si="106"/>
        <v>0.19642999999999999</v>
      </c>
      <c r="JQ232" s="4">
        <f t="shared" si="107"/>
        <v>2.5649999999999999E-2</v>
      </c>
      <c r="JR232" s="4">
        <f t="shared" si="108"/>
        <v>0.78031000000000006</v>
      </c>
      <c r="JS232" s="4">
        <f t="shared" si="109"/>
        <v>0.25207999999999997</v>
      </c>
      <c r="JT232" s="4">
        <f t="shared" si="110"/>
        <v>0.99748000000000003</v>
      </c>
      <c r="JU232" s="4">
        <f t="shared" si="111"/>
        <v>1.5965900000000002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AI15.NNSM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BU16.TANJ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CU14.SMD.EMX5</v>
      </c>
      <c r="EI234" s="1" t="str" cm="1">
        <f t="array" aca="1" ref="EI234" ca="1">INDIRECT(ADDRESS(MATCH(MIN(_xlfn._xlws.FILTER(EI7:EI233,EN7:EN233&gt;cr)),EI7:EI233,0)+6,1))</f>
        <v>CU14.SMD.EMX3</v>
      </c>
      <c r="EJ234" s="1" t="str" cm="1">
        <f t="array" aca="1" ref="EJ234" ca="1">INDIRECT(ADDRESS(MATCH(MAX(_xlfn._xlws.FILTER(EJ7:EJ233,EN7:EN233&gt;cr)),EJ7:EJ233,0)+6,1))</f>
        <v>CU14.SMD.Cosine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CU14.SMD.EMX3</v>
      </c>
      <c r="EM234" s="1" t="str" cm="1">
        <f t="array" aca="1" ref="EM234" ca="1">INDIRECT(ADDRESS(MATCH(MAX(_xlfn._xlws.FILTER(EM7:EM233,EN7:EN233&gt;cr)),EM7:EM233,0)+6,1))</f>
        <v>AU25.Coco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AU19.KL</v>
      </c>
      <c r="EQ234" s="6" t="str" cm="1">
        <f t="array" aca="1" ref="EQ234" ca="1">INDIRECT(ADDRESS(MATCH(MIN(_xlfn._xlws.FILTER(EQ7:EQ233,EV7:EV233&gt;cr)),EQ7:EQ233,0)+6,1))</f>
        <v>AU19.KL</v>
      </c>
      <c r="ER234" s="6" t="str" cm="1">
        <f t="array" aca="1" ref="ER234" ca="1">INDIRECT(ADDRESS(MATCH(MAX(_xlfn._xlws.FILTER(ER7:ER233,EV7:EV233&gt;cr)),ER7:ER233,0)+6,1))</f>
        <v>AU25.Coco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AU25.Coco</v>
      </c>
      <c r="EU234" s="6" t="str" cm="1">
        <f t="array" aca="1" ref="EU234" ca="1">INDIRECT(ADDRESS(MATCH(MAX(_xlfn._xlws.FILTER(EU7:EU233,EV7:EV233&gt;cr)),EU7:EU233,0)+6,1))</f>
        <v>AU25.Coco</v>
      </c>
      <c r="EV234" s="6" t="str" cm="1">
        <f t="array" aca="1" ref="EV234" ca="1">INDIRECT(ADDRESS(MATCH(MAX(_xlfn._xlws.FILTER(EV7:EV233,EV7:EV233&gt;cr)),EV7:EV233,0)+6,1))</f>
        <v>AU09.MMD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AI05.SRC</v>
      </c>
      <c r="BW235" s="1" t="str" cm="1">
        <f t="array" aca="1" ref="BW235" ca="1">INDIRECT(ADDRESS(MATCH(SMALL(_xlfn._xlws.FILTER(BW7:BW233,CB7:CB233&gt;cr),2),BW7:BW233,0)+6,1))</f>
        <v>AI05.SRC</v>
      </c>
      <c r="BX235" s="1" t="str" cm="1">
        <f t="array" aca="1" ref="BX235" ca="1">INDIRECT(ADDRESS(MATCH(LARGE(_xlfn._xlws.FILTER(BX7:BX233,CB7:CB233&gt;cr),2),BX7:BX233,0)+6,1))</f>
        <v>AI06.PIP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AI14.SMD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AU20.OS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CU14.SMD.EMX3</v>
      </c>
      <c r="EI235" s="1" t="str" cm="1">
        <f t="array" aca="1" ref="EI235" ca="1">INDIRECT(ADDRESS(MATCH(SMALL(_xlfn._xlws.FILTER(EI7:EI233,EN7:EN233&gt;cr),2),EI7:EI233,0)+6,1))</f>
        <v>CU14.SMD.Cosine</v>
      </c>
      <c r="EJ235" s="1" t="str" cm="1">
        <f t="array" aca="1" ref="EJ235" ca="1">INDIRECT(ADDRESS(MATCH(LARGE(_xlfn._xlws.FILTER(EJ7:EJ233,EN7:EN233&gt;cr),2),EJ7:EJ233,0)+6,1))</f>
        <v>CU14.SMD.EMX3</v>
      </c>
      <c r="EK235" s="1" t="str" cm="1">
        <f t="array" aca="1" ref="EK235" ca="1">INDIRECT(ADDRESS(MATCH(LARGE(_xlfn._xlws.FILTER(EK7:EK233,EN7:EN233&gt;cr),2),EK7:EK233,0)+6,1))</f>
        <v>BU01.JaccardMulti</v>
      </c>
      <c r="EL235" s="1" t="str" cm="1">
        <f t="array" aca="1" ref="EL235" ca="1">INDIRECT(ADDRESS(MATCH(LARGE(_xlfn._xlws.FILTER(EL7:EL233,EN7:EN233&gt;cr),2),EL7:EL233,0)+6,1))</f>
        <v>CU14.SMD.Cosine</v>
      </c>
      <c r="EM235" s="1" t="str" cm="1">
        <f t="array" aca="1" ref="EM235" ca="1">INDIRECT(ADDRESS(MATCH(LARGE(_xlfn._xlws.FILTER(EM7:EM233,EN7:EN233&gt;cr),2),EM7:EM233,0)+6,1))</f>
        <v>CU14.SMD.EMX3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AU25.Coco</v>
      </c>
      <c r="EQ235" s="6" t="str" cm="1">
        <f t="array" aca="1" ref="EQ235" ca="1">INDIRECT(ADDRESS(MATCH(SMALL(_xlfn._xlws.FILTER(EQ7:EQ233,EV7:EV233&gt;cr),2),EQ7:EQ233,0)+6,1))</f>
        <v>AU25.Coco</v>
      </c>
      <c r="ER235" s="6" t="str" cm="1">
        <f t="array" aca="1" ref="ER235" ca="1">INDIRECT(ADDRESS(MATCH(LARGE(_xlfn._xlws.FILTER(ER7:ER233,EV7:EV233&gt;cr),2),ER7:ER233,0)+6,1))</f>
        <v>AU08.BCF</v>
      </c>
      <c r="ES235" s="6" t="str" cm="1">
        <f t="array" aca="1" ref="ES235" ca="1">INDIRECT(ADDRESS(MATCH(LARGE(_xlfn._xlws.FILTER(ES7:ES233,EV7:EV233&gt;cr),2),ES7:ES233,0)+6,1))</f>
        <v>BU03.PC</v>
      </c>
      <c r="ET235" s="6" t="str" cm="1">
        <f t="array" aca="1" ref="ET235" ca="1">INDIRECT(ADDRESS(MATCH(LARGE(_xlfn._xlws.FILTER(ET7:ET233,EV7:EV233&gt;cr),2),ET7:ET233,0)+6,1))</f>
        <v>AU08.BCF</v>
      </c>
      <c r="EU235" s="6" t="str" cm="1">
        <f t="array" aca="1" ref="EU235" ca="1">INDIRECT(ADDRESS(MATCH(LARGE(_xlfn._xlws.FILTER(EU7:EU233,EV7:EV233&gt;cr),2),EU7:EU233,0)+6,1))</f>
        <v>BU08.BCFJ</v>
      </c>
      <c r="EV235" s="6" t="str" cm="1">
        <f t="array" aca="1" ref="EV235" ca="1">INDIRECT(ADDRESS(MATCH(LARGE(_xlfn._xlws.FILTER(EV7:EV233,EV7:EV233&gt;cr),2),EV7:EV233,0)+6,1))</f>
        <v>AU25.Coco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AI15.NNSM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CU01.IJ.TA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AI11.Feng</v>
      </c>
      <c r="BW236" s="1" t="str" cm="1">
        <f t="array" aca="1" ref="BW236" ca="1">INDIRECT(ADDRESS(MATCH(SMALL(_xlfn._xlws.FILTER(BW7:BW233,CB7:CB233&gt;cr),3),BW7:BW233,0)+6,1))</f>
        <v>AI11.Feng</v>
      </c>
      <c r="BX236" s="1" t="str" cm="1">
        <f t="array" aca="1" ref="BX236" ca="1">INDIRECT(ADDRESS(MATCH(LARGE(_xlfn._xlws.FILTER(BX7:BX233,CB7:CB233&gt;cr),3),BX7:BX233,0)+6,1))</f>
        <v>BU03.WPC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AI15.NNSM</v>
      </c>
      <c r="CA236" s="1" t="str" cm="1">
        <f t="array" aca="1" ref="CA236" ca="1">INDIRECT(ADDRESS(MATCH(LARGE(_xlfn._xlws.FILTER(CA7:CA233,CB7:CB233&gt;cr),3),CA7:CA233,0)+6,1))</f>
        <v>AI14.SMD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AU21.SMC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CU14.SMD.Cosine</v>
      </c>
      <c r="EI236" s="1" t="str" cm="1">
        <f t="array" aca="1" ref="EI236" ca="1">INDIRECT(ADDRESS(MATCH(SMALL(_xlfn._xlws.FILTER(EI7:EI233,EN7:EN233&gt;cr),3),EI7:EI233,0)+6,1))</f>
        <v>CU14.SMD.EMX5</v>
      </c>
      <c r="EJ236" s="1" t="str" cm="1">
        <f t="array" aca="1" ref="EJ236" ca="1">INDIRECT(ADDRESS(MATCH(LARGE(_xlfn._xlws.FILTER(EJ7:EJ233,EN7:EN233&gt;cr),3),EJ7:EJ233,0)+6,1))</f>
        <v>CU14.SMD.EMX4</v>
      </c>
      <c r="EK236" s="1" t="str" cm="1">
        <f t="array" aca="1" ref="EK236" ca="1">INDIRECT(ADDRESS(MATCH(LARGE(_xlfn._xlws.FILTER(EK7:EK233,EN7:EN233&gt;cr),3),EK7:EK233,0)+6,1))</f>
        <v>AU15.NNSM</v>
      </c>
      <c r="EL236" s="1" t="str" cm="1">
        <f t="array" aca="1" ref="EL236" ca="1">INDIRECT(ADDRESS(MATCH(LARGE(_xlfn._xlws.FILTER(EL7:EL233,EN7:EN233&gt;cr),3),EL7:EL233,0)+6,1))</f>
        <v>CU14.SMD.EMX4</v>
      </c>
      <c r="EM236" s="1" t="str" cm="1">
        <f t="array" aca="1" ref="EM236" ca="1">INDIRECT(ADDRESS(MATCH(LARGE(_xlfn._xlws.FILTER(EM7:EM233,EN7:EN233&gt;cr),3),EM7:EM233,0)+6,1))</f>
        <v>CU14.SMD.EMX4</v>
      </c>
      <c r="EN236" s="1" t="str" cm="1">
        <f t="array" aca="1" ref="EN236" ca="1">INDIRECT(ADDRESS(MATCH(LARGE(_xlfn._xlws.FILTER(EN7:EN233,EN7:EN233&gt;cr),3),EN7:EN233,0)+6,1))</f>
        <v>AU09.MMD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AU07.PSS</v>
      </c>
      <c r="EQ236" s="6" t="str" cm="1">
        <f t="array" aca="1" ref="EQ236" ca="1">INDIRECT(ADDRESS(MATCH(SMALL(_xlfn._xlws.FILTER(EQ7:EQ233,EV7:EV233&gt;cr),3),EQ7:EQ233,0)+6,1))</f>
        <v>AU24.SM</v>
      </c>
      <c r="ER236" s="6" t="str" cm="1">
        <f t="array" aca="1" ref="ER236" ca="1">INDIRECT(ADDRESS(MATCH(LARGE(_xlfn._xlws.FILTER(ER7:ER233,EV7:EV233&gt;cr),3),ER7:ER233,0)+6,1))</f>
        <v>BU08.BCFJ</v>
      </c>
      <c r="ES236" s="6" t="str" cm="1">
        <f t="array" aca="1" ref="ES236" ca="1">INDIRECT(ADDRESS(MATCH(LARGE(_xlfn._xlws.FILTER(ES7:ES233,EV7:EV233&gt;cr),3),ES7:ES233,0)+6,1))</f>
        <v>AU05.SRC</v>
      </c>
      <c r="ET236" s="6" t="str" cm="1">
        <f t="array" aca="1" ref="ET236" ca="1">INDIRECT(ADDRESS(MATCH(LARGE(_xlfn._xlws.FILTER(ET7:ET233,EV7:EV233&gt;cr),3),ET7:ET233,0)+6,1))</f>
        <v>BU08.BCFJ</v>
      </c>
      <c r="EU236" s="6" t="str" cm="1">
        <f t="array" aca="1" ref="EU236" ca="1">INDIRECT(ADDRESS(MATCH(LARGE(_xlfn._xlws.FILTER(EU7:EU233,EV7:EV233&gt;cr),3),EU7:EU233,0)+6,1))</f>
        <v>AU08.BCF</v>
      </c>
      <c r="EV236" s="6" t="str" cm="1">
        <f t="array" aca="1" ref="EV236" ca="1">INDIRECT(ADDRESS(MATCH(LARGE(_xlfn._xlws.FILTER(EV7:EV233,EV7:EV233&gt;cr),3),EV7:EV233,0)+6,1))</f>
        <v>BU01.PNCR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AI01.Jaccard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AI01.Jaccard</v>
      </c>
      <c r="BW237" s="1" t="str" cm="1">
        <f t="array" aca="1" ref="BW237" ca="1">INDIRECT(ADDRESS(MATCH(SMALL(_xlfn._xlws.FILTER(BW7:BW233,CB7:CB233&gt;cr),4),BW7:BW233,0)+6,1))</f>
        <v>AI01.Jaccard</v>
      </c>
      <c r="BX237" s="1" t="str" cm="1">
        <f t="array" aca="1" ref="BX237" ca="1">INDIRECT(ADDRESS(MATCH(LARGE(_xlfn._xlws.FILTER(BX7:BX233,CB7:CB233&gt;cr),4),BX7:BX233,0)+6,1))</f>
        <v>AI01.Jaccard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AI11.Feng</v>
      </c>
      <c r="CA237" s="1" t="str" cm="1">
        <f t="array" aca="1" ref="CA237" ca="1">INDIRECT(ADDRESS(MATCH(LARGE(_xlfn._xlws.FILTER(CA7:CA233,CB7:CB233&gt;cr),4),CA7:CA233,0)+6,1))</f>
        <v>AI11.Feng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CU14.SMD.EMX5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BU03.CPC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CU14.SMD.EMX4</v>
      </c>
      <c r="EI237" s="1" t="str" cm="1">
        <f t="array" aca="1" ref="EI237" ca="1">INDIRECT(ADDRESS(MATCH(SMALL(_xlfn._xlws.FILTER(EI7:EI233,EN7:EN233&gt;cr),4),EI7:EI233,0)+6,1))</f>
        <v>CU14.SMD.EMX4</v>
      </c>
      <c r="EJ237" s="1" t="str" cm="1">
        <f t="array" aca="1" ref="EJ237" ca="1">INDIRECT(ADDRESS(MATCH(LARGE(_xlfn._xlws.FILTER(EJ7:EJ233,EN7:EN233&gt;cr),4),EJ7:EJ233,0)+6,1))</f>
        <v>CU14.SMD.EMX5</v>
      </c>
      <c r="EK237" s="1" t="str" cm="1">
        <f t="array" aca="1" ref="EK237" ca="1">INDIRECT(ADDRESS(MATCH(LARGE(_xlfn._xlws.FILTER(EK7:EK233,EN7:EN233&gt;cr),4),EK7:EK233,0)+6,1))</f>
        <v>BU15.NNSMJ</v>
      </c>
      <c r="EL237" s="1" t="str" cm="1">
        <f t="array" aca="1" ref="EL237" ca="1">INDIRECT(ADDRESS(MATCH(LARGE(_xlfn._xlws.FILTER(EL7:EL233,EN7:EN233&gt;cr),4),EL7:EL233,0)+6,1))</f>
        <v>CU14.SMD.EMX5</v>
      </c>
      <c r="EM237" s="1" t="str" cm="1">
        <f t="array" aca="1" ref="EM237" ca="1">INDIRECT(ADDRESS(MATCH(LARGE(_xlfn._xlws.FILTER(EM7:EM233,EN7:EN233&gt;cr),4),EM7:EM233,0)+6,1))</f>
        <v>CU14.SMD.EMX5</v>
      </c>
      <c r="EN237" s="1" t="str" cm="1">
        <f t="array" aca="1" ref="EN237" ca="1">INDIRECT(ADDRESS(MATCH(LARGE(_xlfn._xlws.FILTER(EN7:EN233,EN7:EN233&gt;cr),4),EN7:EN233,0)+6,1))</f>
        <v>AU09.MMD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AU24.SM</v>
      </c>
      <c r="EQ237" s="6" t="str" cm="1">
        <f t="array" aca="1" ref="EQ237" ca="1">INDIRECT(ADDRESS(MATCH(SMALL(_xlfn._xlws.FILTER(EQ7:EQ233,EV7:EV233&gt;cr),4),EQ7:EQ233,0)+6,1))</f>
        <v>BU01.RatingJaccard</v>
      </c>
      <c r="ER237" s="6" t="str" cm="1">
        <f t="array" aca="1" ref="ER237" ca="1">INDIRECT(ADDRESS(MATCH(LARGE(_xlfn._xlws.FILTER(ER7:ER233,EV7:EV233&gt;cr),4),ER7:ER233,0)+6,1))</f>
        <v>AU30.Singularity</v>
      </c>
      <c r="ES237" s="6" t="str" cm="1">
        <f t="array" aca="1" ref="ES237" ca="1">INDIRECT(ADDRESS(MATCH(LARGE(_xlfn._xlws.FILTER(ES7:ES233,EV7:EV233&gt;cr),4),ES7:ES233,0)+6,1))</f>
        <v>AU15.NNSM</v>
      </c>
      <c r="ET237" s="6" t="str" cm="1">
        <f t="array" aca="1" ref="ET237" ca="1">INDIRECT(ADDRESS(MATCH(LARGE(_xlfn._xlws.FILTER(ET7:ET233,EV7:EV233&gt;cr),4),ET7:ET233,0)+6,1))</f>
        <v>AU19.KL</v>
      </c>
      <c r="EU237" s="6" t="str" cm="1">
        <f t="array" aca="1" ref="EU237" ca="1">INDIRECT(ADDRESS(MATCH(LARGE(_xlfn._xlws.FILTER(EU7:EU233,EV7:EV233&gt;cr),4),EU7:EU233,0)+6,1))</f>
        <v>AU19.KL</v>
      </c>
      <c r="EV237" s="6" t="str" cm="1">
        <f t="array" aca="1" ref="EV237" ca="1">INDIRECT(ADDRESS(MATCH(LARGE(_xlfn._xlws.FILTER(EV7:EV233,EV7:EV233&gt;cr),4),EV7:EV233,0)+6,1))</f>
        <v>BU08.BCFJ</v>
      </c>
      <c r="EW237" s="6" t="str" cm="1">
        <f t="array" aca="1" ref="EW237" ca="1">INDIRECT(ADDRESS(MATCH(SMALL(_xlfn._xlws.FILTER(EW7:EW233,EV7:EV233&gt;cr),4),EW7:EW233,0)+6,1))</f>
        <v>AU05.SRC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AI15.NNSM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CU14.Amer.TA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AI14.SMD</v>
      </c>
      <c r="BW238" s="1" t="str" cm="1">
        <f t="array" aca="1" ref="BW238" ca="1">INDIRECT(ADDRESS(MATCH(SMALL(_xlfn._xlws.FILTER(BW7:BW233,CB7:CB233&gt;cr),5),BW7:BW233,0)+6,1))</f>
        <v>AI14.SMD</v>
      </c>
      <c r="BX238" s="1" t="str" cm="1">
        <f t="array" aca="1" ref="BX238" ca="1">INDIRECT(ADDRESS(MATCH(LARGE(_xlfn._xlws.FILTER(BX7:BX233,CB7:CB233&gt;cr),5),BX7:BX233,0)+6,1))</f>
        <v>AI14.SMD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AI06.PIP</v>
      </c>
      <c r="CA238" s="1" t="str" cm="1">
        <f t="array" aca="1" ref="CA238" ca="1">INDIRECT(ADDRESS(MATCH(LARGE(_xlfn._xlws.FILTER(CA7:CA233,CB7:CB233&gt;cr),5),CA7:CA233,0)+6,1))</f>
        <v>AI15.NNSM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CU14.SMD.EMX6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AU29.ADR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CU14.SMD.EMX1</v>
      </c>
      <c r="EI238" s="1" t="str" cm="1">
        <f t="array" aca="1" ref="EI238" ca="1">INDIRECT(ADDRESS(MATCH(SMALL(_xlfn._xlws.FILTER(EI7:EI233,EN7:EN233&gt;cr),5),EI7:EI233,0)+6,1))</f>
        <v>CU14.SMD.EMX1</v>
      </c>
      <c r="EJ238" s="1" t="str" cm="1">
        <f t="array" aca="1" ref="EJ238" ca="1">INDIRECT(ADDRESS(MATCH(LARGE(_xlfn._xlws.FILTER(EJ7:EJ233,EN7:EN233&gt;cr),5),EJ7:EJ233,0)+6,1))</f>
        <v>CU14.SMD.EMX1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CU14.SMD.EMX2</v>
      </c>
      <c r="EM238" s="1" t="str" cm="1">
        <f t="array" aca="1" ref="EM238" ca="1">INDIRECT(ADDRESS(MATCH(LARGE(_xlfn._xlws.FILTER(EM7:EM233,EN7:EN233&gt;cr),5),EM7:EM233,0)+6,1))</f>
        <v>CU14.SMD.EMX1</v>
      </c>
      <c r="EN238" s="1" t="str" cm="1">
        <f t="array" aca="1" ref="EN238" ca="1">INDIRECT(ADDRESS(MATCH(LARGE(_xlfn._xlws.FILTER(EN7:EN233,EN7:EN233&gt;cr),5),EN7:EN233,0)+6,1))</f>
        <v>AU09.MMD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AU23.RES</v>
      </c>
      <c r="EQ238" s="6" t="str" cm="1">
        <f t="array" aca="1" ref="EQ238" ca="1">INDIRECT(ADDRESS(MATCH(SMALL(_xlfn._xlws.FILTER(EQ7:EQ233,EV7:EV233&gt;cr),5),EQ7:EQ233,0)+6,1))</f>
        <v>AU07.PSS</v>
      </c>
      <c r="ER238" s="6" t="str" cm="1">
        <f t="array" aca="1" ref="ER238" ca="1">INDIRECT(ADDRESS(MATCH(LARGE(_xlfn._xlws.FILTER(ER7:ER233,EV7:EV233&gt;cr),5),ER7:ER233,0)+6,1))</f>
        <v>AU24.SM</v>
      </c>
      <c r="ES238" s="6" t="str" cm="1">
        <f t="array" aca="1" ref="ES238" ca="1">INDIRECT(ADDRESS(MATCH(LARGE(_xlfn._xlws.FILTER(ES7:ES233,EV7:EV233&gt;cr),5),ES7:ES233,0)+6,1))</f>
        <v>AU15.NNSM</v>
      </c>
      <c r="ET238" s="6" t="str" cm="1">
        <f t="array" aca="1" ref="ET238" ca="1">INDIRECT(ADDRESS(MATCH(LARGE(_xlfn._xlws.FILTER(ET7:ET233,EV7:EV233&gt;cr),5),ET7:ET233,0)+6,1))</f>
        <v>BU01.RelevantJaccard</v>
      </c>
      <c r="EU238" s="6" t="str" cm="1">
        <f t="array" aca="1" ref="EU238" ca="1">INDIRECT(ADDRESS(MATCH(LARGE(_xlfn._xlws.FILTER(EU7:EU233,EV7:EV233&gt;cr),5),EU7:EU233,0)+6,1))</f>
        <v>BU01.RelevantJaccard</v>
      </c>
      <c r="EV238" s="6" t="str" cm="1">
        <f t="array" aca="1" ref="EV238" ca="1">INDIRECT(ADDRESS(MATCH(LARGE(_xlfn._xlws.FILTER(EV7:EV233,EV7:EV233&gt;cr),5),EV7:EV233,0)+6,1))</f>
        <v>BU01.JacEDS</v>
      </c>
      <c r="EW238" s="6" t="str" cm="1">
        <f t="array" aca="1" ref="EW238" ca="1">INDIRECT(ADDRESS(MATCH(SMALL(_xlfn._xlws.FILTER(EW7:EW233,EV7:EV233&gt;cr),5),EW7:EW233,0)+6,1))</f>
        <v>AU29.ADR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BI22.ESim3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CU14.SMD.NNSM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2023-04-02T05:25:43Z</dcterms:modified>
</cp:coreProperties>
</file>