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V36" i="2" a="1"/>
  <c r="FU179" i="2" a="1"/>
  <c r="FU63" i="2" a="1"/>
  <c r="FV73" i="2" a="1"/>
  <c r="FU131" i="2" a="1"/>
  <c r="FW89" i="2" a="1"/>
  <c r="FV128" i="2" a="1"/>
  <c r="FU36" i="2" a="1"/>
  <c r="FU203" i="2" a="1"/>
  <c r="CN234" i="4" a="1"/>
  <c r="JO236" i="4" a="1"/>
  <c r="JX142" i="4" a="1"/>
  <c r="JZ53" i="4" a="1"/>
  <c r="BW235" i="4" a="1"/>
  <c r="AS235" i="4" a="1"/>
  <c r="FO237" i="2" a="1"/>
  <c r="KA208" i="4" a="1"/>
  <c r="JX145" i="4" a="1"/>
  <c r="AR235" i="4" a="1"/>
  <c r="KA181" i="4" a="1"/>
  <c r="FW214" i="2" a="1"/>
  <c r="CG236" i="2" a="1"/>
  <c r="KB56" i="4" a="1"/>
  <c r="KB231" i="4" a="1"/>
  <c r="JW166" i="4" a="1"/>
  <c r="AP235" i="4" a="1"/>
  <c r="AZ237" i="4" a="1"/>
  <c r="AA234" i="4" a="1"/>
  <c r="GD234" i="4" a="1"/>
  <c r="JV128" i="4" a="1"/>
  <c r="JX153" i="4" a="1"/>
  <c r="H238" i="4" a="1"/>
  <c r="KB38" i="4" a="1"/>
  <c r="FW132" i="2" a="1"/>
  <c r="JV72" i="4" a="1"/>
  <c r="JZ154" i="4" a="1"/>
  <c r="JZ170" i="4" a="1"/>
  <c r="JV123" i="4" a="1"/>
  <c r="FW204" i="2" a="1"/>
  <c r="JY85" i="4" a="1"/>
  <c r="BT237" i="2" a="1"/>
  <c r="JW98" i="4" a="1"/>
  <c r="FY143" i="2" a="1"/>
  <c r="M236" i="4" a="1"/>
  <c r="Y235" i="2" a="1"/>
  <c r="FU55" i="2" a="1"/>
  <c r="KB139" i="4" a="1"/>
  <c r="FY130" i="2" a="1"/>
  <c r="JW84" i="4" a="1"/>
  <c r="KA45" i="4" a="1"/>
  <c r="DF234" i="2" a="1"/>
  <c r="AY234" i="2" a="1"/>
  <c r="KA80" i="4" a="1"/>
  <c r="HH234" i="4" a="1"/>
  <c r="HW235" i="4" a="1"/>
  <c r="FY122" i="2" a="1"/>
  <c r="AV236" i="4" a="1"/>
  <c r="BY237" i="2" a="1"/>
  <c r="FV12" i="2" a="1"/>
  <c r="AU238" i="4" a="1"/>
  <c r="FW138" i="2" a="1"/>
  <c r="FY94" i="2" a="1"/>
  <c r="KA124" i="4" a="1"/>
  <c r="FV91" i="2" a="1"/>
  <c r="CQ236" i="2" a="1"/>
  <c r="KB68" i="4" a="1"/>
  <c r="JX52" i="4" a="1"/>
  <c r="KA209" i="4" a="1"/>
  <c r="FX83" i="2" a="1"/>
  <c r="JZ72" i="4" a="1"/>
  <c r="AI237" i="4" a="1"/>
  <c r="FY75" i="2" a="1"/>
  <c r="BX234" i="4" a="1"/>
  <c r="CE236" i="2" a="1"/>
  <c r="KC111" i="4" a="1"/>
  <c r="FK235" i="4" a="1"/>
  <c r="CI236" i="4" a="1"/>
  <c r="JX211" i="4" a="1"/>
  <c r="KC225" i="4" a="1"/>
  <c r="JW231" i="4" a="1"/>
  <c r="CF234" i="2" a="1"/>
  <c r="CN236" i="4" a="1"/>
  <c r="FQ234" i="4" a="1"/>
  <c r="JX199" i="4" a="1"/>
  <c r="CA237" i="4" a="1"/>
  <c r="FX238" i="4" a="1"/>
  <c r="E236" i="2" a="1"/>
  <c r="FV117" i="2" a="1"/>
  <c r="FW97" i="2" a="1"/>
  <c r="FV209" i="2" a="1"/>
  <c r="J235" i="2" a="1"/>
  <c r="BS238" i="2" a="1"/>
  <c r="JR235" i="4" a="1"/>
  <c r="JY140" i="4" a="1"/>
  <c r="BO236" i="2" a="1"/>
  <c r="HR235" i="4" a="1"/>
  <c r="FV113" i="2" a="1"/>
  <c r="EC235" i="4" a="1"/>
  <c r="U234" i="2" a="1"/>
  <c r="FY47" i="2" a="1"/>
  <c r="FU162" i="2" a="1"/>
  <c r="FU219" i="2" a="1"/>
  <c r="FW37" i="2" a="1"/>
  <c r="JW183" i="4" a="1"/>
  <c r="JZ61" i="4" a="1"/>
  <c r="FW210" i="2" a="1"/>
  <c r="JV37" i="4" a="1"/>
  <c r="FH236" i="2" a="1"/>
  <c r="JW209" i="4" a="1"/>
  <c r="CB234" i="2" a="1"/>
  <c r="FH238" i="4" a="1"/>
  <c r="GM234" i="4" a="1"/>
  <c r="JX25" i="4" a="1"/>
  <c r="EP235" i="4" a="1"/>
  <c r="BZ237" i="2" a="1"/>
  <c r="EU238" i="2" a="1"/>
  <c r="FQ236" i="4" a="1"/>
  <c r="KB179" i="4" a="1"/>
  <c r="JY156" i="4" a="1"/>
  <c r="DR235" i="2" a="1"/>
  <c r="GO238" i="4" a="1"/>
  <c r="KA29" i="4" a="1"/>
  <c r="JY100" i="4" a="1"/>
  <c r="DN236" i="4" a="1"/>
  <c r="GG238" i="4" a="1"/>
  <c r="JV15" i="4" a="1"/>
  <c r="BO237" i="4" a="1"/>
  <c r="FX133" i="2" a="1"/>
  <c r="KB125" i="4" a="1"/>
  <c r="FV50" i="2" a="1"/>
  <c r="EC235" i="2" a="1"/>
  <c r="JZ143" i="4" a="1"/>
  <c r="JW74" i="4" a="1"/>
  <c r="KB167" i="4" a="1"/>
  <c r="JV167" i="4" a="1"/>
  <c r="IK238" i="4" a="1"/>
  <c r="FU16" i="2" a="1"/>
  <c r="JV8" i="4" a="1"/>
  <c r="FK237" i="4" a="1"/>
  <c r="C235" i="2" a="1"/>
  <c r="AU238" i="2" a="1"/>
  <c r="BA236" i="4" a="1"/>
  <c r="FG237" i="2" a="1"/>
  <c r="R234" i="2" a="1"/>
  <c r="DT238" i="4" a="1"/>
  <c r="JZ141" i="4" a="1"/>
  <c r="JX197" i="4" a="1"/>
  <c r="FX152" i="2" a="1"/>
  <c r="Z236" i="4" a="1"/>
  <c r="DH234" i="4" a="1"/>
  <c r="BJ234" i="4" a="1"/>
  <c r="FS234" i="2" a="1"/>
  <c r="EW238" i="2" a="1"/>
  <c r="KA77" i="4" a="1"/>
  <c r="KA221" i="4" a="1"/>
  <c r="FX23" i="2" a="1"/>
  <c r="JX70" i="4" a="1"/>
  <c r="JZ97" i="4" a="1"/>
  <c r="EF234" i="2" a="1"/>
  <c r="JW121" i="4" a="1"/>
  <c r="FM236" i="2" a="1"/>
  <c r="AM238" i="2" a="1"/>
  <c r="FX24" i="2" a="1"/>
  <c r="EU234" i="2" a="1"/>
  <c r="JZ100" i="4" a="1"/>
  <c r="FW207" i="2" a="1"/>
  <c r="DY234" i="4" a="1"/>
  <c r="KB224" i="4" a="1"/>
  <c r="DW238" i="4" a="1"/>
  <c r="AR234" i="4" a="1"/>
  <c r="KB172" i="4" a="1"/>
  <c r="HW234" i="4" a="1"/>
  <c r="JV13" i="4" a="1"/>
  <c r="FV64" i="2" a="1"/>
  <c r="JX133" i="4" a="1"/>
  <c r="JB237" i="4" a="1"/>
  <c r="FU222" i="2" a="1"/>
  <c r="GR238" i="4" a="1"/>
  <c r="FY8" i="2" a="1"/>
  <c r="IL238" i="4" a="1"/>
  <c r="KB46" i="4" a="1"/>
  <c r="KC149" i="4" a="1"/>
  <c r="KC60" i="4" a="1"/>
  <c r="FW13" i="2" a="1"/>
  <c r="JZ176" i="4" a="1"/>
  <c r="JW83" i="4" a="1"/>
  <c r="HW236" i="4" a="1"/>
  <c r="JV219" i="4" a="1"/>
  <c r="GX236" i="4" a="1"/>
  <c r="JW214" i="4" a="1"/>
  <c r="FY133" i="2" a="1"/>
  <c r="BA235" i="4" a="1"/>
  <c r="KA169" i="4" a="1"/>
  <c r="KC70" i="4" a="1"/>
  <c r="FU227" i="2" a="1"/>
  <c r="FY157" i="2" a="1"/>
  <c r="AN236" i="4" a="1"/>
  <c r="FX41" i="2" a="1"/>
  <c r="AP238" i="2" a="1"/>
  <c r="DK236" i="2" a="1"/>
  <c r="FY235" i="4" a="1"/>
  <c r="JW15" i="4" a="1"/>
  <c r="KB145" i="4" a="1"/>
  <c r="JX139" i="4" a="1"/>
  <c r="FW137" i="2" a="1"/>
  <c r="KC9" i="4" a="1"/>
  <c r="KC44" i="4" a="1"/>
  <c r="FW184" i="2" a="1"/>
  <c r="CW236" i="4" a="1"/>
  <c r="X235" i="4" a="1"/>
  <c r="DA238" i="4" a="1"/>
  <c r="DT237" i="4" a="1"/>
  <c r="JV35" i="4" a="1"/>
  <c r="JZ18" i="4" a="1"/>
  <c r="FJ235" i="4" a="1"/>
  <c r="JZ128" i="4" a="1"/>
  <c r="FY129" i="2" a="1"/>
  <c r="JX217" i="4" a="1"/>
  <c r="FW120" i="2" a="1"/>
  <c r="FY66" i="2" a="1"/>
  <c r="FU124" i="2" a="1"/>
  <c r="KA220" i="4" a="1"/>
  <c r="CN235" i="2" a="1"/>
  <c r="JZ125" i="4" a="1"/>
  <c r="FV25" i="2" a="1"/>
  <c r="BP237" i="2" a="1"/>
  <c r="FM238" i="2" a="1"/>
  <c r="FV81" i="2" a="1"/>
  <c r="FX59" i="2" a="1"/>
  <c r="AU237" i="4" a="1"/>
  <c r="CR236" i="4" a="1"/>
  <c r="FV147" i="2" a="1"/>
  <c r="FV98" i="2" a="1"/>
  <c r="JA234" i="4" a="1"/>
  <c r="AR235" i="2" a="1"/>
  <c r="FR235" i="4" a="1"/>
  <c r="Y234" i="4" a="1"/>
  <c r="JM234" i="4" a="1"/>
  <c r="KB182" i="4" a="1"/>
  <c r="AT237" i="2" a="1"/>
  <c r="KB156" i="4" a="1"/>
  <c r="EP238" i="2" a="1"/>
  <c r="EM234" i="2" a="1"/>
  <c r="BD234" i="4" a="1"/>
  <c r="HP234" i="4" a="1"/>
  <c r="JY165" i="4" a="1"/>
  <c r="KB99" i="4" a="1"/>
  <c r="ID238" i="4" a="1"/>
  <c r="FW162" i="2" a="1"/>
  <c r="JV174" i="4" a="1"/>
  <c r="FU235" i="4" a="1"/>
  <c r="JY95" i="4" a="1"/>
  <c r="KA43" i="4" a="1"/>
  <c r="JW173" i="4" a="1"/>
  <c r="FY147" i="2" a="1"/>
  <c r="FU20" i="2" a="1"/>
  <c r="JW172" i="4" a="1"/>
  <c r="JV138" i="4" a="1"/>
  <c r="EF234" i="4" a="1"/>
  <c r="JZ216" i="4" a="1"/>
  <c r="FX69" i="2" a="1"/>
  <c r="BE238" i="4" a="1"/>
  <c r="JX189" i="4" a="1"/>
  <c r="EP238" i="4" a="1"/>
  <c r="FW171" i="2" a="1"/>
  <c r="FX70" i="2" a="1"/>
  <c r="FU30" i="2" a="1"/>
  <c r="FV142" i="2" a="1"/>
  <c r="FX75" i="2" a="1"/>
  <c r="DT237" i="2" a="1"/>
  <c r="FV218" i="2" a="1"/>
  <c r="FU41" i="2" a="1"/>
  <c r="FY238" i="4" a="1"/>
  <c r="IL234" i="4" a="1"/>
  <c r="FY78" i="2" a="1"/>
  <c r="CJ238" i="4" a="1"/>
  <c r="X236" i="2" a="1"/>
  <c r="GO237" i="4" a="1"/>
  <c r="IV235" i="4" a="1"/>
  <c r="JV154" i="4" a="1"/>
  <c r="EH238" i="4" a="1"/>
  <c r="HB238" i="4" a="1"/>
  <c r="KC62" i="4" a="1"/>
  <c r="FU132" i="2" a="1"/>
  <c r="JO238" i="4" a="1"/>
  <c r="BO235" i="4" a="1"/>
  <c r="FT237" i="4" a="1"/>
  <c r="KB137" i="4" a="1"/>
  <c r="JE235" i="4" a="1"/>
  <c r="FT236" i="2" a="1"/>
  <c r="FV150" i="2" a="1"/>
  <c r="JZ27" i="4" a="1"/>
  <c r="JY17" i="4" a="1"/>
  <c r="FV80" i="2" a="1"/>
  <c r="FU91" i="2" a="1"/>
  <c r="FY185" i="2" a="1"/>
  <c r="HS238" i="4" a="1"/>
  <c r="KC20" i="4" a="1"/>
  <c r="CJ236" i="2" a="1"/>
  <c r="JW208" i="4" a="1"/>
  <c r="G236" i="2" a="1"/>
  <c r="AT234" i="2" a="1"/>
  <c r="FU238" i="4" a="1"/>
  <c r="JX202" i="4" a="1"/>
  <c r="JV79" i="4" a="1"/>
  <c r="ER238" i="4" a="1"/>
  <c r="DJ236" i="2" a="1"/>
  <c r="FW32" i="2" a="1"/>
  <c r="FC237" i="4" a="1"/>
  <c r="BE237" i="4" a="1"/>
  <c r="BU237" i="2" a="1"/>
  <c r="CK234" i="4" a="1"/>
  <c r="KC161" i="4" a="1"/>
  <c r="FY156" i="2" a="1"/>
  <c r="FW168" i="2" a="1"/>
  <c r="FW48" i="2" a="1"/>
  <c r="JY83" i="4" a="1"/>
  <c r="KA102" i="4" a="1"/>
  <c r="JZ78" i="4" a="1"/>
  <c r="GS234" i="4" a="1"/>
  <c r="JW8" i="4" a="1"/>
  <c r="KB212" i="4" a="1"/>
  <c r="FW154" i="2" a="1"/>
  <c r="FP236" i="2" a="1"/>
  <c r="EM238" i="4" a="1"/>
  <c r="FX97" i="2" a="1"/>
  <c r="V235" i="2" a="1"/>
  <c r="GB238" i="4" a="1"/>
  <c r="BA237" i="2" a="1"/>
  <c r="AP234" i="4" a="1"/>
  <c r="FN237" i="2" a="1"/>
  <c r="JV68" i="4" a="1"/>
  <c r="JV229" i="4" a="1"/>
  <c r="JY25" i="4" a="1"/>
  <c r="JY136" i="4" a="1"/>
  <c r="KC227" i="4" a="1"/>
  <c r="FY64" i="2" a="1"/>
  <c r="CU235" i="2" a="1"/>
  <c r="JV169" i="4" a="1"/>
  <c r="KB32" i="4" a="1"/>
  <c r="FY56" i="2" a="1"/>
  <c r="FV158" i="2" a="1"/>
  <c r="FV215" i="2" a="1"/>
  <c r="EK237" i="4" a="1"/>
  <c r="CT234" i="4" a="1"/>
  <c r="HM234" i="4" a="1"/>
  <c r="JW31" i="4" a="1"/>
  <c r="FV141" i="2" a="1"/>
  <c r="F236" i="2" a="1"/>
  <c r="DU235" i="4" a="1"/>
  <c r="DF237" i="4" a="1"/>
  <c r="DZ234" i="2" a="1"/>
  <c r="AT238" i="2" a="1"/>
  <c r="KA73" i="4" a="1"/>
  <c r="KC231" i="4" a="1"/>
  <c r="FV92" i="2" a="1"/>
  <c r="FX168" i="2" a="1"/>
  <c r="JY163" i="4" a="1"/>
  <c r="KA166" i="4" a="1"/>
  <c r="HV238" i="4" a="1"/>
  <c r="FW86" i="2" a="1"/>
  <c r="GS236" i="4" a="1"/>
  <c r="KA182" i="4" a="1"/>
  <c r="FW56" i="2" a="1"/>
  <c r="FU51" i="2" a="1"/>
  <c r="KC207" i="4" a="1"/>
  <c r="AF238" i="2" a="1"/>
  <c r="AH237" i="4" a="1"/>
  <c r="K237" i="4" a="1"/>
  <c r="T237" i="4" a="1"/>
  <c r="JV14" i="4" a="1"/>
  <c r="JX152" i="4" a="1"/>
  <c r="AG237" i="4" a="1"/>
  <c r="KA229" i="4" a="1"/>
  <c r="DX235" i="2" a="1"/>
  <c r="FY223" i="2" a="1"/>
  <c r="IV234" i="4" a="1"/>
  <c r="HF234" i="4" a="1"/>
  <c r="JH235" i="4" a="1"/>
  <c r="JX114" i="4" a="1"/>
  <c r="FO236" i="2" a="1"/>
  <c r="JE236" i="4" a="1"/>
  <c r="CK235" i="2" a="1"/>
  <c r="DE236" i="2" a="1"/>
  <c r="FW117" i="2" a="1"/>
  <c r="HI235" i="4" a="1"/>
  <c r="FE237" i="2" a="1"/>
  <c r="FX36" i="2" a="1"/>
  <c r="CZ238" i="2" a="1"/>
  <c r="FX130" i="2" a="1"/>
  <c r="AR234" i="2" a="1"/>
  <c r="KB122" i="4" a="1"/>
  <c r="EX235" i="4" a="1"/>
  <c r="AJ235" i="2" a="1"/>
  <c r="FV194" i="2" a="1"/>
  <c r="JV158" i="4" a="1"/>
  <c r="FU192" i="2" a="1"/>
  <c r="FU177" i="2" a="1"/>
  <c r="FY177" i="2" a="1"/>
  <c r="KB170" i="4" a="1"/>
  <c r="DA235" i="4" a="1"/>
  <c r="FR238" i="4" a="1"/>
  <c r="BC236" i="2" a="1"/>
  <c r="FV213" i="2" a="1"/>
  <c r="KA106" i="4" a="1"/>
  <c r="AY236" i="2" a="1"/>
  <c r="G234" i="2" a="1"/>
  <c r="FX171" i="2" a="1"/>
  <c r="KA44" i="4" a="1"/>
  <c r="FW43" i="2" a="1"/>
  <c r="DH235" i="2" a="1"/>
  <c r="JW41" i="4" a="1"/>
  <c r="FW9" i="2" a="1"/>
  <c r="BW238" i="2" a="1"/>
  <c r="DM236" i="2" a="1"/>
  <c r="EV236" i="2" a="1"/>
  <c r="FU125" i="2" a="1"/>
  <c r="IM238" i="4" a="1"/>
  <c r="FU114" i="2" a="1"/>
  <c r="FW108" i="2" a="1"/>
  <c r="ET234" i="2" a="1"/>
  <c r="IP235" i="4" a="1"/>
  <c r="KA133" i="4" a="1"/>
  <c r="JW64" i="4" a="1"/>
  <c r="CX236" i="2" a="1"/>
  <c r="FY173" i="2" a="1"/>
  <c r="KA179" i="4" a="1"/>
  <c r="JV194" i="4" a="1"/>
  <c r="KB85" i="4" a="1"/>
  <c r="HQ235" i="4" a="1"/>
  <c r="JX110" i="4" a="1"/>
  <c r="KC59" i="4" a="1"/>
  <c r="EQ237" i="2" a="1"/>
  <c r="FX134" i="2" a="1"/>
  <c r="HD235" i="4" a="1"/>
  <c r="FX98" i="2" a="1"/>
  <c r="FW100" i="2" a="1"/>
  <c r="JY143" i="4" a="1"/>
  <c r="DE237" i="2" a="1"/>
  <c r="EF237" i="2" a="1"/>
  <c r="EU235" i="4" a="1"/>
  <c r="CF237" i="2" a="1"/>
  <c r="AE237" i="4" a="1"/>
  <c r="JY39" i="4" a="1"/>
  <c r="FF238" i="4" a="1"/>
  <c r="AE238" i="2" a="1"/>
  <c r="JY69" i="4" a="1"/>
  <c r="KA125" i="4" a="1"/>
  <c r="FX37" i="2" a="1"/>
  <c r="JW55" i="4" a="1"/>
  <c r="KC169" i="4" a="1"/>
  <c r="KC52" i="4" a="1"/>
  <c r="KB228" i="4" a="1"/>
  <c r="FC236" i="2" a="1"/>
  <c r="KC146" i="4" a="1"/>
  <c r="FN234" i="4" a="1"/>
  <c r="JW216" i="4" a="1"/>
  <c r="KC114" i="4" a="1"/>
  <c r="JY204" i="4" a="1"/>
  <c r="BV237" i="2" a="1"/>
  <c r="HJ237" i="4" a="1"/>
  <c r="FW63" i="2" a="1"/>
  <c r="JX59" i="4" a="1"/>
  <c r="AI238" i="4" a="1"/>
  <c r="KB207" i="4" a="1"/>
  <c r="DX237" i="4" a="1"/>
  <c r="ER237" i="4" a="1"/>
  <c r="JV159" i="4" a="1"/>
  <c r="S236" i="4" a="1"/>
  <c r="DG238" i="2" a="1"/>
  <c r="FE238" i="4" a="1"/>
  <c r="JX57" i="4" a="1"/>
  <c r="GZ234" i="4" a="1"/>
  <c r="CP235" i="2" a="1"/>
  <c r="DY236" i="2" a="1"/>
  <c r="CT235" i="2" a="1"/>
  <c r="BA238" i="2" a="1"/>
  <c r="JH238" i="4" a="1"/>
  <c r="FU195" i="2" a="1"/>
  <c r="FW180" i="2" a="1"/>
  <c r="FY15" i="2" a="1"/>
  <c r="FY41" i="2" a="1"/>
  <c r="AE234" i="2" a="1"/>
  <c r="FV54" i="2" a="1"/>
  <c r="JW182" i="4" a="1"/>
  <c r="JY121" i="4" a="1"/>
  <c r="JV131" i="4" a="1"/>
  <c r="EQ235" i="4" a="1"/>
  <c r="AE234" i="4" a="1"/>
  <c r="EK237" i="2" a="1"/>
  <c r="DW235" i="4" a="1"/>
  <c r="JY160" i="4" a="1"/>
  <c r="JX20" i="4" a="1"/>
  <c r="DU234" i="4" a="1"/>
  <c r="FB234" i="4" a="1"/>
  <c r="KB116" i="4" a="1"/>
  <c r="KA54" i="4" a="1"/>
  <c r="FV21" i="2" a="1"/>
  <c r="FU96" i="2" a="1"/>
  <c r="EF236" i="2" a="1"/>
  <c r="FV132" i="2" a="1"/>
  <c r="KC130" i="4" a="1"/>
  <c r="FU204" i="2" a="1"/>
  <c r="I236" i="4" a="1"/>
  <c r="KB70" i="4" a="1"/>
  <c r="U235" i="4" a="1"/>
  <c r="FU133" i="2" a="1"/>
  <c r="JX204" i="4" a="1"/>
  <c r="O237" i="2" a="1"/>
  <c r="FX71" i="2" a="1"/>
  <c r="JY14" i="4" a="1"/>
  <c r="FV68" i="2" a="1"/>
  <c r="BD237" i="2" a="1"/>
  <c r="FU12" i="2" a="1"/>
  <c r="FW51" i="2" a="1"/>
  <c r="JV102" i="4" a="1"/>
  <c r="IE238" i="4" a="1"/>
  <c r="KB154" i="4" a="1"/>
  <c r="EV234" i="2" a="1"/>
  <c r="KC220" i="4" a="1"/>
  <c r="JP236" i="4" a="1"/>
  <c r="DC238" i="4" a="1"/>
  <c r="KB15" i="4" a="1"/>
  <c r="JV187" i="4" a="1"/>
  <c r="FX73" i="2" a="1"/>
  <c r="DE235" i="4" a="1"/>
  <c r="JM236" i="4" a="1"/>
  <c r="AH237" i="2" a="1"/>
  <c r="JY26" i="4" a="1"/>
  <c r="JY131" i="4" a="1"/>
  <c r="JX58" i="4" a="1"/>
  <c r="JZ36" i="4" a="1"/>
  <c r="AU234" i="2" a="1"/>
  <c r="P236" i="4" a="1"/>
  <c r="KC140" i="4" a="1"/>
  <c r="FI238" i="4" a="1"/>
  <c r="FV154" i="2" a="1"/>
  <c r="IH235" i="4" a="1"/>
  <c r="JW82" i="4" a="1"/>
  <c r="FU164" i="2" a="1"/>
  <c r="JM235" i="4" a="1"/>
  <c r="HK237" i="4" a="1"/>
  <c r="JW49" i="4" a="1"/>
  <c r="JW11" i="4" a="1"/>
  <c r="DG237" i="4" a="1"/>
  <c r="EL236" i="2" a="1"/>
  <c r="DV234" i="2" a="1"/>
  <c r="DD234" i="4" a="1"/>
  <c r="FX127" i="2" a="1"/>
  <c r="FW197" i="2" a="1"/>
  <c r="IT238" i="4" a="1"/>
  <c r="JZ109" i="4" a="1"/>
  <c r="FU18" i="2" a="1"/>
  <c r="FU218" i="2" a="1"/>
  <c r="FU13" i="2" a="1"/>
  <c r="BG235" i="4" a="1"/>
  <c r="FW181" i="2" a="1"/>
  <c r="FX40" i="2" a="1"/>
  <c r="FV166" i="2" a="1"/>
  <c r="JY51" i="4" a="1"/>
  <c r="KC77" i="4" a="1"/>
  <c r="BA234" i="2" a="1"/>
  <c r="FV34" i="2" a="1"/>
  <c r="DD236" i="4" a="1"/>
  <c r="KB158" i="4" a="1"/>
  <c r="CO236" i="4" a="1"/>
  <c r="AK237" i="4" a="1"/>
  <c r="ER235" i="4" a="1"/>
  <c r="FX39" i="2" a="1"/>
  <c r="KC58" i="4" a="1"/>
  <c r="KA109" i="4" a="1"/>
  <c r="FU10" i="2" a="1"/>
  <c r="FW23" i="2" a="1"/>
  <c r="AK238" i="4" a="1"/>
  <c r="IC237" i="4" a="1"/>
  <c r="EM236" i="4" a="1"/>
  <c r="BL234" i="2" a="1"/>
  <c r="FU163" i="2" a="1"/>
  <c r="Z236" i="2" a="1"/>
  <c r="GG236" i="4" a="1"/>
  <c r="JM237" i="4" a="1"/>
  <c r="JX169" i="4" a="1"/>
  <c r="B236" i="2" a="1"/>
  <c r="FJ236" i="4" a="1"/>
  <c r="KC97" i="4" a="1"/>
  <c r="KA160" i="4" a="1"/>
  <c r="CP238" i="2" a="1"/>
  <c r="KB106" i="4" a="1"/>
  <c r="KB93" i="4" a="1"/>
  <c r="IJ236" i="4" a="1"/>
  <c r="KC84" i="4" a="1"/>
  <c r="KC121" i="4" a="1"/>
  <c r="JW72" i="4" a="1"/>
  <c r="CC235" i="2" a="1"/>
  <c r="DW237" i="2" a="1"/>
  <c r="DL234" i="2" a="1"/>
  <c r="FW66" i="2" a="1"/>
  <c r="DU235" i="2" a="1"/>
  <c r="JY124" i="4" a="1"/>
  <c r="CL236" i="4" a="1"/>
  <c r="BJ237" i="4" a="1"/>
  <c r="KA81" i="4" a="1"/>
  <c r="FY90" i="2" a="1"/>
  <c r="N238" i="4" a="1"/>
  <c r="JY149" i="4" a="1"/>
  <c r="JV207" i="4" a="1"/>
  <c r="JY45" i="4" a="1"/>
  <c r="ID234" i="4" a="1"/>
  <c r="KB82" i="4" a="1"/>
  <c r="FY183" i="2" a="1"/>
  <c r="EI238" i="4" a="1"/>
  <c r="GV236" i="4" a="1"/>
  <c r="BW235" i="2" a="1"/>
  <c r="JZ187" i="4" a="1"/>
  <c r="FW157" i="2" a="1"/>
  <c r="DM237" i="4" a="1"/>
  <c r="KB94" i="4" a="1"/>
  <c r="FU136" i="2" a="1"/>
  <c r="JX134" i="4" a="1"/>
  <c r="ES236" i="4" a="1"/>
  <c r="BY234" i="4" a="1"/>
  <c r="AG236" i="2" a="1"/>
  <c r="KC172" i="4" a="1"/>
  <c r="FY224" i="2" a="1"/>
  <c r="FU86" i="2" a="1"/>
  <c r="M236" i="2" a="1"/>
  <c r="HB235" i="4" a="1"/>
  <c r="EL237" i="2" a="1"/>
  <c r="FY217" i="2" a="1"/>
  <c r="FP237" i="2" a="1"/>
  <c r="JW24" i="4" a="1"/>
  <c r="CE234" i="2" a="1"/>
  <c r="JV176" i="4" a="1"/>
  <c r="FU60" i="2" a="1"/>
  <c r="ED235" i="4" a="1"/>
  <c r="KB164" i="4" a="1"/>
  <c r="FD236" i="4" a="1"/>
  <c r="CE235" i="2" a="1"/>
  <c r="JY191" i="4" a="1"/>
  <c r="BQ238" i="2" a="1"/>
  <c r="JX24" i="4" a="1"/>
  <c r="FY123" i="2" a="1"/>
  <c r="JW222" i="4" a="1"/>
  <c r="FX122" i="2" a="1"/>
  <c r="AB234" i="4" a="1"/>
  <c r="FX31" i="2" a="1"/>
  <c r="JZ121" i="4" a="1"/>
  <c r="JG235" i="4" a="1"/>
  <c r="FX192" i="2" a="1"/>
  <c r="CN235" i="4" a="1"/>
  <c r="CU237" i="2" a="1"/>
  <c r="FW104" i="2" a="1"/>
  <c r="HA237" i="4" a="1"/>
  <c r="JX161" i="4" a="1"/>
  <c r="KB72" i="4" a="1"/>
  <c r="AC235" i="4" a="1"/>
  <c r="FR234" i="2" a="1"/>
  <c r="FX161" i="2" a="1"/>
  <c r="KC29" i="4" a="1"/>
  <c r="JV118" i="4" a="1"/>
  <c r="KB83" i="4" a="1"/>
  <c r="JO234" i="4" a="1"/>
  <c r="JX61" i="4" a="1"/>
  <c r="KC89" i="4" a="1"/>
  <c r="JX219" i="4" a="1"/>
  <c r="CF238" i="2" a="1"/>
  <c r="FY176" i="2" a="1"/>
  <c r="FU28" i="2" a="1"/>
  <c r="JY224" i="4" a="1"/>
  <c r="CM235" i="2" a="1"/>
  <c r="FS234" i="4" a="1"/>
  <c r="HA234" i="4" a="1"/>
  <c r="KA228" i="4" a="1"/>
  <c r="FY53" i="2" a="1"/>
  <c r="FX77" i="2" a="1"/>
  <c r="KB16" i="4" a="1"/>
  <c r="JZ26" i="4" a="1"/>
  <c r="KC195" i="4" a="1"/>
  <c r="GQ238" i="4" a="1"/>
  <c r="IN235" i="4" a="1"/>
  <c r="FB238" i="4" a="1"/>
  <c r="JV135" i="4" a="1"/>
  <c r="KA161" i="4" a="1"/>
  <c r="KB157" i="4" a="1"/>
  <c r="CW238" i="4" a="1"/>
  <c r="AH235" i="2" a="1"/>
  <c r="BJ238" i="4" a="1"/>
  <c r="H236" i="4" a="1"/>
  <c r="JV215" i="4" a="1"/>
  <c r="H236" i="2" a="1"/>
  <c r="BE236" i="4" a="1"/>
  <c r="FU62" i="2" a="1"/>
  <c r="IT236" i="4" a="1"/>
  <c r="DU238" i="4" a="1"/>
  <c r="CM236" i="2" a="1"/>
  <c r="FY150" i="2" a="1"/>
  <c r="CC235" i="4" a="1"/>
  <c r="JV16" i="4" a="1"/>
  <c r="JV161" i="4" a="1"/>
  <c r="FY112" i="2" a="1"/>
  <c r="IK237" i="4" a="1"/>
  <c r="IF235" i="4" a="1"/>
  <c r="EX234" i="2" a="1"/>
  <c r="JX95" i="4" a="1"/>
  <c r="FU52" i="2" a="1"/>
  <c r="KC124" i="4" a="1"/>
  <c r="JY71" i="4" a="1"/>
  <c r="JW73" i="4" a="1"/>
  <c r="JW190" i="4" a="1"/>
  <c r="FW140" i="2" a="1"/>
  <c r="FX226" i="2" a="1"/>
  <c r="JW39" i="4" a="1"/>
  <c r="JJ235" i="4" a="1"/>
  <c r="FW123" i="2" a="1"/>
  <c r="ET236" i="2" a="1"/>
  <c r="JY97" i="4" a="1"/>
  <c r="V235" i="4" a="1"/>
  <c r="CF236" i="2" a="1"/>
  <c r="BY235" i="2" a="1"/>
  <c r="KA156" i="4" a="1"/>
  <c r="CQ234" i="2" a="1"/>
  <c r="JX141" i="4" a="1"/>
  <c r="FA236" i="2" a="1"/>
  <c r="KB138" i="4" a="1"/>
  <c r="KA135" i="4" a="1"/>
  <c r="KB131" i="4" a="1"/>
  <c r="DN234" i="4" a="1"/>
  <c r="FY167" i="2" a="1"/>
  <c r="FW36" i="2" a="1"/>
  <c r="HG236" i="4" a="1"/>
  <c r="GJ235" i="4" a="1"/>
  <c r="JY144" i="4" a="1"/>
  <c r="T238" i="2" a="1"/>
  <c r="KB115" i="4" a="1"/>
  <c r="EH237" i="2" a="1"/>
  <c r="FX139" i="2" a="1"/>
  <c r="EN237" i="2" a="1"/>
  <c r="KA155" i="4" a="1"/>
  <c r="KA128" i="4" a="1"/>
  <c r="KC155" i="4" a="1"/>
  <c r="JW92" i="4" a="1"/>
  <c r="FV122" i="2" a="1"/>
  <c r="KB140" i="4" a="1"/>
  <c r="JV78" i="4" a="1"/>
  <c r="JY27" i="4" a="1"/>
  <c r="HJ236" i="4" a="1"/>
  <c r="JW168" i="4" a="1"/>
  <c r="L234" i="4" a="1"/>
  <c r="JZ230" i="4" a="1"/>
  <c r="HG235" i="4" a="1"/>
  <c r="ED238" i="4" a="1"/>
  <c r="FU27" i="2" a="1"/>
  <c r="CY237" i="4" a="1"/>
  <c r="CH237" i="4" a="1"/>
  <c r="CG236" i="4" a="1"/>
  <c r="J235" i="4" a="1"/>
  <c r="FU72" i="2" a="1"/>
  <c r="DV234" i="4" a="1"/>
  <c r="FY205" i="2" a="1"/>
  <c r="BV237" i="4" a="1"/>
  <c r="AV237" i="2" a="1"/>
  <c r="JX14" i="4" a="1"/>
  <c r="R238" i="4" a="1"/>
  <c r="KA84" i="4" a="1"/>
  <c r="JW229" i="4" a="1"/>
  <c r="FW158" i="2" a="1"/>
  <c r="JW211" i="4" a="1"/>
  <c r="JY230" i="4" a="1"/>
  <c r="DV238" i="2" a="1"/>
  <c r="FU183" i="2" a="1"/>
  <c r="FX64" i="2" a="1"/>
  <c r="AQ238" i="2" a="1"/>
  <c r="FQ234" i="2" a="1"/>
  <c r="AM234" i="2" a="1"/>
  <c r="HD236" i="4" a="1"/>
  <c r="BP237" i="4" a="1"/>
  <c r="JV226" i="4" a="1"/>
  <c r="GT234" i="4" a="1"/>
  <c r="DP237" i="4" a="1"/>
  <c r="AC235" i="2" a="1"/>
  <c r="BO238" i="2" a="1"/>
  <c r="AP235" i="2" a="1"/>
  <c r="EX238" i="2" a="1"/>
  <c r="FX111" i="2" a="1"/>
  <c r="EY234" i="2" a="1"/>
  <c r="JV38" i="4" a="1"/>
  <c r="CP238" i="4" a="1"/>
  <c r="JW207" i="4" a="1"/>
  <c r="BD236" i="2" a="1"/>
  <c r="FU216" i="2" a="1"/>
  <c r="AI237" i="2" a="1"/>
  <c r="Y236" i="2" a="1"/>
  <c r="AL235" i="4" a="1"/>
  <c r="JX109" i="4" a="1"/>
  <c r="FR235" i="2" a="1"/>
  <c r="JL235" i="4" a="1"/>
  <c r="FY49" i="2" a="1"/>
  <c r="FV63" i="2" a="1"/>
  <c r="DJ235" i="2" a="1"/>
  <c r="CP236" i="4" a="1"/>
  <c r="JX89" i="4" a="1"/>
  <c r="JW112" i="4" a="1"/>
  <c r="KB55" i="4" a="1"/>
  <c r="BR235" i="4" a="1"/>
  <c r="AP236" i="2" a="1"/>
  <c r="FI235" i="4" a="1"/>
  <c r="FY23" i="2" a="1"/>
  <c r="BF234" i="2" a="1"/>
  <c r="JX155" i="4" a="1"/>
  <c r="J238" i="2" a="1"/>
  <c r="FX219" i="2" a="1"/>
  <c r="JV200" i="4" a="1"/>
  <c r="AH238" i="4" a="1"/>
  <c r="D234" i="4" a="1"/>
  <c r="AG236" i="4" a="1"/>
  <c r="JQ236" i="4" a="1"/>
  <c r="FY230" i="2" a="1"/>
  <c r="AG238" i="2" a="1"/>
  <c r="FW47" i="2" a="1"/>
  <c r="KC166" i="4" a="1"/>
  <c r="IX235" i="4" a="1"/>
  <c r="FY172" i="2" a="1"/>
  <c r="FW188" i="2" a="1"/>
  <c r="JW195" i="4" a="1"/>
  <c r="FW186" i="2" a="1"/>
  <c r="B238" i="2" a="1"/>
  <c r="BQ234" i="2" a="1"/>
  <c r="FW68" i="2" a="1"/>
  <c r="FY60" i="2" a="1"/>
  <c r="FX205" i="2" a="1"/>
  <c r="JY32" i="4" a="1"/>
  <c r="BH234" i="2" a="1"/>
  <c r="JX118" i="4" a="1"/>
  <c r="EO236" i="2" a="1"/>
  <c r="JW37" i="4" a="1"/>
  <c r="EY238" i="2" a="1"/>
  <c r="FU43" i="2" a="1"/>
  <c r="DY238" i="4" a="1"/>
  <c r="DF238" i="2" a="1"/>
  <c r="EE237" i="4" a="1"/>
  <c r="FV22" i="2" a="1"/>
  <c r="JW159" i="4" a="1"/>
  <c r="CE238" i="4" a="1"/>
  <c r="DW234" i="4" a="1"/>
  <c r="EZ234" i="2" a="1"/>
  <c r="BR238" i="2" a="1"/>
  <c r="FU167" i="2" a="1"/>
  <c r="CL238" i="2" a="1"/>
  <c r="DS235" i="2" a="1"/>
  <c r="IP234" i="4" a="1"/>
  <c r="IG237" i="4" a="1"/>
  <c r="JX23" i="4" a="1"/>
  <c r="EQ234" i="4" a="1"/>
  <c r="JZ229" i="4" a="1"/>
  <c r="FY178" i="2" a="1"/>
  <c r="FY117" i="2" a="1"/>
  <c r="KC203" i="4" a="1"/>
  <c r="FY163" i="2" a="1"/>
  <c r="AF236" i="4" a="1"/>
  <c r="FW134" i="2" a="1"/>
  <c r="FU128" i="2" a="1"/>
  <c r="AJ237" i="2" a="1"/>
  <c r="FX147" i="2" a="1"/>
  <c r="DK234" i="4" a="1"/>
  <c r="DU237" i="4" a="1"/>
  <c r="JW219" i="4" a="1"/>
  <c r="W236" i="4" a="1"/>
  <c r="FV135" i="2" a="1"/>
  <c r="FV101" i="2" a="1"/>
  <c r="KC228" i="4" a="1"/>
  <c r="JY11" i="4" a="1"/>
  <c r="BK238" i="2" a="1"/>
  <c r="JV150" i="4" a="1"/>
  <c r="CT237" i="4" a="1"/>
  <c r="CM235" i="4" a="1"/>
  <c r="FV174" i="2" a="1"/>
  <c r="BY236" i="2" a="1"/>
  <c r="FU34" i="2" a="1"/>
  <c r="ER234" i="2" a="1"/>
  <c r="FM235" i="4" a="1"/>
  <c r="JW75" i="4" a="1"/>
  <c r="KC21" i="4" a="1"/>
  <c r="DI238" i="4" a="1"/>
  <c r="KA226" i="4" a="1"/>
  <c r="FW212" i="2" a="1"/>
  <c r="JY87" i="4" a="1"/>
  <c r="HE236" i="4" a="1"/>
  <c r="AX235" i="2" a="1"/>
  <c r="JY178" i="4" a="1"/>
  <c r="JZ185" i="4" a="1"/>
  <c r="KC232" i="4" a="1"/>
  <c r="KC209" i="4" a="1"/>
  <c r="JY217" i="4" a="1"/>
  <c r="FT238" i="4" a="1"/>
  <c r="KA52" i="4" a="1"/>
  <c r="JV116" i="4" a="1"/>
  <c r="FX55" i="2" a="1"/>
  <c r="EI238" i="2" a="1"/>
  <c r="JZ13" i="4" a="1"/>
  <c r="FW164" i="2" a="1"/>
  <c r="FY203" i="2" a="1"/>
  <c r="JZ149" i="4" a="1"/>
  <c r="FU209" i="2" a="1"/>
  <c r="FW8" i="2" a="1"/>
  <c r="FX11" i="2" a="1"/>
  <c r="KB176" i="4" a="1"/>
  <c r="FX166" i="2" a="1"/>
  <c r="JW160" i="4" a="1"/>
  <c r="FA235" i="4" a="1"/>
  <c r="JZ144" i="4" a="1"/>
  <c r="FN238" i="2" a="1"/>
  <c r="FY50" i="2" a="1"/>
  <c r="JT236" i="4" a="1"/>
  <c r="HY235" i="4" a="1"/>
  <c r="HT236" i="4" a="1"/>
  <c r="HC235" i="4" a="1"/>
  <c r="JV17" i="4" a="1"/>
  <c r="JV82" i="4" a="1"/>
  <c r="FW57" i="2" a="1"/>
  <c r="FV179" i="2" a="1"/>
  <c r="JZ92" i="4" a="1"/>
  <c r="BS237" i="4" a="1"/>
  <c r="KB195" i="4" a="1"/>
  <c r="FY174" i="2" a="1"/>
  <c r="FW160" i="2" a="1"/>
  <c r="FU176" i="2" a="1"/>
  <c r="GC237" i="4" a="1"/>
  <c r="L234" i="2" a="1"/>
  <c r="FY180" i="2" a="1"/>
  <c r="JZ196" i="4" a="1"/>
  <c r="KA99" i="4" a="1"/>
  <c r="JW132" i="4" a="1"/>
  <c r="DK235" i="4" a="1"/>
  <c r="KB180" i="4" a="1"/>
  <c r="DV237" i="2" a="1"/>
  <c r="HC236" i="4" a="1"/>
  <c r="FU207" i="2" a="1"/>
  <c r="DY236" i="4" a="1"/>
  <c r="FF236" i="4" a="1"/>
  <c r="JZ38" i="4" a="1"/>
  <c r="FT235" i="2" a="1"/>
  <c r="BH237" i="4" a="1"/>
  <c r="GV235" i="4" a="1"/>
  <c r="CC238" i="2" a="1"/>
  <c r="FX179" i="2" a="1"/>
  <c r="GK235" i="4" a="1"/>
  <c r="GB237" i="4" a="1"/>
  <c r="JV97" i="4" a="1"/>
  <c r="HH238" i="4" a="1"/>
  <c r="FU94" i="2" a="1"/>
  <c r="CK237" i="4" a="1"/>
  <c r="P237" i="2" a="1"/>
  <c r="FW122" i="2" a="1"/>
  <c r="KB174" i="4" a="1"/>
  <c r="B234" i="2" a="1"/>
  <c r="HE237" i="4" a="1"/>
  <c r="M238" i="4" a="1"/>
  <c r="CI237" i="4" a="1"/>
  <c r="JV182" i="4" a="1"/>
  <c r="IX236" i="4" a="1"/>
  <c r="JV44" i="4" a="1"/>
  <c r="FX123" i="2" a="1"/>
  <c r="L238" i="4" a="1"/>
  <c r="JZ107" i="4" a="1"/>
  <c r="ES237" i="2" a="1"/>
  <c r="EF235" i="4" a="1"/>
  <c r="JP238" i="4" a="1"/>
  <c r="BU235" i="4" a="1"/>
  <c r="JV222" i="4" a="1"/>
  <c r="S238" i="4" a="1"/>
  <c r="Q235" i="4" a="1"/>
  <c r="FV7" i="2" a="1"/>
  <c r="F238" i="2" a="1"/>
  <c r="JU234" i="4" a="1"/>
  <c r="IK234" i="4" a="1"/>
  <c r="FX90" i="2" a="1"/>
  <c r="JX99" i="4" a="1"/>
  <c r="FR237" i="2" a="1"/>
  <c r="KC192" i="4" a="1"/>
  <c r="FX141" i="2" a="1"/>
  <c r="DB234" i="4" a="1"/>
  <c r="Z237" i="2" a="1"/>
  <c r="JX180" i="4" a="1"/>
  <c r="FL234" i="4" a="1"/>
  <c r="JY128" i="4" a="1"/>
  <c r="BY234" i="2" a="1"/>
  <c r="FU190" i="2" a="1"/>
  <c r="AE235" i="2" a="1"/>
  <c r="FW170" i="2" a="1"/>
  <c r="EO234" i="2" a="1"/>
  <c r="AM235" i="2" a="1"/>
  <c r="CQ235" i="2" a="1"/>
  <c r="EP234" i="2" a="1"/>
  <c r="JW9" i="4" a="1"/>
  <c r="FV144" i="2" a="1"/>
  <c r="JV136" i="4" a="1"/>
  <c r="KA9" i="4" a="1"/>
  <c r="JZ136" i="4" a="1"/>
  <c r="O236" i="4" a="1"/>
  <c r="JZ199" i="4" a="1"/>
  <c r="EG237" i="4" a="1"/>
  <c r="JW58" i="4" a="1"/>
  <c r="KA170" i="4" a="1"/>
  <c r="JB235" i="4" a="1"/>
  <c r="AB234" i="2" a="1"/>
  <c r="FV129" i="2" a="1"/>
  <c r="JZ89" i="4" a="1"/>
  <c r="CS235" i="4" a="1"/>
  <c r="KA98" i="4" a="1"/>
  <c r="GK238" i="4" a="1"/>
  <c r="KB52" i="4" a="1"/>
  <c r="DH237" i="4" a="1"/>
  <c r="FW149" i="2" a="1"/>
  <c r="JW81" i="4" a="1"/>
  <c r="FV143" i="2" a="1"/>
  <c r="FW217" i="2" a="1"/>
  <c r="KC175" i="4" a="1"/>
  <c r="FV60" i="2" a="1"/>
  <c r="JZ211" i="4" a="1"/>
  <c r="FI234" i="4" a="1"/>
  <c r="JX30" i="4" a="1"/>
  <c r="FW58" i="2" a="1"/>
  <c r="JY167" i="4" a="1"/>
  <c r="JY197" i="4" a="1"/>
  <c r="KB215" i="4" a="1"/>
  <c r="JZ145" i="4" a="1"/>
  <c r="FY39" i="2" a="1"/>
  <c r="JY180" i="4" a="1"/>
  <c r="JX100" i="4" a="1"/>
  <c r="FY84" i="2" a="1"/>
  <c r="KC48" i="4" a="1"/>
  <c r="KC208" i="4" a="1"/>
  <c r="JX231" i="4" a="1"/>
  <c r="HG237" i="4" a="1"/>
  <c r="JZ177" i="4" a="1"/>
  <c r="FU229" i="2" a="1"/>
  <c r="JV139" i="4" a="1"/>
  <c r="FU134" i="2" a="1"/>
  <c r="JY57" i="4" a="1"/>
  <c r="FU140" i="2" a="1"/>
  <c r="JZ22" i="4" a="1"/>
  <c r="FH236" i="4" a="1"/>
  <c r="EH235" i="4" a="1"/>
  <c r="GD236" i="4" a="1"/>
  <c r="C238" i="4" a="1"/>
  <c r="BR236" i="4" a="1"/>
  <c r="FU121" i="2" a="1"/>
  <c r="V234" i="4" a="1"/>
  <c r="K236" i="2" a="1"/>
  <c r="IC235" i="4" a="1"/>
  <c r="GD237" i="4" a="1"/>
  <c r="KA225" i="4" a="1"/>
  <c r="AP237" i="2" a="1"/>
  <c r="AQ237" i="4" a="1"/>
  <c r="DI234" i="4" a="1"/>
  <c r="JX11" i="4" a="1"/>
  <c r="JY109" i="4" a="1"/>
  <c r="FN235" i="4" a="1"/>
  <c r="FW83" i="2" a="1"/>
  <c r="EB234" i="2" a="1"/>
  <c r="KB155" i="4" a="1"/>
  <c r="AS238" i="2" a="1"/>
  <c r="JX140" i="4" a="1"/>
  <c r="JX111" i="4" a="1"/>
  <c r="BJ235" i="4" a="1"/>
  <c r="JW86" i="4" a="1"/>
  <c r="BW237" i="4" a="1"/>
  <c r="DR238" i="2" a="1"/>
  <c r="AV235" i="4" a="1"/>
  <c r="CY234" i="4" a="1"/>
  <c r="II235" i="4" a="1"/>
  <c r="JC236" i="4" a="1"/>
  <c r="KA110" i="4" a="1"/>
  <c r="AO238" i="2" a="1"/>
  <c r="EM235" i="2" a="1"/>
  <c r="GJ236" i="4" a="1"/>
  <c r="FX169" i="2" a="1"/>
  <c r="JW22" i="4" a="1"/>
  <c r="KC210" i="4" a="1"/>
  <c r="Z238" i="2" a="1"/>
  <c r="FV89" i="2" a="1"/>
  <c r="FX230" i="2" a="1"/>
  <c r="BM235" i="2" a="1"/>
  <c r="FY125" i="2" a="1"/>
  <c r="FU130" i="2" a="1"/>
  <c r="HK235" i="4" a="1"/>
  <c r="JV205" i="4" a="1"/>
  <c r="CH236" i="4" a="1"/>
  <c r="JV193" i="4" a="1"/>
  <c r="FJ236" i="2" a="1"/>
  <c r="KA200" i="4" a="1"/>
  <c r="BB235" i="2" a="1"/>
  <c r="FY20" i="2" a="1"/>
  <c r="AW236" i="4" a="1"/>
  <c r="BS235" i="2" a="1"/>
  <c r="BI234" i="2" a="1"/>
  <c r="JV114" i="4" a="1"/>
  <c r="KC152" i="4" a="1"/>
  <c r="BI237" i="4" a="1"/>
  <c r="IC234" i="4" a="1"/>
  <c r="JZ126" i="4" a="1"/>
  <c r="FX180" i="2" a="1"/>
  <c r="D238" i="2" a="1"/>
  <c r="FV16" i="2" a="1"/>
  <c r="JK236" i="4" a="1"/>
  <c r="KB86" i="4" a="1"/>
  <c r="GR234" i="4" a="1"/>
  <c r="JY174" i="4" a="1"/>
  <c r="KA141" i="4" a="1"/>
  <c r="EI236" i="2" a="1"/>
  <c r="EW237" i="4" a="1"/>
  <c r="KB149" i="4" a="1"/>
  <c r="JV221" i="4" a="1"/>
  <c r="JY116" i="4" a="1"/>
  <c r="JV88" i="4" a="1"/>
  <c r="JZ135" i="4" a="1"/>
  <c r="FW79" i="2" a="1"/>
  <c r="JZ157" i="4" a="1"/>
  <c r="DC238" i="2" a="1"/>
  <c r="DL237" i="2" a="1"/>
  <c r="CR238" i="4" a="1"/>
  <c r="FW175" i="2" a="1"/>
  <c r="FV212" i="2" a="1"/>
  <c r="FY95" i="2" a="1"/>
  <c r="AX234" i="2" a="1"/>
  <c r="JP235" i="4" a="1"/>
  <c r="BQ236" i="4" a="1"/>
  <c r="FV146" i="2" a="1"/>
  <c r="FX72" i="2" a="1"/>
  <c r="CQ237" i="4" a="1"/>
  <c r="JZ166" i="4" a="1"/>
  <c r="IU236" i="4" a="1"/>
  <c r="W234" i="2" a="1"/>
  <c r="JW50" i="4" a="1"/>
  <c r="FX198" i="2" a="1"/>
  <c r="KA8" i="4" a="1"/>
  <c r="JW140" i="4" a="1"/>
  <c r="FM236" i="4" a="1"/>
  <c r="BV236" i="2" a="1"/>
  <c r="FD235" i="2" a="1"/>
  <c r="CE237" i="4" a="1"/>
  <c r="CN238" i="4" a="1"/>
  <c r="CR237" i="4" a="1"/>
  <c r="JZ222" i="4" a="1"/>
  <c r="FL235" i="4" a="1"/>
  <c r="HT237" i="4" a="1"/>
  <c r="JY232" i="4" a="1"/>
  <c r="FY57" i="2" a="1"/>
  <c r="F234" i="2" a="1"/>
  <c r="JZ213" i="4" a="1"/>
  <c r="FS238" i="4" a="1"/>
  <c r="JV216" i="4" a="1"/>
  <c r="BV238" i="4" a="1"/>
  <c r="KA28" i="4" a="1"/>
  <c r="FV82" i="2" a="1"/>
  <c r="FY198" i="2" a="1"/>
  <c r="FW227" i="2" a="1"/>
  <c r="KB98" i="4" a="1"/>
  <c r="EO238" i="4" a="1"/>
  <c r="KB37" i="4" a="1"/>
  <c r="DL235" i="4" a="1"/>
  <c r="FW172" i="2" a="1"/>
  <c r="BA235" i="2" a="1"/>
  <c r="EE235" i="2" a="1"/>
  <c r="F234" i="4" a="1"/>
  <c r="AG235" i="2" a="1"/>
  <c r="KC189" i="4" a="1"/>
  <c r="FU154" i="2" a="1"/>
  <c r="EB237" i="4" a="1"/>
  <c r="JZ171" i="4" a="1"/>
  <c r="KB100" i="4" a="1"/>
  <c r="JX223" i="4" a="1"/>
  <c r="BN236" i="4" a="1"/>
  <c r="EK236" i="4" a="1"/>
  <c r="EW234" i="2" a="1"/>
  <c r="CO235" i="4" a="1"/>
  <c r="CV237" i="4" a="1"/>
  <c r="JZ231" i="4" a="1"/>
  <c r="DH234" i="2" a="1"/>
  <c r="EA238" i="2" a="1"/>
  <c r="F238" i="4" a="1"/>
  <c r="FW179" i="2" a="1"/>
  <c r="FW224" i="2" a="1"/>
  <c r="JW192" i="4" a="1"/>
  <c r="FU68" i="2" a="1"/>
  <c r="BB238" i="2" a="1"/>
  <c r="FX183" i="2" a="1"/>
  <c r="FY146" i="2" a="1"/>
  <c r="JZ23" i="4" a="1"/>
  <c r="HV237" i="4" a="1"/>
  <c r="DQ238" i="2" a="1"/>
  <c r="KA171" i="4" a="1"/>
  <c r="DR234" i="4" a="1"/>
  <c r="JW67" i="4" a="1"/>
  <c r="CP234" i="4" a="1"/>
  <c r="AL234" i="4" a="1"/>
  <c r="JS237" i="4" a="1"/>
  <c r="HN238" i="4" a="1"/>
  <c r="FU185" i="2" a="1"/>
  <c r="FW69" i="2" a="1"/>
  <c r="JW224" i="4" a="1"/>
  <c r="JV156" i="4" a="1"/>
  <c r="FU75" i="2" a="1"/>
  <c r="KC102" i="4" a="1"/>
  <c r="GA234" i="4" a="1"/>
  <c r="FX56" i="2" a="1"/>
  <c r="KB36" i="4" a="1"/>
  <c r="BH238" i="2" a="1"/>
  <c r="KB62" i="4" a="1"/>
  <c r="CF236" i="4" a="1"/>
  <c r="FX190" i="2" a="1"/>
  <c r="JZ79" i="4" a="1"/>
  <c r="FW81" i="2" a="1"/>
  <c r="P237" i="4" a="1"/>
  <c r="CO235" i="2" a="1"/>
  <c r="JX188" i="4" a="1"/>
  <c r="KA13" i="4" a="1"/>
  <c r="FU70" i="2" a="1"/>
  <c r="JW66" i="4" a="1"/>
  <c r="CI234" i="2" a="1"/>
  <c r="K235" i="2" a="1"/>
  <c r="JW157" i="4" a="1"/>
  <c r="JV33" i="4" a="1"/>
  <c r="JA236" i="4" a="1"/>
  <c r="JX159" i="4" a="1"/>
  <c r="AT235" i="2" a="1"/>
  <c r="FY81" i="2" a="1"/>
  <c r="FV15" i="2" a="1"/>
  <c r="FW216" i="2" a="1"/>
  <c r="KA168" i="4" a="1"/>
  <c r="HA238" i="4" a="1"/>
  <c r="JZ106" i="4" a="1"/>
  <c r="FW203" i="2" a="1"/>
  <c r="JX125" i="4" a="1"/>
  <c r="D237" i="4" a="1"/>
  <c r="JX172" i="4" a="1"/>
  <c r="FY207" i="2" a="1"/>
  <c r="JV40" i="4" a="1"/>
  <c r="FW24" i="2" a="1"/>
  <c r="HC238" i="4" a="1"/>
  <c r="S235" i="4" a="1"/>
  <c r="IQ237" i="4" a="1"/>
  <c r="EF237" i="4" a="1"/>
  <c r="JY119" i="4" a="1"/>
  <c r="JW65" i="4" a="1"/>
  <c r="FW237" i="4" a="1"/>
  <c r="JV26" i="4" a="1"/>
  <c r="BP238" i="2" a="1"/>
  <c r="KC145" i="4" a="1"/>
  <c r="JZ7" i="4" a="1"/>
  <c r="FB237" i="2" a="1"/>
  <c r="JV147" i="4" a="1"/>
  <c r="DW237" i="4" a="1"/>
  <c r="AD234" i="2" a="1"/>
  <c r="AM237" i="4" a="1"/>
  <c r="JV168" i="4" a="1"/>
  <c r="AN234" i="2" a="1"/>
  <c r="EE236" i="4" a="1"/>
  <c r="FX216" i="2" a="1"/>
  <c r="JX226" i="4" a="1"/>
  <c r="FW119" i="2" a="1"/>
  <c r="FX157" i="2" a="1"/>
  <c r="GL238" i="4" a="1"/>
  <c r="FW65" i="2" a="1"/>
  <c r="JX212" i="4" a="1"/>
  <c r="JZ123" i="4" a="1"/>
  <c r="FV66" i="2" a="1"/>
  <c r="FV27" i="2" a="1"/>
  <c r="ID235" i="4" a="1"/>
  <c r="DK237" i="2" a="1"/>
  <c r="AL234" i="2" a="1"/>
  <c r="DE238" i="2" a="1"/>
  <c r="KC200" i="4" a="1"/>
  <c r="KB202" i="4" a="1"/>
  <c r="JW218" i="4" a="1"/>
  <c r="KC141" i="4" a="1"/>
  <c r="JW143" i="4" a="1"/>
  <c r="FY36" i="2" a="1"/>
  <c r="P236" i="2" a="1"/>
  <c r="JX102" i="4" a="1"/>
  <c r="JX124" i="4" a="1"/>
  <c r="FY54" i="2" a="1"/>
  <c r="FW74" i="2" a="1"/>
  <c r="JN235" i="4" a="1"/>
  <c r="JX79" i="4" a="1"/>
  <c r="KC10" i="4" a="1"/>
  <c r="FW230" i="2" a="1"/>
  <c r="EE238" i="4" a="1"/>
  <c r="GY238" i="4" a="1"/>
  <c r="FU180" i="2" a="1"/>
  <c r="JY169" i="4" a="1"/>
  <c r="KB175" i="4" a="1"/>
  <c r="JZ195" i="4" a="1"/>
  <c r="FV177" i="2" a="1"/>
  <c r="JZ114" i="4" a="1"/>
  <c r="KB209" i="4" a="1"/>
  <c r="EN236" i="2" a="1"/>
  <c r="JY233" i="4" a="1"/>
  <c r="KB222" i="4" a="1"/>
  <c r="IV237" i="4" a="1"/>
  <c r="JZ65" i="4" a="1"/>
  <c r="BY238" i="4" a="1"/>
  <c r="JZ232" i="4" a="1"/>
  <c r="EH238" i="2" a="1"/>
  <c r="KC194" i="4" a="1"/>
  <c r="CZ237" i="4" a="1"/>
  <c r="EP234" i="4" a="1"/>
  <c r="EU236" i="2" a="1"/>
  <c r="CM238" i="2" a="1"/>
  <c r="KC183" i="4" a="1"/>
  <c r="DQ234" i="4" a="1"/>
  <c r="FU139" i="2" a="1"/>
  <c r="JW77" i="4" a="1"/>
  <c r="FW226" i="2" a="1"/>
  <c r="FV11" i="2" a="1"/>
  <c r="JX87" i="4" a="1"/>
  <c r="BA236" i="2" a="1"/>
  <c r="BI238" i="2" a="1"/>
  <c r="JY172" i="4" a="1"/>
  <c r="FW141" i="2" a="1"/>
  <c r="JW94" i="4" a="1"/>
  <c r="KC223" i="4" a="1"/>
  <c r="IL237" i="4" a="1"/>
  <c r="B234" i="4" a="1"/>
  <c r="FV13" i="2" a="1"/>
  <c r="CJ235" i="4" a="1"/>
  <c r="JY175" i="4" a="1"/>
  <c r="KA92" i="4" a="1"/>
  <c r="FX182" i="2" a="1"/>
  <c r="AA238" i="4" a="1"/>
  <c r="CO237" i="2" a="1"/>
  <c r="JZ220" i="4" a="1"/>
  <c r="AK234" i="2" a="1"/>
  <c r="CV235" i="2" a="1"/>
  <c r="BN234" i="2" a="1"/>
  <c r="CF238" i="4" a="1"/>
  <c r="AU234" i="4" a="1"/>
  <c r="FY229" i="2" a="1"/>
  <c r="FW128" i="2" a="1"/>
  <c r="JW115" i="4" a="1"/>
  <c r="FU231" i="2" a="1"/>
  <c r="FV30" i="2" a="1"/>
  <c r="ET235" i="4" a="1"/>
  <c r="FY61" i="2" a="1"/>
  <c r="JW51" i="4" a="1"/>
  <c r="KC28" i="4" a="1"/>
  <c r="JW125" i="4" a="1"/>
  <c r="CB238" i="2" a="1"/>
  <c r="KB118" i="4" a="1"/>
  <c r="FU214" i="2" a="1"/>
  <c r="KC65" i="4" a="1"/>
  <c r="EV235" i="4" a="1"/>
  <c r="FB237" i="4" a="1"/>
  <c r="KA22" i="4" a="1"/>
  <c r="W238" i="2" a="1"/>
  <c r="FV200" i="2" a="1"/>
  <c r="JW154" i="4" a="1"/>
  <c r="KC174" i="4" a="1"/>
  <c r="EC234" i="4" a="1"/>
  <c r="FX221" i="2" a="1"/>
  <c r="AI236" i="4" a="1"/>
  <c r="JV75" i="4" a="1"/>
  <c r="FX105" i="2" a="1"/>
  <c r="CM234" i="2" a="1"/>
  <c r="JZ206" i="4" a="1"/>
  <c r="KC43" i="4" a="1"/>
  <c r="BY235" i="4" a="1"/>
  <c r="JX137" i="4" a="1"/>
  <c r="FA234" i="4" a="1"/>
  <c r="JZ160" i="4" a="1"/>
  <c r="EU238" i="4" a="1"/>
  <c r="FY111" i="2" a="1"/>
  <c r="KA154" i="4" a="1"/>
  <c r="KA118" i="4" a="1"/>
  <c r="FY97" i="2" a="1"/>
  <c r="FW151" i="2" a="1"/>
  <c r="FV33" i="2" a="1"/>
  <c r="HF238" i="4" a="1"/>
  <c r="V236" i="2" a="1"/>
  <c r="KB97" i="4" a="1"/>
  <c r="EC234" i="2" a="1"/>
  <c r="JX93" i="4" a="1"/>
  <c r="FU98" i="2" a="1"/>
  <c r="EL238" i="4" a="1"/>
  <c r="FW155" i="2" a="1"/>
  <c r="AV238" i="2" a="1"/>
  <c r="O234" i="2" a="1"/>
  <c r="IR237" i="4" a="1"/>
  <c r="JW107" i="4" a="1"/>
  <c r="IC236" i="4" a="1"/>
  <c r="FN237" i="4" a="1"/>
  <c r="FG235" i="4" a="1"/>
  <c r="CF235" i="2" a="1"/>
  <c r="FV102" i="2" a="1"/>
  <c r="FU206" i="2" a="1"/>
  <c r="FW17" i="2" a="1"/>
  <c r="JV120" i="4" a="1"/>
  <c r="FV165" i="2" a="1"/>
  <c r="HL234" i="4" a="1"/>
  <c r="KA101" i="4" a="1"/>
  <c r="DF236" i="2" a="1"/>
  <c r="FT234" i="2" a="1"/>
  <c r="FX16" i="2" a="1"/>
  <c r="FX94" i="2" a="1"/>
  <c r="EP237" i="2" a="1"/>
  <c r="FW233" i="2" a="1"/>
  <c r="CG237" i="4" a="1"/>
  <c r="EA234" i="4" a="1"/>
  <c r="CB237" i="4" a="1"/>
  <c r="CA236" i="2" a="1"/>
  <c r="JY199" i="4" a="1"/>
  <c r="JX35" i="4" a="1"/>
  <c r="JY88" i="4" a="1"/>
  <c r="AM237" i="2" a="1"/>
  <c r="JX120" i="4" a="1"/>
  <c r="BT238" i="2" a="1"/>
  <c r="BN235" i="2" a="1"/>
  <c r="CS236" i="2" a="1"/>
  <c r="EW236" i="4" a="1"/>
  <c r="ET235" i="2" a="1"/>
  <c r="FG234" i="4" a="1"/>
  <c r="FO234" i="4" a="1"/>
  <c r="FX124" i="2" a="1"/>
  <c r="CU238" i="4" a="1"/>
  <c r="JX119" i="4" a="1"/>
  <c r="FW213" i="2" a="1"/>
  <c r="JZ15" i="4" a="1"/>
  <c r="KB211" i="4" a="1"/>
  <c r="AO237" i="4" a="1"/>
  <c r="HG234" i="4" a="1"/>
  <c r="JT234" i="4" a="1"/>
  <c r="JV113" i="4" a="1"/>
  <c r="EA234" i="2" a="1"/>
  <c r="R235" i="4" a="1"/>
  <c r="AF234" i="2" a="1"/>
  <c r="JY213" i="4" a="1"/>
  <c r="EB235" i="2" a="1"/>
  <c r="DQ237" i="2" a="1"/>
  <c r="GN236" i="4" a="1"/>
  <c r="JZ181" i="4" a="1"/>
  <c r="EN235" i="4" a="1"/>
  <c r="KA83" i="4" a="1"/>
  <c r="FX199" i="2" a="1"/>
  <c r="JY152" i="4" a="1"/>
  <c r="FK237" i="2" a="1"/>
  <c r="DL238" i="4" a="1"/>
  <c r="AY235" i="4" a="1"/>
  <c r="AD238" i="2" a="1"/>
  <c r="JX183" i="4" a="1"/>
  <c r="JY19" i="4" a="1"/>
  <c r="JZ183" i="4" a="1"/>
  <c r="JY101" i="4" a="1"/>
  <c r="FW55" i="2" a="1"/>
  <c r="JV70" i="4" a="1"/>
  <c r="AQ235" i="2" a="1"/>
  <c r="DG234" i="4" a="1"/>
  <c r="CS235" i="2" a="1"/>
  <c r="JZ10" i="4" a="1"/>
  <c r="KC16" i="4" a="1"/>
  <c r="KA117" i="4" a="1"/>
  <c r="JW101" i="4" a="1"/>
  <c r="FV96" i="2" a="1"/>
  <c r="KA232" i="4" a="1"/>
  <c r="JX156" i="4" a="1"/>
  <c r="FY153" i="2" a="1"/>
  <c r="FI235" i="2" a="1"/>
  <c r="JZ233" i="4" a="1"/>
  <c r="GD235" i="4" a="1"/>
  <c r="FV90" i="2" a="1"/>
  <c r="KC18" i="4" a="1"/>
  <c r="FW129" i="2" a="1"/>
  <c r="JV190" i="4" a="1"/>
  <c r="FY204" i="2" a="1"/>
  <c r="KB13" i="4" a="1"/>
  <c r="GX234" i="4" a="1"/>
  <c r="FW106" i="2" a="1"/>
  <c r="Q236" i="2" a="1"/>
  <c r="BQ236" i="2" a="1"/>
  <c r="HF237" i="4" a="1"/>
  <c r="JJ236" i="4" a="1"/>
  <c r="EZ235" i="4" a="1"/>
  <c r="JX45" i="4" a="1"/>
  <c r="FW111" i="2" a="1"/>
  <c r="KA188" i="4" a="1"/>
  <c r="HC237" i="4" a="1"/>
  <c r="AF235" i="4" a="1"/>
  <c r="AF237" i="4" a="1"/>
  <c r="JZ47" i="4" a="1"/>
  <c r="EV236" i="4" a="1"/>
  <c r="L235" i="2" a="1"/>
  <c r="KB71" i="4" a="1"/>
  <c r="FX76" i="2" a="1"/>
  <c r="FF234" i="4" a="1"/>
  <c r="FX60" i="2" a="1"/>
  <c r="FU186" i="2" a="1"/>
  <c r="FW130" i="2" a="1"/>
  <c r="FU138" i="2" a="1"/>
  <c r="DE235" i="2" a="1"/>
  <c r="KB51" i="4" a="1"/>
  <c r="JX203" i="4" a="1"/>
  <c r="KC229" i="4" a="1"/>
  <c r="FY89" i="2" a="1"/>
  <c r="FW198" i="2" a="1"/>
  <c r="FT237" i="2" a="1"/>
  <c r="ES236" i="2" a="1"/>
  <c r="FV193" i="2" a="1"/>
  <c r="JL234" i="4" a="1"/>
  <c r="AI235" i="2" a="1"/>
  <c r="JX32" i="4" a="1"/>
  <c r="FK236" i="2" a="1"/>
  <c r="JV117" i="4" a="1"/>
  <c r="JY148" i="4" a="1"/>
  <c r="JY207" i="4" a="1"/>
  <c r="HK238" i="4" a="1"/>
  <c r="FY154" i="2" a="1"/>
  <c r="DM234" i="4" a="1"/>
  <c r="KA56" i="4" a="1"/>
  <c r="FX193" i="2" a="1"/>
  <c r="GZ235" i="4" a="1"/>
  <c r="FX92" i="2" a="1"/>
  <c r="JX205" i="4" a="1"/>
  <c r="EL238" i="2" a="1"/>
  <c r="JX65" i="4" a="1"/>
  <c r="FU160" i="2" a="1"/>
  <c r="GY234" i="4" a="1"/>
  <c r="CU234" i="2" a="1"/>
  <c r="BZ236" i="2" a="1"/>
  <c r="JW158" i="4" a="1"/>
  <c r="FV136" i="2" a="1"/>
  <c r="FY115" i="2" a="1"/>
  <c r="KA100" i="4" a="1"/>
  <c r="DB234" i="2" a="1"/>
  <c r="FW215" i="2" a="1"/>
  <c r="BW234" i="2" a="1"/>
  <c r="KC80" i="4" a="1"/>
  <c r="AJ238" i="2" a="1"/>
  <c r="EN235" i="2" a="1"/>
  <c r="JV11" i="4" a="1"/>
  <c r="FY127" i="2" a="1"/>
  <c r="JZ219" i="4" a="1"/>
  <c r="Z238" i="4" a="1"/>
  <c r="FE238" i="2" a="1"/>
  <c r="KA96" i="4" a="1"/>
  <c r="KA14" i="4" a="1"/>
  <c r="IM236" i="4" a="1"/>
  <c r="JX186" i="4" a="1"/>
  <c r="ID237" i="4" a="1"/>
  <c r="AB237" i="4" a="1"/>
  <c r="FY93" i="2" a="1"/>
  <c r="CL236" i="2" a="1"/>
  <c r="KB208" i="4" a="1"/>
  <c r="BX237" i="2" a="1"/>
  <c r="JX166" i="4" a="1"/>
  <c r="JV31" i="4" a="1"/>
  <c r="KA153" i="4" a="1"/>
  <c r="AN238" i="2" a="1"/>
  <c r="JX34" i="4" a="1"/>
  <c r="KB120" i="4" a="1"/>
  <c r="JX74" i="4" a="1"/>
  <c r="FY25" i="2" a="1"/>
  <c r="KA211" i="4" a="1"/>
  <c r="FY29" i="2" a="1"/>
  <c r="K234" i="2" a="1"/>
  <c r="FW159" i="2" a="1"/>
  <c r="ED236" i="4" a="1"/>
  <c r="JW61" i="4" a="1"/>
  <c r="JZ223" i="4" a="1"/>
  <c r="KB42" i="4" a="1"/>
  <c r="JX210" i="4" a="1"/>
  <c r="BH236" i="4" a="1"/>
  <c r="JY196" i="4" a="1"/>
  <c r="FU211" i="2" a="1"/>
  <c r="JZ172" i="4" a="1"/>
  <c r="KB148" i="4" a="1"/>
  <c r="KC51" i="4" a="1"/>
  <c r="FU170" i="2" a="1"/>
  <c r="BG238" i="4" a="1"/>
  <c r="CN238" i="2" a="1"/>
  <c r="FW225" i="2" a="1"/>
  <c r="JV76" i="4" a="1"/>
  <c r="KA150" i="4" a="1"/>
  <c r="FX61" i="2" a="1"/>
  <c r="KB91" i="4" a="1"/>
  <c r="JD234" i="4" a="1"/>
  <c r="AR238" i="2" a="1"/>
  <c r="JZ34" i="4" a="1"/>
  <c r="KC81" i="4" a="1"/>
  <c r="FV53" i="2" a="1"/>
  <c r="FV229" i="2" a="1"/>
  <c r="JV119" i="4" a="1"/>
  <c r="JT235" i="4" a="1"/>
  <c r="FY208" i="2" a="1"/>
  <c r="HN237" i="4" a="1"/>
  <c r="FW60" i="2" a="1"/>
  <c r="KC46" i="4" a="1"/>
  <c r="JV196" i="4" a="1"/>
  <c r="EB234" i="4" a="1"/>
  <c r="R235" i="2" a="1"/>
  <c r="FV145" i="2" a="1"/>
  <c r="BQ235" i="4" a="1"/>
  <c r="KB57" i="4" a="1"/>
  <c r="JV144" i="4" a="1"/>
  <c r="KC126" i="4" a="1"/>
  <c r="KB143" i="4" a="1"/>
  <c r="JW33" i="4" a="1"/>
  <c r="CV235" i="4" a="1"/>
  <c r="BC235" i="4" a="1"/>
  <c r="HN236" i="4" a="1"/>
  <c r="JW19" i="4" a="1"/>
  <c r="EB236" i="4" a="1"/>
  <c r="JY75" i="4" a="1"/>
  <c r="GK237" i="4" a="1"/>
  <c r="FU225" i="2" a="1"/>
  <c r="FY144" i="2" a="1"/>
  <c r="FY102" i="2" a="1"/>
  <c r="BL238" i="4" a="1"/>
  <c r="N236" i="2" a="1"/>
  <c r="CB235" i="4" a="1"/>
  <c r="GN237" i="4" a="1"/>
  <c r="KB150" i="4" a="1"/>
  <c r="BS234" i="4" a="1"/>
  <c r="JY219" i="4" a="1"/>
  <c r="JF238" i="4" a="1"/>
  <c r="HT238" i="4" a="1"/>
  <c r="CS237" i="4" a="1"/>
  <c r="IB237" i="4" a="1"/>
  <c r="AO234" i="4" a="1"/>
  <c r="JV192" i="4" a="1"/>
  <c r="CH235" i="4" a="1"/>
  <c r="IE234" i="4" a="1"/>
  <c r="T236" i="2" a="1"/>
  <c r="FU161" i="2" a="1"/>
  <c r="FY209" i="2" a="1"/>
  <c r="BH238" i="4" a="1"/>
  <c r="FW19" i="2" a="1"/>
  <c r="BK236" i="4" a="1"/>
  <c r="JV49" i="4" a="1"/>
  <c r="FU188" i="2" a="1"/>
  <c r="BB237" i="2" a="1"/>
  <c r="FU193" i="2" a="1"/>
  <c r="EQ235" i="2" a="1"/>
  <c r="JX233" i="4" a="1"/>
  <c r="DI236" i="2" a="1"/>
  <c r="FW53" i="2" a="1"/>
  <c r="JY68" i="4" a="1"/>
  <c r="FU83" i="2" a="1"/>
  <c r="KB29" i="4" a="1"/>
  <c r="HP238" i="4" a="1"/>
  <c r="AC236" i="4" a="1"/>
  <c r="GU234" i="4" a="1"/>
  <c r="DI237" i="4" a="1"/>
  <c r="G237" i="4" a="1"/>
  <c r="FY148" i="2" a="1"/>
  <c r="GF235" i="4" a="1"/>
  <c r="FY232" i="2" a="1"/>
  <c r="JO237" i="4" a="1"/>
  <c r="FY159" i="2" a="1"/>
  <c r="KB20" i="4" a="1"/>
  <c r="KB189" i="4" a="1"/>
  <c r="JX174" i="4" a="1"/>
  <c r="JI234" i="4" a="1"/>
  <c r="JZ132" i="4" a="1"/>
  <c r="BU236" i="2" a="1"/>
  <c r="EG234" i="2" a="1"/>
  <c r="JZ146" i="4" a="1"/>
  <c r="KB200" i="4" a="1"/>
  <c r="CV237" i="2" a="1"/>
  <c r="GT235" i="4" a="1"/>
  <c r="KB183" i="4" a="1"/>
  <c r="JX221" i="4" a="1"/>
  <c r="FU40" i="2" a="1"/>
  <c r="KB65" i="4" a="1"/>
  <c r="JW124" i="4" a="1"/>
  <c r="FU53" i="2" a="1"/>
  <c r="JV66" i="4" a="1"/>
  <c r="JZ56" i="4" a="1"/>
  <c r="FV116" i="2" a="1"/>
  <c r="ER234" i="4" a="1"/>
  <c r="JZ156" i="4" a="1"/>
  <c r="FX57" i="2" a="1"/>
  <c r="JW138" i="4" a="1"/>
  <c r="KA53" i="4" a="1"/>
  <c r="FV151" i="2" a="1"/>
  <c r="DR238" i="4" a="1"/>
  <c r="JZ39" i="4" a="1"/>
  <c r="FU223" i="2" a="1"/>
  <c r="FY114" i="2" a="1"/>
  <c r="FG235" i="2" a="1"/>
  <c r="B237" i="2" a="1"/>
  <c r="F235" i="4" a="1"/>
  <c r="FU73" i="2" a="1"/>
  <c r="KC86" i="4" a="1"/>
  <c r="D235" i="4" a="1"/>
  <c r="JV204" i="4" a="1"/>
  <c r="JV27" i="4" a="1"/>
  <c r="BH234" i="4" a="1"/>
  <c r="DM238" i="2" a="1"/>
  <c r="FU26" i="2" a="1"/>
  <c r="JW205" i="4" a="1"/>
  <c r="JZ212" i="4" a="1"/>
  <c r="KC71" i="4" a="1"/>
  <c r="DB238" i="4" a="1"/>
  <c r="X237" i="2" a="1"/>
  <c r="BL238" i="2" a="1"/>
  <c r="CE236" i="4" a="1"/>
  <c r="FY165" i="2" a="1"/>
  <c r="FW189" i="2" a="1"/>
  <c r="FW75" i="2" a="1"/>
  <c r="FX191" i="2" a="1"/>
  <c r="FU228" i="2" a="1"/>
  <c r="JY192" i="4" a="1"/>
  <c r="FW178" i="2" a="1"/>
  <c r="KA121" i="4" a="1"/>
  <c r="CQ238" i="4" a="1"/>
  <c r="FV167" i="2" a="1"/>
  <c r="DM234" i="2" a="1"/>
  <c r="FC238" i="4" a="1"/>
  <c r="GL236" i="4" a="1"/>
  <c r="KA147" i="4" a="1"/>
  <c r="FU166" i="2" a="1"/>
  <c r="FL236" i="2" a="1"/>
  <c r="JW174" i="4" a="1"/>
  <c r="JR238" i="4" a="1"/>
  <c r="KA111" i="4" a="1"/>
  <c r="GM237" i="4" a="1"/>
  <c r="JW14" i="4" a="1"/>
  <c r="EW238" i="4" a="1"/>
  <c r="FV181" i="2" a="1"/>
  <c r="JU235" i="4" a="1"/>
  <c r="JV95" i="4" a="1"/>
  <c r="KB84" i="4" a="1"/>
  <c r="JW93" i="4" a="1"/>
  <c r="JV181" i="4" a="1"/>
  <c r="FW185" i="2" a="1"/>
  <c r="DP234" i="2" a="1"/>
  <c r="FU156" i="2" a="1"/>
  <c r="FX184" i="2" a="1"/>
  <c r="JX150" i="4" a="1"/>
  <c r="KA26" i="4" a="1"/>
  <c r="IZ238" i="4" a="1"/>
  <c r="KB8" i="4" a="1"/>
  <c r="FW131" i="2" a="1"/>
  <c r="FV175" i="2" a="1"/>
  <c r="FX42" i="2" a="1"/>
  <c r="FM235" i="2" a="1"/>
  <c r="FI237" i="2" a="1"/>
  <c r="JX163" i="4" a="1"/>
  <c r="FG238" i="2" a="1"/>
  <c r="FW90" i="2" a="1"/>
  <c r="FV227" i="2" a="1"/>
  <c r="KA159" i="4" a="1"/>
  <c r="BE234" i="2" a="1"/>
  <c r="AL235" i="2" a="1"/>
  <c r="BJ237" i="2" a="1"/>
  <c r="EQ237" i="4" a="1"/>
  <c r="JW152" i="4" a="1"/>
  <c r="CL235" i="4" a="1"/>
  <c r="CS234" i="4" a="1"/>
  <c r="JY182" i="4" a="1"/>
  <c r="KA74" i="4" a="1"/>
  <c r="I234" i="2" a="1"/>
  <c r="KA214" i="4" a="1"/>
  <c r="GP236" i="4" a="1"/>
  <c r="FW190" i="2" a="1"/>
  <c r="FU116" i="2" a="1"/>
  <c r="HH237" i="4" a="1"/>
  <c r="EP236" i="2" a="1"/>
  <c r="FX100" i="2" a="1"/>
  <c r="BK237" i="2" a="1"/>
  <c r="KA218" i="4" a="1"/>
  <c r="FW112" i="2" a="1"/>
  <c r="DW234" i="2" a="1"/>
  <c r="JW48" i="4" a="1"/>
  <c r="JV173" i="4" a="1"/>
  <c r="FV138" i="2" a="1"/>
  <c r="JZ118" i="4" a="1"/>
  <c r="JZ169" i="4" a="1"/>
  <c r="FO238" i="2" a="1"/>
  <c r="KB21" i="4" a="1"/>
  <c r="CT236" i="2" a="1"/>
  <c r="EM235" i="4" a="1"/>
  <c r="CE237" i="2" a="1"/>
  <c r="FF236" i="2" a="1"/>
  <c r="JY142" i="4" a="1"/>
  <c r="JW150" i="4" a="1"/>
  <c r="JY91" i="4" a="1"/>
  <c r="JX64" i="4" a="1"/>
  <c r="S235" i="2" a="1"/>
  <c r="FX197" i="2" a="1"/>
  <c r="FW26" i="2" a="1"/>
  <c r="AI238" i="2" a="1"/>
  <c r="FU210" i="2" a="1"/>
  <c r="I238" i="2" a="1"/>
  <c r="FW95" i="2" a="1"/>
  <c r="KB185" i="4" a="1"/>
  <c r="DB238" i="2" a="1"/>
  <c r="EJ237" i="2" a="1"/>
  <c r="CO234" i="2" a="1"/>
  <c r="FS237" i="2" a="1"/>
  <c r="CO236" i="2" a="1"/>
  <c r="FW77" i="2" a="1"/>
  <c r="FX91" i="2" a="1"/>
  <c r="AP237" i="4" a="1"/>
  <c r="HV235" i="4" a="1"/>
  <c r="JY185" i="4" a="1"/>
  <c r="IL236" i="4" a="1"/>
  <c r="FV79" i="2" a="1"/>
  <c r="IR236" i="4" a="1"/>
  <c r="FY225" i="2" a="1"/>
  <c r="JZ134" i="4" a="1"/>
  <c r="FV170" i="2" a="1"/>
  <c r="JZ102" i="4" a="1"/>
  <c r="JY80" i="4" a="1"/>
  <c r="DR236" i="2" a="1"/>
  <c r="JV109" i="4" a="1"/>
  <c r="JW88" i="4" a="1"/>
  <c r="FU221" i="2" a="1"/>
  <c r="JY44" i="4" a="1"/>
  <c r="JX201" i="4" a="1"/>
  <c r="FV183" i="2" a="1"/>
  <c r="DD238" i="4" a="1"/>
  <c r="BS236" i="4" a="1"/>
  <c r="EO235" i="4" a="1"/>
  <c r="EZ237" i="2" a="1"/>
  <c r="KB204" i="4" a="1"/>
  <c r="JY76" i="4" a="1"/>
  <c r="JX185" i="4" a="1"/>
  <c r="JX46" i="4" a="1"/>
  <c r="JZ74" i="4" a="1"/>
  <c r="KA233" i="4" a="1"/>
  <c r="JW25" i="4" a="1"/>
  <c r="DP235" i="4" a="1"/>
  <c r="JX66" i="4" a="1"/>
  <c r="FY37" i="2" a="1"/>
  <c r="Y235" i="4" a="1"/>
  <c r="JY153" i="4" a="1"/>
  <c r="JZ164" i="4" a="1"/>
  <c r="AH234" i="2" a="1"/>
  <c r="CS234" i="2" a="1"/>
  <c r="AI236" i="2" a="1"/>
  <c r="CP236" i="2" a="1"/>
  <c r="EA236" i="2" a="1"/>
  <c r="JV19" i="4" a="1"/>
  <c r="JW21" i="4" a="1"/>
  <c r="JY139" i="4" a="1"/>
  <c r="JC234" i="4" a="1"/>
  <c r="DZ236" i="4" a="1"/>
  <c r="KC19" i="4" a="1"/>
  <c r="KA67" i="4" a="1"/>
  <c r="FU29" i="2" a="1"/>
  <c r="JV93" i="4" a="1"/>
  <c r="KC24" i="4" a="1"/>
  <c r="V238" i="2" a="1"/>
  <c r="JZ214" i="4" a="1"/>
  <c r="EN237" i="4" a="1"/>
  <c r="BP236" i="4" a="1"/>
  <c r="FV124" i="2" a="1"/>
  <c r="JX88" i="4" a="1"/>
  <c r="AR236" i="4" a="1"/>
  <c r="BC237" i="2" a="1"/>
  <c r="JX193" i="4" a="1"/>
  <c r="FU31" i="2" a="1"/>
  <c r="FU226" i="2" a="1"/>
  <c r="GN235" i="4" a="1"/>
  <c r="KA36" i="4" a="1"/>
  <c r="FY110" i="2" a="1"/>
  <c r="FU197" i="2" a="1"/>
  <c r="JZ96" i="4" a="1"/>
  <c r="FW234" i="4" a="1"/>
  <c r="KA178" i="4" a="1"/>
  <c r="CX234" i="4" a="1"/>
  <c r="FX104" i="2" a="1"/>
  <c r="KB160" i="4" a="1"/>
  <c r="JV125" i="4" a="1"/>
  <c r="JW185" i="4" a="1"/>
  <c r="CU235" i="4" a="1"/>
  <c r="FU39" i="2" a="1"/>
  <c r="KA38" i="4" a="1"/>
  <c r="KB79" i="4" a="1"/>
  <c r="EV238" i="2" a="1"/>
  <c r="JY46" i="4" a="1"/>
  <c r="IV238" i="4" a="1"/>
  <c r="JV137" i="4" a="1"/>
  <c r="JX149" i="4" a="1"/>
  <c r="JW47" i="4" a="1"/>
  <c r="D236" i="2" a="1"/>
  <c r="Z234" i="2" a="1"/>
  <c r="AS237" i="2" a="1"/>
  <c r="FY166" i="2" a="1"/>
  <c r="FV133" i="2" a="1"/>
  <c r="FW187" i="2" a="1"/>
  <c r="JX122" i="4" a="1"/>
  <c r="KC214" i="4" a="1"/>
  <c r="AL237" i="4" a="1"/>
  <c r="FY215" i="2" a="1"/>
  <c r="JY205" i="4" a="1"/>
  <c r="FV210" i="2" a="1"/>
  <c r="JZ131" i="4" a="1"/>
  <c r="JW221" i="4" a="1"/>
  <c r="FY170" i="2" a="1"/>
  <c r="EP235" i="2" a="1"/>
  <c r="GA236" i="4" a="1"/>
  <c r="DW235" i="2" a="1"/>
  <c r="AR236" i="2" a="1"/>
  <c r="JV25" i="4" a="1"/>
  <c r="BH235" i="4" a="1"/>
  <c r="JY50" i="4" a="1"/>
  <c r="EH234" i="4" a="1"/>
  <c r="IF237" i="4" a="1"/>
  <c r="CT236" i="4" a="1"/>
  <c r="FP238" i="4" a="1"/>
  <c r="F236" i="4" a="1"/>
  <c r="JZ73" i="4" a="1"/>
  <c r="JX130" i="4" a="1"/>
  <c r="V237" i="4" a="1"/>
  <c r="JY115" i="4" a="1"/>
  <c r="FQ238" i="2" a="1"/>
  <c r="JY82" i="4" a="1"/>
  <c r="JY170" i="4" a="1"/>
  <c r="FP234" i="2" a="1"/>
  <c r="C238" i="2" a="1"/>
  <c r="JV228" i="4" a="1"/>
  <c r="KC116" i="4" a="1"/>
  <c r="CQ236" i="4" a="1"/>
  <c r="JW230" i="4" a="1"/>
  <c r="KA42" i="4" a="1"/>
  <c r="FY43" i="2" a="1"/>
  <c r="FW109" i="2" a="1"/>
  <c r="FU107" i="2" a="1"/>
  <c r="JT237" i="4" a="1"/>
  <c r="IY235" i="4" a="1"/>
  <c r="KA103" i="4" a="1"/>
  <c r="DE237" i="4" a="1"/>
  <c r="FW39" i="2" a="1"/>
  <c r="JC235" i="4" a="1"/>
  <c r="JV157" i="4" a="1"/>
  <c r="GN238" i="4" a="1"/>
  <c r="FL234" i="2" a="1"/>
  <c r="FW156" i="2" a="1"/>
  <c r="JY186" i="4" a="1"/>
  <c r="AJ237" i="4" a="1"/>
  <c r="CG238" i="2" a="1"/>
  <c r="FW222" i="2" a="1"/>
  <c r="KB45" i="4" a="1"/>
  <c r="EH234" i="2" a="1"/>
  <c r="JX50" i="4" a="1"/>
  <c r="KC217" i="4" a="1"/>
  <c r="JO235" i="4" a="1"/>
  <c r="KC38" i="4" a="1"/>
  <c r="JY16" i="4" a="1"/>
  <c r="JX191" i="4" a="1"/>
  <c r="AV237" i="4" a="1"/>
  <c r="FX47" i="2" a="1"/>
  <c r="JY159" i="4" a="1"/>
  <c r="KB162" i="4" a="1"/>
  <c r="FW49" i="2" a="1"/>
  <c r="EM236" i="2" a="1"/>
  <c r="FU45" i="2" a="1"/>
  <c r="JW35" i="4" a="1"/>
  <c r="KA158" i="4" a="1"/>
  <c r="JV224" i="4" a="1"/>
  <c r="FD234" i="2" a="1"/>
  <c r="FW62" i="2" a="1"/>
  <c r="KC226" i="4" a="1"/>
  <c r="EX236" i="4" a="1"/>
  <c r="JX216" i="4" a="1"/>
  <c r="KC181" i="4" a="1"/>
  <c r="CT238" i="2" a="1"/>
  <c r="FD236" i="2" a="1"/>
  <c r="AJ234" i="2" a="1"/>
  <c r="BZ235" i="4" a="1"/>
  <c r="DC236" i="2" a="1"/>
  <c r="FR237" i="4" a="1"/>
  <c r="AQ235" i="4" a="1"/>
  <c r="KC233" i="4" a="1"/>
  <c r="KC104" i="4" a="1"/>
  <c r="JW186" i="4" a="1"/>
  <c r="FW114" i="2" a="1"/>
  <c r="JV134" i="4" a="1"/>
  <c r="S236" i="2" a="1"/>
  <c r="JW156" i="4" a="1"/>
  <c r="FO238" i="4" a="1"/>
  <c r="KB17" i="4" a="1"/>
  <c r="AP234" i="2" a="1"/>
  <c r="DU237" i="2" a="1"/>
  <c r="FX223" i="2" a="1"/>
  <c r="JX94" i="4" a="1"/>
  <c r="JV231" i="4" a="1"/>
  <c r="KC115" i="4" a="1"/>
  <c r="FX113" i="2" a="1"/>
  <c r="KC108" i="4" a="1"/>
  <c r="FX158" i="2" a="1"/>
  <c r="FX114" i="2" a="1"/>
  <c r="FV204" i="2" a="1"/>
  <c r="FX35" i="2" a="1"/>
  <c r="AP236" i="4" a="1"/>
  <c r="JV199" i="4" a="1"/>
  <c r="KA142" i="4" a="1"/>
  <c r="KC47" i="4" a="1"/>
  <c r="DQ238" i="4" a="1"/>
  <c r="JZ42" i="4" a="1"/>
  <c r="DI236" i="4" a="1"/>
  <c r="KC134" i="4" a="1"/>
  <c r="BS238" i="4" a="1"/>
  <c r="CD235" i="2" a="1"/>
  <c r="CZ238" i="4" a="1"/>
  <c r="KA185" i="4" a="1"/>
  <c r="FX188" i="2" a="1"/>
  <c r="FV134" i="2" a="1"/>
  <c r="FV230" i="2" a="1"/>
  <c r="JV218" i="4" a="1"/>
  <c r="JI236" i="4" a="1"/>
  <c r="T235" i="4" a="1"/>
  <c r="ET237" i="2" a="1"/>
  <c r="JY126" i="4" a="1"/>
  <c r="GH236" i="4" a="1"/>
  <c r="FU74" i="2" a="1"/>
  <c r="JV89" i="4" a="1"/>
  <c r="FK238" i="2" a="1"/>
  <c r="FW161" i="2" a="1"/>
  <c r="KC120" i="4" a="1"/>
  <c r="DU236" i="4" a="1"/>
  <c r="FW196" i="2" a="1"/>
  <c r="FG237" i="4" a="1"/>
  <c r="JZ59" i="4" a="1"/>
  <c r="U234" i="4" a="1"/>
  <c r="EQ238" i="4" a="1"/>
  <c r="JV172" i="4" a="1"/>
  <c r="DP238" i="4" a="1"/>
  <c r="EC237" i="4" a="1"/>
  <c r="FW229" i="2" a="1"/>
  <c r="IY234" i="4" a="1"/>
  <c r="HI237" i="4" a="1"/>
  <c r="JY64" i="4" a="1"/>
  <c r="JW42" i="4" a="1"/>
  <c r="JZ104" i="4" a="1"/>
  <c r="JX31" i="4" a="1"/>
  <c r="K234" i="4" a="1"/>
  <c r="BN238" i="2" a="1"/>
  <c r="KA196" i="4" a="1"/>
  <c r="AA237" i="4" a="1"/>
  <c r="JX26" i="4" a="1"/>
  <c r="JV155" i="4" a="1"/>
  <c r="FU118" i="2" a="1"/>
  <c r="FA238" i="4" a="1"/>
  <c r="FU182" i="2" a="1"/>
  <c r="CY235" i="2" a="1"/>
  <c r="AC238" i="4" a="1"/>
  <c r="JY105" i="4" a="1"/>
  <c r="AS235" i="2" a="1"/>
  <c r="FY128" i="2" a="1"/>
  <c r="AN237" i="2" a="1"/>
  <c r="JX49" i="4" a="1"/>
  <c r="DN238" i="4" a="1"/>
  <c r="KB129" i="4" a="1"/>
  <c r="JX115" i="4" a="1"/>
  <c r="JZ165" i="4" a="1"/>
  <c r="JW106" i="4" a="1"/>
  <c r="AM234" i="4" a="1"/>
  <c r="KA68" i="4" a="1"/>
  <c r="CZ235" i="2" a="1"/>
  <c r="CP234" i="2" a="1"/>
  <c r="FW101" i="2" a="1"/>
  <c r="FU123" i="2" a="1"/>
  <c r="DJ235" i="4" a="1"/>
  <c r="FX200" i="2" a="1"/>
  <c r="JX116" i="4" a="1"/>
  <c r="JW139" i="4" a="1"/>
  <c r="FW139" i="2" a="1"/>
  <c r="DI235" i="4" a="1"/>
  <c r="JW141" i="4" a="1"/>
  <c r="FY191" i="2" a="1"/>
  <c r="JZ152" i="4" a="1"/>
  <c r="FH237" i="4" a="1"/>
  <c r="FY9" i="2" a="1"/>
  <c r="GI235" i="4" a="1"/>
  <c r="GG234" i="4" a="1"/>
  <c r="IQ234" i="4" a="1"/>
  <c r="FV189" i="2" a="1"/>
  <c r="FY220" i="2" a="1"/>
  <c r="DB237" i="2" a="1"/>
  <c r="HE238" i="4" a="1"/>
  <c r="FV8" i="2" a="1"/>
  <c r="JY48" i="4" a="1"/>
  <c r="KB67" i="4" a="1"/>
  <c r="KA46" i="4" a="1"/>
  <c r="JW188" i="4" a="1"/>
  <c r="FX160" i="2" a="1"/>
  <c r="KA89" i="4" a="1"/>
  <c r="FY72" i="2" a="1"/>
  <c r="FU141" i="2" a="1"/>
  <c r="CZ234" i="2" a="1"/>
  <c r="JV64" i="4" a="1"/>
  <c r="FX217" i="2" a="1"/>
  <c r="JF234" i="4" a="1"/>
  <c r="AF234" i="4" a="1"/>
  <c r="KA217" i="4" a="1"/>
  <c r="N235" i="4" a="1"/>
  <c r="FP236" i="4" a="1"/>
  <c r="DQ236" i="2" a="1"/>
  <c r="FV235" i="4" a="1"/>
  <c r="KA31" i="4" a="1"/>
  <c r="IW235" i="4" a="1"/>
  <c r="V234" i="2" a="1"/>
  <c r="JY122" i="4" a="1"/>
  <c r="FU93" i="2" a="1"/>
  <c r="HQ237" i="4" a="1"/>
  <c r="JZ41" i="4" a="1"/>
  <c r="CH237" i="2" a="1"/>
  <c r="FU61" i="2" a="1"/>
  <c r="FV191" i="2" a="1"/>
  <c r="JL238" i="4" a="1"/>
  <c r="IR234" i="4" a="1"/>
  <c r="JZ58" i="4" a="1"/>
  <c r="IP237" i="4" a="1"/>
  <c r="FV153" i="2" a="1"/>
  <c r="BT236" i="2" a="1"/>
  <c r="FU88" i="2" a="1"/>
  <c r="BR237" i="4" a="1"/>
  <c r="JV99" i="4" a="1"/>
  <c r="JZ94" i="4" a="1"/>
  <c r="JW194" i="4" a="1"/>
  <c r="JX17" i="4" a="1"/>
  <c r="JX195" i="4" a="1"/>
  <c r="JX43" i="4" a="1"/>
  <c r="KB133" i="4" a="1"/>
  <c r="JV7" i="4" a="1"/>
  <c r="CN237" i="2" a="1"/>
  <c r="FU149" i="2" a="1"/>
  <c r="AZ236" i="2" a="1"/>
  <c r="KC136" i="4" a="1"/>
  <c r="KC142" i="4" a="1"/>
  <c r="FY138" i="2" a="1"/>
  <c r="BG236" i="4" a="1"/>
  <c r="EA238" i="4" a="1"/>
  <c r="FY98" i="2" a="1"/>
  <c r="FE235" i="4" a="1"/>
  <c r="JX8" i="4" a="1"/>
  <c r="BD238" i="4" a="1"/>
  <c r="AI235" i="4" a="1"/>
  <c r="KA204" i="4" a="1"/>
  <c r="KA107" i="4" a="1"/>
  <c r="FW27" i="2" a="1"/>
  <c r="JY133" i="4" a="1"/>
  <c r="JY72" i="4" a="1"/>
  <c r="FX173" i="2" a="1"/>
  <c r="FW124" i="2" a="1"/>
  <c r="JW40" i="4" a="1"/>
  <c r="ED236" i="2" a="1"/>
  <c r="CH235" i="2" a="1"/>
  <c r="KB210" i="4" a="1"/>
  <c r="IX234" i="4" a="1"/>
  <c r="KC151" i="4" a="1"/>
  <c r="Q234" i="2" a="1"/>
  <c r="JX190" i="4" a="1"/>
  <c r="FU105" i="2" a="1"/>
  <c r="FY199" i="2" a="1"/>
  <c r="Z235" i="2" a="1"/>
  <c r="KB34" i="4" a="1"/>
  <c r="DL238" i="2" a="1"/>
  <c r="JW145" i="4" a="1"/>
  <c r="JW116" i="4" a="1"/>
  <c r="J236" i="4" a="1"/>
  <c r="DO237" i="4" a="1"/>
  <c r="CU238" i="2" a="1"/>
  <c r="FY13" i="2" a="1"/>
  <c r="FI234" i="2" a="1"/>
  <c r="BB237" i="4" a="1"/>
  <c r="BM236" i="4" a="1"/>
  <c r="S237" i="2" a="1"/>
  <c r="JW171" i="4" a="1"/>
  <c r="FU232" i="2" a="1"/>
  <c r="GF238" i="4" a="1"/>
  <c r="Q236" i="4" a="1"/>
  <c r="FE236" i="2" a="1"/>
  <c r="FG236" i="4" a="1"/>
  <c r="GQ236" i="4" a="1"/>
  <c r="KB14" i="4" a="1"/>
  <c r="FV184" i="2" a="1"/>
  <c r="Q238" i="4" a="1"/>
  <c r="JY93" i="4" a="1"/>
  <c r="FX214" i="2" a="1"/>
  <c r="E235" i="4" a="1"/>
  <c r="IJ235" i="4" a="1"/>
  <c r="FU212" i="2" a="1"/>
  <c r="GA238" i="4" a="1"/>
  <c r="CC234" i="2" a="1"/>
  <c r="DS238" i="2" a="1"/>
  <c r="KA87" i="4" a="1"/>
  <c r="FD237" i="2" a="1"/>
  <c r="FI236" i="4" a="1"/>
  <c r="FX25" i="2" a="1"/>
  <c r="U236" i="4" a="1"/>
  <c r="JZ133" i="4" a="1"/>
  <c r="JV101" i="4" a="1"/>
  <c r="JW220" i="4" a="1"/>
  <c r="DR235" i="4" a="1"/>
  <c r="CZ235" i="4" a="1"/>
  <c r="FW145" i="2" a="1"/>
  <c r="JW199" i="4" a="1"/>
  <c r="DK236" i="4" a="1"/>
  <c r="FU178" i="2" a="1"/>
  <c r="BM238" i="2" a="1"/>
  <c r="JU238" i="4" a="1"/>
  <c r="KB7" i="4" a="1"/>
  <c r="KB171" i="4" a="1"/>
  <c r="JV90" i="4" a="1"/>
  <c r="ES237" i="4" a="1"/>
  <c r="DE234" i="2" a="1"/>
  <c r="KC167" i="4" a="1"/>
  <c r="FY145" i="2" a="1"/>
  <c r="FF234" i="2" a="1"/>
  <c r="W237" i="2" a="1"/>
  <c r="KB151" i="4" a="1"/>
  <c r="KA162" i="4" a="1"/>
  <c r="DI238" i="2" a="1"/>
  <c r="FW174" i="2" a="1"/>
  <c r="CV236" i="4" a="1"/>
  <c r="JX92" i="4" a="1"/>
  <c r="HZ236" i="4" a="1"/>
  <c r="JW119" i="4" a="1"/>
  <c r="AE238" i="4" a="1"/>
  <c r="JV142" i="4" a="1"/>
  <c r="E234" i="2" a="1"/>
  <c r="GR235" i="4" a="1"/>
  <c r="JY9" i="4" a="1"/>
  <c r="W235" i="4" a="1"/>
  <c r="KA85" i="4" a="1"/>
  <c r="KA41" i="4" a="1"/>
  <c r="HU238" i="4" a="1"/>
  <c r="JY108" i="4" a="1"/>
  <c r="JZ139" i="4" a="1"/>
  <c r="JW104" i="4" a="1"/>
  <c r="EK234" i="4" a="1"/>
  <c r="KC196" i="4" a="1"/>
  <c r="EQ234" i="2" a="1"/>
  <c r="IF238" i="4" a="1"/>
  <c r="CS237" i="2" a="1"/>
  <c r="JV206" i="4" a="1"/>
  <c r="EQ238" i="2" a="1"/>
  <c r="IR238" i="4" a="1"/>
  <c r="FA237" i="2" a="1"/>
  <c r="FM234" i="4" a="1"/>
  <c r="FY184" i="2" a="1"/>
  <c r="CH238" i="2" a="1"/>
  <c r="KA37" i="4" a="1"/>
  <c r="AE236" i="2" a="1"/>
  <c r="KB103" i="4" a="1"/>
  <c r="R237" i="2" a="1"/>
  <c r="FV130" i="2" a="1"/>
  <c r="KA122" i="4" a="1"/>
  <c r="FV224" i="2" a="1"/>
  <c r="JX7" i="4" a="1"/>
  <c r="JY161" i="4" a="1"/>
  <c r="DZ238" i="4" a="1"/>
  <c r="FV71" i="2" a="1"/>
  <c r="DK235" i="2" a="1"/>
  <c r="JY12" i="4" a="1"/>
  <c r="KC35" i="4" a="1"/>
  <c r="JX176" i="4" a="1"/>
  <c r="CR235" i="4" a="1"/>
  <c r="FN236" i="4" a="1"/>
  <c r="JZ130" i="4" a="1"/>
  <c r="JZ70" i="4" a="1"/>
  <c r="AX234" i="4" a="1"/>
  <c r="BV234" i="4" a="1"/>
  <c r="KA219" i="4" a="1"/>
  <c r="JZ140" i="4" a="1"/>
  <c r="JX9" i="4" a="1"/>
  <c r="CW234" i="2" a="1"/>
  <c r="M235" i="2" a="1"/>
  <c r="EE234" i="2" a="1"/>
  <c r="KA149" i="4" a="1"/>
  <c r="AX237" i="2" a="1"/>
  <c r="CU236" i="4" a="1"/>
  <c r="JX10" i="4" a="1"/>
  <c r="IE237" i="4" a="1"/>
  <c r="JY228" i="4" a="1"/>
  <c r="FU92" i="2" a="1"/>
  <c r="FW94" i="2" a="1"/>
  <c r="AQ234" i="2" a="1"/>
  <c r="JW153" i="4" a="1"/>
  <c r="FS236" i="4" a="1"/>
  <c r="AH236" i="4" a="1"/>
  <c r="BA237" i="4" a="1"/>
  <c r="JV36" i="4" a="1"/>
  <c r="JW16" i="4" a="1"/>
  <c r="AD238" i="4" a="1"/>
  <c r="DN234" i="2" a="1"/>
  <c r="JY84" i="4" a="1"/>
  <c r="FU146" i="2" a="1"/>
  <c r="ET236" i="4" a="1"/>
  <c r="KC25" i="4" a="1"/>
  <c r="JX147" i="4" a="1"/>
  <c r="JV112" i="4" a="1"/>
  <c r="JV188" i="4" a="1"/>
  <c r="FX14" i="2" a="1"/>
  <c r="DQ235" i="4" a="1"/>
  <c r="FU169" i="2" a="1"/>
  <c r="CB236" i="2" a="1"/>
  <c r="EK235" i="2" a="1"/>
  <c r="FY31" i="2" a="1"/>
  <c r="FW92" i="2" a="1"/>
  <c r="KC119" i="4" a="1"/>
  <c r="FV192" i="2" a="1"/>
  <c r="CC237" i="2" a="1"/>
  <c r="KA126" i="4" a="1"/>
  <c r="FA234" i="2" a="1"/>
  <c r="BZ237" i="4" a="1"/>
  <c r="EA237" i="2" a="1"/>
  <c r="KB225" i="4" a="1"/>
  <c r="FL238" i="2" a="1"/>
  <c r="FX119" i="2" a="1"/>
  <c r="KC37" i="4" a="1"/>
  <c r="JZ11" i="4" a="1"/>
  <c r="FB235" i="2" a="1"/>
  <c r="FU157" i="2" a="1"/>
  <c r="FY179" i="2" a="1"/>
  <c r="JZ77" i="4" a="1"/>
  <c r="AE237" i="2" a="1"/>
  <c r="T234" i="4" a="1"/>
  <c r="P235" i="4" a="1"/>
  <c r="EW235" i="2" a="1"/>
  <c r="DF235" i="4" a="1"/>
  <c r="FU198" i="2" a="1"/>
  <c r="DC235" i="4" a="1"/>
  <c r="HJ238" i="4" a="1"/>
  <c r="FV109" i="2" a="1"/>
  <c r="AW235" i="4" a="1"/>
  <c r="KC36" i="4" a="1"/>
  <c r="EL234" i="4" a="1"/>
  <c r="KA75" i="4" a="1"/>
  <c r="KA227" i="4" a="1"/>
  <c r="FY88" i="2" a="1"/>
  <c r="JX123" i="4" a="1"/>
  <c r="FR236" i="4" a="1"/>
  <c r="FU150" i="2" a="1"/>
  <c r="FY12" i="2" a="1"/>
  <c r="JV81" i="4" a="1"/>
  <c r="ES235" i="4" a="1"/>
  <c r="DN237" i="4" a="1"/>
  <c r="FX120" i="2" a="1"/>
  <c r="S238" i="2" a="1"/>
  <c r="FW61" i="2" a="1"/>
  <c r="JU237" i="4" a="1"/>
  <c r="KA19" i="4" a="1"/>
  <c r="HQ238" i="4" a="1"/>
  <c r="FY99" i="2" a="1"/>
  <c r="FX33" i="2" a="1"/>
  <c r="FY119" i="2" a="1"/>
  <c r="ED234" i="2" a="1"/>
  <c r="FU56" i="2" a="1"/>
  <c r="FY38" i="2" a="1"/>
  <c r="CD238" i="2" a="1"/>
  <c r="JY112" i="4" a="1"/>
  <c r="KC56" i="4" a="1"/>
  <c r="KC75" i="4" a="1"/>
  <c r="DO234" i="4" a="1"/>
  <c r="DA237" i="4" a="1"/>
  <c r="FU129" i="2" a="1"/>
  <c r="HF236" i="4" a="1"/>
  <c r="DC237" i="2" a="1"/>
  <c r="JZ99" i="4" a="1"/>
  <c r="DY235" i="2" a="1"/>
  <c r="M235" i="4" a="1"/>
  <c r="KC83" i="4" a="1"/>
  <c r="FV208" i="2" a="1"/>
  <c r="II237" i="4" a="1"/>
  <c r="AH236" i="2" a="1"/>
  <c r="JV85" i="4" a="1"/>
  <c r="IU237" i="4" a="1"/>
  <c r="JX55" i="4" a="1"/>
  <c r="DT234" i="4" a="1"/>
  <c r="FF238" i="2" a="1"/>
  <c r="II236" i="4" a="1"/>
  <c r="CK236" i="4" a="1"/>
  <c r="FX151" i="2" a="1"/>
  <c r="FV97" i="2" a="1"/>
  <c r="EV237" i="2" a="1"/>
  <c r="AU235" i="2" a="1"/>
  <c r="FJ238" i="2" a="1"/>
  <c r="DH235" i="4" a="1"/>
  <c r="JZ91" i="4" a="1"/>
  <c r="ES234" i="2" a="1"/>
  <c r="JV153" i="4" a="1"/>
  <c r="KC143" i="4" a="1"/>
  <c r="BJ236" i="2" a="1"/>
  <c r="FW12" i="2" a="1"/>
  <c r="FY190" i="2" a="1"/>
  <c r="JW71" i="4" a="1"/>
  <c r="EK234" i="2" a="1"/>
  <c r="FV221" i="2" a="1"/>
  <c r="KC164" i="4" a="1"/>
  <c r="JY150" i="4" a="1"/>
  <c r="FV205" i="2" a="1"/>
  <c r="EQ236" i="2" a="1"/>
  <c r="FX117" i="2" a="1"/>
  <c r="KB226" i="4" a="1"/>
  <c r="CS238" i="4" a="1"/>
  <c r="JY33" i="4" a="1"/>
  <c r="AZ235" i="4" a="1"/>
  <c r="JV59" i="4" a="1"/>
  <c r="KC159" i="4" a="1"/>
  <c r="KC173" i="4" a="1"/>
  <c r="KC78" i="4" a="1"/>
  <c r="KC93" i="4" a="1"/>
  <c r="JX148" i="4" a="1"/>
  <c r="BT235" i="2" a="1"/>
  <c r="FV169" i="2" a="1"/>
  <c r="GW238" i="4" a="1"/>
  <c r="JW97" i="4" a="1"/>
  <c r="KA190" i="4" a="1"/>
  <c r="CQ235" i="4" a="1"/>
  <c r="FX213" i="2" a="1"/>
  <c r="BF234" i="4" a="1"/>
  <c r="FX54" i="2" a="1"/>
  <c r="FW107" i="2" a="1"/>
  <c r="FV72" i="2" a="1"/>
  <c r="FY202" i="2" a="1"/>
  <c r="JY226" i="4" a="1"/>
  <c r="AQ236" i="2" a="1"/>
  <c r="JW17" i="4" a="1"/>
  <c r="CC236" i="2" a="1"/>
  <c r="FV201" i="2" a="1"/>
  <c r="FB236" i="4" a="1"/>
  <c r="KC95" i="4" a="1"/>
  <c r="JZ90" i="4" a="1"/>
  <c r="KC230" i="4" a="1"/>
  <c r="FW41" i="2" a="1"/>
  <c r="EB236" i="2" a="1"/>
  <c r="JV146" i="4" a="1"/>
  <c r="AS234" i="4" a="1"/>
  <c r="KA172" i="4" a="1"/>
  <c r="FV103" i="2" a="1"/>
  <c r="JY147" i="4" a="1"/>
  <c r="FY73" i="2" a="1"/>
  <c r="EY238" i="4" a="1"/>
  <c r="JW12" i="4" a="1"/>
  <c r="BX236" i="2" a="1"/>
  <c r="HY236" i="4" a="1"/>
  <c r="JX177" i="4" a="1"/>
  <c r="JZ224" i="4" a="1"/>
  <c r="KC14" i="4" a="1"/>
  <c r="DI237" i="2" a="1"/>
  <c r="H238" i="2" a="1"/>
  <c r="JZ205" i="4" a="1"/>
  <c r="FU111" i="2" a="1"/>
  <c r="JW200" i="4" a="1"/>
  <c r="KB112" i="4" a="1"/>
  <c r="BZ234" i="2" a="1"/>
  <c r="JQ238" i="4" a="1"/>
  <c r="FU77" i="2" a="1"/>
  <c r="GB235" i="4" a="1"/>
  <c r="JY23" i="4" a="1"/>
  <c r="FW127" i="2" a="1"/>
  <c r="JY154" i="4" a="1"/>
  <c r="DA235" i="2" a="1"/>
  <c r="JY215" i="4" a="1"/>
  <c r="FM237" i="2" a="1"/>
  <c r="FY107" i="2" a="1"/>
  <c r="KA49" i="4" a="1"/>
  <c r="FU159" i="2" a="1"/>
  <c r="JZ105" i="4" a="1"/>
  <c r="JW213" i="4" a="1"/>
  <c r="CM238" i="4" a="1"/>
  <c r="EX237" i="4" a="1"/>
  <c r="R234" i="4" a="1"/>
  <c r="Q234" i="4" a="1"/>
  <c r="KB78" i="4" a="1"/>
  <c r="DY237" i="4" a="1"/>
  <c r="FV185" i="2" a="1"/>
  <c r="BX236" i="4" a="1"/>
  <c r="FY74" i="2" a="1"/>
  <c r="FW169" i="2" a="1"/>
  <c r="FY214" i="2" a="1"/>
  <c r="AQ234" i="4" a="1"/>
  <c r="FU224" i="2" a="1"/>
  <c r="JX167" i="4" a="1"/>
  <c r="JW184" i="4" a="1"/>
  <c r="DS235" i="4" a="1"/>
  <c r="CX236" i="4" a="1"/>
  <c r="FV65" i="2" a="1"/>
  <c r="EY235" i="4" a="1"/>
  <c r="FU148" i="2" a="1"/>
  <c r="AO236" i="2" a="1"/>
  <c r="JZ208" i="4" a="1"/>
  <c r="FY210" i="2" a="1"/>
  <c r="FV55" i="2" a="1"/>
  <c r="FY169" i="2" a="1"/>
  <c r="AD237" i="2" a="1"/>
  <c r="DR237" i="4" a="1"/>
  <c r="JY198" i="4" a="1"/>
  <c r="JW87" i="4" a="1"/>
  <c r="FV76" i="2" a="1"/>
  <c r="FW231" i="2" a="1"/>
  <c r="JW134" i="4" a="1"/>
  <c r="N237" i="2" a="1"/>
  <c r="KC215" i="4" a="1"/>
  <c r="KA140" i="4" a="1"/>
  <c r="FU184" i="2" a="1"/>
  <c r="DR236" i="4" a="1"/>
  <c r="CW238" i="2" a="1"/>
  <c r="EH236" i="2" a="1"/>
  <c r="JW80" i="4" a="1"/>
  <c r="JV201" i="4" a="1"/>
  <c r="JW126" i="4" a="1"/>
  <c r="JY129" i="4" a="1"/>
  <c r="N236" i="4" a="1"/>
  <c r="JY176" i="4" a="1"/>
  <c r="BE237" i="2" a="1"/>
  <c r="AN235" i="4" a="1"/>
  <c r="JY145" i="4" a="1"/>
  <c r="FV228" i="2" a="1"/>
  <c r="FY24" i="2" a="1"/>
  <c r="KA79" i="4" a="1"/>
  <c r="HX237" i="4" a="1"/>
  <c r="EF235" i="2" a="1"/>
  <c r="KB114" i="4" a="1"/>
  <c r="AU237" i="2" a="1"/>
  <c r="GI234" i="4" a="1"/>
  <c r="JX146" i="4" a="1"/>
  <c r="FH234" i="2" a="1"/>
  <c r="BC237" i="4" a="1"/>
  <c r="KB169" i="4" a="1"/>
  <c r="JX54" i="4" a="1"/>
  <c r="KC79" i="4" a="1"/>
  <c r="FB236" i="2" a="1"/>
  <c r="JZ25" i="4" a="1"/>
  <c r="I238" i="4" a="1"/>
  <c r="EL235" i="2" a="1"/>
  <c r="KB186" i="4" a="1"/>
  <c r="FV160" i="2" a="1"/>
  <c r="KC15" i="4" a="1"/>
  <c r="FX202" i="2" a="1"/>
  <c r="FV123" i="2" a="1"/>
  <c r="JV175" i="4" a="1"/>
  <c r="FY186" i="2" a="1"/>
  <c r="FX195" i="2" a="1"/>
  <c r="FY226" i="2" a="1"/>
  <c r="FX13" i="2" a="1"/>
  <c r="AP238" i="4" a="1"/>
  <c r="CT237" i="2" a="1"/>
  <c r="JW46" i="4" a="1"/>
  <c r="KC224" i="4" a="1"/>
  <c r="KC99" i="4" a="1"/>
  <c r="AY235" i="2" a="1"/>
  <c r="BV235" i="2" a="1"/>
  <c r="JX181" i="4" a="1"/>
  <c r="JZ150" i="4" a="1"/>
  <c r="HU234" i="4" a="1"/>
  <c r="GT236" i="4" a="1"/>
  <c r="FP237" i="4" a="1"/>
  <c r="KB41" i="4" a="1"/>
  <c r="FV225" i="2" a="1"/>
  <c r="KC32" i="4" a="1"/>
  <c r="ET238" i="2" a="1"/>
  <c r="FV51" i="2" a="1"/>
  <c r="FJ238" i="4" a="1"/>
  <c r="IA236" i="4" a="1"/>
  <c r="GD238" i="4" a="1"/>
  <c r="CN234" i="2" a="1"/>
  <c r="FE235" i="2" a="1"/>
  <c r="HD234" i="4" a="1"/>
  <c r="BG237" i="4" a="1"/>
  <c r="FY62" i="2" a="1"/>
  <c r="FY16" i="2" a="1"/>
  <c r="GM236" i="4" a="1"/>
  <c r="FU215" i="2" a="1"/>
  <c r="JX85" i="4" a="1"/>
  <c r="HM238" i="4" a="1"/>
  <c r="FY231" i="2" a="1"/>
  <c r="IM235" i="4" a="1"/>
  <c r="BP235" i="2" a="1"/>
  <c r="AV235" i="2" a="1"/>
  <c r="FY151" i="2" a="1"/>
  <c r="IW238" i="4" a="1"/>
  <c r="FU200" i="2" a="1"/>
  <c r="HZ234" i="4" a="1"/>
  <c r="JY24" i="4" a="1"/>
  <c r="FX207" i="2" a="1"/>
  <c r="KA186" i="4" a="1"/>
  <c r="FY11" i="2" a="1"/>
  <c r="FU17" i="2" a="1"/>
  <c r="IB235" i="4" a="1"/>
  <c r="JB238" i="4" a="1"/>
  <c r="KC45" i="4" a="1"/>
  <c r="BF235" i="4" a="1"/>
  <c r="JY52" i="4" a="1"/>
  <c r="JY99" i="4" a="1"/>
  <c r="JW176" i="4" a="1"/>
  <c r="JX127" i="4" a="1"/>
  <c r="JX16" i="4" a="1"/>
  <c r="CI238" i="4" a="1"/>
  <c r="FX203" i="2" a="1"/>
  <c r="JW225" i="4" a="1"/>
  <c r="DL236" i="2" a="1"/>
  <c r="JZ81" i="4" a="1"/>
  <c r="KB161" i="4" a="1"/>
  <c r="KC123" i="4" a="1"/>
  <c r="I237" i="4" a="1"/>
  <c r="DT234" i="2" a="1"/>
  <c r="BL236" i="2" a="1"/>
  <c r="JY107" i="4" a="1"/>
  <c r="JW56" i="4" a="1"/>
  <c r="KB146" i="4" a="1"/>
  <c r="JW162" i="4" a="1"/>
  <c r="KC180" i="4" a="1"/>
  <c r="DO237" i="2" a="1"/>
  <c r="EV235" i="2" a="1"/>
  <c r="DX235" i="4" a="1"/>
  <c r="S237" i="4" a="1"/>
  <c r="FU57" i="2" a="1"/>
  <c r="JX73" i="4" a="1"/>
  <c r="KC107" i="4" a="1"/>
  <c r="CO234" i="4" a="1"/>
  <c r="JE237" i="4" a="1"/>
  <c r="JV111" i="4" a="1"/>
  <c r="CE235" i="4" a="1"/>
  <c r="ID236" i="4" a="1"/>
  <c r="CC234" i="4" a="1"/>
  <c r="FY197" i="2" a="1"/>
  <c r="B237" i="4" a="1"/>
  <c r="JY221" i="4" a="1"/>
  <c r="EH237" i="4" a="1"/>
  <c r="IG235" i="4" a="1"/>
  <c r="JR237" i="4" a="1"/>
  <c r="GZ238" i="4" a="1"/>
  <c r="JK238" i="4" a="1"/>
  <c r="DD237" i="4" a="1"/>
  <c r="JY35" i="4" a="1"/>
  <c r="AD237" i="4" a="1"/>
  <c r="EW234" i="4" a="1"/>
  <c r="IS238" i="4" a="1"/>
  <c r="GW236" i="4" a="1"/>
  <c r="FX196" i="2" a="1"/>
  <c r="HN234" i="4" a="1"/>
  <c r="FX159" i="2" a="1"/>
  <c r="CH236" i="2" a="1"/>
  <c r="JQ235" i="4" a="1"/>
  <c r="HM235" i="4" a="1"/>
  <c r="T238" i="4" a="1"/>
  <c r="JX41" i="4" a="1"/>
  <c r="JV203" i="4" a="1"/>
  <c r="JZ19" i="4" a="1"/>
  <c r="FW73" i="2" a="1"/>
  <c r="KA152" i="4" a="1"/>
  <c r="FX143" i="2" a="1"/>
  <c r="EZ238" i="4" a="1"/>
  <c r="FS235" i="4" a="1"/>
  <c r="EC237" i="2" a="1"/>
  <c r="FW38" i="2" a="1"/>
  <c r="EI234" i="4" a="1"/>
  <c r="FV171" i="2" a="1"/>
  <c r="FW202" i="2" a="1"/>
  <c r="JX160" i="4" a="1"/>
  <c r="HL237" i="4" a="1"/>
  <c r="FX206" i="2" a="1"/>
  <c r="FX218" i="2" a="1"/>
  <c r="FV104" i="2" a="1"/>
  <c r="AR238" i="4" a="1"/>
  <c r="FW70" i="2" a="1"/>
  <c r="FU69" i="2" a="1"/>
  <c r="FW67" i="2" a="1"/>
  <c r="DL236" i="4" a="1"/>
  <c r="IF234" i="4" a="1"/>
  <c r="DP236" i="4" a="1"/>
  <c r="FU102" i="2" a="1"/>
  <c r="FX86" i="2" a="1"/>
  <c r="JV58" i="4" a="1"/>
  <c r="JY187" i="4" a="1"/>
  <c r="BR234" i="4" a="1"/>
  <c r="AM238" i="4" a="1"/>
  <c r="JW122" i="4" a="1"/>
  <c r="KA63" i="4" a="1"/>
  <c r="EL235" i="4" a="1"/>
  <c r="FY42" i="2" a="1"/>
  <c r="FW116" i="2" a="1"/>
  <c r="AR237" i="2" a="1"/>
  <c r="JV67" i="4" a="1"/>
  <c r="KB95" i="4" a="1"/>
  <c r="KC131" i="4" a="1"/>
  <c r="JK234" i="4" a="1"/>
  <c r="FQ237" i="2" a="1"/>
  <c r="AX236" i="4" a="1"/>
  <c r="JV212" i="4" a="1"/>
  <c r="BW237" i="2" a="1"/>
  <c r="IO236" i="4" a="1"/>
  <c r="JZ221" i="4" a="1"/>
  <c r="DE238" i="4" a="1"/>
  <c r="CD236" i="4" a="1"/>
  <c r="KA119" i="4" a="1"/>
  <c r="JZ124" i="4" a="1"/>
  <c r="BR238" i="4" a="1"/>
  <c r="KB40" i="4" a="1"/>
  <c r="FU205" i="2" a="1"/>
  <c r="JW52" i="4" a="1"/>
  <c r="GO234" i="4" a="1"/>
  <c r="FY108" i="2" a="1"/>
  <c r="FX208" i="2" a="1"/>
  <c r="FW110" i="2" a="1"/>
  <c r="FY21" i="2" a="1"/>
  <c r="FT234" i="4" a="1"/>
  <c r="KC202" i="4" a="1"/>
  <c r="BG235" i="2" a="1"/>
  <c r="FV233" i="2" a="1"/>
  <c r="U238" i="4" a="1"/>
  <c r="FY30" i="2" a="1"/>
  <c r="EU237" i="4" a="1"/>
  <c r="U235" i="2" a="1"/>
  <c r="DX237" i="2" a="1"/>
  <c r="FY135" i="2" a="1"/>
  <c r="AW235" i="2" a="1"/>
  <c r="JZ60" i="4" a="1"/>
  <c r="BG234" i="4" a="1"/>
  <c r="KB177" i="4" a="1"/>
  <c r="DX234" i="4" a="1"/>
  <c r="FU143" i="2" a="1"/>
  <c r="JY102" i="4" a="1"/>
  <c r="FX210" i="2" a="1"/>
  <c r="KC165" i="4" a="1"/>
  <c r="AT235" i="4" a="1"/>
  <c r="GK234" i="4" a="1"/>
  <c r="AU236" i="2" a="1"/>
  <c r="AW234" i="2" a="1"/>
  <c r="CY236" i="4" a="1"/>
  <c r="IQ235" i="4" a="1"/>
  <c r="M238" i="2" a="1"/>
  <c r="FU58" i="2" a="1"/>
  <c r="AK234" i="4" a="1"/>
  <c r="JU236" i="4" a="1"/>
  <c r="KC34" i="4" a="1"/>
  <c r="FW166" i="2" a="1"/>
  <c r="HY234" i="4" a="1"/>
  <c r="EM234" i="4" a="1"/>
  <c r="KA34" i="4" a="1"/>
  <c r="X234" i="4" a="1"/>
  <c r="JY43" i="4" a="1"/>
  <c r="GN234" i="4" a="1"/>
  <c r="KA222" i="4" a="1"/>
  <c r="FV126" i="2" a="1"/>
  <c r="JX158" i="4" a="1"/>
  <c r="AG235" i="4" a="1"/>
  <c r="JX129" i="4" a="1"/>
  <c r="FY69" i="2" a="1"/>
  <c r="J237" i="4" a="1"/>
  <c r="IZ234" i="4" a="1"/>
  <c r="FY87" i="2" a="1"/>
  <c r="KB227" i="4" a="1"/>
  <c r="IE235" i="4" a="1"/>
  <c r="FW113" i="2" a="1"/>
  <c r="JW129" i="4" a="1"/>
  <c r="AV236" i="2" a="1"/>
  <c r="JY73" i="4" a="1"/>
  <c r="GA237" i="4" a="1"/>
  <c r="FV156" i="2" a="1"/>
  <c r="FW150" i="2" a="1"/>
  <c r="FX209" i="2" a="1"/>
  <c r="BO234" i="4" a="1"/>
  <c r="JY28" i="4" a="1"/>
  <c r="BV238" i="2" a="1"/>
  <c r="I236" i="2" a="1"/>
  <c r="KA55" i="4" a="1"/>
  <c r="BO235" i="2" a="1"/>
  <c r="FX102" i="2" a="1"/>
  <c r="HZ237" i="4" a="1"/>
  <c r="KB221" i="4" a="1"/>
  <c r="FW103" i="2" a="1"/>
  <c r="EJ235" i="4" a="1"/>
  <c r="KC113" i="4" a="1"/>
  <c r="JW7" i="4" a="1"/>
  <c r="EG238" i="4" a="1"/>
  <c r="BU236" i="4" a="1"/>
  <c r="JV23" i="4" a="1"/>
  <c r="FE234" i="2" a="1"/>
  <c r="AY238" i="2" a="1"/>
  <c r="FX68" i="2" a="1"/>
  <c r="KC204" i="4" a="1"/>
  <c r="DK237" i="4" a="1"/>
  <c r="EE235" i="4" a="1"/>
  <c r="HI234" i="4" a="1"/>
  <c r="JW89" i="4" a="1"/>
  <c r="EB235" i="4" a="1"/>
  <c r="JV43" i="4" a="1"/>
  <c r="KA139" i="4" a="1"/>
  <c r="FY213" i="2" a="1"/>
  <c r="FW28" i="2" a="1"/>
  <c r="KC201" i="4" a="1"/>
  <c r="DB235" i="4" a="1"/>
  <c r="BE236" i="2" a="1"/>
  <c r="JS234" i="4" a="1"/>
  <c r="HE234" i="4" a="1"/>
  <c r="FW176" i="2" a="1"/>
  <c r="DI235" i="2" a="1"/>
  <c r="EN236" i="4" a="1"/>
  <c r="KA216" i="4" a="1"/>
  <c r="KB88" i="4" a="1"/>
  <c r="JW70" i="4" a="1"/>
  <c r="FX175" i="2" a="1"/>
  <c r="Z235" i="4" a="1"/>
  <c r="CJ236" i="4" a="1"/>
  <c r="CZ236" i="2" a="1"/>
  <c r="BC238" i="4" a="1"/>
  <c r="GP237" i="4" a="1"/>
  <c r="FX78" i="2" a="1"/>
  <c r="FR234" i="4" a="1"/>
  <c r="JV149" i="4" a="1"/>
  <c r="JX194" i="4" a="1"/>
  <c r="AS236" i="4" a="1"/>
  <c r="JV189" i="4" a="1"/>
  <c r="DC234" i="2" a="1"/>
  <c r="EL234" i="2" a="1"/>
  <c r="KB10" i="4" a="1"/>
  <c r="KC88" i="4" a="1"/>
  <c r="JZ161" i="4" a="1"/>
  <c r="FV77" i="2" a="1"/>
  <c r="JW36" i="4" a="1"/>
  <c r="EZ236" i="2" a="1"/>
  <c r="CO238" i="2" a="1"/>
  <c r="BS237" i="2" a="1"/>
  <c r="BP234" i="2" a="1"/>
  <c r="KC49" i="4" a="1"/>
  <c r="KA86" i="4" a="1"/>
  <c r="FW200" i="2" a="1"/>
  <c r="FY18" i="2" a="1"/>
  <c r="KA184" i="4" a="1"/>
  <c r="JY189" i="4" a="1"/>
  <c r="AI234" i="2" a="1"/>
  <c r="KB105" i="4" a="1"/>
  <c r="JY18" i="4" a="1"/>
  <c r="EZ236" i="4" a="1"/>
  <c r="GE236" i="4" a="1"/>
  <c r="JX171" i="4" a="1"/>
  <c r="JZ210" i="4" a="1"/>
  <c r="JX42" i="4" a="1"/>
  <c r="FK238" i="4" a="1"/>
  <c r="HI238" i="4" a="1"/>
  <c r="ER237" i="2" a="1"/>
  <c r="CG235" i="2" a="1"/>
  <c r="JD235" i="4" a="1"/>
  <c r="FV83" i="2" a="1"/>
  <c r="FV59" i="2" a="1"/>
  <c r="KC179" i="4" a="1"/>
  <c r="HT234" i="4" a="1"/>
  <c r="FX237" i="4" a="1"/>
  <c r="HO234" i="4" a="1"/>
  <c r="BP238" i="4" a="1"/>
  <c r="FD237" i="4" a="1"/>
  <c r="KA223" i="4" a="1"/>
  <c r="GB236" i="4" a="1"/>
  <c r="L237" i="2" a="1"/>
  <c r="FX18" i="2" a="1"/>
  <c r="FW45" i="2" a="1"/>
  <c r="DC237" i="4" a="1"/>
  <c r="J234" i="4" a="1"/>
  <c r="KB173" i="4" a="1"/>
  <c r="KC73" i="4" a="1"/>
  <c r="FW205" i="2" a="1"/>
  <c r="EM237" i="2" a="1"/>
  <c r="JX143" i="4" a="1"/>
  <c r="KA231" i="4" a="1"/>
  <c r="JY40" i="4" a="1"/>
  <c r="GV234" i="4" a="1"/>
  <c r="FA238" i="2" a="1"/>
  <c r="JZ35" i="4" a="1"/>
  <c r="DX236" i="2" a="1"/>
  <c r="GC234" i="4" a="1"/>
  <c r="BW236" i="4" a="1"/>
  <c r="FY236" i="4" a="1"/>
  <c r="AL236" i="2" a="1"/>
  <c r="JZ162" i="4" a="1"/>
  <c r="JZ14" i="4" a="1"/>
  <c r="FY134" i="2" a="1"/>
  <c r="HS235" i="4" a="1"/>
  <c r="BK238" i="4" a="1"/>
  <c r="EZ237" i="4" a="1"/>
  <c r="JV54" i="4" a="1"/>
  <c r="KB194" i="4" a="1"/>
  <c r="JV34" i="4" a="1"/>
  <c r="BI235" i="2" a="1"/>
  <c r="AD235" i="2" a="1"/>
  <c r="JX53" i="4" a="1"/>
  <c r="CW234" i="4" a="1"/>
  <c r="FU76" i="2" a="1"/>
  <c r="ES238" i="2" a="1"/>
  <c r="AH238" i="2" a="1"/>
  <c r="AN235" i="2" a="1"/>
  <c r="FP235" i="2" a="1"/>
  <c r="KC216" i="4" a="1"/>
  <c r="B235" i="2" a="1"/>
  <c r="DS238" i="4" a="1"/>
  <c r="FX34" i="2" a="1"/>
  <c r="FU9" i="2" a="1"/>
  <c r="K238" i="4" a="1"/>
  <c r="FY131" i="2" a="1"/>
  <c r="JW127" i="4" a="1"/>
  <c r="FU25" i="2" a="1"/>
  <c r="FU147" i="2" a="1"/>
  <c r="JV71" i="4" a="1"/>
  <c r="ED234" i="4" a="1"/>
  <c r="IH236" i="4" a="1"/>
  <c r="KB89" i="4" a="1"/>
  <c r="JW54" i="4" a="1"/>
  <c r="KC193" i="4" a="1"/>
  <c r="F237" i="2" a="1"/>
  <c r="KA108" i="4" a="1"/>
  <c r="KA143" i="4" a="1"/>
  <c r="FY103" i="2" a="1"/>
  <c r="DN237" i="2" a="1"/>
  <c r="N238" i="2" a="1"/>
  <c r="ER238" i="2" a="1"/>
  <c r="JW178" i="4" a="1"/>
  <c r="BH236" i="2" a="1"/>
  <c r="JZ87" i="4" a="1"/>
  <c r="FU101" i="2" a="1"/>
  <c r="FU64" i="2" a="1"/>
  <c r="JX19" i="4" a="1"/>
  <c r="EO237" i="4" a="1"/>
  <c r="DY235" i="4" a="1"/>
  <c r="GI236" i="4" a="1"/>
  <c r="D235" i="2" a="1"/>
  <c r="FX145" i="2" a="1"/>
  <c r="DV235" i="4" a="1"/>
  <c r="ED238" i="2" a="1"/>
  <c r="JV177" i="4" a="1"/>
  <c r="FY222" i="2" a="1"/>
  <c r="KA16" i="4" a="1"/>
  <c r="EM238" i="2" a="1"/>
  <c r="FX50" i="2" a="1"/>
  <c r="BY238" i="2" a="1"/>
  <c r="CR234" i="2" a="1"/>
  <c r="FX44" i="2" a="1"/>
  <c r="Q237" i="4" a="1"/>
  <c r="CW236" i="2" a="1"/>
  <c r="JV96" i="4" a="1"/>
  <c r="JY20" i="4" a="1"/>
  <c r="FU50" i="2" a="1"/>
  <c r="KB230" i="4" a="1"/>
  <c r="IZ236" i="4" a="1"/>
  <c r="BT236" i="4" a="1"/>
  <c r="HY237" i="4" a="1"/>
  <c r="JY184" i="4" a="1"/>
  <c r="JY79" i="4" a="1"/>
  <c r="FU110" i="2" a="1"/>
  <c r="FV120" i="2" a="1"/>
  <c r="FY218" i="2" a="1"/>
  <c r="FX67" i="2" a="1"/>
  <c r="FU106" i="2" a="1"/>
  <c r="DL237" i="4" a="1"/>
  <c r="EF238" i="2" a="1"/>
  <c r="FV52" i="2" a="1"/>
  <c r="IK236" i="4" a="1"/>
  <c r="KB190" i="4" a="1"/>
  <c r="EK235" i="4" a="1"/>
  <c r="FV75" i="2" a="1"/>
  <c r="JW53" i="4" a="1"/>
  <c r="JY203" i="4" a="1"/>
  <c r="KB205" i="4" a="1"/>
  <c r="FY158" i="2" a="1"/>
  <c r="JV179" i="4" a="1"/>
  <c r="FV149" i="2" a="1"/>
  <c r="KB77" i="4" a="1"/>
  <c r="AW238" i="4" a="1"/>
  <c r="JY132" i="4" a="1"/>
  <c r="KC105" i="4" a="1"/>
  <c r="KA70" i="4" a="1"/>
  <c r="EP237" i="4" a="1"/>
  <c r="JW114" i="4" a="1"/>
  <c r="JW103" i="4" a="1"/>
  <c r="JZ82" i="4" a="1"/>
  <c r="KC87" i="4" a="1"/>
  <c r="FV78" i="2" a="1"/>
  <c r="FV31" i="2" a="1"/>
  <c r="JZ112" i="4" a="1"/>
  <c r="DZ235" i="2" a="1"/>
  <c r="AW237" i="2" a="1"/>
  <c r="FW232" i="2" a="1"/>
  <c r="JY223" i="4" a="1"/>
  <c r="FH235" i="2" a="1"/>
  <c r="JV130" i="4" a="1"/>
  <c r="KA90" i="4" a="1"/>
  <c r="BK234" i="4" a="1"/>
  <c r="JZ9" i="4" a="1"/>
  <c r="CU236" i="2" a="1"/>
  <c r="KA132" i="4" a="1"/>
  <c r="DJ238" i="2" a="1"/>
  <c r="BB234" i="4" a="1"/>
  <c r="M237" i="4" a="1"/>
  <c r="FX32" i="2" a="1"/>
  <c r="JV132" i="4" a="1"/>
  <c r="FH234" i="4" a="1"/>
  <c r="DS234" i="2" a="1"/>
  <c r="JZ57" i="4" a="1"/>
  <c r="CL235" i="2" a="1"/>
  <c r="JZ168" i="4" a="1"/>
  <c r="KB110" i="4" a="1"/>
  <c r="Q238" i="2" a="1"/>
  <c r="KA64" i="4" a="1"/>
  <c r="JZ55" i="4" a="1"/>
  <c r="JZ83" i="4" a="1"/>
  <c r="FV238" i="4" a="1"/>
  <c r="KA47" i="4" a="1"/>
  <c r="B235" i="4" a="1"/>
  <c r="L236" i="4" a="1"/>
  <c r="HR237" i="4" a="1"/>
  <c r="AC234" i="2" a="1"/>
  <c r="GZ237" i="4" a="1"/>
  <c r="KB166" i="4" a="1"/>
  <c r="AK235" i="4" a="1"/>
  <c r="JX117" i="4" a="1"/>
  <c r="CY238" i="4" a="1"/>
  <c r="KC12" i="4" a="1"/>
  <c r="JZ75" i="4" a="1"/>
  <c r="KA57" i="4" a="1"/>
  <c r="C236" i="4" a="1"/>
  <c r="JX97" i="4" a="1"/>
  <c r="GY236" i="4" a="1"/>
  <c r="HS234" i="4" a="1"/>
  <c r="FO236" i="4" a="1"/>
  <c r="BN237" i="4" a="1"/>
  <c r="EG236" i="2" a="1"/>
  <c r="EN238" i="2" a="1"/>
  <c r="FZ237" i="4" a="1"/>
  <c r="KB187" i="4" a="1"/>
  <c r="KC177" i="4" a="1"/>
  <c r="FX150" i="2" a="1"/>
  <c r="IB234" i="4" a="1"/>
  <c r="BI234" i="4" a="1"/>
  <c r="O236" i="2" a="1"/>
  <c r="KB218" i="4" a="1"/>
  <c r="HE235" i="4" a="1"/>
  <c r="FV196" i="2" a="1"/>
  <c r="JZ226" i="4" a="1"/>
  <c r="I234" i="4" a="1"/>
  <c r="JV39" i="4" a="1"/>
  <c r="FY175" i="2" a="1"/>
  <c r="EW235" i="4" a="1"/>
  <c r="KA51" i="4" a="1"/>
  <c r="JY111" i="4" a="1"/>
  <c r="JV30" i="4" a="1"/>
  <c r="DU236" i="2" a="1"/>
  <c r="FV26" i="2" a="1"/>
  <c r="KB92" i="4" a="1"/>
  <c r="JW233" i="4" a="1"/>
  <c r="JV50" i="4" a="1"/>
  <c r="JY212" i="4" a="1"/>
  <c r="G235" i="4" a="1"/>
  <c r="FX84" i="2" a="1"/>
  <c r="FS238" i="2" a="1"/>
  <c r="FX211" i="2" a="1"/>
  <c r="BC236" i="4" a="1"/>
  <c r="AY237" i="2" a="1"/>
  <c r="FV57" i="2" a="1"/>
  <c r="FF237" i="2" a="1"/>
  <c r="HK236" i="4" a="1"/>
  <c r="JW27" i="4" a="1"/>
  <c r="JW30" i="4" a="1"/>
  <c r="JL236" i="4" a="1"/>
  <c r="FX126" i="2" a="1"/>
  <c r="JW60" i="4" a="1"/>
  <c r="KC170" i="4" a="1"/>
  <c r="FY211" i="2" a="1"/>
  <c r="FV219" i="2" a="1"/>
  <c r="KC94" i="4" a="1"/>
  <c r="FV10" i="2" a="1"/>
  <c r="FJ237" i="2" a="1"/>
  <c r="FY48" i="2" a="1"/>
  <c r="FU49" i="2" a="1"/>
  <c r="CD236" i="2" a="1"/>
  <c r="W236" i="2" a="1"/>
  <c r="FY206" i="2" a="1"/>
  <c r="FV131" i="2" a="1"/>
  <c r="KB197" i="4" a="1"/>
  <c r="BA234" i="4" a="1"/>
  <c r="B238" i="4" a="1"/>
  <c r="BM234" i="4" a="1"/>
  <c r="GG235" i="4" a="1"/>
  <c r="JZ175" i="4" a="1"/>
  <c r="JX86" i="4" a="1"/>
  <c r="CV238" i="2" a="1"/>
  <c r="JW120" i="4" a="1"/>
  <c r="DB236" i="2" a="1"/>
  <c r="JV223" i="4" a="1"/>
  <c r="FX15" i="2" a="1"/>
  <c r="CI238" i="2" a="1"/>
  <c r="FV176" i="2" a="1"/>
  <c r="KA91" i="4" a="1"/>
  <c r="DX238" i="2" a="1"/>
  <c r="KC171" i="4" a="1"/>
  <c r="KC135" i="4" a="1"/>
  <c r="JZ217" i="4" a="1"/>
  <c r="JY10" i="4" a="1"/>
  <c r="BF235" i="2" a="1"/>
  <c r="CZ236" i="4" a="1"/>
  <c r="KA174" i="4" a="1"/>
  <c r="IS235" i="4" a="1"/>
  <c r="IY237" i="4" a="1"/>
  <c r="KC42" i="4" a="1"/>
  <c r="KC85" i="4" a="1"/>
  <c r="H237" i="2" a="1"/>
  <c r="EG238" i="2" a="1"/>
  <c r="JV80" i="4" a="1"/>
  <c r="KA112" i="4" a="1"/>
  <c r="JW10" i="4" a="1"/>
  <c r="FB234" i="2" a="1"/>
  <c r="JX184" i="4" a="1"/>
  <c r="JY222" i="4" a="1"/>
  <c r="JX218" i="4" a="1"/>
  <c r="GX237" i="4" a="1"/>
  <c r="JW29" i="4" a="1"/>
  <c r="BF236" i="4" a="1"/>
  <c r="EZ234" i="4" a="1"/>
  <c r="FU191" i="2" a="1"/>
  <c r="FU158" i="2" a="1"/>
  <c r="KC112" i="4" a="1"/>
  <c r="FJ237" i="4" a="1"/>
  <c r="JK235" i="4" a="1"/>
  <c r="KA202" i="4" a="1"/>
  <c r="CN236" i="2" a="1"/>
  <c r="FY161" i="2" a="1"/>
  <c r="IH237" i="4" a="1"/>
  <c r="JL237" i="4" a="1"/>
  <c r="FV87" i="2" a="1"/>
  <c r="AS234" i="2" a="1"/>
  <c r="V237" i="2" a="1"/>
  <c r="EH235" i="2" a="1"/>
  <c r="JY8" i="4" a="1"/>
  <c r="AS236" i="2" a="1"/>
  <c r="JW147" i="4" a="1"/>
  <c r="JX200" i="4" a="1"/>
  <c r="EF238" i="4" a="1"/>
  <c r="FU22" i="2" a="1"/>
  <c r="JX113" i="4" a="1"/>
  <c r="KA167" i="4" a="1"/>
  <c r="KB165" i="4" a="1"/>
  <c r="FW182" i="2" a="1"/>
  <c r="EB238" i="4" a="1"/>
  <c r="L235" i="4" a="1"/>
  <c r="JZ179" i="4" a="1"/>
  <c r="DT235" i="2" a="1"/>
  <c r="JX33" i="4" a="1"/>
  <c r="N237" i="4" a="1"/>
  <c r="JX96" i="4" a="1"/>
  <c r="ED237" i="4" a="1"/>
  <c r="HJ235" i="4" a="1"/>
  <c r="FV44" i="2" a="1"/>
  <c r="KB101" i="4" a="1"/>
  <c r="FY126" i="2" a="1"/>
  <c r="HU235" i="4" a="1"/>
  <c r="KB111" i="4" a="1"/>
  <c r="BB236" i="4" a="1"/>
  <c r="FY92" i="2" a="1"/>
  <c r="JW45" i="4" a="1"/>
  <c r="EC236" i="2" a="1"/>
  <c r="JZ180" i="4" a="1"/>
  <c r="JX37" i="4" a="1"/>
  <c r="EP236" i="4" a="1"/>
  <c r="JX209" i="4" a="1"/>
  <c r="JZ159" i="4" a="1"/>
  <c r="FY59" i="2" a="1"/>
  <c r="HM236" i="4" a="1"/>
  <c r="FU153" i="2" a="1"/>
  <c r="FQ235" i="4" a="1"/>
  <c r="FX95" i="2" a="1"/>
  <c r="CJ234" i="2" a="1"/>
  <c r="KC153" i="4" a="1"/>
  <c r="FX62" i="2" a="1"/>
  <c r="AA236" i="2" a="1"/>
  <c r="FW80" i="2" a="1"/>
  <c r="FY192" i="2" a="1"/>
  <c r="FY237" i="4" a="1"/>
  <c r="KA116" i="4" a="1"/>
  <c r="FX231" i="2" a="1"/>
  <c r="AZ238" i="4" a="1"/>
  <c r="JZ201" i="4" a="1"/>
  <c r="FW228" i="2" a="1"/>
  <c r="G238" i="4" a="1"/>
  <c r="JX15" i="4" a="1"/>
  <c r="KC17" i="4" a="1"/>
  <c r="JV87" i="4" a="1"/>
  <c r="AY238" i="4" a="1"/>
  <c r="JV103" i="4" a="1"/>
  <c r="JR236" i="4" a="1"/>
  <c r="JV233" i="4" a="1"/>
  <c r="JY179" i="4" a="1"/>
  <c r="N235" i="2" a="1"/>
  <c r="JV180" i="4" a="1"/>
  <c r="DE236" i="4" a="1"/>
  <c r="FW54" i="2" a="1"/>
  <c r="JX81" i="4" a="1"/>
  <c r="E237" i="4" a="1"/>
  <c r="FU44" i="2" a="1"/>
  <c r="FF235" i="2" a="1"/>
  <c r="FU115" i="2" a="1"/>
  <c r="BN235" i="4" a="1"/>
  <c r="DB237" i="4" a="1"/>
  <c r="JW20" i="4" a="1"/>
  <c r="X238" i="4" a="1"/>
  <c r="JX98" i="4" a="1"/>
  <c r="KA17" i="4" a="1"/>
  <c r="JY104" i="4" a="1"/>
  <c r="JV24" i="4" a="1"/>
  <c r="AM235" i="4" a="1"/>
  <c r="KC137" i="4" a="1"/>
  <c r="JZ50" i="4" a="1"/>
  <c r="AB236" i="4" a="1"/>
  <c r="CA238" i="4" a="1"/>
  <c r="FV234" i="4" a="1"/>
  <c r="JX75" i="4" a="1"/>
  <c r="KB96" i="4" a="1"/>
  <c r="KB74" i="4" a="1"/>
  <c r="EI235" i="4" a="1"/>
  <c r="IT235" i="4" a="1"/>
  <c r="AK235" i="2" a="1"/>
  <c r="HM237" i="4" a="1"/>
  <c r="GQ235" i="4" a="1"/>
  <c r="FV94" i="2" a="1"/>
  <c r="JX108" i="4" a="1"/>
  <c r="KA230" i="4" a="1"/>
  <c r="FV216" i="2" a="1"/>
  <c r="JZ113" i="4" a="1"/>
  <c r="G234" i="4" a="1"/>
  <c r="FV46" i="2" a="1"/>
  <c r="FX220" i="2" a="1"/>
  <c r="BD235" i="2" a="1"/>
  <c r="DH236" i="2" a="1"/>
  <c r="AW238" i="2" a="1"/>
  <c r="CJ237" i="4" a="1"/>
  <c r="FY164" i="2" a="1"/>
  <c r="BZ238" i="2" a="1"/>
  <c r="U238" i="2" a="1"/>
  <c r="FU137" i="2" a="1"/>
  <c r="JY30" i="4" a="1"/>
  <c r="FY33" i="2" a="1"/>
  <c r="BO238" i="4" a="1"/>
  <c r="AL236" i="4" a="1"/>
  <c r="JV65" i="4" a="1"/>
  <c r="JX36" i="4" a="1"/>
  <c r="KB124" i="4" a="1"/>
  <c r="AF235" i="2" a="1"/>
  <c r="J238" i="4" a="1"/>
  <c r="FW195" i="2" a="1"/>
  <c r="JX51" i="4" a="1"/>
  <c r="JY181" i="4" a="1"/>
  <c r="JH237" i="4" a="1"/>
  <c r="AJ234" i="4" a="1"/>
  <c r="FV110" i="2" a="1"/>
  <c r="BF237" i="2" a="1"/>
  <c r="CB234" i="4" a="1"/>
  <c r="CR238" i="2" a="1"/>
  <c r="JV210" i="4" a="1"/>
  <c r="FO234" i="2" a="1"/>
  <c r="FV140" i="2" a="1"/>
  <c r="FW194" i="2" a="1"/>
  <c r="FY155" i="2" a="1"/>
  <c r="JT238" i="4" a="1"/>
  <c r="JY106" i="4" a="1"/>
  <c r="HR238" i="4" a="1"/>
  <c r="DM236" i="4" a="1"/>
  <c r="JW34" i="4" a="1"/>
  <c r="JV47" i="4" a="1"/>
  <c r="JY183" i="4" a="1"/>
  <c r="FY40" i="2" a="1"/>
  <c r="JY67" i="4" a="1"/>
  <c r="JX71" i="4" a="1"/>
  <c r="DZ235" i="4" a="1"/>
  <c r="KB181" i="4" a="1"/>
  <c r="FV199" i="2" a="1"/>
  <c r="FJ234" i="2" a="1"/>
  <c r="JX196" i="4" a="1"/>
  <c r="EY236" i="4" a="1"/>
  <c r="JZ95" i="4" a="1"/>
  <c r="F237" i="4" a="1"/>
  <c r="HV236" i="4" a="1"/>
  <c r="JY54" i="4" a="1"/>
  <c r="KA144" i="4" a="1"/>
  <c r="BN234" i="4" a="1"/>
  <c r="GP238" i="4" a="1"/>
  <c r="JW63" i="4" a="1"/>
  <c r="JZ129" i="4" a="1"/>
  <c r="FY104" i="2" a="1"/>
  <c r="JK237" i="4" a="1"/>
  <c r="DF236" i="4" a="1"/>
  <c r="JY208" i="4" a="1"/>
  <c r="FY182" i="2" a="1"/>
  <c r="JW180" i="4" a="1"/>
  <c r="FC236" i="4" a="1"/>
  <c r="FV172" i="2" a="1"/>
  <c r="EU236" i="4" a="1"/>
  <c r="JV56" i="4" a="1"/>
  <c r="BI236" i="4" a="1"/>
  <c r="KC67" i="4" a="1"/>
  <c r="FY65" i="2" a="1"/>
  <c r="FV32" i="2" a="1"/>
  <c r="KB59" i="4" a="1"/>
  <c r="EO238" i="2" a="1"/>
  <c r="FX146" i="2" a="1"/>
  <c r="JW197" i="4" a="1"/>
  <c r="FX229" i="2" a="1"/>
  <c r="KA127" i="4" a="1"/>
  <c r="GU236" i="4" a="1"/>
  <c r="DG234" i="2" a="1"/>
  <c r="BF237" i="4" a="1"/>
  <c r="BJ238" i="2" a="1"/>
  <c r="KB117" i="4" a="1"/>
  <c r="JW210" i="4" a="1"/>
  <c r="FY96" i="2" a="1"/>
  <c r="KA212" i="4" a="1"/>
  <c r="FV121" i="2" a="1"/>
  <c r="FU14" i="2" a="1"/>
  <c r="JV60" i="4" a="1"/>
  <c r="EJ235" i="2" a="1"/>
  <c r="KA61" i="4" a="1"/>
  <c r="IX238" i="4" a="1"/>
  <c r="BK236" i="2" a="1"/>
  <c r="KB63" i="4" a="1"/>
  <c r="KA65" i="4" a="1"/>
  <c r="AK236" i="2" a="1"/>
  <c r="AL238" i="4" a="1"/>
  <c r="BT237" i="4" a="1"/>
  <c r="GH235" i="4" a="1"/>
  <c r="JX232" i="4" a="1"/>
  <c r="AW234" i="4" a="1"/>
  <c r="KA163" i="4" a="1"/>
  <c r="GG237" i="4" a="1"/>
  <c r="CZ237" i="2" a="1"/>
  <c r="FV43" i="2" a="1"/>
  <c r="FW105" i="2" a="1"/>
  <c r="KA21" i="4" a="1"/>
  <c r="FU199" i="2" a="1"/>
  <c r="JZ66" i="4" a="1"/>
  <c r="CE238" i="2" a="1"/>
  <c r="GA235" i="4" a="1"/>
  <c r="CR235" i="2" a="1"/>
  <c r="FU230" i="2" a="1"/>
  <c r="BR236" i="2" a="1"/>
  <c r="KC39" i="4" a="1"/>
  <c r="HS237" i="4" a="1"/>
  <c r="DH237" i="2" a="1"/>
  <c r="DO235" i="2" a="1"/>
  <c r="BG234" i="2" a="1"/>
  <c r="P238" i="2" a="1"/>
  <c r="EA237" i="4" a="1"/>
  <c r="BM234" i="2" a="1"/>
  <c r="JZ147" i="4" a="1"/>
  <c r="DS236" i="4" a="1"/>
  <c r="KC57" i="4" a="1"/>
  <c r="JX178" i="4" a="1"/>
  <c r="FW59" i="2" a="1"/>
  <c r="FY63" i="2" a="1"/>
  <c r="JX229" i="4" a="1"/>
  <c r="FY168" i="2" a="1"/>
  <c r="IM234" i="4" a="1"/>
  <c r="HX236" i="4" a="1"/>
  <c r="FV186" i="2" a="1"/>
  <c r="G238" i="2" a="1"/>
  <c r="ET237" i="4" a="1"/>
  <c r="GF234" i="4" a="1"/>
  <c r="DA238" i="2" a="1"/>
  <c r="AA234" i="2" a="1"/>
  <c r="KC100" i="4" a="1"/>
  <c r="CT234" i="2" a="1"/>
  <c r="KA138" i="4" a="1"/>
  <c r="JY162" i="4" a="1"/>
  <c r="CV238" i="4" a="1"/>
  <c r="BD235" i="4" a="1"/>
  <c r="FJ235" i="2" a="1"/>
  <c r="CI234" i="4" a="1"/>
  <c r="FX187" i="2" a="1"/>
  <c r="FV106" i="2" a="1"/>
  <c r="FY212" i="2" a="1"/>
  <c r="JG234" i="4" a="1"/>
  <c r="JW161" i="4" a="1"/>
  <c r="JV185" i="4" a="1"/>
  <c r="GU238" i="4" a="1"/>
  <c r="AR237" i="4" a="1"/>
  <c r="JV21" i="4" a="1"/>
  <c r="AN234" i="4" a="1"/>
  <c r="KC122" i="4" a="1"/>
  <c r="JB236" i="4" a="1"/>
  <c r="JG236" i="4" a="1"/>
  <c r="GX238" i="4" a="1"/>
  <c r="JY157" i="4" a="1"/>
  <c r="KC150" i="4" a="1"/>
  <c r="JQ234" i="4" a="1"/>
  <c r="CY234" i="2" a="1"/>
  <c r="KA183" i="4" a="1"/>
  <c r="FX26" i="2" a="1"/>
  <c r="KB25" i="4" a="1"/>
  <c r="KC98" i="4" a="1"/>
  <c r="FL236" i="4" a="1"/>
  <c r="KB108" i="4" a="1"/>
  <c r="JZ45" i="4" a="1"/>
  <c r="BE238" i="2" a="1"/>
  <c r="AO237" i="2" a="1"/>
  <c r="KC7" i="4" a="1"/>
  <c r="JZ46" i="4" a="1"/>
  <c r="FU152" i="2" a="1"/>
  <c r="KB66" i="4" a="1"/>
  <c r="JY38" i="4" a="1"/>
  <c r="CC238" i="4" a="1"/>
  <c r="JW201" i="4" a="1"/>
  <c r="FX93" i="2" a="1"/>
  <c r="DB235" i="2" a="1"/>
  <c r="AZ234" i="4" a="1"/>
  <c r="EA236" i="4" a="1"/>
  <c r="FX43" i="2" a="1"/>
  <c r="FX107" i="2" a="1"/>
  <c r="JY138" i="4" a="1"/>
  <c r="JV129" i="4" a="1"/>
  <c r="FW133" i="2" a="1"/>
  <c r="BP235" i="4" a="1"/>
  <c r="HQ234" i="4" a="1"/>
  <c r="DJ236" i="4" a="1"/>
  <c r="JX39" i="4" a="1"/>
  <c r="FV99" i="2" a="1"/>
  <c r="JW167" i="4" a="1"/>
  <c r="JY74" i="4" a="1"/>
  <c r="HR234" i="4" a="1"/>
  <c r="C234" i="4" a="1"/>
  <c r="JZ215" i="4" a="1"/>
  <c r="DX238" i="4" a="1"/>
  <c r="CS238" i="2" a="1"/>
  <c r="JW163" i="4" a="1"/>
  <c r="KC8" i="4" a="1"/>
  <c r="CU234" i="4" a="1"/>
  <c r="DG236" i="4" a="1"/>
  <c r="EU237" i="2" a="1"/>
  <c r="KB23" i="4" a="1"/>
  <c r="KB18" i="4" a="1"/>
  <c r="FY17" i="2" a="1"/>
  <c r="KC31" i="4" a="1"/>
  <c r="JA237" i="4" a="1"/>
  <c r="IH234" i="4" a="1"/>
  <c r="BP234" i="4" a="1"/>
  <c r="IU238" i="4" a="1"/>
  <c r="DM235" i="4" a="1"/>
  <c r="KA207" i="4" a="1"/>
  <c r="JX157" i="4" a="1"/>
  <c r="N234" i="4" a="1"/>
  <c r="CA237" i="2" a="1"/>
  <c r="FV236" i="4" a="1"/>
  <c r="H237" i="4" a="1"/>
  <c r="KC176" i="4" a="1"/>
  <c r="FX88" i="2" a="1"/>
  <c r="JX220" i="4" a="1"/>
  <c r="IW234" i="4" a="1"/>
  <c r="KA88" i="4" a="1"/>
  <c r="JJ234" i="4" a="1"/>
  <c r="BR235" i="2" a="1"/>
  <c r="II234" i="4" a="1"/>
  <c r="JZ80" i="4" a="1"/>
  <c r="JX132" i="4" a="1"/>
  <c r="JZ115" i="4" a="1"/>
  <c r="FW15" i="2" a="1"/>
  <c r="KB81" i="4" a="1"/>
  <c r="CL234" i="2" a="1"/>
  <c r="BB235" i="4" a="1"/>
  <c r="HX238" i="4" a="1"/>
  <c r="FW22" i="2" a="1"/>
  <c r="AZ238" i="2" a="1"/>
  <c r="JV166" i="4" a="1"/>
  <c r="BK235" i="4" a="1"/>
  <c r="KC90" i="4" a="1"/>
  <c r="KC91" i="4" a="1"/>
  <c r="KB54" i="4" a="1"/>
  <c r="P238" i="4" a="1"/>
  <c r="KB219" i="4" a="1"/>
  <c r="JW149" i="4" a="1"/>
  <c r="FY82" i="2" a="1"/>
  <c r="JZ197" i="4" a="1"/>
  <c r="JY210" i="4" a="1"/>
  <c r="HY238" i="4" a="1"/>
  <c r="JW144" i="4" a="1"/>
  <c r="BX238" i="2" a="1"/>
  <c r="FU217" i="2" a="1"/>
  <c r="JX40" i="4" a="1"/>
  <c r="JV184" i="4" a="1"/>
  <c r="CF237" i="4" a="1"/>
  <c r="JZ202" i="4" a="1"/>
  <c r="FX227" i="2" a="1"/>
  <c r="O235" i="2" a="1"/>
  <c r="P235" i="2" a="1"/>
  <c r="ES235" i="2" a="1"/>
  <c r="KA50" i="4" a="1"/>
  <c r="FY140" i="2" a="1"/>
  <c r="JX13" i="4" a="1"/>
  <c r="KC41" i="4" a="1"/>
  <c r="EN238" i="4" a="1"/>
  <c r="DS237" i="2" a="1"/>
  <c r="FW219" i="2" a="1"/>
  <c r="FU237" i="4" a="1"/>
  <c r="JV124" i="4" a="1"/>
  <c r="HK234" i="4" a="1"/>
  <c r="JZ200" i="4" a="1"/>
  <c r="GM238" i="4" a="1"/>
  <c r="FV69" i="2" a="1"/>
  <c r="KB134" i="4" a="1"/>
  <c r="JV77" i="4" a="1"/>
  <c r="KA113" i="4" a="1"/>
  <c r="GZ236" i="4" a="1"/>
  <c r="FY51" i="2" a="1"/>
  <c r="FW7" i="2" a="1"/>
  <c r="CL237" i="4" a="1"/>
  <c r="BA238" i="4" a="1"/>
  <c r="EY236" i="2" a="1"/>
  <c r="JW148" i="4" a="1"/>
  <c r="JD238" i="4" a="1"/>
  <c r="KB193" i="4" a="1"/>
  <c r="KB109" i="4" a="1"/>
  <c r="E234" i="4" a="1"/>
  <c r="KB107" i="4" a="1"/>
  <c r="HB234" i="4" a="1"/>
  <c r="JX228" i="4" a="1"/>
  <c r="V238" i="4" a="1"/>
  <c r="IJ234" i="4" a="1"/>
  <c r="KC199" i="4" a="1"/>
  <c r="JY37" i="4" a="1"/>
  <c r="FY228" i="2" a="1"/>
  <c r="KA146" i="4" a="1"/>
  <c r="KB22" i="4" a="1"/>
  <c r="JW169" i="4" a="1"/>
  <c r="JX68" i="4" a="1"/>
  <c r="JZ227" i="4" a="1"/>
  <c r="KC178" i="4" a="1"/>
  <c r="FT238" i="2" a="1"/>
  <c r="KC206" i="4" a="1"/>
  <c r="CI236" i="2" a="1"/>
  <c r="CG234" i="2" a="1"/>
  <c r="BX235" i="4" a="1"/>
  <c r="BS236" i="2" a="1"/>
  <c r="BG237" i="2" a="1"/>
  <c r="FU168" i="2" a="1"/>
  <c r="JY218" i="4" a="1"/>
  <c r="KB35" i="4" a="1"/>
  <c r="FU21" i="2" a="1"/>
  <c r="CK238" i="2" a="1"/>
  <c r="FX137" i="2" a="1"/>
  <c r="JZ184" i="4" a="1"/>
  <c r="IL235" i="4" a="1"/>
  <c r="FX129" i="2" a="1"/>
  <c r="CD235" i="4" a="1"/>
  <c r="JW217" i="4" a="1"/>
  <c r="FV195" i="2" a="1"/>
  <c r="JY113" i="4" a="1"/>
  <c r="FX125" i="2" a="1"/>
  <c r="IX237" i="4" a="1"/>
  <c r="FW46" i="2" a="1"/>
  <c r="KB132" i="4" a="1"/>
  <c r="FY181" i="2" a="1"/>
  <c r="KB147" i="4" a="1"/>
  <c r="KA33" i="4" a="1"/>
  <c r="JV106" i="4" a="1"/>
  <c r="AY234" i="4" a="1"/>
  <c r="FG236" i="2" a="1"/>
  <c r="AA238" i="2" a="1"/>
  <c r="EW236" i="2" a="1"/>
  <c r="KC219" i="4" a="1"/>
  <c r="JV29" i="4" a="1"/>
  <c r="AX237" i="4" a="1"/>
  <c r="DO236" i="4" a="1"/>
  <c r="JV115" i="4" a="1"/>
  <c r="DE234" i="4" a="1"/>
  <c r="BV236" i="4" a="1"/>
  <c r="FW88" i="2" a="1"/>
  <c r="KC132" i="4" a="1"/>
  <c r="DU238" i="2" a="1"/>
  <c r="FW126" i="2" a="1"/>
  <c r="KC182" i="4" a="1"/>
  <c r="EC238" i="2" a="1"/>
  <c r="AF237" i="2" a="1"/>
  <c r="JZ137" i="4" a="1"/>
  <c r="JV104" i="4" a="1"/>
  <c r="FX96" i="2" a="1"/>
  <c r="KC27" i="4" a="1"/>
  <c r="EK238" i="2" a="1"/>
  <c r="JV152" i="4" a="1"/>
  <c r="JV110" i="4" a="1"/>
  <c r="JY206" i="4" a="1"/>
  <c r="FV28" i="2" a="1"/>
  <c r="FU89" i="2" a="1"/>
  <c r="JW226" i="4" a="1"/>
  <c r="AO236" i="4" a="1"/>
  <c r="GQ237" i="4" a="1"/>
  <c r="FY46" i="2" a="1"/>
  <c r="GR237" i="4" a="1"/>
  <c r="JV227" i="4" a="1"/>
  <c r="DO238" i="2" a="1"/>
  <c r="P234" i="4" a="1"/>
  <c r="JZ190" i="4" a="1"/>
  <c r="IS237" i="4" a="1"/>
  <c r="JY123" i="4" a="1"/>
  <c r="FX155" i="2" a="1"/>
  <c r="Y238" i="4" a="1"/>
  <c r="AG238" i="4" a="1"/>
  <c r="FW85" i="2" a="1"/>
  <c r="KB50" i="4" a="1"/>
  <c r="AA235" i="4" a="1"/>
  <c r="JW57" i="4" a="1"/>
  <c r="CV234" i="4" a="1"/>
  <c r="EJ234" i="2" a="1"/>
  <c r="FC235" i="2" a="1"/>
  <c r="HN235" i="4" a="1"/>
  <c r="JZ108" i="4" a="1"/>
  <c r="JM238" i="4" a="1"/>
  <c r="JV162" i="4" a="1"/>
  <c r="AD236" i="4" a="1"/>
  <c r="BO236" i="4" a="1"/>
  <c r="DP235" i="2" a="1"/>
  <c r="H235" i="4" a="1"/>
  <c r="JZ110" i="4" a="1"/>
  <c r="FU103" i="2" a="1"/>
  <c r="DD235" i="2" a="1"/>
  <c r="DG236" i="2" a="1"/>
  <c r="EF236" i="4" a="1"/>
  <c r="FI238" i="2" a="1"/>
  <c r="JY120" i="4" a="1"/>
  <c r="FW144" i="2" a="1"/>
  <c r="BZ238" i="4" a="1"/>
  <c r="JZ28" i="4" a="1"/>
  <c r="KC76" i="4" a="1"/>
  <c r="FX38" i="2" a="1"/>
  <c r="FW199" i="2" a="1"/>
  <c r="FX53" i="2" a="1"/>
  <c r="GL237" i="4" a="1"/>
  <c r="FY116" i="2" a="1"/>
  <c r="KB90" i="4" a="1"/>
  <c r="JZ203" i="4" a="1"/>
  <c r="JV92" i="4" a="1"/>
  <c r="JW135" i="4" a="1"/>
  <c r="DY237" i="2" a="1"/>
  <c r="FW84" i="2" a="1"/>
  <c r="JV232" i="4" a="1"/>
  <c r="IO234" i="4" a="1"/>
  <c r="FU42" i="2" a="1"/>
  <c r="KB119" i="4" a="1"/>
  <c r="JY195" i="4" a="1"/>
  <c r="HQ236" i="4" a="1"/>
  <c r="FV84" i="2" a="1"/>
  <c r="KC92" i="4" a="1"/>
  <c r="JV208" i="4" a="1"/>
  <c r="DS236" i="2" a="1"/>
  <c r="S234" i="4" a="1"/>
  <c r="KC22" i="4" a="1"/>
  <c r="FY201" i="2" a="1"/>
  <c r="DD238" i="2" a="1"/>
  <c r="EI237" i="4" a="1"/>
  <c r="JX76" i="4" a="1"/>
  <c r="DO235" i="4" a="1"/>
  <c r="KC144" i="4" a="1"/>
  <c r="H234" i="4" a="1"/>
  <c r="KA7" i="4" a="1"/>
  <c r="KC82" i="4" a="1"/>
  <c r="JY96" i="4" a="1"/>
  <c r="FX108" i="2" a="1"/>
  <c r="KB80" i="4" a="1"/>
  <c r="FX109" i="2" a="1"/>
  <c r="KB232" i="4" a="1"/>
  <c r="CR237" i="2" a="1"/>
  <c r="KA130" i="4" a="1"/>
  <c r="CK238" i="4" a="1"/>
  <c r="JX224" i="4" a="1"/>
  <c r="EN234" i="2" a="1"/>
  <c r="L238" i="2" a="1"/>
  <c r="GJ234" i="4" a="1"/>
  <c r="R236" i="4" a="1"/>
  <c r="BK237" i="4" a="1"/>
  <c r="FV67" i="2" a="1"/>
  <c r="FU100" i="2" a="1"/>
  <c r="C236" i="2" a="1"/>
  <c r="FV137" i="2" a="1"/>
  <c r="CV236" i="2" a="1"/>
  <c r="FU194" i="2" a="1"/>
  <c r="T237" i="2" a="1"/>
  <c r="JV214" i="4" a="1"/>
  <c r="FX9" i="2" a="1"/>
  <c r="JZ31" i="4" a="1"/>
  <c r="JY194" i="4" a="1"/>
  <c r="BY236" i="4" a="1"/>
  <c r="AK236" i="4" a="1"/>
  <c r="KB203" i="4" a="1"/>
  <c r="JE234" i="4" a="1"/>
  <c r="GH234" i="4" a="1"/>
  <c r="FH235" i="4" a="1"/>
  <c r="GL234" i="4" a="1"/>
  <c r="FU174" i="2" a="1"/>
  <c r="FU23" i="2" a="1"/>
  <c r="FW10" i="2" a="1"/>
  <c r="FV178" i="2" a="1"/>
  <c r="BF238" i="4" a="1"/>
  <c r="CD237" i="4" a="1"/>
  <c r="AM236" i="4" a="1"/>
  <c r="JZ194" i="4" a="1"/>
  <c r="BH235" i="2" a="1"/>
  <c r="FY14" i="2" a="1"/>
  <c r="FU46" i="2" a="1"/>
  <c r="DT238" i="2" a="1"/>
  <c r="JW198" i="4" a="1"/>
  <c r="EU234" i="4" a="1"/>
  <c r="CX237" i="4" a="1"/>
  <c r="FV61" i="2" a="1"/>
  <c r="KC212" i="4" a="1"/>
  <c r="BY237" i="4" a="1"/>
  <c r="JV28" i="4" a="1"/>
  <c r="EJ238" i="2" a="1"/>
  <c r="JY15" i="4" a="1"/>
  <c r="JY7" i="4" a="1"/>
  <c r="GU235" i="4" a="1"/>
  <c r="CQ234" i="4" a="1"/>
  <c r="JX82" i="4" a="1"/>
  <c r="AV234" i="4" a="1"/>
  <c r="DX236" i="4" a="1"/>
  <c r="GJ237" i="4" a="1"/>
  <c r="T235" i="2" a="1"/>
  <c r="IF236" i="4" a="1"/>
  <c r="JA235" i="4" a="1"/>
  <c r="KB126" i="4" a="1"/>
  <c r="CD237" i="2" a="1"/>
  <c r="FW11" i="2" a="1"/>
  <c r="CT235" i="4" a="1"/>
  <c r="DV236" i="4" a="1"/>
  <c r="JW38" i="4" a="1"/>
  <c r="ED237" i="2" a="1"/>
  <c r="FX177" i="2" a="1"/>
  <c r="DV236" i="2" a="1"/>
  <c r="DY234" i="2" a="1"/>
  <c r="KB184" i="4" a="1"/>
  <c r="IQ236" i="4" a="1"/>
  <c r="KC11" i="4" a="1"/>
  <c r="JI238" i="4" a="1"/>
  <c r="FS236" i="2" a="1"/>
  <c r="KC197" i="4" a="1"/>
  <c r="FX10" i="2" a="1"/>
  <c r="CH234" i="2" a="1"/>
  <c r="FX153" i="2" a="1"/>
  <c r="KB199" i="4" a="1"/>
  <c r="JW78" i="4" a="1"/>
  <c r="FV39" i="2" a="1"/>
  <c r="JW206" i="4" a="1"/>
  <c r="JW18" i="4" a="1"/>
  <c r="FQ237" i="4" a="1"/>
  <c r="FW93" i="2" a="1"/>
  <c r="JY47" i="4" a="1"/>
  <c r="BL235" i="2" a="1"/>
  <c r="BU235" i="2" a="1"/>
  <c r="FV118" i="2" a="1"/>
  <c r="DN238" i="2" a="1"/>
  <c r="KB12" i="4" a="1"/>
  <c r="EY237" i="4" a="1"/>
  <c r="JX69" i="4" a="1"/>
  <c r="KA48" i="4" a="1"/>
  <c r="JY229" i="4" a="1"/>
  <c r="KB28" i="4" a="1"/>
  <c r="FY85" i="2" a="1"/>
  <c r="FY139" i="2" a="1"/>
  <c r="IS234" i="4" a="1"/>
  <c r="X237" i="4" a="1"/>
  <c r="AN238" i="4" a="1"/>
  <c r="IN234" i="4" a="1"/>
  <c r="KA199" i="4" a="1"/>
  <c r="HD238" i="4" a="1"/>
  <c r="DX234" i="2" a="1"/>
  <c r="CJ237" i="2" a="1"/>
  <c r="JW133" i="4" a="1"/>
  <c r="FE237" i="4" a="1"/>
  <c r="BL237" i="2" a="1"/>
  <c r="FX115" i="2" a="1"/>
  <c r="FU32" i="2" a="1"/>
  <c r="BU237" i="4" a="1"/>
  <c r="FU201" i="2" a="1"/>
  <c r="FY106" i="2" a="1"/>
  <c r="KA32" i="4" a="1"/>
  <c r="KB69" i="4" a="1"/>
  <c r="JY58" i="4" a="1"/>
  <c r="KA205" i="4" a="1"/>
  <c r="FX20" i="2" a="1"/>
  <c r="CM237" i="4" a="1"/>
  <c r="FW201" i="2" a="1"/>
  <c r="FU135" i="2" a="1"/>
  <c r="JV191" i="4" a="1"/>
  <c r="FX128" i="2" a="1"/>
  <c r="JY216" i="4" a="1"/>
  <c r="JW28" i="4" a="1"/>
  <c r="FV38" i="2" a="1"/>
  <c r="JX162" i="4" a="1"/>
  <c r="FW87" i="2" a="1"/>
  <c r="FG238" i="4" a="1"/>
  <c r="JY155" i="4" a="1"/>
  <c r="FY171" i="2" a="1"/>
  <c r="II238" i="4" a="1"/>
  <c r="JV195" i="4" a="1"/>
  <c r="JX48" i="4" a="1"/>
  <c r="FV20" i="2" a="1"/>
  <c r="KA191" i="4" a="1"/>
  <c r="KA137" i="4" a="1"/>
  <c r="JY61" i="4" a="1"/>
  <c r="AD234" i="4" a="1"/>
  <c r="FX17" i="2" a="1"/>
  <c r="JV73" i="4" a="1"/>
  <c r="JY201" i="4" a="1"/>
  <c r="DF237" i="2" a="1"/>
  <c r="JZ84" i="4" a="1"/>
  <c r="FW115" i="2" a="1"/>
  <c r="FW82" i="2" a="1"/>
  <c r="FX149" i="2" a="1"/>
  <c r="JZ151" i="4" a="1"/>
  <c r="FU8" i="2" a="1"/>
  <c r="FO237" i="4" a="1"/>
  <c r="FV173" i="2" a="1"/>
  <c r="KA60" i="4" a="1"/>
  <c r="JA238" i="4" a="1"/>
  <c r="JG237" i="4" a="1"/>
  <c r="FX101" i="2" a="1"/>
  <c r="EI237" i="2" a="1"/>
  <c r="EI236" i="4" a="1"/>
  <c r="JW99" i="4" a="1"/>
  <c r="JX154" i="4" a="1"/>
  <c r="FU112" i="2" a="1"/>
  <c r="FY120" i="2" a="1"/>
  <c r="FY195" i="2" a="1"/>
  <c r="BR234" i="2" a="1"/>
  <c r="KB178" i="4" a="1"/>
  <c r="AU235" i="4" a="1"/>
  <c r="ED235" i="2" a="1"/>
  <c r="FX189" i="2" a="1"/>
  <c r="IZ235" i="4" a="1"/>
  <c r="KC125" i="4" a="1"/>
  <c r="FV148" i="2" a="1"/>
  <c r="EY235" i="2" a="1"/>
  <c r="EC238" i="4" a="1"/>
  <c r="DP237" i="2" a="1"/>
  <c r="GI237" i="4" a="1"/>
  <c r="FU19" i="2" a="1"/>
  <c r="GC235" i="4" a="1"/>
  <c r="FU113" i="2" a="1"/>
  <c r="JW193" i="4" a="1"/>
  <c r="KB163" i="4" a="1"/>
  <c r="FU11" i="2" a="1"/>
  <c r="EL237" i="4" a="1"/>
  <c r="HA236" i="4" a="1"/>
  <c r="ER236" i="4" a="1"/>
  <c r="FX49" i="2" a="1"/>
  <c r="JZ51" i="4" a="1"/>
  <c r="AA236" i="4" a="1"/>
  <c r="FX181" i="2" a="1"/>
  <c r="IG238" i="4" a="1"/>
  <c r="CK234" i="2" a="1"/>
  <c r="IG236" i="4" a="1"/>
  <c r="KC158" i="4" a="1"/>
  <c r="JV74" i="4" a="1"/>
  <c r="FW218" i="2" a="1"/>
  <c r="CX235" i="4" a="1"/>
  <c r="DG238" i="4" a="1"/>
  <c r="JX179" i="4" a="1"/>
  <c r="JX101" i="4" a="1"/>
  <c r="AO238" i="4" a="1"/>
  <c r="BB238" i="4" a="1"/>
  <c r="JW43" i="4" a="1"/>
  <c r="AV234" i="2" a="1"/>
  <c r="JV186" i="4" a="1"/>
  <c r="JZ119" i="4" a="1"/>
  <c r="FX29" i="2" a="1"/>
  <c r="FQ235" i="2" a="1"/>
  <c r="BK235" i="2" a="1"/>
  <c r="FV47" i="2" a="1"/>
  <c r="H234" i="2" a="1"/>
  <c r="FV187" i="2" a="1"/>
  <c r="HO235" i="4" a="1"/>
  <c r="JY70" i="4" a="1"/>
  <c r="BV234" i="2" a="1"/>
  <c r="FV155" i="2" a="1"/>
  <c r="EX237" i="2" a="1"/>
  <c r="ES238" i="4" a="1"/>
  <c r="JX164" i="4" a="1"/>
  <c r="EB237" i="2" a="1"/>
  <c r="BX235" i="2" a="1"/>
  <c r="FY200" i="2" a="1"/>
  <c r="AX236" i="2" a="1"/>
  <c r="FS235" i="2" a="1"/>
  <c r="IA237" i="4" a="1"/>
  <c r="KC50" i="4" a="1"/>
  <c r="JV225" i="4" a="1"/>
  <c r="BJ234" i="2" a="1"/>
  <c r="FU202" i="2" a="1"/>
  <c r="BC235" i="2" a="1"/>
  <c r="AE235" i="4" a="1"/>
  <c r="KB102" i="4" a="1"/>
  <c r="BT234" i="4" a="1"/>
  <c r="U237" i="4" a="1"/>
  <c r="FX163" i="2" a="1"/>
  <c r="JZ207" i="4" a="1"/>
  <c r="JY114" i="4" a="1"/>
  <c r="FF235" i="4" a="1"/>
  <c r="M234" i="4" a="1"/>
  <c r="JV211" i="4" a="1"/>
  <c r="CZ234" i="4" a="1"/>
  <c r="JW113" i="4" a="1"/>
  <c r="GP234" i="4" a="1"/>
  <c r="O238" i="4" a="1"/>
  <c r="CA235" i="4" a="1"/>
  <c r="JY81" i="4" a="1"/>
  <c r="FO235" i="4" a="1"/>
  <c r="JV121" i="4" a="1"/>
  <c r="HI236" i="4" a="1"/>
  <c r="FA236" i="4" a="1"/>
  <c r="FY10" i="2" a="1"/>
  <c r="HP237" i="4" a="1"/>
  <c r="DP234" i="4" a="1"/>
  <c r="CW235" i="4" a="1"/>
  <c r="JV41" i="4" a="1"/>
  <c r="FX106" i="2" a="1"/>
  <c r="CE234" i="4" a="1"/>
  <c r="FY76" i="2" a="1"/>
  <c r="CM237" i="2" a="1"/>
  <c r="FU97" i="2" a="1"/>
  <c r="ER235" i="2" a="1"/>
  <c r="JW177" i="4" a="1"/>
  <c r="JW91" i="4" a="1"/>
  <c r="FY28" i="2" a="1"/>
  <c r="BD238" i="2" a="1"/>
  <c r="KA123" i="4" a="1"/>
  <c r="DD235" i="4" a="1"/>
  <c r="KB141" i="4" a="1"/>
  <c r="KA25" i="4" a="1"/>
  <c r="KB229" i="4" a="1"/>
  <c r="AO235" i="4" a="1"/>
  <c r="KB48" i="4" a="1"/>
  <c r="JZ37" i="4" a="1"/>
  <c r="I237" i="2" a="1"/>
  <c r="FC238" i="2" a="1"/>
  <c r="K237" i="2" a="1"/>
  <c r="BK234" i="2" a="1"/>
  <c r="AO235" i="2" a="1"/>
  <c r="FV206" i="2" a="1"/>
  <c r="FV14" i="2" a="1"/>
  <c r="FZ234" i="4" a="1"/>
  <c r="C235" i="4" a="1"/>
  <c r="DZ238" i="2" a="1"/>
  <c r="BN237" i="2" a="1"/>
  <c r="FV237" i="4" a="1"/>
  <c r="FU48" i="2" a="1"/>
  <c r="JD236" i="4" a="1"/>
  <c r="JX84" i="4" a="1"/>
  <c r="GC238" i="4" a="1"/>
  <c r="CN237" i="4" a="1"/>
  <c r="JX29" i="4" a="1"/>
  <c r="FL238" i="4" a="1"/>
  <c r="FW30" i="2" a="1"/>
  <c r="R236" i="2" a="1"/>
  <c r="IH238" i="4" a="1"/>
  <c r="C237" i="4" a="1"/>
  <c r="JN237" i="4" a="1"/>
  <c r="JZ103" i="4" a="1"/>
  <c r="JZ40" i="4" a="1"/>
  <c r="EB238" i="2" a="1"/>
  <c r="JV170" i="4" a="1"/>
  <c r="FY100" i="2" a="1"/>
  <c r="AI234" i="4" a="1"/>
  <c r="CI235" i="4" a="1"/>
  <c r="FW135" i="2" a="1"/>
  <c r="HW238" i="4" a="1"/>
  <c r="EO235" i="2" a="1"/>
  <c r="FU59" i="2" a="1"/>
  <c r="CM234" i="4" a="1"/>
  <c r="FU109" i="2" a="1"/>
  <c r="JX225" i="4" a="1"/>
  <c r="FK235" i="2" a="1"/>
  <c r="FX215" i="2" a="1"/>
  <c r="JZ228" i="4" a="1"/>
  <c r="KA173" i="4" a="1"/>
  <c r="JZ76" i="4" a="1"/>
  <c r="FV86" i="2" a="1"/>
  <c r="DA234" i="2" a="1"/>
  <c r="FY136" i="2" a="1"/>
  <c r="JX22" i="4" a="1"/>
  <c r="FW34" i="2" a="1"/>
  <c r="KA95" i="4" a="1"/>
  <c r="FW118" i="2" a="1"/>
  <c r="FX112" i="2" a="1"/>
  <c r="FW223" i="2" a="1"/>
  <c r="BD234" i="2" a="1"/>
  <c r="AH235" i="4" a="1"/>
  <c r="JI235" i="4" a="1"/>
  <c r="GE234" i="4" a="1"/>
  <c r="FX89" i="2" a="1"/>
  <c r="JP234" i="4" a="1"/>
  <c r="JG238" i="4" a="1"/>
  <c r="FW183" i="2" a="1"/>
  <c r="BI235" i="4" a="1"/>
  <c r="KA131" i="4" a="1"/>
  <c r="JZ71" i="4" a="1"/>
  <c r="P234" i="2" a="1"/>
  <c r="FU172" i="2" a="1"/>
  <c r="FY32" i="2" a="1"/>
  <c r="FY160" i="2" a="1"/>
  <c r="KB223" i="4" a="1"/>
  <c r="KA93" i="4" a="1"/>
  <c r="FX22" i="2" a="1"/>
  <c r="KB113" i="4" a="1"/>
  <c r="EJ238" i="4" a="1"/>
  <c r="FU95" i="2" a="1"/>
  <c r="CG238" i="4" a="1"/>
  <c r="JJ237" i="4" a="1"/>
  <c r="JY34" i="4" a="1"/>
  <c r="FY121" i="2" a="1"/>
  <c r="FW206" i="2" a="1"/>
  <c r="U237" i="2" a="1"/>
  <c r="JV10" i="4" a="1"/>
  <c r="KA20" i="4" a="1"/>
  <c r="CQ238" i="2" a="1"/>
  <c r="FP238" i="2" a="1"/>
  <c r="JY130" i="4" a="1"/>
  <c r="DM235" i="2" a="1"/>
  <c r="CL238" i="4" a="1"/>
  <c r="KB26" i="4" a="1"/>
  <c r="FU7" i="2" a="1"/>
  <c r="BW236" i="2" a="1"/>
  <c r="GO236" i="4" a="1"/>
  <c r="FW52" i="2" a="1"/>
  <c r="FU79" i="2" a="1"/>
  <c r="Y234" i="2" a="1"/>
  <c r="DQ235" i="2" a="1"/>
  <c r="GF236" i="4" a="1"/>
  <c r="IM237" i="4" a="1"/>
  <c r="FY71" i="2" a="1"/>
  <c r="G237" i="2" a="1"/>
  <c r="FX156" i="2" a="1"/>
  <c r="CB237" i="2" a="1"/>
  <c r="CX237" i="2" a="1"/>
  <c r="DZ237" i="2" a="1"/>
  <c r="JZ153" i="4" a="1"/>
  <c r="KC63" i="4" a="1"/>
  <c r="FN234" i="2" a="1"/>
  <c r="FQ236" i="2" a="1"/>
  <c r="JX27" i="4" a="1"/>
  <c r="AL237" i="2" a="1"/>
  <c r="BT235" i="4" a="1"/>
  <c r="JV140" i="4" a="1"/>
  <c r="HS236" i="4" a="1"/>
  <c r="KC139" i="4" a="1"/>
  <c r="IW237" i="4" a="1"/>
  <c r="KA157" i="4" a="1"/>
  <c r="FY101" i="2" a="1"/>
  <c r="H235" i="2" a="1"/>
  <c r="JW108" i="4" a="1"/>
  <c r="AG234" i="4" a="1"/>
  <c r="FY142" i="2" a="1"/>
  <c r="FU145" i="2" a="1"/>
  <c r="CA238" i="2" a="1"/>
  <c r="CA235" i="2" a="1"/>
  <c r="KA10" i="4" a="1"/>
  <c r="GT237" i="4" a="1"/>
  <c r="JC238" i="4" a="1"/>
  <c r="FU66" i="2" a="1"/>
  <c r="AW236" i="2" a="1"/>
  <c r="FV220" i="2" a="1"/>
  <c r="IC238" i="4" a="1"/>
  <c r="JY77" i="4" a="1"/>
  <c r="FY27" i="2" a="1"/>
  <c r="FU220" i="2" a="1"/>
  <c r="FM238" i="4" a="1"/>
  <c r="FY233" i="2" a="1"/>
  <c r="GI238" i="4" a="1"/>
  <c r="IS236" i="4" a="1"/>
  <c r="KB27" i="4" a="1"/>
  <c r="HH235" i="4" a="1"/>
  <c r="FV29" i="2" a="1"/>
  <c r="JW137" i="4" a="1"/>
  <c r="JZ173" i="4" a="1"/>
  <c r="FU119" i="2" a="1"/>
  <c r="KC190" i="4" a="1"/>
  <c r="JZ24" i="4" a="1"/>
  <c r="EI235" i="2" a="1"/>
  <c r="JY188" i="4" a="1"/>
  <c r="JZ182" i="4" a="1"/>
  <c r="DF234" i="4" a="1"/>
  <c r="KA24" i="4" a="1"/>
  <c r="IU234" i="4" a="1"/>
  <c r="IA234" i="4" a="1"/>
  <c r="AC237" i="2" a="1"/>
  <c r="IA235" i="4" a="1"/>
  <c r="JW212" i="4" a="1"/>
  <c r="JY211" i="4" a="1"/>
  <c r="IB236" i="4" a="1"/>
  <c r="BN236" i="2" a="1"/>
  <c r="FV139" i="2" a="1"/>
  <c r="CW237" i="2" a="1"/>
  <c r="KB58" i="4" a="1"/>
  <c r="CF235" i="4" a="1"/>
  <c r="CU237" i="4" a="1"/>
  <c r="E236" i="4" a="1"/>
  <c r="DG235" i="2" a="1"/>
  <c r="Y238" i="2" a="1"/>
  <c r="EM237" i="4" a="1"/>
  <c r="JY118" i="4" a="1"/>
  <c r="HV234" i="4" a="1"/>
  <c r="BJ236" i="4" a="1"/>
  <c r="JW175" i="4" a="1"/>
  <c r="FX235" i="4" a="1"/>
  <c r="FX103" i="2" a="1"/>
  <c r="DW236" i="4" a="1"/>
  <c r="U236" i="2" a="1"/>
  <c r="EV237" i="4" a="1"/>
  <c r="FU189" i="2" a="1"/>
  <c r="DF235" i="2" a="1"/>
  <c r="KA180" i="4" a="1"/>
  <c r="CC236" i="4" a="1"/>
  <c r="JW196" i="4" a="1"/>
  <c r="JZ158" i="4" a="1"/>
  <c r="JX126" i="4" a="1"/>
  <c r="JY53" i="4" a="1"/>
  <c r="GS237" i="4" a="1"/>
  <c r="FU38" i="2" a="1"/>
  <c r="JJ238" i="4" a="1"/>
  <c r="AX238" i="4" a="1"/>
  <c r="JY220" i="4" a="1"/>
  <c r="KA187" i="4" a="1"/>
  <c r="DT235" i="4" a="1"/>
  <c r="KC198" i="4" a="1"/>
  <c r="CL237" i="2" a="1"/>
  <c r="JZ67" i="4" a="1"/>
  <c r="DR237" i="2" a="1"/>
  <c r="KA94" i="4" a="1"/>
  <c r="FM234" i="2" a="1"/>
  <c r="KC156" i="4" a="1"/>
  <c r="JW228" i="4" a="1"/>
  <c r="Q237" i="2" a="1"/>
  <c r="JW155" i="4" a="1"/>
  <c r="AS238" i="4" a="1"/>
  <c r="JY171" i="4" a="1"/>
  <c r="EK236" i="2" a="1"/>
  <c r="BE235" i="2" a="1"/>
  <c r="JV46" i="4" a="1"/>
  <c r="KB128" i="4" a="1"/>
  <c r="DA237" i="2" a="1"/>
  <c r="FW40" i="2" a="1"/>
  <c r="V236" i="4" a="1"/>
  <c r="FX176" i="2" a="1"/>
  <c r="FY118" i="2" a="1"/>
  <c r="FU117" i="2" a="1"/>
  <c r="JZ8" i="4" a="1"/>
  <c r="E238" i="2" a="1"/>
  <c r="FY216" i="2" a="1"/>
  <c r="FD238" i="4" a="1"/>
  <c r="JZ16" i="4" a="1"/>
  <c r="EO234" i="4" a="1"/>
  <c r="KB33" i="4" a="1"/>
  <c r="CA234" i="4" a="1"/>
  <c r="KC218" i="4" a="1"/>
  <c r="FD238" i="2" a="1"/>
  <c r="DJ234" i="2" a="1"/>
  <c r="EZ238" i="2" a="1"/>
  <c r="JZ69" i="4" a="1"/>
  <c r="KC109" i="4" a="1"/>
  <c r="JV98" i="4" a="1"/>
  <c r="IT234" i="4" a="1"/>
  <c r="KC117" i="4" a="1"/>
  <c r="FX172" i="2" a="1"/>
  <c r="FX233" i="2" a="1"/>
  <c r="JY21" i="4" a="1"/>
  <c r="JY214" i="4" a="1"/>
  <c r="BL237" i="4" a="1"/>
  <c r="IR235" i="4" a="1"/>
  <c r="JX165" i="4" a="1"/>
  <c r="FY34" i="2" a="1"/>
  <c r="JX208" i="4" a="1"/>
  <c r="KC69" i="4" a="1"/>
  <c r="JW44" i="4" a="1"/>
  <c r="KA134" i="4" a="1"/>
  <c r="KB64" i="4" a="1"/>
  <c r="JV220" i="4" a="1"/>
  <c r="KC103" i="4" a="1"/>
  <c r="FH238" i="2" a="1"/>
  <c r="JY13" i="4" a="1"/>
  <c r="FY234" i="4" a="1"/>
  <c r="BL235" i="4" a="1"/>
  <c r="JV126" i="4" a="1"/>
  <c r="CF234" i="4" a="1"/>
  <c r="FD234" i="4" a="1"/>
  <c r="JX12" i="4" a="1"/>
  <c r="FX21" i="2" a="1"/>
  <c r="CC237" i="4" a="1"/>
  <c r="JW179" i="4" a="1"/>
  <c r="GH237" i="4" a="1"/>
  <c r="FX167" i="2" a="1"/>
  <c r="CP235" i="4" a="1"/>
  <c r="JZ148" i="4" a="1"/>
  <c r="K238" i="2" a="1"/>
  <c r="KA210" i="4" a="1"/>
  <c r="EA235" i="4" a="1"/>
  <c r="JV18" i="4" a="1"/>
  <c r="AA237" i="2" a="1"/>
  <c r="FV35" i="2" a="1"/>
  <c r="JV53" i="4" a="1"/>
  <c r="JY151" i="4" a="1"/>
  <c r="KA69" i="4" a="1"/>
  <c r="BU234" i="4" a="1"/>
  <c r="J237" i="2" a="1"/>
  <c r="JW23" i="4" a="1"/>
  <c r="FW21" i="2" a="1"/>
  <c r="FV105" i="2" a="1"/>
  <c r="EV238" i="4" a="1"/>
  <c r="CX234" i="2" a="1"/>
  <c r="DG235" i="4" a="1"/>
  <c r="DJ234" i="4" a="1"/>
  <c r="JZ93" i="4" a="1"/>
  <c r="BT238" i="4" a="1"/>
  <c r="HL235" i="4" a="1"/>
  <c r="BH237" i="2" a="1"/>
  <c r="FU187" i="2" a="1"/>
  <c r="KB9" i="4" a="1"/>
  <c r="FL235" i="2" a="1"/>
  <c r="BQ234" i="4" a="1"/>
  <c r="FN236" i="2" a="1"/>
  <c r="KB49" i="4" a="1"/>
  <c r="FX140" i="2" a="1"/>
  <c r="KC157" i="4" a="1"/>
  <c r="FV114" i="2" a="1"/>
  <c r="CA234" i="2" a="1"/>
  <c r="JV57" i="4" a="1"/>
  <c r="JV42" i="4" a="1"/>
  <c r="KA105" i="4" a="1"/>
  <c r="JX91" i="4" a="1"/>
  <c r="JW105" i="4" a="1"/>
  <c r="FW125" i="2" a="1"/>
  <c r="HZ235" i="4" a="1"/>
  <c r="AZ237" i="2" a="1"/>
  <c r="Y237" i="2" a="1"/>
  <c r="JY60" i="4" a="1"/>
  <c r="AQ237" i="2" a="1"/>
  <c r="BS235" i="4" a="1"/>
  <c r="JV108" i="4" a="1"/>
  <c r="BZ234" i="4" a="1"/>
  <c r="FX85" i="2" a="1"/>
  <c r="KB142" i="4" a="1"/>
  <c r="KB61" i="4" a="1"/>
  <c r="DO236" i="2" a="1"/>
  <c r="JW117" i="4" a="1"/>
  <c r="JY166" i="4" a="1"/>
  <c r="CB235" i="2" a="1"/>
  <c r="KB60" i="4" a="1"/>
  <c r="HD237" i="4" a="1"/>
  <c r="BS234" i="2" a="1"/>
  <c r="JV48" i="4" a="1"/>
  <c r="O234" i="4" a="1"/>
  <c r="JW123" i="4" a="1"/>
  <c r="BP236" i="2" a="1"/>
  <c r="AK237" i="2" a="1"/>
  <c r="FX212" i="2" a="1"/>
  <c r="FL237" i="2" a="1"/>
  <c r="HL236" i="4" a="1"/>
  <c r="IB238" i="4" a="1"/>
  <c r="DV235" i="2" a="1"/>
  <c r="KB168" i="4" a="1"/>
  <c r="KA71" i="4" a="1"/>
  <c r="JY158" i="4" a="1"/>
  <c r="FX186" i="2" a="1"/>
  <c r="IO237" i="4" a="1"/>
  <c r="KB201" i="4" a="1"/>
  <c r="FW177" i="2" a="1"/>
  <c r="JW32" i="4" a="1"/>
  <c r="BE235" i="4" a="1"/>
  <c r="FX63" i="2" a="1"/>
  <c r="JV209" i="4" a="1"/>
  <c r="DB236" i="4" a="1"/>
  <c r="FV211" i="2" a="1"/>
  <c r="GX235" i="4" a="1"/>
  <c r="JP237" i="4" a="1"/>
  <c r="FU71" i="2" a="1"/>
  <c r="JX28" i="4" a="1"/>
  <c r="FW148" i="2" a="1"/>
  <c r="EZ235" i="2" a="1"/>
  <c r="JV217" i="4" a="1"/>
  <c r="AN237" i="4" a="1"/>
  <c r="W234" i="4" a="1"/>
  <c r="IA238" i="4" a="1"/>
  <c r="KB196" i="4" a="1"/>
  <c r="HF235" i="4" a="1"/>
  <c r="FV62" i="2" a="1"/>
  <c r="JX214" i="4" a="1"/>
  <c r="JW164" i="4" a="1"/>
  <c r="FW14" i="2" a="1"/>
  <c r="JX105" i="4" a="1"/>
  <c r="FV207" i="2" a="1"/>
  <c r="FU233" i="2" a="1"/>
  <c r="KA39" i="4" a="1"/>
  <c r="FU144" i="2" a="1"/>
  <c r="JF237" i="4" a="1"/>
  <c r="FU175" i="2" a="1"/>
  <c r="JY66" i="4" a="1"/>
  <c r="GT238" i="4" a="1"/>
  <c r="KA11" i="4" a="1"/>
  <c r="BU238" i="2" a="1"/>
  <c r="CR234" i="4" a="1"/>
  <c r="DY238" i="2" a="1"/>
  <c r="EJ236" i="4" a="1"/>
  <c r="JV143" i="4" a="1"/>
  <c r="AB238" i="2" a="1"/>
  <c r="EG235" i="4" a="1"/>
  <c r="AB236" i="2" a="1"/>
  <c r="FY193" i="2" a="1"/>
  <c r="FY113" i="2" a="1"/>
  <c r="KA215" i="4" a="1"/>
  <c r="KA189" i="4" a="1"/>
  <c r="FJ234" i="4" a="1"/>
  <c r="FV182" i="2" a="1"/>
  <c r="FU155" i="2" a="1"/>
  <c r="CD234" i="2" a="1"/>
  <c r="BQ237" i="2" a="1"/>
  <c r="IE236" i="4" a="1"/>
  <c r="FX236" i="4" a="1"/>
  <c r="Z237" i="4" a="1"/>
  <c r="FX135" i="2" a="1"/>
  <c r="FV162" i="2" a="1"/>
  <c r="KA66" i="4" a="1"/>
  <c r="FA237" i="4" a="1"/>
  <c r="FW71" i="2" a="1"/>
  <c r="FU234" i="4" a="1"/>
  <c r="FY77" i="2" a="1"/>
  <c r="BO237" i="2" a="1"/>
  <c r="FY152" i="2" a="1"/>
  <c r="JW232" i="4" a="1"/>
  <c r="FU108" i="2" a="1"/>
  <c r="KA15" i="4" a="1"/>
  <c r="JW187" i="4" a="1"/>
  <c r="KA35" i="4" a="1"/>
  <c r="KB214" i="4" a="1"/>
  <c r="JY89" i="4" a="1"/>
  <c r="HT235" i="4" a="1"/>
  <c r="X236" i="4" a="1"/>
  <c r="FV88" i="2" a="1"/>
  <c r="JV86" i="4" a="1"/>
  <c r="JX192" i="4" a="1"/>
  <c r="DJ238" i="4" a="1"/>
  <c r="KC168" i="4" a="1"/>
  <c r="D234" i="2" a="1"/>
  <c r="FV85" i="2" a="1"/>
  <c r="CG235" i="4" a="1"/>
  <c r="EO236" i="4" a="1"/>
  <c r="HX234" i="4" a="1"/>
  <c r="FX201" i="2" a="1"/>
  <c r="DM238" i="4" a="1"/>
  <c r="FS237" i="4" a="1"/>
  <c r="FU181" i="2" a="1"/>
  <c r="FW78" i="2" a="1"/>
  <c r="KB213" i="4" a="1"/>
  <c r="EX235" i="2" a="1"/>
  <c r="FX27" i="2" a="1"/>
  <c r="JD237" i="4" a="1"/>
  <c r="KB206" i="4" a="1"/>
  <c r="FV164" i="2" a="1"/>
  <c r="IP238" i="4" a="1"/>
  <c r="IZ237" i="4" a="1"/>
  <c r="FD235" i="4" a="1"/>
  <c r="GL235" i="4" a="1"/>
  <c r="AA235" i="2" a="1"/>
  <c r="FA235" i="2" a="1"/>
  <c r="IO235" i="4" a="1"/>
  <c r="JZ29" i="4" a="1"/>
  <c r="FU122" i="2" a="1"/>
  <c r="KC148" i="4" a="1"/>
  <c r="BU234" i="2" a="1"/>
  <c r="FW192" i="2" a="1"/>
  <c r="B236" i="4" a="1"/>
  <c r="DN236" i="2" a="1"/>
  <c r="DV238" i="4" a="1"/>
  <c r="EE237" i="2" a="1"/>
  <c r="JZ117" i="4" a="1"/>
  <c r="KB104" i="4" a="1"/>
  <c r="DJ237" i="4" a="1"/>
  <c r="KB76" i="4" a="1"/>
  <c r="JX103" i="4" a="1"/>
  <c r="KB198" i="4" a="1"/>
  <c r="JW165" i="4" a="1"/>
  <c r="JV141" i="4" a="1"/>
  <c r="JZ44" i="4" a="1"/>
  <c r="AJ236" i="2" a="1"/>
  <c r="JY78" i="4" a="1"/>
  <c r="JV145" i="4" a="1"/>
  <c r="FY227" i="2" a="1"/>
  <c r="AU236" i="4" a="1"/>
  <c r="ET234" i="4" a="1"/>
  <c r="FV95" i="2" a="1"/>
  <c r="KB19" i="4" a="1"/>
  <c r="JW79" i="4" a="1"/>
  <c r="DC235" i="2" a="1"/>
  <c r="EU235" i="2" a="1"/>
  <c r="CX238" i="4" a="1"/>
  <c r="KA192" i="4" a="1"/>
  <c r="JY141" i="4" a="1"/>
  <c r="JW68" i="4" a="1"/>
  <c r="KC160" i="4" a="1"/>
  <c r="FX116" i="2" a="1"/>
  <c r="BU238" i="4" a="1"/>
  <c r="FW33" i="2" a="1"/>
  <c r="FW20" i="2" a="1"/>
  <c r="JV202" i="4" a="1"/>
  <c r="HC234" i="4" a="1"/>
  <c r="CH238" i="4" a="1"/>
  <c r="KB153" i="4" a="1"/>
  <c r="EJ234" i="4" a="1"/>
  <c r="IO238" i="4" a="1"/>
  <c r="ES234" i="4" a="1"/>
  <c r="JX187" i="4" a="1"/>
  <c r="KA59" i="4" a="1"/>
  <c r="JY146" i="4" a="1"/>
  <c r="FU37" i="2" a="1"/>
  <c r="FV203" i="2" a="1"/>
  <c r="EV234" i="4" a="1"/>
  <c r="JW118" i="4" a="1"/>
  <c r="FK234" i="4" a="1"/>
  <c r="FZ236" i="4" a="1"/>
  <c r="JY177" i="4" a="1"/>
  <c r="BC238" i="2" a="1"/>
  <c r="BX238" i="4" a="1"/>
  <c r="EJ237" i="4" a="1"/>
  <c r="DJ237" i="2" a="1"/>
  <c r="JV100" i="4" a="1"/>
  <c r="KC101" i="4" a="1"/>
  <c r="FK234" i="2" a="1"/>
  <c r="KC138" i="4" a="1"/>
  <c r="I235" i="2" a="1"/>
  <c r="EQ236" i="4" a="1"/>
  <c r="FV188" i="2" a="1"/>
  <c r="FW220" i="2" a="1"/>
  <c r="JV20" i="4" a="1"/>
  <c r="EY234" i="4" a="1"/>
  <c r="BB234" i="2" a="1"/>
  <c r="JZ142" i="4" a="1"/>
  <c r="KA114" i="4" a="1"/>
  <c r="JZ138" i="4" a="1"/>
  <c r="FX164" i="2" a="1"/>
  <c r="FU65" i="2" a="1"/>
  <c r="JZ122" i="4" a="1"/>
  <c r="AD235" i="4" a="1"/>
  <c r="JY22" i="4" a="1"/>
  <c r="FW167" i="2" a="1"/>
  <c r="KA23" i="4" a="1"/>
  <c r="KB44" i="4" a="1"/>
  <c r="CJ238" i="2" a="1"/>
  <c r="KA197" i="4" a="1"/>
  <c r="FV231" i="2" a="1"/>
  <c r="JZ120" i="4" a="1"/>
  <c r="FY79" i="2" a="1"/>
  <c r="EG234" i="4" a="1"/>
  <c r="KA18" i="4" a="1"/>
  <c r="AQ236" i="4" a="1"/>
  <c r="FX80" i="2" a="1"/>
  <c r="EC236" i="4" a="1"/>
  <c r="FW64" i="2" a="1"/>
  <c r="FW235" i="4" a="1"/>
  <c r="FW35" i="2" a="1"/>
  <c r="JZ20" i="4" a="1"/>
  <c r="EX238" i="4" a="1"/>
  <c r="FQ238" i="4" a="1"/>
  <c r="FX121" i="2" a="1"/>
  <c r="E237" i="2" a="1"/>
  <c r="DQ234" i="2" a="1"/>
  <c r="DT236" i="4" a="1"/>
  <c r="KA104" i="4" a="1"/>
  <c r="KB192" i="4" a="1"/>
  <c r="KC74" i="4" a="1"/>
  <c r="JS236" i="4" a="1"/>
  <c r="FV119" i="2" a="1"/>
  <c r="J234" i="2" a="1"/>
  <c r="JW223" i="4" a="1"/>
  <c r="KA175" i="4" a="1"/>
  <c r="EN234" i="4" a="1"/>
  <c r="JZ163" i="4" a="1"/>
  <c r="GF237" i="4" a="1"/>
  <c r="JW128" i="4" a="1"/>
  <c r="JX144" i="4" a="1"/>
  <c r="FV23" i="2" a="1"/>
  <c r="BZ236" i="4" a="1"/>
  <c r="E235" i="2" a="1"/>
  <c r="DZ236" i="2" a="1"/>
  <c r="JY190" i="4" a="1"/>
  <c r="JW95" i="4" a="1"/>
  <c r="DQ237" i="4" a="1"/>
  <c r="JV198" i="4" a="1"/>
  <c r="FX79" i="2" a="1"/>
  <c r="JV151" i="4" a="1"/>
  <c r="KA195" i="4" a="1"/>
  <c r="DR234" i="2" a="1"/>
  <c r="CY235" i="4" a="1"/>
  <c r="BB236" i="2" a="1"/>
  <c r="DW238" i="2" a="1"/>
  <c r="EH236" i="4" a="1"/>
  <c r="GU237" i="4" a="1"/>
  <c r="JV183" i="4" a="1"/>
  <c r="GS235" i="4" a="1"/>
  <c r="FY52" i="2" a="1"/>
  <c r="CM236" i="4" a="1"/>
  <c r="T236" i="4" a="1"/>
  <c r="JV164" i="4" a="1"/>
  <c r="FW152" i="2" a="1"/>
  <c r="KC211" i="4" a="1"/>
  <c r="CD238" i="4" a="1"/>
  <c r="J236" i="2" a="1"/>
  <c r="FC235" i="4" a="1"/>
  <c r="FU54" i="2" a="1"/>
  <c r="JY63" i="4" a="1"/>
  <c r="X234" i="2" a="1"/>
  <c r="JY31" i="4" a="1"/>
  <c r="JX107" i="4" a="1"/>
  <c r="FU120" i="2" a="1"/>
  <c r="FX8" i="2" a="1"/>
  <c r="FV42" i="2" a="1"/>
  <c r="FU80" i="2" a="1"/>
  <c r="FV56" i="2" a="1"/>
  <c r="JY231" i="4" a="1"/>
  <c r="GE238" i="4" a="1"/>
  <c r="DC236" i="4" a="1"/>
  <c r="KA224" i="4" a="1"/>
  <c r="W235" i="2" a="1"/>
  <c r="JY56" i="4" a="1"/>
  <c r="JZ198" i="4" a="1"/>
  <c r="FX58" i="2" a="1"/>
  <c r="JV62" i="4" a="1"/>
  <c r="BM235" i="4" a="1"/>
  <c r="GR236" i="4" a="1"/>
  <c r="JZ167" i="4" a="1"/>
  <c r="JZ209" i="4" a="1"/>
  <c r="AC234" i="4" a="1"/>
  <c r="JW131" i="4" a="1"/>
  <c r="EG235" i="2" a="1"/>
  <c r="CO238" i="4" a="1"/>
  <c r="FX136" i="2" a="1"/>
  <c r="JZ189" i="4" a="1"/>
  <c r="W237" i="4" a="1"/>
  <c r="JW181" i="4" a="1"/>
  <c r="JX21" i="4" a="1"/>
  <c r="FU142" i="2" a="1"/>
  <c r="S234" i="2" a="1"/>
  <c r="F235" i="2" a="1"/>
  <c r="JV171" i="4" a="1"/>
  <c r="KB75" i="4" a="1"/>
  <c r="JB234" i="4" a="1"/>
  <c r="JV84" i="4" a="1"/>
  <c r="FI237" i="4" a="1"/>
  <c r="JZ48" i="4" a="1"/>
  <c r="FB235" i="4" a="1"/>
  <c r="BD237" i="4" a="1"/>
  <c r="JX227" i="4" a="1"/>
  <c r="FW31" i="2" a="1"/>
  <c r="GJ238" i="4" a="1"/>
  <c r="JX198" i="4" a="1"/>
  <c r="BZ235" i="2" a="1"/>
  <c r="CK235" i="4" a="1"/>
  <c r="HR236" i="4" a="1"/>
  <c r="JQ237" i="4" a="1"/>
  <c r="FX28" i="2" a="1"/>
  <c r="BF236" i="2" a="1"/>
  <c r="JV213" i="4" a="1"/>
  <c r="FV202" i="2" a="1"/>
  <c r="JW151" i="4" a="1"/>
  <c r="FY26" i="2" a="1"/>
  <c r="KC154" i="4" a="1"/>
  <c r="DD234" i="2" a="1"/>
  <c r="FM237" i="4" a="1"/>
  <c r="JZ178" i="4" a="1"/>
  <c r="JV22" i="4" a="1"/>
  <c r="JW146" i="4" a="1"/>
  <c r="CX238" i="2" a="1"/>
  <c r="T234" i="2" a="1"/>
  <c r="FX82" i="2" a="1"/>
  <c r="JZ63" i="4" a="1"/>
  <c r="JX90" i="4" a="1"/>
  <c r="FY70" i="2" a="1"/>
  <c r="KA177" i="4" a="1"/>
  <c r="DF238" i="4" a="1"/>
  <c r="KB11" i="4" a="1"/>
  <c r="JZ54" i="4" a="1"/>
  <c r="FR238" i="2" a="1"/>
  <c r="FU35" i="2" a="1"/>
  <c r="CI235" i="2" a="1"/>
  <c r="JH234" i="4" a="1"/>
  <c r="FY22" i="2" a="1"/>
  <c r="AM236" i="2" a="1"/>
  <c r="AV238" i="4" a="1"/>
  <c r="JX112" i="4" a="1"/>
  <c r="DM237" i="2" a="1"/>
  <c r="FV163" i="2" a="1"/>
  <c r="KC66" i="4" a="1"/>
  <c r="FV180" i="2" a="1"/>
  <c r="JZ32" i="4" a="1"/>
  <c r="JX222" i="4" a="1"/>
  <c r="JZ33" i="4" a="1"/>
  <c r="W238" i="4" a="1"/>
  <c r="KC55" i="4" a="1"/>
  <c r="FL237" i="4" a="1"/>
  <c r="K236" i="4" a="1"/>
  <c r="FX154" i="2" a="1"/>
  <c r="CW237" i="4" a="1"/>
  <c r="GB234" i="4" a="1"/>
  <c r="FU127" i="2" a="1"/>
  <c r="FU173" i="2" a="1"/>
  <c r="GP235" i="4" a="1"/>
  <c r="DZ234" i="4" a="1"/>
  <c r="AW237" i="4" a="1"/>
  <c r="FY44" i="2" a="1"/>
  <c r="FU165" i="2" a="1"/>
  <c r="FV41" i="2" a="1"/>
  <c r="HA235" i="4" a="1"/>
  <c r="HP236" i="4" a="1"/>
  <c r="JY110" i="4" a="1"/>
  <c r="FV100" i="2" a="1"/>
  <c r="JY134" i="4" a="1"/>
  <c r="FY83" i="2" a="1"/>
  <c r="C234" i="2" a="1"/>
  <c r="AO234" i="2" a="1"/>
  <c r="FV115" i="2" a="1"/>
  <c r="JZ101" i="4" a="1"/>
  <c r="FU126" i="2" a="1"/>
  <c r="FV58" i="2" a="1"/>
  <c r="JY90" i="4" a="1"/>
  <c r="JV105" i="4" a="1"/>
  <c r="FU82" i="2" a="1"/>
  <c r="HL238" i="4" a="1"/>
  <c r="KA12" i="4" a="1"/>
  <c r="FY189" i="2" a="1"/>
  <c r="JX182" i="4" a="1"/>
  <c r="JY173" i="4" a="1"/>
  <c r="FW142" i="2" a="1"/>
  <c r="FV197" i="2" a="1"/>
  <c r="JV107" i="4" a="1"/>
  <c r="JZ188" i="4" a="1"/>
  <c r="FW165" i="2" a="1"/>
  <c r="BQ238" i="4" a="1"/>
  <c r="EE236" i="2" a="1"/>
  <c r="KC191" i="4" a="1"/>
  <c r="JZ127" i="4" a="1"/>
  <c r="JY98" i="4" a="1"/>
  <c r="FP234" i="4" a="1"/>
  <c r="FV161" i="2" a="1"/>
  <c r="KA120" i="4" a="1"/>
  <c r="FW25" i="2" a="1"/>
  <c r="GE237" i="4" a="1"/>
  <c r="CP237" i="2" a="1"/>
  <c r="FV222" i="2" a="1"/>
  <c r="JE238" i="4" a="1"/>
  <c r="FU87" i="2" a="1"/>
  <c r="JW215" i="4" a="1"/>
  <c r="DL235" i="2" a="1"/>
  <c r="CQ237" i="2" a="1"/>
  <c r="FW153" i="2" a="1"/>
  <c r="KC187" i="4" a="1"/>
  <c r="JW111" i="4" a="1"/>
  <c r="FV19" i="2" a="1"/>
  <c r="JX215" i="4" a="1"/>
  <c r="Y236" i="4" a="1"/>
  <c r="KC213" i="4" a="1"/>
  <c r="ER236" i="2" a="1"/>
  <c r="KA27" i="4" a="1"/>
  <c r="KA213" i="4" a="1"/>
  <c r="DK238" i="4" a="1"/>
  <c r="KB136" i="4" a="1"/>
  <c r="FW18" i="2" a="1"/>
  <c r="KB123" i="4" a="1"/>
  <c r="JW136" i="4" a="1"/>
  <c r="HO236" i="4" a="1"/>
  <c r="FX46" i="2" a="1"/>
  <c r="DD237" i="2" a="1"/>
  <c r="JX67" i="4" a="1"/>
  <c r="JX83" i="4" a="1"/>
  <c r="JX121" i="4" a="1"/>
  <c r="FY86" i="2" a="1"/>
  <c r="JW100" i="4" a="1"/>
  <c r="KA201" i="4" a="1"/>
  <c r="FC237" i="2" a="1"/>
  <c r="FE234" i="4" a="1"/>
  <c r="KC221" i="4" a="1"/>
  <c r="FO235" i="2" a="1"/>
  <c r="FW50" i="2" a="1"/>
  <c r="KB30" i="4" a="1"/>
  <c r="FY105" i="2" a="1"/>
  <c r="JX136" i="4" a="1"/>
  <c r="KA198" i="4" a="1"/>
  <c r="FW29" i="2" a="1"/>
  <c r="DO234" i="2" a="1"/>
  <c r="CR236" i="2" a="1"/>
  <c r="CG234" i="4" a="1"/>
  <c r="CP237" i="4" a="1"/>
  <c r="C237" i="2" a="1"/>
  <c r="D238" i="4" a="1"/>
  <c r="KB217" i="4" a="1"/>
  <c r="JZ30" i="4" a="1"/>
  <c r="JV94" i="4" a="1"/>
  <c r="FY19" i="2" a="1"/>
  <c r="KA145" i="4" a="1"/>
  <c r="AZ234" i="2" a="1"/>
  <c r="GO235" i="4" a="1"/>
  <c r="DU234" i="2" a="1"/>
  <c r="JZ192" i="4" a="1"/>
  <c r="DG237" i="2" a="1"/>
  <c r="FX81" i="2" a="1"/>
  <c r="FT235" i="4" a="1"/>
  <c r="R237" i="4" a="1"/>
  <c r="JW110" i="4" a="1"/>
  <c r="KA129" i="4" a="1"/>
  <c r="JW102" i="4" a="1"/>
  <c r="JY94" i="4" a="1"/>
  <c r="BN238" i="4" a="1"/>
  <c r="FX228" i="2" a="1"/>
  <c r="KA40" i="4" a="1"/>
  <c r="JZ111" i="4" a="1"/>
  <c r="FX7" i="2" a="1"/>
  <c r="JW26" i="4" a="1"/>
  <c r="DQ236" i="4" a="1"/>
  <c r="FV48" i="2" a="1"/>
  <c r="FX87" i="2" a="1"/>
  <c r="BO234" i="2" a="1"/>
  <c r="JZ12" i="4" a="1"/>
  <c r="DN235" i="4" a="1"/>
  <c r="FX65" i="2" a="1"/>
  <c r="O235" i="4" a="1"/>
  <c r="HG238" i="4" a="1"/>
  <c r="CT238" i="4" a="1"/>
  <c r="FX144" i="2" a="1"/>
  <c r="FV40" i="2" a="1"/>
  <c r="K235" i="4" a="1"/>
  <c r="IN236" i="4" a="1"/>
  <c r="CH234" i="4" a="1"/>
  <c r="HB237" i="4" a="1"/>
  <c r="KC163" i="4" a="1"/>
  <c r="KA151" i="4" a="1"/>
  <c r="FY58" i="2" a="1"/>
  <c r="CG237" i="2" a="1"/>
  <c r="AB235" i="4" a="1"/>
  <c r="HU237" i="4" a="1"/>
  <c r="GH238" i="4" a="1"/>
  <c r="L237" i="4" a="1"/>
  <c r="FI236" i="2" a="1"/>
  <c r="CS236" i="4" a="1"/>
  <c r="JV9" i="4" a="1"/>
  <c r="FX138" i="2" a="1"/>
  <c r="FV18" i="2" a="1"/>
  <c r="JW13" i="4" a="1"/>
  <c r="KC185" i="4" a="1"/>
  <c r="BM237" i="4" a="1"/>
  <c r="DP238" i="2" a="1"/>
  <c r="BC234" i="4" a="1"/>
  <c r="FV70" i="2" a="1"/>
  <c r="AJ238" i="4" a="1"/>
  <c r="AF238" i="4" a="1"/>
  <c r="E238" i="4" a="1"/>
  <c r="FU99" i="2" a="1"/>
  <c r="IY236" i="4" a="1"/>
  <c r="JW109" i="4" a="1"/>
  <c r="DH236" i="4" a="1"/>
  <c r="AK238" i="2" a="1"/>
  <c r="FW208" i="2" a="1"/>
  <c r="FU84" i="2" a="1"/>
  <c r="FC234" i="4" a="1"/>
  <c r="JX170" i="4" a="1"/>
  <c r="FX51" i="2" a="1"/>
  <c r="R238" i="2" a="1"/>
  <c r="JX80" i="4" a="1"/>
  <c r="KB188" i="4" a="1"/>
  <c r="FX30" i="2" a="1"/>
  <c r="KC205" i="4" a="1"/>
  <c r="FP235" i="4" a="1"/>
  <c r="KC30" i="4" a="1"/>
  <c r="KA97" i="4" a="1"/>
  <c r="FX45" i="2" a="1"/>
  <c r="JZ17" i="4" a="1"/>
  <c r="KA193" i="4" a="1"/>
  <c r="JX78" i="4" a="1"/>
  <c r="BF238" i="2" a="1"/>
  <c r="AX235" i="4" a="1"/>
  <c r="AF236" i="2" a="1"/>
  <c r="AL238" i="2" a="1"/>
  <c r="FU208" i="2" a="1"/>
  <c r="FV24" i="2" a="1"/>
  <c r="FX148" i="2" a="1"/>
  <c r="JW202" i="4" a="1"/>
  <c r="HX235" i="4" a="1"/>
  <c r="AZ236" i="4" a="1"/>
  <c r="G236" i="4" a="1"/>
  <c r="KB191" i="4" a="1"/>
  <c r="FU47" i="2" a="1"/>
  <c r="FY132" i="2" a="1"/>
  <c r="KA136" i="4" a="1"/>
  <c r="DO238" i="4" a="1"/>
  <c r="JW170" i="4" a="1"/>
  <c r="FW16" i="2" a="1"/>
  <c r="FW209" i="2" a="1"/>
  <c r="JX151" i="4" a="1"/>
  <c r="FY7" i="2" a="1"/>
  <c r="FU67" i="2" a="1"/>
  <c r="FR236" i="2" a="1"/>
  <c r="JZ186" i="4" a="1"/>
  <c r="JY29" i="4" a="1"/>
  <c r="HJ234" i="4" a="1"/>
  <c r="BI238" i="4" a="1"/>
  <c r="KB121" i="4" a="1"/>
  <c r="FU171" i="2" a="1"/>
  <c r="FY188" i="2" a="1"/>
  <c r="FW147" i="2" a="1"/>
  <c r="JV45" i="4" a="1"/>
  <c r="KB87" i="4" a="1"/>
  <c r="JX38" i="4" a="1"/>
  <c r="AJ235" i="4" a="1"/>
  <c r="GV238" i="4" a="1"/>
  <c r="KB216" i="4" a="1"/>
  <c r="EX236" i="2" a="1"/>
  <c r="JW90" i="4" a="1"/>
  <c r="CJ234" i="4" a="1"/>
  <c r="JZ43" i="4" a="1"/>
  <c r="KC54" i="4" a="1"/>
  <c r="GY235" i="4" a="1"/>
  <c r="GV237" i="4" a="1"/>
  <c r="JC237" i="4" a="1"/>
  <c r="JY36" i="4" a="1"/>
  <c r="DV237" i="4" a="1"/>
  <c r="FU213" i="2" a="1"/>
  <c r="CX235" i="2" a="1"/>
  <c r="HP235" i="4" a="1"/>
  <c r="KA58" i="4" a="1"/>
  <c r="JS238" i="4" a="1"/>
  <c r="BE234" i="4" a="1"/>
  <c r="AB235" i="2" a="1"/>
  <c r="Y237" i="4" a="1"/>
  <c r="IU235" i="4" a="1"/>
  <c r="JV52" i="4" a="1"/>
  <c r="JY202" i="4" a="1"/>
  <c r="KA76" i="4" a="1"/>
  <c r="BX237" i="4" a="1"/>
  <c r="JY49" i="4" a="1"/>
  <c r="X238" i="2" a="1"/>
  <c r="JY225" i="4" a="1"/>
  <c r="HU236" i="4" a="1"/>
  <c r="JX104" i="4" a="1"/>
  <c r="DH238" i="2" a="1"/>
  <c r="CV234" i="2" a="1"/>
  <c r="FU81" i="2" a="1"/>
  <c r="FV232" i="2" a="1"/>
  <c r="BG238" i="2" a="1"/>
  <c r="L236" i="2" a="1"/>
  <c r="FU151" i="2" a="1"/>
  <c r="FY149" i="2" a="1"/>
  <c r="FV190" i="2" a="1"/>
  <c r="JX106" i="4" a="1"/>
  <c r="DA236" i="2" a="1"/>
  <c r="JW203" i="4" a="1"/>
  <c r="JW62" i="4" a="1"/>
  <c r="BM238" i="4" a="1"/>
  <c r="AT236" i="2" a="1"/>
  <c r="FV74" i="2" a="1"/>
  <c r="FW236" i="4" a="1"/>
  <c r="JW142" i="4" a="1"/>
  <c r="FW98" i="2" a="1"/>
  <c r="JX207" i="4" a="1"/>
  <c r="FY67" i="2" a="1"/>
  <c r="JV83" i="4" a="1"/>
  <c r="KB31" i="4" a="1"/>
  <c r="JV230" i="4" a="1"/>
  <c r="KC184" i="4" a="1"/>
  <c r="EE234" i="4" a="1"/>
  <c r="FW136" i="2" a="1"/>
  <c r="ET238" i="4" a="1"/>
  <c r="IV236" i="4" a="1"/>
  <c r="BW238" i="4" a="1"/>
  <c r="KB127" i="4" a="1"/>
  <c r="BQ237" i="4" a="1"/>
  <c r="BM237" i="2" a="1"/>
  <c r="I235" i="4" a="1"/>
  <c r="DI234" i="2" a="1"/>
  <c r="FY196" i="2" a="1"/>
  <c r="JW227" i="4" a="1"/>
  <c r="FB238" i="2" a="1"/>
  <c r="FV226" i="2" a="1"/>
  <c r="KC26" i="4" a="1"/>
  <c r="JX47" i="4" a="1"/>
  <c r="AC238" i="2" a="1"/>
  <c r="FG234" i="2" a="1"/>
  <c r="FX52" i="2" a="1"/>
  <c r="FX222" i="2" a="1"/>
  <c r="KA164" i="4" a="1"/>
  <c r="GE235" i="4" a="1"/>
  <c r="DA236" i="4" a="1"/>
  <c r="KC64" i="4" a="1"/>
  <c r="EA235" i="2" a="1"/>
  <c r="JX56" i="4" a="1"/>
  <c r="GM235" i="4" a="1"/>
  <c r="FX174" i="2" a="1"/>
  <c r="JY127" i="4" a="1"/>
  <c r="BM236" i="2" a="1"/>
  <c r="JY59" i="4" a="1"/>
  <c r="N234" i="2" a="1"/>
  <c r="FX99" i="2" a="1"/>
  <c r="JX44" i="4" a="1"/>
  <c r="FX170" i="2" a="1"/>
  <c r="JY200" i="4" a="1"/>
  <c r="EG236" i="4" a="1"/>
  <c r="KC222" i="4" a="1"/>
  <c r="KB130" i="4" a="1"/>
  <c r="AT238" i="4" a="1"/>
  <c r="JW69" i="4" a="1"/>
  <c r="IP236" i="4" a="1"/>
  <c r="GS238" i="4" a="1"/>
  <c r="JX60" i="4" a="1"/>
  <c r="HO238" i="4" a="1"/>
  <c r="JY117" i="4" a="1"/>
  <c r="KB43" i="4" a="1"/>
  <c r="JV165" i="4" a="1"/>
  <c r="BJ235" i="2" a="1"/>
  <c r="FX142" i="2" a="1"/>
  <c r="KA148" i="4" a="1"/>
  <c r="GY237" i="4" a="1"/>
  <c r="KA115" i="4" a="1"/>
  <c r="CW235" i="2" a="1"/>
  <c r="FX224" i="2" a="1"/>
  <c r="GW234" i="4" a="1"/>
  <c r="JZ193" i="4" a="1"/>
  <c r="JY41" i="4" a="1"/>
  <c r="EW237" i="2" a="1"/>
  <c r="FY141" i="2" a="1"/>
  <c r="AJ236" i="4" a="1"/>
  <c r="IN238" i="4" a="1"/>
  <c r="FV108" i="2" a="1"/>
  <c r="JV127" i="4" a="1"/>
  <c r="Q235" i="2" a="1"/>
  <c r="FX118" i="2" a="1"/>
  <c r="CY237" i="2" a="1"/>
  <c r="FU24" i="2" a="1"/>
  <c r="KA30" i="4" a="1"/>
  <c r="FU78" i="2" a="1"/>
  <c r="JX72" i="4" a="1"/>
  <c r="FW91" i="2" a="1"/>
  <c r="EI234" i="2" a="1"/>
  <c r="JV133" i="4" a="1"/>
  <c r="FU236" i="4" a="1"/>
  <c r="GQ234" i="4" a="1"/>
  <c r="JN238" i="4" a="1"/>
  <c r="KC186" i="4" a="1"/>
  <c r="KA165" i="4" a="1"/>
  <c r="DP236" i="2" a="1"/>
  <c r="JY168" i="4" a="1"/>
  <c r="KC133" i="4" a="1"/>
  <c r="KC96" i="4" a="1"/>
  <c r="FV217" i="2" a="1"/>
  <c r="JV55" i="4" a="1"/>
  <c r="CB236" i="4" a="1"/>
  <c r="JV91" i="4" a="1"/>
  <c r="KB233" i="4" a="1"/>
  <c r="JX62" i="4" a="1"/>
  <c r="FW146" i="2" a="1"/>
  <c r="BI237" i="2" a="1"/>
  <c r="JV63" i="4" a="1"/>
  <c r="FY91" i="2" a="1"/>
  <c r="FW42" i="2" a="1"/>
  <c r="KC72" i="4" a="1"/>
  <c r="JX230" i="4" a="1"/>
  <c r="FY162" i="2" a="1"/>
  <c r="JW189" i="4" a="1"/>
  <c r="KA72" i="4" a="1"/>
  <c r="JY62" i="4" a="1"/>
  <c r="JY86" i="4" a="1"/>
  <c r="DC234" i="4" a="1"/>
  <c r="D236" i="4" a="1"/>
  <c r="KC40" i="4" a="1"/>
  <c r="JY164" i="4" a="1"/>
  <c r="FT236" i="4" a="1"/>
  <c r="JV12" i="4" a="1"/>
  <c r="KC128" i="4" a="1"/>
  <c r="EG237" i="2" a="1"/>
  <c r="JZ64" i="4" a="1"/>
  <c r="JX213" i="4" a="1"/>
  <c r="KB47" i="4" a="1"/>
  <c r="BW234" i="4" a="1"/>
  <c r="KA176" i="4" a="1"/>
  <c r="FW193" i="2" a="1"/>
  <c r="FV93" i="2" a="1"/>
  <c r="AT236" i="4" a="1"/>
  <c r="BQ235" i="2" a="1"/>
  <c r="JY65" i="4" a="1"/>
  <c r="JW76" i="4" a="1"/>
  <c r="IW236" i="4" a="1"/>
  <c r="FN238" i="4" a="1"/>
  <c r="KB159" i="4" a="1"/>
  <c r="JV163" i="4" a="1"/>
  <c r="FX234" i="4" a="1"/>
  <c r="BI236" i="2" a="1"/>
  <c r="KB152" i="4" a="1"/>
  <c r="DS237" i="4" a="1"/>
  <c r="BD236" i="4" a="1"/>
  <c r="FX194" i="2" a="1"/>
  <c r="AH234" i="4" a="1"/>
  <c r="CJ235" i="2" a="1"/>
  <c r="EK238" i="4" a="1"/>
  <c r="FW99" i="2" a="1"/>
  <c r="FV127" i="2" a="1"/>
  <c r="FV214" i="2" a="1"/>
  <c r="JV178" i="4" a="1"/>
  <c r="M237" i="2" a="1"/>
  <c r="FY55" i="2" a="1"/>
  <c r="AN236" i="2" a="1"/>
  <c r="BG236" i="2" a="1"/>
  <c r="JZ52" i="4" a="1"/>
  <c r="AS237" i="4" a="1"/>
  <c r="BR237" i="2" a="1"/>
  <c r="AX238" i="2" a="1"/>
  <c r="FX74" i="2" a="1"/>
  <c r="FX185" i="2" a="1"/>
  <c r="AB238" i="4" a="1"/>
  <c r="JX131" i="4" a="1"/>
  <c r="JF235" i="4" a="1"/>
  <c r="FY35" i="2" a="1"/>
  <c r="JX18" i="4" a="1"/>
  <c r="FV112" i="2" a="1"/>
  <c r="FV125" i="2" a="1"/>
  <c r="FX48" i="2" a="1"/>
  <c r="AG234" i="2" a="1"/>
  <c r="O237" i="4" a="1"/>
  <c r="AT234" i="4" a="1"/>
  <c r="FN235" i="2" a="1"/>
  <c r="JZ174" i="4" a="1"/>
  <c r="JY137" i="4" a="1"/>
  <c r="AD236" i="2" a="1"/>
  <c r="JW191" i="4" a="1"/>
  <c r="JZ116" i="4" a="1"/>
  <c r="KA82" i="4" a="1"/>
  <c r="KC118" i="4" a="1"/>
  <c r="JS235" i="4" a="1"/>
  <c r="JX128" i="4" a="1"/>
  <c r="JZ85" i="4" a="1"/>
  <c r="FV152" i="2" a="1"/>
  <c r="FY137" i="2" a="1"/>
  <c r="JY135" i="4" a="1"/>
  <c r="FW96" i="2" a="1"/>
  <c r="EL236" i="4" a="1"/>
  <c r="JY42" i="4" a="1"/>
  <c r="JN234" i="4" a="1"/>
  <c r="AB237" i="2" a="1"/>
  <c r="IN237" i="4" a="1"/>
  <c r="KC61" i="4" a="1"/>
  <c r="FX232" i="2" a="1"/>
  <c r="HZ238" i="4" a="1"/>
  <c r="DS234" i="4" a="1"/>
  <c r="BC234" i="2" a="1"/>
  <c r="FV9" i="2" a="1"/>
  <c r="FV49" i="2" a="1"/>
  <c r="AG237" i="2" a="1"/>
  <c r="KB144" i="4" a="1"/>
  <c r="FW191" i="2" a="1"/>
  <c r="FW221" i="2" a="1"/>
  <c r="D237" i="2" a="1"/>
  <c r="FV107" i="2" a="1"/>
  <c r="FV223" i="2" a="1"/>
  <c r="FX132" i="2" a="1"/>
  <c r="JY92" i="4" a="1"/>
  <c r="FV168" i="2" a="1"/>
  <c r="DD236" i="2" a="1"/>
  <c r="JV160" i="4" a="1"/>
  <c r="KB24" i="4" a="1"/>
  <c r="FV111" i="2" a="1"/>
  <c r="FK236" i="4" a="1"/>
  <c r="JX168" i="4" a="1"/>
  <c r="FU104" i="2" a="1"/>
  <c r="FV157" i="2" a="1"/>
  <c r="DZ237" i="4" a="1"/>
  <c r="BV235" i="4" a="1"/>
  <c r="KA194" i="4" a="1"/>
  <c r="JW204" i="4" a="1"/>
  <c r="FZ235" i="4" a="1"/>
  <c r="JV32" i="4" a="1"/>
  <c r="DK234" i="2" a="1"/>
  <c r="KC13" i="4" a="1"/>
  <c r="KC147" i="4" a="1"/>
  <c r="FY124" i="2" a="1"/>
  <c r="KB53" i="4" a="1"/>
  <c r="KA206" i="4" a="1"/>
  <c r="CO237" i="4" a="1"/>
  <c r="JW85" i="4" a="1"/>
  <c r="FW211" i="2" a="1"/>
  <c r="HW237" i="4" a="1"/>
  <c r="EE238" i="2" a="1"/>
  <c r="FY45" i="2" a="1"/>
  <c r="JR234" i="4" a="1"/>
  <c r="JX138" i="4" a="1"/>
  <c r="FW163" i="2" a="1"/>
  <c r="KA203" i="4" a="1"/>
  <c r="AQ238" i="4" a="1"/>
  <c r="BT234" i="2" a="1"/>
  <c r="JV51" i="4" a="1"/>
  <c r="FW102" i="2" a="1"/>
  <c r="JN236" i="4" a="1"/>
  <c r="KC110" i="4" a="1"/>
  <c r="JY193" i="4" a="1"/>
  <c r="FX131" i="2" a="1"/>
  <c r="FU33" i="2" a="1"/>
  <c r="JX173" i="4" a="1"/>
  <c r="JY103" i="4" a="1"/>
  <c r="KC33" i="4" a="1"/>
  <c r="FW72" i="2" a="1"/>
  <c r="DT236" i="2" a="1"/>
  <c r="JH236" i="4" a="1"/>
  <c r="EO237" i="2" a="1"/>
  <c r="KA62" i="4" a="1"/>
  <c r="KB135" i="4" a="1"/>
  <c r="BX234" i="2" a="1"/>
  <c r="AC236" i="2" a="1"/>
  <c r="KB39" i="4" a="1"/>
  <c r="JY55" i="4" a="1"/>
  <c r="JW59" i="4" a="1"/>
  <c r="JW96" i="4" a="1"/>
  <c r="FW173" i="2" a="1"/>
  <c r="KC68" i="4" a="1"/>
  <c r="FV198" i="2" a="1"/>
  <c r="HB236" i="4" a="1"/>
  <c r="HO237" i="4" a="1"/>
  <c r="FW121" i="2" a="1"/>
  <c r="KC188" i="4" a="1"/>
  <c r="FU196" i="2" a="1"/>
  <c r="FY187" i="2" a="1"/>
  <c r="AZ235" i="2" a="1"/>
  <c r="FX178" i="2" a="1"/>
  <c r="FW238" i="4" a="1"/>
  <c r="JZ88" i="4" a="1"/>
  <c r="JX175" i="4" a="1"/>
  <c r="CY236" i="2" a="1"/>
  <c r="JZ62" i="4" a="1"/>
  <c r="KB220" i="4" a="1"/>
  <c r="FV17" i="2" a="1"/>
  <c r="FY219" i="2" a="1"/>
  <c r="FU15" i="2" a="1"/>
  <c r="JZ225" i="4" a="1"/>
  <c r="JZ21" i="4" a="1"/>
  <c r="DH238" i="4" a="1"/>
  <c r="KA78" i="4" a="1"/>
  <c r="JY209" i="4" a="1"/>
  <c r="GC236" i="4" a="1"/>
  <c r="IG234" i="4" a="1"/>
  <c r="JZ98" i="4" a="1"/>
  <c r="EY237" i="2" a="1"/>
  <c r="JZ191" i="4" a="1"/>
  <c r="FZ238" i="4" a="1"/>
  <c r="IQ238" i="4" a="1"/>
  <c r="IK235" i="4" a="1"/>
  <c r="JY227" i="4" a="1"/>
  <c r="KC106" i="4" a="1"/>
  <c r="JV69" i="4" a="1"/>
  <c r="FY68" i="2" a="1"/>
  <c r="JZ68" i="4" a="1"/>
  <c r="FW44" i="2" a="1"/>
  <c r="CL234" i="4" a="1"/>
  <c r="FW76" i="2" a="1"/>
  <c r="FU85" i="2" a="1"/>
  <c r="JX63" i="4" a="1"/>
  <c r="IY238" i="4" a="1"/>
  <c r="FW143" i="2" a="1"/>
  <c r="FC234" i="2" a="1"/>
  <c r="JZ86" i="4" a="1"/>
  <c r="CK237" i="2" a="1"/>
  <c r="JV148" i="4" a="1"/>
  <c r="JV197" i="4" a="1"/>
  <c r="JI237" i="4" a="1"/>
  <c r="O238" i="2" a="1"/>
  <c r="JZ218" i="4" a="1"/>
  <c r="DW236" i="2" a="1"/>
  <c r="CK236" i="2" a="1"/>
  <c r="AC237" i="4" a="1"/>
  <c r="FU90" i="2" a="1"/>
  <c r="FX12" i="2" a="1"/>
  <c r="EX234" i="4" a="1"/>
  <c r="EJ236" i="2" a="1"/>
  <c r="JV61" i="4" a="1"/>
  <c r="FY80" i="2" a="1"/>
  <c r="FV45" i="2" a="1"/>
  <c r="JX206" i="4" a="1"/>
  <c r="FY109" i="2" a="1"/>
  <c r="BL236" i="4" a="1"/>
  <c r="CA236" i="4" a="1"/>
  <c r="KC129" i="4" a="1"/>
  <c r="KC23" i="4" a="1"/>
  <c r="KB73" i="4" a="1"/>
  <c r="FY194" i="2" a="1"/>
  <c r="DA234" i="4" a="1"/>
  <c r="CY238" i="2" a="1"/>
  <c r="G235" i="2" a="1"/>
  <c r="DL234" i="4" a="1"/>
  <c r="JZ155" i="4" a="1"/>
  <c r="FY221" i="2" a="1"/>
  <c r="GK236" i="4" a="1"/>
  <c r="IJ238" i="4" a="1"/>
  <c r="DK238" i="2" a="1"/>
  <c r="KC162" i="4" a="1"/>
  <c r="KC53" i="4" a="1"/>
  <c r="FV37" i="2" a="1"/>
  <c r="FE236" i="4" a="1"/>
  <c r="JV122" i="4" a="1"/>
  <c r="BL234" i="4" a="1"/>
  <c r="JZ49" i="4" a="1"/>
  <c r="FH237" i="2" a="1"/>
  <c r="FX110" i="2" a="1"/>
  <c r="JX135" i="4" a="1"/>
  <c r="AE236" i="4" a="1"/>
  <c r="KC127" i="4" a="1"/>
  <c r="GW235" i="4" a="1"/>
  <c r="FV159" i="2" a="1"/>
  <c r="FX66" i="2" a="1"/>
  <c r="JY125" i="4" a="1"/>
  <c r="AY237" i="4" a="1"/>
  <c r="JW130" i="4" a="1"/>
  <c r="DN235" i="2" a="1"/>
  <c r="JZ204" i="4" a="1"/>
  <c r="Z234" i="4" a="1"/>
  <c r="AY236" i="4" a="1"/>
  <c r="FX165" i="2" a="1"/>
  <c r="GW237" i="4" a="1"/>
  <c r="CI237" i="2" a="1"/>
  <c r="FX19" i="2" a="1"/>
  <c r="CD234" i="4" a="1"/>
  <c r="AT237" i="4" a="1"/>
  <c r="JX77" i="4" a="1"/>
  <c r="FX225" i="2" a="1"/>
  <c r="CB238" i="4" a="1"/>
  <c r="JF236" i="4" a="1"/>
  <c r="X235" i="2" a="1"/>
  <c r="FX162" i="2" a="1"/>
  <c r="IJ237" i="4" a="1"/>
  <c r="IT237" i="4" a="1"/>
  <c r="HH236" i="4" a="1"/>
  <c r="FX204" i="2" a="1"/>
  <c r="M234" i="2" a="1"/>
  <c r="FF237" i="4" a="1"/>
  <c r="FF237" i="4" l="1"/>
  <c r="M234" i="2"/>
  <c r="FX204" i="2"/>
  <c r="HH236" i="4"/>
  <c r="IT237" i="4"/>
  <c r="IJ237" i="4"/>
  <c r="FX162" i="2"/>
  <c r="X235" i="2"/>
  <c r="JF236" i="4"/>
  <c r="CB238" i="4"/>
  <c r="FX225" i="2"/>
  <c r="JX77" i="4"/>
  <c r="AT237" i="4"/>
  <c r="CD234" i="4"/>
  <c r="FX19" i="2"/>
  <c r="CI237" i="2"/>
  <c r="GW237" i="4"/>
  <c r="FX165" i="2"/>
  <c r="AY236" i="4"/>
  <c r="Z234" i="4"/>
  <c r="JZ204" i="4"/>
  <c r="DN235" i="2"/>
  <c r="JW130" i="4"/>
  <c r="AY237" i="4"/>
  <c r="JY125" i="4"/>
  <c r="FX66" i="2"/>
  <c r="FV159" i="2"/>
  <c r="GW235" i="4"/>
  <c r="KC127" i="4"/>
  <c r="AE236" i="4"/>
  <c r="JX135" i="4"/>
  <c r="FX110" i="2"/>
  <c r="FH237" i="2"/>
  <c r="JZ49" i="4"/>
  <c r="BL234" i="4"/>
  <c r="JV122" i="4"/>
  <c r="FE236" i="4"/>
  <c r="FV37" i="2"/>
  <c r="KC53" i="4"/>
  <c r="KC162" i="4"/>
  <c r="DK238" i="2"/>
  <c r="IJ238" i="4"/>
  <c r="GK236" i="4"/>
  <c r="FY221" i="2"/>
  <c r="JZ155" i="4"/>
  <c r="DL234" i="4"/>
  <c r="G235" i="2"/>
  <c r="CY238" i="2"/>
  <c r="DA234" i="4"/>
  <c r="FY194" i="2"/>
  <c r="KB73" i="4"/>
  <c r="KC23" i="4"/>
  <c r="KC129" i="4"/>
  <c r="CA236" i="4"/>
  <c r="BL236" i="4"/>
  <c r="FY109" i="2"/>
  <c r="JX206" i="4"/>
  <c r="FV45" i="2"/>
  <c r="FY80" i="2"/>
  <c r="JV61" i="4"/>
  <c r="EJ236" i="2"/>
  <c r="EX234" i="4"/>
  <c r="FX12" i="2"/>
  <c r="FU90" i="2"/>
  <c r="AC237" i="4"/>
  <c r="CK236" i="2"/>
  <c r="DW236" i="2"/>
  <c r="JZ218" i="4"/>
  <c r="O238" i="2"/>
  <c r="JI237" i="4"/>
  <c r="JV197" i="4"/>
  <c r="JV148" i="4"/>
  <c r="CK237" i="2"/>
  <c r="JZ86" i="4"/>
  <c r="FC234" i="2"/>
  <c r="FW143" i="2"/>
  <c r="IY238" i="4"/>
  <c r="JX63" i="4"/>
  <c r="FU85" i="2"/>
  <c r="FW76" i="2"/>
  <c r="CL234" i="4"/>
  <c r="FW44" i="2"/>
  <c r="JZ68" i="4"/>
  <c r="FY68" i="2"/>
  <c r="JV69" i="4"/>
  <c r="KC106" i="4"/>
  <c r="JY227" i="4"/>
  <c r="IK235" i="4"/>
  <c r="IQ238" i="4"/>
  <c r="FZ238" i="4"/>
  <c r="JZ191" i="4"/>
  <c r="EY237" i="2"/>
  <c r="JZ98" i="4"/>
  <c r="IG234" i="4"/>
  <c r="GC236" i="4"/>
  <c r="JY209" i="4"/>
  <c r="KA78" i="4"/>
  <c r="DH238" i="4"/>
  <c r="JZ21" i="4"/>
  <c r="JZ225" i="4"/>
  <c r="FU15" i="2"/>
  <c r="FY219" i="2"/>
  <c r="FV17" i="2"/>
  <c r="KB220" i="4"/>
  <c r="JZ62" i="4"/>
  <c r="CY236" i="2"/>
  <c r="JX175" i="4"/>
  <c r="JZ88" i="4"/>
  <c r="FW238" i="4"/>
  <c r="FX178" i="2"/>
  <c r="AZ235" i="2"/>
  <c r="FY187" i="2"/>
  <c r="FU196" i="2"/>
  <c r="KC188" i="4"/>
  <c r="FW121" i="2"/>
  <c r="HO237" i="4"/>
  <c r="HB236" i="4"/>
  <c r="FV198" i="2"/>
  <c r="KC68" i="4"/>
  <c r="FW173" i="2"/>
  <c r="JW96" i="4"/>
  <c r="JW59" i="4"/>
  <c r="JY55" i="4"/>
  <c r="KB39" i="4"/>
  <c r="AC236" i="2"/>
  <c r="BX234" i="2"/>
  <c r="KB135" i="4"/>
  <c r="KA62" i="4"/>
  <c r="EO237" i="2"/>
  <c r="JH236" i="4"/>
  <c r="DT236" i="2"/>
  <c r="FW72" i="2"/>
  <c r="KC33" i="4"/>
  <c r="JY103" i="4"/>
  <c r="JX173" i="4"/>
  <c r="FU33" i="2"/>
  <c r="FX131" i="2"/>
  <c r="JY193" i="4"/>
  <c r="KC110" i="4"/>
  <c r="JN236" i="4"/>
  <c r="FW102" i="2"/>
  <c r="JV51" i="4"/>
  <c r="BT234" i="2"/>
  <c r="AQ238" i="4"/>
  <c r="KA203" i="4"/>
  <c r="FW163" i="2"/>
  <c r="JX138" i="4"/>
  <c r="JR234" i="4"/>
  <c r="FY45" i="2"/>
  <c r="EE238" i="2"/>
  <c r="HW237" i="4"/>
  <c r="FW211" i="2"/>
  <c r="JW85" i="4"/>
  <c r="CO237" i="4"/>
  <c r="KA206" i="4"/>
  <c r="KB53" i="4"/>
  <c r="FY124" i="2"/>
  <c r="KC147" i="4"/>
  <c r="KC13" i="4"/>
  <c r="DK234" i="2"/>
  <c r="JV32" i="4"/>
  <c r="FZ235" i="4"/>
  <c r="JW204" i="4"/>
  <c r="KA194" i="4"/>
  <c r="BV235" i="4"/>
  <c r="DZ237" i="4"/>
  <c r="FV157" i="2"/>
  <c r="FU104" i="2"/>
  <c r="JX168" i="4"/>
  <c r="FK236" i="4"/>
  <c r="FV111" i="2"/>
  <c r="KB24" i="4"/>
  <c r="JV160" i="4"/>
  <c r="DD236" i="2"/>
  <c r="FV168" i="2"/>
  <c r="JY92" i="4"/>
  <c r="FX132" i="2"/>
  <c r="FV223" i="2"/>
  <c r="FV107" i="2"/>
  <c r="D237" i="2"/>
  <c r="FW221" i="2"/>
  <c r="FW191" i="2"/>
  <c r="KB144" i="4"/>
  <c r="AG237" i="2"/>
  <c r="FV49" i="2"/>
  <c r="FV9" i="2"/>
  <c r="BC234" i="2"/>
  <c r="DS234" i="4"/>
  <c r="HZ238" i="4"/>
  <c r="FX232" i="2"/>
  <c r="KC61" i="4"/>
  <c r="IN237" i="4"/>
  <c r="AB237" i="2"/>
  <c r="JN234" i="4"/>
  <c r="JY42" i="4"/>
  <c r="EL236" i="4"/>
  <c r="FW96" i="2"/>
  <c r="JY135" i="4"/>
  <c r="FY137" i="2"/>
  <c r="FV152" i="2"/>
  <c r="JZ85" i="4"/>
  <c r="JX128" i="4"/>
  <c r="JS235" i="4"/>
  <c r="KC118" i="4"/>
  <c r="KA82" i="4"/>
  <c r="JZ116" i="4"/>
  <c r="JW191" i="4"/>
  <c r="AD236" i="2"/>
  <c r="JY137" i="4"/>
  <c r="JZ174" i="4"/>
  <c r="FN235" i="2"/>
  <c r="AT234" i="4"/>
  <c r="O237" i="4"/>
  <c r="AG234" i="2"/>
  <c r="FX48" i="2"/>
  <c r="FV125" i="2"/>
  <c r="FV112" i="2"/>
  <c r="JX18" i="4"/>
  <c r="FY35" i="2"/>
  <c r="JF235" i="4"/>
  <c r="JX131" i="4"/>
  <c r="AB238" i="4"/>
  <c r="FX185" i="2"/>
  <c r="FX74" i="2"/>
  <c r="AX238" i="2"/>
  <c r="BR237" i="2"/>
  <c r="AS237" i="4"/>
  <c r="JZ52" i="4"/>
  <c r="BG236" i="2"/>
  <c r="AN236" i="2"/>
  <c r="FY55" i="2"/>
  <c r="M237" i="2"/>
  <c r="JV178" i="4"/>
  <c r="FV214" i="2"/>
  <c r="FV127" i="2"/>
  <c r="FW99" i="2"/>
  <c r="EK238" i="4"/>
  <c r="CJ235" i="2"/>
  <c r="AH234" i="4"/>
  <c r="FX194" i="2"/>
  <c r="BD236" i="4"/>
  <c r="DS237" i="4"/>
  <c r="KB152" i="4"/>
  <c r="BI236" i="2"/>
  <c r="FX234" i="4"/>
  <c r="JV163" i="4"/>
  <c r="KB159" i="4"/>
  <c r="FN238" i="4"/>
  <c r="IW236" i="4"/>
  <c r="JW76" i="4"/>
  <c r="JY65" i="4"/>
  <c r="BQ235" i="2"/>
  <c r="AT236" i="4"/>
  <c r="FV93" i="2"/>
  <c r="FW193" i="2"/>
  <c r="KA176" i="4"/>
  <c r="BW234" i="4"/>
  <c r="KB47" i="4"/>
  <c r="JX213" i="4"/>
  <c r="JZ64" i="4"/>
  <c r="EG237" i="2"/>
  <c r="KC128" i="4"/>
  <c r="JV12" i="4"/>
  <c r="FT236" i="4"/>
  <c r="JY164" i="4"/>
  <c r="KC40" i="4"/>
  <c r="D236" i="4"/>
  <c r="DC234" i="4"/>
  <c r="JY86" i="4"/>
  <c r="JY62" i="4"/>
  <c r="KA72" i="4"/>
  <c r="JW189" i="4"/>
  <c r="FY162" i="2"/>
  <c r="JX230" i="4"/>
  <c r="KC72" i="4"/>
  <c r="FW42" i="2"/>
  <c r="FY91" i="2"/>
  <c r="JV63" i="4"/>
  <c r="BI237" i="2"/>
  <c r="FW146" i="2"/>
  <c r="JX62" i="4"/>
  <c r="KB233" i="4"/>
  <c r="JV91" i="4"/>
  <c r="CB236" i="4"/>
  <c r="JV55" i="4"/>
  <c r="FV217" i="2"/>
  <c r="KC96" i="4"/>
  <c r="KC133" i="4"/>
  <c r="JY168" i="4"/>
  <c r="DP236" i="2"/>
  <c r="KA165" i="4"/>
  <c r="KC186" i="4"/>
  <c r="JN238" i="4"/>
  <c r="GQ234" i="4"/>
  <c r="FU236" i="4"/>
  <c r="JV133" i="4"/>
  <c r="EI234" i="2"/>
  <c r="FW91" i="2"/>
  <c r="JX72" i="4"/>
  <c r="FU78" i="2"/>
  <c r="KA30" i="4"/>
  <c r="FU24" i="2"/>
  <c r="CY237" i="2"/>
  <c r="FX118" i="2"/>
  <c r="Q235" i="2"/>
  <c r="JV127" i="4"/>
  <c r="FV108" i="2"/>
  <c r="IN238" i="4"/>
  <c r="AJ236" i="4"/>
  <c r="FY141" i="2"/>
  <c r="EW237" i="2"/>
  <c r="JY41" i="4"/>
  <c r="JZ193" i="4"/>
  <c r="GW234" i="4"/>
  <c r="FX224" i="2"/>
  <c r="CW235" i="2"/>
  <c r="KA115" i="4"/>
  <c r="GY237" i="4"/>
  <c r="KA148" i="4"/>
  <c r="FX142" i="2"/>
  <c r="BJ235" i="2"/>
  <c r="JV165" i="4"/>
  <c r="KB43" i="4"/>
  <c r="JY117" i="4"/>
  <c r="HO238" i="4"/>
  <c r="JX60" i="4"/>
  <c r="GS238" i="4"/>
  <c r="IP236" i="4"/>
  <c r="JW69" i="4"/>
  <c r="AT238" i="4"/>
  <c r="KB130" i="4"/>
  <c r="KC222" i="4"/>
  <c r="EG236" i="4"/>
  <c r="JY200" i="4"/>
  <c r="FX170" i="2"/>
  <c r="JX44" i="4"/>
  <c r="FX99" i="2"/>
  <c r="N234" i="2"/>
  <c r="JY59" i="4"/>
  <c r="BM236" i="2"/>
  <c r="JY127" i="4"/>
  <c r="FX174" i="2"/>
  <c r="GM235" i="4"/>
  <c r="JX56" i="4"/>
  <c r="EA235" i="2"/>
  <c r="KC64" i="4"/>
  <c r="DA236" i="4"/>
  <c r="GE235" i="4"/>
  <c r="KA164" i="4"/>
  <c r="FX222" i="2"/>
  <c r="FX52" i="2"/>
  <c r="FG234" i="2"/>
  <c r="AC238" i="2"/>
  <c r="JX47" i="4"/>
  <c r="KC26" i="4"/>
  <c r="FV226" i="2"/>
  <c r="FB238" i="2"/>
  <c r="JW227" i="4"/>
  <c r="FY196" i="2"/>
  <c r="DI234" i="2"/>
  <c r="I235" i="4"/>
  <c r="BM237" i="2"/>
  <c r="BQ237" i="4"/>
  <c r="KB127" i="4"/>
  <c r="BW238" i="4"/>
  <c r="IV236" i="4"/>
  <c r="ET238" i="4"/>
  <c r="FW136" i="2"/>
  <c r="EE234" i="4"/>
  <c r="KC184" i="4"/>
  <c r="JV230" i="4"/>
  <c r="KB31" i="4"/>
  <c r="JV83" i="4"/>
  <c r="FY67" i="2"/>
  <c r="JX207" i="4"/>
  <c r="FW98" i="2"/>
  <c r="JW142" i="4"/>
  <c r="FW236" i="4"/>
  <c r="FV74" i="2"/>
  <c r="AT236" i="2"/>
  <c r="BM238" i="4"/>
  <c r="JW62" i="4"/>
  <c r="JW203" i="4"/>
  <c r="DA236" i="2"/>
  <c r="JX106" i="4"/>
  <c r="FV190" i="2"/>
  <c r="FY149" i="2"/>
  <c r="FU151" i="2"/>
  <c r="L236" i="2"/>
  <c r="BG238" i="2"/>
  <c r="FV232" i="2"/>
  <c r="FU81" i="2"/>
  <c r="CV234" i="2"/>
  <c r="DH238" i="2"/>
  <c r="JX104" i="4"/>
  <c r="HU236" i="4"/>
  <c r="JY225" i="4"/>
  <c r="X238" i="2"/>
  <c r="JY49" i="4"/>
  <c r="BX237" i="4"/>
  <c r="KA76" i="4"/>
  <c r="JY202" i="4"/>
  <c r="JV52" i="4"/>
  <c r="IU235" i="4"/>
  <c r="Y237" i="4"/>
  <c r="AB235" i="2"/>
  <c r="BE234" i="4"/>
  <c r="JS238" i="4"/>
  <c r="KA58" i="4"/>
  <c r="HP235" i="4"/>
  <c r="CX235" i="2"/>
  <c r="FU213" i="2"/>
  <c r="DV237" i="4"/>
  <c r="JY36" i="4"/>
  <c r="JC237" i="4"/>
  <c r="GV237" i="4"/>
  <c r="GY235" i="4"/>
  <c r="KC54" i="4"/>
  <c r="JZ43" i="4"/>
  <c r="CJ234" i="4"/>
  <c r="JW90" i="4"/>
  <c r="EX236" i="2"/>
  <c r="KB216" i="4"/>
  <c r="GV238" i="4"/>
  <c r="AJ235" i="4"/>
  <c r="JX38" i="4"/>
  <c r="KB87" i="4"/>
  <c r="JV45" i="4"/>
  <c r="FW147" i="2"/>
  <c r="FY188" i="2"/>
  <c r="FU171" i="2"/>
  <c r="KB121" i="4"/>
  <c r="BI238" i="4"/>
  <c r="HJ234" i="4"/>
  <c r="JY29" i="4"/>
  <c r="JZ186" i="4"/>
  <c r="FR236" i="2"/>
  <c r="FU67" i="2"/>
  <c r="FY7" i="2"/>
  <c r="JX151" i="4"/>
  <c r="FW209" i="2"/>
  <c r="FW16" i="2"/>
  <c r="JW170" i="4"/>
  <c r="DO238" i="4"/>
  <c r="KA136" i="4"/>
  <c r="FY132" i="2"/>
  <c r="FU47" i="2"/>
  <c r="KB191" i="4"/>
  <c r="G236" i="4"/>
  <c r="AZ236" i="4"/>
  <c r="HX235" i="4"/>
  <c r="JW202" i="4"/>
  <c r="FX148" i="2"/>
  <c r="FV24" i="2"/>
  <c r="FU208" i="2"/>
  <c r="AL238" i="2"/>
  <c r="AF236" i="2"/>
  <c r="AX235" i="4"/>
  <c r="BF238" i="2"/>
  <c r="JX78" i="4"/>
  <c r="KA193" i="4"/>
  <c r="JZ17" i="4"/>
  <c r="FX45" i="2"/>
  <c r="KA97" i="4"/>
  <c r="KC30" i="4"/>
  <c r="FP235" i="4"/>
  <c r="KC205" i="4"/>
  <c r="FX30" i="2"/>
  <c r="KB188" i="4"/>
  <c r="JX80" i="4"/>
  <c r="R238" i="2"/>
  <c r="FX51" i="2"/>
  <c r="JX170" i="4"/>
  <c r="FC234" i="4"/>
  <c r="FU84" i="2"/>
  <c r="FW208" i="2"/>
  <c r="AK238" i="2"/>
  <c r="DH236" i="4"/>
  <c r="JW109" i="4"/>
  <c r="IY236" i="4"/>
  <c r="FU99" i="2"/>
  <c r="E238" i="4"/>
  <c r="AF238" i="4"/>
  <c r="AJ238" i="4"/>
  <c r="FV70" i="2"/>
  <c r="BC234" i="4"/>
  <c r="DP238" i="2"/>
  <c r="BM237" i="4"/>
  <c r="KC185" i="4"/>
  <c r="JW13" i="4"/>
  <c r="FV18" i="2"/>
  <c r="FX138" i="2"/>
  <c r="JV9" i="4"/>
  <c r="CS236" i="4"/>
  <c r="FI236" i="2"/>
  <c r="L237" i="4"/>
  <c r="GH238" i="4"/>
  <c r="HU237" i="4"/>
  <c r="AB235" i="4"/>
  <c r="CG237" i="2"/>
  <c r="FY58" i="2"/>
  <c r="KA151" i="4"/>
  <c r="KC163" i="4"/>
  <c r="HB237" i="4"/>
  <c r="CH234" i="4"/>
  <c r="IN236" i="4"/>
  <c r="K235" i="4"/>
  <c r="FV40" i="2"/>
  <c r="FX144" i="2"/>
  <c r="CT238" i="4"/>
  <c r="HG238" i="4"/>
  <c r="O235" i="4"/>
  <c r="FX65" i="2"/>
  <c r="DN235" i="4"/>
  <c r="JZ12" i="4"/>
  <c r="BO234" i="2"/>
  <c r="FX87" i="2"/>
  <c r="FV48" i="2"/>
  <c r="DQ236" i="4"/>
  <c r="JW26" i="4"/>
  <c r="FX7" i="2"/>
  <c r="JZ111" i="4"/>
  <c r="KA40" i="4"/>
  <c r="FX228" i="2"/>
  <c r="BN238" i="4"/>
  <c r="JY94" i="4"/>
  <c r="JW102" i="4"/>
  <c r="KA129" i="4"/>
  <c r="JW110" i="4"/>
  <c r="R237" i="4"/>
  <c r="FT235" i="4"/>
  <c r="FX81" i="2"/>
  <c r="DG237" i="2"/>
  <c r="JZ192" i="4"/>
  <c r="DU234" i="2"/>
  <c r="GO235" i="4"/>
  <c r="AZ234" i="2"/>
  <c r="KA145" i="4"/>
  <c r="FY19" i="2"/>
  <c r="JV94" i="4"/>
  <c r="JZ30" i="4"/>
  <c r="KB217" i="4"/>
  <c r="D238" i="4"/>
  <c r="C237" i="2"/>
  <c r="CP237" i="4"/>
  <c r="CG234" i="4"/>
  <c r="CR236" i="2"/>
  <c r="DO234" i="2"/>
  <c r="FW29" i="2"/>
  <c r="KA198" i="4"/>
  <c r="JX136" i="4"/>
  <c r="FY105" i="2"/>
  <c r="KB30" i="4"/>
  <c r="FW50" i="2"/>
  <c r="FO235" i="2"/>
  <c r="KC221" i="4"/>
  <c r="FE234" i="4"/>
  <c r="FC237" i="2"/>
  <c r="KA201" i="4"/>
  <c r="JW100" i="4"/>
  <c r="FY86" i="2"/>
  <c r="JX121" i="4"/>
  <c r="JX83" i="4"/>
  <c r="JX67" i="4"/>
  <c r="DD237" i="2"/>
  <c r="FX46" i="2"/>
  <c r="HO236" i="4"/>
  <c r="JW136" i="4"/>
  <c r="KB123" i="4"/>
  <c r="FW18" i="2"/>
  <c r="KB136" i="4"/>
  <c r="DK238" i="4"/>
  <c r="KA213" i="4"/>
  <c r="KA27" i="4"/>
  <c r="ER236" i="2"/>
  <c r="KC213" i="4"/>
  <c r="Y236" i="4"/>
  <c r="JX215" i="4"/>
  <c r="FV19" i="2"/>
  <c r="JW111" i="4"/>
  <c r="KC187" i="4"/>
  <c r="FW153" i="2"/>
  <c r="CQ237" i="2"/>
  <c r="DL235" i="2"/>
  <c r="JW215" i="4"/>
  <c r="FU87" i="2"/>
  <c r="JE238" i="4"/>
  <c r="FV222" i="2"/>
  <c r="CP237" i="2"/>
  <c r="GE237" i="4"/>
  <c r="FW25" i="2"/>
  <c r="KA120" i="4"/>
  <c r="FV161" i="2"/>
  <c r="FP234" i="4"/>
  <c r="JY98" i="4"/>
  <c r="JZ127" i="4"/>
  <c r="KC191" i="4"/>
  <c r="EE236" i="2"/>
  <c r="BQ238" i="4"/>
  <c r="FW165" i="2"/>
  <c r="JZ188" i="4"/>
  <c r="JV107" i="4"/>
  <c r="FV197" i="2"/>
  <c r="FW142" i="2"/>
  <c r="JY173" i="4"/>
  <c r="JX182" i="4"/>
  <c r="FY189" i="2"/>
  <c r="KA12" i="4"/>
  <c r="HL238" i="4"/>
  <c r="FU82" i="2"/>
  <c r="JV105" i="4"/>
  <c r="JY90" i="4"/>
  <c r="FV58" i="2"/>
  <c r="FU126" i="2"/>
  <c r="JZ101" i="4"/>
  <c r="FV115" i="2"/>
  <c r="AO234" i="2"/>
  <c r="C234" i="2"/>
  <c r="FY83" i="2"/>
  <c r="JY134" i="4"/>
  <c r="FV100" i="2"/>
  <c r="JY110" i="4"/>
  <c r="HP236" i="4"/>
  <c r="HA235" i="4"/>
  <c r="FV41" i="2"/>
  <c r="FU165" i="2"/>
  <c r="FY44" i="2"/>
  <c r="AW237" i="4"/>
  <c r="DZ234" i="4"/>
  <c r="GP235" i="4"/>
  <c r="FU173" i="2"/>
  <c r="FU127" i="2"/>
  <c r="GB234" i="4"/>
  <c r="CW237" i="4"/>
  <c r="FX154" i="2"/>
  <c r="K236" i="4"/>
  <c r="FL237" i="4"/>
  <c r="KC55" i="4"/>
  <c r="W238" i="4"/>
  <c r="JZ33" i="4"/>
  <c r="JX222" i="4"/>
  <c r="JZ32" i="4"/>
  <c r="FV180" i="2"/>
  <c r="KC66" i="4"/>
  <c r="FV163" i="2"/>
  <c r="DM237" i="2"/>
  <c r="JX112" i="4"/>
  <c r="AV238" i="4"/>
  <c r="AM236" i="2"/>
  <c r="FY22" i="2"/>
  <c r="JH234" i="4"/>
  <c r="CI235" i="2"/>
  <c r="FU35" i="2"/>
  <c r="FR238" i="2"/>
  <c r="JZ54" i="4"/>
  <c r="KB11" i="4"/>
  <c r="DF238" i="4"/>
  <c r="KA177" i="4"/>
  <c r="FY70" i="2"/>
  <c r="JX90" i="4"/>
  <c r="JZ63" i="4"/>
  <c r="FX82" i="2"/>
  <c r="T234" i="2"/>
  <c r="CX238" i="2"/>
  <c r="JW146" i="4"/>
  <c r="JV22" i="4"/>
  <c r="JZ178" i="4"/>
  <c r="FM237" i="4"/>
  <c r="DD234" i="2"/>
  <c r="KC154" i="4"/>
  <c r="FY26" i="2"/>
  <c r="JW151" i="4"/>
  <c r="FV202" i="2"/>
  <c r="JV213" i="4"/>
  <c r="BF236" i="2"/>
  <c r="FX28" i="2"/>
  <c r="JQ237" i="4"/>
  <c r="HR236" i="4"/>
  <c r="CK235" i="4"/>
  <c r="BZ235" i="2"/>
  <c r="JX198" i="4"/>
  <c r="GJ238" i="4"/>
  <c r="FW31" i="2"/>
  <c r="JX227" i="4"/>
  <c r="BD237" i="4"/>
  <c r="FB235" i="4"/>
  <c r="JZ48" i="4"/>
  <c r="FI237" i="4"/>
  <c r="JV84" i="4"/>
  <c r="JB234" i="4"/>
  <c r="KB75" i="4"/>
  <c r="JV171" i="4"/>
  <c r="F235" i="2"/>
  <c r="S234" i="2"/>
  <c r="FU142" i="2"/>
  <c r="JX21" i="4"/>
  <c r="JW181" i="4"/>
  <c r="W237" i="4"/>
  <c r="JZ189" i="4"/>
  <c r="FX136" i="2"/>
  <c r="CO238" i="4"/>
  <c r="EG235" i="2"/>
  <c r="JW131" i="4"/>
  <c r="AC234" i="4"/>
  <c r="JZ209" i="4"/>
  <c r="JZ167" i="4"/>
  <c r="GR236" i="4"/>
  <c r="BM235" i="4"/>
  <c r="JV62" i="4"/>
  <c r="FX58" i="2"/>
  <c r="JZ198" i="4"/>
  <c r="JY56" i="4"/>
  <c r="W235" i="2"/>
  <c r="KA224" i="4"/>
  <c r="DC236" i="4"/>
  <c r="GE238" i="4"/>
  <c r="JY231" i="4"/>
  <c r="FV56" i="2"/>
  <c r="FU80" i="2"/>
  <c r="FV42" i="2"/>
  <c r="FX8" i="2"/>
  <c r="FU120" i="2"/>
  <c r="JX107" i="4"/>
  <c r="JY31" i="4"/>
  <c r="X234" i="2"/>
  <c r="JY63" i="4"/>
  <c r="FU54" i="2"/>
  <c r="FC235" i="4"/>
  <c r="J236" i="2"/>
  <c r="CD238" i="4"/>
  <c r="KC211" i="4"/>
  <c r="FW152" i="2"/>
  <c r="JV164" i="4"/>
  <c r="T236" i="4"/>
  <c r="CM236" i="4"/>
  <c r="FY52" i="2"/>
  <c r="GS235" i="4"/>
  <c r="JV183" i="4"/>
  <c r="GU237" i="4"/>
  <c r="EH236" i="4"/>
  <c r="DW238" i="2"/>
  <c r="BB236" i="2"/>
  <c r="CY235" i="4"/>
  <c r="DR234" i="2"/>
  <c r="KA195" i="4"/>
  <c r="JV151" i="4"/>
  <c r="FX79" i="2"/>
  <c r="JV198" i="4"/>
  <c r="DQ237" i="4"/>
  <c r="JW95" i="4"/>
  <c r="JY190" i="4"/>
  <c r="DZ236" i="2"/>
  <c r="E235" i="2"/>
  <c r="BZ236" i="4"/>
  <c r="FV23" i="2"/>
  <c r="JX144" i="4"/>
  <c r="JW128" i="4"/>
  <c r="GF237" i="4"/>
  <c r="JZ163" i="4"/>
  <c r="EN234" i="4"/>
  <c r="KA175" i="4"/>
  <c r="JW223" i="4"/>
  <c r="J234" i="2"/>
  <c r="FV119" i="2"/>
  <c r="JS236" i="4"/>
  <c r="KC74" i="4"/>
  <c r="KB192" i="4"/>
  <c r="KA104" i="4"/>
  <c r="DT236" i="4"/>
  <c r="DQ234" i="2"/>
  <c r="E237" i="2"/>
  <c r="FX121" i="2"/>
  <c r="FQ238" i="4"/>
  <c r="EX238" i="4"/>
  <c r="JZ20" i="4"/>
  <c r="FW35" i="2"/>
  <c r="FW235" i="4"/>
  <c r="FW64" i="2"/>
  <c r="EC236" i="4"/>
  <c r="FX80" i="2"/>
  <c r="AQ236" i="4"/>
  <c r="KA18" i="4"/>
  <c r="EG234" i="4"/>
  <c r="FY79" i="2"/>
  <c r="JZ120" i="4"/>
  <c r="FV231" i="2"/>
  <c r="KA197" i="4"/>
  <c r="CJ238" i="2"/>
  <c r="KB44" i="4"/>
  <c r="KA23" i="4"/>
  <c r="FW167" i="2"/>
  <c r="JY22" i="4"/>
  <c r="AD235" i="4"/>
  <c r="JZ122" i="4"/>
  <c r="FU65" i="2"/>
  <c r="FX164" i="2"/>
  <c r="JZ138" i="4"/>
  <c r="KA114" i="4"/>
  <c r="JZ142" i="4"/>
  <c r="BB234" i="2"/>
  <c r="EY234" i="4"/>
  <c r="JV20" i="4"/>
  <c r="FW220" i="2"/>
  <c r="FV188" i="2"/>
  <c r="EQ236" i="4"/>
  <c r="I235" i="2"/>
  <c r="KC138" i="4"/>
  <c r="FK234" i="2"/>
  <c r="KC101" i="4"/>
  <c r="JV100" i="4"/>
  <c r="DJ237" i="2"/>
  <c r="EJ237" i="4"/>
  <c r="BX238" i="4"/>
  <c r="BC238" i="2"/>
  <c r="JY177" i="4"/>
  <c r="FZ236" i="4"/>
  <c r="FK234" i="4"/>
  <c r="JW118" i="4"/>
  <c r="EV234" i="4"/>
  <c r="FV203" i="2"/>
  <c r="FU37" i="2"/>
  <c r="JY146" i="4"/>
  <c r="KA59" i="4"/>
  <c r="JX187" i="4"/>
  <c r="ES234" i="4"/>
  <c r="IO238" i="4"/>
  <c r="EJ234" i="4"/>
  <c r="KB153" i="4"/>
  <c r="CH238" i="4"/>
  <c r="HC234" i="4"/>
  <c r="JV202" i="4"/>
  <c r="FW20" i="2"/>
  <c r="FW33" i="2"/>
  <c r="BU238" i="4"/>
  <c r="FX116" i="2"/>
  <c r="KC160" i="4"/>
  <c r="JW68" i="4"/>
  <c r="JY141" i="4"/>
  <c r="KA192" i="4"/>
  <c r="CX238" i="4"/>
  <c r="EU235" i="2"/>
  <c r="DC235" i="2"/>
  <c r="JW79" i="4"/>
  <c r="KB19" i="4"/>
  <c r="FV95" i="2"/>
  <c r="ET234" i="4"/>
  <c r="AU236" i="4"/>
  <c r="FY227" i="2"/>
  <c r="JV145" i="4"/>
  <c r="JY78" i="4"/>
  <c r="AJ236" i="2"/>
  <c r="JZ44" i="4"/>
  <c r="JV141" i="4"/>
  <c r="JW165" i="4"/>
  <c r="KB198" i="4"/>
  <c r="JX103" i="4"/>
  <c r="KB76" i="4"/>
  <c r="DJ237" i="4"/>
  <c r="KB104" i="4"/>
  <c r="JZ117" i="4"/>
  <c r="EE237" i="2"/>
  <c r="DV238" i="4"/>
  <c r="DN236" i="2"/>
  <c r="B236" i="4"/>
  <c r="FW192" i="2"/>
  <c r="BU234" i="2"/>
  <c r="KC148" i="4"/>
  <c r="FU122" i="2"/>
  <c r="JZ29" i="4"/>
  <c r="IO235" i="4"/>
  <c r="FA235" i="2"/>
  <c r="AA235" i="2"/>
  <c r="GL235" i="4"/>
  <c r="FD235" i="4"/>
  <c r="IZ237" i="4"/>
  <c r="IP238" i="4"/>
  <c r="FV164" i="2"/>
  <c r="KB206" i="4"/>
  <c r="JD237" i="4"/>
  <c r="FX27" i="2"/>
  <c r="EX235" i="2"/>
  <c r="KB213" i="4"/>
  <c r="FW78" i="2"/>
  <c r="FU181" i="2"/>
  <c r="FS237" i="4"/>
  <c r="DM238" i="4"/>
  <c r="FX201" i="2"/>
  <c r="HX234" i="4"/>
  <c r="EO236" i="4"/>
  <c r="CG235" i="4"/>
  <c r="FV85" i="2"/>
  <c r="D234" i="2"/>
  <c r="KC168" i="4"/>
  <c r="DJ238" i="4"/>
  <c r="JX192" i="4"/>
  <c r="JV86" i="4"/>
  <c r="FV88" i="2"/>
  <c r="X236" i="4"/>
  <c r="HT235" i="4"/>
  <c r="JY89" i="4"/>
  <c r="KB214" i="4"/>
  <c r="KA35" i="4"/>
  <c r="JW187" i="4"/>
  <c r="KA15" i="4"/>
  <c r="FU108" i="2"/>
  <c r="JW232" i="4"/>
  <c r="FY152" i="2"/>
  <c r="BO237" i="2"/>
  <c r="FY77" i="2"/>
  <c r="FU234" i="4"/>
  <c r="FW71" i="2"/>
  <c r="FA237" i="4"/>
  <c r="KA66" i="4"/>
  <c r="FV162" i="2"/>
  <c r="FX135" i="2"/>
  <c r="Z237" i="4"/>
  <c r="FX236" i="4"/>
  <c r="IE236" i="4"/>
  <c r="BQ237" i="2"/>
  <c r="CD234" i="2"/>
  <c r="FU155" i="2"/>
  <c r="FV182" i="2"/>
  <c r="FJ234" i="4"/>
  <c r="KA189" i="4"/>
  <c r="KA215" i="4"/>
  <c r="FY113" i="2"/>
  <c r="FY193" i="2"/>
  <c r="AB236" i="2"/>
  <c r="EG235" i="4"/>
  <c r="AB238" i="2"/>
  <c r="JV143" i="4"/>
  <c r="EJ236" i="4"/>
  <c r="DY238" i="2"/>
  <c r="CR234" i="4"/>
  <c r="BU238" i="2"/>
  <c r="KA11" i="4"/>
  <c r="GT238" i="4"/>
  <c r="JY66" i="4"/>
  <c r="FU175" i="2"/>
  <c r="JF237" i="4"/>
  <c r="FU144" i="2"/>
  <c r="KA39" i="4"/>
  <c r="FU233" i="2"/>
  <c r="FV207" i="2"/>
  <c r="JX105" i="4"/>
  <c r="FW14" i="2"/>
  <c r="JW164" i="4"/>
  <c r="JX214" i="4"/>
  <c r="FV62" i="2"/>
  <c r="HF235" i="4"/>
  <c r="KB196" i="4"/>
  <c r="IA238" i="4"/>
  <c r="W234" i="4"/>
  <c r="AN237" i="4"/>
  <c r="JV217" i="4"/>
  <c r="EZ235" i="2"/>
  <c r="FW148" i="2"/>
  <c r="JX28" i="4"/>
  <c r="FU71" i="2"/>
  <c r="JP237" i="4"/>
  <c r="GX235" i="4"/>
  <c r="FV211" i="2"/>
  <c r="DB236" i="4"/>
  <c r="JV209" i="4"/>
  <c r="FX63" i="2"/>
  <c r="BE235" i="4"/>
  <c r="JW32" i="4"/>
  <c r="FW177" i="2"/>
  <c r="KB201" i="4"/>
  <c r="IO237" i="4"/>
  <c r="FX186" i="2"/>
  <c r="JY158" i="4"/>
  <c r="KA71" i="4"/>
  <c r="KB168" i="4"/>
  <c r="DV235" i="2"/>
  <c r="IB238" i="4"/>
  <c r="HL236" i="4"/>
  <c r="FL237" i="2"/>
  <c r="FX212" i="2"/>
  <c r="AK237" i="2"/>
  <c r="BP236" i="2"/>
  <c r="JW123" i="4"/>
  <c r="O234" i="4"/>
  <c r="JV48" i="4"/>
  <c r="BS234" i="2"/>
  <c r="HD237" i="4"/>
  <c r="KB60" i="4"/>
  <c r="CB235" i="2"/>
  <c r="JY166" i="4"/>
  <c r="JW117" i="4"/>
  <c r="DO236" i="2"/>
  <c r="KB61" i="4"/>
  <c r="KB142" i="4"/>
  <c r="FX85" i="2"/>
  <c r="BZ234" i="4"/>
  <c r="JV108" i="4"/>
  <c r="BS235" i="4"/>
  <c r="AQ237" i="2"/>
  <c r="JY60" i="4"/>
  <c r="Y237" i="2"/>
  <c r="AZ237" i="2"/>
  <c r="HZ235" i="4"/>
  <c r="FW125" i="2"/>
  <c r="JW105" i="4"/>
  <c r="JX91" i="4"/>
  <c r="KA105" i="4"/>
  <c r="JV42" i="4"/>
  <c r="JV57" i="4"/>
  <c r="CA234" i="2"/>
  <c r="FV114" i="2"/>
  <c r="KC157" i="4"/>
  <c r="FX140" i="2"/>
  <c r="KB49" i="4"/>
  <c r="FN236" i="2"/>
  <c r="BQ234" i="4"/>
  <c r="FL235" i="2"/>
  <c r="KB9" i="4"/>
  <c r="FU187" i="2"/>
  <c r="BH237" i="2"/>
  <c r="HL235" i="4"/>
  <c r="BT238" i="4"/>
  <c r="JZ93" i="4"/>
  <c r="DJ234" i="4"/>
  <c r="DG235" i="4"/>
  <c r="CX234" i="2"/>
  <c r="EV238" i="4"/>
  <c r="FV105" i="2"/>
  <c r="FW21" i="2"/>
  <c r="JW23" i="4"/>
  <c r="J237" i="2"/>
  <c r="BU234" i="4"/>
  <c r="KA69" i="4"/>
  <c r="JY151" i="4"/>
  <c r="JV53" i="4"/>
  <c r="FV35" i="2"/>
  <c r="AA237" i="2"/>
  <c r="JV18" i="4"/>
  <c r="EA235" i="4"/>
  <c r="KA210" i="4"/>
  <c r="K238" i="2"/>
  <c r="JZ148" i="4"/>
  <c r="CP235" i="4"/>
  <c r="FX167" i="2"/>
  <c r="GH237" i="4"/>
  <c r="JW179" i="4"/>
  <c r="CC237" i="4"/>
  <c r="FX21" i="2"/>
  <c r="JX12" i="4"/>
  <c r="FD234" i="4"/>
  <c r="CF234" i="4"/>
  <c r="JV126" i="4"/>
  <c r="BL235" i="4"/>
  <c r="FY234" i="4"/>
  <c r="JY13" i="4"/>
  <c r="FH238" i="2"/>
  <c r="KC103" i="4"/>
  <c r="JV220" i="4"/>
  <c r="KB64" i="4"/>
  <c r="KA134" i="4"/>
  <c r="JW44" i="4"/>
  <c r="KC69" i="4"/>
  <c r="JX208" i="4"/>
  <c r="FY34" i="2"/>
  <c r="JX165" i="4"/>
  <c r="IR235" i="4"/>
  <c r="BL237" i="4"/>
  <c r="JY214" i="4"/>
  <c r="JY21" i="4"/>
  <c r="FX233" i="2"/>
  <c r="FX172" i="2"/>
  <c r="KC117" i="4"/>
  <c r="IT234" i="4"/>
  <c r="JV98" i="4"/>
  <c r="KC109" i="4"/>
  <c r="JZ69" i="4"/>
  <c r="EZ238" i="2"/>
  <c r="DJ234" i="2"/>
  <c r="FD238" i="2"/>
  <c r="KC218" i="4"/>
  <c r="CA234" i="4"/>
  <c r="KB33" i="4"/>
  <c r="EO234" i="4"/>
  <c r="JZ16" i="4"/>
  <c r="FD238" i="4"/>
  <c r="FY216" i="2"/>
  <c r="E238" i="2"/>
  <c r="JZ8" i="4"/>
  <c r="FU117" i="2"/>
  <c r="FY118" i="2"/>
  <c r="FX176" i="2"/>
  <c r="V236" i="4"/>
  <c r="FW40" i="2"/>
  <c r="DA237" i="2"/>
  <c r="KB128" i="4"/>
  <c r="JV46" i="4"/>
  <c r="BE235" i="2"/>
  <c r="EK236" i="2"/>
  <c r="JY171" i="4"/>
  <c r="AS238" i="4"/>
  <c r="JW155" i="4"/>
  <c r="Q237" i="2"/>
  <c r="JW228" i="4"/>
  <c r="KC156" i="4"/>
  <c r="FM234" i="2"/>
  <c r="KA94" i="4"/>
  <c r="DR237" i="2"/>
  <c r="JZ67" i="4"/>
  <c r="CL237" i="2"/>
  <c r="KC198" i="4"/>
  <c r="DT235" i="4"/>
  <c r="KA187" i="4"/>
  <c r="JY220" i="4"/>
  <c r="AX238" i="4"/>
  <c r="JJ238" i="4"/>
  <c r="FU38" i="2"/>
  <c r="GS237" i="4"/>
  <c r="JY53" i="4"/>
  <c r="JX126" i="4"/>
  <c r="JZ158" i="4"/>
  <c r="JW196" i="4"/>
  <c r="CC236" i="4"/>
  <c r="KA180" i="4"/>
  <c r="DF235" i="2"/>
  <c r="FU189" i="2"/>
  <c r="EV237" i="4"/>
  <c r="U236" i="2"/>
  <c r="DW236" i="4"/>
  <c r="FX103" i="2"/>
  <c r="FX235" i="4"/>
  <c r="JW175" i="4"/>
  <c r="BJ236" i="4"/>
  <c r="HV234" i="4"/>
  <c r="JY118" i="4"/>
  <c r="EM237" i="4"/>
  <c r="Y238" i="2"/>
  <c r="DG235" i="2"/>
  <c r="E236" i="4"/>
  <c r="CU237" i="4"/>
  <c r="CF235" i="4"/>
  <c r="KB58" i="4"/>
  <c r="CW237" i="2"/>
  <c r="FV139" i="2"/>
  <c r="BN236" i="2"/>
  <c r="IB236" i="4"/>
  <c r="JY211" i="4"/>
  <c r="JW212" i="4"/>
  <c r="IA235" i="4"/>
  <c r="AC237" i="2"/>
  <c r="IA234" i="4"/>
  <c r="IU234" i="4"/>
  <c r="KA24" i="4"/>
  <c r="DF234" i="4"/>
  <c r="JZ182" i="4"/>
  <c r="JY188" i="4"/>
  <c r="EI235" i="2"/>
  <c r="JZ24" i="4"/>
  <c r="KC190" i="4"/>
  <c r="FU119" i="2"/>
  <c r="JZ173" i="4"/>
  <c r="JW137" i="4"/>
  <c r="FV29" i="2"/>
  <c r="HH235" i="4"/>
  <c r="KB27" i="4"/>
  <c r="IS236" i="4"/>
  <c r="GI238" i="4"/>
  <c r="FY233" i="2"/>
  <c r="FM238" i="4"/>
  <c r="FU220" i="2"/>
  <c r="FY27" i="2"/>
  <c r="JY77" i="4"/>
  <c r="IC238" i="4"/>
  <c r="FV220" i="2"/>
  <c r="AW236" i="2"/>
  <c r="FU66" i="2"/>
  <c r="JC238" i="4"/>
  <c r="GT237" i="4"/>
  <c r="KA10" i="4"/>
  <c r="CA235" i="2"/>
  <c r="CA238" i="2"/>
  <c r="FU145" i="2"/>
  <c r="FY142" i="2"/>
  <c r="AG234" i="4"/>
  <c r="JW108" i="4"/>
  <c r="H235" i="2"/>
  <c r="FY101" i="2"/>
  <c r="KA157" i="4"/>
  <c r="IW237" i="4"/>
  <c r="KC139" i="4"/>
  <c r="HS236" i="4"/>
  <c r="JV140" i="4"/>
  <c r="BT235" i="4"/>
  <c r="AL237" i="2"/>
  <c r="JX27" i="4"/>
  <c r="FQ236" i="2"/>
  <c r="FN234" i="2"/>
  <c r="KC63" i="4"/>
  <c r="JZ153" i="4"/>
  <c r="DZ237" i="2"/>
  <c r="CX237" i="2"/>
  <c r="CB237" i="2"/>
  <c r="FX156" i="2"/>
  <c r="G237" i="2"/>
  <c r="FY71" i="2"/>
  <c r="IM237" i="4"/>
  <c r="GF236" i="4"/>
  <c r="DQ235" i="2"/>
  <c r="Y234" i="2"/>
  <c r="FU79" i="2"/>
  <c r="FW52" i="2"/>
  <c r="GO236" i="4"/>
  <c r="BW236" i="2"/>
  <c r="FU7" i="2"/>
  <c r="KB26" i="4"/>
  <c r="CL238" i="4"/>
  <c r="DM235" i="2"/>
  <c r="JY130" i="4"/>
  <c r="FP238" i="2"/>
  <c r="CQ238" i="2"/>
  <c r="KA20" i="4"/>
  <c r="JV10" i="4"/>
  <c r="U237" i="2"/>
  <c r="FW206" i="2"/>
  <c r="FY121" i="2"/>
  <c r="JY34" i="4"/>
  <c r="JJ237" i="4"/>
  <c r="CG238" i="4"/>
  <c r="FU95" i="2"/>
  <c r="EJ238" i="4"/>
  <c r="KB113" i="4"/>
  <c r="FX22" i="2"/>
  <c r="KA93" i="4"/>
  <c r="KB223" i="4"/>
  <c r="FY160" i="2"/>
  <c r="FY32" i="2"/>
  <c r="FU172" i="2"/>
  <c r="P234" i="2"/>
  <c r="JZ71" i="4"/>
  <c r="KA131" i="4"/>
  <c r="BI235" i="4"/>
  <c r="FW183" i="2"/>
  <c r="JG238" i="4"/>
  <c r="JP234" i="4"/>
  <c r="FX89" i="2"/>
  <c r="GE234" i="4"/>
  <c r="JI235" i="4"/>
  <c r="AH235" i="4"/>
  <c r="BD234" i="2"/>
  <c r="FW223" i="2"/>
  <c r="FX112" i="2"/>
  <c r="FW118" i="2"/>
  <c r="KA95" i="4"/>
  <c r="FW34" i="2"/>
  <c r="JX22" i="4"/>
  <c r="FY136" i="2"/>
  <c r="DA234" i="2"/>
  <c r="FV86" i="2"/>
  <c r="JZ76" i="4"/>
  <c r="KA173" i="4"/>
  <c r="JZ228" i="4"/>
  <c r="FX215" i="2"/>
  <c r="FK235" i="2"/>
  <c r="JX225" i="4"/>
  <c r="FU109" i="2"/>
  <c r="CM234" i="4"/>
  <c r="FU59" i="2"/>
  <c r="EO235" i="2"/>
  <c r="HW238" i="4"/>
  <c r="FW135" i="2"/>
  <c r="CI235" i="4"/>
  <c r="AI234" i="4"/>
  <c r="FY100" i="2"/>
  <c r="JV170" i="4"/>
  <c r="EB238" i="2"/>
  <c r="JZ40" i="4"/>
  <c r="JZ103" i="4"/>
  <c r="JN237" i="4"/>
  <c r="C237" i="4"/>
  <c r="IH238" i="4"/>
  <c r="R236" i="2"/>
  <c r="FW30" i="2"/>
  <c r="FL238" i="4"/>
  <c r="JX29" i="4"/>
  <c r="CN237" i="4"/>
  <c r="GC238" i="4"/>
  <c r="JX84" i="4"/>
  <c r="JD236" i="4"/>
  <c r="FU48" i="2"/>
  <c r="FV237" i="4"/>
  <c r="BN237" i="2"/>
  <c r="DZ238" i="2"/>
  <c r="C235" i="4"/>
  <c r="FZ234" i="4"/>
  <c r="FV14" i="2"/>
  <c r="FV206" i="2"/>
  <c r="AO235" i="2"/>
  <c r="BK234" i="2"/>
  <c r="K237" i="2"/>
  <c r="FC238" i="2"/>
  <c r="I237" i="2"/>
  <c r="JZ37" i="4"/>
  <c r="KB48" i="4"/>
  <c r="AO235" i="4"/>
  <c r="KB229" i="4"/>
  <c r="KA25" i="4"/>
  <c r="KB141" i="4"/>
  <c r="DD235" i="4"/>
  <c r="KA123" i="4"/>
  <c r="BD238" i="2"/>
  <c r="FY28" i="2"/>
  <c r="JW91" i="4"/>
  <c r="JW177" i="4"/>
  <c r="ER235" i="2"/>
  <c r="FU97" i="2"/>
  <c r="CM237" i="2"/>
  <c r="FY76" i="2"/>
  <c r="CE234" i="4"/>
  <c r="FX106" i="2"/>
  <c r="JV41" i="4"/>
  <c r="CW235" i="4"/>
  <c r="DP234" i="4"/>
  <c r="HP237" i="4"/>
  <c r="FY10" i="2"/>
  <c r="FA236" i="4"/>
  <c r="HI236" i="4"/>
  <c r="JV121" i="4"/>
  <c r="FO235" i="4"/>
  <c r="JY81" i="4"/>
  <c r="CA235" i="4"/>
  <c r="O238" i="4"/>
  <c r="GP234" i="4"/>
  <c r="JW113" i="4"/>
  <c r="CZ234" i="4"/>
  <c r="JV211" i="4"/>
  <c r="M234" i="4"/>
  <c r="FF235" i="4"/>
  <c r="JY114" i="4"/>
  <c r="JZ207" i="4"/>
  <c r="FX163" i="2"/>
  <c r="U237" i="4"/>
  <c r="BT234" i="4"/>
  <c r="KB102" i="4"/>
  <c r="AE235" i="4"/>
  <c r="BC235" i="2"/>
  <c r="FU202" i="2"/>
  <c r="BJ234" i="2"/>
  <c r="JV225" i="4"/>
  <c r="KC50" i="4"/>
  <c r="IA237" i="4"/>
  <c r="FS235" i="2"/>
  <c r="AX236" i="2"/>
  <c r="FY200" i="2"/>
  <c r="BX235" i="2"/>
  <c r="EB237" i="2"/>
  <c r="JX164" i="4"/>
  <c r="ES238" i="4"/>
  <c r="EX237" i="2"/>
  <c r="FV155" i="2"/>
  <c r="BV234" i="2"/>
  <c r="JY70" i="4"/>
  <c r="HO235" i="4"/>
  <c r="FV187" i="2"/>
  <c r="H234" i="2"/>
  <c r="FV47" i="2"/>
  <c r="BK235" i="2"/>
  <c r="FQ235" i="2"/>
  <c r="FX29" i="2"/>
  <c r="JZ119" i="4"/>
  <c r="JV186" i="4"/>
  <c r="AV234" i="2"/>
  <c r="JW43" i="4"/>
  <c r="BB238" i="4"/>
  <c r="AO238" i="4"/>
  <c r="JX101" i="4"/>
  <c r="JX179" i="4"/>
  <c r="DG238" i="4"/>
  <c r="CX235" i="4"/>
  <c r="FW218" i="2"/>
  <c r="JV74" i="4"/>
  <c r="KC158" i="4"/>
  <c r="IG236" i="4"/>
  <c r="CK234" i="2"/>
  <c r="IG238" i="4"/>
  <c r="FX181" i="2"/>
  <c r="AA236" i="4"/>
  <c r="JZ51" i="4"/>
  <c r="FX49" i="2"/>
  <c r="ER236" i="4"/>
  <c r="HA236" i="4"/>
  <c r="EL237" i="4"/>
  <c r="FU11" i="2"/>
  <c r="KB163" i="4"/>
  <c r="JW193" i="4"/>
  <c r="FU113" i="2"/>
  <c r="GC235" i="4"/>
  <c r="FU19" i="2"/>
  <c r="GI237" i="4"/>
  <c r="DP237" i="2"/>
  <c r="EC238" i="4"/>
  <c r="EY235" i="2"/>
  <c r="FV148" i="2"/>
  <c r="KC125" i="4"/>
  <c r="IZ235" i="4"/>
  <c r="FX189" i="2"/>
  <c r="ED235" i="2"/>
  <c r="AU235" i="4"/>
  <c r="KB178" i="4"/>
  <c r="BR234" i="2"/>
  <c r="FY195" i="2"/>
  <c r="FY120" i="2"/>
  <c r="FU112" i="2"/>
  <c r="JX154" i="4"/>
  <c r="JW99" i="4"/>
  <c r="EI236" i="4"/>
  <c r="EI237" i="2"/>
  <c r="FX101" i="2"/>
  <c r="JG237" i="4"/>
  <c r="JA238" i="4"/>
  <c r="KA60" i="4"/>
  <c r="FV173" i="2"/>
  <c r="FO237" i="4"/>
  <c r="FU8" i="2"/>
  <c r="JZ151" i="4"/>
  <c r="FX149" i="2"/>
  <c r="FW82" i="2"/>
  <c r="FW115" i="2"/>
  <c r="JZ84" i="4"/>
  <c r="DF237" i="2"/>
  <c r="JY201" i="4"/>
  <c r="JV73" i="4"/>
  <c r="FX17" i="2"/>
  <c r="AD234" i="4"/>
  <c r="JY61" i="4"/>
  <c r="KA137" i="4"/>
  <c r="KA191" i="4"/>
  <c r="FV20" i="2"/>
  <c r="JX48" i="4"/>
  <c r="JV195" i="4"/>
  <c r="II238" i="4"/>
  <c r="FY171" i="2"/>
  <c r="JY155" i="4"/>
  <c r="FG238" i="4"/>
  <c r="FW87" i="2"/>
  <c r="JX162" i="4"/>
  <c r="FV38" i="2"/>
  <c r="JW28" i="4"/>
  <c r="JY216" i="4"/>
  <c r="FX128" i="2"/>
  <c r="JV191" i="4"/>
  <c r="FU135" i="2"/>
  <c r="FW201" i="2"/>
  <c r="CM237" i="4"/>
  <c r="FX20" i="2"/>
  <c r="KA205" i="4"/>
  <c r="JY58" i="4"/>
  <c r="KB69" i="4"/>
  <c r="KA32" i="4"/>
  <c r="FY106" i="2"/>
  <c r="FU201" i="2"/>
  <c r="BU237" i="4"/>
  <c r="FU32" i="2"/>
  <c r="FX115" i="2"/>
  <c r="BL237" i="2"/>
  <c r="FE237" i="4"/>
  <c r="JW133" i="4"/>
  <c r="CJ237" i="2"/>
  <c r="DX234" i="2"/>
  <c r="HD238" i="4"/>
  <c r="KA199" i="4"/>
  <c r="IN234" i="4"/>
  <c r="AN238" i="4"/>
  <c r="X237" i="4"/>
  <c r="IS234" i="4"/>
  <c r="FY139" i="2"/>
  <c r="FY85" i="2"/>
  <c r="KB28" i="4"/>
  <c r="JY229" i="4"/>
  <c r="KA48" i="4"/>
  <c r="JX69" i="4"/>
  <c r="EY237" i="4"/>
  <c r="KB12" i="4"/>
  <c r="DN238" i="2"/>
  <c r="FV118" i="2"/>
  <c r="BU235" i="2"/>
  <c r="BL235" i="2"/>
  <c r="JY47" i="4"/>
  <c r="FW93" i="2"/>
  <c r="FQ237" i="4"/>
  <c r="JW18" i="4"/>
  <c r="JW206" i="4"/>
  <c r="FV39" i="2"/>
  <c r="JW78" i="4"/>
  <c r="KB199" i="4"/>
  <c r="FX153" i="2"/>
  <c r="CH234" i="2"/>
  <c r="FX10" i="2"/>
  <c r="KC197" i="4"/>
  <c r="FS236" i="2"/>
  <c r="JI238" i="4"/>
  <c r="KC11" i="4"/>
  <c r="IQ236" i="4"/>
  <c r="KB184" i="4"/>
  <c r="DY234" i="2"/>
  <c r="DV236" i="2"/>
  <c r="FX177" i="2"/>
  <c r="ED237" i="2"/>
  <c r="JW38" i="4"/>
  <c r="DV236" i="4"/>
  <c r="CT235" i="4"/>
  <c r="FW11" i="2"/>
  <c r="CD237" i="2"/>
  <c r="KB126" i="4"/>
  <c r="JA235" i="4"/>
  <c r="IF236" i="4"/>
  <c r="T235" i="2"/>
  <c r="GJ237" i="4"/>
  <c r="DX236" i="4"/>
  <c r="AV234" i="4"/>
  <c r="JX82" i="4"/>
  <c r="CQ234" i="4"/>
  <c r="GU235" i="4"/>
  <c r="JY7" i="4"/>
  <c r="JY15" i="4"/>
  <c r="EJ238" i="2"/>
  <c r="JV28" i="4"/>
  <c r="BY237" i="4"/>
  <c r="KC212" i="4"/>
  <c r="FV61" i="2"/>
  <c r="CX237" i="4"/>
  <c r="EU234" i="4"/>
  <c r="JW198" i="4"/>
  <c r="DT238" i="2"/>
  <c r="FU46" i="2"/>
  <c r="FY14" i="2"/>
  <c r="BH235" i="2"/>
  <c r="JZ194" i="4"/>
  <c r="AM236" i="4"/>
  <c r="CD237" i="4"/>
  <c r="BF238" i="4"/>
  <c r="FV178" i="2"/>
  <c r="FW10" i="2"/>
  <c r="FU23" i="2"/>
  <c r="FU174" i="2"/>
  <c r="GL234" i="4"/>
  <c r="FH235" i="4"/>
  <c r="GH234" i="4"/>
  <c r="JE234" i="4"/>
  <c r="KB203" i="4"/>
  <c r="AK236" i="4"/>
  <c r="BY236" i="4"/>
  <c r="JY194" i="4"/>
  <c r="JZ31" i="4"/>
  <c r="FX9" i="2"/>
  <c r="JV214" i="4"/>
  <c r="T237" i="2"/>
  <c r="FU194" i="2"/>
  <c r="CV236" i="2"/>
  <c r="FV137" i="2"/>
  <c r="C236" i="2"/>
  <c r="FU100" i="2"/>
  <c r="FV67" i="2"/>
  <c r="BK237" i="4"/>
  <c r="R236" i="4"/>
  <c r="GJ234" i="4"/>
  <c r="L238" i="2"/>
  <c r="EN234" i="2"/>
  <c r="JX224" i="4"/>
  <c r="CK238" i="4"/>
  <c r="KA130" i="4"/>
  <c r="CR237" i="2"/>
  <c r="KB232" i="4"/>
  <c r="FX109" i="2"/>
  <c r="KB80" i="4"/>
  <c r="FX108" i="2"/>
  <c r="JY96" i="4"/>
  <c r="KC82" i="4"/>
  <c r="KA7" i="4"/>
  <c r="H234" i="4"/>
  <c r="KC144" i="4"/>
  <c r="DO235" i="4"/>
  <c r="JX76" i="4"/>
  <c r="EI237" i="4"/>
  <c r="DD238" i="2"/>
  <c r="FY201" i="2"/>
  <c r="KC22" i="4"/>
  <c r="S234" i="4"/>
  <c r="DS236" i="2"/>
  <c r="JV208" i="4"/>
  <c r="KC92" i="4"/>
  <c r="FV84" i="2"/>
  <c r="HQ236" i="4"/>
  <c r="JY195" i="4"/>
  <c r="KB119" i="4"/>
  <c r="FU42" i="2"/>
  <c r="IO234" i="4"/>
  <c r="JV232" i="4"/>
  <c r="FW84" i="2"/>
  <c r="DY237" i="2"/>
  <c r="JW135" i="4"/>
  <c r="JV92" i="4"/>
  <c r="JZ203" i="4"/>
  <c r="KB90" i="4"/>
  <c r="FY116" i="2"/>
  <c r="GL237" i="4"/>
  <c r="FX53" i="2"/>
  <c r="FW199" i="2"/>
  <c r="FX38" i="2"/>
  <c r="KC76" i="4"/>
  <c r="JZ28" i="4"/>
  <c r="BZ238" i="4"/>
  <c r="FW144" i="2"/>
  <c r="JY120" i="4"/>
  <c r="FI238" i="2"/>
  <c r="EF236" i="4"/>
  <c r="DG236" i="2"/>
  <c r="DD235" i="2"/>
  <c r="FU103" i="2"/>
  <c r="JZ110" i="4"/>
  <c r="H235" i="4"/>
  <c r="DP235" i="2"/>
  <c r="BO236" i="4"/>
  <c r="AD236" i="4"/>
  <c r="JV162" i="4"/>
  <c r="JM238" i="4"/>
  <c r="JZ108" i="4"/>
  <c r="HN235" i="4"/>
  <c r="FC235" i="2"/>
  <c r="EJ234" i="2"/>
  <c r="CV234" i="4"/>
  <c r="JW57" i="4"/>
  <c r="AA235" i="4"/>
  <c r="KB50" i="4"/>
  <c r="FW85" i="2"/>
  <c r="AG238" i="4"/>
  <c r="Y238" i="4"/>
  <c r="FX155" i="2"/>
  <c r="JY123" i="4"/>
  <c r="IS237" i="4"/>
  <c r="JZ190" i="4"/>
  <c r="P234" i="4"/>
  <c r="DO238" i="2"/>
  <c r="JV227" i="4"/>
  <c r="GR237" i="4"/>
  <c r="FY46" i="2"/>
  <c r="GQ237" i="4"/>
  <c r="AO236" i="4"/>
  <c r="JW226" i="4"/>
  <c r="FU89" i="2"/>
  <c r="FV28" i="2"/>
  <c r="JY206" i="4"/>
  <c r="JV110" i="4"/>
  <c r="JV152" i="4"/>
  <c r="EK238" i="2"/>
  <c r="KC27" i="4"/>
  <c r="FX96" i="2"/>
  <c r="JV104" i="4"/>
  <c r="JZ137" i="4"/>
  <c r="AF237" i="2"/>
  <c r="EC238" i="2"/>
  <c r="KC182" i="4"/>
  <c r="FW126" i="2"/>
  <c r="DU238" i="2"/>
  <c r="KC132" i="4"/>
  <c r="FW88" i="2"/>
  <c r="BV236" i="4"/>
  <c r="DE234" i="4"/>
  <c r="JV115" i="4"/>
  <c r="DO236" i="4"/>
  <c r="AX237" i="4"/>
  <c r="JV29" i="4"/>
  <c r="KC219" i="4"/>
  <c r="EW236" i="2"/>
  <c r="AA238" i="2"/>
  <c r="FG236" i="2"/>
  <c r="AY234" i="4"/>
  <c r="JV106" i="4"/>
  <c r="KA33" i="4"/>
  <c r="KB147" i="4"/>
  <c r="FY181" i="2"/>
  <c r="KB132" i="4"/>
  <c r="FW46" i="2"/>
  <c r="IX237" i="4"/>
  <c r="FX125" i="2"/>
  <c r="JY113" i="4"/>
  <c r="FV195" i="2"/>
  <c r="JW217" i="4"/>
  <c r="CD235" i="4"/>
  <c r="FX129" i="2"/>
  <c r="IL235" i="4"/>
  <c r="JZ184" i="4"/>
  <c r="FX137" i="2"/>
  <c r="CK238" i="2"/>
  <c r="FU21" i="2"/>
  <c r="KB35" i="4"/>
  <c r="JY218" i="4"/>
  <c r="FU168" i="2"/>
  <c r="BG237" i="2"/>
  <c r="BS236" i="2"/>
  <c r="BX235" i="4"/>
  <c r="CG234" i="2"/>
  <c r="CI236" i="2"/>
  <c r="KC206" i="4"/>
  <c r="FT238" i="2"/>
  <c r="KC178" i="4"/>
  <c r="JZ227" i="4"/>
  <c r="JX68" i="4"/>
  <c r="JW169" i="4"/>
  <c r="KB22" i="4"/>
  <c r="KA146" i="4"/>
  <c r="FY228" i="2"/>
  <c r="JY37" i="4"/>
  <c r="KC199" i="4"/>
  <c r="IJ234" i="4"/>
  <c r="V238" i="4"/>
  <c r="JX228" i="4"/>
  <c r="HB234" i="4"/>
  <c r="KB107" i="4"/>
  <c r="E234" i="4"/>
  <c r="KB109" i="4"/>
  <c r="KB193" i="4"/>
  <c r="JD238" i="4"/>
  <c r="JW148" i="4"/>
  <c r="EY236" i="2"/>
  <c r="BA238" i="4"/>
  <c r="CL237" i="4"/>
  <c r="FW7" i="2"/>
  <c r="FY51" i="2"/>
  <c r="GZ236" i="4"/>
  <c r="KA113" i="4"/>
  <c r="JV77" i="4"/>
  <c r="KB134" i="4"/>
  <c r="FV69" i="2"/>
  <c r="GM238" i="4"/>
  <c r="JZ200" i="4"/>
  <c r="HK234" i="4"/>
  <c r="JV124" i="4"/>
  <c r="FU237" i="4"/>
  <c r="FW219" i="2"/>
  <c r="DS237" i="2"/>
  <c r="EN238" i="4"/>
  <c r="KC41" i="4"/>
  <c r="JX13" i="4"/>
  <c r="FY140" i="2"/>
  <c r="KA50" i="4"/>
  <c r="ES235" i="2"/>
  <c r="P235" i="2"/>
  <c r="O235" i="2"/>
  <c r="FX227" i="2"/>
  <c r="JZ202" i="4"/>
  <c r="CF237" i="4"/>
  <c r="JV184" i="4"/>
  <c r="JX40" i="4"/>
  <c r="FU217" i="2"/>
  <c r="BX238" i="2"/>
  <c r="JW144" i="4"/>
  <c r="HY238" i="4"/>
  <c r="JY210" i="4"/>
  <c r="JZ197" i="4"/>
  <c r="FY82" i="2"/>
  <c r="JW149" i="4"/>
  <c r="KB219" i="4"/>
  <c r="P238" i="4"/>
  <c r="KB54" i="4"/>
  <c r="KC91" i="4"/>
  <c r="KC90" i="4"/>
  <c r="BK235" i="4"/>
  <c r="JV166" i="4"/>
  <c r="AZ238" i="2"/>
  <c r="FW22" i="2"/>
  <c r="HX238" i="4"/>
  <c r="BB235" i="4"/>
  <c r="CL234" i="2"/>
  <c r="KB81" i="4"/>
  <c r="FW15" i="2"/>
  <c r="JZ115" i="4"/>
  <c r="JX132" i="4"/>
  <c r="JZ80" i="4"/>
  <c r="II234" i="4"/>
  <c r="BR235" i="2"/>
  <c r="JJ234" i="4"/>
  <c r="KA88" i="4"/>
  <c r="IW234" i="4"/>
  <c r="JX220" i="4"/>
  <c r="FX88" i="2"/>
  <c r="KC176" i="4"/>
  <c r="H237" i="4"/>
  <c r="FV236" i="4"/>
  <c r="CA237" i="2"/>
  <c r="N234" i="4"/>
  <c r="JX157" i="4"/>
  <c r="KA207" i="4"/>
  <c r="DM235" i="4"/>
  <c r="IU238" i="4"/>
  <c r="BP234" i="4"/>
  <c r="IH234" i="4"/>
  <c r="JA237" i="4"/>
  <c r="KC31" i="4"/>
  <c r="FY17" i="2"/>
  <c r="KB18" i="4"/>
  <c r="KB23" i="4"/>
  <c r="EU237" i="2"/>
  <c r="DG236" i="4"/>
  <c r="CU234" i="4"/>
  <c r="KC8" i="4"/>
  <c r="JW163" i="4"/>
  <c r="CS238" i="2"/>
  <c r="DX238" i="4"/>
  <c r="JZ215" i="4"/>
  <c r="C234" i="4"/>
  <c r="HR234" i="4"/>
  <c r="JY74" i="4"/>
  <c r="JW167" i="4"/>
  <c r="FV99" i="2"/>
  <c r="JX39" i="4"/>
  <c r="DJ236" i="4"/>
  <c r="HQ234" i="4"/>
  <c r="BP235" i="4"/>
  <c r="FW133" i="2"/>
  <c r="JV129" i="4"/>
  <c r="JY138" i="4"/>
  <c r="FX107" i="2"/>
  <c r="FX43" i="2"/>
  <c r="EA236" i="4"/>
  <c r="AZ234" i="4"/>
  <c r="DB235" i="2"/>
  <c r="FX93" i="2"/>
  <c r="JW201" i="4"/>
  <c r="CC238" i="4"/>
  <c r="JY38" i="4"/>
  <c r="KB66" i="4"/>
  <c r="FU152" i="2"/>
  <c r="JZ46" i="4"/>
  <c r="KC7" i="4"/>
  <c r="AO237" i="2"/>
  <c r="BE238" i="2"/>
  <c r="JZ45" i="4"/>
  <c r="KB108" i="4"/>
  <c r="FL236" i="4"/>
  <c r="KC98" i="4"/>
  <c r="KB25" i="4"/>
  <c r="FX26" i="2"/>
  <c r="KA183" i="4"/>
  <c r="CY234" i="2"/>
  <c r="JQ234" i="4"/>
  <c r="KC150" i="4"/>
  <c r="JY157" i="4"/>
  <c r="GX238" i="4"/>
  <c r="JG236" i="4"/>
  <c r="JB236" i="4"/>
  <c r="KC122" i="4"/>
  <c r="AN234" i="4"/>
  <c r="JV21" i="4"/>
  <c r="AR237" i="4"/>
  <c r="GU238" i="4"/>
  <c r="JV185" i="4"/>
  <c r="JW161" i="4"/>
  <c r="JG234" i="4"/>
  <c r="FY212" i="2"/>
  <c r="FV106" i="2"/>
  <c r="FX187" i="2"/>
  <c r="CI234" i="4"/>
  <c r="FJ235" i="2"/>
  <c r="BD235" i="4"/>
  <c r="CV238" i="4"/>
  <c r="JY162" i="4"/>
  <c r="KA138" i="4"/>
  <c r="CT234" i="2"/>
  <c r="KC100" i="4"/>
  <c r="AA234" i="2"/>
  <c r="DA238" i="2"/>
  <c r="GF234" i="4"/>
  <c r="ET237" i="4"/>
  <c r="G238" i="2"/>
  <c r="FV186" i="2"/>
  <c r="HX236" i="4"/>
  <c r="IM234" i="4"/>
  <c r="FY168" i="2"/>
  <c r="JX229" i="4"/>
  <c r="FY63" i="2"/>
  <c r="FW59" i="2"/>
  <c r="JX178" i="4"/>
  <c r="KC57" i="4"/>
  <c r="DS236" i="4"/>
  <c r="JZ147" i="4"/>
  <c r="BM234" i="2"/>
  <c r="EA237" i="4"/>
  <c r="P238" i="2"/>
  <c r="BG234" i="2"/>
  <c r="DO235" i="2"/>
  <c r="DH237" i="2"/>
  <c r="HS237" i="4"/>
  <c r="KC39" i="4"/>
  <c r="BR236" i="2"/>
  <c r="FU230" i="2"/>
  <c r="CR235" i="2"/>
  <c r="GA235" i="4"/>
  <c r="CE238" i="2"/>
  <c r="JZ66" i="4"/>
  <c r="FU199" i="2"/>
  <c r="KA21" i="4"/>
  <c r="FW105" i="2"/>
  <c r="FV43" i="2"/>
  <c r="CZ237" i="2"/>
  <c r="GG237" i="4"/>
  <c r="KA163" i="4"/>
  <c r="AW234" i="4"/>
  <c r="JX232" i="4"/>
  <c r="GH235" i="4"/>
  <c r="BT237" i="4"/>
  <c r="AL238" i="4"/>
  <c r="AK236" i="2"/>
  <c r="KA65" i="4"/>
  <c r="KB63" i="4"/>
  <c r="BK236" i="2"/>
  <c r="IX238" i="4"/>
  <c r="KA61" i="4"/>
  <c r="EJ235" i="2"/>
  <c r="JV60" i="4"/>
  <c r="FU14" i="2"/>
  <c r="FV121" i="2"/>
  <c r="KA212" i="4"/>
  <c r="FY96" i="2"/>
  <c r="JW210" i="4"/>
  <c r="KB117" i="4"/>
  <c r="BJ238" i="2"/>
  <c r="BF237" i="4"/>
  <c r="DG234" i="2"/>
  <c r="GU236" i="4"/>
  <c r="KA127" i="4"/>
  <c r="FX229" i="2"/>
  <c r="JW197" i="4"/>
  <c r="FX146" i="2"/>
  <c r="EO238" i="2"/>
  <c r="KB59" i="4"/>
  <c r="FV32" i="2"/>
  <c r="FY65" i="2"/>
  <c r="KC67" i="4"/>
  <c r="BI236" i="4"/>
  <c r="JV56" i="4"/>
  <c r="EU236" i="4"/>
  <c r="FV172" i="2"/>
  <c r="FC236" i="4"/>
  <c r="JW180" i="4"/>
  <c r="FY182" i="2"/>
  <c r="JY208" i="4"/>
  <c r="DF236" i="4"/>
  <c r="JK237" i="4"/>
  <c r="FY104" i="2"/>
  <c r="JZ129" i="4"/>
  <c r="JW63" i="4"/>
  <c r="GP238" i="4"/>
  <c r="BN234" i="4"/>
  <c r="KA144" i="4"/>
  <c r="JY54" i="4"/>
  <c r="HV236" i="4"/>
  <c r="F237" i="4"/>
  <c r="JZ95" i="4"/>
  <c r="EY236" i="4"/>
  <c r="JX196" i="4"/>
  <c r="FJ234" i="2"/>
  <c r="FV199" i="2"/>
  <c r="KB181" i="4"/>
  <c r="DZ235" i="4"/>
  <c r="JX71" i="4"/>
  <c r="JY67" i="4"/>
  <c r="FY40" i="2"/>
  <c r="JY183" i="4"/>
  <c r="JV47" i="4"/>
  <c r="JW34" i="4"/>
  <c r="DM236" i="4"/>
  <c r="HR238" i="4"/>
  <c r="JY106" i="4"/>
  <c r="JT238" i="4"/>
  <c r="FY155" i="2"/>
  <c r="FW194" i="2"/>
  <c r="FV140" i="2"/>
  <c r="FO234" i="2"/>
  <c r="JV210" i="4"/>
  <c r="CR238" i="2"/>
  <c r="CB234" i="4"/>
  <c r="BF237" i="2"/>
  <c r="FV110" i="2"/>
  <c r="AJ234" i="4"/>
  <c r="JH237" i="4"/>
  <c r="JY181" i="4"/>
  <c r="JX51" i="4"/>
  <c r="FW195" i="2"/>
  <c r="J238" i="4"/>
  <c r="AF235" i="2"/>
  <c r="KB124" i="4"/>
  <c r="JX36" i="4"/>
  <c r="JV65" i="4"/>
  <c r="AL236" i="4"/>
  <c r="BO238" i="4"/>
  <c r="FY33" i="2"/>
  <c r="JY30" i="4"/>
  <c r="FU137" i="2"/>
  <c r="U238" i="2"/>
  <c r="BZ238" i="2"/>
  <c r="FY164" i="2"/>
  <c r="CJ237" i="4"/>
  <c r="AW238" i="2"/>
  <c r="DH236" i="2"/>
  <c r="BD235" i="2"/>
  <c r="FX220" i="2"/>
  <c r="FV46" i="2"/>
  <c r="G234" i="4"/>
  <c r="JZ113" i="4"/>
  <c r="FV216" i="2"/>
  <c r="KA230" i="4"/>
  <c r="JX108" i="4"/>
  <c r="FV94" i="2"/>
  <c r="GQ235" i="4"/>
  <c r="HM237" i="4"/>
  <c r="AK235" i="2"/>
  <c r="IT235" i="4"/>
  <c r="EI235" i="4"/>
  <c r="KB74" i="4"/>
  <c r="KB96" i="4"/>
  <c r="JX75" i="4"/>
  <c r="FV234" i="4"/>
  <c r="CA238" i="4"/>
  <c r="AB236" i="4"/>
  <c r="JZ50" i="4"/>
  <c r="KC137" i="4"/>
  <c r="AM235" i="4"/>
  <c r="JV24" i="4"/>
  <c r="JY104" i="4"/>
  <c r="KA17" i="4"/>
  <c r="JX98" i="4"/>
  <c r="X238" i="4"/>
  <c r="JW20" i="4"/>
  <c r="DB237" i="4"/>
  <c r="BN235" i="4"/>
  <c r="FU115" i="2"/>
  <c r="FF235" i="2"/>
  <c r="FU44" i="2"/>
  <c r="E237" i="4"/>
  <c r="JX81" i="4"/>
  <c r="FW54" i="2"/>
  <c r="DE236" i="4"/>
  <c r="JV180" i="4"/>
  <c r="N235" i="2"/>
  <c r="JY179" i="4"/>
  <c r="JV233" i="4"/>
  <c r="JR236" i="4"/>
  <c r="JV103" i="4"/>
  <c r="AY238" i="4"/>
  <c r="JV87" i="4"/>
  <c r="KC17" i="4"/>
  <c r="JX15" i="4"/>
  <c r="G238" i="4"/>
  <c r="FW228" i="2"/>
  <c r="JZ201" i="4"/>
  <c r="AZ238" i="4"/>
  <c r="FX231" i="2"/>
  <c r="KA116" i="4"/>
  <c r="FY237" i="4"/>
  <c r="FY192" i="2"/>
  <c r="FW80" i="2"/>
  <c r="AA236" i="2"/>
  <c r="FX62" i="2"/>
  <c r="KC153" i="4"/>
  <c r="CJ234" i="2"/>
  <c r="FX95" i="2"/>
  <c r="FQ235" i="4"/>
  <c r="FU153" i="2"/>
  <c r="HM236" i="4"/>
  <c r="FY59" i="2"/>
  <c r="JZ159" i="4"/>
  <c r="JX209" i="4"/>
  <c r="EP236" i="4"/>
  <c r="JX37" i="4"/>
  <c r="JZ180" i="4"/>
  <c r="EC236" i="2"/>
  <c r="JW45" i="4"/>
  <c r="FY92" i="2"/>
  <c r="BB236" i="4"/>
  <c r="KB111" i="4"/>
  <c r="HU235" i="4"/>
  <c r="FY126" i="2"/>
  <c r="KB101" i="4"/>
  <c r="FV44" i="2"/>
  <c r="HJ235" i="4"/>
  <c r="ED237" i="4"/>
  <c r="JX96" i="4"/>
  <c r="N237" i="4"/>
  <c r="JX33" i="4"/>
  <c r="DT235" i="2"/>
  <c r="JZ179" i="4"/>
  <c r="L235" i="4"/>
  <c r="EB238" i="4"/>
  <c r="FW182" i="2"/>
  <c r="KB165" i="4"/>
  <c r="KA167" i="4"/>
  <c r="JX113" i="4"/>
  <c r="FU22" i="2"/>
  <c r="EF238" i="4"/>
  <c r="JX200" i="4"/>
  <c r="JW147" i="4"/>
  <c r="AS236" i="2"/>
  <c r="JY8" i="4"/>
  <c r="EH235" i="2"/>
  <c r="V237" i="2"/>
  <c r="AS234" i="2"/>
  <c r="FV87" i="2"/>
  <c r="JL237" i="4"/>
  <c r="IH237" i="4"/>
  <c r="FY161" i="2"/>
  <c r="CN236" i="2"/>
  <c r="KA202" i="4"/>
  <c r="JK235" i="4"/>
  <c r="FJ237" i="4"/>
  <c r="KC112" i="4"/>
  <c r="FU158" i="2"/>
  <c r="FU191" i="2"/>
  <c r="EZ234" i="4"/>
  <c r="BF236" i="4"/>
  <c r="JW29" i="4"/>
  <c r="GX237" i="4"/>
  <c r="JX218" i="4"/>
  <c r="JY222" i="4"/>
  <c r="JX184" i="4"/>
  <c r="FB234" i="2"/>
  <c r="JW10" i="4"/>
  <c r="KA112" i="4"/>
  <c r="JV80" i="4"/>
  <c r="EG238" i="2"/>
  <c r="H237" i="2"/>
  <c r="KC85" i="4"/>
  <c r="KC42" i="4"/>
  <c r="IY237" i="4"/>
  <c r="IS235" i="4"/>
  <c r="KA174" i="4"/>
  <c r="CZ236" i="4"/>
  <c r="BF235" i="2"/>
  <c r="JY10" i="4"/>
  <c r="JZ217" i="4"/>
  <c r="KC135" i="4"/>
  <c r="KC171" i="4"/>
  <c r="DX238" i="2"/>
  <c r="KA91" i="4"/>
  <c r="FV176" i="2"/>
  <c r="CI238" i="2"/>
  <c r="FX15" i="2"/>
  <c r="JV223" i="4"/>
  <c r="DB236" i="2"/>
  <c r="JW120" i="4"/>
  <c r="CV238" i="2"/>
  <c r="JX86" i="4"/>
  <c r="JZ175" i="4"/>
  <c r="GG235" i="4"/>
  <c r="BM234" i="4"/>
  <c r="B238" i="4"/>
  <c r="BA234" i="4"/>
  <c r="KB197" i="4"/>
  <c r="FV131" i="2"/>
  <c r="FY206" i="2"/>
  <c r="W236" i="2"/>
  <c r="CD236" i="2"/>
  <c r="FU49" i="2"/>
  <c r="FY48" i="2"/>
  <c r="FJ237" i="2"/>
  <c r="FV10" i="2"/>
  <c r="KC94" i="4"/>
  <c r="FV219" i="2"/>
  <c r="FY211" i="2"/>
  <c r="KC170" i="4"/>
  <c r="JW60" i="4"/>
  <c r="FX126" i="2"/>
  <c r="JL236" i="4"/>
  <c r="JW30" i="4"/>
  <c r="JW27" i="4"/>
  <c r="HK236" i="4"/>
  <c r="FF237" i="2"/>
  <c r="FV57" i="2"/>
  <c r="AY237" i="2"/>
  <c r="BC236" i="4"/>
  <c r="FX211" i="2"/>
  <c r="FS238" i="2"/>
  <c r="FX84" i="2"/>
  <c r="G235" i="4"/>
  <c r="JY212" i="4"/>
  <c r="JV50" i="4"/>
  <c r="JW233" i="4"/>
  <c r="KB92" i="4"/>
  <c r="FV26" i="2"/>
  <c r="DU236" i="2"/>
  <c r="JV30" i="4"/>
  <c r="JY111" i="4"/>
  <c r="KA51" i="4"/>
  <c r="EW235" i="4"/>
  <c r="FY175" i="2"/>
  <c r="JV39" i="4"/>
  <c r="I234" i="4"/>
  <c r="JZ226" i="4"/>
  <c r="FV196" i="2"/>
  <c r="HE235" i="4"/>
  <c r="KB218" i="4"/>
  <c r="O236" i="2"/>
  <c r="BI234" i="4"/>
  <c r="IB234" i="4"/>
  <c r="FX150" i="2"/>
  <c r="KC177" i="4"/>
  <c r="KB187" i="4"/>
  <c r="FZ237" i="4"/>
  <c r="EN238" i="2"/>
  <c r="EG236" i="2"/>
  <c r="BN237" i="4"/>
  <c r="FO236" i="4"/>
  <c r="HS234" i="4"/>
  <c r="GY236" i="4"/>
  <c r="JX97" i="4"/>
  <c r="C236" i="4"/>
  <c r="KA57" i="4"/>
  <c r="JZ75" i="4"/>
  <c r="KC12" i="4"/>
  <c r="CY238" i="4"/>
  <c r="JX117" i="4"/>
  <c r="AK235" i="4"/>
  <c r="KB166" i="4"/>
  <c r="GZ237" i="4"/>
  <c r="AC234" i="2"/>
  <c r="HR237" i="4"/>
  <c r="L236" i="4"/>
  <c r="B235" i="4"/>
  <c r="KA47" i="4"/>
  <c r="FV238" i="4"/>
  <c r="JZ83" i="4"/>
  <c r="JZ55" i="4"/>
  <c r="KA64" i="4"/>
  <c r="Q238" i="2"/>
  <c r="KB110" i="4"/>
  <c r="JZ168" i="4"/>
  <c r="CL235" i="2"/>
  <c r="JZ57" i="4"/>
  <c r="DS234" i="2"/>
  <c r="FH234" i="4"/>
  <c r="JV132" i="4"/>
  <c r="FX32" i="2"/>
  <c r="M237" i="4"/>
  <c r="BB234" i="4"/>
  <c r="DJ238" i="2"/>
  <c r="KA132" i="4"/>
  <c r="CU236" i="2"/>
  <c r="JZ9" i="4"/>
  <c r="BK234" i="4"/>
  <c r="KA90" i="4"/>
  <c r="JV130" i="4"/>
  <c r="FH235" i="2"/>
  <c r="JY223" i="4"/>
  <c r="FW232" i="2"/>
  <c r="AW237" i="2"/>
  <c r="DZ235" i="2"/>
  <c r="JZ112" i="4"/>
  <c r="FV31" i="2"/>
  <c r="FV78" i="2"/>
  <c r="KC87" i="4"/>
  <c r="JZ82" i="4"/>
  <c r="JW103" i="4"/>
  <c r="JW114" i="4"/>
  <c r="EP237" i="4"/>
  <c r="KA70" i="4"/>
  <c r="KC105" i="4"/>
  <c r="JY132" i="4"/>
  <c r="AW238" i="4"/>
  <c r="KB77" i="4"/>
  <c r="FV149" i="2"/>
  <c r="JV179" i="4"/>
  <c r="FY158" i="2"/>
  <c r="KB205" i="4"/>
  <c r="JY203" i="4"/>
  <c r="JW53" i="4"/>
  <c r="FV75" i="2"/>
  <c r="EK235" i="4"/>
  <c r="KB190" i="4"/>
  <c r="IK236" i="4"/>
  <c r="FV52" i="2"/>
  <c r="EF238" i="2"/>
  <c r="DL237" i="4"/>
  <c r="FU106" i="2"/>
  <c r="FX67" i="2"/>
  <c r="FY218" i="2"/>
  <c r="FV120" i="2"/>
  <c r="FU110" i="2"/>
  <c r="JY79" i="4"/>
  <c r="JY184" i="4"/>
  <c r="HY237" i="4"/>
  <c r="BT236" i="4"/>
  <c r="IZ236" i="4"/>
  <c r="KB230" i="4"/>
  <c r="FU50" i="2"/>
  <c r="JY20" i="4"/>
  <c r="JV96" i="4"/>
  <c r="CW236" i="2"/>
  <c r="Q237" i="4"/>
  <c r="FX44" i="2"/>
  <c r="CR234" i="2"/>
  <c r="BY238" i="2"/>
  <c r="FX50" i="2"/>
  <c r="EM238" i="2"/>
  <c r="KA16" i="4"/>
  <c r="FY222" i="2"/>
  <c r="JV177" i="4"/>
  <c r="ED238" i="2"/>
  <c r="DV235" i="4"/>
  <c r="FX145" i="2"/>
  <c r="D235" i="2"/>
  <c r="GI236" i="4"/>
  <c r="DY235" i="4"/>
  <c r="EO237" i="4"/>
  <c r="JX19" i="4"/>
  <c r="FU64" i="2"/>
  <c r="FU101" i="2"/>
  <c r="JZ87" i="4"/>
  <c r="BH236" i="2"/>
  <c r="JW178" i="4"/>
  <c r="ER238" i="2"/>
  <c r="N238" i="2"/>
  <c r="DN237" i="2"/>
  <c r="FY103" i="2"/>
  <c r="KA143" i="4"/>
  <c r="KA108" i="4"/>
  <c r="F237" i="2"/>
  <c r="KC193" i="4"/>
  <c r="JW54" i="4"/>
  <c r="KB89" i="4"/>
  <c r="IH236" i="4"/>
  <c r="ED234" i="4"/>
  <c r="JV71" i="4"/>
  <c r="FU147" i="2"/>
  <c r="FU25" i="2"/>
  <c r="JW127" i="4"/>
  <c r="FY131" i="2"/>
  <c r="K238" i="4"/>
  <c r="FU9" i="2"/>
  <c r="FX34" i="2"/>
  <c r="DS238" i="4"/>
  <c r="B235" i="2"/>
  <c r="KC216" i="4"/>
  <c r="FP235" i="2"/>
  <c r="AN235" i="2"/>
  <c r="AH238" i="2"/>
  <c r="ES238" i="2"/>
  <c r="FU76" i="2"/>
  <c r="CW234" i="4"/>
  <c r="JX53" i="4"/>
  <c r="AD235" i="2"/>
  <c r="BI235" i="2"/>
  <c r="JV34" i="4"/>
  <c r="KB194" i="4"/>
  <c r="JV54" i="4"/>
  <c r="EZ237" i="4"/>
  <c r="BK238" i="4"/>
  <c r="HS235" i="4"/>
  <c r="FY134" i="2"/>
  <c r="JZ14" i="4"/>
  <c r="JZ162" i="4"/>
  <c r="AL236" i="2"/>
  <c r="FY236" i="4"/>
  <c r="BW236" i="4"/>
  <c r="GC234" i="4"/>
  <c r="DX236" i="2"/>
  <c r="JZ35" i="4"/>
  <c r="FA238" i="2"/>
  <c r="GV234" i="4"/>
  <c r="JY40" i="4"/>
  <c r="KA231" i="4"/>
  <c r="JX143" i="4"/>
  <c r="EM237" i="2"/>
  <c r="FW205" i="2"/>
  <c r="KC73" i="4"/>
  <c r="KB173" i="4"/>
  <c r="J234" i="4"/>
  <c r="DC237" i="4"/>
  <c r="FW45" i="2"/>
  <c r="FX18" i="2"/>
  <c r="L237" i="2"/>
  <c r="GB236" i="4"/>
  <c r="KA223" i="4"/>
  <c r="FD237" i="4"/>
  <c r="BP238" i="4"/>
  <c r="HO234" i="4"/>
  <c r="FX237" i="4"/>
  <c r="HT234" i="4"/>
  <c r="KC179" i="4"/>
  <c r="FV59" i="2"/>
  <c r="FV83" i="2"/>
  <c r="JD235" i="4"/>
  <c r="CG235" i="2"/>
  <c r="ER237" i="2"/>
  <c r="HI238" i="4"/>
  <c r="FK238" i="4"/>
  <c r="JX42" i="4"/>
  <c r="JZ210" i="4"/>
  <c r="JX171" i="4"/>
  <c r="GE236" i="4"/>
  <c r="EZ236" i="4"/>
  <c r="JY18" i="4"/>
  <c r="KB105" i="4"/>
  <c r="AI234" i="2"/>
  <c r="JY189" i="4"/>
  <c r="KA184" i="4"/>
  <c r="FY18" i="2"/>
  <c r="FW200" i="2"/>
  <c r="KA86" i="4"/>
  <c r="KC49" i="4"/>
  <c r="BP234" i="2"/>
  <c r="BS237" i="2"/>
  <c r="CO238" i="2"/>
  <c r="EZ236" i="2"/>
  <c r="JW36" i="4"/>
  <c r="FV77" i="2"/>
  <c r="JZ161" i="4"/>
  <c r="KC88" i="4"/>
  <c r="KB10" i="4"/>
  <c r="EL234" i="2"/>
  <c r="DC234" i="2"/>
  <c r="JV189" i="4"/>
  <c r="AS236" i="4"/>
  <c r="JX194" i="4"/>
  <c r="JV149" i="4"/>
  <c r="FR234" i="4"/>
  <c r="FX78" i="2"/>
  <c r="GP237" i="4"/>
  <c r="BC238" i="4"/>
  <c r="CZ236" i="2"/>
  <c r="CJ236" i="4"/>
  <c r="Z235" i="4"/>
  <c r="FX175" i="2"/>
  <c r="JW70" i="4"/>
  <c r="KB88" i="4"/>
  <c r="KA216" i="4"/>
  <c r="EN236" i="4"/>
  <c r="DI235" i="2"/>
  <c r="FW176" i="2"/>
  <c r="HE234" i="4"/>
  <c r="JS234" i="4"/>
  <c r="BE236" i="2"/>
  <c r="DB235" i="4"/>
  <c r="KC201" i="4"/>
  <c r="FW28" i="2"/>
  <c r="FY213" i="2"/>
  <c r="KA139" i="4"/>
  <c r="JV43" i="4"/>
  <c r="EB235" i="4"/>
  <c r="JW89" i="4"/>
  <c r="HI234" i="4"/>
  <c r="EE235" i="4"/>
  <c r="DK237" i="4"/>
  <c r="KC204" i="4"/>
  <c r="FX68" i="2"/>
  <c r="AY238" i="2"/>
  <c r="FE234" i="2"/>
  <c r="JV23" i="4"/>
  <c r="BU236" i="4"/>
  <c r="EG238" i="4"/>
  <c r="JW7" i="4"/>
  <c r="KC113" i="4"/>
  <c r="EJ235" i="4"/>
  <c r="FW103" i="2"/>
  <c r="KB221" i="4"/>
  <c r="HZ237" i="4"/>
  <c r="FX102" i="2"/>
  <c r="BO235" i="2"/>
  <c r="KA55" i="4"/>
  <c r="I236" i="2"/>
  <c r="BV238" i="2"/>
  <c r="JY28" i="4"/>
  <c r="BO234" i="4"/>
  <c r="FX209" i="2"/>
  <c r="FW150" i="2"/>
  <c r="FV156" i="2"/>
  <c r="GA237" i="4"/>
  <c r="JY73" i="4"/>
  <c r="AV236" i="2"/>
  <c r="JW129" i="4"/>
  <c r="FW113" i="2"/>
  <c r="IE235" i="4"/>
  <c r="KB227" i="4"/>
  <c r="FY87" i="2"/>
  <c r="IZ234" i="4"/>
  <c r="J237" i="4"/>
  <c r="FY69" i="2"/>
  <c r="JX129" i="4"/>
  <c r="AG235" i="4"/>
  <c r="JX158" i="4"/>
  <c r="FV126" i="2"/>
  <c r="KA222" i="4"/>
  <c r="GN234" i="4"/>
  <c r="JY43" i="4"/>
  <c r="X234" i="4"/>
  <c r="KA34" i="4"/>
  <c r="EM234" i="4"/>
  <c r="HY234" i="4"/>
  <c r="FW166" i="2"/>
  <c r="KC34" i="4"/>
  <c r="JU236" i="4"/>
  <c r="AK234" i="4"/>
  <c r="FU58" i="2"/>
  <c r="M238" i="2"/>
  <c r="IQ235" i="4"/>
  <c r="CY236" i="4"/>
  <c r="AW234" i="2"/>
  <c r="AU236" i="2"/>
  <c r="GK234" i="4"/>
  <c r="AT235" i="4"/>
  <c r="KC165" i="4"/>
  <c r="FX210" i="2"/>
  <c r="JY102" i="4"/>
  <c r="FU143" i="2"/>
  <c r="DX234" i="4"/>
  <c r="KB177" i="4"/>
  <c r="BG234" i="4"/>
  <c r="JZ60" i="4"/>
  <c r="AW235" i="2"/>
  <c r="FY135" i="2"/>
  <c r="DX237" i="2"/>
  <c r="U235" i="2"/>
  <c r="EU237" i="4"/>
  <c r="FY30" i="2"/>
  <c r="U238" i="4"/>
  <c r="FV233" i="2"/>
  <c r="BG235" i="2"/>
  <c r="KC202" i="4"/>
  <c r="FT234" i="4"/>
  <c r="FY21" i="2"/>
  <c r="FW110" i="2"/>
  <c r="FX208" i="2"/>
  <c r="FY108" i="2"/>
  <c r="GO234" i="4"/>
  <c r="JW52" i="4"/>
  <c r="FU205" i="2"/>
  <c r="KB40" i="4"/>
  <c r="BR238" i="4"/>
  <c r="JZ124" i="4"/>
  <c r="KA119" i="4"/>
  <c r="CD236" i="4"/>
  <c r="DE238" i="4"/>
  <c r="JZ221" i="4"/>
  <c r="IO236" i="4"/>
  <c r="BW237" i="2"/>
  <c r="JV212" i="4"/>
  <c r="AX236" i="4"/>
  <c r="FQ237" i="2"/>
  <c r="JK234" i="4"/>
  <c r="KC131" i="4"/>
  <c r="KB95" i="4"/>
  <c r="JV67" i="4"/>
  <c r="AR237" i="2"/>
  <c r="FW116" i="2"/>
  <c r="FY42" i="2"/>
  <c r="EL235" i="4"/>
  <c r="KA63" i="4"/>
  <c r="JW122" i="4"/>
  <c r="AM238" i="4"/>
  <c r="BR234" i="4"/>
  <c r="JY187" i="4"/>
  <c r="JV58" i="4"/>
  <c r="FX86" i="2"/>
  <c r="FU102" i="2"/>
  <c r="DP236" i="4"/>
  <c r="IF234" i="4"/>
  <c r="DL236" i="4"/>
  <c r="FW67" i="2"/>
  <c r="FU69" i="2"/>
  <c r="FW70" i="2"/>
  <c r="AR238" i="4"/>
  <c r="FV104" i="2"/>
  <c r="FX218" i="2"/>
  <c r="FX206" i="2"/>
  <c r="HL237" i="4"/>
  <c r="JX160" i="4"/>
  <c r="FW202" i="2"/>
  <c r="FV171" i="2"/>
  <c r="EI234" i="4"/>
  <c r="FW38" i="2"/>
  <c r="EC237" i="2"/>
  <c r="FS235" i="4"/>
  <c r="EZ238" i="4"/>
  <c r="FX143" i="2"/>
  <c r="KA152" i="4"/>
  <c r="FW73" i="2"/>
  <c r="JZ19" i="4"/>
  <c r="JV203" i="4"/>
  <c r="JX41" i="4"/>
  <c r="T238" i="4"/>
  <c r="HM235" i="4"/>
  <c r="JQ235" i="4"/>
  <c r="CH236" i="2"/>
  <c r="FX159" i="2"/>
  <c r="HN234" i="4"/>
  <c r="FX196" i="2"/>
  <c r="GW236" i="4"/>
  <c r="IS238" i="4"/>
  <c r="EW234" i="4"/>
  <c r="AD237" i="4"/>
  <c r="JY35" i="4"/>
  <c r="DD237" i="4"/>
  <c r="JK238" i="4"/>
  <c r="GZ238" i="4"/>
  <c r="JR237" i="4"/>
  <c r="IG235" i="4"/>
  <c r="EH237" i="4"/>
  <c r="JY221" i="4"/>
  <c r="B237" i="4"/>
  <c r="FY197" i="2"/>
  <c r="CC234" i="4"/>
  <c r="ID236" i="4"/>
  <c r="CE235" i="4"/>
  <c r="JV111" i="4"/>
  <c r="JE237" i="4"/>
  <c r="CO234" i="4"/>
  <c r="KC107" i="4"/>
  <c r="JX73" i="4"/>
  <c r="FU57" i="2"/>
  <c r="S237" i="4"/>
  <c r="DX235" i="4"/>
  <c r="EV235" i="2"/>
  <c r="DO237" i="2"/>
  <c r="KC180" i="4"/>
  <c r="JW162" i="4"/>
  <c r="KB146" i="4"/>
  <c r="JW56" i="4"/>
  <c r="JY107" i="4"/>
  <c r="BL236" i="2"/>
  <c r="DT234" i="2"/>
  <c r="I237" i="4"/>
  <c r="KC123" i="4"/>
  <c r="KB161" i="4"/>
  <c r="JZ81" i="4"/>
  <c r="DL236" i="2"/>
  <c r="JW225" i="4"/>
  <c r="FX203" i="2"/>
  <c r="CI238" i="4"/>
  <c r="JX16" i="4"/>
  <c r="JX127" i="4"/>
  <c r="JW176" i="4"/>
  <c r="JY99" i="4"/>
  <c r="JY52" i="4"/>
  <c r="BF235" i="4"/>
  <c r="KC45" i="4"/>
  <c r="JB238" i="4"/>
  <c r="IB235" i="4"/>
  <c r="FU17" i="2"/>
  <c r="FY11" i="2"/>
  <c r="KA186" i="4"/>
  <c r="FX207" i="2"/>
  <c r="JY24" i="4"/>
  <c r="HZ234" i="4"/>
  <c r="FU200" i="2"/>
  <c r="IW238" i="4"/>
  <c r="FY151" i="2"/>
  <c r="AV235" i="2"/>
  <c r="BP235" i="2"/>
  <c r="IM235" i="4"/>
  <c r="FY231" i="2"/>
  <c r="HM238" i="4"/>
  <c r="JX85" i="4"/>
  <c r="FU215" i="2"/>
  <c r="GM236" i="4"/>
  <c r="FY16" i="2"/>
  <c r="FY62" i="2"/>
  <c r="BG237" i="4"/>
  <c r="HD234" i="4"/>
  <c r="FE235" i="2"/>
  <c r="CN234" i="2"/>
  <c r="GD238" i="4"/>
  <c r="IA236" i="4"/>
  <c r="FJ238" i="4"/>
  <c r="FV51" i="2"/>
  <c r="ET238" i="2"/>
  <c r="KC32" i="4"/>
  <c r="FV225" i="2"/>
  <c r="KB41" i="4"/>
  <c r="FP237" i="4"/>
  <c r="GT236" i="4"/>
  <c r="HU234" i="4"/>
  <c r="JZ150" i="4"/>
  <c r="JX181" i="4"/>
  <c r="BV235" i="2"/>
  <c r="AY235" i="2"/>
  <c r="KC99" i="4"/>
  <c r="KC224" i="4"/>
  <c r="JW46" i="4"/>
  <c r="CT237" i="2"/>
  <c r="AP238" i="4"/>
  <c r="FX13" i="2"/>
  <c r="FY226" i="2"/>
  <c r="FX195" i="2"/>
  <c r="FY186" i="2"/>
  <c r="JV175" i="4"/>
  <c r="FV123" i="2"/>
  <c r="FX202" i="2"/>
  <c r="KC15" i="4"/>
  <c r="FV160" i="2"/>
  <c r="KB186" i="4"/>
  <c r="EL235" i="2"/>
  <c r="I238" i="4"/>
  <c r="JZ25" i="4"/>
  <c r="FB236" i="2"/>
  <c r="KC79" i="4"/>
  <c r="JX54" i="4"/>
  <c r="KB169" i="4"/>
  <c r="BC237" i="4"/>
  <c r="FH234" i="2"/>
  <c r="JX146" i="4"/>
  <c r="GI234" i="4"/>
  <c r="AU237" i="2"/>
  <c r="KB114" i="4"/>
  <c r="EF235" i="2"/>
  <c r="HX237" i="4"/>
  <c r="KA79" i="4"/>
  <c r="FY24" i="2"/>
  <c r="FV228" i="2"/>
  <c r="JY145" i="4"/>
  <c r="AN235" i="4"/>
  <c r="BE237" i="2"/>
  <c r="JY176" i="4"/>
  <c r="N236" i="4"/>
  <c r="JY129" i="4"/>
  <c r="JW126" i="4"/>
  <c r="JV201" i="4"/>
  <c r="JW80" i="4"/>
  <c r="EH236" i="2"/>
  <c r="CW238" i="2"/>
  <c r="DR236" i="4"/>
  <c r="FU184" i="2"/>
  <c r="KA140" i="4"/>
  <c r="KC215" i="4"/>
  <c r="N237" i="2"/>
  <c r="JW134" i="4"/>
  <c r="FW231" i="2"/>
  <c r="FV76" i="2"/>
  <c r="JW87" i="4"/>
  <c r="JY198" i="4"/>
  <c r="DR237" i="4"/>
  <c r="AD237" i="2"/>
  <c r="FY169" i="2"/>
  <c r="FV55" i="2"/>
  <c r="FY210" i="2"/>
  <c r="JZ208" i="4"/>
  <c r="AO236" i="2"/>
  <c r="FU148" i="2"/>
  <c r="EY235" i="4"/>
  <c r="FV65" i="2"/>
  <c r="CX236" i="4"/>
  <c r="DS235" i="4"/>
  <c r="JW184" i="4"/>
  <c r="JX167" i="4"/>
  <c r="FU224" i="2"/>
  <c r="AQ234" i="4"/>
  <c r="FY214" i="2"/>
  <c r="FW169" i="2"/>
  <c r="FY74" i="2"/>
  <c r="BX236" i="4"/>
  <c r="FV185" i="2"/>
  <c r="DY237" i="4"/>
  <c r="KB78" i="4"/>
  <c r="Q234" i="4"/>
  <c r="R234" i="4"/>
  <c r="EX237" i="4"/>
  <c r="CM238" i="4"/>
  <c r="JW213" i="4"/>
  <c r="JZ105" i="4"/>
  <c r="FU159" i="2"/>
  <c r="KA49" i="4"/>
  <c r="FY107" i="2"/>
  <c r="FM237" i="2"/>
  <c r="JY215" i="4"/>
  <c r="DA235" i="2"/>
  <c r="JY154" i="4"/>
  <c r="FW127" i="2"/>
  <c r="JY23" i="4"/>
  <c r="GB235" i="4"/>
  <c r="FU77" i="2"/>
  <c r="JQ238" i="4"/>
  <c r="BZ234" i="2"/>
  <c r="KB112" i="4"/>
  <c r="JW200" i="4"/>
  <c r="FU111" i="2"/>
  <c r="JZ205" i="4"/>
  <c r="H238" i="2"/>
  <c r="DI237" i="2"/>
  <c r="KC14" i="4"/>
  <c r="JZ224" i="4"/>
  <c r="JX177" i="4"/>
  <c r="HY236" i="4"/>
  <c r="BX236" i="2"/>
  <c r="JW12" i="4"/>
  <c r="EY238" i="4"/>
  <c r="FY73" i="2"/>
  <c r="JY147" i="4"/>
  <c r="FV103" i="2"/>
  <c r="KA172" i="4"/>
  <c r="AS234" i="4"/>
  <c r="JV146" i="4"/>
  <c r="EB236" i="2"/>
  <c r="FW41" i="2"/>
  <c r="KC230" i="4"/>
  <c r="JZ90" i="4"/>
  <c r="KC95" i="4"/>
  <c r="FB236" i="4"/>
  <c r="FV201" i="2"/>
  <c r="CC236" i="2"/>
  <c r="JW17" i="4"/>
  <c r="AQ236" i="2"/>
  <c r="JY226" i="4"/>
  <c r="FY202" i="2"/>
  <c r="FV72" i="2"/>
  <c r="FW107" i="2"/>
  <c r="FX54" i="2"/>
  <c r="BF234" i="4"/>
  <c r="FX213" i="2"/>
  <c r="CQ235" i="4"/>
  <c r="KA190" i="4"/>
  <c r="JW97" i="4"/>
  <c r="GW238" i="4"/>
  <c r="FV169" i="2"/>
  <c r="BT235" i="2"/>
  <c r="JX148" i="4"/>
  <c r="KC93" i="4"/>
  <c r="KC78" i="4"/>
  <c r="KC173" i="4"/>
  <c r="KC159" i="4"/>
  <c r="JV59" i="4"/>
  <c r="AZ235" i="4"/>
  <c r="JY33" i="4"/>
  <c r="CS238" i="4"/>
  <c r="KB226" i="4"/>
  <c r="FX117" i="2"/>
  <c r="EQ236" i="2"/>
  <c r="FV205" i="2"/>
  <c r="JY150" i="4"/>
  <c r="KC164" i="4"/>
  <c r="FV221" i="2"/>
  <c r="EK234" i="2"/>
  <c r="JW71" i="4"/>
  <c r="FY190" i="2"/>
  <c r="FW12" i="2"/>
  <c r="BJ236" i="2"/>
  <c r="KC143" i="4"/>
  <c r="JV153" i="4"/>
  <c r="ES234" i="2"/>
  <c r="JZ91" i="4"/>
  <c r="DH235" i="4"/>
  <c r="FJ238" i="2"/>
  <c r="AU235" i="2"/>
  <c r="EV237" i="2"/>
  <c r="FV97" i="2"/>
  <c r="FX151" i="2"/>
  <c r="CK236" i="4"/>
  <c r="II236" i="4"/>
  <c r="FF238" i="2"/>
  <c r="DT234" i="4"/>
  <c r="JX55" i="4"/>
  <c r="IU237" i="4"/>
  <c r="JV85" i="4"/>
  <c r="AH236" i="2"/>
  <c r="II237" i="4"/>
  <c r="FV208" i="2"/>
  <c r="KC83" i="4"/>
  <c r="M235" i="4"/>
  <c r="DY235" i="2"/>
  <c r="JZ99" i="4"/>
  <c r="DC237" i="2"/>
  <c r="HF236" i="4"/>
  <c r="FU129" i="2"/>
  <c r="DA237" i="4"/>
  <c r="DO234" i="4"/>
  <c r="KC75" i="4"/>
  <c r="KC56" i="4"/>
  <c r="JY112" i="4"/>
  <c r="CD238" i="2"/>
  <c r="FY38" i="2"/>
  <c r="FU56" i="2"/>
  <c r="ED234" i="2"/>
  <c r="FY119" i="2"/>
  <c r="FX33" i="2"/>
  <c r="FY99" i="2"/>
  <c r="HQ238" i="4"/>
  <c r="KA19" i="4"/>
  <c r="JU237" i="4"/>
  <c r="FW61" i="2"/>
  <c r="S238" i="2"/>
  <c r="FX120" i="2"/>
  <c r="DN237" i="4"/>
  <c r="ES235" i="4"/>
  <c r="JV81" i="4"/>
  <c r="FY12" i="2"/>
  <c r="FU150" i="2"/>
  <c r="FR236" i="4"/>
  <c r="JX123" i="4"/>
  <c r="FY88" i="2"/>
  <c r="KA227" i="4"/>
  <c r="KA75" i="4"/>
  <c r="EL234" i="4"/>
  <c r="KC36" i="4"/>
  <c r="AW235" i="4"/>
  <c r="FV109" i="2"/>
  <c r="HJ238" i="4"/>
  <c r="DC235" i="4"/>
  <c r="FU198" i="2"/>
  <c r="DF235" i="4"/>
  <c r="EW235" i="2"/>
  <c r="P235" i="4"/>
  <c r="T234" i="4"/>
  <c r="AE237" i="2"/>
  <c r="JZ77" i="4"/>
  <c r="FY179" i="2"/>
  <c r="FU157" i="2"/>
  <c r="FB235" i="2"/>
  <c r="JZ11" i="4"/>
  <c r="KC37" i="4"/>
  <c r="FX119" i="2"/>
  <c r="FL238" i="2"/>
  <c r="KB225" i="4"/>
  <c r="EA237" i="2"/>
  <c r="BZ237" i="4"/>
  <c r="FA234" i="2"/>
  <c r="KA126" i="4"/>
  <c r="CC237" i="2"/>
  <c r="FV192" i="2"/>
  <c r="KC119" i="4"/>
  <c r="FW92" i="2"/>
  <c r="FY31" i="2"/>
  <c r="EK235" i="2"/>
  <c r="CB236" i="2"/>
  <c r="FU169" i="2"/>
  <c r="DQ235" i="4"/>
  <c r="FX14" i="2"/>
  <c r="JV188" i="4"/>
  <c r="JV112" i="4"/>
  <c r="JX147" i="4"/>
  <c r="KC25" i="4"/>
  <c r="ET236" i="4"/>
  <c r="FU146" i="2"/>
  <c r="JY84" i="4"/>
  <c r="DN234" i="2"/>
  <c r="AD238" i="4"/>
  <c r="JW16" i="4"/>
  <c r="JV36" i="4"/>
  <c r="BA237" i="4"/>
  <c r="AH236" i="4"/>
  <c r="FS236" i="4"/>
  <c r="JW153" i="4"/>
  <c r="AQ234" i="2"/>
  <c r="FW94" i="2"/>
  <c r="FU92" i="2"/>
  <c r="JY228" i="4"/>
  <c r="IE237" i="4"/>
  <c r="JX10" i="4"/>
  <c r="CU236" i="4"/>
  <c r="AX237" i="2"/>
  <c r="KA149" i="4"/>
  <c r="EE234" i="2"/>
  <c r="M235" i="2"/>
  <c r="CW234" i="2"/>
  <c r="JX9" i="4"/>
  <c r="JZ140" i="4"/>
  <c r="KA219" i="4"/>
  <c r="BV234" i="4"/>
  <c r="AX234" i="4"/>
  <c r="JZ70" i="4"/>
  <c r="JZ130" i="4"/>
  <c r="FN236" i="4"/>
  <c r="CR235" i="4"/>
  <c r="JX176" i="4"/>
  <c r="KC35" i="4"/>
  <c r="JY12" i="4"/>
  <c r="DK235" i="2"/>
  <c r="FV71" i="2"/>
  <c r="DZ238" i="4"/>
  <c r="JY161" i="4"/>
  <c r="JX7" i="4"/>
  <c r="FV224" i="2"/>
  <c r="KA122" i="4"/>
  <c r="FV130" i="2"/>
  <c r="R237" i="2"/>
  <c r="KB103" i="4"/>
  <c r="AE236" i="2"/>
  <c r="KA37" i="4"/>
  <c r="CH238" i="2"/>
  <c r="FY184" i="2"/>
  <c r="FM234" i="4"/>
  <c r="FA237" i="2"/>
  <c r="IR238" i="4"/>
  <c r="EQ238" i="2"/>
  <c r="JV206" i="4"/>
  <c r="CS237" i="2"/>
  <c r="IF238" i="4"/>
  <c r="EQ234" i="2"/>
  <c r="KC196" i="4"/>
  <c r="EK234" i="4"/>
  <c r="JW104" i="4"/>
  <c r="JZ139" i="4"/>
  <c r="JY108" i="4"/>
  <c r="HU238" i="4"/>
  <c r="KA41" i="4"/>
  <c r="KA85" i="4"/>
  <c r="W235" i="4"/>
  <c r="JY9" i="4"/>
  <c r="GR235" i="4"/>
  <c r="E234" i="2"/>
  <c r="JV142" i="4"/>
  <c r="AE238" i="4"/>
  <c r="JW119" i="4"/>
  <c r="HZ236" i="4"/>
  <c r="JX92" i="4"/>
  <c r="CV236" i="4"/>
  <c r="FW174" i="2"/>
  <c r="DI238" i="2"/>
  <c r="KA162" i="4"/>
  <c r="KB151" i="4"/>
  <c r="W237" i="2"/>
  <c r="FF234" i="2"/>
  <c r="FY145" i="2"/>
  <c r="KC167" i="4"/>
  <c r="DE234" i="2"/>
  <c r="ES237" i="4"/>
  <c r="JV90" i="4"/>
  <c r="KB171" i="4"/>
  <c r="KB7" i="4"/>
  <c r="JU238" i="4"/>
  <c r="BM238" i="2"/>
  <c r="FU178" i="2"/>
  <c r="DK236" i="4"/>
  <c r="JW199" i="4"/>
  <c r="FW145" i="2"/>
  <c r="CZ235" i="4"/>
  <c r="DR235" i="4"/>
  <c r="JW220" i="4"/>
  <c r="JV101" i="4"/>
  <c r="JZ133" i="4"/>
  <c r="U236" i="4"/>
  <c r="FX25" i="2"/>
  <c r="FI236" i="4"/>
  <c r="FD237" i="2"/>
  <c r="KA87" i="4"/>
  <c r="DS238" i="2"/>
  <c r="CC234" i="2"/>
  <c r="GA238" i="4"/>
  <c r="FU212" i="2"/>
  <c r="IJ235" i="4"/>
  <c r="E235" i="4"/>
  <c r="FX214" i="2"/>
  <c r="JY93" i="4"/>
  <c r="Q238" i="4"/>
  <c r="FV184" i="2"/>
  <c r="KB14" i="4"/>
  <c r="GQ236" i="4"/>
  <c r="FG236" i="4"/>
  <c r="FE236" i="2"/>
  <c r="Q236" i="4"/>
  <c r="GF238" i="4"/>
  <c r="FU232" i="2"/>
  <c r="JW171" i="4"/>
  <c r="S237" i="2"/>
  <c r="BM236" i="4"/>
  <c r="BB237" i="4"/>
  <c r="FI234" i="2"/>
  <c r="FY13" i="2"/>
  <c r="CU238" i="2"/>
  <c r="DO237" i="4"/>
  <c r="J236" i="4"/>
  <c r="JW116" i="4"/>
  <c r="JW145" i="4"/>
  <c r="DL238" i="2"/>
  <c r="KB34" i="4"/>
  <c r="Z235" i="2"/>
  <c r="FY199" i="2"/>
  <c r="FU105" i="2"/>
  <c r="JX190" i="4"/>
  <c r="Q234" i="2"/>
  <c r="KC151" i="4"/>
  <c r="IX234" i="4"/>
  <c r="KB210" i="4"/>
  <c r="CH235" i="2"/>
  <c r="ED236" i="2"/>
  <c r="JW40" i="4"/>
  <c r="FW124" i="2"/>
  <c r="FX173" i="2"/>
  <c r="JY72" i="4"/>
  <c r="JY133" i="4"/>
  <c r="FW27" i="2"/>
  <c r="KA107" i="4"/>
  <c r="KA204" i="4"/>
  <c r="AI235" i="4"/>
  <c r="BD238" i="4"/>
  <c r="JX8" i="4"/>
  <c r="FE235" i="4"/>
  <c r="FY98" i="2"/>
  <c r="EA238" i="4"/>
  <c r="BG236" i="4"/>
  <c r="FY138" i="2"/>
  <c r="KC142" i="4"/>
  <c r="KC136" i="4"/>
  <c r="AZ236" i="2"/>
  <c r="FU149" i="2"/>
  <c r="CN237" i="2"/>
  <c r="JV7" i="4"/>
  <c r="KB133" i="4"/>
  <c r="JX43" i="4"/>
  <c r="JX195" i="4"/>
  <c r="JX17" i="4"/>
  <c r="JW194" i="4"/>
  <c r="JZ94" i="4"/>
  <c r="JV99" i="4"/>
  <c r="BR237" i="4"/>
  <c r="FU88" i="2"/>
  <c r="BT236" i="2"/>
  <c r="FV153" i="2"/>
  <c r="IP237" i="4"/>
  <c r="JZ58" i="4"/>
  <c r="IR234" i="4"/>
  <c r="JL238" i="4"/>
  <c r="FV191" i="2"/>
  <c r="FU61" i="2"/>
  <c r="CH237" i="2"/>
  <c r="JZ41" i="4"/>
  <c r="HQ237" i="4"/>
  <c r="FU93" i="2"/>
  <c r="JY122" i="4"/>
  <c r="V234" i="2"/>
  <c r="IW235" i="4"/>
  <c r="KA31" i="4"/>
  <c r="FV235" i="4"/>
  <c r="DQ236" i="2"/>
  <c r="FP236" i="4"/>
  <c r="N235" i="4"/>
  <c r="KA217" i="4"/>
  <c r="AF234" i="4"/>
  <c r="JF234" i="4"/>
  <c r="FX217" i="2"/>
  <c r="JV64" i="4"/>
  <c r="CZ234" i="2"/>
  <c r="FU141" i="2"/>
  <c r="FY72" i="2"/>
  <c r="KA89" i="4"/>
  <c r="FX160" i="2"/>
  <c r="JW188" i="4"/>
  <c r="KA46" i="4"/>
  <c r="KB67" i="4"/>
  <c r="JY48" i="4"/>
  <c r="FV8" i="2"/>
  <c r="HE238" i="4"/>
  <c r="DB237" i="2"/>
  <c r="FY220" i="2"/>
  <c r="FV189" i="2"/>
  <c r="IQ234" i="4"/>
  <c r="GG234" i="4"/>
  <c r="GI235" i="4"/>
  <c r="FY9" i="2"/>
  <c r="FH237" i="4"/>
  <c r="JZ152" i="4"/>
  <c r="FY191" i="2"/>
  <c r="JW141" i="4"/>
  <c r="DI235" i="4"/>
  <c r="FW139" i="2"/>
  <c r="JW139" i="4"/>
  <c r="JX116" i="4"/>
  <c r="FX200" i="2"/>
  <c r="DJ235" i="4"/>
  <c r="FU123" i="2"/>
  <c r="FW101" i="2"/>
  <c r="CP234" i="2"/>
  <c r="CZ235" i="2"/>
  <c r="KA68" i="4"/>
  <c r="AM234" i="4"/>
  <c r="JW106" i="4"/>
  <c r="JZ165" i="4"/>
  <c r="JX115" i="4"/>
  <c r="KB129" i="4"/>
  <c r="DN238" i="4"/>
  <c r="JX49" i="4"/>
  <c r="AN237" i="2"/>
  <c r="FY128" i="2"/>
  <c r="AS235" i="2"/>
  <c r="JY105" i="4"/>
  <c r="AC238" i="4"/>
  <c r="CY235" i="2"/>
  <c r="FU182" i="2"/>
  <c r="FA238" i="4"/>
  <c r="FU118" i="2"/>
  <c r="JV155" i="4"/>
  <c r="JX26" i="4"/>
  <c r="AA237" i="4"/>
  <c r="KA196" i="4"/>
  <c r="BN238" i="2"/>
  <c r="K234" i="4"/>
  <c r="JX31" i="4"/>
  <c r="JZ104" i="4"/>
  <c r="JW42" i="4"/>
  <c r="JY64" i="4"/>
  <c r="HI237" i="4"/>
  <c r="IY234" i="4"/>
  <c r="FW229" i="2"/>
  <c r="EC237" i="4"/>
  <c r="DP238" i="4"/>
  <c r="JV172" i="4"/>
  <c r="EQ238" i="4"/>
  <c r="U234" i="4"/>
  <c r="JZ59" i="4"/>
  <c r="FG237" i="4"/>
  <c r="FW196" i="2"/>
  <c r="DU236" i="4"/>
  <c r="KC120" i="4"/>
  <c r="FW161" i="2"/>
  <c r="FK238" i="2"/>
  <c r="JV89" i="4"/>
  <c r="FU74" i="2"/>
  <c r="GH236" i="4"/>
  <c r="JY126" i="4"/>
  <c r="ET237" i="2"/>
  <c r="T235" i="4"/>
  <c r="JI236" i="4"/>
  <c r="JV218" i="4"/>
  <c r="FV230" i="2"/>
  <c r="FV134" i="2"/>
  <c r="FX188" i="2"/>
  <c r="KA185" i="4"/>
  <c r="CZ238" i="4"/>
  <c r="CD235" i="2"/>
  <c r="BS238" i="4"/>
  <c r="KC134" i="4"/>
  <c r="DI236" i="4"/>
  <c r="JZ42" i="4"/>
  <c r="DQ238" i="4"/>
  <c r="KC47" i="4"/>
  <c r="KA142" i="4"/>
  <c r="JV199" i="4"/>
  <c r="AP236" i="4"/>
  <c r="FX35" i="2"/>
  <c r="FV204" i="2"/>
  <c r="FX114" i="2"/>
  <c r="FX158" i="2"/>
  <c r="KC108" i="4"/>
  <c r="FX113" i="2"/>
  <c r="KC115" i="4"/>
  <c r="JV231" i="4"/>
  <c r="JX94" i="4"/>
  <c r="FX223" i="2"/>
  <c r="DU237" i="2"/>
  <c r="AP234" i="2"/>
  <c r="KB17" i="4"/>
  <c r="FO238" i="4"/>
  <c r="JW156" i="4"/>
  <c r="S236" i="2"/>
  <c r="JV134" i="4"/>
  <c r="FW114" i="2"/>
  <c r="JW186" i="4"/>
  <c r="KC104" i="4"/>
  <c r="KC233" i="4"/>
  <c r="AQ235" i="4"/>
  <c r="FR237" i="4"/>
  <c r="DC236" i="2"/>
  <c r="BZ235" i="4"/>
  <c r="AJ234" i="2"/>
  <c r="FD236" i="2"/>
  <c r="CT238" i="2"/>
  <c r="KC181" i="4"/>
  <c r="JX216" i="4"/>
  <c r="EX236" i="4"/>
  <c r="KC226" i="4"/>
  <c r="FW62" i="2"/>
  <c r="FD234" i="2"/>
  <c r="JV224" i="4"/>
  <c r="KA158" i="4"/>
  <c r="JW35" i="4"/>
  <c r="FU45" i="2"/>
  <c r="EM236" i="2"/>
  <c r="FW49" i="2"/>
  <c r="KB162" i="4"/>
  <c r="JY159" i="4"/>
  <c r="FX47" i="2"/>
  <c r="AV237" i="4"/>
  <c r="JX191" i="4"/>
  <c r="JY16" i="4"/>
  <c r="KC38" i="4"/>
  <c r="JO235" i="4"/>
  <c r="KC217" i="4"/>
  <c r="JX50" i="4"/>
  <c r="EH234" i="2"/>
  <c r="KB45" i="4"/>
  <c r="FW222" i="2"/>
  <c r="CG238" i="2"/>
  <c r="AJ237" i="4"/>
  <c r="JY186" i="4"/>
  <c r="FW156" i="2"/>
  <c r="FL234" i="2"/>
  <c r="GN238" i="4"/>
  <c r="JV157" i="4"/>
  <c r="JC235" i="4"/>
  <c r="FW39" i="2"/>
  <c r="DE237" i="4"/>
  <c r="KA103" i="4"/>
  <c r="IY235" i="4"/>
  <c r="JT237" i="4"/>
  <c r="FU107" i="2"/>
  <c r="FW109" i="2"/>
  <c r="FY43" i="2"/>
  <c r="KA42" i="4"/>
  <c r="JW230" i="4"/>
  <c r="CQ236" i="4"/>
  <c r="KC116" i="4"/>
  <c r="JV228" i="4"/>
  <c r="C238" i="2"/>
  <c r="FP234" i="2"/>
  <c r="JY170" i="4"/>
  <c r="JY82" i="4"/>
  <c r="FQ238" i="2"/>
  <c r="JY115" i="4"/>
  <c r="V237" i="4"/>
  <c r="JX130" i="4"/>
  <c r="JZ73" i="4"/>
  <c r="F236" i="4"/>
  <c r="FP238" i="4"/>
  <c r="CT236" i="4"/>
  <c r="IF237" i="4"/>
  <c r="EH234" i="4"/>
  <c r="JY50" i="4"/>
  <c r="BH235" i="4"/>
  <c r="JV25" i="4"/>
  <c r="AR236" i="2"/>
  <c r="DW235" i="2"/>
  <c r="GA236" i="4"/>
  <c r="EP235" i="2"/>
  <c r="FY170" i="2"/>
  <c r="JW221" i="4"/>
  <c r="JZ131" i="4"/>
  <c r="FV210" i="2"/>
  <c r="JY205" i="4"/>
  <c r="FY215" i="2"/>
  <c r="AL237" i="4"/>
  <c r="KC214" i="4"/>
  <c r="JX122" i="4"/>
  <c r="FW187" i="2"/>
  <c r="FV133" i="2"/>
  <c r="FY166" i="2"/>
  <c r="AS237" i="2"/>
  <c r="Z234" i="2"/>
  <c r="D236" i="2"/>
  <c r="JW47" i="4"/>
  <c r="JX149" i="4"/>
  <c r="JV137" i="4"/>
  <c r="IV238" i="4"/>
  <c r="JY46" i="4"/>
  <c r="EV238" i="2"/>
  <c r="KB79" i="4"/>
  <c r="KA38" i="4"/>
  <c r="FU39" i="2"/>
  <c r="CU235" i="4"/>
  <c r="JW185" i="4"/>
  <c r="JV125" i="4"/>
  <c r="KB160" i="4"/>
  <c r="FX104" i="2"/>
  <c r="CX234" i="4"/>
  <c r="KA178" i="4"/>
  <c r="FW234" i="4"/>
  <c r="JZ96" i="4"/>
  <c r="FU197" i="2"/>
  <c r="FY110" i="2"/>
  <c r="KA36" i="4"/>
  <c r="GN235" i="4"/>
  <c r="FU226" i="2"/>
  <c r="FU31" i="2"/>
  <c r="JX193" i="4"/>
  <c r="BC237" i="2"/>
  <c r="AR236" i="4"/>
  <c r="JX88" i="4"/>
  <c r="FV124" i="2"/>
  <c r="BP236" i="4"/>
  <c r="EN237" i="4"/>
  <c r="JZ214" i="4"/>
  <c r="V238" i="2"/>
  <c r="KC24" i="4"/>
  <c r="JV93" i="4"/>
  <c r="FU29" i="2"/>
  <c r="KA67" i="4"/>
  <c r="KC19" i="4"/>
  <c r="DZ236" i="4"/>
  <c r="JC234" i="4"/>
  <c r="JY139" i="4"/>
  <c r="JW21" i="4"/>
  <c r="JV19" i="4"/>
  <c r="EA236" i="2"/>
  <c r="CP236" i="2"/>
  <c r="AI236" i="2"/>
  <c r="CS234" i="2"/>
  <c r="AH234" i="2"/>
  <c r="JZ164" i="4"/>
  <c r="JY153" i="4"/>
  <c r="Y235" i="4"/>
  <c r="FY37" i="2"/>
  <c r="JX66" i="4"/>
  <c r="DP235" i="4"/>
  <c r="JW25" i="4"/>
  <c r="KA233" i="4"/>
  <c r="JZ74" i="4"/>
  <c r="JX46" i="4"/>
  <c r="JX185" i="4"/>
  <c r="JY76" i="4"/>
  <c r="KB204" i="4"/>
  <c r="EZ237" i="2"/>
  <c r="EO235" i="4"/>
  <c r="BS236" i="4"/>
  <c r="DD238" i="4"/>
  <c r="FV183" i="2"/>
  <c r="JX201" i="4"/>
  <c r="JY44" i="4"/>
  <c r="FU221" i="2"/>
  <c r="JW88" i="4"/>
  <c r="JV109" i="4"/>
  <c r="DR236" i="2"/>
  <c r="JY80" i="4"/>
  <c r="JZ102" i="4"/>
  <c r="FV170" i="2"/>
  <c r="JZ134" i="4"/>
  <c r="FY225" i="2"/>
  <c r="IR236" i="4"/>
  <c r="FV79" i="2"/>
  <c r="IL236" i="4"/>
  <c r="JY185" i="4"/>
  <c r="HV235" i="4"/>
  <c r="AP237" i="4"/>
  <c r="FX91" i="2"/>
  <c r="FW77" i="2"/>
  <c r="CO236" i="2"/>
  <c r="FS237" i="2"/>
  <c r="CO234" i="2"/>
  <c r="EJ237" i="2"/>
  <c r="DB238" i="2"/>
  <c r="KB185" i="4"/>
  <c r="FW95" i="2"/>
  <c r="I238" i="2"/>
  <c r="FU210" i="2"/>
  <c r="AI238" i="2"/>
  <c r="FW26" i="2"/>
  <c r="FX197" i="2"/>
  <c r="S235" i="2"/>
  <c r="JX64" i="4"/>
  <c r="JY91" i="4"/>
  <c r="JW150" i="4"/>
  <c r="JY142" i="4"/>
  <c r="FF236" i="2"/>
  <c r="CE237" i="2"/>
  <c r="EM235" i="4"/>
  <c r="CT236" i="2"/>
  <c r="KB21" i="4"/>
  <c r="FO238" i="2"/>
  <c r="JZ169" i="4"/>
  <c r="JZ118" i="4"/>
  <c r="FV138" i="2"/>
  <c r="JV173" i="4"/>
  <c r="JW48" i="4"/>
  <c r="DW234" i="2"/>
  <c r="FW112" i="2"/>
  <c r="KA218" i="4"/>
  <c r="BK237" i="2"/>
  <c r="FX100" i="2"/>
  <c r="EP236" i="2"/>
  <c r="HH237" i="4"/>
  <c r="FU116" i="2"/>
  <c r="FW190" i="2"/>
  <c r="GP236" i="4"/>
  <c r="KA214" i="4"/>
  <c r="I234" i="2"/>
  <c r="KA74" i="4"/>
  <c r="JY182" i="4"/>
  <c r="CS234" i="4"/>
  <c r="CL235" i="4"/>
  <c r="JW152" i="4"/>
  <c r="EQ237" i="4"/>
  <c r="BJ237" i="2"/>
  <c r="AL235" i="2"/>
  <c r="BE234" i="2"/>
  <c r="KA159" i="4"/>
  <c r="FV227" i="2"/>
  <c r="FW90" i="2"/>
  <c r="FG238" i="2"/>
  <c r="JX163" i="4"/>
  <c r="FI237" i="2"/>
  <c r="FM235" i="2"/>
  <c r="FX42" i="2"/>
  <c r="FV175" i="2"/>
  <c r="FW131" i="2"/>
  <c r="KB8" i="4"/>
  <c r="IZ238" i="4"/>
  <c r="KA26" i="4"/>
  <c r="JX150" i="4"/>
  <c r="FX184" i="2"/>
  <c r="FU156" i="2"/>
  <c r="DP234" i="2"/>
  <c r="FW185" i="2"/>
  <c r="JV181" i="4"/>
  <c r="JW93" i="4"/>
  <c r="KB84" i="4"/>
  <c r="JV95" i="4"/>
  <c r="JU235" i="4"/>
  <c r="FV181" i="2"/>
  <c r="EW238" i="4"/>
  <c r="JW14" i="4"/>
  <c r="GM237" i="4"/>
  <c r="KA111" i="4"/>
  <c r="JR238" i="4"/>
  <c r="JW174" i="4"/>
  <c r="FL236" i="2"/>
  <c r="FU166" i="2"/>
  <c r="KA147" i="4"/>
  <c r="GL236" i="4"/>
  <c r="FC238" i="4"/>
  <c r="DM234" i="2"/>
  <c r="FV167" i="2"/>
  <c r="CQ238" i="4"/>
  <c r="KA121" i="4"/>
  <c r="FW178" i="2"/>
  <c r="JY192" i="4"/>
  <c r="FU228" i="2"/>
  <c r="FX191" i="2"/>
  <c r="FW75" i="2"/>
  <c r="FW189" i="2"/>
  <c r="FY165" i="2"/>
  <c r="CE236" i="4"/>
  <c r="BL238" i="2"/>
  <c r="X237" i="2"/>
  <c r="DB238" i="4"/>
  <c r="KC71" i="4"/>
  <c r="JZ212" i="4"/>
  <c r="JW205" i="4"/>
  <c r="FU26" i="2"/>
  <c r="DM238" i="2"/>
  <c r="BH234" i="4"/>
  <c r="JV27" i="4"/>
  <c r="JV204" i="4"/>
  <c r="D235" i="4"/>
  <c r="KC86" i="4"/>
  <c r="FU73" i="2"/>
  <c r="F235" i="4"/>
  <c r="B237" i="2"/>
  <c r="FG235" i="2"/>
  <c r="FY114" i="2"/>
  <c r="FU223" i="2"/>
  <c r="JZ39" i="4"/>
  <c r="DR238" i="4"/>
  <c r="FV151" i="2"/>
  <c r="KA53" i="4"/>
  <c r="JW138" i="4"/>
  <c r="FX57" i="2"/>
  <c r="JZ156" i="4"/>
  <c r="ER234" i="4"/>
  <c r="FV116" i="2"/>
  <c r="JZ56" i="4"/>
  <c r="JV66" i="4"/>
  <c r="FU53" i="2"/>
  <c r="JW124" i="4"/>
  <c r="KB65" i="4"/>
  <c r="FU40" i="2"/>
  <c r="JX221" i="4"/>
  <c r="KB183" i="4"/>
  <c r="GT235" i="4"/>
  <c r="CV237" i="2"/>
  <c r="KB200" i="4"/>
  <c r="JZ146" i="4"/>
  <c r="EG234" i="2"/>
  <c r="BU236" i="2"/>
  <c r="JZ132" i="4"/>
  <c r="JI234" i="4"/>
  <c r="JX174" i="4"/>
  <c r="KB189" i="4"/>
  <c r="KB20" i="4"/>
  <c r="FY159" i="2"/>
  <c r="JO237" i="4"/>
  <c r="FY232" i="2"/>
  <c r="GF235" i="4"/>
  <c r="FY148" i="2"/>
  <c r="G237" i="4"/>
  <c r="DI237" i="4"/>
  <c r="GU234" i="4"/>
  <c r="AC236" i="4"/>
  <c r="HP238" i="4"/>
  <c r="KB29" i="4"/>
  <c r="FU83" i="2"/>
  <c r="JY68" i="4"/>
  <c r="FW53" i="2"/>
  <c r="DI236" i="2"/>
  <c r="JX233" i="4"/>
  <c r="EQ235" i="2"/>
  <c r="FU193" i="2"/>
  <c r="BB237" i="2"/>
  <c r="FU188" i="2"/>
  <c r="JV49" i="4"/>
  <c r="BK236" i="4"/>
  <c r="FW19" i="2"/>
  <c r="BH238" i="4"/>
  <c r="FY209" i="2"/>
  <c r="FU161" i="2"/>
  <c r="T236" i="2"/>
  <c r="IE234" i="4"/>
  <c r="CH235" i="4"/>
  <c r="JV192" i="4"/>
  <c r="AO234" i="4"/>
  <c r="IB237" i="4"/>
  <c r="CS237" i="4"/>
  <c r="HT238" i="4"/>
  <c r="JF238" i="4"/>
  <c r="JY219" i="4"/>
  <c r="BS234" i="4"/>
  <c r="KB150" i="4"/>
  <c r="GN237" i="4"/>
  <c r="CB235" i="4"/>
  <c r="N236" i="2"/>
  <c r="BL238" i="4"/>
  <c r="FY102" i="2"/>
  <c r="FY144" i="2"/>
  <c r="FU225" i="2"/>
  <c r="GK237" i="4"/>
  <c r="JY75" i="4"/>
  <c r="EB236" i="4"/>
  <c r="JW19" i="4"/>
  <c r="HN236" i="4"/>
  <c r="BC235" i="4"/>
  <c r="CV235" i="4"/>
  <c r="JW33" i="4"/>
  <c r="KB143" i="4"/>
  <c r="KC126" i="4"/>
  <c r="JV144" i="4"/>
  <c r="KB57" i="4"/>
  <c r="BQ235" i="4"/>
  <c r="FV145" i="2"/>
  <c r="R235" i="2"/>
  <c r="EB234" i="4"/>
  <c r="JV196" i="4"/>
  <c r="KC46" i="4"/>
  <c r="FW60" i="2"/>
  <c r="HN237" i="4"/>
  <c r="FY208" i="2"/>
  <c r="JT235" i="4"/>
  <c r="JV119" i="4"/>
  <c r="FV229" i="2"/>
  <c r="FV53" i="2"/>
  <c r="KC81" i="4"/>
  <c r="JZ34" i="4"/>
  <c r="AR238" i="2"/>
  <c r="JD234" i="4"/>
  <c r="KB91" i="4"/>
  <c r="FX61" i="2"/>
  <c r="KA150" i="4"/>
  <c r="JV76" i="4"/>
  <c r="FW225" i="2"/>
  <c r="CN238" i="2"/>
  <c r="BG238" i="4"/>
  <c r="FU170" i="2"/>
  <c r="KC51" i="4"/>
  <c r="KB148" i="4"/>
  <c r="JZ172" i="4"/>
  <c r="FU211" i="2"/>
  <c r="JY196" i="4"/>
  <c r="BH236" i="4"/>
  <c r="JX210" i="4"/>
  <c r="KB42" i="4"/>
  <c r="JZ223" i="4"/>
  <c r="JW61" i="4"/>
  <c r="ED236" i="4"/>
  <c r="FW159" i="2"/>
  <c r="K234" i="2"/>
  <c r="FY29" i="2"/>
  <c r="KA211" i="4"/>
  <c r="FY25" i="2"/>
  <c r="JX74" i="4"/>
  <c r="KB120" i="4"/>
  <c r="JX34" i="4"/>
  <c r="AN238" i="2"/>
  <c r="KA153" i="4"/>
  <c r="JV31" i="4"/>
  <c r="JX166" i="4"/>
  <c r="BX237" i="2"/>
  <c r="KB208" i="4"/>
  <c r="CL236" i="2"/>
  <c r="FY93" i="2"/>
  <c r="AB237" i="4"/>
  <c r="ID237" i="4"/>
  <c r="JX186" i="4"/>
  <c r="IM236" i="4"/>
  <c r="KA14" i="4"/>
  <c r="KA96" i="4"/>
  <c r="FE238" i="2"/>
  <c r="Z238" i="4"/>
  <c r="JZ219" i="4"/>
  <c r="FY127" i="2"/>
  <c r="JV11" i="4"/>
  <c r="EN235" i="2"/>
  <c r="AJ238" i="2"/>
  <c r="KC80" i="4"/>
  <c r="BW234" i="2"/>
  <c r="FW215" i="2"/>
  <c r="DB234" i="2"/>
  <c r="KA100" i="4"/>
  <c r="FY115" i="2"/>
  <c r="FV136" i="2"/>
  <c r="JW158" i="4"/>
  <c r="BZ236" i="2"/>
  <c r="CU234" i="2"/>
  <c r="GY234" i="4"/>
  <c r="FU160" i="2"/>
  <c r="JX65" i="4"/>
  <c r="EL238" i="2"/>
  <c r="JX205" i="4"/>
  <c r="FX92" i="2"/>
  <c r="GZ235" i="4"/>
  <c r="FX193" i="2"/>
  <c r="KA56" i="4"/>
  <c r="DM234" i="4"/>
  <c r="FY154" i="2"/>
  <c r="HK238" i="4"/>
  <c r="JY207" i="4"/>
  <c r="JY148" i="4"/>
  <c r="JV117" i="4"/>
  <c r="FK236" i="2"/>
  <c r="JX32" i="4"/>
  <c r="AI235" i="2"/>
  <c r="JL234" i="4"/>
  <c r="FV193" i="2"/>
  <c r="ES236" i="2"/>
  <c r="FT237" i="2"/>
  <c r="FW198" i="2"/>
  <c r="FY89" i="2"/>
  <c r="KC229" i="4"/>
  <c r="JX203" i="4"/>
  <c r="KB51" i="4"/>
  <c r="DE235" i="2"/>
  <c r="FU138" i="2"/>
  <c r="FW130" i="2"/>
  <c r="FU186" i="2"/>
  <c r="FX60" i="2"/>
  <c r="FF234" i="4"/>
  <c r="FX76" i="2"/>
  <c r="KB71" i="4"/>
  <c r="L235" i="2"/>
  <c r="EV236" i="4"/>
  <c r="JZ47" i="4"/>
  <c r="AF237" i="4"/>
  <c r="AF235" i="4"/>
  <c r="HC237" i="4"/>
  <c r="KA188" i="4"/>
  <c r="FW111" i="2"/>
  <c r="JX45" i="4"/>
  <c r="EZ235" i="4"/>
  <c r="JJ236" i="4"/>
  <c r="HF237" i="4"/>
  <c r="BQ236" i="2"/>
  <c r="Q236" i="2"/>
  <c r="FW106" i="2"/>
  <c r="GX234" i="4"/>
  <c r="KB13" i="4"/>
  <c r="FY204" i="2"/>
  <c r="JV190" i="4"/>
  <c r="FW129" i="2"/>
  <c r="KC18" i="4"/>
  <c r="FV90" i="2"/>
  <c r="GD235" i="4"/>
  <c r="JZ233" i="4"/>
  <c r="FI235" i="2"/>
  <c r="FY153" i="2"/>
  <c r="JX156" i="4"/>
  <c r="KA232" i="4"/>
  <c r="FV96" i="2"/>
  <c r="JW101" i="4"/>
  <c r="KA117" i="4"/>
  <c r="KC16" i="4"/>
  <c r="JZ10" i="4"/>
  <c r="CS235" i="2"/>
  <c r="DG234" i="4"/>
  <c r="AQ235" i="2"/>
  <c r="JV70" i="4"/>
  <c r="FW55" i="2"/>
  <c r="JY101" i="4"/>
  <c r="JZ183" i="4"/>
  <c r="JY19" i="4"/>
  <c r="JX183" i="4"/>
  <c r="AD238" i="2"/>
  <c r="AY235" i="4"/>
  <c r="DL238" i="4"/>
  <c r="FK237" i="2"/>
  <c r="JY152" i="4"/>
  <c r="FX199" i="2"/>
  <c r="KA83" i="4"/>
  <c r="EN235" i="4"/>
  <c r="JZ181" i="4"/>
  <c r="GN236" i="4"/>
  <c r="DQ237" i="2"/>
  <c r="EB235" i="2"/>
  <c r="JY213" i="4"/>
  <c r="AF234" i="2"/>
  <c r="R235" i="4"/>
  <c r="EA234" i="2"/>
  <c r="JV113" i="4"/>
  <c r="JT234" i="4"/>
  <c r="HG234" i="4"/>
  <c r="AO237" i="4"/>
  <c r="KB211" i="4"/>
  <c r="JZ15" i="4"/>
  <c r="FW213" i="2"/>
  <c r="JX119" i="4"/>
  <c r="CU238" i="4"/>
  <c r="FX124" i="2"/>
  <c r="FO234" i="4"/>
  <c r="FG234" i="4"/>
  <c r="ET235" i="2"/>
  <c r="EW236" i="4"/>
  <c r="CS236" i="2"/>
  <c r="BN235" i="2"/>
  <c r="BT238" i="2"/>
  <c r="JX120" i="4"/>
  <c r="AM237" i="2"/>
  <c r="JY88" i="4"/>
  <c r="JX35" i="4"/>
  <c r="JY199" i="4"/>
  <c r="CA236" i="2"/>
  <c r="CB237" i="4"/>
  <c r="EA234" i="4"/>
  <c r="CG237" i="4"/>
  <c r="FW233" i="2"/>
  <c r="EP237" i="2"/>
  <c r="FX94" i="2"/>
  <c r="FX16" i="2"/>
  <c r="FT234" i="2"/>
  <c r="DF236" i="2"/>
  <c r="KA101" i="4"/>
  <c r="HL234" i="4"/>
  <c r="FV165" i="2"/>
  <c r="JV120" i="4"/>
  <c r="FW17" i="2"/>
  <c r="FU206" i="2"/>
  <c r="FV102" i="2"/>
  <c r="CF235" i="2"/>
  <c r="FG235" i="4"/>
  <c r="FN237" i="4"/>
  <c r="IC236" i="4"/>
  <c r="JW107" i="4"/>
  <c r="IR237" i="4"/>
  <c r="O234" i="2"/>
  <c r="AV238" i="2"/>
  <c r="FW155" i="2"/>
  <c r="EL238" i="4"/>
  <c r="FU98" i="2"/>
  <c r="JX93" i="4"/>
  <c r="EC234" i="2"/>
  <c r="KB97" i="4"/>
  <c r="V236" i="2"/>
  <c r="HF238" i="4"/>
  <c r="FV33" i="2"/>
  <c r="FW151" i="2"/>
  <c r="FY97" i="2"/>
  <c r="KA118" i="4"/>
  <c r="KA154" i="4"/>
  <c r="FY111" i="2"/>
  <c r="EU238" i="4"/>
  <c r="JZ160" i="4"/>
  <c r="FA234" i="4"/>
  <c r="JX137" i="4"/>
  <c r="BY235" i="4"/>
  <c r="KC43" i="4"/>
  <c r="JZ206" i="4"/>
  <c r="CM234" i="2"/>
  <c r="FX105" i="2"/>
  <c r="JV75" i="4"/>
  <c r="AI236" i="4"/>
  <c r="FX221" i="2"/>
  <c r="EC234" i="4"/>
  <c r="KC174" i="4"/>
  <c r="JW154" i="4"/>
  <c r="FV200" i="2"/>
  <c r="W238" i="2"/>
  <c r="KA22" i="4"/>
  <c r="FB237" i="4"/>
  <c r="EV235" i="4"/>
  <c r="KC65" i="4"/>
  <c r="FU214" i="2"/>
  <c r="KB118" i="4"/>
  <c r="CB238" i="2"/>
  <c r="JW125" i="4"/>
  <c r="KC28" i="4"/>
  <c r="JW51" i="4"/>
  <c r="FY61" i="2"/>
  <c r="ET235" i="4"/>
  <c r="FV30" i="2"/>
  <c r="FU231" i="2"/>
  <c r="JW115" i="4"/>
  <c r="FW128" i="2"/>
  <c r="FY229" i="2"/>
  <c r="AU234" i="4"/>
  <c r="CF238" i="4"/>
  <c r="BN234" i="2"/>
  <c r="CV235" i="2"/>
  <c r="AK234" i="2"/>
  <c r="JZ220" i="4"/>
  <c r="CO237" i="2"/>
  <c r="AA238" i="4"/>
  <c r="FX182" i="2"/>
  <c r="KA92" i="4"/>
  <c r="JY175" i="4"/>
  <c r="CJ235" i="4"/>
  <c r="FV13" i="2"/>
  <c r="B234" i="4"/>
  <c r="IL237" i="4"/>
  <c r="KC223" i="4"/>
  <c r="JW94" i="4"/>
  <c r="FW141" i="2"/>
  <c r="JY172" i="4"/>
  <c r="BI238" i="2"/>
  <c r="BA236" i="2"/>
  <c r="JX87" i="4"/>
  <c r="FV11" i="2"/>
  <c r="FW226" i="2"/>
  <c r="JW77" i="4"/>
  <c r="FU139" i="2"/>
  <c r="DQ234" i="4"/>
  <c r="KC183" i="4"/>
  <c r="CM238" i="2"/>
  <c r="EU236" i="2"/>
  <c r="EP234" i="4"/>
  <c r="CZ237" i="4"/>
  <c r="KC194" i="4"/>
  <c r="EH238" i="2"/>
  <c r="JZ232" i="4"/>
  <c r="BY238" i="4"/>
  <c r="JZ65" i="4"/>
  <c r="IV237" i="4"/>
  <c r="KB222" i="4"/>
  <c r="JY233" i="4"/>
  <c r="EN236" i="2"/>
  <c r="KB209" i="4"/>
  <c r="JZ114" i="4"/>
  <c r="FV177" i="2"/>
  <c r="JZ195" i="4"/>
  <c r="KB175" i="4"/>
  <c r="JY169" i="4"/>
  <c r="FU180" i="2"/>
  <c r="GY238" i="4"/>
  <c r="EE238" i="4"/>
  <c r="FW230" i="2"/>
  <c r="KC10" i="4"/>
  <c r="JX79" i="4"/>
  <c r="JN235" i="4"/>
  <c r="FW74" i="2"/>
  <c r="FY54" i="2"/>
  <c r="JX124" i="4"/>
  <c r="JX102" i="4"/>
  <c r="P236" i="2"/>
  <c r="FY36" i="2"/>
  <c r="JW143" i="4"/>
  <c r="KC141" i="4"/>
  <c r="JW218" i="4"/>
  <c r="KB202" i="4"/>
  <c r="KC200" i="4"/>
  <c r="DE238" i="2"/>
  <c r="AL234" i="2"/>
  <c r="DK237" i="2"/>
  <c r="ID235" i="4"/>
  <c r="FV27" i="2"/>
  <c r="FV66" i="2"/>
  <c r="JZ123" i="4"/>
  <c r="JX212" i="4"/>
  <c r="FW65" i="2"/>
  <c r="GL238" i="4"/>
  <c r="FX157" i="2"/>
  <c r="FW119" i="2"/>
  <c r="JX226" i="4"/>
  <c r="FX216" i="2"/>
  <c r="EE236" i="4"/>
  <c r="AN234" i="2"/>
  <c r="JV168" i="4"/>
  <c r="AM237" i="4"/>
  <c r="AD234" i="2"/>
  <c r="DW237" i="4"/>
  <c r="JV147" i="4"/>
  <c r="FB237" i="2"/>
  <c r="JZ7" i="4"/>
  <c r="KC145" i="4"/>
  <c r="BP238" i="2"/>
  <c r="JV26" i="4"/>
  <c r="FW237" i="4"/>
  <c r="JW65" i="4"/>
  <c r="JY119" i="4"/>
  <c r="EF237" i="4"/>
  <c r="IQ237" i="4"/>
  <c r="S235" i="4"/>
  <c r="HC238" i="4"/>
  <c r="FW24" i="2"/>
  <c r="JV40" i="4"/>
  <c r="FY207" i="2"/>
  <c r="JX172" i="4"/>
  <c r="D237" i="4"/>
  <c r="JX125" i="4"/>
  <c r="FW203" i="2"/>
  <c r="JZ106" i="4"/>
  <c r="HA238" i="4"/>
  <c r="KA168" i="4"/>
  <c r="FW216" i="2"/>
  <c r="FV15" i="2"/>
  <c r="FY81" i="2"/>
  <c r="AT235" i="2"/>
  <c r="JX159" i="4"/>
  <c r="JA236" i="4"/>
  <c r="JV33" i="4"/>
  <c r="JW157" i="4"/>
  <c r="K235" i="2"/>
  <c r="CI234" i="2"/>
  <c r="JW66" i="4"/>
  <c r="FU70" i="2"/>
  <c r="KA13" i="4"/>
  <c r="JX188" i="4"/>
  <c r="CO235" i="2"/>
  <c r="P237" i="4"/>
  <c r="FW81" i="2"/>
  <c r="JZ79" i="4"/>
  <c r="FX190" i="2"/>
  <c r="CF236" i="4"/>
  <c r="KB62" i="4"/>
  <c r="BH238" i="2"/>
  <c r="KB36" i="4"/>
  <c r="FX56" i="2"/>
  <c r="GA234" i="4"/>
  <c r="KC102" i="4"/>
  <c r="FU75" i="2"/>
  <c r="JV156" i="4"/>
  <c r="JW224" i="4"/>
  <c r="FW69" i="2"/>
  <c r="FU185" i="2"/>
  <c r="HN238" i="4"/>
  <c r="JS237" i="4"/>
  <c r="AL234" i="4"/>
  <c r="CP234" i="4"/>
  <c r="JW67" i="4"/>
  <c r="DR234" i="4"/>
  <c r="KA171" i="4"/>
  <c r="DQ238" i="2"/>
  <c r="HV237" i="4"/>
  <c r="JZ23" i="4"/>
  <c r="FY146" i="2"/>
  <c r="FX183" i="2"/>
  <c r="BB238" i="2"/>
  <c r="FU68" i="2"/>
  <c r="JW192" i="4"/>
  <c r="FW224" i="2"/>
  <c r="FW179" i="2"/>
  <c r="F238" i="4"/>
  <c r="EA238" i="2"/>
  <c r="DH234" i="2"/>
  <c r="JZ231" i="4"/>
  <c r="CV237" i="4"/>
  <c r="CO235" i="4"/>
  <c r="EW234" i="2"/>
  <c r="EK236" i="4"/>
  <c r="BN236" i="4"/>
  <c r="JX223" i="4"/>
  <c r="KB100" i="4"/>
  <c r="JZ171" i="4"/>
  <c r="EB237" i="4"/>
  <c r="FU154" i="2"/>
  <c r="KC189" i="4"/>
  <c r="AG235" i="2"/>
  <c r="F234" i="4"/>
  <c r="EE235" i="2"/>
  <c r="BA235" i="2"/>
  <c r="FW172" i="2"/>
  <c r="DL235" i="4"/>
  <c r="KB37" i="4"/>
  <c r="EO238" i="4"/>
  <c r="KB98" i="4"/>
  <c r="FW227" i="2"/>
  <c r="FY198" i="2"/>
  <c r="FV82" i="2"/>
  <c r="KA28" i="4"/>
  <c r="BV238" i="4"/>
  <c r="JV216" i="4"/>
  <c r="FS238" i="4"/>
  <c r="JZ213" i="4"/>
  <c r="F234" i="2"/>
  <c r="FY57" i="2"/>
  <c r="JY232" i="4"/>
  <c r="HT237" i="4"/>
  <c r="FL235" i="4"/>
  <c r="JZ222" i="4"/>
  <c r="CR237" i="4"/>
  <c r="CN238" i="4"/>
  <c r="CE237" i="4"/>
  <c r="FD235" i="2"/>
  <c r="BV236" i="2"/>
  <c r="FM236" i="4"/>
  <c r="JW140" i="4"/>
  <c r="KA8" i="4"/>
  <c r="FX198" i="2"/>
  <c r="JW50" i="4"/>
  <c r="W234" i="2"/>
  <c r="IU236" i="4"/>
  <c r="JZ166" i="4"/>
  <c r="CQ237" i="4"/>
  <c r="FX72" i="2"/>
  <c r="FV146" i="2"/>
  <c r="BQ236" i="4"/>
  <c r="JP235" i="4"/>
  <c r="AX234" i="2"/>
  <c r="FY95" i="2"/>
  <c r="FV212" i="2"/>
  <c r="FW175" i="2"/>
  <c r="CR238" i="4"/>
  <c r="DL237" i="2"/>
  <c r="DC238" i="2"/>
  <c r="JZ157" i="4"/>
  <c r="FW79" i="2"/>
  <c r="JZ135" i="4"/>
  <c r="JV88" i="4"/>
  <c r="JY116" i="4"/>
  <c r="JV221" i="4"/>
  <c r="KB149" i="4"/>
  <c r="EW237" i="4"/>
  <c r="EI236" i="2"/>
  <c r="KA141" i="4"/>
  <c r="JY174" i="4"/>
  <c r="GR234" i="4"/>
  <c r="KB86" i="4"/>
  <c r="JK236" i="4"/>
  <c r="FV16" i="2"/>
  <c r="D238" i="2"/>
  <c r="FX180" i="2"/>
  <c r="JZ126" i="4"/>
  <c r="IC234" i="4"/>
  <c r="BI237" i="4"/>
  <c r="KC152" i="4"/>
  <c r="JV114" i="4"/>
  <c r="BI234" i="2"/>
  <c r="BS235" i="2"/>
  <c r="AW236" i="4"/>
  <c r="FY20" i="2"/>
  <c r="BB235" i="2"/>
  <c r="KA200" i="4"/>
  <c r="FJ236" i="2"/>
  <c r="JV193" i="4"/>
  <c r="CH236" i="4"/>
  <c r="JV205" i="4"/>
  <c r="HK235" i="4"/>
  <c r="FU130" i="2"/>
  <c r="FY125" i="2"/>
  <c r="BM235" i="2"/>
  <c r="FX230" i="2"/>
  <c r="FV89" i="2"/>
  <c r="Z238" i="2"/>
  <c r="KC210" i="4"/>
  <c r="JW22" i="4"/>
  <c r="FX169" i="2"/>
  <c r="GJ236" i="4"/>
  <c r="EM235" i="2"/>
  <c r="AO238" i="2"/>
  <c r="KA110" i="4"/>
  <c r="JC236" i="4"/>
  <c r="II235" i="4"/>
  <c r="CY234" i="4"/>
  <c r="AV235" i="4"/>
  <c r="DR238" i="2"/>
  <c r="BW237" i="4"/>
  <c r="JW86" i="4"/>
  <c r="BJ235" i="4"/>
  <c r="JX111" i="4"/>
  <c r="JX140" i="4"/>
  <c r="AS238" i="2"/>
  <c r="KB155" i="4"/>
  <c r="EB234" i="2"/>
  <c r="FW83" i="2"/>
  <c r="FN235" i="4"/>
  <c r="JY109" i="4"/>
  <c r="JX11" i="4"/>
  <c r="DI234" i="4"/>
  <c r="AQ237" i="4"/>
  <c r="AP237" i="2"/>
  <c r="KA225" i="4"/>
  <c r="GD237" i="4"/>
  <c r="IC235" i="4"/>
  <c r="K236" i="2"/>
  <c r="V234" i="4"/>
  <c r="FU121" i="2"/>
  <c r="BR236" i="4"/>
  <c r="C238" i="4"/>
  <c r="GD236" i="4"/>
  <c r="EH235" i="4"/>
  <c r="FH236" i="4"/>
  <c r="JZ22" i="4"/>
  <c r="FU140" i="2"/>
  <c r="JY57" i="4"/>
  <c r="FU134" i="2"/>
  <c r="JV139" i="4"/>
  <c r="FU229" i="2"/>
  <c r="JZ177" i="4"/>
  <c r="HG237" i="4"/>
  <c r="JX231" i="4"/>
  <c r="KC208" i="4"/>
  <c r="KC48" i="4"/>
  <c r="FY84" i="2"/>
  <c r="JX100" i="4"/>
  <c r="JY180" i="4"/>
  <c r="FY39" i="2"/>
  <c r="JZ145" i="4"/>
  <c r="KB215" i="4"/>
  <c r="JY197" i="4"/>
  <c r="JY167" i="4"/>
  <c r="FW58" i="2"/>
  <c r="JX30" i="4"/>
  <c r="FI234" i="4"/>
  <c r="JZ211" i="4"/>
  <c r="FV60" i="2"/>
  <c r="KC175" i="4"/>
  <c r="FW217" i="2"/>
  <c r="FV143" i="2"/>
  <c r="JW81" i="4"/>
  <c r="FW149" i="2"/>
  <c r="DH237" i="4"/>
  <c r="KB52" i="4"/>
  <c r="GK238" i="4"/>
  <c r="KA98" i="4"/>
  <c r="CS235" i="4"/>
  <c r="JZ89" i="4"/>
  <c r="FV129" i="2"/>
  <c r="AB234" i="2"/>
  <c r="JB235" i="4"/>
  <c r="KA170" i="4"/>
  <c r="JW58" i="4"/>
  <c r="EG237" i="4"/>
  <c r="JZ199" i="4"/>
  <c r="O236" i="4"/>
  <c r="JZ136" i="4"/>
  <c r="KA9" i="4"/>
  <c r="JV136" i="4"/>
  <c r="FV144" i="2"/>
  <c r="JW9" i="4"/>
  <c r="EP234" i="2"/>
  <c r="CQ235" i="2"/>
  <c r="AM235" i="2"/>
  <c r="EO234" i="2"/>
  <c r="FW170" i="2"/>
  <c r="AE235" i="2"/>
  <c r="FU190" i="2"/>
  <c r="BY234" i="2"/>
  <c r="JY128" i="4"/>
  <c r="FL234" i="4"/>
  <c r="JX180" i="4"/>
  <c r="Z237" i="2"/>
  <c r="DB234" i="4"/>
  <c r="FX141" i="2"/>
  <c r="KC192" i="4"/>
  <c r="FR237" i="2"/>
  <c r="JX99" i="4"/>
  <c r="FX90" i="2"/>
  <c r="IK234" i="4"/>
  <c r="JU234" i="4"/>
  <c r="F238" i="2"/>
  <c r="FV7" i="2"/>
  <c r="Q235" i="4"/>
  <c r="S238" i="4"/>
  <c r="JV222" i="4"/>
  <c r="BU235" i="4"/>
  <c r="JP238" i="4"/>
  <c r="EF235" i="4"/>
  <c r="ES237" i="2"/>
  <c r="JZ107" i="4"/>
  <c r="L238" i="4"/>
  <c r="FX123" i="2"/>
  <c r="JV44" i="4"/>
  <c r="IX236" i="4"/>
  <c r="JV182" i="4"/>
  <c r="CI237" i="4"/>
  <c r="M238" i="4"/>
  <c r="HE237" i="4"/>
  <c r="B234" i="2"/>
  <c r="KB174" i="4"/>
  <c r="FW122" i="2"/>
  <c r="P237" i="2"/>
  <c r="CK237" i="4"/>
  <c r="FU94" i="2"/>
  <c r="HH238" i="4"/>
  <c r="JV97" i="4"/>
  <c r="GB237" i="4"/>
  <c r="GK235" i="4"/>
  <c r="FX179" i="2"/>
  <c r="CC238" i="2"/>
  <c r="GV235" i="4"/>
  <c r="BH237" i="4"/>
  <c r="FT235" i="2"/>
  <c r="JZ38" i="4"/>
  <c r="FF236" i="4"/>
  <c r="DY236" i="4"/>
  <c r="FU207" i="2"/>
  <c r="HC236" i="4"/>
  <c r="DV237" i="2"/>
  <c r="KB180" i="4"/>
  <c r="DK235" i="4"/>
  <c r="JW132" i="4"/>
  <c r="KA99" i="4"/>
  <c r="JZ196" i="4"/>
  <c r="FY180" i="2"/>
  <c r="L234" i="2"/>
  <c r="GC237" i="4"/>
  <c r="FU176" i="2"/>
  <c r="FW160" i="2"/>
  <c r="FY174" i="2"/>
  <c r="KB195" i="4"/>
  <c r="BS237" i="4"/>
  <c r="JZ92" i="4"/>
  <c r="FV179" i="2"/>
  <c r="FW57" i="2"/>
  <c r="JV82" i="4"/>
  <c r="JV17" i="4"/>
  <c r="HC235" i="4"/>
  <c r="HT236" i="4"/>
  <c r="HY235" i="4"/>
  <c r="JT236" i="4"/>
  <c r="FY50" i="2"/>
  <c r="FN238" i="2"/>
  <c r="JZ144" i="4"/>
  <c r="FA235" i="4"/>
  <c r="JW160" i="4"/>
  <c r="FX166" i="2"/>
  <c r="KB176" i="4"/>
  <c r="FX11" i="2"/>
  <c r="FW8" i="2"/>
  <c r="FU209" i="2"/>
  <c r="JZ149" i="4"/>
  <c r="FY203" i="2"/>
  <c r="FW164" i="2"/>
  <c r="JZ13" i="4"/>
  <c r="EI238" i="2"/>
  <c r="FX55" i="2"/>
  <c r="JV116" i="4"/>
  <c r="KA52" i="4"/>
  <c r="FT238" i="4"/>
  <c r="JY217" i="4"/>
  <c r="KC209" i="4"/>
  <c r="KC232" i="4"/>
  <c r="JZ185" i="4"/>
  <c r="JY178" i="4"/>
  <c r="AX235" i="2"/>
  <c r="HE236" i="4"/>
  <c r="JY87" i="4"/>
  <c r="FW212" i="2"/>
  <c r="KA226" i="4"/>
  <c r="DI238" i="4"/>
  <c r="KC21" i="4"/>
  <c r="JW75" i="4"/>
  <c r="FM235" i="4"/>
  <c r="ER234" i="2"/>
  <c r="FU34" i="2"/>
  <c r="BY236" i="2"/>
  <c r="FV174" i="2"/>
  <c r="CM235" i="4"/>
  <c r="CT237" i="4"/>
  <c r="JV150" i="4"/>
  <c r="BK238" i="2"/>
  <c r="JY11" i="4"/>
  <c r="KC228" i="4"/>
  <c r="FV101" i="2"/>
  <c r="FV135" i="2"/>
  <c r="W236" i="4"/>
  <c r="JW219" i="4"/>
  <c r="DU237" i="4"/>
  <c r="DK234" i="4"/>
  <c r="FX147" i="2"/>
  <c r="AJ237" i="2"/>
  <c r="FU128" i="2"/>
  <c r="FW134" i="2"/>
  <c r="AF236" i="4"/>
  <c r="FY163" i="2"/>
  <c r="KC203" i="4"/>
  <c r="FY117" i="2"/>
  <c r="FY178" i="2"/>
  <c r="JZ229" i="4"/>
  <c r="EQ234" i="4"/>
  <c r="JX23" i="4"/>
  <c r="IG237" i="4"/>
  <c r="IP234" i="4"/>
  <c r="DS235" i="2"/>
  <c r="CL238" i="2"/>
  <c r="FU167" i="2"/>
  <c r="BR238" i="2"/>
  <c r="EZ234" i="2"/>
  <c r="DW234" i="4"/>
  <c r="CE238" i="4"/>
  <c r="JW159" i="4"/>
  <c r="FV22" i="2"/>
  <c r="EE237" i="4"/>
  <c r="DF238" i="2"/>
  <c r="DY238" i="4"/>
  <c r="FU43" i="2"/>
  <c r="EY238" i="2"/>
  <c r="JW37" i="4"/>
  <c r="EO236" i="2"/>
  <c r="JX118" i="4"/>
  <c r="BH234" i="2"/>
  <c r="JY32" i="4"/>
  <c r="FX205" i="2"/>
  <c r="FY60" i="2"/>
  <c r="FW68" i="2"/>
  <c r="BQ234" i="2"/>
  <c r="B238" i="2"/>
  <c r="FW186" i="2"/>
  <c r="JW195" i="4"/>
  <c r="FW188" i="2"/>
  <c r="FY172" i="2"/>
  <c r="IX235" i="4"/>
  <c r="KC166" i="4"/>
  <c r="FW47" i="2"/>
  <c r="AG238" i="2"/>
  <c r="FY230" i="2"/>
  <c r="JQ236" i="4"/>
  <c r="AG236" i="4"/>
  <c r="D234" i="4"/>
  <c r="AH238" i="4"/>
  <c r="JV200" i="4"/>
  <c r="FX219" i="2"/>
  <c r="J238" i="2"/>
  <c r="JX155" i="4"/>
  <c r="BF234" i="2"/>
  <c r="FY23" i="2"/>
  <c r="FI235" i="4"/>
  <c r="AP236" i="2"/>
  <c r="BR235" i="4"/>
  <c r="KB55" i="4"/>
  <c r="JW112" i="4"/>
  <c r="JX89" i="4"/>
  <c r="CP236" i="4"/>
  <c r="DJ235" i="2"/>
  <c r="FV63" i="2"/>
  <c r="FY49" i="2"/>
  <c r="JL235" i="4"/>
  <c r="FR235" i="2"/>
  <c r="JX109" i="4"/>
  <c r="AL235" i="4"/>
  <c r="Y236" i="2"/>
  <c r="AI237" i="2"/>
  <c r="FU216" i="2"/>
  <c r="BD236" i="2"/>
  <c r="JW207" i="4"/>
  <c r="CP238" i="4"/>
  <c r="JV38" i="4"/>
  <c r="EY234" i="2"/>
  <c r="FX111" i="2"/>
  <c r="EX238" i="2"/>
  <c r="AP235" i="2"/>
  <c r="BO238" i="2"/>
  <c r="AC235" i="2"/>
  <c r="DP237" i="4"/>
  <c r="GT234" i="4"/>
  <c r="JV226" i="4"/>
  <c r="BP237" i="4"/>
  <c r="HD236" i="4"/>
  <c r="AM234" i="2"/>
  <c r="FQ234" i="2"/>
  <c r="AQ238" i="2"/>
  <c r="FX64" i="2"/>
  <c r="FU183" i="2"/>
  <c r="DV238" i="2"/>
  <c r="JY230" i="4"/>
  <c r="JW211" i="4"/>
  <c r="FW158" i="2"/>
  <c r="JW229" i="4"/>
  <c r="KA84" i="4"/>
  <c r="R238" i="4"/>
  <c r="JX14" i="4"/>
  <c r="AV237" i="2"/>
  <c r="BV237" i="4"/>
  <c r="FY205" i="2"/>
  <c r="DV234" i="4"/>
  <c r="FU72" i="2"/>
  <c r="J235" i="4"/>
  <c r="CG236" i="4"/>
  <c r="CH237" i="4"/>
  <c r="CY237" i="4"/>
  <c r="FU27" i="2"/>
  <c r="ED238" i="4"/>
  <c r="HG235" i="4"/>
  <c r="JZ230" i="4"/>
  <c r="L234" i="4"/>
  <c r="JW168" i="4"/>
  <c r="HJ236" i="4"/>
  <c r="JY27" i="4"/>
  <c r="JV78" i="4"/>
  <c r="KB140" i="4"/>
  <c r="FV122" i="2"/>
  <c r="JW92" i="4"/>
  <c r="KC155" i="4"/>
  <c r="KA128" i="4"/>
  <c r="KA155" i="4"/>
  <c r="EN237" i="2"/>
  <c r="FX139" i="2"/>
  <c r="EH237" i="2"/>
  <c r="KB115" i="4"/>
  <c r="T238" i="2"/>
  <c r="JY144" i="4"/>
  <c r="GJ235" i="4"/>
  <c r="HG236" i="4"/>
  <c r="FW36" i="2"/>
  <c r="FY167" i="2"/>
  <c r="DN234" i="4"/>
  <c r="KB131" i="4"/>
  <c r="KA135" i="4"/>
  <c r="KB138" i="4"/>
  <c r="FA236" i="2"/>
  <c r="JX141" i="4"/>
  <c r="CQ234" i="2"/>
  <c r="KA156" i="4"/>
  <c r="BY235" i="2"/>
  <c r="CF236" i="2"/>
  <c r="V235" i="4"/>
  <c r="JY97" i="4"/>
  <c r="ET236" i="2"/>
  <c r="FW123" i="2"/>
  <c r="JJ235" i="4"/>
  <c r="JW39" i="4"/>
  <c r="FX226" i="2"/>
  <c r="FW140" i="2"/>
  <c r="JW190" i="4"/>
  <c r="JW73" i="4"/>
  <c r="JY71" i="4"/>
  <c r="KC124" i="4"/>
  <c r="FU52" i="2"/>
  <c r="JX95" i="4"/>
  <c r="EX234" i="2"/>
  <c r="IF235" i="4"/>
  <c r="IK237" i="4"/>
  <c r="FY112" i="2"/>
  <c r="JV161" i="4"/>
  <c r="JV16" i="4"/>
  <c r="CC235" i="4"/>
  <c r="FY150" i="2"/>
  <c r="CM236" i="2"/>
  <c r="DU238" i="4"/>
  <c r="IT236" i="4"/>
  <c r="FU62" i="2"/>
  <c r="BE236" i="4"/>
  <c r="H236" i="2"/>
  <c r="JV215" i="4"/>
  <c r="H236" i="4"/>
  <c r="BJ238" i="4"/>
  <c r="AH235" i="2"/>
  <c r="CW238" i="4"/>
  <c r="KB157" i="4"/>
  <c r="KA161" i="4"/>
  <c r="JV135" i="4"/>
  <c r="FB238" i="4"/>
  <c r="IN235" i="4"/>
  <c r="GQ238" i="4"/>
  <c r="KC195" i="4"/>
  <c r="JZ26" i="4"/>
  <c r="KB16" i="4"/>
  <c r="FX77" i="2"/>
  <c r="FY53" i="2"/>
  <c r="KA228" i="4"/>
  <c r="HA234" i="4"/>
  <c r="FS234" i="4"/>
  <c r="CM235" i="2"/>
  <c r="JY224" i="4"/>
  <c r="FU28" i="2"/>
  <c r="FY176" i="2"/>
  <c r="CF238" i="2"/>
  <c r="JX219" i="4"/>
  <c r="KC89" i="4"/>
  <c r="JX61" i="4"/>
  <c r="JO234" i="4"/>
  <c r="KB83" i="4"/>
  <c r="JV118" i="4"/>
  <c r="KC29" i="4"/>
  <c r="FX161" i="2"/>
  <c r="FR234" i="2"/>
  <c r="AC235" i="4"/>
  <c r="KB72" i="4"/>
  <c r="JX161" i="4"/>
  <c r="HA237" i="4"/>
  <c r="FW104" i="2"/>
  <c r="CU237" i="2"/>
  <c r="CN235" i="4"/>
  <c r="FX192" i="2"/>
  <c r="JG235" i="4"/>
  <c r="JZ121" i="4"/>
  <c r="FX31" i="2"/>
  <c r="AB234" i="4"/>
  <c r="FX122" i="2"/>
  <c r="JW222" i="4"/>
  <c r="FY123" i="2"/>
  <c r="JX24" i="4"/>
  <c r="BQ238" i="2"/>
  <c r="JY191" i="4"/>
  <c r="CE235" i="2"/>
  <c r="FD236" i="4"/>
  <c r="KB164" i="4"/>
  <c r="ED235" i="4"/>
  <c r="FU60" i="2"/>
  <c r="JV176" i="4"/>
  <c r="CE234" i="2"/>
  <c r="JW24" i="4"/>
  <c r="FP237" i="2"/>
  <c r="FY217" i="2"/>
  <c r="EL237" i="2"/>
  <c r="HB235" i="4"/>
  <c r="M236" i="2"/>
  <c r="FU86" i="2"/>
  <c r="FY224" i="2"/>
  <c r="KC172" i="4"/>
  <c r="AG236" i="2"/>
  <c r="BY234" i="4"/>
  <c r="ES236" i="4"/>
  <c r="JX134" i="4"/>
  <c r="FU136" i="2"/>
  <c r="KB94" i="4"/>
  <c r="DM237" i="4"/>
  <c r="FW157" i="2"/>
  <c r="JZ187" i="4"/>
  <c r="BW235" i="2"/>
  <c r="GV236" i="4"/>
  <c r="EI238" i="4"/>
  <c r="FY183" i="2"/>
  <c r="KB82" i="4"/>
  <c r="ID234" i="4"/>
  <c r="JY45" i="4"/>
  <c r="JV207" i="4"/>
  <c r="JY149" i="4"/>
  <c r="N238" i="4"/>
  <c r="FY90" i="2"/>
  <c r="KA81" i="4"/>
  <c r="BJ237" i="4"/>
  <c r="CL236" i="4"/>
  <c r="JY124" i="4"/>
  <c r="DU235" i="2"/>
  <c r="FW66" i="2"/>
  <c r="DL234" i="2"/>
  <c r="DW237" i="2"/>
  <c r="CC235" i="2"/>
  <c r="JW72" i="4"/>
  <c r="KC121" i="4"/>
  <c r="KC84" i="4"/>
  <c r="IJ236" i="4"/>
  <c r="KB93" i="4"/>
  <c r="KB106" i="4"/>
  <c r="CP238" i="2"/>
  <c r="KA160" i="4"/>
  <c r="KC97" i="4"/>
  <c r="FJ236" i="4"/>
  <c r="B236" i="2"/>
  <c r="JX169" i="4"/>
  <c r="JM237" i="4"/>
  <c r="GG236" i="4"/>
  <c r="Z236" i="2"/>
  <c r="FU163" i="2"/>
  <c r="BL234" i="2"/>
  <c r="EM236" i="4"/>
  <c r="IC237" i="4"/>
  <c r="AK238" i="4"/>
  <c r="FW23" i="2"/>
  <c r="FU10" i="2"/>
  <c r="KA109" i="4"/>
  <c r="KC58" i="4"/>
  <c r="FX39" i="2"/>
  <c r="ER235" i="4"/>
  <c r="AK237" i="4"/>
  <c r="CO236" i="4"/>
  <c r="KB158" i="4"/>
  <c r="DD236" i="4"/>
  <c r="FV34" i="2"/>
  <c r="BA234" i="2"/>
  <c r="KC77" i="4"/>
  <c r="JY51" i="4"/>
  <c r="FV166" i="2"/>
  <c r="FX40" i="2"/>
  <c r="FW181" i="2"/>
  <c r="BG235" i="4"/>
  <c r="FU13" i="2"/>
  <c r="FU218" i="2"/>
  <c r="FU18" i="2"/>
  <c r="JZ109" i="4"/>
  <c r="IT238" i="4"/>
  <c r="FW197" i="2"/>
  <c r="FX127" i="2"/>
  <c r="DD234" i="4"/>
  <c r="DV234" i="2"/>
  <c r="EL236" i="2"/>
  <c r="DG237" i="4"/>
  <c r="JW11" i="4"/>
  <c r="JW49" i="4"/>
  <c r="HK237" i="4"/>
  <c r="JM235" i="4"/>
  <c r="FU164" i="2"/>
  <c r="JW82" i="4"/>
  <c r="IH235" i="4"/>
  <c r="FV154" i="2"/>
  <c r="FI238" i="4"/>
  <c r="KC140" i="4"/>
  <c r="P236" i="4"/>
  <c r="AU234" i="2"/>
  <c r="JZ36" i="4"/>
  <c r="JX58" i="4"/>
  <c r="JY131" i="4"/>
  <c r="JY26" i="4"/>
  <c r="AH237" i="2"/>
  <c r="JM236" i="4"/>
  <c r="DE235" i="4"/>
  <c r="FX73" i="2"/>
  <c r="JV187" i="4"/>
  <c r="KB15" i="4"/>
  <c r="DC238" i="4"/>
  <c r="JP236" i="4"/>
  <c r="KC220" i="4"/>
  <c r="EV234" i="2"/>
  <c r="KB154" i="4"/>
  <c r="IE238" i="4"/>
  <c r="JV102" i="4"/>
  <c r="FW51" i="2"/>
  <c r="FU12" i="2"/>
  <c r="BD237" i="2"/>
  <c r="FV68" i="2"/>
  <c r="JY14" i="4"/>
  <c r="FX71" i="2"/>
  <c r="O237" i="2"/>
  <c r="JX204" i="4"/>
  <c r="FU133" i="2"/>
  <c r="U235" i="4"/>
  <c r="KB70" i="4"/>
  <c r="I236" i="4"/>
  <c r="FU204" i="2"/>
  <c r="KC130" i="4"/>
  <c r="FV132" i="2"/>
  <c r="EF236" i="2"/>
  <c r="FU96" i="2"/>
  <c r="FV21" i="2"/>
  <c r="KA54" i="4"/>
  <c r="KB116" i="4"/>
  <c r="FB234" i="4"/>
  <c r="DU234" i="4"/>
  <c r="JX20" i="4"/>
  <c r="JY160" i="4"/>
  <c r="DW235" i="4"/>
  <c r="EK237" i="2"/>
  <c r="AE234" i="4"/>
  <c r="EQ235" i="4"/>
  <c r="JV131" i="4"/>
  <c r="JY121" i="4"/>
  <c r="JW182" i="4"/>
  <c r="FV54" i="2"/>
  <c r="AE234" i="2"/>
  <c r="FY41" i="2"/>
  <c r="FY15" i="2"/>
  <c r="FW180" i="2"/>
  <c r="FU195" i="2"/>
  <c r="JH238" i="4"/>
  <c r="BA238" i="2"/>
  <c r="CT235" i="2"/>
  <c r="DY236" i="2"/>
  <c r="CP235" i="2"/>
  <c r="GZ234" i="4"/>
  <c r="JX57" i="4"/>
  <c r="FE238" i="4"/>
  <c r="DG238" i="2"/>
  <c r="S236" i="4"/>
  <c r="JV159" i="4"/>
  <c r="ER237" i="4"/>
  <c r="DX237" i="4"/>
  <c r="KB207" i="4"/>
  <c r="AI238" i="4"/>
  <c r="JX59" i="4"/>
  <c r="FW63" i="2"/>
  <c r="HJ237" i="4"/>
  <c r="BV237" i="2"/>
  <c r="JY204" i="4"/>
  <c r="KC114" i="4"/>
  <c r="JW216" i="4"/>
  <c r="FN234" i="4"/>
  <c r="KC146" i="4"/>
  <c r="FC236" i="2"/>
  <c r="KB228" i="4"/>
  <c r="KC52" i="4"/>
  <c r="KC169" i="4"/>
  <c r="JW55" i="4"/>
  <c r="FX37" i="2"/>
  <c r="KA125" i="4"/>
  <c r="JY69" i="4"/>
  <c r="AE238" i="2"/>
  <c r="FF238" i="4"/>
  <c r="JY39" i="4"/>
  <c r="AE237" i="4"/>
  <c r="CF237" i="2"/>
  <c r="EU235" i="4"/>
  <c r="EF237" i="2"/>
  <c r="DE237" i="2"/>
  <c r="JY143" i="4"/>
  <c r="FW100" i="2"/>
  <c r="FX98" i="2"/>
  <c r="HD235" i="4"/>
  <c r="FX134" i="2"/>
  <c r="EQ237" i="2"/>
  <c r="KC59" i="4"/>
  <c r="JX110" i="4"/>
  <c r="HQ235" i="4"/>
  <c r="KB85" i="4"/>
  <c r="JV194" i="4"/>
  <c r="KA179" i="4"/>
  <c r="FY173" i="2"/>
  <c r="CX236" i="2"/>
  <c r="JW64" i="4"/>
  <c r="KA133" i="4"/>
  <c r="IP235" i="4"/>
  <c r="ET234" i="2"/>
  <c r="FW108" i="2"/>
  <c r="FU114" i="2"/>
  <c r="IM238" i="4"/>
  <c r="FU125" i="2"/>
  <c r="EV236" i="2"/>
  <c r="DM236" i="2"/>
  <c r="BW238" i="2"/>
  <c r="FW9" i="2"/>
  <c r="JW41" i="4"/>
  <c r="DH235" i="2"/>
  <c r="FW43" i="2"/>
  <c r="KA44" i="4"/>
  <c r="FX171" i="2"/>
  <c r="G234" i="2"/>
  <c r="AY236" i="2"/>
  <c r="KA106" i="4"/>
  <c r="FV213" i="2"/>
  <c r="BC236" i="2"/>
  <c r="FR238" i="4"/>
  <c r="DA235" i="4"/>
  <c r="KB170" i="4"/>
  <c r="FY177" i="2"/>
  <c r="FU177" i="2"/>
  <c r="FU192" i="2"/>
  <c r="JV158" i="4"/>
  <c r="FV194" i="2"/>
  <c r="AJ235" i="2"/>
  <c r="EX235" i="4"/>
  <c r="KB122" i="4"/>
  <c r="AR234" i="2"/>
  <c r="FX130" i="2"/>
  <c r="CZ238" i="2"/>
  <c r="FX36" i="2"/>
  <c r="FE237" i="2"/>
  <c r="HI235" i="4"/>
  <c r="FW117" i="2"/>
  <c r="DE236" i="2"/>
  <c r="CK235" i="2"/>
  <c r="JE236" i="4"/>
  <c r="FO236" i="2"/>
  <c r="JX114" i="4"/>
  <c r="JH235" i="4"/>
  <c r="HF234" i="4"/>
  <c r="IV234" i="4"/>
  <c r="FY223" i="2"/>
  <c r="DX235" i="2"/>
  <c r="KA229" i="4"/>
  <c r="AG237" i="4"/>
  <c r="JX152" i="4"/>
  <c r="JV14" i="4"/>
  <c r="T237" i="4"/>
  <c r="K237" i="4"/>
  <c r="AH237" i="4"/>
  <c r="AF238" i="2"/>
  <c r="KC207" i="4"/>
  <c r="FU51" i="2"/>
  <c r="FW56" i="2"/>
  <c r="KA182" i="4"/>
  <c r="GS236" i="4"/>
  <c r="FW86" i="2"/>
  <c r="HV238" i="4"/>
  <c r="KA166" i="4"/>
  <c r="JY163" i="4"/>
  <c r="FX168" i="2"/>
  <c r="FV92" i="2"/>
  <c r="KC231" i="4"/>
  <c r="KA73" i="4"/>
  <c r="AT238" i="2"/>
  <c r="DZ234" i="2"/>
  <c r="DF237" i="4"/>
  <c r="DU235" i="4"/>
  <c r="F236" i="2"/>
  <c r="FV141" i="2"/>
  <c r="JW31" i="4"/>
  <c r="HM234" i="4"/>
  <c r="CT234" i="4"/>
  <c r="EK237" i="4"/>
  <c r="FV215" i="2"/>
  <c r="FV158" i="2"/>
  <c r="FY56" i="2"/>
  <c r="KB32" i="4"/>
  <c r="JV169" i="4"/>
  <c r="CU235" i="2"/>
  <c r="FY64" i="2"/>
  <c r="KC227" i="4"/>
  <c r="JY136" i="4"/>
  <c r="JY25" i="4"/>
  <c r="JV229" i="4"/>
  <c r="JV68" i="4"/>
  <c r="FN237" i="2"/>
  <c r="AP234" i="4"/>
  <c r="BA237" i="2"/>
  <c r="GB238" i="4"/>
  <c r="V235" i="2"/>
  <c r="FX97" i="2"/>
  <c r="EM238" i="4"/>
  <c r="FP236" i="2"/>
  <c r="FW154" i="2"/>
  <c r="KB212" i="4"/>
  <c r="JW8" i="4"/>
  <c r="GS234" i="4"/>
  <c r="JZ78" i="4"/>
  <c r="KA102" i="4"/>
  <c r="JY83" i="4"/>
  <c r="FW48" i="2"/>
  <c r="FW168" i="2"/>
  <c r="FY156" i="2"/>
  <c r="KC161" i="4"/>
  <c r="CK234" i="4"/>
  <c r="BU237" i="2"/>
  <c r="BE237" i="4"/>
  <c r="FC237" i="4"/>
  <c r="FW32" i="2"/>
  <c r="DJ236" i="2"/>
  <c r="ER238" i="4"/>
  <c r="JV79" i="4"/>
  <c r="JX202" i="4"/>
  <c r="FU238" i="4"/>
  <c r="AT234" i="2"/>
  <c r="G236" i="2"/>
  <c r="JW208" i="4"/>
  <c r="CJ236" i="2"/>
  <c r="KC20" i="4"/>
  <c r="HS238" i="4"/>
  <c r="FY185" i="2"/>
  <c r="FU91" i="2"/>
  <c r="FV80" i="2"/>
  <c r="JY17" i="4"/>
  <c r="JZ27" i="4"/>
  <c r="FV150" i="2"/>
  <c r="FT236" i="2"/>
  <c r="JE235" i="4"/>
  <c r="KB137" i="4"/>
  <c r="FT237" i="4"/>
  <c r="BO235" i="4"/>
  <c r="JO238" i="4"/>
  <c r="FU132" i="2"/>
  <c r="KC62" i="4"/>
  <c r="HB238" i="4"/>
  <c r="EH238" i="4"/>
  <c r="JV154" i="4"/>
  <c r="IV235" i="4"/>
  <c r="GO237" i="4"/>
  <c r="X236" i="2"/>
  <c r="CJ238" i="4"/>
  <c r="FY78" i="2"/>
  <c r="IL234" i="4"/>
  <c r="FY238" i="4"/>
  <c r="FU41" i="2"/>
  <c r="FV218" i="2"/>
  <c r="DT237" i="2"/>
  <c r="FX75" i="2"/>
  <c r="FV142" i="2"/>
  <c r="FU30" i="2"/>
  <c r="FX70" i="2"/>
  <c r="FW171" i="2"/>
  <c r="EP238" i="4"/>
  <c r="JX189" i="4"/>
  <c r="BE238" i="4"/>
  <c r="FX69" i="2"/>
  <c r="JZ216" i="4"/>
  <c r="EF234" i="4"/>
  <c r="JV138" i="4"/>
  <c r="JW172" i="4"/>
  <c r="FU20" i="2"/>
  <c r="FY147" i="2"/>
  <c r="JW173" i="4"/>
  <c r="KA43" i="4"/>
  <c r="JY95" i="4"/>
  <c r="FU235" i="4"/>
  <c r="JV174" i="4"/>
  <c r="FW162" i="2"/>
  <c r="ID238" i="4"/>
  <c r="KB99" i="4"/>
  <c r="JY165" i="4"/>
  <c r="HP234" i="4"/>
  <c r="BD234" i="4"/>
  <c r="EM234" i="2"/>
  <c r="EP238" i="2"/>
  <c r="KB156" i="4"/>
  <c r="AT237" i="2"/>
  <c r="KB182" i="4"/>
  <c r="JM234" i="4"/>
  <c r="Y234" i="4"/>
  <c r="FR235" i="4"/>
  <c r="AR235" i="2"/>
  <c r="JA234" i="4"/>
  <c r="FV98" i="2"/>
  <c r="FV147" i="2"/>
  <c r="CR236" i="4"/>
  <c r="AU237" i="4"/>
  <c r="FX59" i="2"/>
  <c r="FV81" i="2"/>
  <c r="FM238" i="2"/>
  <c r="BP237" i="2"/>
  <c r="FV25" i="2"/>
  <c r="JZ125" i="4"/>
  <c r="CN235" i="2"/>
  <c r="KA220" i="4"/>
  <c r="FU124" i="2"/>
  <c r="FY66" i="2"/>
  <c r="FW120" i="2"/>
  <c r="JX217" i="4"/>
  <c r="FY129" i="2"/>
  <c r="JZ128" i="4"/>
  <c r="FJ235" i="4"/>
  <c r="JZ18" i="4"/>
  <c r="JV35" i="4"/>
  <c r="DT237" i="4"/>
  <c r="DA238" i="4"/>
  <c r="X235" i="4"/>
  <c r="CW236" i="4"/>
  <c r="FW184" i="2"/>
  <c r="KC44" i="4"/>
  <c r="KC9" i="4"/>
  <c r="FW137" i="2"/>
  <c r="JX139" i="4"/>
  <c r="KB145" i="4"/>
  <c r="JW15" i="4"/>
  <c r="FY235" i="4"/>
  <c r="DK236" i="2"/>
  <c r="AP238" i="2"/>
  <c r="FX41" i="2"/>
  <c r="AN236" i="4"/>
  <c r="FY157" i="2"/>
  <c r="FU227" i="2"/>
  <c r="KC70" i="4"/>
  <c r="KA169" i="4"/>
  <c r="BA235" i="4"/>
  <c r="FY133" i="2"/>
  <c r="JW214" i="4"/>
  <c r="GX236" i="4"/>
  <c r="JV219" i="4"/>
  <c r="HW236" i="4"/>
  <c r="JW83" i="4"/>
  <c r="JZ176" i="4"/>
  <c r="FW13" i="2"/>
  <c r="KC60" i="4"/>
  <c r="KC149" i="4"/>
  <c r="KB46" i="4"/>
  <c r="IL238" i="4"/>
  <c r="FY8" i="2"/>
  <c r="GR238" i="4"/>
  <c r="FU222" i="2"/>
  <c r="JB237" i="4"/>
  <c r="JX133" i="4"/>
  <c r="FV64" i="2"/>
  <c r="JV13" i="4"/>
  <c r="HW234" i="4"/>
  <c r="KB172" i="4"/>
  <c r="AR234" i="4"/>
  <c r="DW238" i="4"/>
  <c r="KB224" i="4"/>
  <c r="DY234" i="4"/>
  <c r="FW207" i="2"/>
  <c r="JZ100" i="4"/>
  <c r="EU234" i="2"/>
  <c r="FX24" i="2"/>
  <c r="AM238" i="2"/>
  <c r="FM236" i="2"/>
  <c r="JW121" i="4"/>
  <c r="EF234" i="2"/>
  <c r="JZ97" i="4"/>
  <c r="JX70" i="4"/>
  <c r="FX23" i="2"/>
  <c r="KA221" i="4"/>
  <c r="KA77" i="4"/>
  <c r="EW238" i="2"/>
  <c r="FS234" i="2"/>
  <c r="BJ234" i="4"/>
  <c r="DH234" i="4"/>
  <c r="Z236" i="4"/>
  <c r="FX152" i="2"/>
  <c r="JX197" i="4"/>
  <c r="JZ141" i="4"/>
  <c r="DT238" i="4"/>
  <c r="R234" i="2"/>
  <c r="FG237" i="2"/>
  <c r="BA236" i="4"/>
  <c r="AU238" i="2"/>
  <c r="C235" i="2"/>
  <c r="FK237" i="4"/>
  <c r="JV8" i="4"/>
  <c r="FU16" i="2"/>
  <c r="IK238" i="4"/>
  <c r="JV167" i="4"/>
  <c r="KB167" i="4"/>
  <c r="JW74" i="4"/>
  <c r="JZ143" i="4"/>
  <c r="EC235" i="2"/>
  <c r="FV50" i="2"/>
  <c r="KB125" i="4"/>
  <c r="FX133" i="2"/>
  <c r="BO237" i="4"/>
  <c r="JV15" i="4"/>
  <c r="GG238" i="4"/>
  <c r="DN236" i="4"/>
  <c r="JY100" i="4"/>
  <c r="KA29" i="4"/>
  <c r="GO238" i="4"/>
  <c r="DR235" i="2"/>
  <c r="JY156" i="4"/>
  <c r="KB179" i="4"/>
  <c r="FQ236" i="4"/>
  <c r="EU238" i="2"/>
  <c r="BZ237" i="2"/>
  <c r="EP235" i="4"/>
  <c r="JX25" i="4"/>
  <c r="GM234" i="4"/>
  <c r="FH238" i="4"/>
  <c r="CB234" i="2"/>
  <c r="JW209" i="4"/>
  <c r="FH236" i="2"/>
  <c r="JV37" i="4"/>
  <c r="FW210" i="2"/>
  <c r="JZ61" i="4"/>
  <c r="JW183" i="4"/>
  <c r="FW37" i="2"/>
  <c r="FU219" i="2"/>
  <c r="FU162" i="2"/>
  <c r="FY47" i="2"/>
  <c r="U234" i="2"/>
  <c r="EC235" i="4"/>
  <c r="FV113" i="2"/>
  <c r="HR235" i="4"/>
  <c r="BO236" i="2"/>
  <c r="JY140" i="4"/>
  <c r="JR235" i="4"/>
  <c r="BS238" i="2"/>
  <c r="J235" i="2"/>
  <c r="FV209" i="2"/>
  <c r="FW97" i="2"/>
  <c r="FV117" i="2"/>
  <c r="E236" i="2"/>
  <c r="FX238" i="4"/>
  <c r="CA237" i="4"/>
  <c r="JX199" i="4"/>
  <c r="FQ234" i="4"/>
  <c r="CN236" i="4"/>
  <c r="CF234" i="2"/>
  <c r="JW231" i="4"/>
  <c r="KC225" i="4"/>
  <c r="JX211" i="4"/>
  <c r="CI236" i="4"/>
  <c r="FK235" i="4"/>
  <c r="KC111" i="4"/>
  <c r="CE236" i="2"/>
  <c r="BX234" i="4"/>
  <c r="FY75" i="2"/>
  <c r="AI237" i="4"/>
  <c r="JZ72" i="4"/>
  <c r="FX83" i="2"/>
  <c r="KA209" i="4"/>
  <c r="JX52" i="4"/>
  <c r="KB68" i="4"/>
  <c r="CQ236" i="2"/>
  <c r="FV91" i="2"/>
  <c r="KA124" i="4"/>
  <c r="FY94" i="2"/>
  <c r="FW138" i="2"/>
  <c r="AU238" i="4"/>
  <c r="FV12" i="2"/>
  <c r="BY237" i="2"/>
  <c r="AV236" i="4"/>
  <c r="FY122" i="2"/>
  <c r="HW235" i="4"/>
  <c r="HH234" i="4"/>
  <c r="KA80" i="4"/>
  <c r="AY234" i="2"/>
  <c r="DF234" i="2"/>
  <c r="KA45" i="4"/>
  <c r="JW84" i="4"/>
  <c r="FY130" i="2"/>
  <c r="KB139" i="4"/>
  <c r="FU55" i="2"/>
  <c r="Y235" i="2"/>
  <c r="M236" i="4"/>
  <c r="FY143" i="2"/>
  <c r="JW98" i="4"/>
  <c r="BT237" i="2"/>
  <c r="JY85" i="4"/>
  <c r="FW204" i="2"/>
  <c r="JV123" i="4"/>
  <c r="JZ170" i="4"/>
  <c r="JZ154" i="4"/>
  <c r="JV72" i="4"/>
  <c r="FW132" i="2"/>
  <c r="KB38" i="4"/>
  <c r="H238" i="4"/>
  <c r="JX153" i="4"/>
  <c r="JV128" i="4"/>
  <c r="GD234" i="4"/>
  <c r="AA234" i="4"/>
  <c r="AZ237" i="4"/>
  <c r="AP235" i="4"/>
  <c r="JW166" i="4"/>
  <c r="KB231" i="4"/>
  <c r="KB56" i="4"/>
  <c r="CG236" i="2"/>
  <c r="FW214" i="2"/>
  <c r="KA181" i="4"/>
  <c r="AR235" i="4"/>
  <c r="JX145" i="4"/>
  <c r="KA208" i="4"/>
  <c r="FO237" i="2"/>
  <c r="AS235" i="4"/>
  <c r="BW235" i="4"/>
  <c r="JZ53" i="4"/>
  <c r="JX142" i="4"/>
  <c r="JO236" i="4"/>
  <c r="CN234" i="4"/>
  <c r="FU203" i="2"/>
  <c r="FU36" i="2"/>
  <c r="FV128" i="2"/>
  <c r="FW89" i="2"/>
  <c r="FU131" i="2"/>
  <c r="FV73" i="2"/>
  <c r="FU63" i="2"/>
  <c r="FU179" i="2"/>
  <c r="FV36" i="2"/>
  <c r="KB238" i="4" a="1"/>
  <c r="FU237" i="2" a="1"/>
  <c r="FW238" i="2" a="1"/>
  <c r="FY238" i="2" a="1"/>
  <c r="JZ235" i="4" a="1"/>
  <c r="JV237" i="4" a="1"/>
  <c r="JZ238" i="4" a="1"/>
  <c r="FX238" i="2" a="1"/>
  <c r="KB234" i="4" a="1"/>
  <c r="FU234" i="2" a="1"/>
  <c r="JY238" i="4" a="1"/>
  <c r="FY237" i="2" a="1"/>
  <c r="JV236" i="4" a="1"/>
  <c r="KB237" i="4" a="1"/>
  <c r="FU235" i="2" a="1"/>
  <c r="JY236" i="4" a="1"/>
  <c r="FY234" i="2" a="1"/>
  <c r="FX235" i="2" a="1"/>
  <c r="JV235" i="4" a="1"/>
  <c r="JY237" i="4" a="1"/>
  <c r="FX237" i="2" a="1"/>
  <c r="JV234" i="4" a="1"/>
  <c r="KB235" i="4" a="1"/>
  <c r="JW235" i="4" a="1"/>
  <c r="FY236" i="2" a="1"/>
  <c r="JV238" i="4" a="1"/>
  <c r="KB236" i="4" a="1"/>
  <c r="JW238" i="4" a="1"/>
  <c r="JY235" i="4" a="1"/>
  <c r="FV235" i="2" a="1"/>
  <c r="JX238" i="4" a="1"/>
  <c r="JW237" i="4" a="1"/>
  <c r="JY234" i="4" a="1"/>
  <c r="FV238" i="2" a="1"/>
  <c r="FX236" i="2" a="1"/>
  <c r="JX235" i="4" a="1"/>
  <c r="JW234" i="4" a="1"/>
  <c r="KC237" i="4" a="1"/>
  <c r="FV234" i="2" a="1"/>
  <c r="FX234" i="2" a="1"/>
  <c r="FV237" i="2" a="1"/>
  <c r="KA234" i="4" a="1"/>
  <c r="FW236" i="2" a="1"/>
  <c r="FV236" i="2" a="1"/>
  <c r="FW237" i="2" a="1"/>
  <c r="JZ234" i="4" a="1"/>
  <c r="FU238" i="2" a="1"/>
  <c r="JZ236" i="4" a="1"/>
  <c r="JX236" i="4" a="1"/>
  <c r="JW236" i="4" a="1"/>
  <c r="KC236" i="4" a="1"/>
  <c r="JX237" i="4" a="1"/>
  <c r="KC235" i="4" a="1"/>
  <c r="KA238" i="4" a="1"/>
  <c r="KA235" i="4" a="1"/>
  <c r="FY235" i="2" a="1"/>
  <c r="JX234" i="4" a="1"/>
  <c r="FW235" i="2" a="1"/>
  <c r="KC234" i="4" a="1"/>
  <c r="JZ237" i="4" a="1"/>
  <c r="KA237" i="4" a="1"/>
  <c r="FU236" i="2" a="1"/>
  <c r="KC238" i="4" a="1"/>
  <c r="FW234" i="2" a="1"/>
  <c r="KA236" i="4" a="1"/>
  <c r="KA236" i="4" l="1"/>
  <c r="FW234" i="2"/>
  <c r="KC238" i="4"/>
  <c r="FU236" i="2"/>
  <c r="KA237" i="4"/>
  <c r="JZ237" i="4"/>
  <c r="KC234" i="4"/>
  <c r="FW235" i="2"/>
  <c r="JX234" i="4"/>
  <c r="FY235" i="2"/>
  <c r="KA235" i="4"/>
  <c r="KA238" i="4"/>
  <c r="KC235" i="4"/>
  <c r="JX237" i="4"/>
  <c r="KC236" i="4"/>
  <c r="JW236" i="4"/>
  <c r="JX236" i="4"/>
  <c r="JZ236" i="4"/>
  <c r="FU238" i="2"/>
  <c r="JZ234" i="4"/>
  <c r="FW237" i="2"/>
  <c r="FV236" i="2"/>
  <c r="FW236" i="2"/>
  <c r="KA234" i="4"/>
  <c r="FV237" i="2"/>
  <c r="FX234" i="2"/>
  <c r="FV234" i="2"/>
  <c r="KC237" i="4"/>
  <c r="JW234" i="4"/>
  <c r="JX235" i="4"/>
  <c r="FX236" i="2"/>
  <c r="FV238" i="2"/>
  <c r="JY234" i="4"/>
  <c r="JW237" i="4"/>
  <c r="JX238" i="4"/>
  <c r="FV235" i="2"/>
  <c r="JY235" i="4"/>
  <c r="JW238" i="4"/>
  <c r="KB236" i="4"/>
  <c r="JV238" i="4"/>
  <c r="FY236" i="2"/>
  <c r="JW235" i="4"/>
  <c r="KB235" i="4"/>
  <c r="JV234" i="4"/>
  <c r="FX237" i="2"/>
  <c r="JY237" i="4"/>
  <c r="JV235" i="4"/>
  <c r="FX235" i="2"/>
  <c r="FY234" i="2"/>
  <c r="JY236" i="4"/>
  <c r="FU235" i="2"/>
  <c r="KB237" i="4"/>
  <c r="JV236" i="4"/>
  <c r="FY237" i="2"/>
  <c r="JY238" i="4"/>
  <c r="FU234" i="2"/>
  <c r="KB234" i="4"/>
  <c r="FX238" i="2"/>
  <c r="JZ238" i="4"/>
  <c r="JV237" i="4"/>
  <c r="JZ235" i="4"/>
  <c r="FY238" i="2"/>
  <c r="FW238" i="2"/>
  <c r="FU237" i="2"/>
  <c r="KB238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<sst xmlns="http://schemas.openxmlformats.org/spreadsheetml/2006/main" count="2892" uniqueCount="273">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</sst>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abSelected="1" zoomScaleNormal="100" workbookViewId="0">
      <pane xSplit="1" topLeftCell="EC1" activePane="topRight" state="frozen"/>
      <selection activeCell="A43" sqref="A43"/>
      <selection pane="topRight" activeCell="EP199" sqref="EP199:EP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>
        <v>0.69279999999999997</v>
      </c>
      <c r="EM7" s="4">
        <v>0.85589999999999999</v>
      </c>
      <c r="EN7" s="4">
        <v>0.1676</v>
      </c>
      <c r="EO7" s="4">
        <v>0.80500000000000005</v>
      </c>
      <c r="EP7" s="4">
        <v>5.9999999999999995E-4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0.64197419354838714</v>
      </c>
      <c r="FQ7" s="4">
        <f t="shared" ref="FQ7:FQ70" si="1">AVERAGEIFS(B7:FO7,metrics.est,"MSE")</f>
        <v>0.7322354838709676</v>
      </c>
      <c r="FR7" s="4">
        <f t="shared" ref="FR7:FR70" si="2">AVERAGEIFS(B7:FO7,metrics.est,"R")</f>
        <v>0.21280322580645161</v>
      </c>
      <c r="FS7" s="4">
        <f t="shared" ref="FS7:FS70" si="3">AVERAGEIFS(B7:FO7,metrics.est,"Coverage")</f>
        <v>0.92452258064516124</v>
      </c>
      <c r="FT7" s="4">
        <f t="shared" ref="FT7:FT70" si="4">AVERAGEIFS(B7:FO7,metrics.est,"Time")</f>
        <v>3.2709677419354845E-3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>
        <v>0.67359999999999998</v>
      </c>
      <c r="EM8" s="4">
        <v>0.79779999999999995</v>
      </c>
      <c r="EN8" s="4">
        <v>0.18129999999999999</v>
      </c>
      <c r="EO8" s="4">
        <v>0.73029999999999995</v>
      </c>
      <c r="EP8" s="4">
        <v>6.9999999999999999E-4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0.63770645161290318</v>
      </c>
      <c r="FQ8" s="4">
        <f t="shared" si="1"/>
        <v>0.71463870967741927</v>
      </c>
      <c r="FR8" s="4">
        <f t="shared" si="2"/>
        <v>0.20580322580645158</v>
      </c>
      <c r="FS8" s="4">
        <f t="shared" si="3"/>
        <v>0.90153225806451609</v>
      </c>
      <c r="FT8" s="4">
        <f t="shared" si="4"/>
        <v>3.1516129032258073E-3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>
        <v>0.74590000000000001</v>
      </c>
      <c r="EM9" s="4">
        <v>0.94030000000000002</v>
      </c>
      <c r="EN9" s="4">
        <v>0.1019</v>
      </c>
      <c r="EO9" s="4">
        <v>0.72260000000000002</v>
      </c>
      <c r="EP9" s="4">
        <v>8.9999999999999998E-4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0.63928064516129013</v>
      </c>
      <c r="FQ9" s="4">
        <f t="shared" si="1"/>
        <v>0.70870645161290335</v>
      </c>
      <c r="FR9" s="4">
        <f t="shared" si="2"/>
        <v>0.20132580645161288</v>
      </c>
      <c r="FS9" s="4">
        <f t="shared" si="3"/>
        <v>0.86889032258064514</v>
      </c>
      <c r="FT9" s="4">
        <f t="shared" si="4"/>
        <v>4.4838709677419361E-3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>
        <v>0.67369999999999997</v>
      </c>
      <c r="EM10" s="4">
        <v>0.79810000000000003</v>
      </c>
      <c r="EN10" s="4">
        <v>0.18079999999999999</v>
      </c>
      <c r="EO10" s="4">
        <v>0.73029999999999995</v>
      </c>
      <c r="EP10" s="4">
        <v>6.9999999999999999E-4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0.63693548387096766</v>
      </c>
      <c r="FQ10" s="4">
        <f t="shared" si="1"/>
        <v>0.71225483870967732</v>
      </c>
      <c r="FR10" s="4">
        <f t="shared" si="2"/>
        <v>0.20652903225806446</v>
      </c>
      <c r="FS10" s="4">
        <f t="shared" si="3"/>
        <v>0.90153225806451609</v>
      </c>
      <c r="FT10" s="4">
        <f t="shared" si="4"/>
        <v>3.3129032258064511E-3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>
        <v>0.75509999999999999</v>
      </c>
      <c r="EM11" s="4">
        <v>0.97550000000000003</v>
      </c>
      <c r="EN11" s="4">
        <v>0.1041</v>
      </c>
      <c r="EO11" s="4">
        <v>0.72240000000000004</v>
      </c>
      <c r="EP11" s="4">
        <v>8.0000000000000004E-4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0.62526451612903222</v>
      </c>
      <c r="FQ11" s="4">
        <f t="shared" si="1"/>
        <v>0.67504193548387104</v>
      </c>
      <c r="FR11" s="4">
        <f t="shared" si="2"/>
        <v>0.17460645161290325</v>
      </c>
      <c r="FS11" s="4">
        <f t="shared" si="3"/>
        <v>0.89563548387096792</v>
      </c>
      <c r="FT11" s="4">
        <f t="shared" si="4"/>
        <v>3.3741935483870959E-3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>
        <v>0.68620000000000003</v>
      </c>
      <c r="EM12" s="4">
        <v>0.83199999999999996</v>
      </c>
      <c r="EN12" s="4">
        <v>0.16550000000000001</v>
      </c>
      <c r="EO12" s="4">
        <v>0.73029999999999995</v>
      </c>
      <c r="EP12" s="4">
        <v>6.9999999999999999E-4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0.63796129032258075</v>
      </c>
      <c r="FQ12" s="4">
        <f t="shared" si="1"/>
        <v>0.71557096774193552</v>
      </c>
      <c r="FR12" s="4">
        <f t="shared" si="2"/>
        <v>0.21824516129032256</v>
      </c>
      <c r="FS12" s="4">
        <f t="shared" si="3"/>
        <v>0.90153225806451609</v>
      </c>
      <c r="FT12" s="4">
        <f t="shared" si="4"/>
        <v>3.3612903225806465E-3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>
        <v>0.68240000000000001</v>
      </c>
      <c r="EM13" s="4">
        <v>0.82150000000000001</v>
      </c>
      <c r="EN13" s="4">
        <v>0.1701</v>
      </c>
      <c r="EO13" s="4">
        <v>0.73029999999999995</v>
      </c>
      <c r="EP13" s="4">
        <v>6.9999999999999999E-4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0.63884516129032276</v>
      </c>
      <c r="FQ13" s="4">
        <f t="shared" si="1"/>
        <v>0.71733548387096779</v>
      </c>
      <c r="FR13" s="4">
        <f t="shared" si="2"/>
        <v>0.21471612903225801</v>
      </c>
      <c r="FS13" s="4">
        <f t="shared" si="3"/>
        <v>0.90153225806451609</v>
      </c>
      <c r="FT13" s="4">
        <f t="shared" si="4"/>
        <v>3.2903225806451605E-3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>
        <v>0.70140000000000002</v>
      </c>
      <c r="EM14" s="4">
        <v>0.87090000000000001</v>
      </c>
      <c r="EN14" s="4">
        <v>0.18410000000000001</v>
      </c>
      <c r="EO14" s="4">
        <v>0.80500000000000005</v>
      </c>
      <c r="EP14" s="4">
        <v>3.5000000000000001E-3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0.65669677419354855</v>
      </c>
      <c r="FQ14" s="4">
        <f t="shared" si="1"/>
        <v>0.75742580645161295</v>
      </c>
      <c r="FR14" s="4">
        <f t="shared" si="2"/>
        <v>0.20733225806451611</v>
      </c>
      <c r="FS14" s="4">
        <f t="shared" si="3"/>
        <v>0.92452258064516124</v>
      </c>
      <c r="FT14" s="4">
        <f t="shared" si="4"/>
        <v>8.5622580645161261E-2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>
        <v>0.95879999999999999</v>
      </c>
      <c r="EM15" s="4">
        <v>1.4609000000000001</v>
      </c>
      <c r="EN15" s="4">
        <v>0.18099999999999999</v>
      </c>
      <c r="EO15" s="4">
        <v>0.80500000000000005</v>
      </c>
      <c r="EP15" s="4">
        <v>8.0000000000000004E-4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0.93297419354838718</v>
      </c>
      <c r="FQ15" s="4">
        <f t="shared" si="1"/>
        <v>1.3927548387096773</v>
      </c>
      <c r="FR15" s="4">
        <f t="shared" si="2"/>
        <v>0.20510967741935479</v>
      </c>
      <c r="FS15" s="4">
        <f t="shared" si="3"/>
        <v>0.92452258064516124</v>
      </c>
      <c r="FT15" s="4">
        <f t="shared" si="4"/>
        <v>4.5967741935483853E-3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>
        <v>0.67359999999999998</v>
      </c>
      <c r="EM16" s="4">
        <v>0.79769999999999996</v>
      </c>
      <c r="EN16" s="4">
        <v>0.18129999999999999</v>
      </c>
      <c r="EO16" s="4">
        <v>0.73029999999999995</v>
      </c>
      <c r="EP16" s="4">
        <v>8.0000000000000004E-4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0.6376935483870968</v>
      </c>
      <c r="FQ16" s="4">
        <f t="shared" si="1"/>
        <v>0.71426451612903219</v>
      </c>
      <c r="FR16" s="4">
        <f t="shared" si="2"/>
        <v>0.20519354838709677</v>
      </c>
      <c r="FS16" s="4">
        <f t="shared" si="3"/>
        <v>0.90153225806451609</v>
      </c>
      <c r="FT16" s="4">
        <f t="shared" si="4"/>
        <v>4.3064516129032266E-3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>
        <v>0.69389999999999996</v>
      </c>
      <c r="EM17" s="4">
        <v>0.85880000000000001</v>
      </c>
      <c r="EN17" s="4">
        <v>0.16619999999999999</v>
      </c>
      <c r="EO17" s="4">
        <v>0.80500000000000005</v>
      </c>
      <c r="EP17" s="4">
        <v>1.1000000000000001E-3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0.64268387096774204</v>
      </c>
      <c r="FQ17" s="4">
        <f t="shared" si="1"/>
        <v>0.73302258064516124</v>
      </c>
      <c r="FR17" s="4">
        <f t="shared" si="2"/>
        <v>0.21169999999999994</v>
      </c>
      <c r="FS17" s="4">
        <f t="shared" si="3"/>
        <v>0.92452258064516124</v>
      </c>
      <c r="FT17" s="4">
        <f t="shared" si="4"/>
        <v>9.700000000000002E-3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>
        <v>0.6845</v>
      </c>
      <c r="EM18" s="4">
        <v>0.82320000000000004</v>
      </c>
      <c r="EN18" s="4">
        <v>0.14660000000000001</v>
      </c>
      <c r="EO18" s="4">
        <v>0.72260000000000002</v>
      </c>
      <c r="EP18" s="4">
        <v>1.1999999999999999E-3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0.62609677419354826</v>
      </c>
      <c r="FQ18" s="4">
        <f t="shared" si="1"/>
        <v>0.68322580645161279</v>
      </c>
      <c r="FR18" s="4">
        <f t="shared" si="2"/>
        <v>0.21020000000000005</v>
      </c>
      <c r="FS18" s="4">
        <f t="shared" si="3"/>
        <v>0.86889032258064514</v>
      </c>
      <c r="FT18" s="4">
        <f t="shared" si="4"/>
        <v>9.5580645161290282E-3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>
        <v>0.71150000000000002</v>
      </c>
      <c r="EM19" s="4">
        <v>0.90069999999999995</v>
      </c>
      <c r="EN19" s="4">
        <v>0.1305</v>
      </c>
      <c r="EO19" s="4">
        <v>0.60170000000000001</v>
      </c>
      <c r="EP19" s="4">
        <v>6.9999999999999999E-4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0.77745161290322562</v>
      </c>
      <c r="FQ19" s="4">
        <f t="shared" si="1"/>
        <v>1.0722096774193548</v>
      </c>
      <c r="FR19" s="4">
        <f t="shared" si="2"/>
        <v>0.12548064516129032</v>
      </c>
      <c r="FS19" s="4">
        <f t="shared" si="3"/>
        <v>0.36071612903225808</v>
      </c>
      <c r="FT19" s="4">
        <f t="shared" si="4"/>
        <v>3.0548387096774187E-3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>
        <v>0.69259999999999999</v>
      </c>
      <c r="EM20" s="4">
        <v>0.85529999999999995</v>
      </c>
      <c r="EN20" s="4">
        <v>0.16789999999999999</v>
      </c>
      <c r="EO20" s="4">
        <v>0.80500000000000005</v>
      </c>
      <c r="EP20" s="4">
        <v>6.9999999999999999E-4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0.6421161290322579</v>
      </c>
      <c r="FQ20" s="4">
        <f t="shared" si="1"/>
        <v>0.73232903225806445</v>
      </c>
      <c r="FR20" s="4">
        <f t="shared" si="2"/>
        <v>0.21215161290322579</v>
      </c>
      <c r="FS20" s="4">
        <f t="shared" si="3"/>
        <v>0.92452258064516124</v>
      </c>
      <c r="FT20" s="4">
        <f t="shared" si="4"/>
        <v>4.1645161290322589E-3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>
        <v>0.69059999999999999</v>
      </c>
      <c r="EM21" s="4">
        <v>0.8468</v>
      </c>
      <c r="EN21" s="4">
        <v>0.1593</v>
      </c>
      <c r="EO21" s="4">
        <v>0.73029999999999995</v>
      </c>
      <c r="EP21" s="4">
        <v>8.0000000000000004E-4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0.63829677419354836</v>
      </c>
      <c r="FQ21" s="4">
        <f t="shared" si="1"/>
        <v>0.72279354838709675</v>
      </c>
      <c r="FR21" s="4">
        <f t="shared" si="2"/>
        <v>0.21557419354838708</v>
      </c>
      <c r="FS21" s="4">
        <f t="shared" si="3"/>
        <v>0.90153225806451609</v>
      </c>
      <c r="FT21" s="4">
        <f t="shared" si="4"/>
        <v>4.3903225806451616E-3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>
        <v>0.67420000000000002</v>
      </c>
      <c r="EM22" s="4">
        <v>0.79979999999999996</v>
      </c>
      <c r="EN22" s="4">
        <v>0.1794</v>
      </c>
      <c r="EO22" s="4">
        <v>0.73029999999999995</v>
      </c>
      <c r="EP22" s="4">
        <v>8.0000000000000004E-4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0.63670645161290307</v>
      </c>
      <c r="FQ22" s="4">
        <f t="shared" si="1"/>
        <v>0.71177741935483885</v>
      </c>
      <c r="FR22" s="4">
        <f t="shared" si="2"/>
        <v>0.20719354838709678</v>
      </c>
      <c r="FS22" s="4">
        <f t="shared" si="3"/>
        <v>0.90153225806451609</v>
      </c>
      <c r="FT22" s="4">
        <f t="shared" si="4"/>
        <v>3.3806451612903225E-3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>
        <v>0.67669999999999997</v>
      </c>
      <c r="EM23" s="4">
        <v>0.80640000000000001</v>
      </c>
      <c r="EN23" s="4">
        <v>0.1744</v>
      </c>
      <c r="EO23" s="4">
        <v>0.73029999999999995</v>
      </c>
      <c r="EP23" s="4">
        <v>8.0000000000000004E-4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0.68147096774193561</v>
      </c>
      <c r="FQ23" s="4">
        <f t="shared" si="1"/>
        <v>0.90737419354838689</v>
      </c>
      <c r="FR23" s="4">
        <f t="shared" si="2"/>
        <v>0.22818709677419355</v>
      </c>
      <c r="FS23" s="4">
        <f t="shared" si="3"/>
        <v>0.7870096774193549</v>
      </c>
      <c r="FT23" s="4">
        <f t="shared" si="4"/>
        <v>3.2645161290322578E-3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>
        <v>0.67789999999999995</v>
      </c>
      <c r="EM24" s="4">
        <v>0.8095</v>
      </c>
      <c r="EN24" s="4">
        <v>0.16800000000000001</v>
      </c>
      <c r="EO24" s="4">
        <v>0.73029999999999995</v>
      </c>
      <c r="EP24" s="4">
        <v>8.9999999999999998E-4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0.68168387096774219</v>
      </c>
      <c r="FQ24" s="4">
        <f t="shared" si="1"/>
        <v>0.908374193548387</v>
      </c>
      <c r="FR24" s="4">
        <f t="shared" si="2"/>
        <v>0.22167096774193545</v>
      </c>
      <c r="FS24" s="4">
        <f t="shared" si="3"/>
        <v>0.7870096774193549</v>
      </c>
      <c r="FT24" s="4">
        <f t="shared" si="4"/>
        <v>3.6967741935483877E-3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>
        <v>0.70909999999999995</v>
      </c>
      <c r="EM25" s="4">
        <v>0.87109999999999999</v>
      </c>
      <c r="EN25" s="4">
        <v>0.1411</v>
      </c>
      <c r="EO25" s="4">
        <v>0.7681</v>
      </c>
      <c r="EP25" s="4">
        <v>1.3599999999999999E-2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0.64925161290322575</v>
      </c>
      <c r="FQ25" s="4">
        <f t="shared" si="1"/>
        <v>0.74110645161290334</v>
      </c>
      <c r="FR25" s="4">
        <f t="shared" si="2"/>
        <v>0.19899999999999998</v>
      </c>
      <c r="FS25" s="4">
        <f t="shared" si="3"/>
        <v>0.9125741935483872</v>
      </c>
      <c r="FT25" s="4">
        <f t="shared" si="4"/>
        <v>8.2116129032258095E-2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>
        <v>0.67349999999999999</v>
      </c>
      <c r="EM26" s="4">
        <v>0.79779999999999995</v>
      </c>
      <c r="EN26" s="4">
        <v>0.18129999999999999</v>
      </c>
      <c r="EO26" s="4">
        <v>0.73029999999999995</v>
      </c>
      <c r="EP26" s="4">
        <v>8.9999999999999998E-4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0.6359516129032261</v>
      </c>
      <c r="FQ26" s="4">
        <f t="shared" si="1"/>
        <v>0.71066451612903225</v>
      </c>
      <c r="FR26" s="4">
        <f t="shared" si="2"/>
        <v>0.21018387096774196</v>
      </c>
      <c r="FS26" s="4">
        <f t="shared" si="3"/>
        <v>0.90153225806451609</v>
      </c>
      <c r="FT26" s="4">
        <f t="shared" si="4"/>
        <v>4.7516129032258072E-3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>
        <v>0.69469999999999998</v>
      </c>
      <c r="EM27" s="4">
        <v>0.86050000000000004</v>
      </c>
      <c r="EN27" s="4">
        <v>0.16239999999999999</v>
      </c>
      <c r="EO27" s="4">
        <v>0.80500000000000005</v>
      </c>
      <c r="EP27" s="4">
        <v>6.9999999999999999E-4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0.64037096774193558</v>
      </c>
      <c r="FQ27" s="4">
        <f t="shared" si="1"/>
        <v>0.72697741935483839</v>
      </c>
      <c r="FR27" s="4">
        <f t="shared" si="2"/>
        <v>0.21523870967741934</v>
      </c>
      <c r="FS27" s="4">
        <f t="shared" si="3"/>
        <v>0.92452258064516124</v>
      </c>
      <c r="FT27" s="4">
        <f t="shared" si="4"/>
        <v>3.2419354838709676E-3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>
        <v>0.69479999999999997</v>
      </c>
      <c r="EM28" s="4">
        <v>0.86099999999999999</v>
      </c>
      <c r="EN28" s="4">
        <v>0.1658</v>
      </c>
      <c r="EO28" s="4">
        <v>0.80500000000000005</v>
      </c>
      <c r="EP28" s="4">
        <v>8.0000000000000004E-4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0.64234193548387097</v>
      </c>
      <c r="FQ28" s="4">
        <f t="shared" si="1"/>
        <v>0.73320967741935472</v>
      </c>
      <c r="FR28" s="4">
        <f t="shared" si="2"/>
        <v>0.21701935483870965</v>
      </c>
      <c r="FS28" s="4">
        <f t="shared" si="3"/>
        <v>0.92452258064516124</v>
      </c>
      <c r="FT28" s="4">
        <f t="shared" si="4"/>
        <v>3.9612903225806437E-3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>
        <v>0.67620000000000002</v>
      </c>
      <c r="EM29" s="4">
        <v>0.80479999999999996</v>
      </c>
      <c r="EN29" s="4">
        <v>0.17649999999999999</v>
      </c>
      <c r="EO29" s="4">
        <v>0.73029999999999995</v>
      </c>
      <c r="EP29" s="4">
        <v>6.9999999999999999E-4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0.63700322580645174</v>
      </c>
      <c r="FQ29" s="4">
        <f t="shared" si="1"/>
        <v>0.71230000000000004</v>
      </c>
      <c r="FR29" s="4">
        <f t="shared" si="2"/>
        <v>0.20623225806451609</v>
      </c>
      <c r="FS29" s="4">
        <f t="shared" si="3"/>
        <v>0.90153225806451609</v>
      </c>
      <c r="FT29" s="4">
        <f t="shared" si="4"/>
        <v>5.2677419354838721E-3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>
        <v>0.67720000000000002</v>
      </c>
      <c r="EM30" s="4">
        <v>0.80779999999999996</v>
      </c>
      <c r="EN30" s="4">
        <v>0.17299999999999999</v>
      </c>
      <c r="EO30" s="4">
        <v>0.73029999999999995</v>
      </c>
      <c r="EP30" s="4">
        <v>8.9999999999999998E-4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0.68080322580645136</v>
      </c>
      <c r="FQ30" s="4">
        <f t="shared" si="1"/>
        <v>0.90594516129032265</v>
      </c>
      <c r="FR30" s="4">
        <f t="shared" si="2"/>
        <v>0.22490000000000004</v>
      </c>
      <c r="FS30" s="4">
        <f t="shared" si="3"/>
        <v>0.7870096774193549</v>
      </c>
      <c r="FT30" s="4">
        <f t="shared" si="4"/>
        <v>3.3580645161290332E-3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>
        <v>0.68669999999999998</v>
      </c>
      <c r="EM31" s="4">
        <v>0.83430000000000004</v>
      </c>
      <c r="EN31" s="4">
        <v>0.18429999999999999</v>
      </c>
      <c r="EO31" s="4">
        <v>0.80500000000000005</v>
      </c>
      <c r="EP31" s="4">
        <v>8.0000000000000004E-4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0.64500000000000013</v>
      </c>
      <c r="FQ31" s="4">
        <f t="shared" si="1"/>
        <v>0.73188387096774177</v>
      </c>
      <c r="FR31" s="4">
        <f t="shared" si="2"/>
        <v>0.20720645161290324</v>
      </c>
      <c r="FS31" s="4">
        <f t="shared" si="3"/>
        <v>0.92452258064516124</v>
      </c>
      <c r="FT31" s="4">
        <f t="shared" si="4"/>
        <v>4.1258064516129034E-3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>
        <v>0.68220000000000003</v>
      </c>
      <c r="EM32" s="4">
        <v>0.82350000000000001</v>
      </c>
      <c r="EN32" s="4">
        <v>0.1842</v>
      </c>
      <c r="EO32" s="4">
        <v>0.80500000000000005</v>
      </c>
      <c r="EP32" s="4">
        <v>8.9999999999999998E-4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0.64058064516129043</v>
      </c>
      <c r="FQ32" s="4">
        <f t="shared" si="1"/>
        <v>0.72296774193548385</v>
      </c>
      <c r="FR32" s="4">
        <f t="shared" si="2"/>
        <v>0.2068354838709677</v>
      </c>
      <c r="FS32" s="4">
        <f t="shared" si="3"/>
        <v>0.92452258064516124</v>
      </c>
      <c r="FT32" s="4">
        <f t="shared" si="4"/>
        <v>5.1806451612903216E-3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>
        <v>0.69540000000000002</v>
      </c>
      <c r="EM33" s="4">
        <v>0.86080000000000001</v>
      </c>
      <c r="EN33" s="4">
        <v>0.1678</v>
      </c>
      <c r="EO33" s="4">
        <v>0.80500000000000005</v>
      </c>
      <c r="EP33" s="4">
        <v>8.0000000000000004E-4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0.64601612903225802</v>
      </c>
      <c r="FQ33" s="4">
        <f t="shared" si="1"/>
        <v>0.73776129032258075</v>
      </c>
      <c r="FR33" s="4">
        <f t="shared" si="2"/>
        <v>0.21010322580645163</v>
      </c>
      <c r="FS33" s="4">
        <f t="shared" si="3"/>
        <v>0.92452258064516124</v>
      </c>
      <c r="FT33" s="4">
        <f t="shared" si="4"/>
        <v>3.9870967741935485E-3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>
        <v>0.67049999999999998</v>
      </c>
      <c r="EM34" s="4">
        <v>0.7883</v>
      </c>
      <c r="EN34" s="4">
        <v>0.19139999999999999</v>
      </c>
      <c r="EO34" s="4">
        <v>0.75900000000000001</v>
      </c>
      <c r="EP34" s="4">
        <v>1.1000000000000001E-3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0.62491612903225813</v>
      </c>
      <c r="FQ34" s="4">
        <f t="shared" si="1"/>
        <v>0.67719677419354829</v>
      </c>
      <c r="FR34" s="4">
        <f t="shared" si="2"/>
        <v>0.21335806451612907</v>
      </c>
      <c r="FS34" s="4">
        <f t="shared" si="3"/>
        <v>0.88420645161290323</v>
      </c>
      <c r="FT34" s="4">
        <f t="shared" si="4"/>
        <v>7.135483870967743E-3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>
        <v>0.67349999999999999</v>
      </c>
      <c r="EM35" s="4">
        <v>0.79790000000000005</v>
      </c>
      <c r="EN35" s="4">
        <v>0.18110000000000001</v>
      </c>
      <c r="EO35" s="4">
        <v>0.73029999999999995</v>
      </c>
      <c r="EP35" s="4">
        <v>8.0000000000000004E-4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0.6369129032258064</v>
      </c>
      <c r="FQ35" s="4">
        <f t="shared" si="1"/>
        <v>0.71252903225806452</v>
      </c>
      <c r="FR35" s="4">
        <f t="shared" si="2"/>
        <v>0.2071064516129032</v>
      </c>
      <c r="FS35" s="4">
        <f t="shared" si="3"/>
        <v>0.90153225806451609</v>
      </c>
      <c r="FT35" s="4">
        <f t="shared" si="4"/>
        <v>3.2387096774193543E-3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>
        <v>0.67769999999999997</v>
      </c>
      <c r="EM36" s="4">
        <v>0.8095</v>
      </c>
      <c r="EN36" s="4">
        <v>0.1721</v>
      </c>
      <c r="EO36" s="4">
        <v>0.73029999999999995</v>
      </c>
      <c r="EP36" s="4">
        <v>6.9999999999999999E-4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0.68130967741935478</v>
      </c>
      <c r="FQ36" s="4">
        <f t="shared" si="1"/>
        <v>0.90812580645161278</v>
      </c>
      <c r="FR36" s="4">
        <f t="shared" si="2"/>
        <v>0.22515806451612905</v>
      </c>
      <c r="FS36" s="4">
        <f t="shared" si="3"/>
        <v>0.7870096774193549</v>
      </c>
      <c r="FT36" s="4">
        <f t="shared" si="4"/>
        <v>3.8096774193548391E-3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>
        <v>0.72</v>
      </c>
      <c r="EM37" s="4">
        <v>0.89849999999999997</v>
      </c>
      <c r="EN37" s="4">
        <v>7.2499999999999995E-2</v>
      </c>
      <c r="EO37" s="4">
        <v>0.72309999999999997</v>
      </c>
      <c r="EP37" s="4">
        <v>1.1999999999999999E-3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0.63970645161290307</v>
      </c>
      <c r="FQ37" s="4">
        <f t="shared" si="1"/>
        <v>0.71124193548387082</v>
      </c>
      <c r="FR37" s="4">
        <f t="shared" si="2"/>
        <v>0.15693548387096776</v>
      </c>
      <c r="FS37" s="4">
        <f t="shared" si="3"/>
        <v>0.84058709677419341</v>
      </c>
      <c r="FT37" s="4">
        <f t="shared" si="4"/>
        <v>6.5193548387096779E-3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>
        <v>0.70109999999999995</v>
      </c>
      <c r="EM38" s="4">
        <v>0.85350000000000004</v>
      </c>
      <c r="EN38" s="4">
        <v>8.7800000000000003E-2</v>
      </c>
      <c r="EO38" s="4">
        <v>0.72460000000000002</v>
      </c>
      <c r="EP38" s="4">
        <v>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0.67204516129032255</v>
      </c>
      <c r="FQ38" s="4">
        <f t="shared" si="1"/>
        <v>0.77489032258064527</v>
      </c>
      <c r="FR38" s="4">
        <f t="shared" si="2"/>
        <v>0.11472903225806451</v>
      </c>
      <c r="FS38" s="4">
        <f t="shared" si="3"/>
        <v>0.75709032258064513</v>
      </c>
      <c r="FT38" s="4">
        <f t="shared" si="4"/>
        <v>6.761290322580645E-3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>
        <v>0.71060000000000001</v>
      </c>
      <c r="EM39" s="4">
        <v>0.83460000000000001</v>
      </c>
      <c r="EN39" s="4">
        <v>5.4300000000000001E-2</v>
      </c>
      <c r="EO39" s="4">
        <v>0.57110000000000005</v>
      </c>
      <c r="EP39" s="4">
        <v>1.6000000000000001E-3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0.6704322580645159</v>
      </c>
      <c r="FQ39" s="4">
        <f t="shared" si="1"/>
        <v>0.75164516129032255</v>
      </c>
      <c r="FR39" s="4">
        <f t="shared" si="2"/>
        <v>0.12961612903225808</v>
      </c>
      <c r="FS39" s="4">
        <f t="shared" si="3"/>
        <v>0.7532000000000002</v>
      </c>
      <c r="FT39" s="4">
        <f t="shared" si="4"/>
        <v>1.0235483870967741E-2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>
        <v>0.69869999999999999</v>
      </c>
      <c r="EM40" s="4">
        <v>0.83799999999999997</v>
      </c>
      <c r="EN40" s="4">
        <v>9.06E-2</v>
      </c>
      <c r="EO40" s="4">
        <v>0.72460000000000002</v>
      </c>
      <c r="EP40" s="4">
        <v>1.1000000000000001E-3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0.65504838709677404</v>
      </c>
      <c r="FQ40" s="4">
        <f t="shared" si="1"/>
        <v>0.73060322580645165</v>
      </c>
      <c r="FR40" s="4">
        <f t="shared" si="2"/>
        <v>0.14308387096774192</v>
      </c>
      <c r="FS40" s="4">
        <f t="shared" si="3"/>
        <v>0.79714838709677405</v>
      </c>
      <c r="FT40" s="4">
        <f t="shared" si="4"/>
        <v>6.7935483870967739E-3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>
        <v>0.74119999999999997</v>
      </c>
      <c r="EM41" s="4">
        <v>0.90529999999999999</v>
      </c>
      <c r="EN41" s="4">
        <v>-2E-3</v>
      </c>
      <c r="EO41" s="4">
        <v>0.71789999999999998</v>
      </c>
      <c r="EP41" s="4">
        <v>1.1000000000000001E-3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0.6378516129032259</v>
      </c>
      <c r="FQ41" s="4">
        <f t="shared" si="1"/>
        <v>0.69676451612903223</v>
      </c>
      <c r="FR41" s="4">
        <f t="shared" si="2"/>
        <v>0.13840645161290321</v>
      </c>
      <c r="FS41" s="4">
        <f t="shared" si="3"/>
        <v>0.85427096774193545</v>
      </c>
      <c r="FT41" s="4">
        <f t="shared" si="4"/>
        <v>7.6774193548387092E-3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>
        <v>0.70820000000000005</v>
      </c>
      <c r="EM42" s="4">
        <v>0.85660000000000003</v>
      </c>
      <c r="EN42" s="4">
        <v>8.0399999999999999E-2</v>
      </c>
      <c r="EO42" s="4">
        <v>0.72489999999999999</v>
      </c>
      <c r="EP42" s="4">
        <v>1.1000000000000001E-3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0.63429354838709684</v>
      </c>
      <c r="FQ42" s="4">
        <f t="shared" si="1"/>
        <v>0.69563225806451612</v>
      </c>
      <c r="FR42" s="4">
        <f t="shared" si="2"/>
        <v>0.18283870967741939</v>
      </c>
      <c r="FS42" s="4">
        <f t="shared" si="3"/>
        <v>0.85464193548387102</v>
      </c>
      <c r="FT42" s="4">
        <f t="shared" si="4"/>
        <v>6.9161290322580626E-3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>
        <v>0.70179999999999998</v>
      </c>
      <c r="EM43" s="4">
        <v>0.84509999999999996</v>
      </c>
      <c r="EN43" s="4">
        <v>8.77E-2</v>
      </c>
      <c r="EO43" s="4">
        <v>0.72529999999999994</v>
      </c>
      <c r="EP43" s="4">
        <v>1.1999999999999999E-3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0.6351451612903225</v>
      </c>
      <c r="FQ43" s="4">
        <f t="shared" si="1"/>
        <v>0.70067096774193549</v>
      </c>
      <c r="FR43" s="4">
        <f t="shared" si="2"/>
        <v>0.17959677419354839</v>
      </c>
      <c r="FS43" s="4">
        <f t="shared" si="3"/>
        <v>0.86190967741935498</v>
      </c>
      <c r="FT43" s="4">
        <f t="shared" si="4"/>
        <v>7.0774193548387094E-3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>
        <v>0.75660000000000005</v>
      </c>
      <c r="EM44" s="4">
        <v>0.97199999999999998</v>
      </c>
      <c r="EN44" s="4">
        <v>6.6500000000000004E-2</v>
      </c>
      <c r="EO44" s="4">
        <v>0.76329999999999998</v>
      </c>
      <c r="EP44" s="4">
        <v>3.3E-3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0.68026129032258054</v>
      </c>
      <c r="FQ44" s="4">
        <f t="shared" si="1"/>
        <v>0.78663225806451609</v>
      </c>
      <c r="FR44" s="4">
        <f t="shared" si="2"/>
        <v>0.11380000000000001</v>
      </c>
      <c r="FS44" s="4">
        <f t="shared" si="3"/>
        <v>0.9049677419354839</v>
      </c>
      <c r="FT44" s="4">
        <f t="shared" si="4"/>
        <v>8.4038709677419374E-2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>
        <v>0.72770000000000001</v>
      </c>
      <c r="EM45" s="4">
        <v>0.90500000000000003</v>
      </c>
      <c r="EN45" s="4">
        <v>-6.3600000000000004E-2</v>
      </c>
      <c r="EO45" s="4">
        <v>0.70369999999999999</v>
      </c>
      <c r="EP45" s="4">
        <v>2E-3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0.67315161290322567</v>
      </c>
      <c r="FQ45" s="4">
        <f t="shared" si="1"/>
        <v>0.75982580645161291</v>
      </c>
      <c r="FR45" s="4">
        <f t="shared" si="2"/>
        <v>-0.11047741935483874</v>
      </c>
      <c r="FS45" s="4">
        <f t="shared" si="3"/>
        <v>0.78400000000000003</v>
      </c>
      <c r="FT45" s="4">
        <f t="shared" si="4"/>
        <v>9.6419354838709684E-3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>
        <v>0.69599999999999995</v>
      </c>
      <c r="EM46" s="4">
        <v>0.83399999999999996</v>
      </c>
      <c r="EN46" s="4">
        <v>9.1300000000000006E-2</v>
      </c>
      <c r="EO46" s="4">
        <v>0.72619999999999996</v>
      </c>
      <c r="EP46" s="4">
        <v>1.2999999999999999E-3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0.66631290322580627</v>
      </c>
      <c r="FQ46" s="4">
        <f t="shared" si="1"/>
        <v>0.75566774193548369</v>
      </c>
      <c r="FR46" s="4">
        <f t="shared" si="2"/>
        <v>0.13166774193548386</v>
      </c>
      <c r="FS46" s="4">
        <f t="shared" si="3"/>
        <v>0.78587096774193543</v>
      </c>
      <c r="FT46" s="4">
        <f t="shared" si="4"/>
        <v>1.0451612903225807E-2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>
        <v>0.72260000000000002</v>
      </c>
      <c r="EM47" s="4">
        <v>0.89880000000000004</v>
      </c>
      <c r="EN47" s="4">
        <v>7.5999999999999998E-2</v>
      </c>
      <c r="EO47" s="4">
        <v>0.7278</v>
      </c>
      <c r="EP47" s="4">
        <v>3.3E-3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0.63913548387096786</v>
      </c>
      <c r="FQ47" s="4">
        <f t="shared" si="1"/>
        <v>0.70611612903225807</v>
      </c>
      <c r="FR47" s="4">
        <f t="shared" si="2"/>
        <v>0.16980645161290317</v>
      </c>
      <c r="FS47" s="4">
        <f t="shared" si="3"/>
        <v>0.83689354838709684</v>
      </c>
      <c r="FT47" s="4">
        <f t="shared" si="4"/>
        <v>6.4483870967741955E-2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>
        <v>0.71079999999999999</v>
      </c>
      <c r="EM48" s="4">
        <v>0.83860000000000001</v>
      </c>
      <c r="EN48" s="4">
        <v>8.4000000000000005E-2</v>
      </c>
      <c r="EO48" s="4">
        <v>0.57050000000000001</v>
      </c>
      <c r="EP48" s="4">
        <v>3.7000000000000002E-3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0.63911935483870985</v>
      </c>
      <c r="FQ48" s="4">
        <f t="shared" si="1"/>
        <v>0.68961935483870973</v>
      </c>
      <c r="FR48" s="4">
        <f t="shared" si="2"/>
        <v>0.17177419354838702</v>
      </c>
      <c r="FS48" s="4">
        <f t="shared" si="3"/>
        <v>0.7668967741935484</v>
      </c>
      <c r="FT48" s="4">
        <f t="shared" si="4"/>
        <v>2.1735483870967746E-2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>
        <v>0.69850000000000001</v>
      </c>
      <c r="EM49" s="4">
        <v>0.83830000000000005</v>
      </c>
      <c r="EN49" s="4">
        <v>0.09</v>
      </c>
      <c r="EO49" s="4">
        <v>0.72330000000000005</v>
      </c>
      <c r="EP49" s="4">
        <v>1.1000000000000001E-3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0.64925161290322586</v>
      </c>
      <c r="FQ49" s="4">
        <f t="shared" si="1"/>
        <v>0.71824193548387094</v>
      </c>
      <c r="FR49" s="4">
        <f t="shared" si="2"/>
        <v>0.14843548387096775</v>
      </c>
      <c r="FS49" s="4">
        <f t="shared" si="3"/>
        <v>0.80480967741935472</v>
      </c>
      <c r="FT49" s="4">
        <f t="shared" si="4"/>
        <v>6.8161290322580658E-3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>
        <v>0.71970000000000001</v>
      </c>
      <c r="EM50" s="4">
        <v>0.89790000000000003</v>
      </c>
      <c r="EN50" s="4">
        <v>7.2700000000000001E-2</v>
      </c>
      <c r="EO50" s="4">
        <v>0.72309999999999997</v>
      </c>
      <c r="EP50" s="4">
        <v>1.6000000000000001E-3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0.63964516129032245</v>
      </c>
      <c r="FQ50" s="4">
        <f t="shared" si="1"/>
        <v>0.71105806451612918</v>
      </c>
      <c r="FR50" s="4">
        <f t="shared" si="2"/>
        <v>0.15718709677419357</v>
      </c>
      <c r="FS50" s="4">
        <f t="shared" si="3"/>
        <v>0.8405709677419354</v>
      </c>
      <c r="FT50" s="4">
        <f t="shared" si="4"/>
        <v>8.6677419354838706E-3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>
        <v>0.72299999999999998</v>
      </c>
      <c r="EM51" s="4">
        <v>0.89429999999999998</v>
      </c>
      <c r="EN51" s="4">
        <v>7.3099999999999998E-2</v>
      </c>
      <c r="EO51" s="4">
        <v>0.71130000000000004</v>
      </c>
      <c r="EP51" s="4">
        <v>1.2999999999999999E-3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0.64127419354838711</v>
      </c>
      <c r="FQ51" s="4">
        <f t="shared" si="1"/>
        <v>0.70795483870967757</v>
      </c>
      <c r="FR51" s="4">
        <f t="shared" si="2"/>
        <v>0.16408064516129028</v>
      </c>
      <c r="FS51" s="4">
        <f t="shared" si="3"/>
        <v>0.83905806451612919</v>
      </c>
      <c r="FT51" s="4">
        <f t="shared" si="4"/>
        <v>1.0587096774193552E-2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>
        <v>0.70040000000000002</v>
      </c>
      <c r="EM52" s="4">
        <v>0.84040000000000004</v>
      </c>
      <c r="EN52" s="4">
        <v>8.9499999999999996E-2</v>
      </c>
      <c r="EO52" s="4">
        <v>0.72450000000000003</v>
      </c>
      <c r="EP52" s="4">
        <v>1.1000000000000001E-3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0.64355483870967745</v>
      </c>
      <c r="FQ52" s="4">
        <f t="shared" si="1"/>
        <v>0.70706451612903221</v>
      </c>
      <c r="FR52" s="4">
        <f t="shared" si="2"/>
        <v>0.15580322580645162</v>
      </c>
      <c r="FS52" s="4">
        <f t="shared" si="3"/>
        <v>0.82085161290322595</v>
      </c>
      <c r="FT52" s="4">
        <f t="shared" si="4"/>
        <v>7.1032258064516124E-3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>
        <v>0.69899999999999995</v>
      </c>
      <c r="EM53" s="4">
        <v>0.85019999999999996</v>
      </c>
      <c r="EN53" s="4">
        <v>8.6800000000000002E-2</v>
      </c>
      <c r="EO53" s="4">
        <v>0.7268</v>
      </c>
      <c r="EP53" s="4">
        <v>1E-3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0.64826451612903235</v>
      </c>
      <c r="FQ53" s="4">
        <f t="shared" si="1"/>
        <v>0.73317741935483871</v>
      </c>
      <c r="FR53" s="4">
        <f t="shared" si="2"/>
        <v>0.14887741935483867</v>
      </c>
      <c r="FS53" s="4">
        <f t="shared" si="3"/>
        <v>0.88646774193548383</v>
      </c>
      <c r="FT53" s="4">
        <f t="shared" si="4"/>
        <v>7.5612903225806454E-3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>
        <v>0.69940000000000002</v>
      </c>
      <c r="EM54" s="4">
        <v>0.85050000000000003</v>
      </c>
      <c r="EN54" s="4">
        <v>8.5300000000000001E-2</v>
      </c>
      <c r="EO54" s="4">
        <v>0.72330000000000005</v>
      </c>
      <c r="EP54" s="4">
        <v>1E-3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0.6401</v>
      </c>
      <c r="FQ54" s="4">
        <f t="shared" si="1"/>
        <v>0.71029999999999993</v>
      </c>
      <c r="FR54" s="4">
        <f t="shared" si="2"/>
        <v>0.13220322580645161</v>
      </c>
      <c r="FS54" s="4">
        <f t="shared" si="3"/>
        <v>0.80819354838709712</v>
      </c>
      <c r="FT54" s="4">
        <f t="shared" si="4"/>
        <v>7.8419354838709689E-3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>
        <v>0.70569999999999999</v>
      </c>
      <c r="EM55" s="4">
        <v>0.85740000000000005</v>
      </c>
      <c r="EN55" s="4">
        <v>2.7000000000000001E-3</v>
      </c>
      <c r="EO55" s="4">
        <v>0.51329999999999998</v>
      </c>
      <c r="EP55" s="4">
        <v>0.1212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0.64545161290322584</v>
      </c>
      <c r="FQ55" s="4">
        <f t="shared" si="1"/>
        <v>0.71723870967741943</v>
      </c>
      <c r="FR55" s="4">
        <f t="shared" si="2"/>
        <v>3.6183870967741935E-2</v>
      </c>
      <c r="FS55" s="4">
        <f t="shared" si="3"/>
        <v>0.83746451612903217</v>
      </c>
      <c r="FT55" s="4">
        <f t="shared" si="4"/>
        <v>0.88062903225806444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>
        <v>0.7026</v>
      </c>
      <c r="EM56" s="4">
        <v>0.8458</v>
      </c>
      <c r="EN56" s="4">
        <v>8.5800000000000001E-2</v>
      </c>
      <c r="EO56" s="4">
        <v>0.72150000000000003</v>
      </c>
      <c r="EP56" s="4">
        <v>1.5E-3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0.62828064516129045</v>
      </c>
      <c r="FQ56" s="4">
        <f t="shared" si="1"/>
        <v>0.67761290322580647</v>
      </c>
      <c r="FR56" s="4">
        <f t="shared" si="2"/>
        <v>0.18611290322580648</v>
      </c>
      <c r="FS56" s="4">
        <f t="shared" si="3"/>
        <v>0.82469677419354837</v>
      </c>
      <c r="FT56" s="4">
        <f t="shared" si="4"/>
        <v>1.1161290322580645E-2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>
        <v>0.71809999999999996</v>
      </c>
      <c r="EM57" s="4">
        <v>0.88460000000000005</v>
      </c>
      <c r="EN57" s="4">
        <v>7.3700000000000002E-2</v>
      </c>
      <c r="EO57" s="4">
        <v>0.72529999999999994</v>
      </c>
      <c r="EP57" s="4">
        <v>1.1000000000000001E-3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0.63562258064516119</v>
      </c>
      <c r="FQ57" s="4">
        <f t="shared" si="1"/>
        <v>0.69534838709677405</v>
      </c>
      <c r="FR57" s="4">
        <f t="shared" si="2"/>
        <v>0.17454193548387101</v>
      </c>
      <c r="FS57" s="4">
        <f t="shared" si="3"/>
        <v>0.83940322580645188</v>
      </c>
      <c r="FT57" s="4">
        <f t="shared" si="4"/>
        <v>6.9451612903225785E-3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>
        <v>0.72960000000000003</v>
      </c>
      <c r="EM58" s="4">
        <v>0.90949999999999998</v>
      </c>
      <c r="EN58" s="4">
        <v>7.2599999999999998E-2</v>
      </c>
      <c r="EO58" s="4">
        <v>0.73060000000000003</v>
      </c>
      <c r="EP58" s="4">
        <v>1.5E-3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0.64394193548387091</v>
      </c>
      <c r="FQ58" s="4">
        <f t="shared" si="1"/>
        <v>0.71220967741935493</v>
      </c>
      <c r="FR58" s="4">
        <f t="shared" si="2"/>
        <v>0.16246129032258066</v>
      </c>
      <c r="FS58" s="4">
        <f t="shared" si="3"/>
        <v>0.84161935483870964</v>
      </c>
      <c r="FT58" s="4">
        <f t="shared" si="4"/>
        <v>8.9580645161290318E-3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>
        <v>0.69779999999999998</v>
      </c>
      <c r="EM59" s="4">
        <v>0.83550000000000002</v>
      </c>
      <c r="EN59" s="4">
        <v>8.6400000000000005E-2</v>
      </c>
      <c r="EO59" s="4">
        <v>0.72489999999999999</v>
      </c>
      <c r="EP59" s="4">
        <v>1.6999999999999999E-3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0.62995806451612912</v>
      </c>
      <c r="FQ59" s="4">
        <f t="shared" si="1"/>
        <v>0.69008709677419355</v>
      </c>
      <c r="FR59" s="4">
        <f t="shared" si="2"/>
        <v>0.1891193548387097</v>
      </c>
      <c r="FS59" s="4">
        <f t="shared" si="3"/>
        <v>0.8535967741935484</v>
      </c>
      <c r="FT59" s="4">
        <f t="shared" si="4"/>
        <v>0.28283870967741936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>
        <v>0.69799999999999995</v>
      </c>
      <c r="EM60" s="4">
        <v>0.83989999999999998</v>
      </c>
      <c r="EN60" s="4">
        <v>9.06E-2</v>
      </c>
      <c r="EO60" s="4">
        <v>0.72589999999999999</v>
      </c>
      <c r="EP60" s="4">
        <v>1E-3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0.63536451612903233</v>
      </c>
      <c r="FQ60" s="4">
        <f t="shared" si="1"/>
        <v>0.7082516129032258</v>
      </c>
      <c r="FR60" s="4">
        <f t="shared" si="2"/>
        <v>0.17575806451612899</v>
      </c>
      <c r="FS60" s="4">
        <f t="shared" si="3"/>
        <v>0.86544838709677407</v>
      </c>
      <c r="FT60" s="4">
        <f t="shared" si="4"/>
        <v>8.1483870967741928E-3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>
        <v>0.69440000000000002</v>
      </c>
      <c r="EM61" s="4">
        <v>0.84750000000000003</v>
      </c>
      <c r="EN61" s="4">
        <v>0.11070000000000001</v>
      </c>
      <c r="EO61" s="4">
        <v>0.77939999999999998</v>
      </c>
      <c r="EP61" s="4">
        <v>1.6999999999999999E-3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0.64180645161290351</v>
      </c>
      <c r="FQ61" s="4">
        <f t="shared" si="1"/>
        <v>0.72175161290322587</v>
      </c>
      <c r="FR61" s="4">
        <f t="shared" si="2"/>
        <v>0.1668967741935484</v>
      </c>
      <c r="FS61" s="4">
        <f t="shared" si="3"/>
        <v>0.89998064516129039</v>
      </c>
      <c r="FT61" s="4">
        <f t="shared" si="4"/>
        <v>9.1838709677419337E-3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>
        <v>0.69910000000000005</v>
      </c>
      <c r="EM62" s="4">
        <v>0.86599999999999999</v>
      </c>
      <c r="EN62" s="4">
        <v>7.8799999999999995E-2</v>
      </c>
      <c r="EO62" s="4">
        <v>0.72450000000000003</v>
      </c>
      <c r="EP62" s="4">
        <v>1.9E-3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0.63748387096774206</v>
      </c>
      <c r="FQ62" s="4">
        <f t="shared" si="1"/>
        <v>0.71212258064516121</v>
      </c>
      <c r="FR62" s="4">
        <f t="shared" si="2"/>
        <v>0.14530967741935485</v>
      </c>
      <c r="FS62" s="4">
        <f t="shared" si="3"/>
        <v>0.83123870967741931</v>
      </c>
      <c r="FT62" s="4">
        <f t="shared" si="4"/>
        <v>1.2329032258064516E-2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>
        <v>0.7087</v>
      </c>
      <c r="EM63" s="4">
        <v>0.86709999999999998</v>
      </c>
      <c r="EN63" s="4">
        <v>8.2799999999999999E-2</v>
      </c>
      <c r="EO63" s="4">
        <v>0.74329999999999996</v>
      </c>
      <c r="EP63" s="4">
        <v>1.5E-3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0.63990967741935501</v>
      </c>
      <c r="FQ63" s="4">
        <f t="shared" si="1"/>
        <v>0.71182903225806438</v>
      </c>
      <c r="FR63" s="4">
        <f t="shared" si="2"/>
        <v>0.1575677419354839</v>
      </c>
      <c r="FS63" s="4">
        <f t="shared" si="3"/>
        <v>0.86381290322580651</v>
      </c>
      <c r="FT63" s="4">
        <f t="shared" si="4"/>
        <v>9.0000000000000011E-3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>
        <v>0.68049999999999999</v>
      </c>
      <c r="EM64" s="4">
        <v>0.80879999999999996</v>
      </c>
      <c r="EN64" s="4">
        <v>9.11E-2</v>
      </c>
      <c r="EO64" s="4">
        <v>0.6381</v>
      </c>
      <c r="EP64" s="4">
        <v>2.7000000000000001E-3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0.63230967741935484</v>
      </c>
      <c r="FQ64" s="4">
        <f t="shared" si="1"/>
        <v>0.69637096774193563</v>
      </c>
      <c r="FR64" s="4">
        <f t="shared" si="2"/>
        <v>0.14950322580645162</v>
      </c>
      <c r="FS64" s="4">
        <f t="shared" si="3"/>
        <v>0.80902580645161304</v>
      </c>
      <c r="FT64" s="4">
        <f t="shared" si="4"/>
        <v>1.8751612903225814E-2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>
        <v>0.6986</v>
      </c>
      <c r="EM65" s="4">
        <v>0.83809999999999996</v>
      </c>
      <c r="EN65" s="4">
        <v>9.0399999999999994E-2</v>
      </c>
      <c r="EO65" s="4">
        <v>0.7248</v>
      </c>
      <c r="EP65" s="4">
        <v>1.1000000000000001E-3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0.64838387096774197</v>
      </c>
      <c r="FQ65" s="4">
        <f t="shared" si="1"/>
        <v>0.71650645161290327</v>
      </c>
      <c r="FR65" s="4">
        <f t="shared" si="2"/>
        <v>0.15171935483870969</v>
      </c>
      <c r="FS65" s="4">
        <f t="shared" si="3"/>
        <v>0.81049354838709675</v>
      </c>
      <c r="FT65" s="4">
        <f t="shared" si="4"/>
        <v>6.9483870967741931E-3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>
        <v>0.7016</v>
      </c>
      <c r="EM66" s="4">
        <v>0.85460000000000003</v>
      </c>
      <c r="EN66" s="4">
        <v>8.2799999999999999E-2</v>
      </c>
      <c r="EO66" s="4">
        <v>0.72489999999999999</v>
      </c>
      <c r="EP66" s="4">
        <v>1.1000000000000001E-3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0.639025806451613</v>
      </c>
      <c r="FQ66" s="4">
        <f t="shared" si="1"/>
        <v>0.71575161290322598</v>
      </c>
      <c r="FR66" s="4">
        <f t="shared" si="2"/>
        <v>0.15942258064516129</v>
      </c>
      <c r="FS66" s="4">
        <f t="shared" si="3"/>
        <v>0.86229677419354867</v>
      </c>
      <c r="FT66" s="4">
        <f t="shared" si="4"/>
        <v>1.0793548387096773E-2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>
        <v>0.6925</v>
      </c>
      <c r="EM67" s="4">
        <v>0.85499999999999998</v>
      </c>
      <c r="EN67" s="4">
        <v>0.16800000000000001</v>
      </c>
      <c r="EO67" s="4">
        <v>0.80500000000000005</v>
      </c>
      <c r="EP67" s="4">
        <v>6.9999999999999999E-4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0.64223225806451611</v>
      </c>
      <c r="FQ67" s="4">
        <f t="shared" si="1"/>
        <v>0.73242903225806433</v>
      </c>
      <c r="FR67" s="4">
        <f t="shared" si="2"/>
        <v>0.21167419354838712</v>
      </c>
      <c r="FS67" s="4">
        <f t="shared" si="3"/>
        <v>0.92452258064516124</v>
      </c>
      <c r="FT67" s="4">
        <f t="shared" si="4"/>
        <v>3.4580645161290326E-3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>
        <v>0.69020000000000004</v>
      </c>
      <c r="EM68" s="4">
        <v>0.84799999999999998</v>
      </c>
      <c r="EN68" s="4">
        <v>0.17230000000000001</v>
      </c>
      <c r="EO68" s="4">
        <v>0.80500000000000005</v>
      </c>
      <c r="EP68" s="4">
        <v>8.9999999999999998E-4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0.68504516129032267</v>
      </c>
      <c r="FQ68" s="4">
        <f t="shared" si="1"/>
        <v>0.9206193548387096</v>
      </c>
      <c r="FR68" s="4">
        <f t="shared" si="2"/>
        <v>0.22792258064516127</v>
      </c>
      <c r="FS68" s="4">
        <f t="shared" si="3"/>
        <v>0.80646774193548387</v>
      </c>
      <c r="FT68" s="4">
        <f t="shared" si="4"/>
        <v>5.7548387096774192E-3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>
        <v>0.69489999999999996</v>
      </c>
      <c r="EM69" s="4">
        <v>0.8629</v>
      </c>
      <c r="EN69" s="4">
        <v>0.16539999999999999</v>
      </c>
      <c r="EO69" s="4">
        <v>0.80500000000000005</v>
      </c>
      <c r="EP69" s="4">
        <v>8.9999999999999998E-4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0.64217741935483852</v>
      </c>
      <c r="FQ69" s="4">
        <f t="shared" si="1"/>
        <v>0.734767741935484</v>
      </c>
      <c r="FR69" s="4">
        <f t="shared" si="2"/>
        <v>0.21696451612903231</v>
      </c>
      <c r="FS69" s="4">
        <f t="shared" si="3"/>
        <v>0.92452258064516124</v>
      </c>
      <c r="FT69" s="4">
        <f t="shared" si="4"/>
        <v>5.7967741935483876E-3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>
        <v>0.68210000000000004</v>
      </c>
      <c r="EM70" s="4">
        <v>0.82179999999999997</v>
      </c>
      <c r="EN70" s="4">
        <v>0.1842</v>
      </c>
      <c r="EO70" s="4">
        <v>0.80500000000000005</v>
      </c>
      <c r="EP70" s="4">
        <v>1.2999999999999999E-3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0.63996774193548389</v>
      </c>
      <c r="FQ70" s="4">
        <f t="shared" si="1"/>
        <v>0.72099354838709673</v>
      </c>
      <c r="FR70" s="4">
        <f t="shared" si="2"/>
        <v>0.20960645161290323</v>
      </c>
      <c r="FS70" s="4">
        <f t="shared" si="3"/>
        <v>0.92452258064516124</v>
      </c>
      <c r="FT70" s="4">
        <f t="shared" si="4"/>
        <v>5.6645161290322576E-3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>
        <v>0.70379999999999998</v>
      </c>
      <c r="EM71" s="4">
        <v>0.88519999999999999</v>
      </c>
      <c r="EN71" s="4">
        <v>0.1492</v>
      </c>
      <c r="EO71" s="4">
        <v>0.80500000000000005</v>
      </c>
      <c r="EP71" s="4">
        <v>8.0000000000000004E-4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0.64219999999999988</v>
      </c>
      <c r="FQ71" s="4">
        <f t="shared" ref="FQ71:FQ137" si="7">AVERAGEIFS(B71:FO71,metrics.est,"MSE")</f>
        <v>0.73246129032258045</v>
      </c>
      <c r="FR71" s="4">
        <f t="shared" ref="FR71:FR137" si="8">AVERAGEIFS(B71:FO71,metrics.est,"R")</f>
        <v>0.21481935483870968</v>
      </c>
      <c r="FS71" s="4">
        <f t="shared" ref="FS71:FS137" si="9">AVERAGEIFS(B71:FO71,metrics.est,"Coverage")</f>
        <v>0.92452258064516124</v>
      </c>
      <c r="FT71" s="4">
        <f t="shared" ref="FT71:FT137" si="10">AVERAGEIFS(B71:FO71,metrics.est,"Time")</f>
        <v>4.8677419354838701E-3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>
        <v>0.69299999999999995</v>
      </c>
      <c r="EM72" s="4">
        <v>0.85670000000000002</v>
      </c>
      <c r="EN72" s="4">
        <v>0.16769999999999999</v>
      </c>
      <c r="EO72" s="4">
        <v>0.80500000000000005</v>
      </c>
      <c r="EP72" s="4">
        <v>6.9999999999999999E-4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0.64068387096774204</v>
      </c>
      <c r="FQ72" s="4">
        <f t="shared" si="7"/>
        <v>0.72850645161290328</v>
      </c>
      <c r="FR72" s="4">
        <f t="shared" si="8"/>
        <v>0.21539032258064517</v>
      </c>
      <c r="FS72" s="4">
        <f t="shared" si="9"/>
        <v>0.92452258064516124</v>
      </c>
      <c r="FT72" s="4">
        <f t="shared" si="10"/>
        <v>3.5129032258064516E-3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>
        <v>0.69210000000000005</v>
      </c>
      <c r="EM73" s="4">
        <v>0.85519999999999996</v>
      </c>
      <c r="EN73" s="4">
        <v>0.16669999999999999</v>
      </c>
      <c r="EO73" s="4">
        <v>0.80500000000000005</v>
      </c>
      <c r="EP73" s="4">
        <v>6.9999999999999999E-4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0.64150322580645158</v>
      </c>
      <c r="FQ73" s="4">
        <f t="shared" si="7"/>
        <v>0.73257096774193531</v>
      </c>
      <c r="FR73" s="4">
        <f t="shared" si="8"/>
        <v>0.20880322580645164</v>
      </c>
      <c r="FS73" s="4">
        <f t="shared" si="9"/>
        <v>0.92452258064516124</v>
      </c>
      <c r="FT73" s="4">
        <f t="shared" si="10"/>
        <v>3.4290322580645162E-3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>
        <v>0.68220000000000003</v>
      </c>
      <c r="EM74" s="4">
        <v>0.82199999999999995</v>
      </c>
      <c r="EN74" s="4">
        <v>0.18440000000000001</v>
      </c>
      <c r="EO74" s="4">
        <v>0.80500000000000005</v>
      </c>
      <c r="EP74" s="4">
        <v>8.0000000000000004E-4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0.63991612903225803</v>
      </c>
      <c r="FQ74" s="4">
        <f t="shared" si="7"/>
        <v>0.72044838709677406</v>
      </c>
      <c r="FR74" s="4">
        <f t="shared" si="8"/>
        <v>0.20991612903225806</v>
      </c>
      <c r="FS74" s="4">
        <f t="shared" si="9"/>
        <v>0.92452258064516124</v>
      </c>
      <c r="FT74" s="4">
        <f t="shared" si="10"/>
        <v>3.4903225806451614E-3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>
        <v>0.70689999999999997</v>
      </c>
      <c r="EM75" s="4">
        <v>0.8901</v>
      </c>
      <c r="EN75" s="4">
        <v>0.1358</v>
      </c>
      <c r="EO75" s="4">
        <v>0.80500000000000005</v>
      </c>
      <c r="EP75" s="4">
        <v>6.9999999999999999E-4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0.64313548387096786</v>
      </c>
      <c r="FQ75" s="4">
        <f t="shared" si="7"/>
        <v>0.73620322580645148</v>
      </c>
      <c r="FR75" s="4">
        <f t="shared" si="8"/>
        <v>0.21372580645161293</v>
      </c>
      <c r="FS75" s="4">
        <f t="shared" si="9"/>
        <v>0.92452258064516124</v>
      </c>
      <c r="FT75" s="4">
        <f t="shared" si="10"/>
        <v>3.6580645161290331E-3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>
        <v>0.68840000000000001</v>
      </c>
      <c r="EM76" s="4">
        <v>0.84260000000000002</v>
      </c>
      <c r="EN76" s="4">
        <v>0.17699999999999999</v>
      </c>
      <c r="EO76" s="4">
        <v>0.80500000000000005</v>
      </c>
      <c r="EP76" s="4">
        <v>6.9999999999999999E-4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0.6438096774193548</v>
      </c>
      <c r="FQ76" s="4">
        <f t="shared" si="7"/>
        <v>0.7327548387096775</v>
      </c>
      <c r="FR76" s="4">
        <f t="shared" si="8"/>
        <v>0.20377419354838708</v>
      </c>
      <c r="FS76" s="4">
        <f t="shared" si="9"/>
        <v>0.92452258064516124</v>
      </c>
      <c r="FT76" s="4">
        <f t="shared" si="10"/>
        <v>3.4032258064516127E-3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>
        <v>0.86070000000000002</v>
      </c>
      <c r="EM77" s="4">
        <v>1.2020999999999999</v>
      </c>
      <c r="EN77" s="4">
        <v>9.98E-2</v>
      </c>
      <c r="EO77" s="4">
        <v>0.72850000000000004</v>
      </c>
      <c r="EP77" s="4">
        <v>6.9999999999999999E-4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0.79290000000000005</v>
      </c>
      <c r="FQ77" s="4">
        <f t="shared" si="7"/>
        <v>1.0328935483870969</v>
      </c>
      <c r="FR77" s="4">
        <f t="shared" si="8"/>
        <v>0.19087096774193549</v>
      </c>
      <c r="FS77" s="4">
        <f t="shared" si="9"/>
        <v>0.90067419354838707</v>
      </c>
      <c r="FT77" s="4">
        <f t="shared" si="10"/>
        <v>3.5387096774193551E-3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>
        <v>0.69410000000000005</v>
      </c>
      <c r="EM78" s="4">
        <v>0.8589</v>
      </c>
      <c r="EN78" s="4">
        <v>0.1661</v>
      </c>
      <c r="EO78" s="4">
        <v>0.80500000000000005</v>
      </c>
      <c r="EP78" s="4">
        <v>8.0000000000000004E-4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0.64282258064516118</v>
      </c>
      <c r="FQ78" s="4">
        <f t="shared" si="7"/>
        <v>0.73226774193548372</v>
      </c>
      <c r="FR78" s="4">
        <f t="shared" si="8"/>
        <v>0.21182580645161295</v>
      </c>
      <c r="FS78" s="4">
        <f t="shared" si="9"/>
        <v>0.92452258064516124</v>
      </c>
      <c r="FT78" s="4">
        <f t="shared" si="10"/>
        <v>4.2741935483870961E-3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>
        <v>0.67849999999999999</v>
      </c>
      <c r="EM79" s="4">
        <v>0.8125</v>
      </c>
      <c r="EN79" s="4">
        <v>0.1711</v>
      </c>
      <c r="EO79" s="4">
        <v>0.73029999999999995</v>
      </c>
      <c r="EP79" s="4">
        <v>8.0000000000000004E-4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0.63592580645161279</v>
      </c>
      <c r="FQ79" s="4">
        <f t="shared" si="7"/>
        <v>0.71454516129032242</v>
      </c>
      <c r="FR79" s="4">
        <f t="shared" si="8"/>
        <v>0.21543225806451613</v>
      </c>
      <c r="FS79" s="4">
        <f t="shared" si="9"/>
        <v>0.90153225806451609</v>
      </c>
      <c r="FT79" s="4">
        <f t="shared" si="10"/>
        <v>4.9258064516129029E-3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>
        <v>0.70199999999999996</v>
      </c>
      <c r="EM80" s="4">
        <v>0.85309999999999997</v>
      </c>
      <c r="EN80" s="4">
        <v>0.1323</v>
      </c>
      <c r="EO80" s="4">
        <v>0.73029999999999995</v>
      </c>
      <c r="EP80" s="4">
        <v>6.9999999999999999E-4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0.64208064516129038</v>
      </c>
      <c r="FQ80" s="4">
        <f t="shared" si="7"/>
        <v>0.72037096774193543</v>
      </c>
      <c r="FR80" s="4">
        <f t="shared" si="8"/>
        <v>0.20472580645161292</v>
      </c>
      <c r="FS80" s="4">
        <f t="shared" si="9"/>
        <v>0.90153225806451609</v>
      </c>
      <c r="FT80" s="4">
        <f t="shared" si="10"/>
        <v>3.5000000000000009E-3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>
        <v>0.7056</v>
      </c>
      <c r="EM81" s="4">
        <v>0.88990000000000002</v>
      </c>
      <c r="EN81" s="4">
        <v>0.1492</v>
      </c>
      <c r="EO81" s="4">
        <v>0.79400000000000004</v>
      </c>
      <c r="EP81" s="4">
        <v>8.9999999999999998E-4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0.70724193548387115</v>
      </c>
      <c r="FQ81" s="4">
        <f t="shared" si="7"/>
        <v>0.99745483870967755</v>
      </c>
      <c r="FR81" s="4">
        <f t="shared" si="8"/>
        <v>0.22243548387096776</v>
      </c>
      <c r="FS81" s="4">
        <f t="shared" si="9"/>
        <v>0.77435806451612899</v>
      </c>
      <c r="FT81" s="4">
        <f t="shared" si="10"/>
        <v>6.5032258064516126E-3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>
        <v>0.6704</v>
      </c>
      <c r="EM82" s="4">
        <v>0.78810000000000002</v>
      </c>
      <c r="EN82" s="4">
        <v>0.1915</v>
      </c>
      <c r="EO82" s="4">
        <v>0.75860000000000005</v>
      </c>
      <c r="EP82" s="4">
        <v>1.2999999999999999E-3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0.68731612903225803</v>
      </c>
      <c r="FQ82" s="4">
        <f t="shared" si="7"/>
        <v>0.93585806451612907</v>
      </c>
      <c r="FR82" s="4">
        <f t="shared" si="8"/>
        <v>0.23010645161290327</v>
      </c>
      <c r="FS82" s="4">
        <f t="shared" si="9"/>
        <v>0.74309677419354847</v>
      </c>
      <c r="FT82" s="4">
        <f t="shared" si="10"/>
        <v>1.1996774193548389E-2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>
        <v>0.86650000000000005</v>
      </c>
      <c r="EM83" s="4">
        <v>1.2222</v>
      </c>
      <c r="EN83" s="4">
        <v>8.6099999999999996E-2</v>
      </c>
      <c r="EO83" s="4">
        <v>0.54820000000000002</v>
      </c>
      <c r="EP83" s="4">
        <v>2.2000000000000001E-3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0.8395999999999999</v>
      </c>
      <c r="FQ83" s="4">
        <f t="shared" si="7"/>
        <v>1.1735967741935487</v>
      </c>
      <c r="FR83" s="4">
        <f t="shared" si="8"/>
        <v>0.12945161290322579</v>
      </c>
      <c r="FS83" s="4">
        <f t="shared" si="9"/>
        <v>0.63145806451612907</v>
      </c>
      <c r="FT83" s="4">
        <f t="shared" si="10"/>
        <v>3.7616129032258076E-2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>
        <v>0.74099999999999999</v>
      </c>
      <c r="EM84" s="4">
        <v>0.93130000000000002</v>
      </c>
      <c r="EN84" s="4">
        <v>0.10390000000000001</v>
      </c>
      <c r="EO84" s="4">
        <v>0.72260000000000002</v>
      </c>
      <c r="EP84" s="4">
        <v>8.9999999999999998E-4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0.63462903225806455</v>
      </c>
      <c r="FQ84" s="4">
        <f t="shared" si="7"/>
        <v>0.70356451612903226</v>
      </c>
      <c r="FR84" s="4">
        <f t="shared" si="8"/>
        <v>0.21383548387096774</v>
      </c>
      <c r="FS84" s="4">
        <f t="shared" si="9"/>
        <v>0.86889032258064514</v>
      </c>
      <c r="FT84" s="4">
        <f t="shared" si="10"/>
        <v>6.625806451612903E-3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>
        <v>0.74329999999999996</v>
      </c>
      <c r="EM85" s="4">
        <v>0.93369999999999997</v>
      </c>
      <c r="EN85" s="4">
        <v>0.10290000000000001</v>
      </c>
      <c r="EO85" s="4">
        <v>0.72260000000000002</v>
      </c>
      <c r="EP85" s="4">
        <v>8.9999999999999998E-4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0.63774516129032266</v>
      </c>
      <c r="FQ85" s="4">
        <f t="shared" si="7"/>
        <v>0.70558064516129038</v>
      </c>
      <c r="FR85" s="4">
        <f t="shared" si="8"/>
        <v>0.20339354838709681</v>
      </c>
      <c r="FS85" s="4">
        <f t="shared" si="9"/>
        <v>0.86889032258064514</v>
      </c>
      <c r="FT85" s="4">
        <f t="shared" si="10"/>
        <v>6.3580645161290328E-3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>
        <v>0.7419</v>
      </c>
      <c r="EM86" s="4">
        <v>0.9325</v>
      </c>
      <c r="EN86" s="4">
        <v>0.104</v>
      </c>
      <c r="EO86" s="4">
        <v>0.72260000000000002</v>
      </c>
      <c r="EP86" s="4">
        <v>8.9999999999999998E-4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0.63562903225806466</v>
      </c>
      <c r="FQ86" s="4">
        <f t="shared" si="7"/>
        <v>0.70296129032258048</v>
      </c>
      <c r="FR86" s="4">
        <f t="shared" si="8"/>
        <v>0.20943870967741932</v>
      </c>
      <c r="FS86" s="4">
        <f t="shared" si="9"/>
        <v>0.86889032258064514</v>
      </c>
      <c r="FT86" s="4">
        <f t="shared" si="10"/>
        <v>6.2709677419354824E-3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>
        <v>0.67869999999999997</v>
      </c>
      <c r="EM87" s="4">
        <v>0.81330000000000002</v>
      </c>
      <c r="EN87" s="4">
        <v>0.17069999999999999</v>
      </c>
      <c r="EO87" s="4">
        <v>0.73029999999999995</v>
      </c>
      <c r="EP87" s="4">
        <v>8.0000000000000004E-4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0.63507096774193561</v>
      </c>
      <c r="FQ87" s="4">
        <f t="shared" si="7"/>
        <v>0.71181935483870984</v>
      </c>
      <c r="FR87" s="4">
        <f t="shared" si="8"/>
        <v>0.21610645161290332</v>
      </c>
      <c r="FS87" s="4">
        <f t="shared" si="9"/>
        <v>0.90153225806451609</v>
      </c>
      <c r="FT87" s="4">
        <f t="shared" si="10"/>
        <v>5.0032258064516121E-3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>
        <v>0.68500000000000005</v>
      </c>
      <c r="EM88" s="4">
        <v>0.82930000000000004</v>
      </c>
      <c r="EN88" s="4">
        <v>0.1661</v>
      </c>
      <c r="EO88" s="4">
        <v>0.73029999999999995</v>
      </c>
      <c r="EP88" s="4">
        <v>8.0000000000000004E-4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0.63732258064516101</v>
      </c>
      <c r="FQ88" s="4">
        <f t="shared" si="7"/>
        <v>0.71450645161290316</v>
      </c>
      <c r="FR88" s="4">
        <f t="shared" si="8"/>
        <v>0.21882580645161293</v>
      </c>
      <c r="FS88" s="4">
        <f t="shared" si="9"/>
        <v>0.90153225806451609</v>
      </c>
      <c r="FT88" s="4">
        <f t="shared" si="10"/>
        <v>3.4354838709677424E-3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>
        <v>0.69010000000000005</v>
      </c>
      <c r="EM89" s="4">
        <v>0.84560000000000002</v>
      </c>
      <c r="EN89" s="4">
        <v>0.1588</v>
      </c>
      <c r="EO89" s="4">
        <v>0.73029999999999995</v>
      </c>
      <c r="EP89" s="4">
        <v>1E-3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0.6366774193548389</v>
      </c>
      <c r="FQ89" s="4">
        <f t="shared" si="7"/>
        <v>0.71853225806451626</v>
      </c>
      <c r="FR89" s="4">
        <f t="shared" si="8"/>
        <v>0.21685483870967745</v>
      </c>
      <c r="FS89" s="4">
        <f t="shared" si="9"/>
        <v>0.90153225806451609</v>
      </c>
      <c r="FT89" s="4">
        <f t="shared" si="10"/>
        <v>8.4451612903225799E-3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>
        <v>0.69269999999999998</v>
      </c>
      <c r="EM90" s="4">
        <v>0.85170000000000001</v>
      </c>
      <c r="EN90" s="4">
        <v>0.1595</v>
      </c>
      <c r="EO90" s="4">
        <v>0.73029999999999995</v>
      </c>
      <c r="EP90" s="4">
        <v>1.1000000000000001E-3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0.63777419354838727</v>
      </c>
      <c r="FQ90" s="4">
        <f t="shared" ref="FQ90" si="12">AVERAGEIFS(B90:FO90,metrics.est,"MSE")</f>
        <v>0.71936451612903241</v>
      </c>
      <c r="FR90" s="4">
        <f t="shared" ref="FR90" si="13">AVERAGEIFS(B90:FO90,metrics.est,"R")</f>
        <v>0.2195032258064516</v>
      </c>
      <c r="FS90" s="4">
        <f t="shared" ref="FS90" si="14">AVERAGEIFS(B90:FO90,metrics.est,"Coverage")</f>
        <v>0.90153225806451609</v>
      </c>
      <c r="FT90" s="4">
        <f t="shared" ref="FT90" si="15">AVERAGEIFS(B90:FO90,metrics.est,"Time")</f>
        <v>8.8677419354838711E-3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>
        <v>0.69220000000000004</v>
      </c>
      <c r="EM91" s="4">
        <v>0.85009999999999997</v>
      </c>
      <c r="EN91" s="4">
        <v>0.15970000000000001</v>
      </c>
      <c r="EO91" s="4">
        <v>0.73029999999999995</v>
      </c>
      <c r="EP91" s="4">
        <v>1.1000000000000001E-3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0.6381451612903225</v>
      </c>
      <c r="FQ91" s="4">
        <f t="shared" ref="FQ91" si="17">AVERAGEIFS(B91:FO91,metrics.est,"MSE")</f>
        <v>0.72030645161290319</v>
      </c>
      <c r="FR91" s="4">
        <f t="shared" ref="FR91" si="18">AVERAGEIFS(B91:FO91,metrics.est,"R")</f>
        <v>0.2184129032258065</v>
      </c>
      <c r="FS91" s="4">
        <f t="shared" ref="FS91" si="19">AVERAGEIFS(B91:FO91,metrics.est,"Coverage")</f>
        <v>0.90153225806451609</v>
      </c>
      <c r="FT91" s="4">
        <f t="shared" ref="FT91" si="20">AVERAGEIFS(B91:FO91,metrics.est,"Time")</f>
        <v>8.9129032258064532E-3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>
        <v>0.6925</v>
      </c>
      <c r="EM92" s="4">
        <v>0.8508</v>
      </c>
      <c r="EN92" s="4">
        <v>0.1595</v>
      </c>
      <c r="EO92" s="4">
        <v>0.73029999999999995</v>
      </c>
      <c r="EP92" s="4">
        <v>8.0000000000000004E-4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0.63792903225806452</v>
      </c>
      <c r="FQ92" s="4">
        <f t="shared" si="7"/>
        <v>0.71877741935483885</v>
      </c>
      <c r="FR92" s="4">
        <f t="shared" si="8"/>
        <v>0.21909677419354839</v>
      </c>
      <c r="FS92" s="4">
        <f t="shared" si="9"/>
        <v>0.90153225806451609</v>
      </c>
      <c r="FT92" s="4">
        <f t="shared" si="10"/>
        <v>4.6709677419354834E-3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>
        <v>0.70130000000000003</v>
      </c>
      <c r="EM93" s="4">
        <v>0.87060000000000004</v>
      </c>
      <c r="EN93" s="4">
        <v>0.1842</v>
      </c>
      <c r="EO93" s="4">
        <v>0.80500000000000005</v>
      </c>
      <c r="EP93" s="4">
        <v>3.3E-3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0.65582903225806455</v>
      </c>
      <c r="FQ93" s="4">
        <f t="shared" si="7"/>
        <v>0.7547838709677418</v>
      </c>
      <c r="FR93" s="4">
        <f t="shared" si="8"/>
        <v>0.20768064516129034</v>
      </c>
      <c r="FS93" s="4">
        <f t="shared" si="9"/>
        <v>0.92452258064516124</v>
      </c>
      <c r="FT93" s="4">
        <f t="shared" si="10"/>
        <v>8.1383870967741939E-2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>
        <v>0.67390000000000005</v>
      </c>
      <c r="EM94" s="4">
        <v>0.79830000000000001</v>
      </c>
      <c r="EN94" s="4">
        <v>0.17910000000000001</v>
      </c>
      <c r="EO94" s="4">
        <v>0.73029999999999995</v>
      </c>
      <c r="EP94" s="4">
        <v>8.9999999999999998E-4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0.63591935483870965</v>
      </c>
      <c r="FQ94" s="4">
        <f t="shared" si="7"/>
        <v>0.71149032258064515</v>
      </c>
      <c r="FR94" s="4">
        <f t="shared" si="8"/>
        <v>0.21074516129032259</v>
      </c>
      <c r="FS94" s="4">
        <f t="shared" si="9"/>
        <v>0.90153225806451609</v>
      </c>
      <c r="FT94" s="4">
        <f t="shared" si="10"/>
        <v>7.709677419354838E-3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>
        <v>0.6784</v>
      </c>
      <c r="EM95" s="4">
        <v>0.81230000000000002</v>
      </c>
      <c r="EN95" s="4">
        <v>0.1711</v>
      </c>
      <c r="EO95" s="4">
        <v>0.73029999999999995</v>
      </c>
      <c r="EP95" s="4">
        <v>8.0000000000000004E-4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0.63563548387096769</v>
      </c>
      <c r="FQ95" s="4">
        <f t="shared" si="7"/>
        <v>0.71331612903225827</v>
      </c>
      <c r="FR95" s="4">
        <f t="shared" si="8"/>
        <v>0.2152</v>
      </c>
      <c r="FS95" s="4">
        <f t="shared" si="9"/>
        <v>0.90153225806451609</v>
      </c>
      <c r="FT95" s="4">
        <f t="shared" si="10"/>
        <v>5.7935483870967738E-3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>
        <v>0.69279999999999997</v>
      </c>
      <c r="EM96" s="4">
        <v>0.85609999999999997</v>
      </c>
      <c r="EN96" s="4">
        <v>0.16769999999999999</v>
      </c>
      <c r="EO96" s="4">
        <v>0.80500000000000005</v>
      </c>
      <c r="EP96" s="4">
        <v>6.9999999999999999E-4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0.64129677419354825</v>
      </c>
      <c r="FQ96" s="4">
        <f t="shared" si="7"/>
        <v>0.729858064516129</v>
      </c>
      <c r="FR96" s="4">
        <f t="shared" si="8"/>
        <v>0.21360967741935483</v>
      </c>
      <c r="FS96" s="4">
        <f t="shared" si="9"/>
        <v>0.92452258064516124</v>
      </c>
      <c r="FT96" s="4">
        <f t="shared" si="10"/>
        <v>3.8161290322580644E-3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>
        <v>0.70299999999999996</v>
      </c>
      <c r="EM97" s="4">
        <v>0.8851</v>
      </c>
      <c r="EN97" s="4">
        <v>0.15720000000000001</v>
      </c>
      <c r="EO97" s="4">
        <v>0.80500000000000005</v>
      </c>
      <c r="EP97" s="4">
        <v>8.9999999999999998E-4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0.64248709677419358</v>
      </c>
      <c r="FQ97" s="4">
        <f t="shared" si="7"/>
        <v>0.73625161290322572</v>
      </c>
      <c r="FR97" s="4">
        <f t="shared" si="8"/>
        <v>0.21544516129032254</v>
      </c>
      <c r="FS97" s="4">
        <f t="shared" si="9"/>
        <v>0.92452258064516124</v>
      </c>
      <c r="FT97" s="4">
        <f t="shared" si="10"/>
        <v>5.2774193548387107E-3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>
        <v>0.69630000000000003</v>
      </c>
      <c r="EM98" s="4">
        <v>0.8619</v>
      </c>
      <c r="EN98" s="4">
        <v>0.16170000000000001</v>
      </c>
      <c r="EO98" s="4">
        <v>0.80500000000000005</v>
      </c>
      <c r="EP98" s="4">
        <v>8.0000000000000004E-4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0.64487741935483855</v>
      </c>
      <c r="FQ98" s="4">
        <f t="shared" si="7"/>
        <v>0.73492580645161287</v>
      </c>
      <c r="FR98" s="4">
        <f t="shared" si="8"/>
        <v>0.20429677419354841</v>
      </c>
      <c r="FS98" s="4">
        <f t="shared" si="9"/>
        <v>0.92452258064516124</v>
      </c>
      <c r="FT98" s="4">
        <f t="shared" si="10"/>
        <v>5.0322580645161281E-3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>
        <v>0.70269999999999999</v>
      </c>
      <c r="EM99" s="4">
        <v>0.88360000000000005</v>
      </c>
      <c r="EN99" s="4">
        <v>0.15690000000000001</v>
      </c>
      <c r="EO99" s="4">
        <v>0.80500000000000005</v>
      </c>
      <c r="EP99" s="4">
        <v>8.9999999999999998E-4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0.64380967741935491</v>
      </c>
      <c r="FQ99" s="4">
        <f t="shared" si="7"/>
        <v>0.73761290322580642</v>
      </c>
      <c r="FR99" s="4">
        <f t="shared" si="8"/>
        <v>0.21240967741935485</v>
      </c>
      <c r="FS99" s="4">
        <f t="shared" si="9"/>
        <v>0.92452258064516124</v>
      </c>
      <c r="FT99" s="4">
        <f t="shared" si="10"/>
        <v>5.4870967741935481E-3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>
        <v>0.71350000000000002</v>
      </c>
      <c r="EM100" s="4">
        <v>0.91390000000000005</v>
      </c>
      <c r="EN100" s="4">
        <v>0.14940000000000001</v>
      </c>
      <c r="EO100" s="4">
        <v>0.80500000000000005</v>
      </c>
      <c r="EP100" s="4">
        <v>8.0000000000000004E-4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0.64649999999999985</v>
      </c>
      <c r="FQ100" s="4">
        <f t="shared" si="7"/>
        <v>0.74492580645161277</v>
      </c>
      <c r="FR100" s="4">
        <f t="shared" si="8"/>
        <v>0.21175806451612897</v>
      </c>
      <c r="FS100" s="4">
        <f t="shared" si="9"/>
        <v>0.92452258064516124</v>
      </c>
      <c r="FT100" s="4">
        <f t="shared" si="10"/>
        <v>3.9935483870967743E-3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>
        <v>0.72909999999999997</v>
      </c>
      <c r="EM101" s="4">
        <v>0.95950000000000002</v>
      </c>
      <c r="EN101" s="4">
        <v>0.1424</v>
      </c>
      <c r="EO101" s="4">
        <v>0.80500000000000005</v>
      </c>
      <c r="EP101" s="4">
        <v>8.9999999999999998E-4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0.64948387096774207</v>
      </c>
      <c r="FQ101" s="4">
        <f t="shared" si="7"/>
        <v>0.75853548387096781</v>
      </c>
      <c r="FR101" s="4">
        <f t="shared" si="8"/>
        <v>0.21306451612903224</v>
      </c>
      <c r="FS101" s="4">
        <f t="shared" si="9"/>
        <v>0.92452258064516124</v>
      </c>
      <c r="FT101" s="4">
        <f t="shared" si="10"/>
        <v>5.5580645161290325E-3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>
        <v>0.70289999999999997</v>
      </c>
      <c r="EM102" s="4">
        <v>0.88470000000000004</v>
      </c>
      <c r="EN102" s="4">
        <v>0.15709999999999999</v>
      </c>
      <c r="EO102" s="4">
        <v>0.80500000000000005</v>
      </c>
      <c r="EP102" s="4">
        <v>8.9999999999999998E-4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0.64331290322580648</v>
      </c>
      <c r="FQ102" s="4">
        <f t="shared" si="7"/>
        <v>0.73873548387096766</v>
      </c>
      <c r="FR102" s="4">
        <f t="shared" si="8"/>
        <v>0.21397419354838709</v>
      </c>
      <c r="FS102" s="4">
        <f t="shared" si="9"/>
        <v>0.92452258064516124</v>
      </c>
      <c r="FT102" s="4">
        <f t="shared" si="10"/>
        <v>5.3870967741935496E-3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>
        <v>0.70179999999999998</v>
      </c>
      <c r="EM103" s="4">
        <v>0.87880000000000003</v>
      </c>
      <c r="EN103" s="4">
        <v>0.15140000000000001</v>
      </c>
      <c r="EO103" s="4">
        <v>0.73029999999999995</v>
      </c>
      <c r="EP103" s="4">
        <v>8.9999999999999998E-4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0.64009677419354805</v>
      </c>
      <c r="FQ103" s="4">
        <f t="shared" ref="FQ103" si="22">AVERAGEIFS(B103:FO103,metrics.est,"MSE")</f>
        <v>0.7301451612903227</v>
      </c>
      <c r="FR103" s="4">
        <f t="shared" ref="FR103" si="23">AVERAGEIFS(B103:FO103,metrics.est,"R")</f>
        <v>0.21638387096774189</v>
      </c>
      <c r="FS103" s="4">
        <f t="shared" ref="FS103" si="24">AVERAGEIFS(B103:FO103,metrics.est,"Coverage")</f>
        <v>0.90153225806451609</v>
      </c>
      <c r="FT103" s="4">
        <f t="shared" ref="FT103" si="25">AVERAGEIFS(B103:FO103,metrics.est,"Time")</f>
        <v>5.6096774193548386E-3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>
        <v>0.67410000000000003</v>
      </c>
      <c r="EM104" s="4">
        <v>0.79920000000000002</v>
      </c>
      <c r="EN104" s="4">
        <v>0.1799</v>
      </c>
      <c r="EO104" s="4">
        <v>0.73029999999999995</v>
      </c>
      <c r="EP104" s="4">
        <v>6.9999999999999999E-4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0.63688064516129039</v>
      </c>
      <c r="FQ104" s="4">
        <f t="shared" si="7"/>
        <v>0.71211612903225796</v>
      </c>
      <c r="FR104" s="4">
        <f t="shared" si="8"/>
        <v>0.2064806451612903</v>
      </c>
      <c r="FS104" s="4">
        <f t="shared" si="9"/>
        <v>0.90153225806451609</v>
      </c>
      <c r="FT104" s="4">
        <f t="shared" si="10"/>
        <v>3.3870967741935491E-3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>
        <v>0.67949999999999999</v>
      </c>
      <c r="EM105" s="4">
        <v>0.81540000000000001</v>
      </c>
      <c r="EN105" s="4">
        <v>0.17</v>
      </c>
      <c r="EO105" s="4">
        <v>0.73029999999999995</v>
      </c>
      <c r="EP105" s="4">
        <v>8.0000000000000004E-4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0.63490645161290304</v>
      </c>
      <c r="FQ105" s="4">
        <f t="shared" si="7"/>
        <v>0.71147419354838703</v>
      </c>
      <c r="FR105" s="4">
        <f t="shared" si="8"/>
        <v>0.21661290322580642</v>
      </c>
      <c r="FS105" s="4">
        <f t="shared" si="9"/>
        <v>0.90153225806451609</v>
      </c>
      <c r="FT105" s="4">
        <f t="shared" si="10"/>
        <v>4.5741935483870951E-3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>
        <v>0.71140000000000003</v>
      </c>
      <c r="EM106" s="4">
        <v>0.87919999999999998</v>
      </c>
      <c r="EN106" s="4">
        <v>0.12709999999999999</v>
      </c>
      <c r="EO106" s="4">
        <v>0.73029999999999995</v>
      </c>
      <c r="EP106" s="4">
        <v>6.9999999999999999E-4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0.64249677419354845</v>
      </c>
      <c r="FQ106" s="4">
        <f t="shared" si="7"/>
        <v>0.72341290322580631</v>
      </c>
      <c r="FR106" s="4">
        <f t="shared" si="8"/>
        <v>0.20845161290322581</v>
      </c>
      <c r="FS106" s="4">
        <f t="shared" si="9"/>
        <v>0.90153225806451609</v>
      </c>
      <c r="FT106" s="4">
        <f t="shared" si="10"/>
        <v>3.3064516129032262E-3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>
        <v>0.70930000000000004</v>
      </c>
      <c r="EM107" s="4">
        <v>0.87770000000000004</v>
      </c>
      <c r="EN107" s="4">
        <v>0.12959999999999999</v>
      </c>
      <c r="EO107" s="4">
        <v>0.73029999999999995</v>
      </c>
      <c r="EP107" s="4">
        <v>8.9999999999999998E-4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0.63899677419354828</v>
      </c>
      <c r="FQ107" s="4">
        <f t="shared" si="7"/>
        <v>0.71965161290322588</v>
      </c>
      <c r="FR107" s="4">
        <f t="shared" si="8"/>
        <v>0.21984516129032258</v>
      </c>
      <c r="FS107" s="4">
        <f t="shared" si="9"/>
        <v>0.90153225806451609</v>
      </c>
      <c r="FT107" s="4">
        <f t="shared" si="10"/>
        <v>4.7419354838709659E-3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>
        <v>0.75570000000000004</v>
      </c>
      <c r="EM108" s="4">
        <v>0.9708</v>
      </c>
      <c r="EN108" s="4">
        <v>9.6000000000000002E-2</v>
      </c>
      <c r="EO108" s="4">
        <v>0.72260000000000002</v>
      </c>
      <c r="EP108" s="4">
        <v>8.0000000000000004E-4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0.68778709677419358</v>
      </c>
      <c r="FQ108" s="4">
        <f t="shared" si="7"/>
        <v>0.91470000000000018</v>
      </c>
      <c r="FR108" s="4">
        <f t="shared" si="8"/>
        <v>0.20927419354838706</v>
      </c>
      <c r="FS108" s="4">
        <f t="shared" si="9"/>
        <v>0.75832580645161296</v>
      </c>
      <c r="FT108" s="4">
        <f t="shared" si="10"/>
        <v>4.4161290322580638E-3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>
        <v>0.77139999999999997</v>
      </c>
      <c r="EM109" s="4">
        <v>0.99939999999999996</v>
      </c>
      <c r="EN109" s="4">
        <v>9.4799999999999995E-2</v>
      </c>
      <c r="EO109" s="4">
        <v>0.72260000000000002</v>
      </c>
      <c r="EP109" s="4">
        <v>8.9999999999999998E-4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0.68731290322580652</v>
      </c>
      <c r="FQ109" s="4">
        <f t="shared" si="7"/>
        <v>0.91154193548387097</v>
      </c>
      <c r="FR109" s="4">
        <f t="shared" si="8"/>
        <v>0.21649354838709678</v>
      </c>
      <c r="FS109" s="4">
        <f t="shared" si="9"/>
        <v>0.75832580645161296</v>
      </c>
      <c r="FT109" s="4">
        <f t="shared" si="10"/>
        <v>4.7870967741935489E-3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>
        <v>0.98980000000000001</v>
      </c>
      <c r="EM110" s="4">
        <v>1.6933</v>
      </c>
      <c r="EN110" s="4">
        <v>0.1542</v>
      </c>
      <c r="EO110" s="4">
        <v>5.7000000000000002E-3</v>
      </c>
      <c r="EP110" s="4">
        <v>1.6000000000000001E-3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0.9830000000000001</v>
      </c>
      <c r="FQ110" s="4">
        <f t="shared" si="7"/>
        <v>1.6721193548387097</v>
      </c>
      <c r="FR110" s="4">
        <f t="shared" si="8"/>
        <v>0.1115</v>
      </c>
      <c r="FS110" s="4">
        <f t="shared" si="9"/>
        <v>0.11688064516129032</v>
      </c>
      <c r="FT110" s="4">
        <f t="shared" si="10"/>
        <v>4.5135483870967746E-2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>
        <v>0.68559999999999999</v>
      </c>
      <c r="EM111" s="4">
        <v>0.8296</v>
      </c>
      <c r="EN111" s="4">
        <v>0.17810000000000001</v>
      </c>
      <c r="EO111" s="4">
        <v>0.80500000000000005</v>
      </c>
      <c r="EP111" s="4">
        <v>8.0000000000000004E-4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0.63675161290322602</v>
      </c>
      <c r="FQ111" s="4">
        <f t="shared" si="7"/>
        <v>0.70648387096774201</v>
      </c>
      <c r="FR111" s="4">
        <f t="shared" si="8"/>
        <v>0.20337096774193547</v>
      </c>
      <c r="FS111" s="4">
        <f t="shared" si="9"/>
        <v>0.92452258064516124</v>
      </c>
      <c r="FT111" s="4">
        <f t="shared" si="10"/>
        <v>4.0999999999999995E-3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>
        <v>0.69369999999999998</v>
      </c>
      <c r="EM112" s="4">
        <v>0.85719999999999996</v>
      </c>
      <c r="EN112" s="4">
        <v>0.16400000000000001</v>
      </c>
      <c r="EO112" s="4">
        <v>0.80500000000000005</v>
      </c>
      <c r="EP112" s="4">
        <v>8.0000000000000004E-4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0.62831612903225786</v>
      </c>
      <c r="FQ112" s="4">
        <f t="shared" si="7"/>
        <v>0.69258387096774165</v>
      </c>
      <c r="FR112" s="4">
        <f t="shared" si="8"/>
        <v>0.2178129032258064</v>
      </c>
      <c r="FS112" s="4">
        <f t="shared" si="9"/>
        <v>0.92452258064516124</v>
      </c>
      <c r="FT112" s="4">
        <f t="shared" si="10"/>
        <v>4.1870967741935473E-3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>
        <v>0.70340000000000003</v>
      </c>
      <c r="EM113" s="4">
        <v>0.88539999999999996</v>
      </c>
      <c r="EN113" s="4">
        <v>0.1552</v>
      </c>
      <c r="EO113" s="4">
        <v>0.80500000000000005</v>
      </c>
      <c r="EP113" s="4">
        <v>8.0000000000000004E-4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0.62887419354838703</v>
      </c>
      <c r="FQ113" s="4">
        <f t="shared" si="7"/>
        <v>0.69822903225806454</v>
      </c>
      <c r="FR113" s="4">
        <f t="shared" si="8"/>
        <v>0.22182903225806452</v>
      </c>
      <c r="FS113" s="4">
        <f t="shared" si="9"/>
        <v>0.92452258064516124</v>
      </c>
      <c r="FT113" s="4">
        <f t="shared" si="10"/>
        <v>4.0419354838709667E-3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>
        <v>0.70040000000000002</v>
      </c>
      <c r="EM114" s="4">
        <v>0.87170000000000003</v>
      </c>
      <c r="EN114" s="4">
        <v>0.14360000000000001</v>
      </c>
      <c r="EO114" s="4">
        <v>0.73029999999999995</v>
      </c>
      <c r="EP114" s="4">
        <v>1E-3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0.68321935483870977</v>
      </c>
      <c r="FQ114" s="4">
        <f t="shared" si="7"/>
        <v>0.91523225806451614</v>
      </c>
      <c r="FR114" s="4">
        <f t="shared" si="8"/>
        <v>0.23149354838709679</v>
      </c>
      <c r="FS114" s="4">
        <f t="shared" si="9"/>
        <v>0.7870096774193549</v>
      </c>
      <c r="FT114" s="4">
        <f t="shared" si="10"/>
        <v>6.5258064516129045E-3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>
        <v>0.71960000000000002</v>
      </c>
      <c r="EM115" s="4">
        <v>0.89749999999999996</v>
      </c>
      <c r="EN115" s="4">
        <v>7.2900000000000006E-2</v>
      </c>
      <c r="EO115" s="4">
        <v>0.72309999999999997</v>
      </c>
      <c r="EP115" s="4">
        <v>1.1000000000000001E-3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0.63958064516129032</v>
      </c>
      <c r="FQ115" s="4">
        <f t="shared" si="7"/>
        <v>0.7109451612903227</v>
      </c>
      <c r="FR115" s="4">
        <f t="shared" si="8"/>
        <v>0.15712903225806449</v>
      </c>
      <c r="FS115" s="4">
        <f t="shared" si="9"/>
        <v>0.84058709677419341</v>
      </c>
      <c r="FT115" s="4">
        <f t="shared" si="10"/>
        <v>6.4806451612903207E-3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>
        <v>0.72119999999999995</v>
      </c>
      <c r="EM116" s="4">
        <v>0.90190000000000003</v>
      </c>
      <c r="EN116" s="4">
        <v>7.3200000000000001E-2</v>
      </c>
      <c r="EO116" s="4">
        <v>0.72550000000000003</v>
      </c>
      <c r="EP116" s="4">
        <v>1.9E-3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0.64202903225806451</v>
      </c>
      <c r="FQ116" s="4">
        <f t="shared" si="7"/>
        <v>0.71837096774193565</v>
      </c>
      <c r="FR116" s="4">
        <f t="shared" si="8"/>
        <v>0.15741290322580645</v>
      </c>
      <c r="FS116" s="4">
        <f t="shared" si="9"/>
        <v>0.85891935483870963</v>
      </c>
      <c r="FT116" s="4">
        <f t="shared" si="10"/>
        <v>1.3425806451612902E-2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>
        <v>0.72650000000000003</v>
      </c>
      <c r="EM117" s="4">
        <v>0.91969999999999996</v>
      </c>
      <c r="EN117" s="4">
        <v>6.7000000000000004E-2</v>
      </c>
      <c r="EO117" s="4">
        <v>0.73219999999999996</v>
      </c>
      <c r="EP117" s="4">
        <v>1.6999999999999999E-3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0.64578064516129041</v>
      </c>
      <c r="FQ117" s="4">
        <f t="shared" si="7"/>
        <v>0.72418064516129033</v>
      </c>
      <c r="FR117" s="4">
        <f t="shared" si="8"/>
        <v>0.14572580645161295</v>
      </c>
      <c r="FS117" s="4">
        <f t="shared" si="9"/>
        <v>0.83911612903225796</v>
      </c>
      <c r="FT117" s="4">
        <f t="shared" si="10"/>
        <v>1.2506451612903221E-2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>
        <v>0.72109999999999996</v>
      </c>
      <c r="EM118" s="4">
        <v>0.90559999999999996</v>
      </c>
      <c r="EN118" s="4">
        <v>3.8300000000000001E-2</v>
      </c>
      <c r="EO118" s="4">
        <v>0.54700000000000004</v>
      </c>
      <c r="EP118" s="4">
        <v>8.0999999999999996E-3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0.65166451612903242</v>
      </c>
      <c r="FQ118" s="4">
        <f t="shared" si="7"/>
        <v>0.72899032258064511</v>
      </c>
      <c r="FR118" s="4">
        <f t="shared" si="8"/>
        <v>0.11100967741935484</v>
      </c>
      <c r="FS118" s="4">
        <f t="shared" si="9"/>
        <v>0.72090645161290345</v>
      </c>
      <c r="FT118" s="4">
        <f t="shared" si="10"/>
        <v>5.7245161290322581E-2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>
        <v>0.71679999999999999</v>
      </c>
      <c r="EM119" s="4">
        <v>0.88180000000000003</v>
      </c>
      <c r="EN119" s="4">
        <v>7.2400000000000006E-2</v>
      </c>
      <c r="EO119" s="4">
        <v>0.73240000000000005</v>
      </c>
      <c r="EP119" s="4">
        <v>1.6999999999999999E-3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0.63548064516129044</v>
      </c>
      <c r="FQ119" s="4">
        <f t="shared" si="7"/>
        <v>0.69614516129032245</v>
      </c>
      <c r="FR119" s="4">
        <f t="shared" si="8"/>
        <v>0.17549032258064515</v>
      </c>
      <c r="FS119" s="4">
        <f t="shared" si="9"/>
        <v>0.83990967741935474</v>
      </c>
      <c r="FT119" s="4">
        <f t="shared" si="10"/>
        <v>9.777419354838713E-3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>
        <v>0.71530000000000005</v>
      </c>
      <c r="EM120" s="4">
        <v>0.87849999999999995</v>
      </c>
      <c r="EN120" s="4">
        <v>7.7899999999999997E-2</v>
      </c>
      <c r="EO120" s="4">
        <v>0.72870000000000001</v>
      </c>
      <c r="EP120" s="4">
        <v>1.1999999999999999E-3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0.63538387096774207</v>
      </c>
      <c r="FQ120" s="4">
        <f t="shared" si="7"/>
        <v>0.696674193548387</v>
      </c>
      <c r="FR120" s="4">
        <f t="shared" si="8"/>
        <v>0.17617741935483869</v>
      </c>
      <c r="FS120" s="4">
        <f t="shared" si="9"/>
        <v>0.84110967741935483</v>
      </c>
      <c r="FT120" s="4">
        <f t="shared" si="10"/>
        <v>6.6064516129032249E-3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>
        <v>0.72870000000000001</v>
      </c>
      <c r="EM121" s="4">
        <v>0.92</v>
      </c>
      <c r="EN121" s="4">
        <v>6.8000000000000005E-2</v>
      </c>
      <c r="EO121" s="4">
        <v>0.67049999999999998</v>
      </c>
      <c r="EP121" s="4">
        <v>1.2999999999999999E-3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0.68928387096774202</v>
      </c>
      <c r="FQ121" s="4">
        <f t="shared" si="7"/>
        <v>0.82239354838709677</v>
      </c>
      <c r="FR121" s="4">
        <f t="shared" si="8"/>
        <v>0.11333870967741935</v>
      </c>
      <c r="FS121" s="4">
        <f t="shared" si="9"/>
        <v>0.49512258064516129</v>
      </c>
      <c r="FT121" s="4">
        <f t="shared" si="10"/>
        <v>6.2806451612903236E-3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>
        <v>0.71809999999999996</v>
      </c>
      <c r="EM122" s="4">
        <v>0.89370000000000005</v>
      </c>
      <c r="EN122" s="4">
        <v>7.5600000000000001E-2</v>
      </c>
      <c r="EO122" s="4">
        <v>0.72309999999999997</v>
      </c>
      <c r="EP122" s="4">
        <v>1.2999999999999999E-3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0.63922580645161287</v>
      </c>
      <c r="FQ122" s="4">
        <f t="shared" si="7"/>
        <v>0.70999032258064509</v>
      </c>
      <c r="FR122" s="4">
        <f t="shared" si="8"/>
        <v>0.15722580645161291</v>
      </c>
      <c r="FS122" s="4">
        <f t="shared" si="9"/>
        <v>0.84058709677419341</v>
      </c>
      <c r="FT122" s="4">
        <f t="shared" si="10"/>
        <v>6.3774193548387101E-3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>
        <v>0.72819999999999996</v>
      </c>
      <c r="EM123" s="4">
        <v>0.9153</v>
      </c>
      <c r="EN123" s="4">
        <v>5.5800000000000002E-2</v>
      </c>
      <c r="EO123" s="4">
        <v>0.73780000000000001</v>
      </c>
      <c r="EP123" s="4">
        <v>1.1999999999999999E-3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0.63650322580645169</v>
      </c>
      <c r="FQ123" s="4">
        <f t="shared" si="7"/>
        <v>0.69703870967741921</v>
      </c>
      <c r="FR123" s="4">
        <f t="shared" si="8"/>
        <v>0.17315483870967743</v>
      </c>
      <c r="FS123" s="4">
        <f t="shared" si="9"/>
        <v>0.83075161290322563</v>
      </c>
      <c r="FT123" s="4">
        <f t="shared" si="10"/>
        <v>7.922580645161291E-3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>
        <v>0.70840000000000003</v>
      </c>
      <c r="EM124" s="4">
        <v>0.87250000000000005</v>
      </c>
      <c r="EN124" s="4">
        <v>7.9699999999999993E-2</v>
      </c>
      <c r="EO124" s="4">
        <v>0.73939999999999995</v>
      </c>
      <c r="EP124" s="4">
        <v>1.1999999999999999E-3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0.6516354838709677</v>
      </c>
      <c r="FQ124" s="4">
        <f t="shared" si="7"/>
        <v>0.73811290322580614</v>
      </c>
      <c r="FR124" s="4">
        <f t="shared" si="8"/>
        <v>0.13356774193548387</v>
      </c>
      <c r="FS124" s="4">
        <f t="shared" si="9"/>
        <v>0.82889032258064521</v>
      </c>
      <c r="FT124" s="4">
        <f t="shared" si="10"/>
        <v>6.3516129032258062E-3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>
        <v>0.70250000000000001</v>
      </c>
      <c r="EM125" s="4">
        <v>0.84319999999999995</v>
      </c>
      <c r="EN125" s="4">
        <v>4.9099999999999998E-2</v>
      </c>
      <c r="EO125" s="4">
        <v>0.72299999999999998</v>
      </c>
      <c r="EP125" s="4">
        <v>1.1000000000000001E-3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0.66914516129032264</v>
      </c>
      <c r="FQ125" s="4">
        <f t="shared" si="7"/>
        <v>0.76038387096774196</v>
      </c>
      <c r="FR125" s="4">
        <f t="shared" si="8"/>
        <v>0.11884516129032256</v>
      </c>
      <c r="FS125" s="4">
        <f t="shared" si="9"/>
        <v>0.7685645161290322</v>
      </c>
      <c r="FT125" s="4">
        <f t="shared" si="10"/>
        <v>6.5741935483870952E-3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>
        <v>0.73209999999999997</v>
      </c>
      <c r="EM126" s="4">
        <v>0.91220000000000001</v>
      </c>
      <c r="EN126" s="4">
        <v>7.3200000000000001E-2</v>
      </c>
      <c r="EO126" s="4">
        <v>0.72560000000000002</v>
      </c>
      <c r="EP126" s="4">
        <v>1.4E-3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0.64354193548387084</v>
      </c>
      <c r="FQ126" s="4">
        <f t="shared" si="7"/>
        <v>0.70950967741935489</v>
      </c>
      <c r="FR126" s="4">
        <f t="shared" si="8"/>
        <v>0.16561935483870968</v>
      </c>
      <c r="FS126" s="4">
        <f t="shared" si="9"/>
        <v>0.83571935483870985</v>
      </c>
      <c r="FT126" s="4">
        <f t="shared" si="10"/>
        <v>8.6548387096774225E-3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>
        <v>0.71689999999999998</v>
      </c>
      <c r="EM127" s="4">
        <v>0.88870000000000005</v>
      </c>
      <c r="EN127" s="4">
        <v>7.3499999999999996E-2</v>
      </c>
      <c r="EO127" s="4">
        <v>0.70289999999999997</v>
      </c>
      <c r="EP127" s="4">
        <v>1.5E-3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0.63710322580645162</v>
      </c>
      <c r="FQ127" s="4">
        <f t="shared" si="7"/>
        <v>0.70376451612903235</v>
      </c>
      <c r="FR127" s="4">
        <f t="shared" si="8"/>
        <v>0.16511290322580646</v>
      </c>
      <c r="FS127" s="4">
        <f t="shared" si="9"/>
        <v>0.83544516129032265</v>
      </c>
      <c r="FT127" s="4">
        <f t="shared" si="10"/>
        <v>1.0254838709677421E-2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>
        <v>0.70420000000000005</v>
      </c>
      <c r="EM128" s="4">
        <v>0.84950000000000003</v>
      </c>
      <c r="EN128" s="4">
        <v>7.0300000000000001E-2</v>
      </c>
      <c r="EO128" s="4">
        <v>0.72430000000000005</v>
      </c>
      <c r="EP128" s="4">
        <v>1.1000000000000001E-3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0.67204838709677395</v>
      </c>
      <c r="FQ128" s="4">
        <f t="shared" si="7"/>
        <v>0.76710645161290325</v>
      </c>
      <c r="FR128" s="4">
        <f t="shared" si="8"/>
        <v>0.1171516129032258</v>
      </c>
      <c r="FS128" s="4">
        <f t="shared" si="9"/>
        <v>0.75949032258064508</v>
      </c>
      <c r="FT128" s="4">
        <f t="shared" si="10"/>
        <v>6.5677419354838711E-3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>
        <v>0.72540000000000004</v>
      </c>
      <c r="EM129" s="4">
        <v>0.91859999999999997</v>
      </c>
      <c r="EN129" s="4">
        <v>6.6100000000000006E-2</v>
      </c>
      <c r="EO129" s="4">
        <v>0.73529999999999995</v>
      </c>
      <c r="EP129" s="4">
        <v>2.2000000000000001E-3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0.64190645161290349</v>
      </c>
      <c r="FQ129" s="4">
        <f t="shared" si="7"/>
        <v>0.71550645161290316</v>
      </c>
      <c r="FR129" s="4">
        <f t="shared" si="8"/>
        <v>0.1565838709677419</v>
      </c>
      <c r="FS129" s="4">
        <f t="shared" si="9"/>
        <v>0.84270967741935476</v>
      </c>
      <c r="FT129" s="4">
        <f t="shared" si="10"/>
        <v>1.5687096774193547E-2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>
        <v>0.68620000000000003</v>
      </c>
      <c r="EM130" s="4">
        <v>0.81189999999999996</v>
      </c>
      <c r="EN130" s="4">
        <v>9.2899999999999996E-2</v>
      </c>
      <c r="EO130" s="4">
        <v>0.63859999999999995</v>
      </c>
      <c r="EP130" s="4">
        <v>4.4000000000000003E-3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0.63314193548387077</v>
      </c>
      <c r="FQ130" s="4">
        <f t="shared" si="7"/>
        <v>0.69129999999999991</v>
      </c>
      <c r="FR130" s="4">
        <f t="shared" si="8"/>
        <v>0.16315483870967742</v>
      </c>
      <c r="FS130" s="4">
        <f t="shared" si="9"/>
        <v>0.81772580645161286</v>
      </c>
      <c r="FT130" s="4">
        <f t="shared" si="10"/>
        <v>3.1874193548387095E-2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>
        <v>0.69489999999999996</v>
      </c>
      <c r="EM131" s="4">
        <v>0.82320000000000004</v>
      </c>
      <c r="EN131" s="4">
        <v>1.4E-2</v>
      </c>
      <c r="EO131" s="4">
        <v>0.72199999999999998</v>
      </c>
      <c r="EP131" s="4">
        <v>2.7000000000000001E-3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0.63746774193548394</v>
      </c>
      <c r="FQ131" s="4">
        <f t="shared" si="7"/>
        <v>0.69606774193548382</v>
      </c>
      <c r="FR131" s="4">
        <f t="shared" si="8"/>
        <v>0.15033225806451614</v>
      </c>
      <c r="FS131" s="4">
        <f t="shared" si="9"/>
        <v>0.86742580645161305</v>
      </c>
      <c r="FT131" s="4">
        <f t="shared" si="10"/>
        <v>2.8787096774193551E-2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>
        <v>0.7127</v>
      </c>
      <c r="EM132" s="4">
        <v>0.83889999999999998</v>
      </c>
      <c r="EN132" s="4">
        <v>5.0099999999999999E-2</v>
      </c>
      <c r="EO132" s="4">
        <v>0.57079999999999997</v>
      </c>
      <c r="EP132" s="4">
        <v>1.8E-3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0.63192903225806463</v>
      </c>
      <c r="FQ132" s="4">
        <f t="shared" si="7"/>
        <v>0.67883225806451619</v>
      </c>
      <c r="FR132" s="4">
        <f t="shared" si="8"/>
        <v>0.19494516129032252</v>
      </c>
      <c r="FS132" s="4">
        <f t="shared" si="9"/>
        <v>0.78217741935483831</v>
      </c>
      <c r="FT132" s="4">
        <f t="shared" si="10"/>
        <v>1.3045161290322583E-2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>
        <v>0.71040000000000003</v>
      </c>
      <c r="EM133" s="4">
        <v>0.83420000000000005</v>
      </c>
      <c r="EN133" s="4">
        <v>5.45E-2</v>
      </c>
      <c r="EO133" s="4">
        <v>0.57110000000000005</v>
      </c>
      <c r="EP133" s="4">
        <v>1.8E-3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0.64901935483870965</v>
      </c>
      <c r="FQ133" s="4">
        <f t="shared" si="7"/>
        <v>0.71126774193548381</v>
      </c>
      <c r="FR133" s="4">
        <f t="shared" si="8"/>
        <v>0.16385806451612903</v>
      </c>
      <c r="FS133" s="4">
        <f t="shared" si="9"/>
        <v>0.77750645161290344</v>
      </c>
      <c r="FT133" s="4">
        <f t="shared" si="10"/>
        <v>1.3570967741935487E-2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>
        <v>0.71079999999999999</v>
      </c>
      <c r="EM134" s="4">
        <v>0.83540000000000003</v>
      </c>
      <c r="EN134" s="4">
        <v>5.4800000000000001E-2</v>
      </c>
      <c r="EO134" s="4">
        <v>0.57110000000000005</v>
      </c>
      <c r="EP134" s="4">
        <v>1.8E-3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0.63248064516129032</v>
      </c>
      <c r="FQ134" s="4">
        <f t="shared" si="7"/>
        <v>0.68542258064516137</v>
      </c>
      <c r="FR134" s="4">
        <f t="shared" si="8"/>
        <v>0.19764516129032253</v>
      </c>
      <c r="FS134" s="4">
        <f t="shared" si="9"/>
        <v>0.80022903225806474</v>
      </c>
      <c r="FT134" s="4">
        <f t="shared" si="10"/>
        <v>1.3603225806451614E-2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>
        <v>0.71350000000000002</v>
      </c>
      <c r="EM135" s="4">
        <v>0.87380000000000002</v>
      </c>
      <c r="EN135" s="4">
        <v>7.7600000000000002E-2</v>
      </c>
      <c r="EO135" s="4">
        <v>0.70709999999999995</v>
      </c>
      <c r="EP135" s="4">
        <v>1.4E-3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0.63518709677419338</v>
      </c>
      <c r="FQ135" s="4">
        <f t="shared" si="7"/>
        <v>0.69721612903225827</v>
      </c>
      <c r="FR135" s="4">
        <f t="shared" si="8"/>
        <v>0.17258709677419351</v>
      </c>
      <c r="FS135" s="4">
        <f t="shared" si="9"/>
        <v>0.83650967741935489</v>
      </c>
      <c r="FT135" s="4">
        <f t="shared" si="10"/>
        <v>1.0493548387096775E-2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>
        <v>0.7046</v>
      </c>
      <c r="EM136" s="4">
        <v>0.84989999999999999</v>
      </c>
      <c r="EN136" s="4">
        <v>8.2299999999999998E-2</v>
      </c>
      <c r="EO136" s="4">
        <v>0.72499999999999998</v>
      </c>
      <c r="EP136" s="4">
        <v>1.1999999999999999E-3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0.63222903225806437</v>
      </c>
      <c r="FQ136" s="4">
        <f t="shared" si="7"/>
        <v>0.69286774193548395</v>
      </c>
      <c r="FR136" s="4">
        <f t="shared" si="8"/>
        <v>0.18922258064516129</v>
      </c>
      <c r="FS136" s="4">
        <f t="shared" si="9"/>
        <v>0.85584838709677424</v>
      </c>
      <c r="FT136" s="4">
        <f t="shared" si="10"/>
        <v>6.7903225806451601E-3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>
        <v>0.71409999999999996</v>
      </c>
      <c r="EM137" s="4">
        <v>0.878</v>
      </c>
      <c r="EN137" s="4">
        <v>7.7499999999999999E-2</v>
      </c>
      <c r="EO137" s="4">
        <v>0.70860000000000001</v>
      </c>
      <c r="EP137" s="4">
        <v>2.3999999999999998E-3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0.63538387096774196</v>
      </c>
      <c r="FQ137" s="4">
        <f t="shared" si="7"/>
        <v>0.69923870967741941</v>
      </c>
      <c r="FR137" s="4">
        <f t="shared" si="8"/>
        <v>0.1738677419354839</v>
      </c>
      <c r="FS137" s="4">
        <f t="shared" si="9"/>
        <v>0.83492903225806447</v>
      </c>
      <c r="FT137" s="4">
        <f t="shared" si="10"/>
        <v>1.9670967741935486E-2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>
        <v>0.70820000000000005</v>
      </c>
      <c r="EM138" s="4">
        <v>0.86360000000000003</v>
      </c>
      <c r="EN138" s="4">
        <v>8.0500000000000002E-2</v>
      </c>
      <c r="EO138" s="4">
        <v>0.72</v>
      </c>
      <c r="EP138" s="4">
        <v>2.7000000000000001E-3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0.63476129032258077</v>
      </c>
      <c r="FQ138" s="4">
        <f t="shared" ref="FQ138" si="27">AVERAGEIFS(B138:FO138,metrics.est,"MSE")</f>
        <v>0.69960000000000011</v>
      </c>
      <c r="FR138" s="4">
        <f t="shared" ref="FR138" si="28">AVERAGEIFS(B138:FO138,metrics.est,"R")</f>
        <v>0.17783225806451614</v>
      </c>
      <c r="FS138" s="4">
        <f t="shared" ref="FS138" si="29">AVERAGEIFS(B138:FO138,metrics.est,"Coverage")</f>
        <v>0.84910000000000008</v>
      </c>
      <c r="FT138" s="4">
        <f t="shared" ref="FT138" si="30">AVERAGEIFS(B138:FO138,metrics.est,"Time")</f>
        <v>2.213225806451613E-2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>
        <v>0.70809999999999995</v>
      </c>
      <c r="EM139" s="4">
        <v>0.8649</v>
      </c>
      <c r="EN139" s="4">
        <v>8.0600000000000005E-2</v>
      </c>
      <c r="EO139" s="4">
        <v>0.71989999999999998</v>
      </c>
      <c r="EP139" s="4">
        <v>2.8E-3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0.63515806451612922</v>
      </c>
      <c r="FQ139" s="4">
        <f t="shared" ref="FQ139" si="32">AVERAGEIFS(B139:FO139,metrics.est,"MSE")</f>
        <v>0.70157419354838713</v>
      </c>
      <c r="FR139" s="4">
        <f t="shared" ref="FR139" si="33">AVERAGEIFS(B139:FO139,metrics.est,"R")</f>
        <v>0.17456451612903223</v>
      </c>
      <c r="FS139" s="4">
        <f t="shared" ref="FS139" si="34">AVERAGEIFS(B139:FO139,metrics.est,"Coverage")</f>
        <v>0.84914193548387118</v>
      </c>
      <c r="FT139" s="4">
        <f t="shared" ref="FT139" si="35">AVERAGEIFS(B139:FO139,metrics.est,"Time")</f>
        <v>2.1912903225806454E-2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>
        <v>0.71230000000000004</v>
      </c>
      <c r="EM140" s="4">
        <v>0.86870000000000003</v>
      </c>
      <c r="EN140" s="4">
        <v>7.9100000000000004E-2</v>
      </c>
      <c r="EO140" s="4">
        <v>0.71879999999999999</v>
      </c>
      <c r="EP140" s="4">
        <v>1.5E-3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0.63671612903225805</v>
      </c>
      <c r="FQ140" s="4">
        <f t="shared" ref="FQ140:FQ220" si="37">AVERAGEIFS(B140:FO140,metrics.est,"MSE")</f>
        <v>0.70181612903225821</v>
      </c>
      <c r="FR140" s="4">
        <f t="shared" ref="FR140:FR220" si="38">AVERAGEIFS(B140:FO140,metrics.est,"R")</f>
        <v>0.17333548387096775</v>
      </c>
      <c r="FS140" s="4">
        <f t="shared" ref="FS140:FS220" si="39">AVERAGEIFS(B140:FO140,metrics.est,"Coverage")</f>
        <v>0.84882580645161299</v>
      </c>
      <c r="FT140" s="4">
        <f t="shared" ref="FT140:FT220" si="40">AVERAGEIFS(B140:FO140,metrics.est,"Time")</f>
        <v>1.0325806451612905E-2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>
        <v>0.73470000000000002</v>
      </c>
      <c r="EM141" s="4">
        <v>0.92390000000000005</v>
      </c>
      <c r="EN141" s="4">
        <v>7.7600000000000002E-2</v>
      </c>
      <c r="EO141" s="4">
        <v>0.76190000000000002</v>
      </c>
      <c r="EP141" s="4">
        <v>3.3E-3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0.66914193548387102</v>
      </c>
      <c r="FQ141" s="4">
        <f t="shared" si="37"/>
        <v>0.76230322580645182</v>
      </c>
      <c r="FR141" s="4">
        <f t="shared" si="38"/>
        <v>0.12881935483870965</v>
      </c>
      <c r="FS141" s="4">
        <f t="shared" si="39"/>
        <v>0.90392580645161291</v>
      </c>
      <c r="FT141" s="4">
        <f t="shared" si="40"/>
        <v>8.248064516129032E-2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>
        <v>0.7087</v>
      </c>
      <c r="EM142" s="4">
        <v>0.86990000000000001</v>
      </c>
      <c r="EN142" s="4">
        <v>7.4999999999999997E-2</v>
      </c>
      <c r="EO142" s="4">
        <v>0.70599999999999996</v>
      </c>
      <c r="EP142" s="4">
        <v>2.3999999999999998E-3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0.62675806451612892</v>
      </c>
      <c r="FQ142" s="4">
        <f t="shared" si="37"/>
        <v>0.67746451612903225</v>
      </c>
      <c r="FR142" s="4">
        <f t="shared" si="38"/>
        <v>0.16818387096774196</v>
      </c>
      <c r="FS142" s="4">
        <f t="shared" si="39"/>
        <v>0.80390322580645157</v>
      </c>
      <c r="FT142" s="4">
        <f t="shared" si="40"/>
        <v>1.7319354838709677E-2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>
        <v>0.71460000000000001</v>
      </c>
      <c r="EM143" s="4">
        <v>0.87970000000000004</v>
      </c>
      <c r="EN143" s="4">
        <v>7.5600000000000001E-2</v>
      </c>
      <c r="EO143" s="4">
        <v>0.70540000000000003</v>
      </c>
      <c r="EP143" s="4">
        <v>1.5E-3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0.63634516129032248</v>
      </c>
      <c r="FQ143" s="4">
        <f t="shared" si="37"/>
        <v>0.70097741935483882</v>
      </c>
      <c r="FR143" s="4">
        <f t="shared" si="38"/>
        <v>0.16869032258064517</v>
      </c>
      <c r="FS143" s="4">
        <f t="shared" si="39"/>
        <v>0.83645806451612914</v>
      </c>
      <c r="FT143" s="4">
        <f t="shared" si="40"/>
        <v>1.3683870967741936E-2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>
        <v>0.71650000000000003</v>
      </c>
      <c r="EM144" s="4">
        <v>0.88290000000000002</v>
      </c>
      <c r="EN144" s="4">
        <v>7.6999999999999999E-2</v>
      </c>
      <c r="EO144" s="4">
        <v>0.72760000000000002</v>
      </c>
      <c r="EP144" s="4">
        <v>1.4E-3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0.6367677419354838</v>
      </c>
      <c r="FQ144" s="4">
        <f t="shared" si="37"/>
        <v>0.69983870967741912</v>
      </c>
      <c r="FR144" s="4">
        <f t="shared" si="38"/>
        <v>0.17103225806451613</v>
      </c>
      <c r="FS144" s="4">
        <f t="shared" si="39"/>
        <v>0.84133548387096779</v>
      </c>
      <c r="FT144" s="4">
        <f t="shared" si="40"/>
        <v>7.9225806451612892E-3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>
        <v>0.72140000000000004</v>
      </c>
      <c r="EM145" s="4">
        <v>0.89670000000000005</v>
      </c>
      <c r="EN145" s="4">
        <v>7.1800000000000003E-2</v>
      </c>
      <c r="EO145" s="4">
        <v>0.7258</v>
      </c>
      <c r="EP145" s="4">
        <v>1.6999999999999999E-3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0.63909354838709687</v>
      </c>
      <c r="FQ145" s="4">
        <f t="shared" si="37"/>
        <v>0.70688709677419359</v>
      </c>
      <c r="FR145" s="4">
        <f t="shared" si="38"/>
        <v>0.16416129032258067</v>
      </c>
      <c r="FS145" s="4">
        <f t="shared" si="39"/>
        <v>0.84130645161290352</v>
      </c>
      <c r="FT145" s="4">
        <f t="shared" si="40"/>
        <v>1.1764516129032256E-2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>
        <v>0.74250000000000005</v>
      </c>
      <c r="EM146" s="4">
        <v>0.94269999999999998</v>
      </c>
      <c r="EN146" s="4">
        <v>5.2999999999999999E-2</v>
      </c>
      <c r="EO146" s="4">
        <v>0.7238</v>
      </c>
      <c r="EP146" s="4">
        <v>1.2999999999999999E-3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0.67683225806451608</v>
      </c>
      <c r="FQ146" s="4">
        <f t="shared" si="37"/>
        <v>0.7919516129032258</v>
      </c>
      <c r="FR146" s="4">
        <f t="shared" si="38"/>
        <v>0.11848709677419354</v>
      </c>
      <c r="FS146" s="4">
        <f t="shared" si="39"/>
        <v>0.6656354838709676</v>
      </c>
      <c r="FT146" s="4">
        <f t="shared" si="40"/>
        <v>8.1354838709677413E-3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>
        <v>0.72960000000000003</v>
      </c>
      <c r="EM147" s="4">
        <v>0.91690000000000005</v>
      </c>
      <c r="EN147" s="4">
        <v>7.0400000000000004E-2</v>
      </c>
      <c r="EO147" s="4">
        <v>0.71809999999999996</v>
      </c>
      <c r="EP147" s="4">
        <v>1.6999999999999999E-3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0.64218064516129036</v>
      </c>
      <c r="FQ147" s="4">
        <f t="shared" si="37"/>
        <v>0.71460000000000012</v>
      </c>
      <c r="FR147" s="4">
        <f t="shared" si="38"/>
        <v>0.15304838709677421</v>
      </c>
      <c r="FS147" s="4">
        <f t="shared" si="39"/>
        <v>0.83539677419354819</v>
      </c>
      <c r="FT147" s="4">
        <f t="shared" si="40"/>
        <v>1.2019354838709678E-2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>
        <v>0.7409</v>
      </c>
      <c r="EM148" s="4">
        <v>0.93730000000000002</v>
      </c>
      <c r="EN148" s="4">
        <v>6.8400000000000002E-2</v>
      </c>
      <c r="EO148" s="4">
        <v>0.71719999999999995</v>
      </c>
      <c r="EP148" s="4">
        <v>1.2999999999999999E-3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0.64742580645161307</v>
      </c>
      <c r="FQ148" s="4">
        <f t="shared" si="37"/>
        <v>0.72124838709677419</v>
      </c>
      <c r="FR148" s="4">
        <f t="shared" si="38"/>
        <v>0.149458064516129</v>
      </c>
      <c r="FS148" s="4">
        <f t="shared" si="39"/>
        <v>0.83153548387096765</v>
      </c>
      <c r="FT148" s="4">
        <f t="shared" si="40"/>
        <v>8.0967741935483884E-3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>
        <v>0.74550000000000005</v>
      </c>
      <c r="EM149" s="4">
        <v>0.95330000000000004</v>
      </c>
      <c r="EN149" s="4">
        <v>6.2300000000000001E-2</v>
      </c>
      <c r="EO149" s="4">
        <v>0.72130000000000005</v>
      </c>
      <c r="EP149" s="4">
        <v>1.8E-3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0.64890645161290306</v>
      </c>
      <c r="FQ149" s="4">
        <f t="shared" si="37"/>
        <v>0.72842580645161292</v>
      </c>
      <c r="FR149" s="4">
        <f t="shared" si="38"/>
        <v>0.14633870967741935</v>
      </c>
      <c r="FS149" s="4">
        <f t="shared" si="39"/>
        <v>0.83774193548387077</v>
      </c>
      <c r="FT149" s="4">
        <f t="shared" si="40"/>
        <v>1.2332258064516134E-2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>
        <v>0.72360000000000002</v>
      </c>
      <c r="EM150" s="4">
        <v>0.90690000000000004</v>
      </c>
      <c r="EN150" s="4">
        <v>6.9500000000000006E-2</v>
      </c>
      <c r="EO150" s="4">
        <v>0.72309999999999997</v>
      </c>
      <c r="EP150" s="4">
        <v>1.6999999999999999E-3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0.64097419354838725</v>
      </c>
      <c r="FQ150" s="4">
        <f t="shared" si="37"/>
        <v>0.71422903225806433</v>
      </c>
      <c r="FR150" s="4">
        <f t="shared" si="38"/>
        <v>0.15488064516129027</v>
      </c>
      <c r="FS150" s="4">
        <f t="shared" si="39"/>
        <v>0.8405709677419354</v>
      </c>
      <c r="FT150" s="4">
        <f t="shared" si="40"/>
        <v>1.1861290322580646E-2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>
        <v>0.72889999999999999</v>
      </c>
      <c r="EM151" s="4">
        <v>0.9103</v>
      </c>
      <c r="EN151" s="4">
        <v>6.8400000000000002E-2</v>
      </c>
      <c r="EO151" s="4">
        <v>0.70850000000000002</v>
      </c>
      <c r="EP151" s="4">
        <v>1.4E-3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0.64294516129032264</v>
      </c>
      <c r="FQ151" s="4">
        <f t="shared" si="37"/>
        <v>0.71356129032258075</v>
      </c>
      <c r="FR151" s="4">
        <f t="shared" si="38"/>
        <v>0.15816451612903223</v>
      </c>
      <c r="FS151" s="4">
        <f t="shared" si="39"/>
        <v>0.83814838709677408</v>
      </c>
      <c r="FT151" s="4">
        <f t="shared" si="40"/>
        <v>1.3235483870967742E-2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>
        <v>0.70030000000000003</v>
      </c>
      <c r="EM152" s="4">
        <v>0.84030000000000005</v>
      </c>
      <c r="EN152" s="4">
        <v>8.9399999999999993E-2</v>
      </c>
      <c r="EO152" s="4">
        <v>0.72460000000000002</v>
      </c>
      <c r="EP152" s="4">
        <v>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0.64151935483870937</v>
      </c>
      <c r="FQ152" s="4">
        <f t="shared" si="37"/>
        <v>0.70204516129032257</v>
      </c>
      <c r="FR152" s="4">
        <f t="shared" si="38"/>
        <v>0.15743870967741938</v>
      </c>
      <c r="FS152" s="4">
        <f t="shared" si="39"/>
        <v>0.82476774193548386</v>
      </c>
      <c r="FT152" s="4">
        <f t="shared" si="40"/>
        <v>6.6419354838709666E-3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>
        <v>0.71240000000000003</v>
      </c>
      <c r="EM153" s="4">
        <v>0.86829999999999996</v>
      </c>
      <c r="EN153" s="4">
        <v>7.8899999999999998E-2</v>
      </c>
      <c r="EO153" s="4">
        <v>0.71060000000000001</v>
      </c>
      <c r="EP153" s="4">
        <v>1.4E-3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0.6346935483870968</v>
      </c>
      <c r="FQ153" s="4">
        <f t="shared" si="37"/>
        <v>0.69418064516129052</v>
      </c>
      <c r="FR153" s="4">
        <f t="shared" si="38"/>
        <v>0.17605161290322582</v>
      </c>
      <c r="FS153" s="4">
        <f t="shared" si="39"/>
        <v>0.83722903225806444</v>
      </c>
      <c r="FT153" s="4">
        <f t="shared" si="40"/>
        <v>1.0158064516129035E-2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>
        <v>0.70740000000000003</v>
      </c>
      <c r="EM154" s="4">
        <v>0.85319999999999996</v>
      </c>
      <c r="EN154" s="4">
        <v>6.8699999999999997E-2</v>
      </c>
      <c r="EO154" s="4">
        <v>0.72450000000000003</v>
      </c>
      <c r="EP154" s="4">
        <v>1E-3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0.65404193548387113</v>
      </c>
      <c r="FQ154" s="4">
        <f t="shared" si="37"/>
        <v>0.72764838709677448</v>
      </c>
      <c r="FR154" s="4">
        <f t="shared" si="38"/>
        <v>0.14407419354838708</v>
      </c>
      <c r="FS154" s="4">
        <f t="shared" si="39"/>
        <v>0.80612903225806454</v>
      </c>
      <c r="FT154" s="4">
        <f t="shared" si="40"/>
        <v>6.7548387096774175E-3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>
        <v>0.71140000000000003</v>
      </c>
      <c r="EM155" s="4">
        <v>0.85919999999999996</v>
      </c>
      <c r="EN155" s="4">
        <v>6.4399999999999999E-2</v>
      </c>
      <c r="EO155" s="4">
        <v>0.72009999999999996</v>
      </c>
      <c r="EP155" s="4">
        <v>1.4E-3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0.62957419354838717</v>
      </c>
      <c r="FQ155" s="4">
        <f t="shared" si="37"/>
        <v>0.678532258064516</v>
      </c>
      <c r="FR155" s="4">
        <f t="shared" si="38"/>
        <v>0.18751290322580647</v>
      </c>
      <c r="FS155" s="4">
        <f t="shared" si="39"/>
        <v>0.83085483870967725</v>
      </c>
      <c r="FT155" s="4">
        <f t="shared" si="40"/>
        <v>1.036451612903226E-2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>
        <v>0.71199999999999997</v>
      </c>
      <c r="EM156" s="4">
        <v>0.8397</v>
      </c>
      <c r="EN156" s="4">
        <v>5.57E-2</v>
      </c>
      <c r="EO156" s="4">
        <v>0.57079999999999997</v>
      </c>
      <c r="EP156" s="4">
        <v>1.2999999999999999E-3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0.65798000000000001</v>
      </c>
      <c r="FQ156" s="4">
        <f t="shared" si="37"/>
        <v>0.73655000000000004</v>
      </c>
      <c r="FR156" s="4">
        <f t="shared" si="38"/>
        <v>0.15313999999999997</v>
      </c>
      <c r="FS156" s="4">
        <f t="shared" si="39"/>
        <v>0.82124999999999992</v>
      </c>
      <c r="FT156" s="4">
        <f t="shared" si="40"/>
        <v>1.0413333333333333E-2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>
        <v>0.70979999999999999</v>
      </c>
      <c r="EM157" s="4">
        <v>0.83320000000000005</v>
      </c>
      <c r="EN157" s="4">
        <v>5.5399999999999998E-2</v>
      </c>
      <c r="EO157" s="4">
        <v>0.57120000000000004</v>
      </c>
      <c r="EP157" s="4">
        <v>1.2999999999999999E-3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0.66317666666666664</v>
      </c>
      <c r="FQ157" s="4">
        <f t="shared" si="37"/>
        <v>0.73807333333333325</v>
      </c>
      <c r="FR157" s="4">
        <f t="shared" si="38"/>
        <v>0.13350999999999999</v>
      </c>
      <c r="FS157" s="4">
        <f t="shared" si="39"/>
        <v>0.75344333333333335</v>
      </c>
      <c r="FT157" s="4">
        <f t="shared" si="40"/>
        <v>1.0736666666666669E-2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>
        <v>0.70479999999999998</v>
      </c>
      <c r="EM158" s="4">
        <v>0.89090000000000003</v>
      </c>
      <c r="EN158" s="4">
        <v>4.9399999999999999E-2</v>
      </c>
      <c r="EO158" s="4">
        <v>0.44840000000000002</v>
      </c>
      <c r="EP158" s="4">
        <v>2.3E-3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0.64463870967741932</v>
      </c>
      <c r="FQ158" s="4">
        <f t="shared" si="37"/>
        <v>0.73183225806451613</v>
      </c>
      <c r="FR158" s="4">
        <f t="shared" si="38"/>
        <v>0.15160322580645166</v>
      </c>
      <c r="FS158" s="4">
        <f t="shared" si="39"/>
        <v>0.85131935483870946</v>
      </c>
      <c r="FT158" s="4">
        <f t="shared" si="40"/>
        <v>5.9832258064516128E-2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>
        <v>0.73619999999999997</v>
      </c>
      <c r="EM159" s="4">
        <v>0.91239999999999999</v>
      </c>
      <c r="EN159" s="4">
        <v>4.2299999999999997E-2</v>
      </c>
      <c r="EO159" s="4">
        <v>0.67159999999999997</v>
      </c>
      <c r="EP159" s="4">
        <v>1.2999999999999999E-3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0.72521935483870947</v>
      </c>
      <c r="FQ159" s="4">
        <f t="shared" si="37"/>
        <v>0.88515161290322586</v>
      </c>
      <c r="FR159" s="4">
        <f t="shared" si="38"/>
        <v>5.088387096774194E-2</v>
      </c>
      <c r="FS159" s="4">
        <f t="shared" si="39"/>
        <v>0.56928064516129029</v>
      </c>
      <c r="FT159" s="4">
        <f t="shared" si="40"/>
        <v>8.4806451612903216E-3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>
        <v>0.74029999999999996</v>
      </c>
      <c r="EM160" s="4">
        <v>0.91779999999999995</v>
      </c>
      <c r="EN160" s="4">
        <v>4.9299999999999997E-2</v>
      </c>
      <c r="EO160" s="4">
        <v>0.71099999999999997</v>
      </c>
      <c r="EP160" s="4">
        <v>1.2999999999999999E-3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0.69700645161290342</v>
      </c>
      <c r="FQ160" s="4">
        <f t="shared" si="37"/>
        <v>0.83131290322580642</v>
      </c>
      <c r="FR160" s="4">
        <f t="shared" si="38"/>
        <v>6.3680645161290322E-2</v>
      </c>
      <c r="FS160" s="4">
        <f t="shared" si="39"/>
        <v>0.64384193548387092</v>
      </c>
      <c r="FT160" s="4">
        <f t="shared" si="40"/>
        <v>8.7612903225806459E-3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>
        <v>0.73819999999999997</v>
      </c>
      <c r="EM161" s="4">
        <v>0.91749999999999998</v>
      </c>
      <c r="EN161" s="4">
        <v>4.7899999999999998E-2</v>
      </c>
      <c r="EO161" s="4">
        <v>0.71409999999999996</v>
      </c>
      <c r="EP161" s="4">
        <v>1.2999999999999999E-3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0.68457096774193549</v>
      </c>
      <c r="FQ161" s="4">
        <f t="shared" si="37"/>
        <v>0.80599354838709669</v>
      </c>
      <c r="FR161" s="4">
        <f t="shared" si="38"/>
        <v>6.6690322580645181E-2</v>
      </c>
      <c r="FS161" s="4">
        <f t="shared" si="39"/>
        <v>0.66674516129032246</v>
      </c>
      <c r="FT161" s="4">
        <f t="shared" si="40"/>
        <v>8.4516129032258074E-3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>
        <v>0.72209999999999996</v>
      </c>
      <c r="EM162" s="4">
        <v>0.89759999999999995</v>
      </c>
      <c r="EN162" s="4">
        <v>6.4399999999999999E-2</v>
      </c>
      <c r="EO162" s="4">
        <v>0.72460000000000002</v>
      </c>
      <c r="EP162" s="4">
        <v>2E-3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0.64036129032258049</v>
      </c>
      <c r="FQ162" s="4">
        <f t="shared" si="37"/>
        <v>0.71546451612903228</v>
      </c>
      <c r="FR162" s="4">
        <f t="shared" si="38"/>
        <v>0.16079354838709678</v>
      </c>
      <c r="FS162" s="4">
        <f t="shared" si="39"/>
        <v>0.85247741935483878</v>
      </c>
      <c r="FT162" s="4">
        <f t="shared" si="40"/>
        <v>1.9974193548387094E-2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>
        <v>0.69879999999999998</v>
      </c>
      <c r="EM163" s="4">
        <v>0.87270000000000003</v>
      </c>
      <c r="EN163" s="4">
        <v>0.16109999999999999</v>
      </c>
      <c r="EO163" s="4">
        <v>0.80500000000000005</v>
      </c>
      <c r="EP163" s="4">
        <v>1E-3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0.64251612903225785</v>
      </c>
      <c r="FQ163" s="4">
        <f t="shared" si="37"/>
        <v>0.73445161290322569</v>
      </c>
      <c r="FR163" s="4">
        <f t="shared" si="38"/>
        <v>0.21310000000000001</v>
      </c>
      <c r="FS163" s="4">
        <f t="shared" si="39"/>
        <v>0.92452258064516124</v>
      </c>
      <c r="FT163" s="4">
        <f t="shared" si="40"/>
        <v>7.4258064516129034E-3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>
        <v>0.67569999999999997</v>
      </c>
      <c r="EM164" s="4">
        <v>0.80389999999999995</v>
      </c>
      <c r="EN164" s="4">
        <v>0.1762</v>
      </c>
      <c r="EO164" s="4">
        <v>0.73029999999999995</v>
      </c>
      <c r="EP164" s="4">
        <v>1E-3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0.63654838709677408</v>
      </c>
      <c r="FQ164" s="4">
        <f t="shared" si="37"/>
        <v>0.71398064516129034</v>
      </c>
      <c r="FR164" s="4">
        <f t="shared" si="38"/>
        <v>0.21211612903225807</v>
      </c>
      <c r="FS164" s="4">
        <f t="shared" si="39"/>
        <v>0.90153225806451609</v>
      </c>
      <c r="FT164" s="4">
        <f t="shared" si="40"/>
        <v>6.9161290322580634E-3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>
        <v>0.68840000000000001</v>
      </c>
      <c r="EM165" s="4">
        <v>0.83850000000000002</v>
      </c>
      <c r="EN165" s="4">
        <v>0.16350000000000001</v>
      </c>
      <c r="EO165" s="4">
        <v>0.73029999999999995</v>
      </c>
      <c r="EP165" s="4">
        <v>1E-3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0.63836451612903233</v>
      </c>
      <c r="FQ165" s="4">
        <f t="shared" si="37"/>
        <v>0.71766774193548377</v>
      </c>
      <c r="FR165" s="4">
        <f t="shared" si="38"/>
        <v>0.216441935483871</v>
      </c>
      <c r="FS165" s="4">
        <f t="shared" si="39"/>
        <v>0.90153225806451609</v>
      </c>
      <c r="FT165" s="4">
        <f t="shared" si="40"/>
        <v>6.9645161290322593E-3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>
        <v>0.74109999999999998</v>
      </c>
      <c r="EM166" s="4">
        <v>0.92930000000000001</v>
      </c>
      <c r="EN166" s="4">
        <v>0.10390000000000001</v>
      </c>
      <c r="EO166" s="4">
        <v>0.72260000000000002</v>
      </c>
      <c r="EP166" s="4">
        <v>1E-3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0.63542903225806446</v>
      </c>
      <c r="FQ166" s="4">
        <f t="shared" si="37"/>
        <v>0.70336129032258066</v>
      </c>
      <c r="FR166" s="4">
        <f t="shared" si="38"/>
        <v>0.21009999999999998</v>
      </c>
      <c r="FS166" s="4">
        <f t="shared" si="39"/>
        <v>0.86889032258064514</v>
      </c>
      <c r="FT166" s="4">
        <f t="shared" si="40"/>
        <v>8.0129032258064534E-3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>
        <v>0.67659999999999998</v>
      </c>
      <c r="EM167" s="4">
        <v>0.80669999999999997</v>
      </c>
      <c r="EN167" s="4">
        <v>0.17460000000000001</v>
      </c>
      <c r="EO167" s="4">
        <v>0.73029999999999995</v>
      </c>
      <c r="EP167" s="4">
        <v>1E-3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0.63553225806451608</v>
      </c>
      <c r="FQ167" s="4">
        <f t="shared" si="37"/>
        <v>0.71094516129032248</v>
      </c>
      <c r="FR167" s="4">
        <f t="shared" si="38"/>
        <v>0.21319677419354838</v>
      </c>
      <c r="FS167" s="4">
        <f t="shared" si="39"/>
        <v>0.90153225806451609</v>
      </c>
      <c r="FT167" s="4">
        <f t="shared" si="40"/>
        <v>7.0161290322580637E-3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>
        <v>0.6976</v>
      </c>
      <c r="EM168" s="4">
        <v>0.8498</v>
      </c>
      <c r="EN168" s="4">
        <v>0.13650000000000001</v>
      </c>
      <c r="EO168" s="4">
        <v>0.73029999999999995</v>
      </c>
      <c r="EP168" s="4">
        <v>8.0000000000000004E-4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0.63750645161290331</v>
      </c>
      <c r="FQ168" s="4">
        <f t="shared" si="37"/>
        <v>0.71482903225806471</v>
      </c>
      <c r="FR168" s="4">
        <f t="shared" si="38"/>
        <v>0.21671935483870972</v>
      </c>
      <c r="FS168" s="4">
        <f t="shared" si="39"/>
        <v>0.90153225806451609</v>
      </c>
      <c r="FT168" s="4">
        <f t="shared" si="40"/>
        <v>5.254838709677417E-3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>
        <v>0.69499999999999995</v>
      </c>
      <c r="EM169" s="4">
        <v>0.86019999999999996</v>
      </c>
      <c r="EN169" s="4">
        <v>0.16819999999999999</v>
      </c>
      <c r="EO169" s="4">
        <v>0.80500000000000005</v>
      </c>
      <c r="EP169" s="4">
        <v>8.9999999999999998E-4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0.6433903225806451</v>
      </c>
      <c r="FQ169" s="4">
        <f t="shared" si="37"/>
        <v>0.73188387096774188</v>
      </c>
      <c r="FR169" s="4">
        <f t="shared" si="38"/>
        <v>0.21362580645161294</v>
      </c>
      <c r="FS169" s="4">
        <f t="shared" si="39"/>
        <v>0.92452258064516124</v>
      </c>
      <c r="FT169" s="4">
        <f t="shared" si="40"/>
        <v>6.0580645161290329E-3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>
        <v>0.67879999999999996</v>
      </c>
      <c r="EM170" s="4">
        <v>0.81330000000000002</v>
      </c>
      <c r="EN170" s="4">
        <v>0.17100000000000001</v>
      </c>
      <c r="EO170" s="4">
        <v>0.73029999999999995</v>
      </c>
      <c r="EP170" s="4">
        <v>8.9999999999999998E-4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0.63530322580645182</v>
      </c>
      <c r="FQ170" s="4">
        <f t="shared" si="37"/>
        <v>0.71229032258064529</v>
      </c>
      <c r="FR170" s="4">
        <f t="shared" si="38"/>
        <v>0.21600322580645168</v>
      </c>
      <c r="FS170" s="4">
        <f t="shared" si="39"/>
        <v>0.90153225806451609</v>
      </c>
      <c r="FT170" s="4">
        <f t="shared" si="40"/>
        <v>5.3032258064516138E-3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>
        <v>0.71350000000000002</v>
      </c>
      <c r="EM171" s="4">
        <v>0.91579999999999995</v>
      </c>
      <c r="EN171" s="4">
        <v>0.15060000000000001</v>
      </c>
      <c r="EO171" s="4">
        <v>0.80500000000000005</v>
      </c>
      <c r="EP171" s="4">
        <v>8.0000000000000004E-4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0.64421935483870962</v>
      </c>
      <c r="FQ171" s="4">
        <f t="shared" si="37"/>
        <v>0.74389354838709687</v>
      </c>
      <c r="FR171" s="4">
        <f t="shared" si="38"/>
        <v>0.21670322580645163</v>
      </c>
      <c r="FS171" s="4">
        <f t="shared" si="39"/>
        <v>0.92452258064516124</v>
      </c>
      <c r="FT171" s="4">
        <f t="shared" si="40"/>
        <v>6.2000000000000006E-3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>
        <v>0.71360000000000001</v>
      </c>
      <c r="EM172" s="4">
        <v>0.91559999999999997</v>
      </c>
      <c r="EN172" s="4">
        <v>0.15060000000000001</v>
      </c>
      <c r="EO172" s="4">
        <v>0.80500000000000005</v>
      </c>
      <c r="EP172" s="4">
        <v>8.0000000000000004E-4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0.64499354838709666</v>
      </c>
      <c r="FQ172" s="4">
        <f t="shared" si="37"/>
        <v>0.74562580645161292</v>
      </c>
      <c r="FR172" s="4">
        <f t="shared" si="38"/>
        <v>0.21605161290322583</v>
      </c>
      <c r="FS172" s="4">
        <f t="shared" si="39"/>
        <v>0.92452258064516124</v>
      </c>
      <c r="FT172" s="4">
        <f t="shared" si="40"/>
        <v>7.1806451612903225E-3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>
        <v>0.6946</v>
      </c>
      <c r="EM173" s="4">
        <v>0.86019999999999996</v>
      </c>
      <c r="EN173" s="4">
        <v>0.1681</v>
      </c>
      <c r="EO173" s="4">
        <v>0.80500000000000005</v>
      </c>
      <c r="EP173" s="4">
        <v>8.0000000000000004E-4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0.64231290322580659</v>
      </c>
      <c r="FQ173" s="4">
        <f t="shared" si="37"/>
        <v>0.73044838709677429</v>
      </c>
      <c r="FR173" s="4">
        <f t="shared" si="38"/>
        <v>0.21407096774193549</v>
      </c>
      <c r="FS173" s="4">
        <f t="shared" si="39"/>
        <v>0.92452258064516124</v>
      </c>
      <c r="FT173" s="4">
        <f t="shared" si="40"/>
        <v>5.6774193548387092E-3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>
        <v>0.69489999999999996</v>
      </c>
      <c r="EM174" s="4">
        <v>0.86019999999999996</v>
      </c>
      <c r="EN174" s="4">
        <v>0.16819999999999999</v>
      </c>
      <c r="EO174" s="4">
        <v>0.80500000000000005</v>
      </c>
      <c r="EP174" s="4">
        <v>8.0000000000000004E-4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0.64340967741935484</v>
      </c>
      <c r="FQ174" s="4">
        <f t="shared" si="37"/>
        <v>0.73289677419354848</v>
      </c>
      <c r="FR174" s="4">
        <f t="shared" si="38"/>
        <v>0.21342258064516126</v>
      </c>
      <c r="FS174" s="4">
        <f t="shared" si="39"/>
        <v>0.92452258064516124</v>
      </c>
      <c r="FT174" s="4">
        <f t="shared" si="40"/>
        <v>6.8161290322580649E-3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>
        <v>0.70469999999999999</v>
      </c>
      <c r="EM175" s="4">
        <v>0.88870000000000005</v>
      </c>
      <c r="EN175" s="4">
        <v>0.1575</v>
      </c>
      <c r="EO175" s="4">
        <v>0.80500000000000005</v>
      </c>
      <c r="EP175" s="4">
        <v>8.0000000000000004E-4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0.64374193548387104</v>
      </c>
      <c r="FQ175" s="4">
        <f t="shared" si="37"/>
        <v>0.73666451612903205</v>
      </c>
      <c r="FR175" s="4">
        <f t="shared" si="38"/>
        <v>0.21609677419354842</v>
      </c>
      <c r="FS175" s="4">
        <f t="shared" si="39"/>
        <v>0.92452258064516124</v>
      </c>
      <c r="FT175" s="4">
        <f t="shared" si="40"/>
        <v>5.7032258064516122E-3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>
        <v>0.70489999999999997</v>
      </c>
      <c r="EM176" s="4">
        <v>0.88859999999999995</v>
      </c>
      <c r="EN176" s="4">
        <v>0.15759999999999999</v>
      </c>
      <c r="EO176" s="4">
        <v>0.80500000000000005</v>
      </c>
      <c r="EP176" s="4">
        <v>8.9999999999999998E-4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0.64469677419354832</v>
      </c>
      <c r="FQ176" s="4">
        <f t="shared" si="37"/>
        <v>0.73877096774193562</v>
      </c>
      <c r="FR176" s="4">
        <f t="shared" si="38"/>
        <v>0.21542580645161294</v>
      </c>
      <c r="FS176" s="4">
        <f t="shared" si="39"/>
        <v>0.92452258064516124</v>
      </c>
      <c r="FT176" s="4">
        <f t="shared" si="40"/>
        <v>6.7870967741935481E-3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>
        <v>0.70179999999999998</v>
      </c>
      <c r="EM177" s="4">
        <v>0.87890000000000001</v>
      </c>
      <c r="EN177" s="4">
        <v>0.15160000000000001</v>
      </c>
      <c r="EO177" s="4">
        <v>0.73029999999999995</v>
      </c>
      <c r="EP177" s="4">
        <v>8.0000000000000004E-4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0.63954838709677408</v>
      </c>
      <c r="FQ177" s="4">
        <f t="shared" ref="FQ177:FQ178" si="43">AVERAGEIFS(B177:FO177,metrics.est,"MSE")</f>
        <v>0.72834516129032278</v>
      </c>
      <c r="FR177" s="4">
        <f t="shared" ref="FR177:FR178" si="44">AVERAGEIFS(B177:FO177,metrics.est,"R")</f>
        <v>0.21719999999999998</v>
      </c>
      <c r="FS177" s="4">
        <f t="shared" ref="FS177:FS178" si="45">AVERAGEIFS(B177:FO177,metrics.est,"Coverage")</f>
        <v>0.90153225806451609</v>
      </c>
      <c r="FT177" s="4">
        <f t="shared" ref="FT177:FT178" si="46">AVERAGEIFS(B177:FO177,metrics.est,"Time")</f>
        <v>5.9451612903225794E-3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>
        <v>0.69279999999999997</v>
      </c>
      <c r="EM178" s="4">
        <v>0.85160000000000002</v>
      </c>
      <c r="EN178" s="4">
        <v>0.1595</v>
      </c>
      <c r="EO178" s="4">
        <v>0.73029999999999995</v>
      </c>
      <c r="EP178" s="4">
        <v>8.0000000000000004E-4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0.63759677419354843</v>
      </c>
      <c r="FQ178" s="4">
        <f t="shared" si="43"/>
        <v>0.71760000000000002</v>
      </c>
      <c r="FR178" s="4">
        <f t="shared" si="44"/>
        <v>0.21960645161290321</v>
      </c>
      <c r="FS178" s="4">
        <f t="shared" si="45"/>
        <v>0.90153225806451609</v>
      </c>
      <c r="FT178" s="4">
        <f t="shared" si="46"/>
        <v>5.2677419354838721E-3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>
        <v>0.73860000000000003</v>
      </c>
      <c r="EM179" s="4">
        <v>0.92700000000000005</v>
      </c>
      <c r="EN179" s="4">
        <v>0.104</v>
      </c>
      <c r="EO179" s="4">
        <v>0.72260000000000002</v>
      </c>
      <c r="EP179" s="4">
        <v>8.9999999999999998E-4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0.63396451612903237</v>
      </c>
      <c r="FQ179" s="4">
        <f t="shared" ref="FQ179:FQ180" si="48">AVERAGEIFS(B179:FO179,metrics.est,"MSE")</f>
        <v>0.70226451612903207</v>
      </c>
      <c r="FR179" s="4">
        <f t="shared" ref="FR179:FR180" si="49">AVERAGEIFS(B179:FO179,metrics.est,"R")</f>
        <v>0.21383870967741936</v>
      </c>
      <c r="FS179" s="4">
        <f t="shared" ref="FS179:FS180" si="50">AVERAGEIFS(B179:FO179,metrics.est,"Coverage")</f>
        <v>0.86889032258064514</v>
      </c>
      <c r="FT179" s="4">
        <f t="shared" ref="FT179:FT180" si="51">AVERAGEIFS(B179:FO179,metrics.est,"Time")</f>
        <v>6.3516129032258053E-3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>
        <v>0.72209999999999996</v>
      </c>
      <c r="EM180" s="4">
        <v>0.93879999999999997</v>
      </c>
      <c r="EN180" s="4">
        <v>0.14530000000000001</v>
      </c>
      <c r="EO180" s="4">
        <v>0.80500000000000005</v>
      </c>
      <c r="EP180" s="4">
        <v>8.9999999999999998E-4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0.64740322580645171</v>
      </c>
      <c r="FQ180" s="4">
        <f t="shared" si="48"/>
        <v>0.75012903225806471</v>
      </c>
      <c r="FR180" s="4">
        <f t="shared" si="49"/>
        <v>0.21402903225806452</v>
      </c>
      <c r="FS180" s="4">
        <f t="shared" si="50"/>
        <v>0.92452258064516124</v>
      </c>
      <c r="FT180" s="4">
        <f t="shared" si="51"/>
        <v>5.9161290322580651E-3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>
        <v>0.68</v>
      </c>
      <c r="EM181" s="4">
        <v>0.81699999999999995</v>
      </c>
      <c r="EN181" s="4">
        <v>0.16930000000000001</v>
      </c>
      <c r="EO181" s="4">
        <v>0.73029999999999995</v>
      </c>
      <c r="EP181" s="4">
        <v>8.9999999999999998E-4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0.63459677419354832</v>
      </c>
      <c r="FQ181" s="4">
        <f t="shared" ref="FQ181:FQ182" si="53">AVERAGEIFS(B181:FO181,metrics.est,"MSE")</f>
        <v>0.71029354838709691</v>
      </c>
      <c r="FR181" s="4">
        <f t="shared" ref="FR181:FR182" si="54">AVERAGEIFS(B181:FO181,metrics.est,"R")</f>
        <v>0.21701290322580644</v>
      </c>
      <c r="FS181" s="4">
        <f t="shared" ref="FS181:FS182" si="55">AVERAGEIFS(B181:FO181,metrics.est,"Coverage")</f>
        <v>0.90153225806451609</v>
      </c>
      <c r="FT181" s="4">
        <f t="shared" ref="FT181:FT182" si="56">AVERAGEIFS(B181:FO181,metrics.est,"Time")</f>
        <v>5.2258064516129037E-3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>
        <v>0.69269999999999998</v>
      </c>
      <c r="EM182" s="4">
        <v>0.85489999999999999</v>
      </c>
      <c r="EN182" s="4">
        <v>0.16739999999999999</v>
      </c>
      <c r="EO182" s="4">
        <v>0.80500000000000005</v>
      </c>
      <c r="EP182" s="4">
        <v>6.9999999999999999E-4</v>
      </c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0.64628888888888891</v>
      </c>
      <c r="FQ182" s="4">
        <f t="shared" si="53"/>
        <v>0.73866666666666669</v>
      </c>
      <c r="FR182" s="4">
        <f t="shared" si="54"/>
        <v>0.20313333333333333</v>
      </c>
      <c r="FS182" s="4">
        <f t="shared" si="55"/>
        <v>0.91872222222222222</v>
      </c>
      <c r="FT182" s="4">
        <f t="shared" si="56"/>
        <v>4.4444444444444444E-3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>
        <v>0.71360000000000001</v>
      </c>
      <c r="EM183" s="4">
        <v>0.91469999999999996</v>
      </c>
      <c r="EN183" s="4">
        <v>0.1497</v>
      </c>
      <c r="EO183" s="4">
        <v>0.80500000000000005</v>
      </c>
      <c r="EP183" s="4">
        <v>8.0000000000000004E-4</v>
      </c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0.64891111111111099</v>
      </c>
      <c r="FQ183" s="4">
        <f t="shared" ref="FQ183" si="58">AVERAGEIFS(B183:FO183,metrics.est,"MSE")</f>
        <v>0.75278888888888895</v>
      </c>
      <c r="FR183" s="4">
        <f t="shared" ref="FR183" si="59">AVERAGEIFS(B183:FO183,metrics.est,"R")</f>
        <v>0.2117333333333333</v>
      </c>
      <c r="FS183" s="4">
        <f t="shared" ref="FS183" si="60">AVERAGEIFS(B183:FO183,metrics.est,"Coverage")</f>
        <v>0.91872222222222222</v>
      </c>
      <c r="FT183" s="4">
        <f t="shared" ref="FT183" si="61">AVERAGEIFS(B183:FO183,metrics.est,"Time")</f>
        <v>4.2777777777777779E-3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>
        <v>0.69950000000000001</v>
      </c>
      <c r="EM184" s="4">
        <v>0.85150000000000003</v>
      </c>
      <c r="EN184" s="4">
        <v>0.1353</v>
      </c>
      <c r="EO184" s="4">
        <v>0.73029999999999995</v>
      </c>
      <c r="EP184" s="4">
        <v>8.0000000000000004E-4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0.63892903225806441</v>
      </c>
      <c r="FQ184" s="4">
        <f t="shared" si="37"/>
        <v>0.71738064516129074</v>
      </c>
      <c r="FR184" s="4">
        <f t="shared" si="38"/>
        <v>0.21554838709677421</v>
      </c>
      <c r="FS184" s="4">
        <f t="shared" si="39"/>
        <v>0.90153225806451609</v>
      </c>
      <c r="FT184" s="4">
        <f t="shared" si="40"/>
        <v>5.3225806451612885E-3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>
        <v>0.69469999999999998</v>
      </c>
      <c r="EM185" s="4">
        <v>0.85940000000000005</v>
      </c>
      <c r="EN185" s="4">
        <v>0.16830000000000001</v>
      </c>
      <c r="EO185" s="4">
        <v>0.80500000000000005</v>
      </c>
      <c r="EP185" s="4">
        <v>8.0000000000000004E-4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0.64414193548387089</v>
      </c>
      <c r="FQ185" s="4">
        <f t="shared" si="37"/>
        <v>0.73407741935483861</v>
      </c>
      <c r="FR185" s="4">
        <f t="shared" si="38"/>
        <v>0.21218387096774194</v>
      </c>
      <c r="FS185" s="4">
        <f t="shared" si="39"/>
        <v>0.92452258064516124</v>
      </c>
      <c r="FT185" s="4">
        <f t="shared" si="40"/>
        <v>5.9032258064516119E-3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>
        <v>0.67830000000000001</v>
      </c>
      <c r="EM186" s="4">
        <v>0.81189999999999996</v>
      </c>
      <c r="EN186" s="4">
        <v>0.1714</v>
      </c>
      <c r="EO186" s="4">
        <v>0.73029999999999995</v>
      </c>
      <c r="EP186" s="4">
        <v>8.0000000000000004E-4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0.63608064516129015</v>
      </c>
      <c r="FQ186" s="4">
        <f t="shared" si="37"/>
        <v>0.71463870967741927</v>
      </c>
      <c r="FR186" s="4">
        <f t="shared" si="38"/>
        <v>0.2147322580645161</v>
      </c>
      <c r="FS186" s="4">
        <f t="shared" si="39"/>
        <v>0.90153225806451609</v>
      </c>
      <c r="FT186" s="4">
        <f t="shared" si="40"/>
        <v>5.1419354838709679E-3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>
        <v>0.71330000000000005</v>
      </c>
      <c r="EM187" s="4">
        <v>0.91500000000000004</v>
      </c>
      <c r="EN187" s="4">
        <v>0.15049999999999999</v>
      </c>
      <c r="EO187" s="4">
        <v>0.80500000000000005</v>
      </c>
      <c r="EP187" s="4">
        <v>8.0000000000000004E-4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0.64470645161290341</v>
      </c>
      <c r="FQ187" s="4">
        <f t="shared" si="37"/>
        <v>0.74533870967741922</v>
      </c>
      <c r="FR187" s="4">
        <f t="shared" si="38"/>
        <v>0.21555806451612899</v>
      </c>
      <c r="FS187" s="4">
        <f t="shared" si="39"/>
        <v>0.92452258064516124</v>
      </c>
      <c r="FT187" s="4">
        <f t="shared" si="40"/>
        <v>6.0516129032258063E-3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>
        <v>0.71330000000000005</v>
      </c>
      <c r="EM188" s="4">
        <v>0.91479999999999995</v>
      </c>
      <c r="EN188" s="4">
        <v>0.15060000000000001</v>
      </c>
      <c r="EO188" s="4">
        <v>0.80500000000000005</v>
      </c>
      <c r="EP188" s="4">
        <v>8.0000000000000004E-4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0.64545161290322584</v>
      </c>
      <c r="FQ188" s="4">
        <f t="shared" si="37"/>
        <v>0.74690967741935477</v>
      </c>
      <c r="FR188" s="4">
        <f t="shared" si="38"/>
        <v>0.21498387096774188</v>
      </c>
      <c r="FS188" s="4">
        <f t="shared" si="39"/>
        <v>0.92452258064516124</v>
      </c>
      <c r="FT188" s="4">
        <f t="shared" si="40"/>
        <v>7.1354838709677421E-3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>
        <v>0.69430000000000003</v>
      </c>
      <c r="EM189" s="4">
        <v>0.85940000000000005</v>
      </c>
      <c r="EN189" s="4">
        <v>0.16830000000000001</v>
      </c>
      <c r="EO189" s="4">
        <v>0.80500000000000005</v>
      </c>
      <c r="EP189" s="4">
        <v>8.0000000000000004E-4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0.6429580645161288</v>
      </c>
      <c r="FQ189" s="4">
        <f t="shared" si="37"/>
        <v>0.73228709677419335</v>
      </c>
      <c r="FR189" s="4">
        <f t="shared" si="38"/>
        <v>0.21262258064516126</v>
      </c>
      <c r="FS189" s="4">
        <f t="shared" si="39"/>
        <v>0.92452258064516124</v>
      </c>
      <c r="FT189" s="4">
        <f t="shared" si="40"/>
        <v>5.7096774193548397E-3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>
        <v>0.6946</v>
      </c>
      <c r="EM190" s="4">
        <v>0.85940000000000005</v>
      </c>
      <c r="EN190" s="4">
        <v>0.16839999999999999</v>
      </c>
      <c r="EO190" s="4">
        <v>0.80500000000000005</v>
      </c>
      <c r="EP190" s="4">
        <v>8.0000000000000004E-4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0.64401290322580662</v>
      </c>
      <c r="FQ190" s="4">
        <f t="shared" si="37"/>
        <v>0.73455483870967742</v>
      </c>
      <c r="FR190" s="4">
        <f t="shared" si="38"/>
        <v>0.21201290322580646</v>
      </c>
      <c r="FS190" s="4">
        <f t="shared" si="39"/>
        <v>0.92452258064516124</v>
      </c>
      <c r="FT190" s="4">
        <f t="shared" si="40"/>
        <v>6.7483870967741935E-3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>
        <v>0.70440000000000003</v>
      </c>
      <c r="EM191" s="4">
        <v>0.88780000000000003</v>
      </c>
      <c r="EN191" s="4">
        <v>0.15759999999999999</v>
      </c>
      <c r="EO191" s="4">
        <v>0.80500000000000005</v>
      </c>
      <c r="EP191" s="4">
        <v>8.0000000000000004E-4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0.64430645161290323</v>
      </c>
      <c r="FQ191" s="4">
        <f t="shared" si="37"/>
        <v>0.73834516129032257</v>
      </c>
      <c r="FR191" s="4">
        <f t="shared" si="38"/>
        <v>0.2147677419354839</v>
      </c>
      <c r="FS191" s="4">
        <f t="shared" si="39"/>
        <v>0.92452258064516124</v>
      </c>
      <c r="FT191" s="4">
        <f t="shared" si="40"/>
        <v>5.6516129032258069E-3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>
        <v>0.7046</v>
      </c>
      <c r="EM192" s="4">
        <v>0.88770000000000004</v>
      </c>
      <c r="EN192" s="4">
        <v>0.15759999999999999</v>
      </c>
      <c r="EO192" s="4">
        <v>0.80500000000000005</v>
      </c>
      <c r="EP192" s="4">
        <v>8.0000000000000004E-4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0.64519999999999977</v>
      </c>
      <c r="FQ192" s="4">
        <f t="shared" si="37"/>
        <v>0.74020322580645148</v>
      </c>
      <c r="FR192" s="4">
        <f t="shared" si="38"/>
        <v>0.21415483870967739</v>
      </c>
      <c r="FS192" s="4">
        <f t="shared" si="39"/>
        <v>0.92452258064516124</v>
      </c>
      <c r="FT192" s="4">
        <f t="shared" si="40"/>
        <v>1.4329032258064516E-2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>
        <v>0.70150000000000001</v>
      </c>
      <c r="EM193" s="4">
        <v>0.878</v>
      </c>
      <c r="EN193" s="4">
        <v>0.15160000000000001</v>
      </c>
      <c r="EO193" s="4">
        <v>0.73029999999999995</v>
      </c>
      <c r="EP193" s="4">
        <v>8.9999999999999998E-4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0.64010645161290314</v>
      </c>
      <c r="FQ193" s="4">
        <f t="shared" si="37"/>
        <v>0.72992903225806427</v>
      </c>
      <c r="FR193" s="4">
        <f t="shared" si="38"/>
        <v>0.21604516129032258</v>
      </c>
      <c r="FS193" s="4">
        <f t="shared" si="39"/>
        <v>0.90153225806451609</v>
      </c>
      <c r="FT193" s="4">
        <f t="shared" si="40"/>
        <v>5.6419354838709674E-3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>
        <v>0.69220000000000004</v>
      </c>
      <c r="EM194" s="4">
        <v>0.85</v>
      </c>
      <c r="EN194" s="4">
        <v>0.15970000000000001</v>
      </c>
      <c r="EO194" s="4">
        <v>0.73029999999999995</v>
      </c>
      <c r="EP194" s="4">
        <v>8.0000000000000004E-4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0.63802903225806462</v>
      </c>
      <c r="FQ194" s="4">
        <f t="shared" ref="FQ194" si="63">AVERAGEIFS(B194:FO194,metrics.est,"MSE")</f>
        <v>0.71878064516129025</v>
      </c>
      <c r="FR194" s="4">
        <f t="shared" ref="FR194" si="64">AVERAGEIFS(B194:FO194,metrics.est,"R")</f>
        <v>0.21843870967741932</v>
      </c>
      <c r="FS194" s="4">
        <f t="shared" ref="FS194" si="65">AVERAGEIFS(B194:FO194,metrics.est,"Coverage")</f>
        <v>0.90153225806451609</v>
      </c>
      <c r="FT194" s="4">
        <f t="shared" ref="FT194" si="66">AVERAGEIFS(B194:FO194,metrics.est,"Time")</f>
        <v>4.9387096774193544E-3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>
        <v>0.74099999999999999</v>
      </c>
      <c r="EM195" s="4">
        <v>0.93100000000000005</v>
      </c>
      <c r="EN195" s="4">
        <v>0.10390000000000001</v>
      </c>
      <c r="EO195" s="4">
        <v>0.72260000000000002</v>
      </c>
      <c r="EP195" s="4">
        <v>8.9999999999999998E-4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0.63477741935483878</v>
      </c>
      <c r="FQ195" s="4">
        <f t="shared" si="37"/>
        <v>0.70361935483870963</v>
      </c>
      <c r="FR195" s="4">
        <f t="shared" si="38"/>
        <v>0.21320967741935484</v>
      </c>
      <c r="FS195" s="4">
        <f t="shared" si="39"/>
        <v>0.86889032258064514</v>
      </c>
      <c r="FT195" s="4">
        <f t="shared" si="40"/>
        <v>5.9612903225806464E-3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>
        <v>0.72189999999999999</v>
      </c>
      <c r="EM196" s="4">
        <v>0.93830000000000002</v>
      </c>
      <c r="EN196" s="4">
        <v>0.1452</v>
      </c>
      <c r="EO196" s="4">
        <v>0.80500000000000005</v>
      </c>
      <c r="EP196" s="4">
        <v>8.9999999999999998E-4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0.64799032258064515</v>
      </c>
      <c r="FQ196" s="4">
        <f t="shared" si="37"/>
        <v>0.75180967741935489</v>
      </c>
      <c r="FR196" s="4">
        <f t="shared" si="38"/>
        <v>0.21287096774193545</v>
      </c>
      <c r="FS196" s="4">
        <f t="shared" si="39"/>
        <v>0.92452258064516124</v>
      </c>
      <c r="FT196" s="4">
        <f t="shared" si="40"/>
        <v>1.0258064516129033E-2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>
        <v>0.67930000000000001</v>
      </c>
      <c r="EM197" s="4">
        <v>0.81479999999999997</v>
      </c>
      <c r="EN197" s="4">
        <v>0.17030000000000001</v>
      </c>
      <c r="EO197" s="4">
        <v>0.73029999999999995</v>
      </c>
      <c r="EP197" s="4">
        <v>8.0000000000000004E-4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0.63504838709677414</v>
      </c>
      <c r="FQ197" s="4">
        <f t="shared" ref="FQ197" si="68">AVERAGEIFS(B197:FO197,metrics.est,"MSE")</f>
        <v>0.71156451612903215</v>
      </c>
      <c r="FR197" s="4">
        <f t="shared" ref="FR197" si="69">AVERAGEIFS(B197:FO197,metrics.est,"R")</f>
        <v>0.21592580645161291</v>
      </c>
      <c r="FS197" s="4">
        <f t="shared" ref="FS197" si="70">AVERAGEIFS(B197:FO197,metrics.est,"Coverage")</f>
        <v>0.90153225806451609</v>
      </c>
      <c r="FT197" s="4">
        <f t="shared" ref="FT197" si="71">AVERAGEIFS(B197:FO197,metrics.est,"Time")</f>
        <v>4.8806451612903225E-3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>
        <v>0.71919999999999995</v>
      </c>
      <c r="EM198" s="4">
        <v>0.89090000000000003</v>
      </c>
      <c r="EN198" s="4">
        <v>7.46E-2</v>
      </c>
      <c r="EO198" s="4">
        <v>0.72770000000000001</v>
      </c>
      <c r="EP198" s="4">
        <v>2.3999999999999998E-3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0.6391548387096776</v>
      </c>
      <c r="FQ198" s="4">
        <f t="shared" si="37"/>
        <v>0.70739032258064516</v>
      </c>
      <c r="FR198" s="4">
        <f t="shared" si="38"/>
        <v>0.1666</v>
      </c>
      <c r="FS198" s="4">
        <f t="shared" si="39"/>
        <v>0.84890967741935464</v>
      </c>
      <c r="FT198" s="4">
        <f t="shared" si="40"/>
        <v>2.0109677419354835E-2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>
        <v>0.71809999999999996</v>
      </c>
      <c r="EM199" s="4">
        <v>0.8921</v>
      </c>
      <c r="EN199" s="4">
        <v>7.4099999999999999E-2</v>
      </c>
      <c r="EO199" s="4">
        <v>0.70440000000000003</v>
      </c>
      <c r="EP199" s="4">
        <v>2.0999999999999999E-3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0.6388225806451614</v>
      </c>
      <c r="FQ199" s="4">
        <f t="shared" si="37"/>
        <v>0.70954516129032241</v>
      </c>
      <c r="FR199" s="4">
        <f t="shared" si="38"/>
        <v>0.16951290322580648</v>
      </c>
      <c r="FS199" s="4">
        <f t="shared" si="39"/>
        <v>0.8534225806451613</v>
      </c>
      <c r="FT199" s="4">
        <f t="shared" si="40"/>
        <v>1.7174193548387093E-2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>
        <v>0.7087</v>
      </c>
      <c r="EM200" s="4">
        <v>0.86029999999999995</v>
      </c>
      <c r="EN200" s="4">
        <v>8.2500000000000004E-2</v>
      </c>
      <c r="EO200" s="4">
        <v>0.72260000000000002</v>
      </c>
      <c r="EP200" s="4">
        <v>2.0999999999999999E-3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0.63719354838709674</v>
      </c>
      <c r="FQ200" s="4">
        <f t="shared" si="37"/>
        <v>0.7042806451612903</v>
      </c>
      <c r="FR200" s="4">
        <f t="shared" si="38"/>
        <v>0.17628387096774192</v>
      </c>
      <c r="FS200" s="4">
        <f t="shared" si="39"/>
        <v>0.86149032258064517</v>
      </c>
      <c r="FT200" s="4">
        <f t="shared" si="40"/>
        <v>1.7106451612903223E-2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>
        <v>0.71199999999999997</v>
      </c>
      <c r="EM201" s="4">
        <v>0.83730000000000004</v>
      </c>
      <c r="EN201" s="4">
        <v>0.05</v>
      </c>
      <c r="EO201" s="4">
        <v>0.57050000000000001</v>
      </c>
      <c r="EP201" s="4">
        <v>2.5999999999999999E-3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0.63387741935483866</v>
      </c>
      <c r="FQ201" s="4">
        <f t="shared" si="37"/>
        <v>0.68468709677419348</v>
      </c>
      <c r="FR201" s="4">
        <f t="shared" si="38"/>
        <v>0.19393870967741941</v>
      </c>
      <c r="FS201" s="4">
        <f t="shared" si="39"/>
        <v>0.79524838709677403</v>
      </c>
      <c r="FT201" s="4">
        <f t="shared" si="40"/>
        <v>1.9703225806451608E-2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>
        <v>0.71050000000000002</v>
      </c>
      <c r="EM202" s="4">
        <v>0.86329999999999996</v>
      </c>
      <c r="EN202" s="4">
        <v>8.2100000000000006E-2</v>
      </c>
      <c r="EO202" s="4">
        <v>0.71640000000000004</v>
      </c>
      <c r="EP202" s="4">
        <v>2.3E-3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0.63579032258064483</v>
      </c>
      <c r="FQ202" s="4">
        <f t="shared" si="37"/>
        <v>0.69805806451612884</v>
      </c>
      <c r="FR202" s="4">
        <f t="shared" si="38"/>
        <v>0.1799967741935484</v>
      </c>
      <c r="FS202" s="4">
        <f t="shared" si="39"/>
        <v>0.85515806451612886</v>
      </c>
      <c r="FT202" s="4">
        <f t="shared" si="40"/>
        <v>1.7145161290322581E-2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>
        <v>0.71489999999999998</v>
      </c>
      <c r="EM203" s="4">
        <v>0.87019999999999997</v>
      </c>
      <c r="EN203" s="4">
        <v>6.4799999999999996E-2</v>
      </c>
      <c r="EO203" s="4">
        <v>0.70660000000000001</v>
      </c>
      <c r="EP203" s="4">
        <v>1.6999999999999999E-3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0.63094838709677437</v>
      </c>
      <c r="FQ203" s="4">
        <f t="shared" si="37"/>
        <v>0.68211290322580642</v>
      </c>
      <c r="FR203" s="4">
        <f t="shared" si="38"/>
        <v>0.18377419354838712</v>
      </c>
      <c r="FS203" s="4">
        <f t="shared" si="39"/>
        <v>0.8289483870967741</v>
      </c>
      <c r="FT203" s="4">
        <f t="shared" si="40"/>
        <v>1.166774193548387E-2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>
        <v>0.69889999999999997</v>
      </c>
      <c r="EM204" s="4">
        <v>0.8468</v>
      </c>
      <c r="EN204" s="4">
        <v>8.4699999999999998E-2</v>
      </c>
      <c r="EO204" s="4">
        <v>0.74299999999999999</v>
      </c>
      <c r="EP204" s="4">
        <v>2.2000000000000001E-3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0.63485161290322567</v>
      </c>
      <c r="FQ204" s="4">
        <f t="shared" si="37"/>
        <v>0.6999032258064517</v>
      </c>
      <c r="FR204" s="4">
        <f t="shared" si="38"/>
        <v>0.17005483870967739</v>
      </c>
      <c r="FS204" s="4">
        <f t="shared" si="39"/>
        <v>0.85944838709677407</v>
      </c>
      <c r="FT204" s="4">
        <f t="shared" si="40"/>
        <v>1.3648387096774194E-2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>
        <v>0.71360000000000001</v>
      </c>
      <c r="EM205" s="4">
        <v>0.87280000000000002</v>
      </c>
      <c r="EN205" s="4">
        <v>7.8E-2</v>
      </c>
      <c r="EO205" s="4">
        <v>0.70799999999999996</v>
      </c>
      <c r="EP205" s="4">
        <v>1.6999999999999999E-3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0.6349709677419354</v>
      </c>
      <c r="FQ205" s="4">
        <f t="shared" si="37"/>
        <v>0.69446451612903237</v>
      </c>
      <c r="FR205" s="4">
        <f t="shared" si="38"/>
        <v>0.17528387096774195</v>
      </c>
      <c r="FS205" s="4">
        <f t="shared" si="39"/>
        <v>0.8361838709677416</v>
      </c>
      <c r="FT205" s="4">
        <f t="shared" si="40"/>
        <v>1.2087096774193545E-2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>
        <v>0.73050000000000004</v>
      </c>
      <c r="EM206" s="4">
        <v>0.91869999999999996</v>
      </c>
      <c r="EN206" s="4">
        <v>6.9900000000000004E-2</v>
      </c>
      <c r="EO206" s="4">
        <v>0.73009999999999997</v>
      </c>
      <c r="EP206" s="4">
        <v>1.4E-3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0.64200322580645153</v>
      </c>
      <c r="FQ206" s="4">
        <f t="shared" si="37"/>
        <v>0.71360000000000001</v>
      </c>
      <c r="FR206" s="4">
        <f t="shared" si="38"/>
        <v>0.16508387096774191</v>
      </c>
      <c r="FS206" s="4">
        <f t="shared" si="39"/>
        <v>0.84324193548387083</v>
      </c>
      <c r="FT206" s="4">
        <f t="shared" si="40"/>
        <v>1.9761290322580644E-2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>
        <v>0.72640000000000005</v>
      </c>
      <c r="EM207" s="4">
        <v>0.91039999999999999</v>
      </c>
      <c r="EN207" s="4">
        <v>6.9900000000000004E-2</v>
      </c>
      <c r="EO207" s="4">
        <v>0.72919999999999996</v>
      </c>
      <c r="EP207" s="4">
        <v>1.5E-3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0.64106129032258063</v>
      </c>
      <c r="FQ207" s="4">
        <f t="shared" si="37"/>
        <v>0.71181290322580626</v>
      </c>
      <c r="FR207" s="4">
        <f t="shared" si="38"/>
        <v>0.16452903225806453</v>
      </c>
      <c r="FS207" s="4">
        <f t="shared" si="39"/>
        <v>0.84287096774193537</v>
      </c>
      <c r="FT207" s="4">
        <f t="shared" si="40"/>
        <v>2.4012903225806445E-2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>
        <v>0.70150000000000001</v>
      </c>
      <c r="EM208" s="4">
        <v>0.85599999999999998</v>
      </c>
      <c r="EN208" s="4">
        <v>8.8300000000000003E-2</v>
      </c>
      <c r="EO208" s="4">
        <v>0.74419999999999997</v>
      </c>
      <c r="EP208" s="4">
        <v>1.4E-3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0.63458064516129031</v>
      </c>
      <c r="FQ208" s="4">
        <f t="shared" si="37"/>
        <v>0.70251612903225802</v>
      </c>
      <c r="FR208" s="4">
        <f t="shared" si="38"/>
        <v>0.17193548387096774</v>
      </c>
      <c r="FS208" s="4">
        <f t="shared" si="39"/>
        <v>0.85961612903225793</v>
      </c>
      <c r="FT208" s="4">
        <f t="shared" si="40"/>
        <v>1.7938709677419354E-2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>
        <v>0.6976</v>
      </c>
      <c r="EM209" s="4">
        <v>0.84909999999999997</v>
      </c>
      <c r="EN209" s="4">
        <v>8.7300000000000003E-2</v>
      </c>
      <c r="EO209" s="4">
        <v>0.74360000000000004</v>
      </c>
      <c r="EP209" s="4">
        <v>1.6000000000000001E-3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0.63396451612903237</v>
      </c>
      <c r="FQ209" s="4">
        <f t="shared" si="37"/>
        <v>0.70165161290322586</v>
      </c>
      <c r="FR209" s="4">
        <f t="shared" si="38"/>
        <v>0.17086451612903222</v>
      </c>
      <c r="FS209" s="4">
        <f t="shared" si="39"/>
        <v>0.85921290322580679</v>
      </c>
      <c r="FT209" s="4">
        <f t="shared" si="40"/>
        <v>2.2596774193548393E-2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>
        <v>0.71860000000000002</v>
      </c>
      <c r="EM210" s="4">
        <v>0.89229999999999998</v>
      </c>
      <c r="EN210" s="4">
        <v>7.7899999999999997E-2</v>
      </c>
      <c r="EO210" s="4">
        <v>0.73660000000000003</v>
      </c>
      <c r="EP210" s="4">
        <v>1.4E-3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0.63835806451612898</v>
      </c>
      <c r="FQ210" s="4">
        <f t="shared" si="37"/>
        <v>0.7085999999999999</v>
      </c>
      <c r="FR210" s="4">
        <f t="shared" si="38"/>
        <v>0.16829677419354835</v>
      </c>
      <c r="FS210" s="4">
        <f t="shared" si="39"/>
        <v>0.85154516129032254</v>
      </c>
      <c r="FT210" s="4">
        <f t="shared" si="40"/>
        <v>1.803548387096774E-2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>
        <v>0.71560000000000001</v>
      </c>
      <c r="EM211" s="4">
        <v>0.88629999999999998</v>
      </c>
      <c r="EN211" s="4">
        <v>7.7499999999999999E-2</v>
      </c>
      <c r="EO211" s="4">
        <v>0.73480000000000001</v>
      </c>
      <c r="EP211" s="4">
        <v>1.6000000000000001E-3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0.63799032258064514</v>
      </c>
      <c r="FQ211" s="4">
        <f t="shared" si="37"/>
        <v>0.70803225806451597</v>
      </c>
      <c r="FR211" s="4">
        <f t="shared" si="38"/>
        <v>0.16632258064516126</v>
      </c>
      <c r="FS211" s="4">
        <f t="shared" si="39"/>
        <v>0.85111935483870971</v>
      </c>
      <c r="FT211" s="4">
        <f t="shared" si="40"/>
        <v>2.2064516129032263E-2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>
        <v>0.72750000000000004</v>
      </c>
      <c r="EM212" s="4">
        <v>0.90400000000000003</v>
      </c>
      <c r="EN212" s="4">
        <v>7.0300000000000001E-2</v>
      </c>
      <c r="EO212" s="4">
        <v>0.71040000000000003</v>
      </c>
      <c r="EP212" s="4">
        <v>1.8E-3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0.64184516129032254</v>
      </c>
      <c r="FQ212" s="4">
        <f t="shared" si="37"/>
        <v>0.70932258064516118</v>
      </c>
      <c r="FR212" s="4">
        <f t="shared" si="38"/>
        <v>0.16318709677419352</v>
      </c>
      <c r="FS212" s="4">
        <f t="shared" si="39"/>
        <v>0.8384709677419353</v>
      </c>
      <c r="FT212" s="4">
        <f t="shared" si="40"/>
        <v>1.4622580645161294E-2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>
        <v>0.71130000000000004</v>
      </c>
      <c r="EM213" s="4">
        <v>0.86450000000000005</v>
      </c>
      <c r="EN213" s="4">
        <v>7.9799999999999996E-2</v>
      </c>
      <c r="EO213" s="4">
        <v>0.71950000000000003</v>
      </c>
      <c r="EP213" s="4">
        <v>1.6999999999999999E-3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0.63580322580645154</v>
      </c>
      <c r="FQ213" s="4">
        <f t="shared" si="37"/>
        <v>0.69865483870967748</v>
      </c>
      <c r="FR213" s="4">
        <f t="shared" si="38"/>
        <v>0.17729999999999996</v>
      </c>
      <c r="FS213" s="4">
        <f t="shared" si="39"/>
        <v>0.84909677419354845</v>
      </c>
      <c r="FT213" s="4">
        <f t="shared" si="40"/>
        <v>1.1909677419354836E-2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>
        <v>0.71260000000000001</v>
      </c>
      <c r="EM214" s="4">
        <v>0.83689999999999998</v>
      </c>
      <c r="EN214" s="4">
        <v>5.3999999999999999E-2</v>
      </c>
      <c r="EO214" s="4">
        <v>0.57110000000000005</v>
      </c>
      <c r="EP214" s="4">
        <v>2.0999999999999999E-3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0.63239032258064509</v>
      </c>
      <c r="FQ214" s="4">
        <f t="shared" si="37"/>
        <v>0.67733225806451602</v>
      </c>
      <c r="FR214" s="4">
        <f t="shared" si="38"/>
        <v>0.19689032258064518</v>
      </c>
      <c r="FS214" s="4">
        <f t="shared" si="39"/>
        <v>0.78240645161290323</v>
      </c>
      <c r="FT214" s="4">
        <f t="shared" si="40"/>
        <v>1.4551612903225807E-2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>
        <v>0.74170000000000003</v>
      </c>
      <c r="EM215" s="4">
        <v>0.93920000000000003</v>
      </c>
      <c r="EN215" s="4">
        <v>6.6900000000000001E-2</v>
      </c>
      <c r="EO215" s="4">
        <v>0.7208</v>
      </c>
      <c r="EP215" s="4">
        <v>2E-3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0.64596129032258076</v>
      </c>
      <c r="FQ215" s="4">
        <f t="shared" si="37"/>
        <v>0.71870967741935476</v>
      </c>
      <c r="FR215" s="4">
        <f t="shared" si="38"/>
        <v>0.15722903225806456</v>
      </c>
      <c r="FS215" s="4">
        <f t="shared" si="39"/>
        <v>0.8358580645161291</v>
      </c>
      <c r="FT215" s="4">
        <f t="shared" si="40"/>
        <v>1.347096774193548E-2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>
        <v>0.71140000000000003</v>
      </c>
      <c r="EM216" s="4">
        <v>0.86350000000000005</v>
      </c>
      <c r="EN216" s="4">
        <v>8.0299999999999996E-2</v>
      </c>
      <c r="EO216" s="4">
        <v>0.71230000000000004</v>
      </c>
      <c r="EP216" s="4">
        <v>1.6999999999999999E-3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0.63340645161290321</v>
      </c>
      <c r="FQ216" s="4">
        <f t="shared" ref="FQ216:FQ217" si="73">AVERAGEIFS(B216:FO216,metrics.est,"MSE")</f>
        <v>0.68943870967741938</v>
      </c>
      <c r="FR216" s="4">
        <f t="shared" ref="FR216:FR217" si="74">AVERAGEIFS(B216:FO216,metrics.est,"R")</f>
        <v>0.18108709677419355</v>
      </c>
      <c r="FS216" s="4">
        <f t="shared" ref="FS216:FS217" si="75">AVERAGEIFS(B216:FO216,metrics.est,"Coverage")</f>
        <v>0.83684193548387087</v>
      </c>
      <c r="FT216" s="4">
        <f t="shared" ref="FT216:FT217" si="76">AVERAGEIFS(B216:FO216,metrics.est,"Time")</f>
        <v>1.1970967741935481E-2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>
        <v>0.73319999999999996</v>
      </c>
      <c r="EM217" s="4">
        <v>0.92220000000000002</v>
      </c>
      <c r="EN217" s="4">
        <v>7.1499999999999994E-2</v>
      </c>
      <c r="EO217" s="4">
        <v>0.70930000000000004</v>
      </c>
      <c r="EP217" s="4">
        <v>1.2999999999999999E-3</v>
      </c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0.67686666666666673</v>
      </c>
      <c r="FQ217" s="4">
        <f t="shared" si="73"/>
        <v>0.7940666666666667</v>
      </c>
      <c r="FR217" s="4">
        <f t="shared" si="74"/>
        <v>0.12393333333333333</v>
      </c>
      <c r="FS217" s="4">
        <f t="shared" si="75"/>
        <v>0.65255555555555556</v>
      </c>
      <c r="FT217" s="4">
        <f t="shared" si="76"/>
        <v>9.5444444444444439E-3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>
        <v>0.73619999999999997</v>
      </c>
      <c r="EM218" s="4">
        <v>0.92969999999999997</v>
      </c>
      <c r="EN218" s="4">
        <v>6.7400000000000002E-2</v>
      </c>
      <c r="EO218" s="4">
        <v>0.72260000000000002</v>
      </c>
      <c r="EP218" s="4">
        <v>1.2999999999999999E-3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0.65039999999999998</v>
      </c>
      <c r="FQ218" s="4">
        <f t="shared" ref="FQ218" si="78">AVERAGEIFS(B218:FO218,metrics.est,"MSE")</f>
        <v>0.73063333333333325</v>
      </c>
      <c r="FR218" s="4">
        <f t="shared" ref="FR218" si="79">AVERAGEIFS(B218:FO218,metrics.est,"R")</f>
        <v>0.15132222222222222</v>
      </c>
      <c r="FS218" s="4">
        <f t="shared" ref="FS218" si="80">AVERAGEIFS(B218:FO218,metrics.est,"Coverage")</f>
        <v>0.83356666666666668</v>
      </c>
      <c r="FT218" s="4">
        <f t="shared" ref="FT218" si="81">AVERAGEIFS(B218:FO218,metrics.est,"Time")</f>
        <v>9.8999999999999991E-3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>
        <v>0.69950000000000001</v>
      </c>
      <c r="EM219" s="4">
        <v>0.85150000000000003</v>
      </c>
      <c r="EN219" s="4">
        <v>0.1353</v>
      </c>
      <c r="EO219" s="4">
        <v>0.73029999999999995</v>
      </c>
      <c r="EP219" s="4">
        <v>8.0000000000000004E-4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0.63892903225806441</v>
      </c>
      <c r="FQ219" s="4">
        <f t="shared" si="37"/>
        <v>0.71738064516129074</v>
      </c>
      <c r="FR219" s="4">
        <f t="shared" si="38"/>
        <v>0.21554838709677421</v>
      </c>
      <c r="FS219" s="4">
        <f t="shared" si="39"/>
        <v>0.90153225806451609</v>
      </c>
      <c r="FT219" s="4">
        <f t="shared" si="40"/>
        <v>4.84516129032258E-3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>
        <v>0.70040000000000002</v>
      </c>
      <c r="EM220" s="4">
        <v>0.85389999999999999</v>
      </c>
      <c r="EN220" s="4">
        <v>8.0600000000000005E-2</v>
      </c>
      <c r="EO220" s="4">
        <v>0.74209999999999998</v>
      </c>
      <c r="EP220" s="4">
        <v>2.0999999999999999E-3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0.63690645161290316</v>
      </c>
      <c r="FQ220" s="4">
        <f t="shared" si="37"/>
        <v>0.70733225806451583</v>
      </c>
      <c r="FR220" s="4">
        <f t="shared" si="38"/>
        <v>0.15671935483870966</v>
      </c>
      <c r="FS220" s="4">
        <f t="shared" si="39"/>
        <v>0.85899677419354847</v>
      </c>
      <c r="FT220" s="4">
        <f t="shared" si="40"/>
        <v>1.32E-2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>
        <v>0.67830000000000001</v>
      </c>
      <c r="EM221" s="4">
        <v>0.81189999999999996</v>
      </c>
      <c r="EN221" s="4">
        <v>0.1714</v>
      </c>
      <c r="EO221" s="4">
        <v>0.73029999999999995</v>
      </c>
      <c r="EP221" s="4">
        <v>8.0000000000000004E-4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0.63608064516129015</v>
      </c>
      <c r="FQ221" s="4">
        <f t="shared" ref="FQ221:FQ233" si="83">AVERAGEIFS(B221:FO221,metrics.est,"MSE")</f>
        <v>0.71463870967741927</v>
      </c>
      <c r="FR221" s="4">
        <f t="shared" ref="FR221:FR233" si="84">AVERAGEIFS(B221:FO221,metrics.est,"R")</f>
        <v>0.2147322580645161</v>
      </c>
      <c r="FS221" s="4">
        <f t="shared" ref="FS221:FS233" si="85">AVERAGEIFS(B221:FO221,metrics.est,"Coverage")</f>
        <v>0.90153225806451609</v>
      </c>
      <c r="FT221" s="4">
        <f t="shared" ref="FT221:FT233" si="86">AVERAGEIFS(B221:FO221,metrics.est,"Time")</f>
        <v>4.870967741935483E-3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>
        <v>0.71330000000000005</v>
      </c>
      <c r="EM222" s="4">
        <v>0.91500000000000004</v>
      </c>
      <c r="EN222" s="4">
        <v>0.15049999999999999</v>
      </c>
      <c r="EO222" s="4">
        <v>0.80500000000000005</v>
      </c>
      <c r="EP222" s="4">
        <v>6.9999999999999999E-4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0.64470645161290341</v>
      </c>
      <c r="FQ222" s="4">
        <f t="shared" si="83"/>
        <v>0.74533870967741922</v>
      </c>
      <c r="FR222" s="4">
        <f t="shared" si="84"/>
        <v>0.21555806451612899</v>
      </c>
      <c r="FS222" s="4">
        <f t="shared" si="85"/>
        <v>0.92452258064516124</v>
      </c>
      <c r="FT222" s="4">
        <f t="shared" si="86"/>
        <v>5.8032258064516134E-3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>
        <v>0.71330000000000005</v>
      </c>
      <c r="EM223" s="4">
        <v>0.91479999999999995</v>
      </c>
      <c r="EN223" s="4">
        <v>0.15060000000000001</v>
      </c>
      <c r="EO223" s="4">
        <v>0.80500000000000005</v>
      </c>
      <c r="EP223" s="4">
        <v>6.9999999999999999E-4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0.64545161290322584</v>
      </c>
      <c r="FQ223" s="4">
        <f t="shared" si="83"/>
        <v>0.74690967741935477</v>
      </c>
      <c r="FR223" s="4">
        <f t="shared" si="84"/>
        <v>0.21498387096774188</v>
      </c>
      <c r="FS223" s="4">
        <f t="shared" si="85"/>
        <v>0.92452258064516124</v>
      </c>
      <c r="FT223" s="4">
        <f t="shared" si="86"/>
        <v>6.7129032258064544E-3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>
        <v>0.69430000000000003</v>
      </c>
      <c r="EM224" s="4">
        <v>0.85940000000000005</v>
      </c>
      <c r="EN224" s="4">
        <v>0.16830000000000001</v>
      </c>
      <c r="EO224" s="4">
        <v>0.80500000000000005</v>
      </c>
      <c r="EP224" s="4">
        <v>6.9999999999999999E-4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0.6429580645161288</v>
      </c>
      <c r="FQ224" s="4">
        <f t="shared" si="83"/>
        <v>0.73228709677419335</v>
      </c>
      <c r="FR224" s="4">
        <f t="shared" si="84"/>
        <v>0.21262258064516126</v>
      </c>
      <c r="FS224" s="4">
        <f t="shared" si="85"/>
        <v>0.92452258064516124</v>
      </c>
      <c r="FT224" s="4">
        <f t="shared" si="86"/>
        <v>5.4483870967741927E-3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>
        <v>0.6946</v>
      </c>
      <c r="EM225" s="4">
        <v>0.85940000000000005</v>
      </c>
      <c r="EN225" s="4">
        <v>0.16839999999999999</v>
      </c>
      <c r="EO225" s="4">
        <v>0.80500000000000005</v>
      </c>
      <c r="EP225" s="4">
        <v>6.9999999999999999E-4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0.64401290322580662</v>
      </c>
      <c r="FQ225" s="4">
        <f t="shared" si="83"/>
        <v>0.73455483870967742</v>
      </c>
      <c r="FR225" s="4">
        <f t="shared" si="84"/>
        <v>0.21201290322580646</v>
      </c>
      <c r="FS225" s="4">
        <f t="shared" si="85"/>
        <v>0.92452258064516124</v>
      </c>
      <c r="FT225" s="4">
        <f t="shared" si="86"/>
        <v>6.5548387096774179E-3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>
        <v>0.70440000000000003</v>
      </c>
      <c r="EM226" s="4">
        <v>0.88780000000000003</v>
      </c>
      <c r="EN226" s="4">
        <v>0.15759999999999999</v>
      </c>
      <c r="EO226" s="4">
        <v>0.80500000000000005</v>
      </c>
      <c r="EP226" s="4">
        <v>6.9999999999999999E-4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0.64430645161290323</v>
      </c>
      <c r="FQ226" s="4">
        <f t="shared" si="83"/>
        <v>0.73834516129032257</v>
      </c>
      <c r="FR226" s="4">
        <f t="shared" si="84"/>
        <v>0.2147677419354839</v>
      </c>
      <c r="FS226" s="4">
        <f t="shared" si="85"/>
        <v>0.92452258064516124</v>
      </c>
      <c r="FT226" s="4">
        <f t="shared" si="86"/>
        <v>5.4838709677419353E-3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>
        <v>0.7046</v>
      </c>
      <c r="EM227" s="4">
        <v>0.88770000000000004</v>
      </c>
      <c r="EN227" s="4">
        <v>0.15759999999999999</v>
      </c>
      <c r="EO227" s="4">
        <v>0.80500000000000005</v>
      </c>
      <c r="EP227" s="4">
        <v>8.0000000000000004E-4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0.64519999999999977</v>
      </c>
      <c r="FQ227" s="4">
        <f t="shared" si="83"/>
        <v>0.74020322580645148</v>
      </c>
      <c r="FR227" s="4">
        <f t="shared" si="84"/>
        <v>0.21415483870967739</v>
      </c>
      <c r="FS227" s="4">
        <f t="shared" si="85"/>
        <v>0.92452258064516124</v>
      </c>
      <c r="FT227" s="4">
        <f t="shared" si="86"/>
        <v>6.4612903225806451E-3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>
        <v>0.72819999999999996</v>
      </c>
      <c r="EM228" s="4">
        <v>0.90859999999999996</v>
      </c>
      <c r="EN228" s="4">
        <v>6.8900000000000003E-2</v>
      </c>
      <c r="EO228" s="4">
        <v>0.70860000000000001</v>
      </c>
      <c r="EP228" s="4">
        <v>1.6999999999999999E-3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0.64273225806451628</v>
      </c>
      <c r="FQ228" s="4">
        <f t="shared" si="83"/>
        <v>0.71291935483870983</v>
      </c>
      <c r="FR228" s="4">
        <f t="shared" si="84"/>
        <v>0.15879032258064518</v>
      </c>
      <c r="FS228" s="4">
        <f t="shared" si="85"/>
        <v>0.8382096774193547</v>
      </c>
      <c r="FT228" s="4">
        <f t="shared" si="86"/>
        <v>1.4083870967741937E-2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>
        <v>0.71140000000000003</v>
      </c>
      <c r="EM229" s="4">
        <v>0.86629999999999996</v>
      </c>
      <c r="EN229" s="4">
        <v>7.9899999999999999E-2</v>
      </c>
      <c r="EO229" s="4">
        <v>0.71930000000000005</v>
      </c>
      <c r="EP229" s="4">
        <v>1.6999999999999999E-3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0.6364774193548387</v>
      </c>
      <c r="FQ229" s="4">
        <f t="shared" ref="FQ229" si="88">AVERAGEIFS(B229:FO229,metrics.est,"MSE")</f>
        <v>0.70133225806451605</v>
      </c>
      <c r="FR229" s="4">
        <f t="shared" ref="FR229" si="89">AVERAGEIFS(B229:FO229,metrics.est,"R")</f>
        <v>0.17359032258064513</v>
      </c>
      <c r="FS229" s="4">
        <f t="shared" ref="FS229" si="90">AVERAGEIFS(B229:FO229,metrics.est,"Coverage")</f>
        <v>0.84922580645161305</v>
      </c>
      <c r="FT229" s="4">
        <f t="shared" ref="FT229" si="91">AVERAGEIFS(B229:FO229,metrics.est,"Time")</f>
        <v>1.1358064516129031E-2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>
        <v>0.74099999999999999</v>
      </c>
      <c r="EM230" s="4">
        <v>0.93100000000000005</v>
      </c>
      <c r="EN230" s="4">
        <v>0.10390000000000001</v>
      </c>
      <c r="EO230" s="4">
        <v>0.72260000000000002</v>
      </c>
      <c r="EP230" s="4">
        <v>8.0000000000000004E-4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0.63477741935483878</v>
      </c>
      <c r="FQ230" s="4">
        <f t="shared" si="83"/>
        <v>0.70361935483870963</v>
      </c>
      <c r="FR230" s="4">
        <f t="shared" si="84"/>
        <v>0.21320967741935484</v>
      </c>
      <c r="FS230" s="4">
        <f t="shared" si="85"/>
        <v>0.86889032258064514</v>
      </c>
      <c r="FT230" s="4">
        <f t="shared" si="86"/>
        <v>5.7967741935483876E-3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>
        <v>0.74239999999999995</v>
      </c>
      <c r="EM231" s="4">
        <v>0.94320000000000004</v>
      </c>
      <c r="EN231" s="4">
        <v>6.5699999999999995E-2</v>
      </c>
      <c r="EO231" s="4">
        <v>0.71950000000000003</v>
      </c>
      <c r="EP231" s="4">
        <v>2E-3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0.64719677419354826</v>
      </c>
      <c r="FQ231" s="4">
        <f t="shared" si="83"/>
        <v>0.72295483870967758</v>
      </c>
      <c r="FR231" s="4">
        <f t="shared" si="84"/>
        <v>0.15035483870967739</v>
      </c>
      <c r="FS231" s="4">
        <f t="shared" si="85"/>
        <v>0.83562903225806462</v>
      </c>
      <c r="FT231" s="4">
        <f t="shared" si="86"/>
        <v>1.2619354838709681E-2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>
        <v>0.7117</v>
      </c>
      <c r="EM232" s="4">
        <v>0.86650000000000005</v>
      </c>
      <c r="EN232" s="4">
        <v>7.9500000000000001E-2</v>
      </c>
      <c r="EO232" s="4">
        <v>0.71120000000000005</v>
      </c>
      <c r="EP232" s="4">
        <v>1.6999999999999999E-3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0.63436129032258071</v>
      </c>
      <c r="FQ232" s="4">
        <f t="shared" si="83"/>
        <v>0.69322580645161269</v>
      </c>
      <c r="FR232" s="4">
        <f t="shared" si="84"/>
        <v>0.1773483870967742</v>
      </c>
      <c r="FS232" s="4">
        <f t="shared" si="85"/>
        <v>0.83731612903225805</v>
      </c>
      <c r="FT232" s="4">
        <f t="shared" si="86"/>
        <v>1.1419354838709679E-2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opLeftCell="A4" zoomScaleNormal="100" workbookViewId="0">
      <pane xSplit="1" topLeftCell="IV1" activePane="topRight" state="frozen"/>
      <selection pane="topRight" activeCell="HY7" sqref="HY7:HY13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205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205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205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>
        <v>0.63339999999999996</v>
      </c>
      <c r="HS7" s="4">
        <v>0.71609999999999996</v>
      </c>
      <c r="HT7" s="4">
        <v>0.15659999999999999</v>
      </c>
      <c r="HU7" s="4">
        <v>3.9800000000000002E-2</v>
      </c>
      <c r="HV7" s="4">
        <v>0.79620000000000002</v>
      </c>
      <c r="HW7" s="4">
        <v>0.55649999999999999</v>
      </c>
      <c r="HX7" s="4">
        <v>0.71060000000000001</v>
      </c>
      <c r="HY7" s="4">
        <v>2.9700000000000001E-2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0.59762580645161301</v>
      </c>
      <c r="JO7" s="4">
        <f t="shared" ref="JO7:JO39" si="1">AVERAGEIFS(B7:JM7,metrics.rec,"MSE")</f>
        <v>0.63049677419354844</v>
      </c>
      <c r="JP7" s="4">
        <f t="shared" ref="JP7:JP39" si="2">AVERAGEIFS(B7:JM7,metrics.rec,"R")</f>
        <v>0.20217419354838712</v>
      </c>
      <c r="JQ7" s="4">
        <f t="shared" ref="JQ7:JQ39" si="3">AVERAGEIFS(B7:JM7,metrics.rec,"Precision")</f>
        <v>1.3199999999999998E-2</v>
      </c>
      <c r="JR7" s="4">
        <f t="shared" ref="JR7:JR39" si="4">AVERAGEIFS(B7:JM7,metrics.rec,"Recall")</f>
        <v>0.8829580645161289</v>
      </c>
      <c r="JS7" s="4">
        <f t="shared" ref="JS7:JS39" si="5">AVERAGEIFS(B7:JM7,metrics.rec,"Coverage")</f>
        <v>0.70408666666666664</v>
      </c>
      <c r="JT7" s="4">
        <f t="shared" ref="JT7:JT39" si="6">AVERAGEIFS(B7:JM7,metrics.rec,"Recatio")</f>
        <v>0.90621935483870975</v>
      </c>
      <c r="JU7" s="4">
        <f t="shared" ref="JU7:JU39" si="7">AVERAGEIFS(B7:JM7,metrics.rec,"Time")</f>
        <v>0.2015193548387097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>
        <v>0.62160000000000004</v>
      </c>
      <c r="HS8" s="4">
        <v>0.6784</v>
      </c>
      <c r="HT8" s="4">
        <v>0.1641</v>
      </c>
      <c r="HU8" s="4">
        <v>0.1918</v>
      </c>
      <c r="HV8" s="4">
        <v>0.74280000000000002</v>
      </c>
      <c r="HW8" s="4">
        <v>0.10539999999999999</v>
      </c>
      <c r="HX8" s="4">
        <v>0.67930000000000001</v>
      </c>
      <c r="HY8" s="4">
        <v>2.3099999999999999E-2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0.5966419354838709</v>
      </c>
      <c r="JO8" s="4">
        <f t="shared" si="1"/>
        <v>0.62167096774193553</v>
      </c>
      <c r="JP8" s="4">
        <f t="shared" si="2"/>
        <v>0.19517419354838705</v>
      </c>
      <c r="JQ8" s="4">
        <f t="shared" si="3"/>
        <v>4.2299999999999997E-2</v>
      </c>
      <c r="JR8" s="4">
        <f t="shared" si="4"/>
        <v>0.8672161290322582</v>
      </c>
      <c r="JS8" s="4">
        <f t="shared" si="5"/>
        <v>0.48194333333333345</v>
      </c>
      <c r="JT8" s="4">
        <f t="shared" si="6"/>
        <v>0.89606129032258064</v>
      </c>
      <c r="JU8" s="4">
        <f t="shared" si="7"/>
        <v>0.19935161290322584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>
        <v>0.69850000000000001</v>
      </c>
      <c r="HS9" s="4">
        <v>0.83199999999999996</v>
      </c>
      <c r="HT9" s="4">
        <v>8.7099999999999997E-2</v>
      </c>
      <c r="HU9" s="4">
        <v>0.30180000000000001</v>
      </c>
      <c r="HV9" s="4">
        <v>0.73709999999999998</v>
      </c>
      <c r="HW9" s="4">
        <v>6.6600000000000006E-2</v>
      </c>
      <c r="HX9" s="4">
        <v>0.68600000000000005</v>
      </c>
      <c r="HY9" s="4">
        <v>1.7399999999999999E-2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0.60620645161290299</v>
      </c>
      <c r="JO9" s="4">
        <f t="shared" si="1"/>
        <v>0.63828709677419371</v>
      </c>
      <c r="JP9" s="4">
        <f t="shared" si="2"/>
        <v>0.18413870967741935</v>
      </c>
      <c r="JQ9" s="4">
        <f t="shared" si="3"/>
        <v>6.9303225806451596E-2</v>
      </c>
      <c r="JR9" s="4">
        <f t="shared" si="4"/>
        <v>0.84344516129032243</v>
      </c>
      <c r="JS9" s="4">
        <f t="shared" si="5"/>
        <v>0.27156999999999998</v>
      </c>
      <c r="JT9" s="4">
        <f t="shared" si="6"/>
        <v>0.89940645161290322</v>
      </c>
      <c r="JU9" s="4">
        <f t="shared" si="7"/>
        <v>0.20788064516129034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>
        <v>0.62150000000000005</v>
      </c>
      <c r="HS10" s="4">
        <v>0.6784</v>
      </c>
      <c r="HT10" s="4">
        <v>0.16259999999999999</v>
      </c>
      <c r="HU10" s="4">
        <v>0.1918</v>
      </c>
      <c r="HV10" s="4">
        <v>0.74160000000000004</v>
      </c>
      <c r="HW10" s="4">
        <v>0.10539999999999999</v>
      </c>
      <c r="HX10" s="4">
        <v>0.68169999999999997</v>
      </c>
      <c r="HY10" s="4">
        <v>1.7500000000000002E-2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0.59609032258064498</v>
      </c>
      <c r="JO10" s="4">
        <f t="shared" si="1"/>
        <v>0.62017419354838688</v>
      </c>
      <c r="JP10" s="4">
        <f t="shared" si="2"/>
        <v>0.19517741935483873</v>
      </c>
      <c r="JQ10" s="4">
        <f t="shared" si="3"/>
        <v>4.2299999999999997E-2</v>
      </c>
      <c r="JR10" s="4">
        <f t="shared" si="4"/>
        <v>0.8665096774193547</v>
      </c>
      <c r="JS10" s="4">
        <f t="shared" si="5"/>
        <v>0.48419677419354845</v>
      </c>
      <c r="JT10" s="4">
        <f t="shared" si="6"/>
        <v>0.89869677419354843</v>
      </c>
      <c r="JU10" s="4">
        <f t="shared" si="7"/>
        <v>0.20281935483870969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>
        <v>0.70030000000000003</v>
      </c>
      <c r="HS11" s="4">
        <v>0.84930000000000005</v>
      </c>
      <c r="HT11" s="4">
        <v>9.2100000000000001E-2</v>
      </c>
      <c r="HU11" s="4">
        <v>0.39860000000000001</v>
      </c>
      <c r="HV11" s="4">
        <v>0.62209999999999999</v>
      </c>
      <c r="HW11" s="4">
        <v>4.07E-2</v>
      </c>
      <c r="HX11" s="4">
        <v>0.66349999999999998</v>
      </c>
      <c r="HY11" s="4">
        <v>1.8200000000000001E-2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0.59367419354838713</v>
      </c>
      <c r="JO11" s="4">
        <f t="shared" si="1"/>
        <v>0.60783870967741938</v>
      </c>
      <c r="JP11" s="4">
        <f t="shared" si="2"/>
        <v>0.16274838709677422</v>
      </c>
      <c r="JQ11" s="4">
        <f t="shared" si="3"/>
        <v>0.14639032258064516</v>
      </c>
      <c r="JR11" s="4">
        <f t="shared" si="4"/>
        <v>0.69836129032258065</v>
      </c>
      <c r="JS11" s="4">
        <f t="shared" si="5"/>
        <v>5.0083870967741938E-2</v>
      </c>
      <c r="JT11" s="4">
        <f t="shared" si="6"/>
        <v>0.891158064516129</v>
      </c>
      <c r="JU11" s="4">
        <f t="shared" si="7"/>
        <v>0.20319999999999999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>
        <v>0.62739999999999996</v>
      </c>
      <c r="HS12" s="4">
        <v>0.69540000000000002</v>
      </c>
      <c r="HT12" s="4">
        <v>0.14829999999999999</v>
      </c>
      <c r="HU12" s="4">
        <v>0.1905</v>
      </c>
      <c r="HV12" s="4">
        <v>0.73429999999999995</v>
      </c>
      <c r="HW12" s="4">
        <v>0.10489999999999999</v>
      </c>
      <c r="HX12" s="4">
        <v>0.67930000000000001</v>
      </c>
      <c r="HY12" s="4">
        <v>1.7600000000000001E-2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0.59532903225806455</v>
      </c>
      <c r="JO12" s="4">
        <f t="shared" si="1"/>
        <v>0.6192483870967741</v>
      </c>
      <c r="JP12" s="4">
        <f t="shared" si="2"/>
        <v>0.20635161290322585</v>
      </c>
      <c r="JQ12" s="4">
        <f t="shared" si="3"/>
        <v>4.2096774193548382E-2</v>
      </c>
      <c r="JR12" s="4">
        <f t="shared" si="4"/>
        <v>0.86413870967741924</v>
      </c>
      <c r="JS12" s="4">
        <f t="shared" si="5"/>
        <v>0.4829709677419356</v>
      </c>
      <c r="JT12" s="4">
        <f t="shared" si="6"/>
        <v>0.89608387096774211</v>
      </c>
      <c r="JU12" s="4">
        <f t="shared" si="7"/>
        <v>0.2099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>
        <v>0.62539999999999996</v>
      </c>
      <c r="HS13" s="4">
        <v>0.68979999999999997</v>
      </c>
      <c r="HT13" s="4">
        <v>0.1525</v>
      </c>
      <c r="HU13" s="4">
        <v>0.19089999999999999</v>
      </c>
      <c r="HV13" s="4">
        <v>0.73660000000000003</v>
      </c>
      <c r="HW13" s="4">
        <v>0.105</v>
      </c>
      <c r="HX13" s="4">
        <v>0.67920000000000003</v>
      </c>
      <c r="HY13" s="4">
        <v>1.6799999999999999E-2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0.595758064516129</v>
      </c>
      <c r="JO13" s="4">
        <f t="shared" si="1"/>
        <v>0.61992903225806473</v>
      </c>
      <c r="JP13" s="4">
        <f t="shared" si="2"/>
        <v>0.20300967741935488</v>
      </c>
      <c r="JQ13" s="4">
        <f t="shared" si="3"/>
        <v>4.2148387096774202E-2</v>
      </c>
      <c r="JR13" s="4">
        <f t="shared" si="4"/>
        <v>0.86380645161290315</v>
      </c>
      <c r="JS13" s="4">
        <f t="shared" si="5"/>
        <v>0.48056000000000004</v>
      </c>
      <c r="JT13" s="4">
        <f t="shared" si="6"/>
        <v>0.89607096774193551</v>
      </c>
      <c r="JU13" s="4">
        <f t="shared" si="7"/>
        <v>0.20375483870967742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>
        <v>0.63790000000000002</v>
      </c>
      <c r="HS14" s="4">
        <v>0.71950000000000003</v>
      </c>
      <c r="HT14" s="4">
        <v>0.17199999999999999</v>
      </c>
      <c r="HU14" s="4">
        <v>4.0800000000000003E-2</v>
      </c>
      <c r="HV14" s="4">
        <v>0.79090000000000005</v>
      </c>
      <c r="HW14" s="4">
        <v>0.53979999999999995</v>
      </c>
      <c r="HX14" s="4">
        <v>0.71060000000000001</v>
      </c>
      <c r="HY14" s="4">
        <v>2.3800000000000002E-2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0.60853870967741919</v>
      </c>
      <c r="JO14" s="4">
        <f t="shared" si="1"/>
        <v>0.64524838709677412</v>
      </c>
      <c r="JP14" s="4">
        <f t="shared" si="2"/>
        <v>0.19754838709677425</v>
      </c>
      <c r="JQ14" s="4">
        <f t="shared" si="3"/>
        <v>1.3377419354838709E-2</v>
      </c>
      <c r="JR14" s="4">
        <f t="shared" si="4"/>
        <v>0.87680000000000002</v>
      </c>
      <c r="JS14" s="4">
        <f t="shared" si="5"/>
        <v>0.69612580645161304</v>
      </c>
      <c r="JT14" s="4">
        <f t="shared" si="6"/>
        <v>0.90621935483870975</v>
      </c>
      <c r="JU14" s="4">
        <f t="shared" si="7"/>
        <v>0.30967419354838704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>
        <v>0.88529999999999998</v>
      </c>
      <c r="HS15" s="4">
        <v>1.2876000000000001</v>
      </c>
      <c r="HT15" s="4">
        <v>0.17069999999999999</v>
      </c>
      <c r="HU15" s="4">
        <v>0.04</v>
      </c>
      <c r="HV15" s="4">
        <v>0.7712</v>
      </c>
      <c r="HW15" s="4">
        <v>0.53610000000000002</v>
      </c>
      <c r="HX15" s="4">
        <v>0.71050000000000002</v>
      </c>
      <c r="HY15" s="4">
        <v>2.06E-2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0.86707741935483873</v>
      </c>
      <c r="JO15" s="4">
        <f t="shared" si="1"/>
        <v>1.2272709677419351</v>
      </c>
      <c r="JP15" s="4">
        <f t="shared" si="2"/>
        <v>0.19427741935483869</v>
      </c>
      <c r="JQ15" s="4">
        <f t="shared" si="3"/>
        <v>1.3174193548387097E-2</v>
      </c>
      <c r="JR15" s="4">
        <f t="shared" si="4"/>
        <v>0.85981935483870975</v>
      </c>
      <c r="JS15" s="4">
        <f t="shared" si="5"/>
        <v>0.68852580645161288</v>
      </c>
      <c r="JT15" s="4">
        <f t="shared" si="6"/>
        <v>0.90619032258064514</v>
      </c>
      <c r="JU15" s="4">
        <f t="shared" si="7"/>
        <v>0.21991290322580645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>
        <v>0.62160000000000004</v>
      </c>
      <c r="HS16" s="4">
        <v>0.6784</v>
      </c>
      <c r="HT16" s="4">
        <v>0.1646</v>
      </c>
      <c r="HU16" s="4">
        <v>0.1918</v>
      </c>
      <c r="HV16" s="4">
        <v>0.74280000000000002</v>
      </c>
      <c r="HW16" s="4">
        <v>0.10539999999999999</v>
      </c>
      <c r="HX16" s="4">
        <v>0.67930000000000001</v>
      </c>
      <c r="HY16" s="4">
        <v>1.6299999999999999E-2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0.59674838709677436</v>
      </c>
      <c r="JO16" s="4">
        <f t="shared" si="1"/>
        <v>0.62172258064516162</v>
      </c>
      <c r="JP16" s="4">
        <f t="shared" si="2"/>
        <v>0.19476774193548391</v>
      </c>
      <c r="JQ16" s="4">
        <f t="shared" si="3"/>
        <v>4.2299999999999997E-2</v>
      </c>
      <c r="JR16" s="4">
        <f t="shared" si="4"/>
        <v>0.86723548387096783</v>
      </c>
      <c r="JS16" s="4">
        <f t="shared" si="5"/>
        <v>0.48426129032258064</v>
      </c>
      <c r="JT16" s="4">
        <f t="shared" si="6"/>
        <v>0.89605806451612902</v>
      </c>
      <c r="JU16" s="4">
        <f t="shared" si="7"/>
        <v>0.20442258064516131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>
        <v>0.63390000000000002</v>
      </c>
      <c r="HS17" s="4">
        <v>0.71709999999999996</v>
      </c>
      <c r="HT17" s="4">
        <v>0.1545</v>
      </c>
      <c r="HU17" s="4">
        <v>3.9800000000000002E-2</v>
      </c>
      <c r="HV17" s="4">
        <v>0.79510000000000003</v>
      </c>
      <c r="HW17" s="4">
        <v>0.55640000000000001</v>
      </c>
      <c r="HX17" s="4">
        <v>0.71060000000000001</v>
      </c>
      <c r="HY17" s="4">
        <v>1.9699999999999999E-2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0.59750000000000014</v>
      </c>
      <c r="JO17" s="4">
        <f t="shared" si="1"/>
        <v>0.62880322580645165</v>
      </c>
      <c r="JP17" s="4">
        <f t="shared" si="2"/>
        <v>0.20144516129032261</v>
      </c>
      <c r="JQ17" s="4">
        <f t="shared" si="3"/>
        <v>1.32E-2</v>
      </c>
      <c r="JR17" s="4">
        <f t="shared" si="4"/>
        <v>0.88222903225806426</v>
      </c>
      <c r="JS17" s="4">
        <f t="shared" si="5"/>
        <v>0.71098064516129023</v>
      </c>
      <c r="JT17" s="4">
        <f t="shared" si="6"/>
        <v>0.89962258064516132</v>
      </c>
      <c r="JU17" s="4">
        <f t="shared" si="7"/>
        <v>0.23006451612903231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>
        <v>0.62949999999999995</v>
      </c>
      <c r="HS18" s="4">
        <v>0.69779999999999998</v>
      </c>
      <c r="HT18" s="4">
        <v>0.13139999999999999</v>
      </c>
      <c r="HU18" s="4">
        <v>0.3004</v>
      </c>
      <c r="HV18" s="4">
        <v>0.72950000000000004</v>
      </c>
      <c r="HW18" s="4">
        <v>6.6199999999999995E-2</v>
      </c>
      <c r="HX18" s="4">
        <v>0.68579999999999997</v>
      </c>
      <c r="HY18" s="4">
        <v>1.67E-2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0.59057419354838714</v>
      </c>
      <c r="JO18" s="4">
        <f t="shared" si="1"/>
        <v>0.60648064516129052</v>
      </c>
      <c r="JP18" s="4">
        <f t="shared" si="2"/>
        <v>0.19508064516129034</v>
      </c>
      <c r="JQ18" s="4">
        <f t="shared" si="3"/>
        <v>6.9048387096774189E-2</v>
      </c>
      <c r="JR18" s="4">
        <f t="shared" si="4"/>
        <v>0.84087096774193559</v>
      </c>
      <c r="JS18" s="4">
        <f t="shared" si="5"/>
        <v>0.29422580645161289</v>
      </c>
      <c r="JT18" s="4">
        <f t="shared" si="6"/>
        <v>0.87683870967741939</v>
      </c>
      <c r="JU18" s="4">
        <f t="shared" si="7"/>
        <v>0.22282580645161301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>
        <v>0.64339999999999997</v>
      </c>
      <c r="HS19" s="4">
        <v>0.73829999999999996</v>
      </c>
      <c r="HT19" s="4">
        <v>0.11210000000000001</v>
      </c>
      <c r="HU19" s="4">
        <v>0.31819999999999998</v>
      </c>
      <c r="HV19" s="4">
        <v>0.60660000000000003</v>
      </c>
      <c r="HW19" s="4">
        <v>5.0799999999999998E-2</v>
      </c>
      <c r="HX19" s="4">
        <v>0.66200000000000003</v>
      </c>
      <c r="HY19" s="4">
        <v>1.54E-2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0.69717741935483846</v>
      </c>
      <c r="JO19" s="4">
        <f t="shared" si="1"/>
        <v>0.87377741935483866</v>
      </c>
      <c r="JP19" s="4">
        <f t="shared" si="2"/>
        <v>5.1419354838709665E-2</v>
      </c>
      <c r="JQ19" s="4">
        <f t="shared" si="3"/>
        <v>5.7625806451612908E-2</v>
      </c>
      <c r="JR19" s="4">
        <f t="shared" si="4"/>
        <v>0.33305806451612902</v>
      </c>
      <c r="JS19" s="4">
        <f t="shared" si="5"/>
        <v>0.42670645161290316</v>
      </c>
      <c r="JT19" s="4">
        <f t="shared" si="6"/>
        <v>0.87142580645161294</v>
      </c>
      <c r="JU19" s="4">
        <f t="shared" si="7"/>
        <v>0.20421935483870968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>
        <v>0.63329999999999997</v>
      </c>
      <c r="HS20" s="4">
        <v>0.7157</v>
      </c>
      <c r="HT20" s="4">
        <v>0.15690000000000001</v>
      </c>
      <c r="HU20" s="4">
        <v>3.9800000000000002E-2</v>
      </c>
      <c r="HV20" s="4">
        <v>0.79630000000000001</v>
      </c>
      <c r="HW20" s="4">
        <v>0.55649999999999999</v>
      </c>
      <c r="HX20" s="4">
        <v>0.71060000000000001</v>
      </c>
      <c r="HY20" s="4">
        <v>1.8599999999999998E-2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0.597816129032258</v>
      </c>
      <c r="JO20" s="4">
        <f t="shared" si="1"/>
        <v>0.63067741935483856</v>
      </c>
      <c r="JP20" s="4">
        <f t="shared" si="2"/>
        <v>0.20156451612903226</v>
      </c>
      <c r="JQ20" s="4">
        <f t="shared" si="3"/>
        <v>1.3206451612903226E-2</v>
      </c>
      <c r="JR20" s="4">
        <f t="shared" si="4"/>
        <v>0.88301935483870952</v>
      </c>
      <c r="JS20" s="4">
        <f t="shared" si="5"/>
        <v>0.71166129032258063</v>
      </c>
      <c r="JT20" s="4">
        <f t="shared" si="6"/>
        <v>0.89962903225806456</v>
      </c>
      <c r="JU20" s="4">
        <f t="shared" si="7"/>
        <v>0.19205806451612903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>
        <v>0.629</v>
      </c>
      <c r="HS21" s="4">
        <v>0.70330000000000004</v>
      </c>
      <c r="HT21" s="4">
        <v>0.1414</v>
      </c>
      <c r="HU21" s="4">
        <v>0.19009999999999999</v>
      </c>
      <c r="HV21" s="4">
        <v>0.73119999999999996</v>
      </c>
      <c r="HW21" s="4">
        <v>0.1047</v>
      </c>
      <c r="HX21" s="4">
        <v>0.67930000000000001</v>
      </c>
      <c r="HY21" s="4">
        <v>1.5299999999999999E-2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0.59285483870967759</v>
      </c>
      <c r="JO21" s="4">
        <f t="shared" si="1"/>
        <v>0.61862903225806432</v>
      </c>
      <c r="JP21" s="4">
        <f t="shared" si="2"/>
        <v>0.20301935483870967</v>
      </c>
      <c r="JQ21" s="4">
        <f t="shared" si="3"/>
        <v>4.2006451612903221E-2</v>
      </c>
      <c r="JR21" s="4">
        <f t="shared" si="4"/>
        <v>0.86191935483870974</v>
      </c>
      <c r="JS21" s="4">
        <f t="shared" si="5"/>
        <v>0.49929354838709683</v>
      </c>
      <c r="JT21" s="4">
        <f t="shared" si="6"/>
        <v>0.87960000000000005</v>
      </c>
      <c r="JU21" s="4">
        <f t="shared" si="7"/>
        <v>0.17947741935483871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>
        <v>0.62150000000000005</v>
      </c>
      <c r="HS22" s="4">
        <v>0.67869999999999997</v>
      </c>
      <c r="HT22" s="4">
        <v>0.16170000000000001</v>
      </c>
      <c r="HU22" s="4">
        <v>0.19170000000000001</v>
      </c>
      <c r="HV22" s="4">
        <v>0.74180000000000001</v>
      </c>
      <c r="HW22" s="4">
        <v>0.1053</v>
      </c>
      <c r="HX22" s="4">
        <v>0.67930000000000001</v>
      </c>
      <c r="HY22" s="4">
        <v>1.4999999999999999E-2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0.59559677419354828</v>
      </c>
      <c r="JO22" s="4">
        <f t="shared" si="1"/>
        <v>0.61908387096774198</v>
      </c>
      <c r="JP22" s="4">
        <f t="shared" si="2"/>
        <v>0.19665161290322583</v>
      </c>
      <c r="JQ22" s="4">
        <f t="shared" si="3"/>
        <v>4.2287096774193546E-2</v>
      </c>
      <c r="JR22" s="4">
        <f t="shared" si="4"/>
        <v>0.8667290322580643</v>
      </c>
      <c r="JS22" s="4">
        <f t="shared" si="5"/>
        <v>0.49875999999999998</v>
      </c>
      <c r="JT22" s="4">
        <f t="shared" si="6"/>
        <v>0.87959354838709669</v>
      </c>
      <c r="JU22" s="4">
        <f t="shared" si="7"/>
        <v>0.18244838709677422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>
        <v>0.62309999999999999</v>
      </c>
      <c r="HS23" s="4">
        <v>0.68330000000000002</v>
      </c>
      <c r="HT23" s="4">
        <v>0.1578</v>
      </c>
      <c r="HU23" s="4">
        <v>0.19159999999999999</v>
      </c>
      <c r="HV23" s="4">
        <v>0.74109999999999998</v>
      </c>
      <c r="HW23" s="4">
        <v>0.1053</v>
      </c>
      <c r="HX23" s="4">
        <v>0.67930000000000001</v>
      </c>
      <c r="HY23" s="4">
        <v>1.52E-2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0.59670967741935499</v>
      </c>
      <c r="JO23" s="4">
        <f t="shared" si="1"/>
        <v>0.62187741935483876</v>
      </c>
      <c r="JP23" s="4">
        <f t="shared" si="2"/>
        <v>0.1988838709677419</v>
      </c>
      <c r="JQ23" s="4">
        <f t="shared" si="3"/>
        <v>4.226129032258065E-2</v>
      </c>
      <c r="JR23" s="4">
        <f t="shared" si="4"/>
        <v>0.86631290322580634</v>
      </c>
      <c r="JS23" s="4">
        <f t="shared" si="5"/>
        <v>0.50006129032258073</v>
      </c>
      <c r="JT23" s="4">
        <f t="shared" si="6"/>
        <v>0.87958064516129031</v>
      </c>
      <c r="JU23" s="4">
        <f t="shared" si="7"/>
        <v>0.18416774193548391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>
        <v>0.62409999999999999</v>
      </c>
      <c r="HS24" s="4">
        <v>0.68579999999999997</v>
      </c>
      <c r="HT24" s="4">
        <v>0.14949999999999999</v>
      </c>
      <c r="HU24" s="4">
        <v>0.191</v>
      </c>
      <c r="HV24" s="4">
        <v>0.73699999999999999</v>
      </c>
      <c r="HW24" s="4">
        <v>0.1055</v>
      </c>
      <c r="HX24" s="4">
        <v>0.68779999999999997</v>
      </c>
      <c r="HY24" s="4">
        <v>1.52E-2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0.59739999999999993</v>
      </c>
      <c r="JO24" s="4">
        <f t="shared" si="1"/>
        <v>0.62399032258064524</v>
      </c>
      <c r="JP24" s="4">
        <f t="shared" si="2"/>
        <v>0.1908</v>
      </c>
      <c r="JQ24" s="4">
        <f t="shared" si="3"/>
        <v>4.2174193548387091E-2</v>
      </c>
      <c r="JR24" s="4">
        <f t="shared" si="4"/>
        <v>0.86594193548387088</v>
      </c>
      <c r="JS24" s="4">
        <f t="shared" si="5"/>
        <v>0.50095806451612912</v>
      </c>
      <c r="JT24" s="4">
        <f t="shared" si="6"/>
        <v>0.88296774193548389</v>
      </c>
      <c r="JU24" s="4">
        <f t="shared" si="7"/>
        <v>0.18563548387096773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>
        <v>0.66159999999999997</v>
      </c>
      <c r="HS25" s="4">
        <v>0.75249999999999995</v>
      </c>
      <c r="HT25" s="4">
        <v>0.1346</v>
      </c>
      <c r="HU25" s="4">
        <v>4.5499999999999999E-2</v>
      </c>
      <c r="HV25" s="4">
        <v>0.77590000000000003</v>
      </c>
      <c r="HW25" s="4">
        <v>0.47549999999999998</v>
      </c>
      <c r="HX25" s="4">
        <v>0.71060000000000001</v>
      </c>
      <c r="HY25" s="4">
        <v>8.8200000000000001E-2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0.60982903225806462</v>
      </c>
      <c r="JO25" s="4">
        <f t="shared" si="1"/>
        <v>0.65062903225806445</v>
      </c>
      <c r="JP25" s="4">
        <f t="shared" si="2"/>
        <v>0.18721935483870969</v>
      </c>
      <c r="JQ25" s="4">
        <f t="shared" si="3"/>
        <v>1.4112903225806451E-2</v>
      </c>
      <c r="JR25" s="4">
        <f t="shared" si="4"/>
        <v>0.87597419354838724</v>
      </c>
      <c r="JS25" s="4">
        <f t="shared" si="5"/>
        <v>0.69594838709677409</v>
      </c>
      <c r="JT25" s="4">
        <f t="shared" si="6"/>
        <v>0.89923870967741937</v>
      </c>
      <c r="JU25" s="4">
        <f t="shared" si="7"/>
        <v>1.4157483870967742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>
        <v>0.62129999999999996</v>
      </c>
      <c r="HS26" s="4">
        <v>0.67810000000000004</v>
      </c>
      <c r="HT26" s="4">
        <v>0.16400000000000001</v>
      </c>
      <c r="HU26" s="4">
        <v>0.1918</v>
      </c>
      <c r="HV26" s="4">
        <v>0.74260000000000004</v>
      </c>
      <c r="HW26" s="4">
        <v>0.10539999999999999</v>
      </c>
      <c r="HX26" s="4">
        <v>0.67930000000000001</v>
      </c>
      <c r="HY26" s="4">
        <v>1.32E-2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0.59508387096774196</v>
      </c>
      <c r="JO26" s="4">
        <f t="shared" si="1"/>
        <v>0.61850645161290319</v>
      </c>
      <c r="JP26" s="4">
        <f t="shared" si="2"/>
        <v>0.19924193548387092</v>
      </c>
      <c r="JQ26" s="4">
        <f t="shared" si="3"/>
        <v>4.2303225806451607E-2</v>
      </c>
      <c r="JR26" s="4">
        <f t="shared" si="4"/>
        <v>0.86707419354838722</v>
      </c>
      <c r="JS26" s="4">
        <f t="shared" si="5"/>
        <v>0.50072903225806453</v>
      </c>
      <c r="JT26" s="4">
        <f t="shared" si="6"/>
        <v>0.87961935483870968</v>
      </c>
      <c r="JU26" s="4">
        <f t="shared" si="7"/>
        <v>0.18758709677419352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>
        <v>0.63439999999999996</v>
      </c>
      <c r="HS27" s="4">
        <v>0.71840000000000004</v>
      </c>
      <c r="HT27" s="4">
        <v>0.15240000000000001</v>
      </c>
      <c r="HU27" s="4">
        <v>3.9800000000000002E-2</v>
      </c>
      <c r="HV27" s="4">
        <v>0.79469999999999996</v>
      </c>
      <c r="HW27" s="4">
        <v>0.55569999999999997</v>
      </c>
      <c r="HX27" s="4">
        <v>0.71060000000000001</v>
      </c>
      <c r="HY27" s="4">
        <v>1.49E-2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0.59644838709677417</v>
      </c>
      <c r="JO27" s="4">
        <f t="shared" si="1"/>
        <v>0.62678387096774202</v>
      </c>
      <c r="JP27" s="4">
        <f t="shared" si="2"/>
        <v>0.20442903225806452</v>
      </c>
      <c r="JQ27" s="4">
        <f t="shared" si="3"/>
        <v>1.3254838709677421E-2</v>
      </c>
      <c r="JR27" s="4">
        <f t="shared" si="4"/>
        <v>0.88254193548387094</v>
      </c>
      <c r="JS27" s="4">
        <f t="shared" si="5"/>
        <v>0.70629032258064528</v>
      </c>
      <c r="JT27" s="4">
        <f t="shared" si="6"/>
        <v>0.8994322580645161</v>
      </c>
      <c r="JU27" s="4">
        <f t="shared" si="7"/>
        <v>0.19228064516129029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>
        <v>0.63419999999999999</v>
      </c>
      <c r="HS28" s="4">
        <v>0.71809999999999996</v>
      </c>
      <c r="HT28" s="4">
        <v>0.15429999999999999</v>
      </c>
      <c r="HU28" s="4">
        <v>3.9699999999999999E-2</v>
      </c>
      <c r="HV28" s="4">
        <v>0.79430000000000001</v>
      </c>
      <c r="HW28" s="4">
        <v>0.55640000000000001</v>
      </c>
      <c r="HX28" s="4">
        <v>0.71060000000000001</v>
      </c>
      <c r="HY28" s="4">
        <v>1.5800000000000002E-2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0.5957709677419355</v>
      </c>
      <c r="JO28" s="4">
        <f t="shared" si="1"/>
        <v>0.62537096774193535</v>
      </c>
      <c r="JP28" s="4">
        <f t="shared" si="2"/>
        <v>0.20635483870967744</v>
      </c>
      <c r="JQ28" s="4">
        <f t="shared" si="3"/>
        <v>1.3170967741935484E-2</v>
      </c>
      <c r="JR28" s="4">
        <f t="shared" si="4"/>
        <v>0.88081290322580619</v>
      </c>
      <c r="JS28" s="4">
        <f t="shared" si="5"/>
        <v>0.71093548387096761</v>
      </c>
      <c r="JT28" s="4">
        <f t="shared" si="6"/>
        <v>0.89961612903225807</v>
      </c>
      <c r="JU28" s="4">
        <f t="shared" si="7"/>
        <v>0.19835806451612906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>
        <v>0.62250000000000005</v>
      </c>
      <c r="HS29" s="4">
        <v>0.68149999999999999</v>
      </c>
      <c r="HT29" s="4">
        <v>0.1588</v>
      </c>
      <c r="HU29" s="4">
        <v>0.19159999999999999</v>
      </c>
      <c r="HV29" s="4">
        <v>0.7409</v>
      </c>
      <c r="HW29" s="4">
        <v>0.1052</v>
      </c>
      <c r="HX29" s="4">
        <v>0.67930000000000001</v>
      </c>
      <c r="HY29" s="4">
        <v>1.47E-2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0.59598064516129023</v>
      </c>
      <c r="JO29" s="4">
        <f t="shared" si="1"/>
        <v>0.62002258064516136</v>
      </c>
      <c r="JP29" s="4">
        <f t="shared" si="2"/>
        <v>0.19550645161290328</v>
      </c>
      <c r="JQ29" s="4">
        <f t="shared" si="3"/>
        <v>4.2283870967741936E-2</v>
      </c>
      <c r="JR29" s="4">
        <f t="shared" si="4"/>
        <v>0.86654838709677406</v>
      </c>
      <c r="JS29" s="4">
        <f t="shared" si="5"/>
        <v>0.49989354838709682</v>
      </c>
      <c r="JT29" s="4">
        <f t="shared" si="6"/>
        <v>0.87958709677419367</v>
      </c>
      <c r="JU29" s="4">
        <f t="shared" si="7"/>
        <v>0.19057741935483877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>
        <v>0.62329999999999997</v>
      </c>
      <c r="HS30" s="4">
        <v>0.68410000000000004</v>
      </c>
      <c r="HT30" s="4">
        <v>0.15529999999999999</v>
      </c>
      <c r="HU30" s="4">
        <v>0.1915</v>
      </c>
      <c r="HV30" s="4">
        <v>0.73970000000000002</v>
      </c>
      <c r="HW30" s="4">
        <v>0.1053</v>
      </c>
      <c r="HX30" s="4">
        <v>0.68169999999999997</v>
      </c>
      <c r="HY30" s="4">
        <v>1.4800000000000001E-2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0.59614516129032258</v>
      </c>
      <c r="JO30" s="4">
        <f t="shared" si="1"/>
        <v>0.62119354838709673</v>
      </c>
      <c r="JP30" s="4">
        <f t="shared" si="2"/>
        <v>0.19458709677419359</v>
      </c>
      <c r="JQ30" s="4">
        <f t="shared" si="3"/>
        <v>4.2245161290322582E-2</v>
      </c>
      <c r="JR30" s="4">
        <f t="shared" si="4"/>
        <v>0.86545806451612906</v>
      </c>
      <c r="JS30" s="4">
        <f t="shared" si="5"/>
        <v>0.50050322580645157</v>
      </c>
      <c r="JT30" s="4">
        <f t="shared" si="6"/>
        <v>0.88209677419354848</v>
      </c>
      <c r="JU30" s="4">
        <f t="shared" si="7"/>
        <v>0.18611612903225802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>
        <v>0.63090000000000002</v>
      </c>
      <c r="HS31" s="4">
        <v>0.70320000000000005</v>
      </c>
      <c r="HT31" s="4">
        <v>0.17730000000000001</v>
      </c>
      <c r="HU31" s="4">
        <v>4.1099999999999998E-2</v>
      </c>
      <c r="HV31" s="4">
        <v>0.80740000000000001</v>
      </c>
      <c r="HW31" s="4">
        <v>0.54210000000000003</v>
      </c>
      <c r="HX31" s="4">
        <v>0.69789999999999996</v>
      </c>
      <c r="HY31" s="4">
        <v>1.6899999999999998E-2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0.60178064516129048</v>
      </c>
      <c r="JO31" s="4">
        <f t="shared" si="1"/>
        <v>0.63308064516129015</v>
      </c>
      <c r="JP31" s="4">
        <f t="shared" si="2"/>
        <v>0.20036774193548385</v>
      </c>
      <c r="JQ31" s="4">
        <f t="shared" si="3"/>
        <v>1.3399999999999999E-2</v>
      </c>
      <c r="JR31" s="4">
        <f t="shared" si="4"/>
        <v>0.88638064516129</v>
      </c>
      <c r="JS31" s="4">
        <f t="shared" si="5"/>
        <v>0.71213870967741921</v>
      </c>
      <c r="JT31" s="4">
        <f t="shared" si="6"/>
        <v>0.89301612903225791</v>
      </c>
      <c r="JU31" s="4">
        <f t="shared" si="7"/>
        <v>0.19911290322580649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>
        <v>0.62970000000000004</v>
      </c>
      <c r="HS32" s="4">
        <v>0.70050000000000001</v>
      </c>
      <c r="HT32" s="4">
        <v>0.17760000000000001</v>
      </c>
      <c r="HU32" s="4">
        <v>4.1200000000000001E-2</v>
      </c>
      <c r="HV32" s="4">
        <v>0.81089999999999995</v>
      </c>
      <c r="HW32" s="4">
        <v>0.54449999999999998</v>
      </c>
      <c r="HX32" s="4">
        <v>0.69920000000000004</v>
      </c>
      <c r="HY32" s="4">
        <v>1.7100000000000001E-2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0.60072903225806451</v>
      </c>
      <c r="JO32" s="4">
        <f t="shared" si="1"/>
        <v>0.6321451612903225</v>
      </c>
      <c r="JP32" s="4">
        <f t="shared" si="2"/>
        <v>0.20018709677419361</v>
      </c>
      <c r="JQ32" s="4">
        <f t="shared" si="3"/>
        <v>1.3396774193548388E-2</v>
      </c>
      <c r="JR32" s="4">
        <f t="shared" si="4"/>
        <v>0.89094838709677426</v>
      </c>
      <c r="JS32" s="4">
        <f t="shared" si="5"/>
        <v>0.71640322580645177</v>
      </c>
      <c r="JT32" s="4">
        <f t="shared" si="6"/>
        <v>0.89406774193548399</v>
      </c>
      <c r="JU32" s="4">
        <f t="shared" si="7"/>
        <v>0.20123548387096776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>
        <v>0.6351</v>
      </c>
      <c r="HS33" s="4">
        <v>0.71850000000000003</v>
      </c>
      <c r="HT33" s="4">
        <v>0.15690000000000001</v>
      </c>
      <c r="HU33" s="4">
        <v>3.9800000000000002E-2</v>
      </c>
      <c r="HV33" s="4">
        <v>0.79490000000000005</v>
      </c>
      <c r="HW33" s="4">
        <v>0.55640000000000001</v>
      </c>
      <c r="HX33" s="4">
        <v>0.71060000000000001</v>
      </c>
      <c r="HY33" s="4">
        <v>1.6899999999999998E-2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0.60076451612903237</v>
      </c>
      <c r="JO33" s="4">
        <f t="shared" si="1"/>
        <v>0.63347741935483881</v>
      </c>
      <c r="JP33" s="4">
        <f t="shared" si="2"/>
        <v>0.20091935483870971</v>
      </c>
      <c r="JQ33" s="4">
        <f t="shared" si="3"/>
        <v>1.3193548387096774E-2</v>
      </c>
      <c r="JR33" s="4">
        <f t="shared" si="4"/>
        <v>0.88154516129032268</v>
      </c>
      <c r="JS33" s="4">
        <f t="shared" si="5"/>
        <v>0.71063548387096775</v>
      </c>
      <c r="JT33" s="4">
        <f t="shared" si="6"/>
        <v>0.89962580645161294</v>
      </c>
      <c r="JU33" s="4">
        <f t="shared" si="7"/>
        <v>0.18788064516129035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>
        <v>0.62209999999999999</v>
      </c>
      <c r="HS34" s="4">
        <v>0.67900000000000005</v>
      </c>
      <c r="HT34" s="4">
        <v>0.1802</v>
      </c>
      <c r="HU34" s="4">
        <v>0.13170000000000001</v>
      </c>
      <c r="HV34" s="4">
        <v>0.7792</v>
      </c>
      <c r="HW34" s="4">
        <v>0.16109999999999999</v>
      </c>
      <c r="HX34" s="4">
        <v>0.67849999999999999</v>
      </c>
      <c r="HY34" s="4">
        <v>1.4999999999999999E-2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0.59230967741935481</v>
      </c>
      <c r="JO34" s="4">
        <f t="shared" si="1"/>
        <v>0.60795161290322564</v>
      </c>
      <c r="JP34" s="4">
        <f t="shared" si="2"/>
        <v>0.20256774193548388</v>
      </c>
      <c r="JQ34" s="4">
        <f t="shared" si="3"/>
        <v>3.5329032258064517E-2</v>
      </c>
      <c r="JR34" s="4">
        <f t="shared" si="4"/>
        <v>0.86133548387096792</v>
      </c>
      <c r="JS34" s="4">
        <f t="shared" si="5"/>
        <v>0.37703225806451618</v>
      </c>
      <c r="JT34" s="4">
        <f t="shared" si="6"/>
        <v>0.87554838709677418</v>
      </c>
      <c r="JU34" s="4">
        <f t="shared" si="7"/>
        <v>0.18920967741935485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>
        <v>0.62139999999999995</v>
      </c>
      <c r="HS35" s="4">
        <v>0.67820000000000003</v>
      </c>
      <c r="HT35" s="4">
        <v>0.16389999999999999</v>
      </c>
      <c r="HU35" s="4">
        <v>0.1918</v>
      </c>
      <c r="HV35" s="4">
        <v>0.74260000000000004</v>
      </c>
      <c r="HW35" s="4">
        <v>0.10539999999999999</v>
      </c>
      <c r="HX35" s="4">
        <v>0.67930000000000001</v>
      </c>
      <c r="HY35" s="4">
        <v>1.41E-2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0.59598387096774197</v>
      </c>
      <c r="JO35" s="4">
        <f t="shared" si="1"/>
        <v>0.62011612903225799</v>
      </c>
      <c r="JP35" s="4">
        <f t="shared" si="2"/>
        <v>0.19638709677419353</v>
      </c>
      <c r="JQ35" s="4">
        <f t="shared" si="3"/>
        <v>4.2303225806451607E-2</v>
      </c>
      <c r="JR35" s="4">
        <f t="shared" si="4"/>
        <v>0.86712258064516157</v>
      </c>
      <c r="JS35" s="4">
        <f t="shared" si="5"/>
        <v>0.50067096774193554</v>
      </c>
      <c r="JT35" s="4">
        <f t="shared" si="6"/>
        <v>0.87959677419354831</v>
      </c>
      <c r="JU35" s="4">
        <f t="shared" si="7"/>
        <v>0.17407741935483872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>
        <v>0.62339999999999995</v>
      </c>
      <c r="HS36" s="4">
        <v>0.68489999999999995</v>
      </c>
      <c r="HT36" s="4">
        <v>0.15540000000000001</v>
      </c>
      <c r="HU36" s="4">
        <v>0.19139999999999999</v>
      </c>
      <c r="HV36" s="4">
        <v>0.74019999999999997</v>
      </c>
      <c r="HW36" s="4">
        <v>0.1052</v>
      </c>
      <c r="HX36" s="4">
        <v>0.67920000000000003</v>
      </c>
      <c r="HY36" s="4">
        <v>1.41E-2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0.59628709677419356</v>
      </c>
      <c r="JO36" s="4">
        <f t="shared" si="1"/>
        <v>0.62219354838709673</v>
      </c>
      <c r="JP36" s="4">
        <f t="shared" si="2"/>
        <v>0.19551935483870972</v>
      </c>
      <c r="JQ36" s="4">
        <f t="shared" si="3"/>
        <v>4.2238709677419356E-2</v>
      </c>
      <c r="JR36" s="4">
        <f t="shared" si="4"/>
        <v>0.86604193548387087</v>
      </c>
      <c r="JS36" s="4">
        <f t="shared" si="5"/>
        <v>0.50011290322580637</v>
      </c>
      <c r="JT36" s="4">
        <f t="shared" si="6"/>
        <v>0.87959032258064529</v>
      </c>
      <c r="JU36" s="4">
        <f t="shared" si="7"/>
        <v>0.17255161290322582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>
        <v>0.65639999999999998</v>
      </c>
      <c r="HS37" s="4">
        <v>0.75119999999999998</v>
      </c>
      <c r="HT37" s="4">
        <v>6.0900000000000003E-2</v>
      </c>
      <c r="HU37" s="4">
        <v>0.23760000000000001</v>
      </c>
      <c r="HV37" s="4">
        <v>0.70669999999999999</v>
      </c>
      <c r="HW37" s="4">
        <v>8.2199999999999995E-2</v>
      </c>
      <c r="HX37" s="4">
        <v>0.69910000000000005</v>
      </c>
      <c r="HY37" s="4">
        <v>0.17219999999999999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0.60157419354838715</v>
      </c>
      <c r="JO37" s="4">
        <f t="shared" si="1"/>
        <v>0.62716451612903235</v>
      </c>
      <c r="JP37" s="4">
        <f t="shared" si="2"/>
        <v>0.14253225806451614</v>
      </c>
      <c r="JQ37" s="4">
        <f t="shared" si="3"/>
        <v>0.13101935483870972</v>
      </c>
      <c r="JR37" s="4">
        <f t="shared" si="4"/>
        <v>0.80583870967741944</v>
      </c>
      <c r="JS37" s="4">
        <f t="shared" si="5"/>
        <v>5.0563333333333321E-2</v>
      </c>
      <c r="JT37" s="4">
        <f t="shared" si="6"/>
        <v>0.9020548387096774</v>
      </c>
      <c r="JU37" s="4">
        <f t="shared" si="7"/>
        <v>1.1193096774193545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>
        <v>0.64429999999999998</v>
      </c>
      <c r="HS38" s="4">
        <v>0.72350000000000003</v>
      </c>
      <c r="HT38" s="4">
        <v>7.4899999999999994E-2</v>
      </c>
      <c r="HU38" s="4">
        <v>0.24279999999999999</v>
      </c>
      <c r="HV38" s="4">
        <v>0.7248</v>
      </c>
      <c r="HW38" s="4">
        <v>8.14E-2</v>
      </c>
      <c r="HX38" s="4">
        <v>0.68410000000000004</v>
      </c>
      <c r="HY38" s="4">
        <v>0.111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0.62212580645161297</v>
      </c>
      <c r="JO38" s="4">
        <f t="shared" si="1"/>
        <v>0.66190322580645167</v>
      </c>
      <c r="JP38" s="4">
        <f t="shared" si="2"/>
        <v>0.10151290322580647</v>
      </c>
      <c r="JQ38" s="4">
        <f t="shared" si="3"/>
        <v>7.1635483870967742E-2</v>
      </c>
      <c r="JR38" s="4">
        <f t="shared" si="4"/>
        <v>0.71666129032258052</v>
      </c>
      <c r="JS38" s="4">
        <f t="shared" si="5"/>
        <v>0.12175333333333334</v>
      </c>
      <c r="JT38" s="4">
        <f t="shared" si="6"/>
        <v>0.89892580645161302</v>
      </c>
      <c r="JU38" s="4">
        <f t="shared" si="7"/>
        <v>1.0141032258064517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>
        <v>0.66059999999999997</v>
      </c>
      <c r="HS39" s="4">
        <v>0.72509999999999997</v>
      </c>
      <c r="HT39" s="4">
        <v>4.65E-2</v>
      </c>
      <c r="HU39" s="4">
        <v>0.26019999999999999</v>
      </c>
      <c r="HV39" s="4">
        <v>0.70879999999999999</v>
      </c>
      <c r="HW39" s="4">
        <v>5.8999999999999997E-2</v>
      </c>
      <c r="HX39" s="4">
        <v>0.44390000000000002</v>
      </c>
      <c r="HY39" s="4">
        <v>0.10680000000000001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0.62613225806451622</v>
      </c>
      <c r="JO39" s="4">
        <f t="shared" si="1"/>
        <v>0.65445483870967758</v>
      </c>
      <c r="JP39" s="4">
        <f t="shared" si="2"/>
        <v>0.11363225806451611</v>
      </c>
      <c r="JQ39" s="4">
        <f t="shared" si="3"/>
        <v>7.6506451612903217E-2</v>
      </c>
      <c r="JR39" s="4">
        <f t="shared" si="4"/>
        <v>0.75183870967741928</v>
      </c>
      <c r="JS39" s="4">
        <f t="shared" si="5"/>
        <v>0.11981666666666668</v>
      </c>
      <c r="JT39" s="4">
        <f t="shared" si="6"/>
        <v>0.78498387096774214</v>
      </c>
      <c r="JU39" s="4">
        <f t="shared" si="7"/>
        <v>0.96966451612903226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>
        <v>0.64370000000000005</v>
      </c>
      <c r="HS40" s="4">
        <v>0.71250000000000002</v>
      </c>
      <c r="HT40" s="4">
        <v>7.85E-2</v>
      </c>
      <c r="HU40" s="4">
        <v>0.24260000000000001</v>
      </c>
      <c r="HV40" s="4">
        <v>0.7278</v>
      </c>
      <c r="HW40" s="4">
        <v>8.1799999999999998E-2</v>
      </c>
      <c r="HX40" s="4">
        <v>0.68479999999999996</v>
      </c>
      <c r="HY40" s="4">
        <v>0.1101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0.61234193548387106</v>
      </c>
      <c r="JO40" s="4">
        <f t="shared" ref="JO40:JO74" si="9">AVERAGEIFS(B40:JM40,metrics.rec,"MSE")</f>
        <v>0.63532580645161274</v>
      </c>
      <c r="JP40" s="4">
        <f t="shared" ref="JP40:JP74" si="10">AVERAGEIFS(B40:JM40,metrics.rec,"R")</f>
        <v>0.12479032258064517</v>
      </c>
      <c r="JQ40" s="4">
        <f t="shared" ref="JQ40:JQ74" si="11">AVERAGEIFS(B40:JM40,metrics.rec,"Precision")</f>
        <v>7.58225806451613E-2</v>
      </c>
      <c r="JR40" s="4">
        <f t="shared" ref="JR40:JR74" si="12">AVERAGEIFS(B40:JM40,metrics.rec,"Recall")</f>
        <v>0.76121612903225822</v>
      </c>
      <c r="JS40" s="4">
        <f t="shared" ref="JS40:JS74" si="13">AVERAGEIFS(B40:JM40,metrics.rec,"Coverage")</f>
        <v>0.11609677419354834</v>
      </c>
      <c r="JT40" s="4">
        <f t="shared" ref="JT40:JT74" si="14">AVERAGEIFS(B40:JM40,metrics.rec,"Recatio")</f>
        <v>0.89924838709677435</v>
      </c>
      <c r="JU40" s="4">
        <f t="shared" ref="JU40:JU74" si="15">AVERAGEIFS(B40:JM40,metrics.rec,"Time")</f>
        <v>1.0149064516129032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>
        <v>0.69699999999999995</v>
      </c>
      <c r="HS41" s="4">
        <v>0.80889999999999995</v>
      </c>
      <c r="HT41" s="4">
        <v>-4.5999999999999999E-3</v>
      </c>
      <c r="HU41" s="4">
        <v>0.16600000000000001</v>
      </c>
      <c r="HV41" s="4">
        <v>6.0999999999999999E-2</v>
      </c>
      <c r="HW41" s="4">
        <v>6.1000000000000004E-3</v>
      </c>
      <c r="HX41" s="4">
        <v>0.32179999999999997</v>
      </c>
      <c r="HY41" s="4">
        <v>0.107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0.60484193548387089</v>
      </c>
      <c r="JO41" s="4">
        <f t="shared" si="9"/>
        <v>0.62574193548387103</v>
      </c>
      <c r="JP41" s="4">
        <f t="shared" si="10"/>
        <v>0.14151290322580645</v>
      </c>
      <c r="JQ41" s="4">
        <f t="shared" si="11"/>
        <v>7.7577419354838695E-2</v>
      </c>
      <c r="JR41" s="4">
        <f t="shared" si="12"/>
        <v>0.69759032258064513</v>
      </c>
      <c r="JS41" s="4">
        <f t="shared" si="13"/>
        <v>8.0435483870967758E-2</v>
      </c>
      <c r="JT41" s="4">
        <f t="shared" si="14"/>
        <v>0.78489354838709668</v>
      </c>
      <c r="JU41" s="4">
        <f t="shared" si="15"/>
        <v>1.0851483870967744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>
        <v>0.64959999999999996</v>
      </c>
      <c r="HS42" s="4">
        <v>0.72119999999999995</v>
      </c>
      <c r="HT42" s="4">
        <v>6.83E-2</v>
      </c>
      <c r="HU42" s="4">
        <v>0.2452</v>
      </c>
      <c r="HV42" s="4">
        <v>0.72330000000000005</v>
      </c>
      <c r="HW42" s="4">
        <v>8.0600000000000005E-2</v>
      </c>
      <c r="HX42" s="4">
        <v>0.68700000000000006</v>
      </c>
      <c r="HY42" s="4">
        <v>0.1119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0.59804516129032259</v>
      </c>
      <c r="JO42" s="4">
        <f t="shared" si="9"/>
        <v>0.61507096774193548</v>
      </c>
      <c r="JP42" s="4">
        <f t="shared" si="10"/>
        <v>0.16849032258064517</v>
      </c>
      <c r="JQ42" s="4">
        <f t="shared" si="11"/>
        <v>8.6448387096774187E-2</v>
      </c>
      <c r="JR42" s="4">
        <f t="shared" si="12"/>
        <v>0.82603870967741932</v>
      </c>
      <c r="JS42" s="4">
        <f t="shared" si="13"/>
        <v>9.6203225806451603E-2</v>
      </c>
      <c r="JT42" s="4">
        <f t="shared" si="14"/>
        <v>0.89975806451612894</v>
      </c>
      <c r="JU42" s="4">
        <f t="shared" si="15"/>
        <v>1.1060387096774191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>
        <v>0.6431</v>
      </c>
      <c r="HS43" s="4">
        <v>0.71079999999999999</v>
      </c>
      <c r="HT43" s="4">
        <v>7.5399999999999995E-2</v>
      </c>
      <c r="HU43" s="4">
        <v>0.24379999999999999</v>
      </c>
      <c r="HV43" s="4">
        <v>0.72260000000000002</v>
      </c>
      <c r="HW43" s="4">
        <v>8.09E-2</v>
      </c>
      <c r="HX43" s="4">
        <v>0.68459999999999999</v>
      </c>
      <c r="HY43" s="4">
        <v>0.1114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0.59721612903225807</v>
      </c>
      <c r="JO43" s="4">
        <f t="shared" si="9"/>
        <v>0.61684516129032241</v>
      </c>
      <c r="JP43" s="4">
        <f t="shared" si="10"/>
        <v>0.16648064516129032</v>
      </c>
      <c r="JQ43" s="4">
        <f t="shared" si="11"/>
        <v>8.6254838709677414E-2</v>
      </c>
      <c r="JR43" s="4">
        <f t="shared" si="12"/>
        <v>0.82319354838709657</v>
      </c>
      <c r="JS43" s="4">
        <f t="shared" si="13"/>
        <v>9.482666666666667E-2</v>
      </c>
      <c r="JT43" s="4">
        <f t="shared" si="14"/>
        <v>0.89961612903225807</v>
      </c>
      <c r="JU43" s="4">
        <f t="shared" si="15"/>
        <v>0.97757741935483866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>
        <v>0.67010000000000003</v>
      </c>
      <c r="HS44" s="4">
        <v>0.7661</v>
      </c>
      <c r="HT44" s="4">
        <v>5.7500000000000002E-2</v>
      </c>
      <c r="HU44" s="4">
        <v>5.1400000000000001E-2</v>
      </c>
      <c r="HV44" s="4">
        <v>0.71560000000000001</v>
      </c>
      <c r="HW44" s="4">
        <v>0.38700000000000001</v>
      </c>
      <c r="HX44" s="4">
        <v>0.70550000000000002</v>
      </c>
      <c r="HY44" s="4">
        <v>0.17780000000000001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0.6292903225806451</v>
      </c>
      <c r="JO44" s="4">
        <f t="shared" si="9"/>
        <v>0.67219354838709677</v>
      </c>
      <c r="JP44" s="4">
        <f t="shared" si="10"/>
        <v>0.10122903225806452</v>
      </c>
      <c r="JQ44" s="4">
        <f t="shared" si="11"/>
        <v>1.6135483870967741E-2</v>
      </c>
      <c r="JR44" s="4">
        <f t="shared" si="12"/>
        <v>0.84163870967741927</v>
      </c>
      <c r="JS44" s="4">
        <f t="shared" si="13"/>
        <v>0.58672580645161287</v>
      </c>
      <c r="JT44" s="4">
        <f t="shared" si="14"/>
        <v>0.90452580645161285</v>
      </c>
      <c r="JU44" s="4">
        <f t="shared" si="15"/>
        <v>1.2613129032258066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>
        <v>0.67059999999999997</v>
      </c>
      <c r="HS45" s="4">
        <v>0.77100000000000002</v>
      </c>
      <c r="HT45" s="4">
        <v>-6.0600000000000001E-2</v>
      </c>
      <c r="HU45" s="4">
        <v>0.2858</v>
      </c>
      <c r="HV45" s="4">
        <v>0.69210000000000005</v>
      </c>
      <c r="HW45" s="4">
        <v>6.7199999999999996E-2</v>
      </c>
      <c r="HX45" s="4">
        <v>0.69730000000000003</v>
      </c>
      <c r="HY45" s="4">
        <v>0.16980000000000001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0.64145161290322572</v>
      </c>
      <c r="JO45" s="4">
        <f t="shared" si="9"/>
        <v>0.69002580645161293</v>
      </c>
      <c r="JP45" s="4">
        <f t="shared" si="10"/>
        <v>-0.10285806451612901</v>
      </c>
      <c r="JQ45" s="4">
        <f t="shared" si="11"/>
        <v>0.15668064516129032</v>
      </c>
      <c r="JR45" s="4">
        <f t="shared" si="12"/>
        <v>0.75329677419354857</v>
      </c>
      <c r="JS45" s="4">
        <f t="shared" si="13"/>
        <v>3.9419354838709675E-2</v>
      </c>
      <c r="JT45" s="4">
        <f t="shared" si="14"/>
        <v>0.90153870967741967</v>
      </c>
      <c r="JU45" s="4">
        <f t="shared" si="15"/>
        <v>1.1618387096774194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>
        <v>0.64159999999999995</v>
      </c>
      <c r="HS46" s="4">
        <v>0.70930000000000004</v>
      </c>
      <c r="HT46" s="4">
        <v>7.9100000000000004E-2</v>
      </c>
      <c r="HU46" s="4">
        <v>0.22689999999999999</v>
      </c>
      <c r="HV46" s="4">
        <v>0.73089999999999999</v>
      </c>
      <c r="HW46" s="4">
        <v>8.7900000000000006E-2</v>
      </c>
      <c r="HX46" s="4">
        <v>0.68469999999999998</v>
      </c>
      <c r="HY46" s="4">
        <v>0.1095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0.61936129032258058</v>
      </c>
      <c r="JO46" s="4">
        <f t="shared" si="9"/>
        <v>0.64872580645161282</v>
      </c>
      <c r="JP46" s="4">
        <f t="shared" si="10"/>
        <v>0.11460967741935486</v>
      </c>
      <c r="JQ46" s="4">
        <f t="shared" si="11"/>
        <v>6.4316129032258071E-2</v>
      </c>
      <c r="JR46" s="4">
        <f t="shared" si="12"/>
        <v>0.7482483870967741</v>
      </c>
      <c r="JS46" s="4">
        <f t="shared" si="13"/>
        <v>0.15822580645161291</v>
      </c>
      <c r="JT46" s="4">
        <f t="shared" si="14"/>
        <v>0.899258064516129</v>
      </c>
      <c r="JU46" s="4">
        <f t="shared" si="15"/>
        <v>1.0646645161290325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>
        <v>0.65049999999999997</v>
      </c>
      <c r="HS47" s="4">
        <v>0.73050000000000004</v>
      </c>
      <c r="HT47" s="4">
        <v>6.4699999999999994E-2</v>
      </c>
      <c r="HU47" s="4">
        <v>0.2286</v>
      </c>
      <c r="HV47" s="4">
        <v>0.69730000000000003</v>
      </c>
      <c r="HW47" s="4">
        <v>8.4199999999999997E-2</v>
      </c>
      <c r="HX47" s="4">
        <v>0.69769999999999999</v>
      </c>
      <c r="HY47" s="4">
        <v>0.1706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0.59667741935483876</v>
      </c>
      <c r="JO47" s="4">
        <f t="shared" si="9"/>
        <v>0.61190967741935465</v>
      </c>
      <c r="JP47" s="4">
        <f t="shared" si="10"/>
        <v>0.15494193548387095</v>
      </c>
      <c r="JQ47" s="4">
        <f t="shared" si="11"/>
        <v>0.12672580645161291</v>
      </c>
      <c r="JR47" s="4">
        <f t="shared" si="12"/>
        <v>0.79323225806451603</v>
      </c>
      <c r="JS47" s="4">
        <f t="shared" si="13"/>
        <v>5.1264516129032253E-2</v>
      </c>
      <c r="JT47" s="4">
        <f t="shared" si="14"/>
        <v>0.90082258064516141</v>
      </c>
      <c r="JU47" s="4">
        <f t="shared" si="15"/>
        <v>1.1961354838709679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>
        <v>0.65920000000000001</v>
      </c>
      <c r="HS48" s="4">
        <v>0.72560000000000002</v>
      </c>
      <c r="HT48" s="4">
        <v>7.0999999999999994E-2</v>
      </c>
      <c r="HU48" s="4">
        <v>0.27229999999999999</v>
      </c>
      <c r="HV48" s="4">
        <v>0.70660000000000001</v>
      </c>
      <c r="HW48" s="4">
        <v>5.62E-2</v>
      </c>
      <c r="HX48" s="4">
        <v>0.44350000000000001</v>
      </c>
      <c r="HY48" s="4">
        <v>0.1109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0.60482258064516137</v>
      </c>
      <c r="JO48" s="4">
        <f t="shared" si="9"/>
        <v>0.61772903225806464</v>
      </c>
      <c r="JP48" s="4">
        <f t="shared" si="10"/>
        <v>0.15564193548387095</v>
      </c>
      <c r="JQ48" s="4">
        <f t="shared" si="11"/>
        <v>9.4122580645161311E-2</v>
      </c>
      <c r="JR48" s="4">
        <f t="shared" si="12"/>
        <v>0.7796451612903228</v>
      </c>
      <c r="JS48" s="4">
        <f t="shared" si="13"/>
        <v>8.2080645161290336E-2</v>
      </c>
      <c r="JT48" s="4">
        <f t="shared" si="14"/>
        <v>0.78455161290322573</v>
      </c>
      <c r="JU48" s="4">
        <f t="shared" si="15"/>
        <v>1.061777419354839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>
        <v>0.64359999999999995</v>
      </c>
      <c r="HS49" s="4">
        <v>0.71209999999999996</v>
      </c>
      <c r="HT49" s="4">
        <v>7.85E-2</v>
      </c>
      <c r="HU49" s="4">
        <v>0.24349999999999999</v>
      </c>
      <c r="HV49" s="4">
        <v>0.72929999999999995</v>
      </c>
      <c r="HW49" s="4">
        <v>8.14E-2</v>
      </c>
      <c r="HX49" s="4">
        <v>0.68149999999999999</v>
      </c>
      <c r="HY49" s="4">
        <v>0.1086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0.60892580645161287</v>
      </c>
      <c r="JO49" s="4">
        <f t="shared" si="9"/>
        <v>0.6287096774193548</v>
      </c>
      <c r="JP49" s="4">
        <f t="shared" si="10"/>
        <v>0.13054516129032262</v>
      </c>
      <c r="JQ49" s="4">
        <f t="shared" si="11"/>
        <v>7.6416129032258071E-2</v>
      </c>
      <c r="JR49" s="4">
        <f t="shared" si="12"/>
        <v>0.77052903225806435</v>
      </c>
      <c r="JS49" s="4">
        <f t="shared" si="13"/>
        <v>0.1158032258064516</v>
      </c>
      <c r="JT49" s="4">
        <f t="shared" si="14"/>
        <v>0.89795483870967752</v>
      </c>
      <c r="JU49" s="4">
        <f t="shared" si="15"/>
        <v>1.0571064516129032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>
        <v>0.65629999999999999</v>
      </c>
      <c r="HS50" s="4">
        <v>0.751</v>
      </c>
      <c r="HT50" s="4">
        <v>6.0900000000000003E-2</v>
      </c>
      <c r="HU50" s="4">
        <v>0.23760000000000001</v>
      </c>
      <c r="HV50" s="4">
        <v>0.70689999999999997</v>
      </c>
      <c r="HW50" s="4">
        <v>8.2199999999999995E-2</v>
      </c>
      <c r="HX50" s="4">
        <v>0.69910000000000005</v>
      </c>
      <c r="HY50" s="4">
        <v>0.16889999999999999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0.60148064516129052</v>
      </c>
      <c r="JO50" s="4">
        <f t="shared" si="9"/>
        <v>0.62694516129032263</v>
      </c>
      <c r="JP50" s="4">
        <f t="shared" si="10"/>
        <v>0.1422774193548387</v>
      </c>
      <c r="JQ50" s="4">
        <f t="shared" si="11"/>
        <v>0.13042580645161295</v>
      </c>
      <c r="JR50" s="4">
        <f t="shared" si="12"/>
        <v>0.80187096774193545</v>
      </c>
      <c r="JS50" s="4">
        <f t="shared" si="13"/>
        <v>5.0380645161290309E-2</v>
      </c>
      <c r="JT50" s="4">
        <f t="shared" si="14"/>
        <v>0.90225483870967738</v>
      </c>
      <c r="JU50" s="4">
        <f t="shared" si="15"/>
        <v>1.0774161290322581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>
        <v>0.65249999999999997</v>
      </c>
      <c r="HS51" s="4">
        <v>0.72989999999999999</v>
      </c>
      <c r="HT51" s="4">
        <v>5.9900000000000002E-2</v>
      </c>
      <c r="HU51" s="4">
        <v>0.3004</v>
      </c>
      <c r="HV51" s="4">
        <v>0.69430000000000003</v>
      </c>
      <c r="HW51" s="4">
        <v>6.2899999999999998E-2</v>
      </c>
      <c r="HX51" s="4">
        <v>0.68210000000000004</v>
      </c>
      <c r="HY51" s="4">
        <v>0.1108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0.60007096774193558</v>
      </c>
      <c r="JO51" s="4">
        <f t="shared" si="9"/>
        <v>0.61657741935483878</v>
      </c>
      <c r="JP51" s="4">
        <f t="shared" si="10"/>
        <v>0.14684193548387101</v>
      </c>
      <c r="JQ51" s="4">
        <f t="shared" si="11"/>
        <v>0.14821612903225811</v>
      </c>
      <c r="JR51" s="4">
        <f t="shared" si="12"/>
        <v>0.80074516129032247</v>
      </c>
      <c r="JS51" s="4">
        <f t="shared" si="13"/>
        <v>4.4832258064516121E-2</v>
      </c>
      <c r="JT51" s="4">
        <f t="shared" si="14"/>
        <v>0.89694193548387091</v>
      </c>
      <c r="JU51" s="4">
        <f t="shared" si="15"/>
        <v>0.96236451612903229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>
        <v>0.64339999999999997</v>
      </c>
      <c r="HS52" s="4">
        <v>0.7097</v>
      </c>
      <c r="HT52" s="4">
        <v>7.7600000000000002E-2</v>
      </c>
      <c r="HU52" s="4">
        <v>0.2429</v>
      </c>
      <c r="HV52" s="4">
        <v>0.72499999999999998</v>
      </c>
      <c r="HW52" s="4">
        <v>8.14E-2</v>
      </c>
      <c r="HX52" s="4">
        <v>0.68469999999999998</v>
      </c>
      <c r="HY52" s="4">
        <v>0.112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0.60499354838709662</v>
      </c>
      <c r="JO52" s="4">
        <f t="shared" si="9"/>
        <v>0.62156774193548381</v>
      </c>
      <c r="JP52" s="4">
        <f t="shared" si="10"/>
        <v>0.1391032258064516</v>
      </c>
      <c r="JQ52" s="4">
        <f t="shared" si="11"/>
        <v>7.6403225806451633E-2</v>
      </c>
      <c r="JR52" s="4">
        <f t="shared" si="12"/>
        <v>0.78727741935483886</v>
      </c>
      <c r="JS52" s="4">
        <f t="shared" si="13"/>
        <v>0.11792258064516128</v>
      </c>
      <c r="JT52" s="4">
        <f t="shared" si="14"/>
        <v>0.89926774193548398</v>
      </c>
      <c r="JU52" s="4">
        <f t="shared" si="15"/>
        <v>0.97247096774193542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>
        <v>0.64359999999999995</v>
      </c>
      <c r="HS53" s="4">
        <v>0.72370000000000001</v>
      </c>
      <c r="HT53" s="4">
        <v>7.4700000000000003E-2</v>
      </c>
      <c r="HU53" s="4">
        <v>0.2467</v>
      </c>
      <c r="HV53" s="4">
        <v>0.73029999999999995</v>
      </c>
      <c r="HW53" s="4">
        <v>8.0699999999999994E-2</v>
      </c>
      <c r="HX53" s="4">
        <v>0.68420000000000003</v>
      </c>
      <c r="HY53" s="4">
        <v>0.1094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0.60748387096774192</v>
      </c>
      <c r="JO53" s="4">
        <f t="shared" si="9"/>
        <v>0.64223225806451623</v>
      </c>
      <c r="JP53" s="4">
        <f t="shared" si="10"/>
        <v>0.13891935483870968</v>
      </c>
      <c r="JQ53" s="4">
        <f t="shared" si="11"/>
        <v>7.3525806451612913E-2</v>
      </c>
      <c r="JR53" s="4">
        <f t="shared" si="12"/>
        <v>0.84958387096774202</v>
      </c>
      <c r="JS53" s="4">
        <f t="shared" si="13"/>
        <v>0.15736129032258062</v>
      </c>
      <c r="JT53" s="4">
        <f t="shared" si="14"/>
        <v>0.89880000000000004</v>
      </c>
      <c r="JU53" s="4">
        <f t="shared" si="15"/>
        <v>1.1502193548387096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>
        <v>0.64410000000000001</v>
      </c>
      <c r="HS54" s="4">
        <v>0.72419999999999995</v>
      </c>
      <c r="HT54" s="4">
        <v>7.3200000000000001E-2</v>
      </c>
      <c r="HU54" s="4">
        <v>0.2424</v>
      </c>
      <c r="HV54" s="4">
        <v>0.72670000000000001</v>
      </c>
      <c r="HW54" s="4">
        <v>8.1699999999999995E-2</v>
      </c>
      <c r="HX54" s="4">
        <v>0.6835</v>
      </c>
      <c r="HY54" s="4">
        <v>0.10920000000000001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0.60303548387096784</v>
      </c>
      <c r="JO54" s="4">
        <f t="shared" si="9"/>
        <v>0.62797741935483886</v>
      </c>
      <c r="JP54" s="4">
        <f t="shared" si="10"/>
        <v>0.12060322580645164</v>
      </c>
      <c r="JQ54" s="4">
        <f t="shared" si="11"/>
        <v>7.5225806451612906E-2</v>
      </c>
      <c r="JR54" s="4">
        <f t="shared" si="12"/>
        <v>0.77997419354838715</v>
      </c>
      <c r="JS54" s="4">
        <f t="shared" si="13"/>
        <v>0.12509677419354842</v>
      </c>
      <c r="JT54" s="4">
        <f t="shared" si="14"/>
        <v>0.89841290322580625</v>
      </c>
      <c r="JU54" s="4">
        <f t="shared" si="15"/>
        <v>1.0442161290322582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>
        <v>0.64839999999999998</v>
      </c>
      <c r="HS55" s="4">
        <v>0.72270000000000001</v>
      </c>
      <c r="HT55" s="4">
        <v>8.9999999999999998E-4</v>
      </c>
      <c r="HU55" s="4">
        <v>0.1138</v>
      </c>
      <c r="HV55" s="4">
        <v>0.53910000000000002</v>
      </c>
      <c r="HW55" s="4">
        <v>0.1236</v>
      </c>
      <c r="HX55" s="4">
        <v>0.62019999999999997</v>
      </c>
      <c r="HY55" s="4">
        <v>0.22220000000000001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0.60971612903225803</v>
      </c>
      <c r="JO55" s="4">
        <f t="shared" si="9"/>
        <v>0.63683225806451604</v>
      </c>
      <c r="JP55" s="4">
        <f t="shared" si="10"/>
        <v>2.9874193548387103E-2</v>
      </c>
      <c r="JQ55" s="4">
        <f t="shared" si="11"/>
        <v>3.0261290322580646E-2</v>
      </c>
      <c r="JR55" s="4">
        <f t="shared" si="12"/>
        <v>0.83103548387096782</v>
      </c>
      <c r="JS55" s="4">
        <f t="shared" si="13"/>
        <v>0.37388709677419357</v>
      </c>
      <c r="JT55" s="4">
        <f t="shared" si="14"/>
        <v>0.85201290322580636</v>
      </c>
      <c r="JU55" s="4">
        <f t="shared" si="15"/>
        <v>1.5389322580645159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>
        <v>0.64629999999999999</v>
      </c>
      <c r="HS56" s="4">
        <v>0.71660000000000001</v>
      </c>
      <c r="HT56" s="4">
        <v>7.4700000000000003E-2</v>
      </c>
      <c r="HU56" s="4">
        <v>0.26440000000000002</v>
      </c>
      <c r="HV56" s="4">
        <v>0.7228</v>
      </c>
      <c r="HW56" s="4">
        <v>7.4499999999999997E-2</v>
      </c>
      <c r="HX56" s="4">
        <v>0.6845</v>
      </c>
      <c r="HY56" s="4">
        <v>0.1124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0.59386451612903213</v>
      </c>
      <c r="JO56" s="4">
        <f t="shared" si="9"/>
        <v>0.60291290322580648</v>
      </c>
      <c r="JP56" s="4">
        <f t="shared" si="10"/>
        <v>0.16930000000000001</v>
      </c>
      <c r="JQ56" s="4">
        <f t="shared" si="11"/>
        <v>0.1230451612903226</v>
      </c>
      <c r="JR56" s="4">
        <f t="shared" si="12"/>
        <v>0.79790967741935492</v>
      </c>
      <c r="JS56" s="4">
        <f t="shared" si="13"/>
        <v>5.3625806451612898E-2</v>
      </c>
      <c r="JT56" s="4">
        <f t="shared" si="14"/>
        <v>0.89922903225806439</v>
      </c>
      <c r="JU56" s="4">
        <f t="shared" si="15"/>
        <v>1.0401322580645163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>
        <v>0.65500000000000003</v>
      </c>
      <c r="HS57" s="4">
        <v>0.73909999999999998</v>
      </c>
      <c r="HT57" s="4">
        <v>6.3399999999999998E-2</v>
      </c>
      <c r="HU57" s="4">
        <v>0.21909999999999999</v>
      </c>
      <c r="HV57" s="4">
        <v>0.70740000000000003</v>
      </c>
      <c r="HW57" s="4">
        <v>8.9399999999999993E-2</v>
      </c>
      <c r="HX57" s="4">
        <v>0.70150000000000001</v>
      </c>
      <c r="HY57" s="4">
        <v>0.16600000000000001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0.59889677419354836</v>
      </c>
      <c r="JO57" s="4">
        <f t="shared" si="9"/>
        <v>0.61496451612903236</v>
      </c>
      <c r="JP57" s="4">
        <f t="shared" si="10"/>
        <v>0.15737419354838705</v>
      </c>
      <c r="JQ57" s="4">
        <f t="shared" si="11"/>
        <v>0.12422580645161291</v>
      </c>
      <c r="JR57" s="4">
        <f t="shared" si="12"/>
        <v>0.8063387096774195</v>
      </c>
      <c r="JS57" s="4">
        <f t="shared" si="13"/>
        <v>5.3174193548387087E-2</v>
      </c>
      <c r="JT57" s="4">
        <f t="shared" si="14"/>
        <v>0.90334193548387076</v>
      </c>
      <c r="JU57" s="4">
        <f t="shared" si="15"/>
        <v>1.1543935483870966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>
        <v>0.65510000000000002</v>
      </c>
      <c r="HS58" s="4">
        <v>0.73470000000000002</v>
      </c>
      <c r="HT58" s="4">
        <v>6.0299999999999999E-2</v>
      </c>
      <c r="HU58" s="4">
        <v>0.23169999999999999</v>
      </c>
      <c r="HV58" s="4">
        <v>0.69840000000000002</v>
      </c>
      <c r="HW58" s="4">
        <v>8.3299999999999999E-2</v>
      </c>
      <c r="HX58" s="4">
        <v>0.69840000000000002</v>
      </c>
      <c r="HY58" s="4">
        <v>0.1681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0.60076451612903226</v>
      </c>
      <c r="JO58" s="4">
        <f t="shared" si="9"/>
        <v>0.61589677419354838</v>
      </c>
      <c r="JP58" s="4">
        <f t="shared" si="10"/>
        <v>0.14563225806451616</v>
      </c>
      <c r="JQ58" s="4">
        <f t="shared" si="11"/>
        <v>0.1293516129032258</v>
      </c>
      <c r="JR58" s="4">
        <f t="shared" si="12"/>
        <v>0.79721290322580662</v>
      </c>
      <c r="JS58" s="4">
        <f t="shared" si="13"/>
        <v>5.0416129032258054E-2</v>
      </c>
      <c r="JT58" s="4">
        <f t="shared" si="14"/>
        <v>0.90129354838709674</v>
      </c>
      <c r="JU58" s="4">
        <f t="shared" si="15"/>
        <v>1.2044290322580642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>
        <v>0.64470000000000005</v>
      </c>
      <c r="HS59" s="4">
        <v>0.71399999999999997</v>
      </c>
      <c r="HT59" s="4">
        <v>7.5600000000000001E-2</v>
      </c>
      <c r="HU59" s="4">
        <v>0.2455</v>
      </c>
      <c r="HV59" s="4">
        <v>0.73140000000000005</v>
      </c>
      <c r="HW59" s="4">
        <v>8.1299999999999997E-2</v>
      </c>
      <c r="HX59" s="4">
        <v>0.68559999999999999</v>
      </c>
      <c r="HY59" s="4">
        <v>0.1105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0.59499999999999975</v>
      </c>
      <c r="JO59" s="4">
        <f t="shared" si="9"/>
        <v>0.61293225806451601</v>
      </c>
      <c r="JP59" s="4">
        <f t="shared" si="10"/>
        <v>0.17540322580645162</v>
      </c>
      <c r="JQ59" s="4">
        <f t="shared" si="11"/>
        <v>8.7141935483870961E-2</v>
      </c>
      <c r="JR59" s="4">
        <f t="shared" si="12"/>
        <v>0.82695806451612908</v>
      </c>
      <c r="JS59" s="4">
        <f t="shared" si="13"/>
        <v>9.4325806451612912E-2</v>
      </c>
      <c r="JT59" s="4">
        <f t="shared" si="14"/>
        <v>0.89942258064516123</v>
      </c>
      <c r="JU59" s="4">
        <f t="shared" si="15"/>
        <v>1.3227774193548387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>
        <v>0.64380000000000004</v>
      </c>
      <c r="HS60" s="4">
        <v>0.71630000000000005</v>
      </c>
      <c r="HT60" s="4">
        <v>7.9100000000000004E-2</v>
      </c>
      <c r="HU60" s="4">
        <v>0.2442</v>
      </c>
      <c r="HV60" s="4">
        <v>0.73019999999999996</v>
      </c>
      <c r="HW60" s="4">
        <v>8.1600000000000006E-2</v>
      </c>
      <c r="HX60" s="4">
        <v>0.68479999999999996</v>
      </c>
      <c r="HY60" s="4">
        <v>0.11269999999999999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0.59878709677419351</v>
      </c>
      <c r="JO60" s="4">
        <f t="shared" si="9"/>
        <v>0.62791935483870975</v>
      </c>
      <c r="JP60" s="4">
        <f t="shared" si="10"/>
        <v>0.1634193548387097</v>
      </c>
      <c r="JQ60" s="4">
        <f t="shared" si="11"/>
        <v>7.8580645161290333E-2</v>
      </c>
      <c r="JR60" s="4">
        <f t="shared" si="12"/>
        <v>0.83604838709677431</v>
      </c>
      <c r="JS60" s="4">
        <f t="shared" si="13"/>
        <v>0.12319677419354838</v>
      </c>
      <c r="JT60" s="4">
        <f t="shared" si="14"/>
        <v>0.89922903225806461</v>
      </c>
      <c r="JU60" s="4">
        <f t="shared" si="15"/>
        <v>1.0641806451612905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>
        <v>0.63890000000000002</v>
      </c>
      <c r="HS61" s="4">
        <v>0.71930000000000005</v>
      </c>
      <c r="HT61" s="4">
        <v>0.1012</v>
      </c>
      <c r="HU61" s="4">
        <v>6.0900000000000003E-2</v>
      </c>
      <c r="HV61" s="4">
        <v>0.77280000000000004</v>
      </c>
      <c r="HW61" s="4">
        <v>0.35360000000000003</v>
      </c>
      <c r="HX61" s="4">
        <v>0.70879999999999999</v>
      </c>
      <c r="HY61" s="4">
        <v>0.1701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0.60315161290322572</v>
      </c>
      <c r="JO61" s="4">
        <f t="shared" si="9"/>
        <v>0.63567419354838695</v>
      </c>
      <c r="JP61" s="4">
        <f t="shared" si="10"/>
        <v>0.15829354838709678</v>
      </c>
      <c r="JQ61" s="4">
        <f t="shared" si="11"/>
        <v>1.9164516129032253E-2</v>
      </c>
      <c r="JR61" s="4">
        <f t="shared" si="12"/>
        <v>0.86611935483870994</v>
      </c>
      <c r="JS61" s="4">
        <f t="shared" si="13"/>
        <v>0.51180967741935479</v>
      </c>
      <c r="JT61" s="4">
        <f t="shared" si="14"/>
        <v>0.90585483870967731</v>
      </c>
      <c r="JU61" s="4">
        <f t="shared" si="15"/>
        <v>1.1834032258064513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>
        <v>0.63949999999999996</v>
      </c>
      <c r="HS62" s="4">
        <v>0.72729999999999995</v>
      </c>
      <c r="HT62" s="4">
        <v>6.9400000000000003E-2</v>
      </c>
      <c r="HU62" s="4">
        <v>0.2019</v>
      </c>
      <c r="HV62" s="4">
        <v>0.7198</v>
      </c>
      <c r="HW62" s="4">
        <v>9.7699999999999995E-2</v>
      </c>
      <c r="HX62" s="4">
        <v>0.68740000000000001</v>
      </c>
      <c r="HY62" s="4">
        <v>0.1709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0.5990032258064516</v>
      </c>
      <c r="JO62" s="4">
        <f t="shared" si="9"/>
        <v>0.62562580645161281</v>
      </c>
      <c r="JP62" s="4">
        <f t="shared" si="10"/>
        <v>0.13613870967741931</v>
      </c>
      <c r="JQ62" s="4">
        <f t="shared" si="11"/>
        <v>7.0219354838709683E-2</v>
      </c>
      <c r="JR62" s="4">
        <f t="shared" si="12"/>
        <v>0.79870967741935484</v>
      </c>
      <c r="JS62" s="4">
        <f t="shared" si="13"/>
        <v>0.12100322580645162</v>
      </c>
      <c r="JT62" s="4">
        <f t="shared" si="14"/>
        <v>0.89783225806451605</v>
      </c>
      <c r="JU62" s="4">
        <f t="shared" si="15"/>
        <v>1.1899838709677424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>
        <v>0.64610000000000001</v>
      </c>
      <c r="HS63" s="4">
        <v>0.72140000000000004</v>
      </c>
      <c r="HT63" s="4">
        <v>7.0800000000000002E-2</v>
      </c>
      <c r="HU63" s="4">
        <v>0.20230000000000001</v>
      </c>
      <c r="HV63" s="4">
        <v>0.72589999999999999</v>
      </c>
      <c r="HW63" s="4">
        <v>9.9199999999999997E-2</v>
      </c>
      <c r="HX63" s="4">
        <v>0.69950000000000001</v>
      </c>
      <c r="HY63" s="4">
        <v>0.16600000000000001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0.60082580645161288</v>
      </c>
      <c r="JO63" s="4">
        <f t="shared" si="9"/>
        <v>0.62464193548387092</v>
      </c>
      <c r="JP63" s="4">
        <f t="shared" si="10"/>
        <v>0.14827096774193552</v>
      </c>
      <c r="JQ63" s="4">
        <f t="shared" si="11"/>
        <v>8.1532258064516139E-2</v>
      </c>
      <c r="JR63" s="4">
        <f t="shared" si="12"/>
        <v>0.82868709677419339</v>
      </c>
      <c r="JS63" s="4">
        <f t="shared" si="13"/>
        <v>9.3412903225806462E-2</v>
      </c>
      <c r="JT63" s="4">
        <f t="shared" si="14"/>
        <v>0.90174516129032256</v>
      </c>
      <c r="JU63" s="4">
        <f t="shared" si="15"/>
        <v>1.2525903225806447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>
        <v>0.63</v>
      </c>
      <c r="HS64" s="4">
        <v>0.69630000000000003</v>
      </c>
      <c r="HT64" s="4">
        <v>8.0299999999999996E-2</v>
      </c>
      <c r="HU64" s="4">
        <v>0.19400000000000001</v>
      </c>
      <c r="HV64" s="4">
        <v>0.72940000000000005</v>
      </c>
      <c r="HW64" s="4">
        <v>8.9800000000000005E-2</v>
      </c>
      <c r="HX64" s="4">
        <v>0.50249999999999995</v>
      </c>
      <c r="HY64" s="4">
        <v>0.1394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0.59646129032258055</v>
      </c>
      <c r="JO64" s="4">
        <f t="shared" si="9"/>
        <v>0.6174225806451612</v>
      </c>
      <c r="JP64" s="4">
        <f t="shared" si="10"/>
        <v>0.14127741935483876</v>
      </c>
      <c r="JQ64" s="4">
        <f t="shared" si="11"/>
        <v>6.6974193548387101E-2</v>
      </c>
      <c r="JR64" s="4">
        <f t="shared" si="12"/>
        <v>0.80204193548387104</v>
      </c>
      <c r="JS64" s="4">
        <f t="shared" si="13"/>
        <v>0.1241225806451613</v>
      </c>
      <c r="JT64" s="4">
        <f t="shared" si="14"/>
        <v>0.8248451612903227</v>
      </c>
      <c r="JU64" s="4">
        <f t="shared" si="15"/>
        <v>1.1838806451612904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>
        <v>0.64359999999999995</v>
      </c>
      <c r="HS65" s="4">
        <v>0.71189999999999998</v>
      </c>
      <c r="HT65" s="4">
        <v>7.9299999999999995E-2</v>
      </c>
      <c r="HU65" s="4">
        <v>0.24310000000000001</v>
      </c>
      <c r="HV65" s="4">
        <v>0.72809999999999997</v>
      </c>
      <c r="HW65" s="4">
        <v>8.1699999999999995E-2</v>
      </c>
      <c r="HX65" s="4">
        <v>0.68469999999999998</v>
      </c>
      <c r="HY65" s="4">
        <v>0.108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0.60847419354838683</v>
      </c>
      <c r="JO65" s="4">
        <f t="shared" si="9"/>
        <v>0.62806774193548387</v>
      </c>
      <c r="JP65" s="4">
        <f t="shared" si="10"/>
        <v>0.13322903225806451</v>
      </c>
      <c r="JQ65" s="4">
        <f t="shared" si="11"/>
        <v>7.6254838709677419E-2</v>
      </c>
      <c r="JR65" s="4">
        <f t="shared" si="12"/>
        <v>0.77548709677419347</v>
      </c>
      <c r="JS65" s="4">
        <f t="shared" si="13"/>
        <v>0.11699354838709679</v>
      </c>
      <c r="JT65" s="4">
        <f t="shared" si="14"/>
        <v>0.89928064516129036</v>
      </c>
      <c r="JU65" s="4">
        <f t="shared" si="15"/>
        <v>1.0972419354838707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>
        <v>0.64570000000000005</v>
      </c>
      <c r="HS66" s="4">
        <v>0.72629999999999995</v>
      </c>
      <c r="HT66" s="4">
        <v>7.0099999999999996E-2</v>
      </c>
      <c r="HU66" s="4">
        <v>0.24740000000000001</v>
      </c>
      <c r="HV66" s="4">
        <v>0.72819999999999996</v>
      </c>
      <c r="HW66" s="4">
        <v>8.0199999999999994E-2</v>
      </c>
      <c r="HX66" s="4">
        <v>0.68340000000000001</v>
      </c>
      <c r="HY66" s="4">
        <v>0.1079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0.60183225806451623</v>
      </c>
      <c r="JO66" s="4">
        <f t="shared" si="9"/>
        <v>0.63368709677419344</v>
      </c>
      <c r="JP66" s="4">
        <f t="shared" si="10"/>
        <v>0.14790967741935485</v>
      </c>
      <c r="JQ66" s="4">
        <f t="shared" si="11"/>
        <v>8.0377419354838719E-2</v>
      </c>
      <c r="JR66" s="4">
        <f t="shared" si="12"/>
        <v>0.83132258064516129</v>
      </c>
      <c r="JS66" s="4">
        <f t="shared" si="13"/>
        <v>0.12138387096774197</v>
      </c>
      <c r="JT66" s="4">
        <f t="shared" si="14"/>
        <v>0.89886774193548391</v>
      </c>
      <c r="JU66" s="4">
        <f t="shared" si="15"/>
        <v>1.0938806451612904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>
        <v>0.63329999999999997</v>
      </c>
      <c r="HS67" s="4">
        <v>0.71560000000000001</v>
      </c>
      <c r="HT67" s="4">
        <v>0.15709999999999999</v>
      </c>
      <c r="HU67" s="4">
        <v>3.9800000000000002E-2</v>
      </c>
      <c r="HV67" s="4">
        <v>0.7964</v>
      </c>
      <c r="HW67" s="4">
        <v>0.55649999999999999</v>
      </c>
      <c r="HX67" s="4">
        <v>0.71060000000000001</v>
      </c>
      <c r="HY67" s="4">
        <v>1.46E-2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0.59784838709677435</v>
      </c>
      <c r="JO67" s="4">
        <f t="shared" si="9"/>
        <v>0.63047419354838696</v>
      </c>
      <c r="JP67" s="4">
        <f t="shared" si="10"/>
        <v>0.20028387096774194</v>
      </c>
      <c r="JQ67" s="4">
        <f t="shared" si="11"/>
        <v>1.4212903225806449E-2</v>
      </c>
      <c r="JR67" s="4">
        <f t="shared" si="12"/>
        <v>0.88082580645161268</v>
      </c>
      <c r="JS67" s="4">
        <f t="shared" si="13"/>
        <v>0.68772580645161296</v>
      </c>
      <c r="JT67" s="4">
        <f t="shared" si="14"/>
        <v>0.8996064516129032</v>
      </c>
      <c r="JU67" s="4">
        <f t="shared" si="15"/>
        <v>0.22702903225806456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>
        <v>0.63239999999999996</v>
      </c>
      <c r="HS68" s="4">
        <v>0.71189999999999998</v>
      </c>
      <c r="HT68" s="4">
        <v>0.16159999999999999</v>
      </c>
      <c r="HU68" s="4">
        <v>3.9899999999999998E-2</v>
      </c>
      <c r="HV68" s="4">
        <v>0.7984</v>
      </c>
      <c r="HW68" s="4">
        <v>0.55640000000000001</v>
      </c>
      <c r="HX68" s="4">
        <v>0.71060000000000001</v>
      </c>
      <c r="HY68" s="4">
        <v>1.4999999999999999E-2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0.59863870967741939</v>
      </c>
      <c r="JO68" s="4">
        <f t="shared" si="9"/>
        <v>0.63090645161290326</v>
      </c>
      <c r="JP68" s="4">
        <f t="shared" si="10"/>
        <v>0.19848064516129033</v>
      </c>
      <c r="JQ68" s="4">
        <f t="shared" si="11"/>
        <v>1.3687096774193547E-2</v>
      </c>
      <c r="JR68" s="4">
        <f t="shared" si="12"/>
        <v>0.88207741935483863</v>
      </c>
      <c r="JS68" s="4">
        <f t="shared" si="13"/>
        <v>0.68603793103448307</v>
      </c>
      <c r="JT68" s="4">
        <f t="shared" si="14"/>
        <v>0.89961612903225796</v>
      </c>
      <c r="JU68" s="4">
        <f t="shared" si="15"/>
        <v>0.24360322580645163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>
        <v>0.63439999999999996</v>
      </c>
      <c r="HS69" s="4">
        <v>0.72060000000000002</v>
      </c>
      <c r="HT69" s="4">
        <v>0.1537</v>
      </c>
      <c r="HU69" s="4">
        <v>3.9699999999999999E-2</v>
      </c>
      <c r="HV69" s="4">
        <v>0.79430000000000001</v>
      </c>
      <c r="HW69" s="4">
        <v>0.55630000000000002</v>
      </c>
      <c r="HX69" s="4">
        <v>0.71060000000000001</v>
      </c>
      <c r="HY69" s="4">
        <v>1.4999999999999999E-2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0.59686451612903202</v>
      </c>
      <c r="JO69" s="4">
        <f t="shared" si="9"/>
        <v>0.63065806451612916</v>
      </c>
      <c r="JP69" s="4">
        <f t="shared" si="10"/>
        <v>0.2039258064516129</v>
      </c>
      <c r="JQ69" s="4">
        <f t="shared" si="11"/>
        <v>1.4080645161290321E-2</v>
      </c>
      <c r="JR69" s="4">
        <f t="shared" si="12"/>
        <v>0.87911935483870995</v>
      </c>
      <c r="JS69" s="4">
        <f t="shared" si="13"/>
        <v>0.68547419354838701</v>
      </c>
      <c r="JT69" s="4">
        <f t="shared" si="14"/>
        <v>0.89956451612903221</v>
      </c>
      <c r="JU69" s="4">
        <f t="shared" si="15"/>
        <v>0.22159677419354834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>
        <v>0.63009999999999999</v>
      </c>
      <c r="HS70" s="4">
        <v>0.70040000000000002</v>
      </c>
      <c r="HT70" s="4">
        <v>0.17810000000000001</v>
      </c>
      <c r="HU70" s="4">
        <v>4.1200000000000001E-2</v>
      </c>
      <c r="HV70" s="4">
        <v>0.81169999999999998</v>
      </c>
      <c r="HW70" s="4">
        <v>0.54479999999999995</v>
      </c>
      <c r="HX70" s="4">
        <v>0.69920000000000004</v>
      </c>
      <c r="HY70" s="4">
        <v>1.83E-2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0.60059032258064504</v>
      </c>
      <c r="JO70" s="4">
        <f t="shared" si="9"/>
        <v>0.63169354838709668</v>
      </c>
      <c r="JP70" s="4">
        <f t="shared" si="10"/>
        <v>0.20289677419354837</v>
      </c>
      <c r="JQ70" s="4">
        <f t="shared" si="11"/>
        <v>1.3406451612903226E-2</v>
      </c>
      <c r="JR70" s="4">
        <f t="shared" si="12"/>
        <v>0.89150967741935483</v>
      </c>
      <c r="JS70" s="4">
        <f t="shared" si="13"/>
        <v>0.71729354838709658</v>
      </c>
      <c r="JT70" s="4">
        <f t="shared" si="14"/>
        <v>0.89411612903225823</v>
      </c>
      <c r="JU70" s="4">
        <f t="shared" si="15"/>
        <v>0.21806774193548387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>
        <v>0.64059999999999995</v>
      </c>
      <c r="HS71" s="4">
        <v>0.73470000000000002</v>
      </c>
      <c r="HT71" s="4">
        <v>0.14119999999999999</v>
      </c>
      <c r="HU71" s="4">
        <v>3.95E-2</v>
      </c>
      <c r="HV71" s="4">
        <v>0.79100000000000004</v>
      </c>
      <c r="HW71" s="4">
        <v>0.55679999999999996</v>
      </c>
      <c r="HX71" s="4">
        <v>0.71060000000000001</v>
      </c>
      <c r="HY71" s="4">
        <v>1.4800000000000001E-2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0.59727419354838707</v>
      </c>
      <c r="JO71" s="4">
        <f t="shared" si="9"/>
        <v>0.62974516129032243</v>
      </c>
      <c r="JP71" s="4">
        <f t="shared" si="10"/>
        <v>0.20429677419354841</v>
      </c>
      <c r="JQ71" s="4">
        <f t="shared" si="11"/>
        <v>1.3174193548387093E-2</v>
      </c>
      <c r="JR71" s="4">
        <f t="shared" si="12"/>
        <v>0.88124838709677422</v>
      </c>
      <c r="JS71" s="4">
        <f t="shared" si="13"/>
        <v>0.70708387096774206</v>
      </c>
      <c r="JT71" s="4">
        <f t="shared" si="14"/>
        <v>0.8995483870967742</v>
      </c>
      <c r="JU71" s="4">
        <f t="shared" si="15"/>
        <v>0.18198709677419359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>
        <v>0.63339999999999996</v>
      </c>
      <c r="HS72" s="4">
        <v>0.71609999999999996</v>
      </c>
      <c r="HT72" s="4">
        <v>0.15590000000000001</v>
      </c>
      <c r="HU72" s="4">
        <v>3.9800000000000002E-2</v>
      </c>
      <c r="HV72" s="4">
        <v>0.79569999999999996</v>
      </c>
      <c r="HW72" s="4">
        <v>0.55640000000000001</v>
      </c>
      <c r="HX72" s="4">
        <v>0.71060000000000001</v>
      </c>
      <c r="HY72" s="4">
        <v>1.47E-2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0.59640322580645155</v>
      </c>
      <c r="JO72" s="4">
        <f t="shared" si="9"/>
        <v>0.62730322580645159</v>
      </c>
      <c r="JP72" s="4">
        <f t="shared" si="10"/>
        <v>0.20427741935483876</v>
      </c>
      <c r="JQ72" s="4">
        <f t="shared" si="11"/>
        <v>1.3203225806451611E-2</v>
      </c>
      <c r="JR72" s="4">
        <f t="shared" si="12"/>
        <v>0.88270000000000004</v>
      </c>
      <c r="JS72" s="4">
        <f t="shared" si="13"/>
        <v>0.71147419354838726</v>
      </c>
      <c r="JT72" s="4">
        <f t="shared" si="14"/>
        <v>0.89962258064516132</v>
      </c>
      <c r="JU72" s="4">
        <f t="shared" si="15"/>
        <v>0.18055483870967745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>
        <v>0.63300000000000001</v>
      </c>
      <c r="HS73" s="4">
        <v>0.71609999999999996</v>
      </c>
      <c r="HT73" s="4">
        <v>0.1555</v>
      </c>
      <c r="HU73" s="4">
        <v>3.9800000000000002E-2</v>
      </c>
      <c r="HV73" s="4">
        <v>0.79649999999999999</v>
      </c>
      <c r="HW73" s="4">
        <v>0.55649999999999999</v>
      </c>
      <c r="HX73" s="4">
        <v>0.71060000000000001</v>
      </c>
      <c r="HY73" s="4">
        <v>1.44E-2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0.59797741935483872</v>
      </c>
      <c r="JO73" s="4">
        <f t="shared" si="9"/>
        <v>0.63261290322580643</v>
      </c>
      <c r="JP73" s="4">
        <f t="shared" si="10"/>
        <v>0.19858064516129031</v>
      </c>
      <c r="JQ73" s="4">
        <f t="shared" si="11"/>
        <v>1.3219354838709675E-2</v>
      </c>
      <c r="JR73" s="4">
        <f t="shared" si="12"/>
        <v>0.88415806451612899</v>
      </c>
      <c r="JS73" s="4">
        <f t="shared" si="13"/>
        <v>0.71174516129032273</v>
      </c>
      <c r="JT73" s="4">
        <f t="shared" si="14"/>
        <v>0.89963225806451619</v>
      </c>
      <c r="JU73" s="4">
        <f t="shared" si="15"/>
        <v>0.18194838709677416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>
        <v>0.63009999999999999</v>
      </c>
      <c r="HS74" s="4">
        <v>0.70030000000000003</v>
      </c>
      <c r="HT74" s="4">
        <v>0.1779</v>
      </c>
      <c r="HU74" s="4">
        <v>4.1200000000000001E-2</v>
      </c>
      <c r="HV74" s="4">
        <v>0.81140000000000001</v>
      </c>
      <c r="HW74" s="4">
        <v>0.54459999999999997</v>
      </c>
      <c r="HX74" s="4">
        <v>0.69930000000000003</v>
      </c>
      <c r="HY74" s="4">
        <v>1.4800000000000001E-2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0.60031935483870968</v>
      </c>
      <c r="JO74" s="4">
        <f t="shared" si="9"/>
        <v>0.63051935483870958</v>
      </c>
      <c r="JP74" s="4">
        <f t="shared" si="10"/>
        <v>0.20298387096774195</v>
      </c>
      <c r="JQ74" s="4">
        <f t="shared" si="11"/>
        <v>1.3406451612903226E-2</v>
      </c>
      <c r="JR74" s="4">
        <f t="shared" si="12"/>
        <v>0.89103870967741938</v>
      </c>
      <c r="JS74" s="4">
        <f t="shared" si="13"/>
        <v>0.71653548387096777</v>
      </c>
      <c r="JT74" s="4">
        <f t="shared" si="14"/>
        <v>0.89410645161290325</v>
      </c>
      <c r="JU74" s="4">
        <f t="shared" si="15"/>
        <v>0.18077741935483876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>
        <v>0.64610000000000001</v>
      </c>
      <c r="HS75" s="4">
        <v>0.74280000000000002</v>
      </c>
      <c r="HT75" s="4">
        <v>0.1308</v>
      </c>
      <c r="HU75" s="4">
        <v>3.95E-2</v>
      </c>
      <c r="HV75" s="4">
        <v>0.79479999999999995</v>
      </c>
      <c r="HW75" s="4">
        <v>0.55979999999999996</v>
      </c>
      <c r="HX75" s="4">
        <v>0.71060000000000001</v>
      </c>
      <c r="HY75" s="4">
        <v>1.47E-2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0.59764516129032264</v>
      </c>
      <c r="JO75" s="4">
        <f t="shared" ref="JO75:JO109" si="17">AVERAGEIFS(B75:JM75,metrics.rec,"MSE")</f>
        <v>0.63148709677419357</v>
      </c>
      <c r="JP75" s="4">
        <f t="shared" ref="JP75:JP109" si="18">AVERAGEIFS(B75:JM75,metrics.rec,"R")</f>
        <v>0.20275161290322583</v>
      </c>
      <c r="JQ75" s="4">
        <f t="shared" ref="JQ75:JQ109" si="19">AVERAGEIFS(B75:JM75,metrics.rec,"Precision")</f>
        <v>1.3132258064516126E-2</v>
      </c>
      <c r="JR75" s="4">
        <f t="shared" ref="JR75:JR109" si="20">AVERAGEIFS(B75:JM75,metrics.rec,"Recall")</f>
        <v>0.88144516129032269</v>
      </c>
      <c r="JS75" s="4">
        <f t="shared" ref="JS75:JS109" si="21">AVERAGEIFS(B75:JM75,metrics.rec,"Coverage")</f>
        <v>0.70795161290322584</v>
      </c>
      <c r="JT75" s="4">
        <f t="shared" ref="JT75:JT109" si="22">AVERAGEIFS(B75:JM75,metrics.rec,"Recatio")</f>
        <v>0.8997645161290323</v>
      </c>
      <c r="JU75" s="4">
        <f t="shared" ref="JU75:JU109" si="23">AVERAGEIFS(B75:JM75,metrics.rec,"Time")</f>
        <v>0.178641935483871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>
        <v>0.63180000000000003</v>
      </c>
      <c r="HS76" s="4">
        <v>0.70940000000000003</v>
      </c>
      <c r="HT76" s="4">
        <v>0.16669999999999999</v>
      </c>
      <c r="HU76" s="4">
        <v>0.04</v>
      </c>
      <c r="HV76" s="4">
        <v>0.79990000000000006</v>
      </c>
      <c r="HW76" s="4">
        <v>0.55669999999999997</v>
      </c>
      <c r="HX76" s="4">
        <v>0.71060000000000001</v>
      </c>
      <c r="HY76" s="4">
        <v>1.49E-2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0.60059032258064504</v>
      </c>
      <c r="JO76" s="4">
        <f t="shared" si="17"/>
        <v>0.63348064516129043</v>
      </c>
      <c r="JP76" s="4">
        <f t="shared" si="18"/>
        <v>0.1948</v>
      </c>
      <c r="JQ76" s="4">
        <f t="shared" si="19"/>
        <v>1.3241935483870964E-2</v>
      </c>
      <c r="JR76" s="4">
        <f t="shared" si="20"/>
        <v>0.88460645161290341</v>
      </c>
      <c r="JS76" s="4">
        <f t="shared" si="21"/>
        <v>0.71131290322580631</v>
      </c>
      <c r="JT76" s="4">
        <f t="shared" si="22"/>
        <v>0.89963870967741932</v>
      </c>
      <c r="JU76" s="4">
        <f t="shared" si="23"/>
        <v>0.20189354838709678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>
        <v>0.80920000000000003</v>
      </c>
      <c r="HS77" s="4">
        <v>1.0831</v>
      </c>
      <c r="HT77" s="4">
        <v>8.0799999999999997E-2</v>
      </c>
      <c r="HU77" s="4">
        <v>0.19739999999999999</v>
      </c>
      <c r="HV77" s="4">
        <v>0.73229999999999995</v>
      </c>
      <c r="HW77" s="4">
        <v>0.10150000000000001</v>
      </c>
      <c r="HX77" s="4">
        <v>0.68920000000000003</v>
      </c>
      <c r="HY77" s="4">
        <v>1.26E-2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0.75829999999999986</v>
      </c>
      <c r="JO77" s="4">
        <f t="shared" si="17"/>
        <v>0.94462580645161265</v>
      </c>
      <c r="JP77" s="4">
        <f t="shared" si="18"/>
        <v>0.17849677419354831</v>
      </c>
      <c r="JQ77" s="4">
        <f t="shared" si="19"/>
        <v>4.3625806451612903E-2</v>
      </c>
      <c r="JR77" s="4">
        <f t="shared" si="20"/>
        <v>0.88211935483870962</v>
      </c>
      <c r="JS77" s="4">
        <f t="shared" si="21"/>
        <v>0.49651935483870974</v>
      </c>
      <c r="JT77" s="4">
        <f t="shared" si="22"/>
        <v>0.88372258064516118</v>
      </c>
      <c r="JU77" s="4">
        <f t="shared" si="23"/>
        <v>0.18223870967741931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>
        <v>0.63400000000000001</v>
      </c>
      <c r="HS78" s="4">
        <v>0.71730000000000005</v>
      </c>
      <c r="HT78" s="4">
        <v>0.15459999999999999</v>
      </c>
      <c r="HU78" s="4">
        <v>3.9800000000000002E-2</v>
      </c>
      <c r="HV78" s="4">
        <v>0.79510000000000003</v>
      </c>
      <c r="HW78" s="4">
        <v>0.55640000000000001</v>
      </c>
      <c r="HX78" s="4">
        <v>0.71060000000000001</v>
      </c>
      <c r="HY78" s="4">
        <v>1.49E-2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0.59762258064516127</v>
      </c>
      <c r="JO78" s="4">
        <f t="shared" si="17"/>
        <v>0.62817419354838699</v>
      </c>
      <c r="JP78" s="4">
        <f t="shared" si="18"/>
        <v>0.20146129032258064</v>
      </c>
      <c r="JQ78" s="4">
        <f t="shared" si="19"/>
        <v>1.3196774193548385E-2</v>
      </c>
      <c r="JR78" s="4">
        <f t="shared" si="20"/>
        <v>0.88210322580645173</v>
      </c>
      <c r="JS78" s="4">
        <f t="shared" si="21"/>
        <v>0.71099677419354834</v>
      </c>
      <c r="JT78" s="4">
        <f t="shared" si="22"/>
        <v>0.89961935483870969</v>
      </c>
      <c r="JU78" s="4">
        <f t="shared" si="23"/>
        <v>0.19452903225806445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>
        <v>0.62329999999999997</v>
      </c>
      <c r="HS79" s="4">
        <v>0.68540000000000001</v>
      </c>
      <c r="HT79" s="4">
        <v>0.15429999999999999</v>
      </c>
      <c r="HU79" s="4">
        <v>0.19120000000000001</v>
      </c>
      <c r="HV79" s="4">
        <v>0.73880000000000001</v>
      </c>
      <c r="HW79" s="4">
        <v>0.1052</v>
      </c>
      <c r="HX79" s="4">
        <v>0.67930000000000001</v>
      </c>
      <c r="HY79" s="4">
        <v>1.2800000000000001E-2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0.59353548387096777</v>
      </c>
      <c r="JO79" s="4">
        <f t="shared" si="17"/>
        <v>0.61856774193548392</v>
      </c>
      <c r="JP79" s="4">
        <f t="shared" si="18"/>
        <v>0.20290967741935481</v>
      </c>
      <c r="JQ79" s="4">
        <f t="shared" si="19"/>
        <v>4.2190322580645159E-2</v>
      </c>
      <c r="JR79" s="4">
        <f t="shared" si="20"/>
        <v>0.86523548387096783</v>
      </c>
      <c r="JS79" s="4">
        <f t="shared" si="21"/>
        <v>0.49721379310344826</v>
      </c>
      <c r="JT79" s="4">
        <f t="shared" si="22"/>
        <v>0.87963548387096779</v>
      </c>
      <c r="JU79" s="4">
        <f t="shared" si="23"/>
        <v>0.17867419354838707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>
        <v>0.6492</v>
      </c>
      <c r="HS80" s="4">
        <v>0.7319</v>
      </c>
      <c r="HT80" s="4">
        <v>0.1177</v>
      </c>
      <c r="HU80" s="4">
        <v>0.1928</v>
      </c>
      <c r="HV80" s="4">
        <v>0.73719999999999997</v>
      </c>
      <c r="HW80" s="4">
        <v>0.1047</v>
      </c>
      <c r="HX80" s="4">
        <v>0.68979999999999997</v>
      </c>
      <c r="HY80" s="4">
        <v>1.29E-2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0.60178387096774189</v>
      </c>
      <c r="JO80" s="4">
        <f t="shared" si="17"/>
        <v>0.62949032258064508</v>
      </c>
      <c r="JP80" s="4">
        <f t="shared" si="18"/>
        <v>0.1918</v>
      </c>
      <c r="JQ80" s="4">
        <f t="shared" si="19"/>
        <v>4.2500000000000003E-2</v>
      </c>
      <c r="JR80" s="4">
        <f t="shared" si="20"/>
        <v>0.86595806451612922</v>
      </c>
      <c r="JS80" s="4">
        <f t="shared" si="21"/>
        <v>0.49885161290322577</v>
      </c>
      <c r="JT80" s="4">
        <f t="shared" si="22"/>
        <v>0.88400967741935488</v>
      </c>
      <c r="JU80" s="4">
        <f t="shared" si="23"/>
        <v>0.18003548387096771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>
        <v>0.63990000000000002</v>
      </c>
      <c r="HS81" s="4">
        <v>0.73399999999999999</v>
      </c>
      <c r="HT81" s="4">
        <v>0.13769999999999999</v>
      </c>
      <c r="HU81" s="4">
        <v>4.3900000000000002E-2</v>
      </c>
      <c r="HV81" s="4">
        <v>0.78490000000000004</v>
      </c>
      <c r="HW81" s="4">
        <v>0.4924</v>
      </c>
      <c r="HX81" s="4">
        <v>0.69520000000000004</v>
      </c>
      <c r="HY81" s="4">
        <v>1.47E-2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0.6004733333333333</v>
      </c>
      <c r="JO81" s="4">
        <f t="shared" si="17"/>
        <v>0.63954333333333335</v>
      </c>
      <c r="JP81" s="4">
        <f t="shared" si="18"/>
        <v>0.19374333333333332</v>
      </c>
      <c r="JQ81" s="4">
        <f t="shared" si="19"/>
        <v>1.4296666666666664E-2</v>
      </c>
      <c r="JR81" s="4">
        <f t="shared" si="20"/>
        <v>0.87767666666666666</v>
      </c>
      <c r="JS81" s="4">
        <f t="shared" si="21"/>
        <v>0.67951333333333319</v>
      </c>
      <c r="JT81" s="4">
        <f t="shared" si="22"/>
        <v>0.89294000000000007</v>
      </c>
      <c r="JU81" s="4">
        <f t="shared" si="23"/>
        <v>0.20223666666666665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>
        <v>0.62190000000000001</v>
      </c>
      <c r="HS82" s="4">
        <v>0.67859999999999998</v>
      </c>
      <c r="HT82" s="4">
        <v>0.1804</v>
      </c>
      <c r="HU82" s="4">
        <v>0.1323</v>
      </c>
      <c r="HV82" s="4">
        <v>0.77890000000000004</v>
      </c>
      <c r="HW82" s="4">
        <v>0.16020000000000001</v>
      </c>
      <c r="HX82" s="4">
        <v>0.67820000000000003</v>
      </c>
      <c r="HY82" s="4">
        <v>1.44E-2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0.5910700000000001</v>
      </c>
      <c r="JO82" s="4">
        <f t="shared" si="17"/>
        <v>0.60593333333333321</v>
      </c>
      <c r="JP82" s="4">
        <f t="shared" si="18"/>
        <v>0.20434999999999995</v>
      </c>
      <c r="JQ82" s="4">
        <f t="shared" si="19"/>
        <v>3.6106666666666669E-2</v>
      </c>
      <c r="JR82" s="4">
        <f t="shared" si="20"/>
        <v>0.86041666666666694</v>
      </c>
      <c r="JS82" s="4">
        <f t="shared" si="21"/>
        <v>0.37683666666666665</v>
      </c>
      <c r="JT82" s="4">
        <f t="shared" si="22"/>
        <v>0.87342666666666646</v>
      </c>
      <c r="JU82" s="4">
        <f t="shared" si="23"/>
        <v>0.21176666666666669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>
        <v>0.82050000000000001</v>
      </c>
      <c r="HS83" s="4">
        <v>1.1240000000000001</v>
      </c>
      <c r="HT83" s="4">
        <v>6.9000000000000006E-2</v>
      </c>
      <c r="HU83" s="4">
        <v>0.2074</v>
      </c>
      <c r="HV83" s="4">
        <v>0.67549999999999999</v>
      </c>
      <c r="HW83" s="4">
        <v>7.0599999999999996E-2</v>
      </c>
      <c r="HX83" s="4">
        <v>0.44469999999999998</v>
      </c>
      <c r="HY83" s="4">
        <v>2.12E-2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0.77929666666666675</v>
      </c>
      <c r="JO83" s="4">
        <f t="shared" si="17"/>
        <v>1.0331433333333335</v>
      </c>
      <c r="JP83" s="4">
        <f t="shared" si="18"/>
        <v>8.1433333333333316E-2</v>
      </c>
      <c r="JQ83" s="4">
        <f t="shared" si="19"/>
        <v>4.469999999999999E-2</v>
      </c>
      <c r="JR83" s="4">
        <f t="shared" si="20"/>
        <v>0.60951999999999984</v>
      </c>
      <c r="JS83" s="4">
        <f t="shared" si="21"/>
        <v>0.45308666666666669</v>
      </c>
      <c r="JT83" s="4">
        <f t="shared" si="22"/>
        <v>0.76907000000000003</v>
      </c>
      <c r="JU83" s="4">
        <f t="shared" si="23"/>
        <v>1.6832766666666665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>
        <v>0.69230000000000003</v>
      </c>
      <c r="HS84" s="4">
        <v>0.8206</v>
      </c>
      <c r="HT84" s="4">
        <v>8.8599999999999998E-2</v>
      </c>
      <c r="HU84" s="4">
        <v>0.30170000000000002</v>
      </c>
      <c r="HV84" s="4">
        <v>0.73560000000000003</v>
      </c>
      <c r="HW84" s="4">
        <v>6.6400000000000001E-2</v>
      </c>
      <c r="HX84" s="4">
        <v>0.68600000000000005</v>
      </c>
      <c r="HY84" s="4">
        <v>1.32E-2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0.59960645161290316</v>
      </c>
      <c r="JO84" s="4">
        <f t="shared" si="17"/>
        <v>0.62854516129032245</v>
      </c>
      <c r="JP84" s="4">
        <f t="shared" si="18"/>
        <v>0.19558064516129028</v>
      </c>
      <c r="JQ84" s="4">
        <f t="shared" si="19"/>
        <v>6.9287096774193535E-2</v>
      </c>
      <c r="JR84" s="4">
        <f t="shared" si="20"/>
        <v>0.84067419354838713</v>
      </c>
      <c r="JS84" s="4">
        <f t="shared" si="21"/>
        <v>0.29377241379310343</v>
      </c>
      <c r="JT84" s="4">
        <f t="shared" si="22"/>
        <v>0.87688064516129038</v>
      </c>
      <c r="JU84" s="4">
        <f t="shared" si="23"/>
        <v>0.17188064516129034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>
        <v>0.69610000000000005</v>
      </c>
      <c r="HS85" s="4">
        <v>0.82609999999999995</v>
      </c>
      <c r="HT85" s="4">
        <v>8.8400000000000006E-2</v>
      </c>
      <c r="HU85" s="4">
        <v>0.3019</v>
      </c>
      <c r="HV85" s="4">
        <v>0.73770000000000002</v>
      </c>
      <c r="HW85" s="4">
        <v>6.6600000000000006E-2</v>
      </c>
      <c r="HX85" s="4">
        <v>0.68600000000000005</v>
      </c>
      <c r="HY85" s="4">
        <v>1.2999999999999999E-2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0.60476129032258075</v>
      </c>
      <c r="JO85" s="4">
        <f t="shared" si="17"/>
        <v>0.6353032258064516</v>
      </c>
      <c r="JP85" s="4">
        <f t="shared" si="18"/>
        <v>0.18639354838709679</v>
      </c>
      <c r="JQ85" s="4">
        <f t="shared" si="19"/>
        <v>6.9319354838709657E-2</v>
      </c>
      <c r="JR85" s="4">
        <f t="shared" si="20"/>
        <v>0.84358387096774201</v>
      </c>
      <c r="JS85" s="4">
        <f t="shared" si="21"/>
        <v>0.29468709677419352</v>
      </c>
      <c r="JT85" s="4">
        <f t="shared" si="22"/>
        <v>0.8768967741935485</v>
      </c>
      <c r="JU85" s="4">
        <f t="shared" si="23"/>
        <v>0.18615483870967733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>
        <v>0.69320000000000004</v>
      </c>
      <c r="HS86" s="4">
        <v>0.8216</v>
      </c>
      <c r="HT86" s="4">
        <v>8.9300000000000004E-2</v>
      </c>
      <c r="HU86" s="4">
        <v>0.30159999999999998</v>
      </c>
      <c r="HV86" s="4">
        <v>0.73560000000000003</v>
      </c>
      <c r="HW86" s="4">
        <v>6.6500000000000004E-2</v>
      </c>
      <c r="HX86" s="4">
        <v>0.68600000000000005</v>
      </c>
      <c r="HY86" s="4">
        <v>1.29E-2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0.60143870967741941</v>
      </c>
      <c r="JO86" s="4">
        <f t="shared" si="17"/>
        <v>0.63014193548387087</v>
      </c>
      <c r="JP86" s="4">
        <f t="shared" si="18"/>
        <v>0.19164193548387104</v>
      </c>
      <c r="JQ86" s="4">
        <f t="shared" si="19"/>
        <v>6.9248387096774194E-2</v>
      </c>
      <c r="JR86" s="4">
        <f t="shared" si="20"/>
        <v>0.84156129032258054</v>
      </c>
      <c r="JS86" s="4">
        <f t="shared" si="21"/>
        <v>0.29438064516129031</v>
      </c>
      <c r="JT86" s="4">
        <f t="shared" si="22"/>
        <v>0.87689032258064536</v>
      </c>
      <c r="JU86" s="4">
        <f t="shared" si="23"/>
        <v>0.18534516129032255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>
        <v>0.62329999999999997</v>
      </c>
      <c r="HS87" s="4">
        <v>0.68579999999999997</v>
      </c>
      <c r="HT87" s="4">
        <v>0.15329999999999999</v>
      </c>
      <c r="HU87" s="4">
        <v>0.19120000000000001</v>
      </c>
      <c r="HV87" s="4">
        <v>0.73770000000000002</v>
      </c>
      <c r="HW87" s="4">
        <v>0.1051</v>
      </c>
      <c r="HX87" s="4">
        <v>0.68169999999999997</v>
      </c>
      <c r="HY87" s="4">
        <v>1.29E-2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0.59295161290322584</v>
      </c>
      <c r="JO87" s="4">
        <f t="shared" si="17"/>
        <v>0.61690645161290325</v>
      </c>
      <c r="JP87" s="4">
        <f t="shared" si="18"/>
        <v>0.20279354838709682</v>
      </c>
      <c r="JQ87" s="4">
        <f t="shared" si="19"/>
        <v>4.2183870967741934E-2</v>
      </c>
      <c r="JR87" s="4">
        <f t="shared" si="20"/>
        <v>0.86460645161290306</v>
      </c>
      <c r="JS87" s="4">
        <f t="shared" si="21"/>
        <v>0.50094838709677414</v>
      </c>
      <c r="JT87" s="4">
        <f t="shared" si="22"/>
        <v>0.88210322580645173</v>
      </c>
      <c r="JU87" s="4">
        <f t="shared" si="23"/>
        <v>0.17753548387096779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>
        <v>0.62660000000000005</v>
      </c>
      <c r="HS88" s="4">
        <v>0.69399999999999995</v>
      </c>
      <c r="HT88" s="4">
        <v>0.14849999999999999</v>
      </c>
      <c r="HU88" s="4">
        <v>0.19070000000000001</v>
      </c>
      <c r="HV88" s="4">
        <v>0.7349</v>
      </c>
      <c r="HW88" s="4">
        <v>0.10489999999999999</v>
      </c>
      <c r="HX88" s="4">
        <v>0.67920000000000003</v>
      </c>
      <c r="HY88" s="4">
        <v>1.2500000000000001E-2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0.59474193548387111</v>
      </c>
      <c r="JO88" s="4">
        <f t="shared" si="17"/>
        <v>0.61840000000000006</v>
      </c>
      <c r="JP88" s="4">
        <f t="shared" si="18"/>
        <v>0.20640645161290319</v>
      </c>
      <c r="JQ88" s="4">
        <f t="shared" si="19"/>
        <v>4.2125806451612895E-2</v>
      </c>
      <c r="JR88" s="4">
        <f t="shared" si="20"/>
        <v>0.86424516129032247</v>
      </c>
      <c r="JS88" s="4">
        <f t="shared" si="21"/>
        <v>0.49913225806451622</v>
      </c>
      <c r="JT88" s="4">
        <f t="shared" si="22"/>
        <v>0.87956129032258068</v>
      </c>
      <c r="JU88" s="4">
        <f t="shared" si="23"/>
        <v>0.18433870967741939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>
        <v>0.629</v>
      </c>
      <c r="HS89" s="4">
        <v>0.70320000000000005</v>
      </c>
      <c r="HT89" s="4">
        <v>0.14119999999999999</v>
      </c>
      <c r="HU89" s="4">
        <v>0.19</v>
      </c>
      <c r="HV89" s="4">
        <v>0.73150000000000004</v>
      </c>
      <c r="HW89" s="4">
        <v>0.1048</v>
      </c>
      <c r="HX89" s="4">
        <v>0.67930000000000001</v>
      </c>
      <c r="HY89" s="4">
        <v>1.32E-2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0.59274516129032262</v>
      </c>
      <c r="JO89" s="4">
        <f t="shared" si="17"/>
        <v>0.61866451612903239</v>
      </c>
      <c r="JP89" s="4">
        <f t="shared" si="18"/>
        <v>0.20401935483870962</v>
      </c>
      <c r="JQ89" s="4">
        <f t="shared" si="19"/>
        <v>4.2016129032258064E-2</v>
      </c>
      <c r="JR89" s="4">
        <f t="shared" si="20"/>
        <v>0.86338709677419367</v>
      </c>
      <c r="JS89" s="4">
        <f t="shared" si="21"/>
        <v>0.49949032258064524</v>
      </c>
      <c r="JT89" s="4">
        <f t="shared" si="22"/>
        <v>0.87960000000000005</v>
      </c>
      <c r="JU89" s="4">
        <f t="shared" si="23"/>
        <v>0.19010967741935483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>
        <v>0.63039999999999996</v>
      </c>
      <c r="HS90" s="4">
        <v>0.70609999999999995</v>
      </c>
      <c r="HT90" s="4">
        <v>0.1421</v>
      </c>
      <c r="HU90" s="4">
        <v>0.1898</v>
      </c>
      <c r="HV90" s="4">
        <v>0.73019999999999996</v>
      </c>
      <c r="HW90" s="4">
        <v>0.1047</v>
      </c>
      <c r="HX90" s="4">
        <v>0.67930000000000001</v>
      </c>
      <c r="HY90" s="4">
        <v>1.3299999999999999E-2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0.59350645161290316</v>
      </c>
      <c r="JO90" s="4">
        <f t="shared" ref="JO90" si="25">AVERAGEIFS(B90:JM90,metrics.rec,"MSE")</f>
        <v>0.61874516129032264</v>
      </c>
      <c r="JP90" s="4">
        <f t="shared" ref="JP90" si="26">AVERAGEIFS(B90:JM90,metrics.rec,"R")</f>
        <v>0.20640967741935484</v>
      </c>
      <c r="JQ90" s="4">
        <f t="shared" ref="JQ90" si="27">AVERAGEIFS(B90:JM90,metrics.rec,"Precision")</f>
        <v>4.1977419354838709E-2</v>
      </c>
      <c r="JR90" s="4">
        <f t="shared" ref="JR90" si="28">AVERAGEIFS(B90:JM90,metrics.rec,"Recall")</f>
        <v>0.86285483870967739</v>
      </c>
      <c r="JS90" s="4">
        <f t="shared" ref="JS90" si="29">AVERAGEIFS(B90:JM90,metrics.rec,"Coverage")</f>
        <v>0.49917741935483861</v>
      </c>
      <c r="JT90" s="4">
        <f t="shared" ref="JT90" si="30">AVERAGEIFS(B90:JM90,metrics.rec,"Recatio")</f>
        <v>0.87959032258064507</v>
      </c>
      <c r="JU90" s="4">
        <f t="shared" ref="JU90" si="31">AVERAGEIFS(B90:JM90,metrics.rec,"Time")</f>
        <v>0.19316774193548383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>
        <v>0.63019999999999998</v>
      </c>
      <c r="HS91" s="4">
        <v>0.70550000000000002</v>
      </c>
      <c r="HT91" s="4">
        <v>0.14219999999999999</v>
      </c>
      <c r="HU91" s="4">
        <v>0.18990000000000001</v>
      </c>
      <c r="HV91" s="4">
        <v>0.73070000000000002</v>
      </c>
      <c r="HW91" s="4">
        <v>0.1047</v>
      </c>
      <c r="HX91" s="4">
        <v>0.67930000000000001</v>
      </c>
      <c r="HY91" s="4">
        <v>1.35E-2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0.59382258064516125</v>
      </c>
      <c r="JO91" s="4">
        <f t="shared" ref="JO91" si="33">AVERAGEIFS(B91:JM91,metrics.rec,"MSE")</f>
        <v>0.61946774193548382</v>
      </c>
      <c r="JP91" s="4">
        <f t="shared" ref="JP91" si="34">AVERAGEIFS(B91:JM91,metrics.rec,"R")</f>
        <v>0.20547096774193549</v>
      </c>
      <c r="JQ91" s="4">
        <f t="shared" ref="JQ91" si="35">AVERAGEIFS(B91:JM91,metrics.rec,"Precision")</f>
        <v>4.1980645161290318E-2</v>
      </c>
      <c r="JR91" s="4">
        <f t="shared" ref="JR91" si="36">AVERAGEIFS(B91:JM91,metrics.rec,"Recall")</f>
        <v>0.86294838709677435</v>
      </c>
      <c r="JS91" s="4">
        <f t="shared" ref="JS91" si="37">AVERAGEIFS(B91:JM91,metrics.rec,"Coverage")</f>
        <v>0.49943870967741932</v>
      </c>
      <c r="JT91" s="4">
        <f t="shared" ref="JT91" si="38">AVERAGEIFS(B91:JM91,metrics.rec,"Recatio")</f>
        <v>0.87959677419354843</v>
      </c>
      <c r="JU91" s="4">
        <f t="shared" ref="JU91" si="39">AVERAGEIFS(B91:JM91,metrics.rec,"Time")</f>
        <v>0.19023870967741935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>
        <v>0.63049999999999995</v>
      </c>
      <c r="HS92" s="4">
        <v>0.70599999999999996</v>
      </c>
      <c r="HT92" s="4">
        <v>0.1419</v>
      </c>
      <c r="HU92" s="4">
        <v>0.18990000000000001</v>
      </c>
      <c r="HV92" s="4">
        <v>0.73060000000000003</v>
      </c>
      <c r="HW92" s="4">
        <v>0.1047</v>
      </c>
      <c r="HX92" s="4">
        <v>0.67930000000000001</v>
      </c>
      <c r="HY92" s="4">
        <v>1.2800000000000001E-2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0.59377419354838734</v>
      </c>
      <c r="JO92" s="4">
        <f t="shared" si="17"/>
        <v>0.61865806451612892</v>
      </c>
      <c r="JP92" s="4">
        <f t="shared" si="18"/>
        <v>0.2059225806451612</v>
      </c>
      <c r="JQ92" s="4">
        <f t="shared" si="19"/>
        <v>4.1980645161290318E-2</v>
      </c>
      <c r="JR92" s="4">
        <f t="shared" si="20"/>
        <v>0.86280645161290337</v>
      </c>
      <c r="JS92" s="4">
        <f t="shared" si="21"/>
        <v>0.49573448275862053</v>
      </c>
      <c r="JT92" s="4">
        <f t="shared" si="22"/>
        <v>0.87960000000000005</v>
      </c>
      <c r="JU92" s="4">
        <f t="shared" si="23"/>
        <v>0.17699999999999999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>
        <v>0.63780000000000003</v>
      </c>
      <c r="HS93" s="4">
        <v>0.71940000000000004</v>
      </c>
      <c r="HT93" s="4">
        <v>0.1721</v>
      </c>
      <c r="HU93" s="4">
        <v>4.0800000000000003E-2</v>
      </c>
      <c r="HV93" s="4">
        <v>0.79090000000000005</v>
      </c>
      <c r="HW93" s="4">
        <v>0.53959999999999997</v>
      </c>
      <c r="HX93" s="4">
        <v>0.71060000000000001</v>
      </c>
      <c r="HY93" s="4">
        <v>1.7399999999999999E-2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0.60847000000000007</v>
      </c>
      <c r="JO93" s="4">
        <f t="shared" si="17"/>
        <v>0.64493333333333347</v>
      </c>
      <c r="JP93" s="4">
        <f t="shared" si="18"/>
        <v>0.19713666666666665</v>
      </c>
      <c r="JQ93" s="4">
        <f t="shared" si="19"/>
        <v>1.3559999999999997E-2</v>
      </c>
      <c r="JR93" s="4">
        <f t="shared" si="20"/>
        <v>0.87668666666666673</v>
      </c>
      <c r="JS93" s="4">
        <f t="shared" si="21"/>
        <v>0.7022333333333336</v>
      </c>
      <c r="JT93" s="4">
        <f t="shared" si="22"/>
        <v>0.89783666666666662</v>
      </c>
      <c r="JU93" s="4">
        <f t="shared" si="23"/>
        <v>0.28186666666666665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>
        <v>0.622</v>
      </c>
      <c r="HS94" s="4">
        <v>0.67930000000000001</v>
      </c>
      <c r="HT94" s="4">
        <v>0.15920000000000001</v>
      </c>
      <c r="HU94" s="4">
        <v>0.1905</v>
      </c>
      <c r="HV94" s="4">
        <v>0.73880000000000001</v>
      </c>
      <c r="HW94" s="4">
        <v>0.1061</v>
      </c>
      <c r="HX94" s="4">
        <v>0.68840000000000001</v>
      </c>
      <c r="HY94" s="4">
        <v>1.32E-2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0.59535161290322569</v>
      </c>
      <c r="JO94" s="4">
        <f t="shared" si="17"/>
        <v>0.61983870967741939</v>
      </c>
      <c r="JP94" s="4">
        <f t="shared" si="18"/>
        <v>0.19880967741935482</v>
      </c>
      <c r="JQ94" s="4">
        <f t="shared" si="19"/>
        <v>4.2032258064516118E-2</v>
      </c>
      <c r="JR94" s="4">
        <f t="shared" si="20"/>
        <v>0.8663612903225808</v>
      </c>
      <c r="JS94" s="4">
        <f t="shared" si="21"/>
        <v>0.50274516129032243</v>
      </c>
      <c r="JT94" s="4">
        <f t="shared" si="22"/>
        <v>0.88366451612903252</v>
      </c>
      <c r="JU94" s="4">
        <f t="shared" si="23"/>
        <v>0.19539354838709674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>
        <v>0.62319999999999998</v>
      </c>
      <c r="HS95" s="4">
        <v>0.68530000000000002</v>
      </c>
      <c r="HT95" s="4">
        <v>0.15429999999999999</v>
      </c>
      <c r="HU95" s="4">
        <v>0.19120000000000001</v>
      </c>
      <c r="HV95" s="4">
        <v>0.7389</v>
      </c>
      <c r="HW95" s="4">
        <v>0.1052</v>
      </c>
      <c r="HX95" s="4">
        <v>0.67930000000000001</v>
      </c>
      <c r="HY95" s="4">
        <v>1.2699999999999999E-2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0.59344838709677428</v>
      </c>
      <c r="JO95" s="4">
        <f t="shared" si="17"/>
        <v>0.61809354838709696</v>
      </c>
      <c r="JP95" s="4">
        <f t="shared" si="18"/>
        <v>0.20266451612903227</v>
      </c>
      <c r="JQ95" s="4">
        <f t="shared" si="19"/>
        <v>4.2193548387096769E-2</v>
      </c>
      <c r="JR95" s="4">
        <f t="shared" si="20"/>
        <v>0.86530967741935483</v>
      </c>
      <c r="JS95" s="4">
        <f t="shared" si="21"/>
        <v>0.50090645161290315</v>
      </c>
      <c r="JT95" s="4">
        <f t="shared" si="22"/>
        <v>0.87963225806451617</v>
      </c>
      <c r="JU95" s="4">
        <f t="shared" si="23"/>
        <v>0.1856387096774193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>
        <v>0.63329999999999997</v>
      </c>
      <c r="HS96" s="4">
        <v>0.7157</v>
      </c>
      <c r="HT96" s="4">
        <v>0.15690000000000001</v>
      </c>
      <c r="HU96" s="4">
        <v>3.9800000000000002E-2</v>
      </c>
      <c r="HV96" s="4">
        <v>0.79579999999999995</v>
      </c>
      <c r="HW96" s="4">
        <v>0.55649999999999999</v>
      </c>
      <c r="HX96" s="4">
        <v>0.71060000000000001</v>
      </c>
      <c r="HY96" s="4">
        <v>1.4500000000000001E-2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0.59719354838709671</v>
      </c>
      <c r="JO96" s="4">
        <f t="shared" si="17"/>
        <v>0.62886451612903238</v>
      </c>
      <c r="JP96" s="4">
        <f t="shared" si="18"/>
        <v>0.20279354838709671</v>
      </c>
      <c r="JQ96" s="4">
        <f t="shared" si="19"/>
        <v>1.3206451612903226E-2</v>
      </c>
      <c r="JR96" s="4">
        <f t="shared" si="20"/>
        <v>0.8829999999999999</v>
      </c>
      <c r="JS96" s="4">
        <f t="shared" si="21"/>
        <v>0.71012413793103457</v>
      </c>
      <c r="JT96" s="4">
        <f t="shared" si="22"/>
        <v>0.89962580645161294</v>
      </c>
      <c r="JU96" s="4">
        <f t="shared" si="23"/>
        <v>0.19339999999999999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>
        <v>0.63859999999999995</v>
      </c>
      <c r="HS97" s="4">
        <v>0.73229999999999995</v>
      </c>
      <c r="HT97" s="4">
        <v>0.14530000000000001</v>
      </c>
      <c r="HU97" s="4">
        <v>3.95E-2</v>
      </c>
      <c r="HV97" s="4">
        <v>0.78939999999999999</v>
      </c>
      <c r="HW97" s="4">
        <v>0.55610000000000004</v>
      </c>
      <c r="HX97" s="4">
        <v>0.71060000000000001</v>
      </c>
      <c r="HY97" s="4">
        <v>1.47E-2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0.596816129032258</v>
      </c>
      <c r="JO97" s="4">
        <f t="shared" si="17"/>
        <v>0.63113870967741925</v>
      </c>
      <c r="JP97" s="4">
        <f t="shared" si="18"/>
        <v>0.20429677419354841</v>
      </c>
      <c r="JQ97" s="4">
        <f t="shared" si="19"/>
        <v>1.3158064516129031E-2</v>
      </c>
      <c r="JR97" s="4">
        <f t="shared" si="20"/>
        <v>0.88110967741935509</v>
      </c>
      <c r="JS97" s="4">
        <f t="shared" si="21"/>
        <v>0.70908620689655177</v>
      </c>
      <c r="JT97" s="4">
        <f t="shared" si="22"/>
        <v>0.89960322580645158</v>
      </c>
      <c r="JU97" s="4">
        <f t="shared" si="23"/>
        <v>0.18136451612903234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>
        <v>0.63680000000000003</v>
      </c>
      <c r="HS98" s="4">
        <v>0.72140000000000004</v>
      </c>
      <c r="HT98" s="4">
        <v>0.1515</v>
      </c>
      <c r="HU98" s="4">
        <v>4.1500000000000002E-2</v>
      </c>
      <c r="HV98" s="4">
        <v>0.79549999999999998</v>
      </c>
      <c r="HW98" s="4">
        <v>0.5333</v>
      </c>
      <c r="HX98" s="4">
        <v>0.71060000000000001</v>
      </c>
      <c r="HY98" s="4">
        <v>1.47E-2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0.60165161290322577</v>
      </c>
      <c r="JO98" s="4">
        <f t="shared" si="17"/>
        <v>0.63590322580645142</v>
      </c>
      <c r="JP98" s="4">
        <f t="shared" si="18"/>
        <v>0.19530645161290325</v>
      </c>
      <c r="JQ98" s="4">
        <f t="shared" si="19"/>
        <v>1.3629032258064512E-2</v>
      </c>
      <c r="JR98" s="4">
        <f t="shared" si="20"/>
        <v>0.88384838709677438</v>
      </c>
      <c r="JS98" s="4">
        <f t="shared" si="21"/>
        <v>0.69913548387096769</v>
      </c>
      <c r="JT98" s="4">
        <f t="shared" si="22"/>
        <v>0.89904516129032264</v>
      </c>
      <c r="JU98" s="4">
        <f t="shared" si="23"/>
        <v>0.17530645161290326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>
        <v>0.63870000000000005</v>
      </c>
      <c r="HS99" s="4">
        <v>0.73170000000000002</v>
      </c>
      <c r="HT99" s="4">
        <v>0.1452</v>
      </c>
      <c r="HU99" s="4">
        <v>3.95E-2</v>
      </c>
      <c r="HV99" s="4">
        <v>0.78990000000000005</v>
      </c>
      <c r="HW99" s="4">
        <v>0.55610000000000004</v>
      </c>
      <c r="HX99" s="4">
        <v>0.71060000000000001</v>
      </c>
      <c r="HY99" s="4">
        <v>1.46E-2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0.598064516129032</v>
      </c>
      <c r="JO99" s="4">
        <f t="shared" si="17"/>
        <v>0.63232903225806436</v>
      </c>
      <c r="JP99" s="4">
        <f t="shared" si="18"/>
        <v>0.20141935483870968</v>
      </c>
      <c r="JQ99" s="4">
        <f t="shared" si="19"/>
        <v>1.3154838709677418E-2</v>
      </c>
      <c r="JR99" s="4">
        <f t="shared" si="20"/>
        <v>0.88109999999999999</v>
      </c>
      <c r="JS99" s="4">
        <f t="shared" si="21"/>
        <v>0.71070645161290336</v>
      </c>
      <c r="JT99" s="4">
        <f t="shared" si="22"/>
        <v>0.89961290322580656</v>
      </c>
      <c r="JU99" s="4">
        <f t="shared" si="23"/>
        <v>0.18382580645161289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>
        <v>0.64419999999999999</v>
      </c>
      <c r="HS100" s="4">
        <v>0.74790000000000001</v>
      </c>
      <c r="HT100" s="4">
        <v>0.13750000000000001</v>
      </c>
      <c r="HU100" s="4">
        <v>3.9199999999999999E-2</v>
      </c>
      <c r="HV100" s="4">
        <v>0.78349999999999997</v>
      </c>
      <c r="HW100" s="4">
        <v>0.55579999999999996</v>
      </c>
      <c r="HX100" s="4">
        <v>0.71060000000000001</v>
      </c>
      <c r="HY100" s="4">
        <v>1.43E-2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0.59825161290322593</v>
      </c>
      <c r="JO100" s="4">
        <f t="shared" si="17"/>
        <v>0.633041935483871</v>
      </c>
      <c r="JP100" s="4">
        <f t="shared" si="18"/>
        <v>0.20073548387096773</v>
      </c>
      <c r="JQ100" s="4">
        <f t="shared" si="19"/>
        <v>1.3103225806451613E-2</v>
      </c>
      <c r="JR100" s="4">
        <f t="shared" si="20"/>
        <v>0.87825161290322584</v>
      </c>
      <c r="JS100" s="4">
        <f t="shared" si="21"/>
        <v>0.70896451612903222</v>
      </c>
      <c r="JT100" s="4">
        <f t="shared" si="22"/>
        <v>0.89958709677419357</v>
      </c>
      <c r="JU100" s="4">
        <f t="shared" si="23"/>
        <v>0.17316129032258068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>
        <v>0.65259999999999996</v>
      </c>
      <c r="HS101" s="4">
        <v>0.77349999999999997</v>
      </c>
      <c r="HT101" s="4">
        <v>0.13009999999999999</v>
      </c>
      <c r="HU101" s="4">
        <v>3.8899999999999997E-2</v>
      </c>
      <c r="HV101" s="4">
        <v>0.77559999999999996</v>
      </c>
      <c r="HW101" s="4">
        <v>0.5554</v>
      </c>
      <c r="HX101" s="4">
        <v>0.71060000000000001</v>
      </c>
      <c r="HY101" s="4">
        <v>1.46E-2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0.59838064516129041</v>
      </c>
      <c r="JO101" s="4">
        <f t="shared" si="17"/>
        <v>0.63899354838709688</v>
      </c>
      <c r="JP101" s="4">
        <f t="shared" si="18"/>
        <v>0.20157419354838713</v>
      </c>
      <c r="JQ101" s="4">
        <f t="shared" si="19"/>
        <v>1.3029032258064514E-2</v>
      </c>
      <c r="JR101" s="4">
        <f t="shared" si="20"/>
        <v>0.87460967741935469</v>
      </c>
      <c r="JS101" s="4">
        <f t="shared" si="21"/>
        <v>0.70689677419354835</v>
      </c>
      <c r="JT101" s="4">
        <f t="shared" si="22"/>
        <v>0.89954516129032258</v>
      </c>
      <c r="JU101" s="4">
        <f t="shared" si="23"/>
        <v>0.17562258064516129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>
        <v>0.63859999999999995</v>
      </c>
      <c r="HS102" s="4">
        <v>0.73229999999999995</v>
      </c>
      <c r="HT102" s="4">
        <v>0.1449</v>
      </c>
      <c r="HU102" s="4">
        <v>3.95E-2</v>
      </c>
      <c r="HV102" s="4">
        <v>0.78969999999999996</v>
      </c>
      <c r="HW102" s="4">
        <v>0.55610000000000004</v>
      </c>
      <c r="HX102" s="4">
        <v>0.71060000000000001</v>
      </c>
      <c r="HY102" s="4">
        <v>1.44E-2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0.59746774193548391</v>
      </c>
      <c r="JO102" s="4">
        <f t="shared" si="17"/>
        <v>0.63299677419354816</v>
      </c>
      <c r="JP102" s="4">
        <f t="shared" si="18"/>
        <v>0.20268387096774193</v>
      </c>
      <c r="JQ102" s="4">
        <f t="shared" si="19"/>
        <v>1.3154838709677418E-2</v>
      </c>
      <c r="JR102" s="4">
        <f t="shared" si="20"/>
        <v>0.88109354838709686</v>
      </c>
      <c r="JS102" s="4">
        <f t="shared" si="21"/>
        <v>0.710567741935484</v>
      </c>
      <c r="JT102" s="4">
        <f t="shared" si="22"/>
        <v>0.8996064516129032</v>
      </c>
      <c r="JU102" s="4">
        <f t="shared" si="23"/>
        <v>0.18213225806451619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>
        <v>0.63500000000000001</v>
      </c>
      <c r="HS103" s="4">
        <v>0.72119999999999995</v>
      </c>
      <c r="HT103" s="4">
        <v>0.1343</v>
      </c>
      <c r="HU103" s="4">
        <v>0.18909999999999999</v>
      </c>
      <c r="HV103" s="4">
        <v>0.72550000000000003</v>
      </c>
      <c r="HW103" s="4">
        <v>0.10440000000000001</v>
      </c>
      <c r="HX103" s="4">
        <v>0.67930000000000001</v>
      </c>
      <c r="HY103" s="4">
        <v>1.26E-2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0.59315161290322582</v>
      </c>
      <c r="JO103" s="4">
        <f t="shared" ref="JO103" si="41">AVERAGEIFS(B103:JM103,metrics.rec,"MSE")</f>
        <v>0.62198387096774188</v>
      </c>
      <c r="JP103" s="4">
        <f t="shared" ref="JP103" si="42">AVERAGEIFS(B103:JM103,metrics.rec,"R")</f>
        <v>0.20350967741935483</v>
      </c>
      <c r="JQ103" s="4">
        <f t="shared" ref="JQ103" si="43">AVERAGEIFS(B103:JM103,metrics.rec,"Precision")</f>
        <v>4.1845161290322584E-2</v>
      </c>
      <c r="JR103" s="4">
        <f t="shared" ref="JR103" si="44">AVERAGEIFS(B103:JM103,metrics.rec,"Recall")</f>
        <v>0.86001290322580648</v>
      </c>
      <c r="JS103" s="4">
        <f t="shared" ref="JS103" si="45">AVERAGEIFS(B103:JM103,metrics.rec,"Coverage")</f>
        <v>0.49806451612903224</v>
      </c>
      <c r="JT103" s="4">
        <f t="shared" ref="JT103" si="46">AVERAGEIFS(B103:JM103,metrics.rec,"Recatio")</f>
        <v>0.87957741935483869</v>
      </c>
      <c r="JU103" s="4">
        <f t="shared" ref="JU103" si="47">AVERAGEIFS(B103:JM103,metrics.rec,"Time")</f>
        <v>0.16538064516129031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>
        <v>0.62150000000000005</v>
      </c>
      <c r="HS104" s="4">
        <v>0.67859999999999998</v>
      </c>
      <c r="HT104" s="4">
        <v>0.16289999999999999</v>
      </c>
      <c r="HU104" s="4">
        <v>0.19170000000000001</v>
      </c>
      <c r="HV104" s="4">
        <v>0.74199999999999999</v>
      </c>
      <c r="HW104" s="4">
        <v>0.1053</v>
      </c>
      <c r="HX104" s="4">
        <v>0.67930000000000001</v>
      </c>
      <c r="HY104" s="4">
        <v>1.24E-2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0.59587999999999985</v>
      </c>
      <c r="JO104" s="4">
        <f t="shared" si="17"/>
        <v>0.6196233333333333</v>
      </c>
      <c r="JP104" s="4">
        <f t="shared" si="18"/>
        <v>0.19560333333333338</v>
      </c>
      <c r="JQ104" s="4">
        <f t="shared" si="19"/>
        <v>4.3353333333333334E-2</v>
      </c>
      <c r="JR104" s="4">
        <f t="shared" si="20"/>
        <v>0.86586333333333343</v>
      </c>
      <c r="JS104" s="4">
        <f t="shared" si="21"/>
        <v>0.49869000000000002</v>
      </c>
      <c r="JT104" s="4">
        <f t="shared" si="22"/>
        <v>0.87761333333333325</v>
      </c>
      <c r="JU104" s="4">
        <f t="shared" si="23"/>
        <v>0.17881333333333332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>
        <v>0.62360000000000004</v>
      </c>
      <c r="HS105" s="4">
        <v>0.68659999999999999</v>
      </c>
      <c r="HT105" s="4">
        <v>0.1525</v>
      </c>
      <c r="HU105" s="4">
        <v>0.19109999999999999</v>
      </c>
      <c r="HV105" s="4">
        <v>0.7379</v>
      </c>
      <c r="HW105" s="4">
        <v>0.1051</v>
      </c>
      <c r="HX105" s="4">
        <v>0.67930000000000001</v>
      </c>
      <c r="HY105" s="4">
        <v>1.26E-2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0.5925225806451615</v>
      </c>
      <c r="JO105" s="4">
        <f t="shared" si="17"/>
        <v>0.61593225806451612</v>
      </c>
      <c r="JP105" s="4">
        <f t="shared" si="18"/>
        <v>0.20345483870967737</v>
      </c>
      <c r="JQ105" s="4">
        <f t="shared" si="19"/>
        <v>4.2174193548387084E-2</v>
      </c>
      <c r="JR105" s="4">
        <f t="shared" si="20"/>
        <v>0.86490322580645151</v>
      </c>
      <c r="JS105" s="4">
        <f t="shared" si="21"/>
        <v>0.49698965517241372</v>
      </c>
      <c r="JT105" s="4">
        <f t="shared" si="22"/>
        <v>0.87962580645161303</v>
      </c>
      <c r="JU105" s="4">
        <f t="shared" si="23"/>
        <v>0.16571612903225802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>
        <v>0.65410000000000001</v>
      </c>
      <c r="HS106" s="4">
        <v>0.74690000000000001</v>
      </c>
      <c r="HT106" s="4">
        <v>0.1129</v>
      </c>
      <c r="HU106" s="4">
        <v>0.19189999999999999</v>
      </c>
      <c r="HV106" s="4">
        <v>0.73109999999999997</v>
      </c>
      <c r="HW106" s="4">
        <v>0.1043</v>
      </c>
      <c r="HX106" s="4">
        <v>0.68979999999999997</v>
      </c>
      <c r="HY106" s="4">
        <v>1.2500000000000001E-2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0.60117666666666658</v>
      </c>
      <c r="JO106" s="4">
        <f t="shared" si="17"/>
        <v>0.62989666666666666</v>
      </c>
      <c r="JP106" s="4">
        <f t="shared" si="18"/>
        <v>0.19372</v>
      </c>
      <c r="JQ106" s="4">
        <f t="shared" si="19"/>
        <v>4.3433333333333331E-2</v>
      </c>
      <c r="JR106" s="4">
        <f t="shared" si="20"/>
        <v>0.8630766666666666</v>
      </c>
      <c r="JS106" s="4">
        <f t="shared" si="21"/>
        <v>0.49504666666666658</v>
      </c>
      <c r="JT106" s="4">
        <f t="shared" si="22"/>
        <v>0.88199666666666665</v>
      </c>
      <c r="JU106" s="4">
        <f t="shared" si="23"/>
        <v>0.17971666666666669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>
        <v>0.65</v>
      </c>
      <c r="HS107" s="4">
        <v>0.74080000000000001</v>
      </c>
      <c r="HT107" s="4">
        <v>0.115</v>
      </c>
      <c r="HU107" s="4">
        <v>0.1915</v>
      </c>
      <c r="HV107" s="4">
        <v>0.72860000000000003</v>
      </c>
      <c r="HW107" s="4">
        <v>0.1042</v>
      </c>
      <c r="HX107" s="4">
        <v>0.68979999999999997</v>
      </c>
      <c r="HY107" s="4">
        <v>1.26E-2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0.59599333333333315</v>
      </c>
      <c r="JO107" s="4">
        <f t="shared" si="17"/>
        <v>0.62239</v>
      </c>
      <c r="JP107" s="4">
        <f t="shared" si="18"/>
        <v>0.20421333333333339</v>
      </c>
      <c r="JQ107" s="4">
        <f t="shared" si="19"/>
        <v>4.3373333333333333E-2</v>
      </c>
      <c r="JR107" s="4">
        <f t="shared" si="20"/>
        <v>0.86065333333333338</v>
      </c>
      <c r="JS107" s="4">
        <f t="shared" si="21"/>
        <v>0.49349000000000015</v>
      </c>
      <c r="JT107" s="4">
        <f t="shared" si="22"/>
        <v>0.88197666666666674</v>
      </c>
      <c r="JU107" s="4">
        <f t="shared" si="23"/>
        <v>0.18204333333333336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>
        <v>0.70320000000000005</v>
      </c>
      <c r="HS108" s="4">
        <v>0.8498</v>
      </c>
      <c r="HT108" s="4">
        <v>8.2299999999999998E-2</v>
      </c>
      <c r="HU108" s="4">
        <v>0.30059999999999998</v>
      </c>
      <c r="HV108" s="4">
        <v>0.73</v>
      </c>
      <c r="HW108" s="4">
        <v>6.6199999999999995E-2</v>
      </c>
      <c r="HX108" s="4">
        <v>0.68600000000000005</v>
      </c>
      <c r="HY108" s="4">
        <v>1.24E-2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0.61030645161290331</v>
      </c>
      <c r="JO108" s="4">
        <f t="shared" si="17"/>
        <v>0.64840645161290322</v>
      </c>
      <c r="JP108" s="4">
        <f t="shared" si="18"/>
        <v>0.17242580645161287</v>
      </c>
      <c r="JQ108" s="4">
        <f t="shared" si="19"/>
        <v>6.9003225806451615E-2</v>
      </c>
      <c r="JR108" s="4">
        <f t="shared" si="20"/>
        <v>0.838567741935484</v>
      </c>
      <c r="JS108" s="4">
        <f t="shared" si="21"/>
        <v>0.29381612903225807</v>
      </c>
      <c r="JT108" s="4">
        <f t="shared" si="22"/>
        <v>0.87687096774193551</v>
      </c>
      <c r="JU108" s="4">
        <f t="shared" si="23"/>
        <v>0.17528709677419357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>
        <v>0.72289999999999999</v>
      </c>
      <c r="HS109" s="4">
        <v>0.88829999999999998</v>
      </c>
      <c r="HT109" s="4">
        <v>7.9600000000000004E-2</v>
      </c>
      <c r="HU109" s="4">
        <v>0.30059999999999998</v>
      </c>
      <c r="HV109" s="4">
        <v>0.73419999999999996</v>
      </c>
      <c r="HW109" s="4">
        <v>6.6600000000000006E-2</v>
      </c>
      <c r="HX109" s="4">
        <v>0.68610000000000004</v>
      </c>
      <c r="HY109" s="4">
        <v>1.2500000000000001E-2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0.61312258064516134</v>
      </c>
      <c r="JO109" s="4">
        <f t="shared" si="17"/>
        <v>0.65302903225806452</v>
      </c>
      <c r="JP109" s="4">
        <f t="shared" si="18"/>
        <v>0.17845483870967743</v>
      </c>
      <c r="JQ109" s="4">
        <f t="shared" si="19"/>
        <v>6.9151612903225801E-2</v>
      </c>
      <c r="JR109" s="4">
        <f t="shared" si="20"/>
        <v>0.84350322580645165</v>
      </c>
      <c r="JS109" s="4">
        <f t="shared" si="21"/>
        <v>0.29455806451612904</v>
      </c>
      <c r="JT109" s="4">
        <f t="shared" si="22"/>
        <v>0.87691290322580651</v>
      </c>
      <c r="JU109" s="4">
        <f t="shared" si="23"/>
        <v>0.17354838709677414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>
        <v>0.84799999999999998</v>
      </c>
      <c r="HS110" s="4">
        <v>1.3091999999999999</v>
      </c>
      <c r="HT110" s="4">
        <v>0.14069999999999999</v>
      </c>
      <c r="HU110" s="4">
        <v>3.6999999999999998E-2</v>
      </c>
      <c r="HV110" s="4">
        <v>0.1129</v>
      </c>
      <c r="HW110" s="4">
        <v>6.9099999999999995E-2</v>
      </c>
      <c r="HX110" s="4">
        <v>0.10730000000000001</v>
      </c>
      <c r="HY110" s="4">
        <v>1.35E-2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0.88242333333333345</v>
      </c>
      <c r="JO110" s="4">
        <f t="shared" ref="JO110:JO145" si="49">AVERAGEIFS(B110:JM110,metrics.rec,"MSE")</f>
        <v>1.4001566666666665</v>
      </c>
      <c r="JP110" s="4">
        <f t="shared" ref="JP110:JP145" si="50">AVERAGEIFS(B110:JM110,metrics.rec,"R")</f>
        <v>8.507333333333332E-2</v>
      </c>
      <c r="JQ110" s="4">
        <f t="shared" ref="JQ110:JQ145" si="51">AVERAGEIFS(B110:JM110,metrics.rec,"Precision")</f>
        <v>1.2263333333333331E-2</v>
      </c>
      <c r="JR110" s="4">
        <f t="shared" ref="JR110:JR145" si="52">AVERAGEIFS(B110:JM110,metrics.rec,"Recall")</f>
        <v>0.19675666666666666</v>
      </c>
      <c r="JS110" s="4">
        <f t="shared" ref="JS110:JS145" si="53">AVERAGEIFS(B110:JM110,metrics.rec,"Coverage")</f>
        <v>0.16812666666666665</v>
      </c>
      <c r="JT110" s="4">
        <f t="shared" ref="JT110:JT145" si="54">AVERAGEIFS(B110:JM110,metrics.rec,"Recatio")</f>
        <v>0.25392333333333333</v>
      </c>
      <c r="JU110" s="4">
        <f t="shared" ref="JU110:JU145" si="55">AVERAGEIFS(B110:JM110,metrics.rec,"Time")</f>
        <v>0.22636666666666666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>
        <v>0.63480000000000003</v>
      </c>
      <c r="HS111" s="4">
        <v>0.71030000000000004</v>
      </c>
      <c r="HT111" s="4">
        <v>0.17249999999999999</v>
      </c>
      <c r="HU111" s="4">
        <v>4.41E-2</v>
      </c>
      <c r="HV111" s="4">
        <v>0.80710000000000004</v>
      </c>
      <c r="HW111" s="4">
        <v>0.50639999999999996</v>
      </c>
      <c r="HX111" s="4">
        <v>0.7</v>
      </c>
      <c r="HY111" s="4">
        <v>1.43E-2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0.60303870967741946</v>
      </c>
      <c r="JO111" s="4">
        <f t="shared" si="49"/>
        <v>0.63262903225806444</v>
      </c>
      <c r="JP111" s="4">
        <f t="shared" si="50"/>
        <v>0.19555483870967746</v>
      </c>
      <c r="JQ111" s="4">
        <f t="shared" si="51"/>
        <v>1.707741935483871E-2</v>
      </c>
      <c r="JR111" s="4">
        <f t="shared" si="52"/>
        <v>0.8610032258064515</v>
      </c>
      <c r="JS111" s="4">
        <f t="shared" si="53"/>
        <v>0.46135483870967736</v>
      </c>
      <c r="JT111" s="4">
        <f t="shared" si="54"/>
        <v>0.88929677419354858</v>
      </c>
      <c r="JU111" s="4">
        <f t="shared" si="55"/>
        <v>0.18220645161290322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>
        <v>0.63390000000000002</v>
      </c>
      <c r="HS112" s="4">
        <v>0.71679999999999999</v>
      </c>
      <c r="HT112" s="4">
        <v>0.15290000000000001</v>
      </c>
      <c r="HU112" s="4">
        <v>4.2099999999999999E-2</v>
      </c>
      <c r="HV112" s="4">
        <v>0.78949999999999998</v>
      </c>
      <c r="HW112" s="4">
        <v>0.52149999999999996</v>
      </c>
      <c r="HX112" s="4">
        <v>0.71060000000000001</v>
      </c>
      <c r="HY112" s="4">
        <v>1.44E-2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0.59017096774193556</v>
      </c>
      <c r="JO112" s="4">
        <f t="shared" si="49"/>
        <v>0.60847741935483868</v>
      </c>
      <c r="JP112" s="4">
        <f t="shared" si="50"/>
        <v>0.20577419354838708</v>
      </c>
      <c r="JQ112" s="4">
        <f t="shared" si="51"/>
        <v>1.6664516129032261E-2</v>
      </c>
      <c r="JR112" s="4">
        <f t="shared" si="52"/>
        <v>0.85271290322580673</v>
      </c>
      <c r="JS112" s="4">
        <f t="shared" si="53"/>
        <v>0.46389032258064528</v>
      </c>
      <c r="JT112" s="4">
        <f t="shared" si="54"/>
        <v>0.8941290322580645</v>
      </c>
      <c r="JU112" s="4">
        <f t="shared" si="55"/>
        <v>0.18189999999999995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>
        <v>0.63890000000000002</v>
      </c>
      <c r="HS113" s="4">
        <v>0.73240000000000005</v>
      </c>
      <c r="HT113" s="4">
        <v>0.14349999999999999</v>
      </c>
      <c r="HU113" s="4">
        <v>4.1799999999999997E-2</v>
      </c>
      <c r="HV113" s="4">
        <v>0.78349999999999997</v>
      </c>
      <c r="HW113" s="4">
        <v>0.5212</v>
      </c>
      <c r="HX113" s="4">
        <v>0.71060000000000001</v>
      </c>
      <c r="HY113" s="4">
        <v>1.4200000000000001E-2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0.58869032258064513</v>
      </c>
      <c r="JO113" s="4">
        <f t="shared" si="49"/>
        <v>0.60891612903225822</v>
      </c>
      <c r="JP113" s="4">
        <f t="shared" si="50"/>
        <v>0.20858064516129035</v>
      </c>
      <c r="JQ113" s="4">
        <f t="shared" si="51"/>
        <v>1.6593548387096774E-2</v>
      </c>
      <c r="JR113" s="4">
        <f t="shared" si="52"/>
        <v>0.85044193548387104</v>
      </c>
      <c r="JS113" s="4">
        <f t="shared" si="53"/>
        <v>0.46344193548387103</v>
      </c>
      <c r="JT113" s="4">
        <f t="shared" si="54"/>
        <v>0.8941129032258065</v>
      </c>
      <c r="JU113" s="4">
        <f t="shared" si="55"/>
        <v>0.18943870967741935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>
        <v>0.63670000000000004</v>
      </c>
      <c r="HS114" s="4">
        <v>0.72199999999999998</v>
      </c>
      <c r="HT114" s="4">
        <v>0.1268</v>
      </c>
      <c r="HU114" s="4">
        <v>0.18609999999999999</v>
      </c>
      <c r="HV114" s="4">
        <v>0.72419999999999995</v>
      </c>
      <c r="HW114" s="4">
        <v>0.1066</v>
      </c>
      <c r="HX114" s="4">
        <v>0.69030000000000002</v>
      </c>
      <c r="HY114" s="4">
        <v>1.29E-2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0.59608709677419358</v>
      </c>
      <c r="JO114" s="4">
        <f t="shared" si="49"/>
        <v>0.62459677419354831</v>
      </c>
      <c r="JP114" s="4">
        <f t="shared" si="50"/>
        <v>0.19934516129032256</v>
      </c>
      <c r="JQ114" s="4">
        <f t="shared" si="51"/>
        <v>4.1299999999999989E-2</v>
      </c>
      <c r="JR114" s="4">
        <f t="shared" si="52"/>
        <v>0.86082903225806429</v>
      </c>
      <c r="JS114" s="4">
        <f t="shared" si="53"/>
        <v>0.49724193548387097</v>
      </c>
      <c r="JT114" s="4">
        <f t="shared" si="54"/>
        <v>0.88419677419354847</v>
      </c>
      <c r="JU114" s="4">
        <f t="shared" si="55"/>
        <v>0.18690967741935485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>
        <v>0.65620000000000001</v>
      </c>
      <c r="HS115" s="4">
        <v>0.75080000000000002</v>
      </c>
      <c r="HT115" s="4">
        <v>6.0999999999999999E-2</v>
      </c>
      <c r="HU115" s="4">
        <v>0.23760000000000001</v>
      </c>
      <c r="HV115" s="4">
        <v>0.70689999999999997</v>
      </c>
      <c r="HW115" s="4">
        <v>8.2199999999999995E-2</v>
      </c>
      <c r="HX115" s="4">
        <v>0.69910000000000005</v>
      </c>
      <c r="HY115" s="4">
        <v>0.1588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0.60151935483870955</v>
      </c>
      <c r="JO115" s="4">
        <f t="shared" si="49"/>
        <v>0.62702580645161299</v>
      </c>
      <c r="JP115" s="4">
        <f t="shared" si="50"/>
        <v>0.14266451612903225</v>
      </c>
      <c r="JQ115" s="4">
        <f t="shared" si="51"/>
        <v>0.13102580645161294</v>
      </c>
      <c r="JR115" s="4">
        <f t="shared" si="52"/>
        <v>0.80591612903225818</v>
      </c>
      <c r="JS115" s="4">
        <f t="shared" si="53"/>
        <v>5.0367741935483858E-2</v>
      </c>
      <c r="JT115" s="4">
        <f t="shared" si="54"/>
        <v>0.90204516129032253</v>
      </c>
      <c r="JU115" s="4">
        <f t="shared" si="55"/>
        <v>1.0864709677419357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>
        <v>0.65720000000000001</v>
      </c>
      <c r="HS116" s="4">
        <v>0.75349999999999995</v>
      </c>
      <c r="HT116" s="4">
        <v>6.2399999999999997E-2</v>
      </c>
      <c r="HU116" s="4">
        <v>0.2014</v>
      </c>
      <c r="HV116" s="4">
        <v>0.70789999999999997</v>
      </c>
      <c r="HW116" s="4">
        <v>9.7199999999999995E-2</v>
      </c>
      <c r="HX116" s="4">
        <v>0.70040000000000002</v>
      </c>
      <c r="HY116" s="4">
        <v>0.16039999999999999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0.60289677419354837</v>
      </c>
      <c r="JO116" s="4">
        <f t="shared" si="49"/>
        <v>0.63183548387096766</v>
      </c>
      <c r="JP116" s="4">
        <f t="shared" si="50"/>
        <v>0.1435225806451613</v>
      </c>
      <c r="JQ116" s="4">
        <f t="shared" si="51"/>
        <v>8.6745161290322587E-2</v>
      </c>
      <c r="JR116" s="4">
        <f t="shared" si="52"/>
        <v>0.82241612903225814</v>
      </c>
      <c r="JS116" s="4">
        <f t="shared" si="53"/>
        <v>8.3820000000000019E-2</v>
      </c>
      <c r="JT116" s="4">
        <f t="shared" si="54"/>
        <v>0.90285806451612904</v>
      </c>
      <c r="JU116" s="4">
        <f t="shared" si="55"/>
        <v>1.0617741935483871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>
        <v>0.66300000000000003</v>
      </c>
      <c r="HS117" s="4">
        <v>0.77300000000000002</v>
      </c>
      <c r="HT117" s="4">
        <v>5.57E-2</v>
      </c>
      <c r="HU117" s="4">
        <v>0.22090000000000001</v>
      </c>
      <c r="HV117" s="4">
        <v>0.71709999999999996</v>
      </c>
      <c r="HW117" s="4">
        <v>8.9700000000000002E-2</v>
      </c>
      <c r="HX117" s="4">
        <v>0.69920000000000004</v>
      </c>
      <c r="HY117" s="4">
        <v>0.15989999999999999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0.60651935483870956</v>
      </c>
      <c r="JO117" s="4">
        <f t="shared" si="49"/>
        <v>0.63774838709677417</v>
      </c>
      <c r="JP117" s="4">
        <f t="shared" si="50"/>
        <v>0.12957096774193547</v>
      </c>
      <c r="JQ117" s="4">
        <f t="shared" si="51"/>
        <v>0.11802580645161288</v>
      </c>
      <c r="JR117" s="4">
        <f t="shared" si="52"/>
        <v>0.80010322580645155</v>
      </c>
      <c r="JS117" s="4">
        <f t="shared" si="53"/>
        <v>5.5848387096774213E-2</v>
      </c>
      <c r="JT117" s="4">
        <f t="shared" si="54"/>
        <v>0.90216774193548366</v>
      </c>
      <c r="JU117" s="4">
        <f t="shared" si="55"/>
        <v>1.0600000000000003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>
        <v>0.65590000000000004</v>
      </c>
      <c r="HS118" s="4">
        <v>0.75490000000000002</v>
      </c>
      <c r="HT118" s="4">
        <v>2.9600000000000001E-2</v>
      </c>
      <c r="HU118" s="4">
        <v>0.3422</v>
      </c>
      <c r="HV118" s="4">
        <v>0.54659999999999997</v>
      </c>
      <c r="HW118" s="4">
        <v>4.3499999999999997E-2</v>
      </c>
      <c r="HX118" s="4">
        <v>0.68120000000000003</v>
      </c>
      <c r="HY118" s="4">
        <v>0.17030000000000001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0.61132580645161305</v>
      </c>
      <c r="JO118" s="4">
        <f t="shared" si="49"/>
        <v>0.64073225806451617</v>
      </c>
      <c r="JP118" s="4">
        <f t="shared" si="50"/>
        <v>9.4635483870967749E-2</v>
      </c>
      <c r="JQ118" s="4">
        <f t="shared" si="51"/>
        <v>0.21704838709677421</v>
      </c>
      <c r="JR118" s="4">
        <f t="shared" si="52"/>
        <v>0.68887419354838697</v>
      </c>
      <c r="JS118" s="4">
        <f t="shared" si="53"/>
        <v>2.4596774193548384E-2</v>
      </c>
      <c r="JT118" s="4">
        <f t="shared" si="54"/>
        <v>0.89394516129032253</v>
      </c>
      <c r="JU118" s="4">
        <f t="shared" si="55"/>
        <v>1.1349967741935478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>
        <v>0.65190000000000003</v>
      </c>
      <c r="HS119" s="4">
        <v>0.73099999999999998</v>
      </c>
      <c r="HT119" s="4">
        <v>6.3500000000000001E-2</v>
      </c>
      <c r="HU119" s="4">
        <v>0.19589999999999999</v>
      </c>
      <c r="HV119" s="4">
        <v>0.7218</v>
      </c>
      <c r="HW119" s="4">
        <v>0.1004</v>
      </c>
      <c r="HX119" s="4">
        <v>0.68089999999999995</v>
      </c>
      <c r="HY119" s="4">
        <v>0.1595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0.59709354838709661</v>
      </c>
      <c r="JO119" s="4">
        <f t="shared" si="49"/>
        <v>0.61205161290322585</v>
      </c>
      <c r="JP119" s="4">
        <f t="shared" si="50"/>
        <v>0.15862580645161289</v>
      </c>
      <c r="JQ119" s="4">
        <f t="shared" si="51"/>
        <v>0.11012903225806452</v>
      </c>
      <c r="JR119" s="4">
        <f t="shared" si="52"/>
        <v>0.80608709677419366</v>
      </c>
      <c r="JS119" s="4">
        <f t="shared" si="53"/>
        <v>6.0461290322580651E-2</v>
      </c>
      <c r="JT119" s="4">
        <f t="shared" si="54"/>
        <v>0.8958806451612904</v>
      </c>
      <c r="JU119" s="4">
        <f t="shared" si="55"/>
        <v>1.0389612903225807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>
        <v>0.65329999999999999</v>
      </c>
      <c r="HS120" s="4">
        <v>0.73550000000000004</v>
      </c>
      <c r="HT120" s="4">
        <v>6.6299999999999998E-2</v>
      </c>
      <c r="HU120" s="4">
        <v>0.23419999999999999</v>
      </c>
      <c r="HV120" s="4">
        <v>0.71230000000000004</v>
      </c>
      <c r="HW120" s="4">
        <v>8.4199999999999997E-2</v>
      </c>
      <c r="HX120" s="4">
        <v>0.7006</v>
      </c>
      <c r="HY120" s="4">
        <v>0.1585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0.59808709677419369</v>
      </c>
      <c r="JO120" s="4">
        <f t="shared" si="49"/>
        <v>0.61487096774193573</v>
      </c>
      <c r="JP120" s="4">
        <f t="shared" si="50"/>
        <v>0.15938064516129033</v>
      </c>
      <c r="JQ120" s="4">
        <f t="shared" si="51"/>
        <v>0.12880967741935484</v>
      </c>
      <c r="JR120" s="4">
        <f t="shared" si="52"/>
        <v>0.80719354838709667</v>
      </c>
      <c r="JS120" s="4">
        <f t="shared" si="53"/>
        <v>5.1474193548387115E-2</v>
      </c>
      <c r="JT120" s="4">
        <f t="shared" si="54"/>
        <v>0.90333225806451589</v>
      </c>
      <c r="JU120" s="4">
        <f t="shared" si="55"/>
        <v>1.259825806451613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>
        <v>0.66139999999999999</v>
      </c>
      <c r="HS121" s="4">
        <v>0.76349999999999996</v>
      </c>
      <c r="HT121" s="4">
        <v>5.5399999999999998E-2</v>
      </c>
      <c r="HU121" s="4">
        <v>0.2298</v>
      </c>
      <c r="HV121" s="4">
        <v>0.65480000000000005</v>
      </c>
      <c r="HW121" s="4">
        <v>7.8700000000000006E-2</v>
      </c>
      <c r="HX121" s="4">
        <v>0.69830000000000003</v>
      </c>
      <c r="HY121" s="4">
        <v>0.1583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0.62993548387096765</v>
      </c>
      <c r="JO121" s="4">
        <f t="shared" si="49"/>
        <v>0.68730000000000002</v>
      </c>
      <c r="JP121" s="4">
        <f t="shared" si="50"/>
        <v>8.9970967741935484E-2</v>
      </c>
      <c r="JQ121" s="4">
        <f t="shared" si="51"/>
        <v>0.12657096774193546</v>
      </c>
      <c r="JR121" s="4">
        <f t="shared" si="52"/>
        <v>0.58574193548387099</v>
      </c>
      <c r="JS121" s="4">
        <f t="shared" si="53"/>
        <v>3.4367741935483857E-2</v>
      </c>
      <c r="JT121" s="4">
        <f t="shared" si="54"/>
        <v>0.75825806451612887</v>
      </c>
      <c r="JU121" s="4">
        <f t="shared" si="55"/>
        <v>1.0607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>
        <v>0.65529999999999999</v>
      </c>
      <c r="HS122" s="4">
        <v>0.74839999999999995</v>
      </c>
      <c r="HT122" s="4">
        <v>6.3700000000000007E-2</v>
      </c>
      <c r="HU122" s="4">
        <v>0.24340000000000001</v>
      </c>
      <c r="HV122" s="4">
        <v>0.70469999999999999</v>
      </c>
      <c r="HW122" s="4">
        <v>8.0399999999999999E-2</v>
      </c>
      <c r="HX122" s="4">
        <v>0.70489999999999997</v>
      </c>
      <c r="HY122" s="4">
        <v>0.15820000000000001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0.6013677419354837</v>
      </c>
      <c r="JO122" s="4">
        <f t="shared" si="49"/>
        <v>0.6265645161290323</v>
      </c>
      <c r="JP122" s="4">
        <f t="shared" si="50"/>
        <v>0.14289032258064518</v>
      </c>
      <c r="JQ122" s="4">
        <f t="shared" si="51"/>
        <v>0.13260967741935487</v>
      </c>
      <c r="JR122" s="4">
        <f t="shared" si="52"/>
        <v>0.80554193548387087</v>
      </c>
      <c r="JS122" s="4">
        <f t="shared" si="53"/>
        <v>4.9841935483870968E-2</v>
      </c>
      <c r="JT122" s="4">
        <f t="shared" si="54"/>
        <v>0.90355161290322583</v>
      </c>
      <c r="JU122" s="4">
        <f t="shared" si="55"/>
        <v>1.0785774193548388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>
        <v>0.65900000000000003</v>
      </c>
      <c r="HS123" s="4">
        <v>0.751</v>
      </c>
      <c r="HT123" s="4">
        <v>5.1200000000000002E-2</v>
      </c>
      <c r="HU123" s="4">
        <v>0.1608</v>
      </c>
      <c r="HV123" s="4">
        <v>0.71970000000000001</v>
      </c>
      <c r="HW123" s="4">
        <v>0.1236</v>
      </c>
      <c r="HX123" s="4">
        <v>0.69610000000000005</v>
      </c>
      <c r="HY123" s="4">
        <v>0.15640000000000001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0.59874516129032263</v>
      </c>
      <c r="JO123" s="4">
        <f t="shared" si="49"/>
        <v>0.6132032258064517</v>
      </c>
      <c r="JP123" s="4">
        <f t="shared" si="50"/>
        <v>0.1590290322580645</v>
      </c>
      <c r="JQ123" s="4">
        <f t="shared" si="51"/>
        <v>9.6719354838709651E-2</v>
      </c>
      <c r="JR123" s="4">
        <f t="shared" si="52"/>
        <v>0.79823870967741939</v>
      </c>
      <c r="JS123" s="4">
        <f t="shared" si="53"/>
        <v>6.6638709677419347E-2</v>
      </c>
      <c r="JT123" s="4">
        <f t="shared" si="54"/>
        <v>0.90169999999999972</v>
      </c>
      <c r="JU123" s="4">
        <f t="shared" si="55"/>
        <v>1.0658354838709678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>
        <v>0.64910000000000001</v>
      </c>
      <c r="HS124" s="4">
        <v>0.73570000000000002</v>
      </c>
      <c r="HT124" s="4">
        <v>6.9000000000000006E-2</v>
      </c>
      <c r="HU124" s="4">
        <v>0.20200000000000001</v>
      </c>
      <c r="HV124" s="4">
        <v>0.72789999999999999</v>
      </c>
      <c r="HW124" s="4">
        <v>9.9699999999999997E-2</v>
      </c>
      <c r="HX124" s="4">
        <v>0.7</v>
      </c>
      <c r="HY124" s="4">
        <v>0.15479999999999999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0.61018064516129034</v>
      </c>
      <c r="JO124" s="4">
        <f t="shared" si="49"/>
        <v>0.64581935483870989</v>
      </c>
      <c r="JP124" s="4">
        <f t="shared" si="50"/>
        <v>0.1231451612903226</v>
      </c>
      <c r="JQ124" s="4">
        <f t="shared" si="51"/>
        <v>7.411935483870967E-2</v>
      </c>
      <c r="JR124" s="4">
        <f t="shared" si="52"/>
        <v>0.79914838709677416</v>
      </c>
      <c r="JS124" s="4">
        <f t="shared" si="53"/>
        <v>0.10474838709677417</v>
      </c>
      <c r="JT124" s="4">
        <f t="shared" si="54"/>
        <v>0.89651935483870981</v>
      </c>
      <c r="JU124" s="4">
        <f t="shared" si="55"/>
        <v>1.0572870967741934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>
        <v>0.64990000000000003</v>
      </c>
      <c r="HS125" s="4">
        <v>0.72260000000000002</v>
      </c>
      <c r="HT125" s="4">
        <v>4.2599999999999999E-2</v>
      </c>
      <c r="HU125" s="4">
        <v>0.24260000000000001</v>
      </c>
      <c r="HV125" s="4">
        <v>0.73140000000000005</v>
      </c>
      <c r="HW125" s="4">
        <v>8.2000000000000003E-2</v>
      </c>
      <c r="HX125" s="4">
        <v>0.68300000000000005</v>
      </c>
      <c r="HY125" s="4">
        <v>0.1028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0.62481612903225792</v>
      </c>
      <c r="JO125" s="4">
        <f t="shared" si="49"/>
        <v>0.6604580645161291</v>
      </c>
      <c r="JP125" s="4">
        <f t="shared" si="50"/>
        <v>0.10238064516129033</v>
      </c>
      <c r="JQ125" s="4">
        <f t="shared" si="51"/>
        <v>7.493225806451613E-2</v>
      </c>
      <c r="JR125" s="4">
        <f t="shared" si="52"/>
        <v>0.73127419354838719</v>
      </c>
      <c r="JS125" s="4">
        <f t="shared" si="53"/>
        <v>0.11442580645161286</v>
      </c>
      <c r="JT125" s="4">
        <f t="shared" si="54"/>
        <v>0.89839999999999998</v>
      </c>
      <c r="JU125" s="4">
        <f t="shared" si="55"/>
        <v>0.99535161290322582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>
        <v>0.65780000000000005</v>
      </c>
      <c r="HS126" s="4">
        <v>0.73809999999999998</v>
      </c>
      <c r="HT126" s="4">
        <v>5.9299999999999999E-2</v>
      </c>
      <c r="HU126" s="4">
        <v>0.22989999999999999</v>
      </c>
      <c r="HV126" s="4">
        <v>0.69079999999999997</v>
      </c>
      <c r="HW126" s="4">
        <v>8.3000000000000004E-2</v>
      </c>
      <c r="HX126" s="4">
        <v>0.69869999999999999</v>
      </c>
      <c r="HY126" s="4">
        <v>0.15629999999999999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0.60103870967741946</v>
      </c>
      <c r="JO126" s="4">
        <f t="shared" si="49"/>
        <v>0.61490967741935487</v>
      </c>
      <c r="JP126" s="4">
        <f t="shared" si="50"/>
        <v>0.14980645161290321</v>
      </c>
      <c r="JQ126" s="4">
        <f t="shared" si="51"/>
        <v>0.13021935483870969</v>
      </c>
      <c r="JR126" s="4">
        <f t="shared" si="52"/>
        <v>0.79153548387096762</v>
      </c>
      <c r="JS126" s="4">
        <f t="shared" si="53"/>
        <v>4.9554838709677425E-2</v>
      </c>
      <c r="JT126" s="4">
        <f t="shared" si="54"/>
        <v>0.90153548387096794</v>
      </c>
      <c r="JU126" s="4">
        <f t="shared" si="55"/>
        <v>1.1116580645161287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>
        <v>0.65400000000000003</v>
      </c>
      <c r="HS127" s="4">
        <v>0.74350000000000005</v>
      </c>
      <c r="HT127" s="4">
        <v>6.1400000000000003E-2</v>
      </c>
      <c r="HU127" s="4">
        <v>0.30620000000000003</v>
      </c>
      <c r="HV127" s="4">
        <v>0.69650000000000001</v>
      </c>
      <c r="HW127" s="4">
        <v>6.1899999999999997E-2</v>
      </c>
      <c r="HX127" s="4">
        <v>0.68269999999999997</v>
      </c>
      <c r="HY127" s="4">
        <v>0.10390000000000001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0.59931935483870957</v>
      </c>
      <c r="JO127" s="4">
        <f t="shared" si="49"/>
        <v>0.62078709677419364</v>
      </c>
      <c r="JP127" s="4">
        <f t="shared" si="50"/>
        <v>0.14927419354838711</v>
      </c>
      <c r="JQ127" s="4">
        <f t="shared" si="51"/>
        <v>0.1504935483870968</v>
      </c>
      <c r="JR127" s="4">
        <f t="shared" si="52"/>
        <v>0.80310967741935491</v>
      </c>
      <c r="JS127" s="4">
        <f t="shared" si="53"/>
        <v>4.4363333333333331E-2</v>
      </c>
      <c r="JT127" s="4">
        <f t="shared" si="54"/>
        <v>0.89746129032258082</v>
      </c>
      <c r="JU127" s="4">
        <f t="shared" si="55"/>
        <v>0.9375290322580645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>
        <v>0.62229999999999996</v>
      </c>
      <c r="GU128" s="5">
        <v>0.64839999999999998</v>
      </c>
      <c r="GV128" s="5">
        <v>0.109</v>
      </c>
      <c r="GW128" s="5">
        <v>1.9300000000000001E-2</v>
      </c>
      <c r="GX128" s="5">
        <v>0.68540000000000001</v>
      </c>
      <c r="GY128" s="5">
        <v>0.1283</v>
      </c>
      <c r="GZ128" s="5">
        <v>0.97060000000000002</v>
      </c>
      <c r="HA128" s="5">
        <v>0.93159999999999998</v>
      </c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>
        <v>0.64529999999999998</v>
      </c>
      <c r="HS128" s="4">
        <v>0.71499999999999997</v>
      </c>
      <c r="HT128" s="4">
        <v>6.4299999999999996E-2</v>
      </c>
      <c r="HU128" s="4">
        <v>0.24379999999999999</v>
      </c>
      <c r="HV128" s="4">
        <v>0.71960000000000002</v>
      </c>
      <c r="HW128" s="4">
        <v>8.0699999999999994E-2</v>
      </c>
      <c r="HX128" s="4">
        <v>0.68779999999999997</v>
      </c>
      <c r="HY128" s="4">
        <v>0.1027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0.62242258064516132</v>
      </c>
      <c r="JO128" s="4">
        <f t="shared" si="49"/>
        <v>0.65579032258064507</v>
      </c>
      <c r="JP128" s="4">
        <f t="shared" si="50"/>
        <v>0.10284516129032256</v>
      </c>
      <c r="JQ128" s="4">
        <f t="shared" si="51"/>
        <v>7.4251612903225808E-2</v>
      </c>
      <c r="JR128" s="4">
        <f t="shared" si="52"/>
        <v>0.71642903225806476</v>
      </c>
      <c r="JS128" s="4">
        <f t="shared" si="53"/>
        <v>0.11462580645161288</v>
      </c>
      <c r="JT128" s="4">
        <f t="shared" si="54"/>
        <v>0.90025161290322586</v>
      </c>
      <c r="JU128" s="4">
        <f t="shared" si="55"/>
        <v>1.0275064516129029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>
        <v>0.58440000000000003</v>
      </c>
      <c r="GU129" s="5">
        <v>0.58689999999999998</v>
      </c>
      <c r="GV129" s="5">
        <v>0.18809999999999999</v>
      </c>
      <c r="GW129" s="5">
        <v>6.6000000000000003E-2</v>
      </c>
      <c r="GX129" s="5">
        <v>0.83930000000000005</v>
      </c>
      <c r="GY129" s="5">
        <v>4.58E-2</v>
      </c>
      <c r="GZ129" s="5">
        <v>0.96909999999999996</v>
      </c>
      <c r="HA129" s="5">
        <v>1.0102</v>
      </c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>
        <v>0.64849999999999997</v>
      </c>
      <c r="HS129" s="4">
        <v>0.73850000000000005</v>
      </c>
      <c r="HT129" s="4">
        <v>5.8700000000000002E-2</v>
      </c>
      <c r="HU129" s="4">
        <v>0.19170000000000001</v>
      </c>
      <c r="HV129" s="4">
        <v>0.71199999999999997</v>
      </c>
      <c r="HW129" s="4">
        <v>0.1017</v>
      </c>
      <c r="HX129" s="4">
        <v>0.68589999999999995</v>
      </c>
      <c r="HY129" s="4">
        <v>0.15540000000000001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0.59939333333333344</v>
      </c>
      <c r="JO129" s="4">
        <f t="shared" si="49"/>
        <v>0.62191999999999992</v>
      </c>
      <c r="JP129" s="4">
        <f t="shared" si="50"/>
        <v>0.14566666666666669</v>
      </c>
      <c r="JQ129" s="4">
        <f t="shared" si="51"/>
        <v>0.10851000000000001</v>
      </c>
      <c r="JR129" s="4">
        <f t="shared" si="52"/>
        <v>0.80320999999999998</v>
      </c>
      <c r="JS129" s="4">
        <f t="shared" si="53"/>
        <v>8.0649999999999986E-2</v>
      </c>
      <c r="JT129" s="4">
        <f t="shared" si="54"/>
        <v>0.89688333333333337</v>
      </c>
      <c r="JU129" s="4">
        <f t="shared" si="55"/>
        <v>1.1702566666666667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>
        <v>0.57150000000000001</v>
      </c>
      <c r="GM130" s="4">
        <v>0.56020000000000003</v>
      </c>
      <c r="GN130" s="4">
        <v>0.1764</v>
      </c>
      <c r="GO130" s="4">
        <v>2.9000000000000001E-2</v>
      </c>
      <c r="GP130" s="4">
        <v>0.85199999999999998</v>
      </c>
      <c r="GQ130" s="4">
        <v>4.1500000000000002E-2</v>
      </c>
      <c r="GR130" s="4">
        <v>0.97750000000000004</v>
      </c>
      <c r="GS130" s="4">
        <v>1.1281000000000001</v>
      </c>
      <c r="GT130" s="5">
        <v>0.58450000000000002</v>
      </c>
      <c r="GU130" s="5">
        <v>0.58640000000000003</v>
      </c>
      <c r="GV130" s="5">
        <v>0.18840000000000001</v>
      </c>
      <c r="GW130" s="5">
        <v>6.9099999999999995E-2</v>
      </c>
      <c r="GX130" s="5">
        <v>0.84040000000000004</v>
      </c>
      <c r="GY130" s="5">
        <v>4.3499999999999997E-2</v>
      </c>
      <c r="GZ130" s="5">
        <v>0.93889999999999996</v>
      </c>
      <c r="HA130" s="5">
        <v>0.99509999999999998</v>
      </c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>
        <v>0.6331</v>
      </c>
      <c r="HS130" s="4">
        <v>0.69489999999999996</v>
      </c>
      <c r="HT130" s="4">
        <v>8.2299999999999998E-2</v>
      </c>
      <c r="HU130" s="4">
        <v>0.25590000000000002</v>
      </c>
      <c r="HV130" s="4">
        <v>0.72430000000000005</v>
      </c>
      <c r="HW130" s="4">
        <v>6.7699999999999996E-2</v>
      </c>
      <c r="HX130" s="4">
        <v>0.50380000000000003</v>
      </c>
      <c r="HY130" s="4">
        <v>0.13250000000000001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0.59606666666666663</v>
      </c>
      <c r="JO130" s="4">
        <f t="shared" si="49"/>
        <v>0.61179666666666666</v>
      </c>
      <c r="JP130" s="4">
        <f t="shared" si="50"/>
        <v>0.15277666666666664</v>
      </c>
      <c r="JQ130" s="4">
        <f t="shared" si="51"/>
        <v>0.12753666666666669</v>
      </c>
      <c r="JR130" s="4">
        <f t="shared" si="52"/>
        <v>0.80618333333333347</v>
      </c>
      <c r="JS130" s="4">
        <f t="shared" si="53"/>
        <v>6.0413333333333347E-2</v>
      </c>
      <c r="JT130" s="4">
        <f t="shared" si="54"/>
        <v>0.82485999999999993</v>
      </c>
      <c r="JU130" s="4">
        <f t="shared" si="55"/>
        <v>1.0919766666666668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>
        <v>0.57879999999999998</v>
      </c>
      <c r="GM131" s="4">
        <v>0.57099999999999995</v>
      </c>
      <c r="GN131" s="4">
        <v>0.19209999999999999</v>
      </c>
      <c r="GO131" s="4">
        <v>2.5999999999999999E-3</v>
      </c>
      <c r="GP131" s="4">
        <v>0.88639999999999997</v>
      </c>
      <c r="GQ131" s="4">
        <v>0.47499999999999998</v>
      </c>
      <c r="GR131" s="4">
        <v>0.98909999999999998</v>
      </c>
      <c r="GS131" s="4">
        <v>0.45050000000000001</v>
      </c>
      <c r="GT131" s="5">
        <v>0.59209999999999996</v>
      </c>
      <c r="GU131" s="5">
        <v>0.59819999999999995</v>
      </c>
      <c r="GV131" s="5">
        <v>0.1991</v>
      </c>
      <c r="GW131" s="5">
        <v>8.0000000000000002E-3</v>
      </c>
      <c r="GX131" s="5">
        <v>0.87629999999999997</v>
      </c>
      <c r="GY131" s="5">
        <v>0.39369999999999999</v>
      </c>
      <c r="GZ131" s="5">
        <v>0.97</v>
      </c>
      <c r="HA131" s="5">
        <v>0.34229999999999999</v>
      </c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>
        <v>0.64710000000000001</v>
      </c>
      <c r="HS131" s="4">
        <v>0.71279999999999999</v>
      </c>
      <c r="HT131" s="4">
        <v>1.24E-2</v>
      </c>
      <c r="HU131" s="4">
        <v>0.29799999999999999</v>
      </c>
      <c r="HV131" s="4">
        <v>0.74229999999999996</v>
      </c>
      <c r="HW131" s="4">
        <v>6.7500000000000004E-2</v>
      </c>
      <c r="HX131" s="4">
        <v>0.67879999999999996</v>
      </c>
      <c r="HY131" s="4">
        <v>2.7300000000000001E-2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0.60444666666666669</v>
      </c>
      <c r="JO131" s="4">
        <f t="shared" si="49"/>
        <v>0.62492666666666674</v>
      </c>
      <c r="JP131" s="4">
        <f t="shared" si="50"/>
        <v>0.13907000000000005</v>
      </c>
      <c r="JQ131" s="4">
        <f t="shared" si="51"/>
        <v>6.962666666666667E-2</v>
      </c>
      <c r="JR131" s="4">
        <f t="shared" si="52"/>
        <v>0.83947333333333318</v>
      </c>
      <c r="JS131" s="4">
        <f t="shared" si="53"/>
        <v>0.28451000000000004</v>
      </c>
      <c r="JT131" s="4">
        <f t="shared" si="54"/>
        <v>0.89638333333333298</v>
      </c>
      <c r="JU131" s="4">
        <f t="shared" si="55"/>
        <v>0.28692666666666666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>
        <v>0.5585</v>
      </c>
      <c r="GM132" s="4">
        <v>0.53700000000000003</v>
      </c>
      <c r="GN132" s="4">
        <v>0.24129999999999999</v>
      </c>
      <c r="GO132" s="4">
        <v>2.3199999999999998E-2</v>
      </c>
      <c r="GP132" s="4">
        <v>0.84640000000000004</v>
      </c>
      <c r="GQ132" s="4">
        <v>5.0799999999999998E-2</v>
      </c>
      <c r="GR132" s="4">
        <v>0.95720000000000005</v>
      </c>
      <c r="GS132" s="4">
        <v>1.0483</v>
      </c>
      <c r="GT132" s="5">
        <v>0.57520000000000004</v>
      </c>
      <c r="GU132" s="5">
        <v>0.56640000000000001</v>
      </c>
      <c r="GV132" s="5">
        <v>0.23580000000000001</v>
      </c>
      <c r="GW132" s="5">
        <v>6.1699999999999998E-2</v>
      </c>
      <c r="GX132" s="5">
        <v>0.83179999999999998</v>
      </c>
      <c r="GY132" s="5">
        <v>4.7399999999999998E-2</v>
      </c>
      <c r="GZ132" s="5">
        <v>0.90790000000000004</v>
      </c>
      <c r="HA132" s="5">
        <v>0.92030000000000001</v>
      </c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>
        <v>0.66239999999999999</v>
      </c>
      <c r="HS132" s="4">
        <v>0.72850000000000004</v>
      </c>
      <c r="HT132" s="4">
        <v>4.3299999999999998E-2</v>
      </c>
      <c r="HU132" s="4">
        <v>0.26490000000000002</v>
      </c>
      <c r="HV132" s="4">
        <v>0.7077</v>
      </c>
      <c r="HW132" s="4">
        <v>5.79E-2</v>
      </c>
      <c r="HX132" s="4">
        <v>0.44390000000000002</v>
      </c>
      <c r="HY132" s="4">
        <v>9.98E-2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0.59825806451612917</v>
      </c>
      <c r="JO132" s="4">
        <f t="shared" si="49"/>
        <v>0.60782903225806451</v>
      </c>
      <c r="JP132" s="4">
        <f t="shared" si="50"/>
        <v>0.17726451612903232</v>
      </c>
      <c r="JQ132" s="4">
        <f t="shared" si="51"/>
        <v>0.12965806451612902</v>
      </c>
      <c r="JR132" s="4">
        <f t="shared" si="52"/>
        <v>0.79704193548387103</v>
      </c>
      <c r="JS132" s="4">
        <f t="shared" si="53"/>
        <v>4.9476666666666676E-2</v>
      </c>
      <c r="JT132" s="4">
        <f t="shared" si="54"/>
        <v>0.78492580645161303</v>
      </c>
      <c r="JU132" s="4">
        <f t="shared" si="55"/>
        <v>0.90070645161290341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>
        <v>0.58679999999999999</v>
      </c>
      <c r="GM133" s="4">
        <v>0.57950000000000002</v>
      </c>
      <c r="GN133" s="4">
        <v>0.15160000000000001</v>
      </c>
      <c r="GO133" s="4">
        <v>6.7000000000000002E-3</v>
      </c>
      <c r="GP133" s="4">
        <v>0.79669999999999996</v>
      </c>
      <c r="GQ133" s="4">
        <v>0.1643</v>
      </c>
      <c r="GR133" s="4">
        <v>0.95720000000000005</v>
      </c>
      <c r="GS133" s="4">
        <v>1.0580000000000001</v>
      </c>
      <c r="GT133" s="5">
        <v>0.5988</v>
      </c>
      <c r="GU133" s="5">
        <v>0.60460000000000003</v>
      </c>
      <c r="GV133" s="5">
        <v>0.18049999999999999</v>
      </c>
      <c r="GW133" s="5">
        <v>1.95E-2</v>
      </c>
      <c r="GX133" s="5">
        <v>0.80159999999999998</v>
      </c>
      <c r="GY133" s="5">
        <v>0.1447</v>
      </c>
      <c r="GZ133" s="5">
        <v>0.90790000000000004</v>
      </c>
      <c r="HA133" s="5">
        <v>0.91790000000000005</v>
      </c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>
        <v>0.66039999999999999</v>
      </c>
      <c r="HS133" s="4">
        <v>0.72489999999999999</v>
      </c>
      <c r="HT133" s="4">
        <v>4.7300000000000002E-2</v>
      </c>
      <c r="HU133" s="4">
        <v>0.26079999999999998</v>
      </c>
      <c r="HV133" s="4">
        <v>0.70899999999999996</v>
      </c>
      <c r="HW133" s="4">
        <v>5.8900000000000001E-2</v>
      </c>
      <c r="HX133" s="4">
        <v>0.44390000000000002</v>
      </c>
      <c r="HY133" s="4">
        <v>9.9699999999999997E-2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0.60996129032258073</v>
      </c>
      <c r="JO133" s="4">
        <f t="shared" si="49"/>
        <v>0.62772580645161302</v>
      </c>
      <c r="JP133" s="4">
        <f t="shared" si="50"/>
        <v>0.15002258064516127</v>
      </c>
      <c r="JQ133" s="4">
        <f t="shared" si="51"/>
        <v>7.8977419354838735E-2</v>
      </c>
      <c r="JR133" s="4">
        <f t="shared" si="52"/>
        <v>0.78570322580645158</v>
      </c>
      <c r="JS133" s="4">
        <f t="shared" si="53"/>
        <v>0.12304193548387092</v>
      </c>
      <c r="JT133" s="4">
        <f t="shared" si="54"/>
        <v>0.7880516129032259</v>
      </c>
      <c r="JU133" s="4">
        <f t="shared" si="55"/>
        <v>0.94256129032258051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>
        <v>0.56010000000000004</v>
      </c>
      <c r="GM134" s="4">
        <v>0.54420000000000002</v>
      </c>
      <c r="GN134" s="4">
        <v>0.2452</v>
      </c>
      <c r="GO134" s="4">
        <v>8.8999999999999999E-3</v>
      </c>
      <c r="GP134" s="4">
        <v>0.87229999999999996</v>
      </c>
      <c r="GQ134" s="4">
        <v>0.1356</v>
      </c>
      <c r="GR134" s="4">
        <v>0.95720000000000005</v>
      </c>
      <c r="GS134" s="4">
        <v>1.0617000000000001</v>
      </c>
      <c r="GT134" s="5">
        <v>0.57689999999999997</v>
      </c>
      <c r="GU134" s="5">
        <v>0.57489999999999997</v>
      </c>
      <c r="GV134" s="5">
        <v>0.23730000000000001</v>
      </c>
      <c r="GW134" s="5">
        <v>2.5000000000000001E-2</v>
      </c>
      <c r="GX134" s="5">
        <v>0.85740000000000005</v>
      </c>
      <c r="GY134" s="5">
        <v>0.12039999999999999</v>
      </c>
      <c r="GZ134" s="5">
        <v>0.90790000000000004</v>
      </c>
      <c r="HA134" s="5">
        <v>0.91890000000000005</v>
      </c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>
        <v>0.66080000000000005</v>
      </c>
      <c r="HS134" s="4">
        <v>0.72589999999999999</v>
      </c>
      <c r="HT134" s="4">
        <v>4.7300000000000002E-2</v>
      </c>
      <c r="HU134" s="4">
        <v>0.26150000000000001</v>
      </c>
      <c r="HV134" s="4">
        <v>0.7087</v>
      </c>
      <c r="HW134" s="4">
        <v>5.8700000000000002E-2</v>
      </c>
      <c r="HX134" s="4">
        <v>0.44390000000000002</v>
      </c>
      <c r="HY134" s="4">
        <v>9.98E-2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0.59812258064516122</v>
      </c>
      <c r="JO134" s="4">
        <f t="shared" si="49"/>
        <v>0.61219677419354845</v>
      </c>
      <c r="JP134" s="4">
        <f t="shared" si="50"/>
        <v>0.18350967741935484</v>
      </c>
      <c r="JQ134" s="4">
        <f t="shared" si="51"/>
        <v>8.6512903225806445E-2</v>
      </c>
      <c r="JR134" s="4">
        <f t="shared" si="52"/>
        <v>0.81623870967741918</v>
      </c>
      <c r="JS134" s="4">
        <f t="shared" si="53"/>
        <v>0.10055806451612902</v>
      </c>
      <c r="JT134" s="4">
        <f t="shared" si="54"/>
        <v>0.78501612903225826</v>
      </c>
      <c r="JU134" s="4">
        <f t="shared" si="55"/>
        <v>0.98790967741935487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>
        <v>0.56930000000000003</v>
      </c>
      <c r="GM135" s="4">
        <v>0.55830000000000002</v>
      </c>
      <c r="GN135" s="4">
        <v>0.19089999999999999</v>
      </c>
      <c r="GO135" s="4">
        <v>3.3099999999999997E-2</v>
      </c>
      <c r="GP135" s="4">
        <v>0.8569</v>
      </c>
      <c r="GQ135" s="4">
        <v>3.6700000000000003E-2</v>
      </c>
      <c r="GR135" s="4">
        <v>0.98950000000000005</v>
      </c>
      <c r="GS135" s="4">
        <v>1.0744</v>
      </c>
      <c r="GT135" s="5">
        <v>0.58209999999999995</v>
      </c>
      <c r="GU135" s="5">
        <v>0.58340000000000003</v>
      </c>
      <c r="GV135" s="5">
        <v>0.19800000000000001</v>
      </c>
      <c r="GW135" s="5">
        <v>7.7799999999999994E-2</v>
      </c>
      <c r="GX135" s="5">
        <v>0.84389999999999998</v>
      </c>
      <c r="GY135" s="5">
        <v>3.9100000000000003E-2</v>
      </c>
      <c r="GZ135" s="5">
        <v>0.97</v>
      </c>
      <c r="HA135" s="5">
        <v>0.94350000000000001</v>
      </c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>
        <v>0.65300000000000002</v>
      </c>
      <c r="HS135" s="4">
        <v>0.73570000000000002</v>
      </c>
      <c r="HT135" s="4">
        <v>6.4500000000000002E-2</v>
      </c>
      <c r="HU135" s="4">
        <v>0.30259999999999998</v>
      </c>
      <c r="HV135" s="4">
        <v>0.70199999999999996</v>
      </c>
      <c r="HW135" s="4">
        <v>6.3200000000000006E-2</v>
      </c>
      <c r="HX135" s="4">
        <v>0.68420000000000003</v>
      </c>
      <c r="HY135" s="4">
        <v>0.1033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0.59841935483870956</v>
      </c>
      <c r="JO135" s="4">
        <f t="shared" si="49"/>
        <v>0.61699032258064512</v>
      </c>
      <c r="JP135" s="4">
        <f t="shared" si="50"/>
        <v>0.15534838709677423</v>
      </c>
      <c r="JQ135" s="4">
        <f t="shared" si="51"/>
        <v>0.1481612903225806</v>
      </c>
      <c r="JR135" s="4">
        <f t="shared" si="52"/>
        <v>0.80524838709677404</v>
      </c>
      <c r="JS135" s="4">
        <f t="shared" si="53"/>
        <v>4.5219354838709674E-2</v>
      </c>
      <c r="JT135" s="4">
        <f t="shared" si="54"/>
        <v>0.89869032258064518</v>
      </c>
      <c r="JU135" s="4">
        <f t="shared" si="55"/>
        <v>0.91496774193548391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>
        <v>0.56710000000000005</v>
      </c>
      <c r="GM136" s="4">
        <v>0.55589999999999995</v>
      </c>
      <c r="GN136" s="4">
        <v>0.219</v>
      </c>
      <c r="GO136" s="4">
        <v>1.21E-2</v>
      </c>
      <c r="GP136" s="4">
        <v>0.88119999999999998</v>
      </c>
      <c r="GQ136" s="4">
        <v>0.10299999999999999</v>
      </c>
      <c r="GR136" s="4">
        <v>0.98960000000000004</v>
      </c>
      <c r="GS136" s="4">
        <v>1.0722</v>
      </c>
      <c r="GT136" s="5">
        <v>0.58130000000000004</v>
      </c>
      <c r="GU136" s="5">
        <v>0.58389999999999997</v>
      </c>
      <c r="GV136" s="5">
        <v>0.22209999999999999</v>
      </c>
      <c r="GW136" s="5">
        <v>3.0599999999999999E-2</v>
      </c>
      <c r="GX136" s="5">
        <v>0.8679</v>
      </c>
      <c r="GY136" s="5">
        <v>0.1023</v>
      </c>
      <c r="GZ136" s="5">
        <v>0.97060000000000002</v>
      </c>
      <c r="HA136" s="5">
        <v>0.94010000000000005</v>
      </c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>
        <v>0.6472</v>
      </c>
      <c r="HS136" s="4">
        <v>0.71699999999999997</v>
      </c>
      <c r="HT136" s="4">
        <v>7.2099999999999997E-2</v>
      </c>
      <c r="HU136" s="4">
        <v>0.2442</v>
      </c>
      <c r="HV136" s="4">
        <v>0.72689999999999999</v>
      </c>
      <c r="HW136" s="4">
        <v>8.1299999999999997E-2</v>
      </c>
      <c r="HX136" s="4">
        <v>0.68689999999999996</v>
      </c>
      <c r="HY136" s="4">
        <v>0.1024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0.59605806451612919</v>
      </c>
      <c r="JO136" s="4">
        <f t="shared" si="49"/>
        <v>0.61260322580645155</v>
      </c>
      <c r="JP136" s="4">
        <f t="shared" si="50"/>
        <v>0.17534838709677417</v>
      </c>
      <c r="JQ136" s="4">
        <f t="shared" si="51"/>
        <v>8.6264516129032284E-2</v>
      </c>
      <c r="JR136" s="4">
        <f t="shared" si="52"/>
        <v>0.82763548387096775</v>
      </c>
      <c r="JS136" s="4">
        <f t="shared" si="53"/>
        <v>9.5480645161290345E-2</v>
      </c>
      <c r="JT136" s="4">
        <f t="shared" si="54"/>
        <v>0.89732903225806437</v>
      </c>
      <c r="JU136" s="4">
        <f t="shared" si="55"/>
        <v>1.0317419354838711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>
        <v>0.56840000000000002</v>
      </c>
      <c r="GM137" s="4">
        <v>0.55720000000000003</v>
      </c>
      <c r="GN137" s="4">
        <v>0.19320000000000001</v>
      </c>
      <c r="GO137" s="4">
        <v>3.1399999999999997E-2</v>
      </c>
      <c r="GP137" s="4">
        <v>0.8538</v>
      </c>
      <c r="GQ137" s="4">
        <v>3.8600000000000002E-2</v>
      </c>
      <c r="GR137" s="4">
        <v>0.98950000000000005</v>
      </c>
      <c r="GS137" s="4">
        <v>1.1113</v>
      </c>
      <c r="GT137" s="5">
        <v>0.5806</v>
      </c>
      <c r="GU137" s="5">
        <v>0.58069999999999999</v>
      </c>
      <c r="GV137" s="5">
        <v>0.20480000000000001</v>
      </c>
      <c r="GW137" s="5">
        <v>7.3599999999999999E-2</v>
      </c>
      <c r="GX137" s="5">
        <v>0.83940000000000003</v>
      </c>
      <c r="GY137" s="5">
        <v>4.1099999999999998E-2</v>
      </c>
      <c r="GZ137" s="5">
        <v>0.97</v>
      </c>
      <c r="HA137" s="5">
        <v>0.95779999999999998</v>
      </c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>
        <v>0.64900000000000002</v>
      </c>
      <c r="HS137" s="4">
        <v>0.72699999999999998</v>
      </c>
      <c r="HT137" s="4">
        <v>6.4899999999999999E-2</v>
      </c>
      <c r="HU137" s="4">
        <v>0.29320000000000002</v>
      </c>
      <c r="HV137" s="4">
        <v>0.69920000000000004</v>
      </c>
      <c r="HW137" s="4">
        <v>6.4899999999999999E-2</v>
      </c>
      <c r="HX137" s="4">
        <v>0.68269999999999997</v>
      </c>
      <c r="HY137" s="4">
        <v>0.1057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0.59627741935483858</v>
      </c>
      <c r="JO137" s="4">
        <f t="shared" si="49"/>
        <v>0.61292258064516136</v>
      </c>
      <c r="JP137" s="4">
        <f t="shared" si="50"/>
        <v>0.15792580645161286</v>
      </c>
      <c r="JQ137" s="4">
        <f t="shared" si="51"/>
        <v>0.14272903225806452</v>
      </c>
      <c r="JR137" s="4">
        <f t="shared" si="52"/>
        <v>0.80020967741935511</v>
      </c>
      <c r="JS137" s="4">
        <f t="shared" si="53"/>
        <v>4.683225806451613E-2</v>
      </c>
      <c r="JT137" s="4">
        <f t="shared" si="54"/>
        <v>0.89486774193548413</v>
      </c>
      <c r="JU137" s="4">
        <f t="shared" si="55"/>
        <v>0.95131290322580642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>
        <v>0.56930000000000003</v>
      </c>
      <c r="GM138" s="4">
        <v>0.56040000000000001</v>
      </c>
      <c r="GN138" s="4">
        <v>0.19189999999999999</v>
      </c>
      <c r="GO138" s="4">
        <v>2.35E-2</v>
      </c>
      <c r="GP138" s="4">
        <v>0.86739999999999995</v>
      </c>
      <c r="GQ138" s="4">
        <v>5.2400000000000002E-2</v>
      </c>
      <c r="GR138" s="4">
        <v>0.98960000000000004</v>
      </c>
      <c r="GS138" s="4">
        <v>1.1097999999999999</v>
      </c>
      <c r="GT138" s="5">
        <v>0.58230000000000004</v>
      </c>
      <c r="GU138" s="5">
        <v>0.58609999999999995</v>
      </c>
      <c r="GV138" s="5">
        <v>0.20630000000000001</v>
      </c>
      <c r="GW138" s="5">
        <v>5.79E-2</v>
      </c>
      <c r="GX138" s="5">
        <v>0.85509999999999997</v>
      </c>
      <c r="GY138" s="5">
        <v>5.3199999999999997E-2</v>
      </c>
      <c r="GZ138" s="5">
        <v>0.97030000000000005</v>
      </c>
      <c r="HA138" s="5">
        <v>0.95720000000000005</v>
      </c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>
        <v>0.64600000000000002</v>
      </c>
      <c r="HS138" s="4">
        <v>0.72009999999999996</v>
      </c>
      <c r="HT138" s="4">
        <v>6.8699999999999997E-2</v>
      </c>
      <c r="HU138" s="4">
        <v>0.27879999999999999</v>
      </c>
      <c r="HV138" s="4">
        <v>0.71309999999999996</v>
      </c>
      <c r="HW138" s="4">
        <v>6.9699999999999998E-2</v>
      </c>
      <c r="HX138" s="4">
        <v>0.68379999999999996</v>
      </c>
      <c r="HY138" s="4">
        <v>0.1061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0.59626774193548393</v>
      </c>
      <c r="JO138" s="4">
        <f t="shared" si="49"/>
        <v>0.61451935483870956</v>
      </c>
      <c r="JP138" s="4">
        <f t="shared" si="50"/>
        <v>0.16247741935483875</v>
      </c>
      <c r="JQ138" s="4">
        <f t="shared" si="51"/>
        <v>0.12350322580645161</v>
      </c>
      <c r="JR138" s="4">
        <f t="shared" si="52"/>
        <v>0.8153838709677419</v>
      </c>
      <c r="JS138" s="4">
        <f t="shared" si="53"/>
        <v>5.7267741935483868E-2</v>
      </c>
      <c r="JT138" s="4">
        <f t="shared" si="54"/>
        <v>0.89602580645161278</v>
      </c>
      <c r="JU138" s="4">
        <f t="shared" si="55"/>
        <v>0.86711612903225832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>
        <v>0.5696</v>
      </c>
      <c r="GM139" s="4">
        <v>0.56210000000000004</v>
      </c>
      <c r="GN139" s="4">
        <v>0.1875</v>
      </c>
      <c r="GO139" s="4">
        <v>2.4E-2</v>
      </c>
      <c r="GP139" s="4">
        <v>0.86680000000000001</v>
      </c>
      <c r="GQ139" s="4">
        <v>5.1299999999999998E-2</v>
      </c>
      <c r="GR139" s="4">
        <v>0.98950000000000005</v>
      </c>
      <c r="GS139" s="4">
        <v>1.1133</v>
      </c>
      <c r="GT139" s="5">
        <v>0.58250000000000002</v>
      </c>
      <c r="GU139" s="5">
        <v>0.58760000000000001</v>
      </c>
      <c r="GV139" s="5">
        <v>0.20250000000000001</v>
      </c>
      <c r="GW139" s="5">
        <v>5.8799999999999998E-2</v>
      </c>
      <c r="GX139" s="5">
        <v>0.8548</v>
      </c>
      <c r="GY139" s="5">
        <v>5.2299999999999999E-2</v>
      </c>
      <c r="GZ139" s="5">
        <v>0.97</v>
      </c>
      <c r="HA139" s="5">
        <v>0.95679999999999998</v>
      </c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>
        <v>0.64570000000000005</v>
      </c>
      <c r="HS139" s="4">
        <v>0.72089999999999999</v>
      </c>
      <c r="HT139" s="4">
        <v>6.9500000000000006E-2</v>
      </c>
      <c r="HU139" s="4">
        <v>0.28179999999999999</v>
      </c>
      <c r="HV139" s="4">
        <v>0.71360000000000001</v>
      </c>
      <c r="HW139" s="4">
        <v>6.8900000000000003E-2</v>
      </c>
      <c r="HX139" s="4">
        <v>0.68310000000000004</v>
      </c>
      <c r="HY139" s="4">
        <v>0.10589999999999999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0.59642258064516107</v>
      </c>
      <c r="JO139" s="4">
        <f t="shared" ref="JO139" si="57">AVERAGEIFS(B139:JM139,metrics.rec,"MSE")</f>
        <v>0.61590322580645163</v>
      </c>
      <c r="JP139" s="4">
        <f t="shared" ref="JP139" si="58">AVERAGEIFS(B139:JM139,metrics.rec,"R")</f>
        <v>0.15978387096774191</v>
      </c>
      <c r="JQ139" s="4">
        <f t="shared" ref="JQ139" si="59">AVERAGEIFS(B139:JM139,metrics.rec,"Precision")</f>
        <v>0.12490967741935484</v>
      </c>
      <c r="JR139" s="4">
        <f t="shared" ref="JR139" si="60">AVERAGEIFS(B139:JM139,metrics.rec,"Recall")</f>
        <v>0.81531290322580652</v>
      </c>
      <c r="JS139" s="4">
        <f t="shared" ref="JS139" si="61">AVERAGEIFS(B139:JM139,metrics.rec,"Coverage")</f>
        <v>5.6496774193548385E-2</v>
      </c>
      <c r="JT139" s="4">
        <f t="shared" ref="JT139" si="62">AVERAGEIFS(B139:JM139,metrics.rec,"Recatio")</f>
        <v>0.89552258064516133</v>
      </c>
      <c r="JU139" s="4">
        <f t="shared" ref="JU139" si="63">AVERAGEIFS(B139:JM139,metrics.rec,"Time")</f>
        <v>0.87235161290322594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>
        <v>0.57130000000000003</v>
      </c>
      <c r="GM140" s="4">
        <v>0.56310000000000004</v>
      </c>
      <c r="GN140" s="4">
        <v>0.18970000000000001</v>
      </c>
      <c r="GO140" s="4">
        <v>2.52E-2</v>
      </c>
      <c r="GP140" s="4">
        <v>0.86909999999999998</v>
      </c>
      <c r="GQ140" s="4">
        <v>4.8899999999999999E-2</v>
      </c>
      <c r="GR140" s="4">
        <v>0.98950000000000005</v>
      </c>
      <c r="GS140" s="4">
        <v>1.0726</v>
      </c>
      <c r="GT140" s="5">
        <v>0.58379999999999999</v>
      </c>
      <c r="GU140" s="5">
        <v>0.58830000000000005</v>
      </c>
      <c r="GV140" s="5">
        <v>0.20119999999999999</v>
      </c>
      <c r="GW140" s="5">
        <v>6.1400000000000003E-2</v>
      </c>
      <c r="GX140" s="5">
        <v>0.85609999999999997</v>
      </c>
      <c r="GY140" s="5">
        <v>5.0200000000000002E-2</v>
      </c>
      <c r="GZ140" s="5">
        <v>0.97</v>
      </c>
      <c r="HA140" s="5">
        <v>0.94520000000000004</v>
      </c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0.59674000000000016</v>
      </c>
      <c r="JO140" s="4">
        <f t="shared" si="49"/>
        <v>0.61408333333333331</v>
      </c>
      <c r="JP140" s="4">
        <f t="shared" si="50"/>
        <v>0.16137333333333329</v>
      </c>
      <c r="JQ140" s="4">
        <f t="shared" si="51"/>
        <v>0.12243999999999998</v>
      </c>
      <c r="JR140" s="4">
        <f t="shared" si="52"/>
        <v>0.8191733333333332</v>
      </c>
      <c r="JS140" s="4">
        <f t="shared" si="53"/>
        <v>5.4513793103448283E-2</v>
      </c>
      <c r="JT140" s="4">
        <f t="shared" si="54"/>
        <v>0.90587333333333331</v>
      </c>
      <c r="JU140" s="4">
        <f t="shared" si="55"/>
        <v>0.91323333333333356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>
        <v>0.59770000000000001</v>
      </c>
      <c r="GM141" s="4">
        <v>0.60270000000000001</v>
      </c>
      <c r="GN141" s="4">
        <v>0.13389999999999999</v>
      </c>
      <c r="GO141" s="4">
        <v>1.9E-3</v>
      </c>
      <c r="GP141" s="4">
        <v>0.90869999999999995</v>
      </c>
      <c r="GQ141" s="4">
        <v>0.67220000000000002</v>
      </c>
      <c r="GR141" s="4">
        <v>0.98960000000000004</v>
      </c>
      <c r="GS141" s="4">
        <v>1.2853000000000001</v>
      </c>
      <c r="GT141" s="5">
        <v>0.61129999999999995</v>
      </c>
      <c r="GU141" s="5">
        <v>0.63090000000000002</v>
      </c>
      <c r="GV141" s="5">
        <v>0.1419</v>
      </c>
      <c r="GW141" s="5">
        <v>5.1000000000000004E-3</v>
      </c>
      <c r="GX141" s="5">
        <v>0.89480000000000004</v>
      </c>
      <c r="GY141" s="5">
        <v>0.62629999999999997</v>
      </c>
      <c r="GZ141" s="5">
        <v>0.97070000000000001</v>
      </c>
      <c r="HA141" s="5">
        <v>1.0992</v>
      </c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0.62330000000000019</v>
      </c>
      <c r="JO141" s="4">
        <f t="shared" si="49"/>
        <v>0.65919310344827597</v>
      </c>
      <c r="JP141" s="4">
        <f t="shared" si="50"/>
        <v>0.11579655172413794</v>
      </c>
      <c r="JQ141" s="4">
        <f t="shared" si="51"/>
        <v>1.9148275862068968E-2</v>
      </c>
      <c r="JR141" s="4">
        <f t="shared" si="52"/>
        <v>0.85578620689655194</v>
      </c>
      <c r="JS141" s="4">
        <f t="shared" si="53"/>
        <v>0.53441724137931035</v>
      </c>
      <c r="JT141" s="4">
        <f t="shared" si="54"/>
        <v>0.90933103448275876</v>
      </c>
      <c r="JU141" s="4">
        <f t="shared" si="55"/>
        <v>1.2897896551724135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>
        <v>0.5635</v>
      </c>
      <c r="GM142" s="4">
        <v>0.54239999999999999</v>
      </c>
      <c r="GN142" s="4">
        <v>0.18160000000000001</v>
      </c>
      <c r="GO142" s="4">
        <v>4.2500000000000003E-2</v>
      </c>
      <c r="GP142" s="4">
        <v>0.82110000000000005</v>
      </c>
      <c r="GQ142" s="4">
        <v>2.7400000000000001E-2</v>
      </c>
      <c r="GR142" s="4">
        <v>0.98870000000000002</v>
      </c>
      <c r="GS142" s="4">
        <v>1.0941000000000001</v>
      </c>
      <c r="GT142" s="5">
        <v>0.57530000000000003</v>
      </c>
      <c r="GU142" s="5">
        <v>0.5655</v>
      </c>
      <c r="GV142" s="5">
        <v>0.2</v>
      </c>
      <c r="GW142" s="5">
        <v>8.9899999999999994E-2</v>
      </c>
      <c r="GX142" s="5">
        <v>0.80510000000000004</v>
      </c>
      <c r="GY142" s="5">
        <v>3.2300000000000002E-2</v>
      </c>
      <c r="GZ142" s="5">
        <v>0.96909999999999996</v>
      </c>
      <c r="HA142" s="5">
        <v>0.94799999999999995</v>
      </c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0.59186666666666654</v>
      </c>
      <c r="JO142" s="4">
        <f t="shared" si="49"/>
        <v>0.60207333333333324</v>
      </c>
      <c r="JP142" s="4">
        <f t="shared" si="50"/>
        <v>0.15513666666666664</v>
      </c>
      <c r="JQ142" s="4">
        <f t="shared" si="51"/>
        <v>0.15434999999999999</v>
      </c>
      <c r="JR142" s="4">
        <f t="shared" si="52"/>
        <v>0.78221000000000018</v>
      </c>
      <c r="JS142" s="4">
        <f t="shared" si="53"/>
        <v>3.9159999999999993E-2</v>
      </c>
      <c r="JT142" s="4">
        <f t="shared" si="54"/>
        <v>0.90395333333333328</v>
      </c>
      <c r="JU142" s="4">
        <f t="shared" si="55"/>
        <v>1.1200866666666669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>
        <v>0.57040000000000002</v>
      </c>
      <c r="GM143" s="4">
        <v>0.56059999999999999</v>
      </c>
      <c r="GN143" s="4">
        <v>0.18509999999999999</v>
      </c>
      <c r="GO143" s="4">
        <v>3.3300000000000003E-2</v>
      </c>
      <c r="GP143" s="4">
        <v>0.85780000000000001</v>
      </c>
      <c r="GQ143" s="4">
        <v>3.6499999999999998E-2</v>
      </c>
      <c r="GR143" s="4">
        <v>0.98939999999999995</v>
      </c>
      <c r="GS143" s="4">
        <v>1.0922000000000001</v>
      </c>
      <c r="GT143" s="5">
        <v>0.58320000000000005</v>
      </c>
      <c r="GU143" s="5">
        <v>0.58599999999999997</v>
      </c>
      <c r="GV143" s="5">
        <v>0.19620000000000001</v>
      </c>
      <c r="GW143" s="5">
        <v>7.85E-2</v>
      </c>
      <c r="GX143" s="5">
        <v>0.84419999999999995</v>
      </c>
      <c r="GY143" s="5">
        <v>3.8699999999999998E-2</v>
      </c>
      <c r="GZ143" s="5">
        <v>0.96970000000000001</v>
      </c>
      <c r="HA143" s="5">
        <v>0.94679999999999997</v>
      </c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0.59735333333333329</v>
      </c>
      <c r="JO143" s="4">
        <f t="shared" si="49"/>
        <v>0.61560999999999988</v>
      </c>
      <c r="JP143" s="4">
        <f t="shared" si="50"/>
        <v>0.15506666666666666</v>
      </c>
      <c r="JQ143" s="4">
        <f t="shared" si="51"/>
        <v>0.14397666666666667</v>
      </c>
      <c r="JR143" s="4">
        <f t="shared" si="52"/>
        <v>0.80849333333333329</v>
      </c>
      <c r="JS143" s="4">
        <f t="shared" si="53"/>
        <v>4.4266666666666676E-2</v>
      </c>
      <c r="JT143" s="4">
        <f t="shared" si="54"/>
        <v>0.90518999999999994</v>
      </c>
      <c r="JU143" s="4">
        <f t="shared" si="55"/>
        <v>1.0209033333333335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>
        <v>0.5716</v>
      </c>
      <c r="GM144" s="4">
        <v>0.56010000000000004</v>
      </c>
      <c r="GN144" s="4">
        <v>0.186</v>
      </c>
      <c r="GO144" s="4">
        <v>3.2000000000000001E-2</v>
      </c>
      <c r="GP144" s="4">
        <v>0.85840000000000005</v>
      </c>
      <c r="GQ144" s="4">
        <v>3.8100000000000002E-2</v>
      </c>
      <c r="GR144" s="4">
        <v>0.98960000000000004</v>
      </c>
      <c r="GS144" s="4">
        <v>1.1144000000000001</v>
      </c>
      <c r="GT144" s="5">
        <v>0.58330000000000004</v>
      </c>
      <c r="GU144" s="5">
        <v>0.5837</v>
      </c>
      <c r="GV144" s="5">
        <v>0.19800000000000001</v>
      </c>
      <c r="GW144" s="5">
        <v>7.3599999999999999E-2</v>
      </c>
      <c r="GX144" s="5">
        <v>0.8448</v>
      </c>
      <c r="GY144" s="5">
        <v>4.1300000000000003E-2</v>
      </c>
      <c r="GZ144" s="5">
        <v>0.9708</v>
      </c>
      <c r="HA144" s="5">
        <v>0.99809999999999999</v>
      </c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0.59780333333333346</v>
      </c>
      <c r="JO144" s="4">
        <f t="shared" si="49"/>
        <v>0.6141766666666667</v>
      </c>
      <c r="JP144" s="4">
        <f t="shared" si="50"/>
        <v>0.15717999999999996</v>
      </c>
      <c r="JQ144" s="4">
        <f t="shared" si="51"/>
        <v>0.12587666666666666</v>
      </c>
      <c r="JR144" s="4">
        <f t="shared" si="52"/>
        <v>0.81058666666666668</v>
      </c>
      <c r="JS144" s="4">
        <f t="shared" si="53"/>
        <v>5.0317241379310339E-2</v>
      </c>
      <c r="JT144" s="4">
        <f t="shared" si="54"/>
        <v>0.90980666666666676</v>
      </c>
      <c r="JU144" s="4">
        <f t="shared" si="55"/>
        <v>1.1042400000000001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>
        <v>0.57289999999999996</v>
      </c>
      <c r="GM145" s="4">
        <v>0.56440000000000001</v>
      </c>
      <c r="GN145" s="4">
        <v>0.17749999999999999</v>
      </c>
      <c r="GO145" s="4">
        <v>3.2599999999999997E-2</v>
      </c>
      <c r="GP145" s="4">
        <v>0.8579</v>
      </c>
      <c r="GQ145" s="4">
        <v>3.73E-2</v>
      </c>
      <c r="GR145" s="4">
        <v>0.98960000000000004</v>
      </c>
      <c r="GS145" s="4">
        <v>1.1245000000000001</v>
      </c>
      <c r="GT145" s="5">
        <v>0.58440000000000003</v>
      </c>
      <c r="GU145" s="5">
        <v>0.5877</v>
      </c>
      <c r="GV145" s="5">
        <v>0.19120000000000001</v>
      </c>
      <c r="GW145" s="5">
        <v>7.4700000000000003E-2</v>
      </c>
      <c r="GX145" s="5">
        <v>0.84379999999999999</v>
      </c>
      <c r="GY145" s="5">
        <v>4.07E-2</v>
      </c>
      <c r="GZ145" s="5">
        <v>0.97060000000000002</v>
      </c>
      <c r="HA145" s="5">
        <v>1.0044999999999999</v>
      </c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0.59904666666666662</v>
      </c>
      <c r="JO145" s="4">
        <f t="shared" si="49"/>
        <v>0.61863000000000024</v>
      </c>
      <c r="JP145" s="4">
        <f t="shared" si="50"/>
        <v>0.15132333333333328</v>
      </c>
      <c r="JQ145" s="4">
        <f t="shared" si="51"/>
        <v>0.12713999999999998</v>
      </c>
      <c r="JR145" s="4">
        <f t="shared" si="52"/>
        <v>0.80959000000000003</v>
      </c>
      <c r="JS145" s="4">
        <f t="shared" si="53"/>
        <v>4.9665517241379298E-2</v>
      </c>
      <c r="JT145" s="4">
        <f t="shared" si="54"/>
        <v>0.90942333333333336</v>
      </c>
      <c r="JU145" s="4">
        <f t="shared" si="55"/>
        <v>1.0550966666666668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>
        <v>0.59750000000000003</v>
      </c>
      <c r="GM146" s="4">
        <v>0.62180000000000002</v>
      </c>
      <c r="GN146" s="4">
        <v>0.1036</v>
      </c>
      <c r="GO146" s="4">
        <v>1.6799999999999999E-2</v>
      </c>
      <c r="GP146" s="4">
        <v>0.79190000000000005</v>
      </c>
      <c r="GQ146" s="4">
        <v>5.4899999999999997E-2</v>
      </c>
      <c r="GR146" s="4">
        <v>0.85050000000000003</v>
      </c>
      <c r="GS146" s="4">
        <v>1.1489</v>
      </c>
      <c r="GT146" s="5">
        <v>0.6008</v>
      </c>
      <c r="GU146" s="5">
        <v>0.62709999999999999</v>
      </c>
      <c r="GV146" s="5">
        <v>0.15</v>
      </c>
      <c r="GW146" s="5">
        <v>2.7799999999999998E-2</v>
      </c>
      <c r="GX146" s="5">
        <v>0.73460000000000003</v>
      </c>
      <c r="GY146" s="5">
        <v>6.2199999999999998E-2</v>
      </c>
      <c r="GZ146" s="5">
        <v>0.753</v>
      </c>
      <c r="HA146" s="5">
        <v>1.0007999999999999</v>
      </c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0.61755000000000004</v>
      </c>
      <c r="JO146" s="4">
        <f t="shared" ref="JO146:JO186" si="65">AVERAGEIFS(B146:JM146,metrics.rec,"MSE")</f>
        <v>0.65650333333333322</v>
      </c>
      <c r="JP146" s="4">
        <f t="shared" ref="JP146:JP186" si="66">AVERAGEIFS(B146:JM146,metrics.rec,"R")</f>
        <v>0.11093999999999998</v>
      </c>
      <c r="JQ146" s="4">
        <f t="shared" ref="JQ146:JQ186" si="67">AVERAGEIFS(B146:JM146,metrics.rec,"Precision")</f>
        <v>6.8179999999999977E-2</v>
      </c>
      <c r="JR146" s="4">
        <f t="shared" ref="JR146:JR186" si="68">AVERAGEIFS(B146:JM146,metrics.rec,"Recall")</f>
        <v>0.73180333333333336</v>
      </c>
      <c r="JS146" s="4">
        <f t="shared" ref="JS146:JS186" si="69">AVERAGEIFS(B146:JM146,metrics.rec,"Coverage")</f>
        <v>7.6663333333333347E-2</v>
      </c>
      <c r="JT146" s="4">
        <f t="shared" ref="JT146:JT186" si="70">AVERAGEIFS(B146:JM146,metrics.rec,"Recatio")</f>
        <v>0.81343333333333334</v>
      </c>
      <c r="JU146" s="4">
        <f t="shared" ref="JU146:JU186" si="71">AVERAGEIFS(B146:JM146,metrics.rec,"Time")</f>
        <v>1.1555566666666668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>
        <v>0.5746</v>
      </c>
      <c r="GM147" s="4">
        <v>0.56920000000000004</v>
      </c>
      <c r="GN147" s="4">
        <v>0.16300000000000001</v>
      </c>
      <c r="GO147" s="4">
        <v>3.39E-2</v>
      </c>
      <c r="GP147" s="4">
        <v>0.85270000000000001</v>
      </c>
      <c r="GQ147" s="4">
        <v>3.5700000000000003E-2</v>
      </c>
      <c r="GR147" s="4">
        <v>0.98929999999999996</v>
      </c>
      <c r="GS147" s="4">
        <v>1.1367</v>
      </c>
      <c r="GT147" s="5">
        <v>0.58599999999999997</v>
      </c>
      <c r="GU147" s="5">
        <v>0.59199999999999997</v>
      </c>
      <c r="GV147" s="5">
        <v>0.1789</v>
      </c>
      <c r="GW147" s="5">
        <v>7.5399999999999995E-2</v>
      </c>
      <c r="GX147" s="5">
        <v>0.83860000000000001</v>
      </c>
      <c r="GY147" s="5">
        <v>4.0099999999999997E-2</v>
      </c>
      <c r="GZ147" s="5">
        <v>0.97019999999999995</v>
      </c>
      <c r="HA147" s="5">
        <v>1.0056</v>
      </c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0.60059666666666656</v>
      </c>
      <c r="JO147" s="4">
        <f t="shared" si="65"/>
        <v>0.6225033333333333</v>
      </c>
      <c r="JP147" s="4">
        <f t="shared" si="66"/>
        <v>0.14135000000000003</v>
      </c>
      <c r="JQ147" s="4">
        <f t="shared" si="67"/>
        <v>0.12804666666666667</v>
      </c>
      <c r="JR147" s="4">
        <f t="shared" si="68"/>
        <v>0.8017333333333333</v>
      </c>
      <c r="JS147" s="4">
        <f t="shared" si="69"/>
        <v>4.844666666666668E-2</v>
      </c>
      <c r="JT147" s="4">
        <f t="shared" si="70"/>
        <v>0.90866666666666673</v>
      </c>
      <c r="JU147" s="4">
        <f t="shared" si="71"/>
        <v>1.0421633333333331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>
        <v>0.57620000000000005</v>
      </c>
      <c r="GM148" s="4">
        <v>0.56720000000000004</v>
      </c>
      <c r="GN148" s="4">
        <v>0.16339999999999999</v>
      </c>
      <c r="GO148" s="4">
        <v>3.4200000000000001E-2</v>
      </c>
      <c r="GP148" s="4">
        <v>0.84340000000000004</v>
      </c>
      <c r="GQ148" s="4">
        <v>3.5000000000000003E-2</v>
      </c>
      <c r="GR148" s="4">
        <v>0.98919999999999997</v>
      </c>
      <c r="GS148" s="4">
        <v>1.1247</v>
      </c>
      <c r="GT148" s="5">
        <v>0.58630000000000004</v>
      </c>
      <c r="GU148" s="5">
        <v>0.5887</v>
      </c>
      <c r="GV148" s="5">
        <v>0.1802</v>
      </c>
      <c r="GW148" s="5">
        <v>7.5200000000000003E-2</v>
      </c>
      <c r="GX148" s="5">
        <v>0.83079999999999998</v>
      </c>
      <c r="GY148" s="5">
        <v>3.9800000000000002E-2</v>
      </c>
      <c r="GZ148" s="5">
        <v>0.97019999999999995</v>
      </c>
      <c r="HA148" s="5">
        <v>1.0015000000000001</v>
      </c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0.60230666666666677</v>
      </c>
      <c r="JO148" s="4">
        <f t="shared" si="65"/>
        <v>0.62081666666666657</v>
      </c>
      <c r="JP148" s="4">
        <f t="shared" si="66"/>
        <v>0.13823000000000002</v>
      </c>
      <c r="JQ148" s="4">
        <f t="shared" si="67"/>
        <v>0.1272966666666667</v>
      </c>
      <c r="JR148" s="4">
        <f t="shared" si="68"/>
        <v>0.79147000000000001</v>
      </c>
      <c r="JS148" s="4">
        <f t="shared" si="69"/>
        <v>4.8023333333333335E-2</v>
      </c>
      <c r="JT148" s="4">
        <f t="shared" si="70"/>
        <v>0.90870666666666666</v>
      </c>
      <c r="JU148" s="4">
        <f t="shared" si="71"/>
        <v>1.0472600000000001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>
        <v>0.57630000000000003</v>
      </c>
      <c r="GM149" s="4">
        <v>0.57050000000000001</v>
      </c>
      <c r="GN149" s="4">
        <v>0.16569999999999999</v>
      </c>
      <c r="GO149" s="4">
        <v>3.3700000000000001E-2</v>
      </c>
      <c r="GP149" s="4">
        <v>0.8508</v>
      </c>
      <c r="GQ149" s="4">
        <v>3.5799999999999998E-2</v>
      </c>
      <c r="GR149" s="4">
        <v>0.98929999999999996</v>
      </c>
      <c r="GS149" s="4">
        <v>1.1213</v>
      </c>
      <c r="GT149" s="5">
        <v>0.58720000000000006</v>
      </c>
      <c r="GU149" s="5">
        <v>0.59319999999999995</v>
      </c>
      <c r="GV149" s="5">
        <v>0.17560000000000001</v>
      </c>
      <c r="GW149" s="5">
        <v>7.5800000000000006E-2</v>
      </c>
      <c r="GX149" s="5">
        <v>0.8377</v>
      </c>
      <c r="GY149" s="5">
        <v>3.9800000000000002E-2</v>
      </c>
      <c r="GZ149" s="5">
        <v>0.97009999999999996</v>
      </c>
      <c r="HA149" s="5">
        <v>1.0044999999999999</v>
      </c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0.6037066666666665</v>
      </c>
      <c r="JO149" s="4">
        <f t="shared" si="65"/>
        <v>0.62745333333333342</v>
      </c>
      <c r="JP149" s="4">
        <f t="shared" si="66"/>
        <v>0.13500333333333334</v>
      </c>
      <c r="JQ149" s="4">
        <f t="shared" si="67"/>
        <v>0.12816</v>
      </c>
      <c r="JR149" s="4">
        <f t="shared" si="68"/>
        <v>0.79918333333333347</v>
      </c>
      <c r="JS149" s="4">
        <f t="shared" si="69"/>
        <v>4.8206666666666668E-2</v>
      </c>
      <c r="JT149" s="4">
        <f t="shared" si="70"/>
        <v>0.9087599999999999</v>
      </c>
      <c r="JU149" s="4">
        <f t="shared" si="71"/>
        <v>0.95647666666666664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>
        <v>0.57450000000000001</v>
      </c>
      <c r="GM150" s="4">
        <v>0.57110000000000005</v>
      </c>
      <c r="GN150" s="4">
        <v>0.16389999999999999</v>
      </c>
      <c r="GO150" s="4">
        <v>3.2800000000000003E-2</v>
      </c>
      <c r="GP150" s="4">
        <v>0.85609999999999997</v>
      </c>
      <c r="GQ150" s="4">
        <v>3.6999999999999998E-2</v>
      </c>
      <c r="GR150" s="4">
        <v>0.98929999999999996</v>
      </c>
      <c r="GS150" s="4">
        <v>1.1245000000000001</v>
      </c>
      <c r="GT150" s="5">
        <v>0.58599999999999997</v>
      </c>
      <c r="GU150" s="5">
        <v>0.59370000000000001</v>
      </c>
      <c r="GV150" s="5">
        <v>0.1817</v>
      </c>
      <c r="GW150" s="5">
        <v>7.4899999999999994E-2</v>
      </c>
      <c r="GX150" s="5">
        <v>0.84299999999999997</v>
      </c>
      <c r="GY150" s="5">
        <v>4.0599999999999997E-2</v>
      </c>
      <c r="GZ150" s="5">
        <v>0.97030000000000005</v>
      </c>
      <c r="HA150" s="5">
        <v>1.0051000000000001</v>
      </c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0.60041333333333335</v>
      </c>
      <c r="JO150" s="4">
        <f t="shared" si="65"/>
        <v>0.62451666666666661</v>
      </c>
      <c r="JP150" s="4">
        <f t="shared" si="66"/>
        <v>0.14314000000000002</v>
      </c>
      <c r="JQ150" s="4">
        <f t="shared" si="67"/>
        <v>0.1275</v>
      </c>
      <c r="JR150" s="4">
        <f t="shared" si="68"/>
        <v>0.80852333333333337</v>
      </c>
      <c r="JS150" s="4">
        <f t="shared" si="69"/>
        <v>4.9249999999999988E-2</v>
      </c>
      <c r="JT150" s="4">
        <f t="shared" si="70"/>
        <v>0.90885333333333329</v>
      </c>
      <c r="JU150" s="4">
        <f t="shared" si="71"/>
        <v>0.97478333333333345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>
        <v>0.5736</v>
      </c>
      <c r="GM151" s="4">
        <v>0.56369999999999998</v>
      </c>
      <c r="GN151" s="4">
        <v>0.1734</v>
      </c>
      <c r="GO151" s="4">
        <v>3.3399999999999999E-2</v>
      </c>
      <c r="GP151" s="4">
        <v>0.85519999999999996</v>
      </c>
      <c r="GQ151" s="4">
        <v>3.6299999999999999E-2</v>
      </c>
      <c r="GR151" s="4">
        <v>0.98870000000000002</v>
      </c>
      <c r="GS151" s="4">
        <v>1.0969</v>
      </c>
      <c r="GT151" s="5">
        <v>0.58479999999999999</v>
      </c>
      <c r="GU151" s="5">
        <v>0.58709999999999996</v>
      </c>
      <c r="GV151" s="5">
        <v>0.18579999999999999</v>
      </c>
      <c r="GW151" s="5">
        <v>7.9000000000000001E-2</v>
      </c>
      <c r="GX151" s="5">
        <v>0.84130000000000005</v>
      </c>
      <c r="GY151" s="5">
        <v>3.8300000000000001E-2</v>
      </c>
      <c r="GZ151" s="5">
        <v>0.96899999999999997</v>
      </c>
      <c r="HA151" s="5">
        <v>0.9466</v>
      </c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0.59965333333333326</v>
      </c>
      <c r="JO151" s="4">
        <f t="shared" si="65"/>
        <v>0.61752333333333342</v>
      </c>
      <c r="JP151" s="4">
        <f t="shared" si="66"/>
        <v>0.14500666666666664</v>
      </c>
      <c r="JQ151" s="4">
        <f t="shared" si="67"/>
        <v>0.14388333333333331</v>
      </c>
      <c r="JR151" s="4">
        <f t="shared" si="68"/>
        <v>0.80392666666666668</v>
      </c>
      <c r="JS151" s="4">
        <f t="shared" si="69"/>
        <v>4.3919999999999994E-2</v>
      </c>
      <c r="JT151" s="4">
        <f t="shared" si="70"/>
        <v>0.90430333333333357</v>
      </c>
      <c r="JU151" s="4">
        <f t="shared" si="71"/>
        <v>0.89460333333333319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>
        <v>0.57279999999999998</v>
      </c>
      <c r="GM152" s="4">
        <v>0.55420000000000003</v>
      </c>
      <c r="GN152" s="4">
        <v>0.1615</v>
      </c>
      <c r="GO152" s="4">
        <v>8.2000000000000007E-3</v>
      </c>
      <c r="GP152" s="4">
        <v>0.82320000000000004</v>
      </c>
      <c r="GQ152" s="4">
        <v>0.1424</v>
      </c>
      <c r="GR152" s="4">
        <v>0.98960000000000004</v>
      </c>
      <c r="GS152" s="4">
        <v>1.0835999999999999</v>
      </c>
      <c r="GT152" s="5">
        <v>0.59079999999999999</v>
      </c>
      <c r="GU152" s="5">
        <v>0.58950000000000002</v>
      </c>
      <c r="GV152" s="5">
        <v>0.1699</v>
      </c>
      <c r="GW152" s="5">
        <v>2.18E-2</v>
      </c>
      <c r="GX152" s="5">
        <v>0.81579999999999997</v>
      </c>
      <c r="GY152" s="5">
        <v>0.13450000000000001</v>
      </c>
      <c r="GZ152" s="5">
        <v>0.97060000000000002</v>
      </c>
      <c r="HA152" s="5">
        <v>0.94789999999999996</v>
      </c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0.60305862068965499</v>
      </c>
      <c r="JO152" s="4">
        <f t="shared" si="65"/>
        <v>0.61713793103448267</v>
      </c>
      <c r="JP152" s="4">
        <f t="shared" si="66"/>
        <v>0.14414827586206896</v>
      </c>
      <c r="JQ152" s="4">
        <f t="shared" si="67"/>
        <v>7.2044827586206908E-2</v>
      </c>
      <c r="JR152" s="4">
        <f t="shared" si="68"/>
        <v>0.79448275862068962</v>
      </c>
      <c r="JS152" s="4">
        <f t="shared" si="69"/>
        <v>0.11927586206896552</v>
      </c>
      <c r="JT152" s="4">
        <f t="shared" si="70"/>
        <v>0.90517586206896561</v>
      </c>
      <c r="JU152" s="4">
        <f t="shared" si="71"/>
        <v>1.0247172413793104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>
        <v>0.56969999999999998</v>
      </c>
      <c r="GM153" s="4">
        <v>0.55730000000000002</v>
      </c>
      <c r="GN153" s="4">
        <v>0.1925</v>
      </c>
      <c r="GO153" s="4">
        <v>3.1699999999999999E-2</v>
      </c>
      <c r="GP153" s="4">
        <v>0.85719999999999996</v>
      </c>
      <c r="GQ153" s="4">
        <v>3.8300000000000001E-2</v>
      </c>
      <c r="GR153" s="4">
        <v>0.98950000000000005</v>
      </c>
      <c r="GS153" s="4">
        <v>1.0875999999999999</v>
      </c>
      <c r="GT153" s="5">
        <v>0.58169999999999999</v>
      </c>
      <c r="GU153" s="5">
        <v>0.5806</v>
      </c>
      <c r="GV153" s="5">
        <v>0.2024</v>
      </c>
      <c r="GW153" s="5">
        <v>7.5300000000000006E-2</v>
      </c>
      <c r="GX153" s="5">
        <v>0.84409999999999996</v>
      </c>
      <c r="GY153" s="5">
        <v>4.0300000000000002E-2</v>
      </c>
      <c r="GZ153" s="5">
        <v>0.97019999999999995</v>
      </c>
      <c r="HA153" s="5">
        <v>0.95740000000000003</v>
      </c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0.59601999999999988</v>
      </c>
      <c r="JO153" s="4">
        <f t="shared" si="65"/>
        <v>0.60958000000000001</v>
      </c>
      <c r="JP153" s="4">
        <f t="shared" si="66"/>
        <v>0.16142333333333336</v>
      </c>
      <c r="JQ153" s="4">
        <f t="shared" si="67"/>
        <v>0.14015333333333332</v>
      </c>
      <c r="JR153" s="4">
        <f t="shared" si="68"/>
        <v>0.8091733333333333</v>
      </c>
      <c r="JS153" s="4">
        <f t="shared" si="69"/>
        <v>4.5862068965517228E-2</v>
      </c>
      <c r="JT153" s="4">
        <f t="shared" si="70"/>
        <v>0.90603000000000011</v>
      </c>
      <c r="JU153" s="4">
        <f t="shared" si="71"/>
        <v>1.09799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>
        <v>0.58199999999999996</v>
      </c>
      <c r="GM154" s="4">
        <v>0.56810000000000005</v>
      </c>
      <c r="GN154" s="4">
        <v>0.13500000000000001</v>
      </c>
      <c r="GO154" s="4">
        <v>8.3000000000000001E-3</v>
      </c>
      <c r="GP154" s="4">
        <v>0.77010000000000001</v>
      </c>
      <c r="GQ154" s="4">
        <v>0.13220000000000001</v>
      </c>
      <c r="GR154" s="4">
        <v>0.98960000000000004</v>
      </c>
      <c r="GS154" s="4">
        <v>1.0884</v>
      </c>
      <c r="GT154" s="5">
        <v>0.59919999999999995</v>
      </c>
      <c r="GU154" s="5">
        <v>0.60409999999999997</v>
      </c>
      <c r="GV154" s="5">
        <v>0.15049999999999999</v>
      </c>
      <c r="GW154" s="5">
        <v>2.1499999999999998E-2</v>
      </c>
      <c r="GX154" s="5">
        <v>0.77470000000000006</v>
      </c>
      <c r="GY154" s="5">
        <v>0.13</v>
      </c>
      <c r="GZ154" s="5">
        <v>0.97060000000000002</v>
      </c>
      <c r="HA154" s="5">
        <v>0.94540000000000002</v>
      </c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0.60824482758620679</v>
      </c>
      <c r="JO154" s="4">
        <f t="shared" si="65"/>
        <v>0.62581034482758613</v>
      </c>
      <c r="JP154" s="4">
        <f t="shared" si="66"/>
        <v>0.12809655172413797</v>
      </c>
      <c r="JQ154" s="4">
        <f t="shared" si="67"/>
        <v>7.1579310344827604E-2</v>
      </c>
      <c r="JR154" s="4">
        <f t="shared" si="68"/>
        <v>0.76956206896551738</v>
      </c>
      <c r="JS154" s="4">
        <f t="shared" si="69"/>
        <v>0.11632068965517239</v>
      </c>
      <c r="JT154" s="4">
        <f t="shared" si="70"/>
        <v>0.90612068965517256</v>
      </c>
      <c r="JU154" s="4">
        <f t="shared" si="71"/>
        <v>1.0407827586206895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>
        <v>0.55889999999999995</v>
      </c>
      <c r="GM155" s="4">
        <v>0.53039999999999998</v>
      </c>
      <c r="GN155" s="4">
        <v>0.2177</v>
      </c>
      <c r="GO155" s="4">
        <v>2.52E-2</v>
      </c>
      <c r="GP155" s="4">
        <v>0.84709999999999996</v>
      </c>
      <c r="GQ155" s="4">
        <v>4.7699999999999999E-2</v>
      </c>
      <c r="GR155" s="4">
        <v>0.98960000000000004</v>
      </c>
      <c r="GS155" s="4">
        <v>1.1069</v>
      </c>
      <c r="GT155" s="5">
        <v>0.57350000000000001</v>
      </c>
      <c r="GU155" s="5">
        <v>0.55959999999999999</v>
      </c>
      <c r="GV155" s="5">
        <v>0.22539999999999999</v>
      </c>
      <c r="GW155" s="5">
        <v>6.2300000000000001E-2</v>
      </c>
      <c r="GX155" s="5">
        <v>0.83450000000000002</v>
      </c>
      <c r="GY155" s="5">
        <v>4.8300000000000003E-2</v>
      </c>
      <c r="GZ155" s="5">
        <v>0.97070000000000001</v>
      </c>
      <c r="HA155" s="5">
        <v>0.95779999999999998</v>
      </c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0.59126551724137932</v>
      </c>
      <c r="JO155" s="4">
        <f t="shared" si="65"/>
        <v>0.59505862068965509</v>
      </c>
      <c r="JP155" s="4">
        <f t="shared" si="66"/>
        <v>0.17367931034482759</v>
      </c>
      <c r="JQ155" s="4">
        <f t="shared" si="67"/>
        <v>0.12250344827586207</v>
      </c>
      <c r="JR155" s="4">
        <f t="shared" si="68"/>
        <v>0.80266896551724143</v>
      </c>
      <c r="JS155" s="4">
        <f t="shared" si="69"/>
        <v>5.3465517241379316E-2</v>
      </c>
      <c r="JT155" s="4">
        <f t="shared" si="70"/>
        <v>0.90618620689655194</v>
      </c>
      <c r="JU155" s="4">
        <f t="shared" si="71"/>
        <v>1.0488448275862068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>
        <v>0.59179999999999999</v>
      </c>
      <c r="GM156" s="4">
        <v>0.60140000000000005</v>
      </c>
      <c r="GN156" s="4">
        <v>0.16339999999999999</v>
      </c>
      <c r="GO156" s="4">
        <v>5.4999999999999997E-3</v>
      </c>
      <c r="GP156" s="4">
        <v>0.87829999999999997</v>
      </c>
      <c r="GQ156" s="4">
        <v>0.22189999999999999</v>
      </c>
      <c r="GR156" s="4">
        <v>0.95720000000000005</v>
      </c>
      <c r="GS156" s="4">
        <v>1.0595000000000001</v>
      </c>
      <c r="GT156" s="5">
        <v>0.60599999999999998</v>
      </c>
      <c r="GU156" s="5">
        <v>0.62860000000000005</v>
      </c>
      <c r="GV156" s="5">
        <v>0.17030000000000001</v>
      </c>
      <c r="GW156" s="5">
        <v>1.6500000000000001E-2</v>
      </c>
      <c r="GX156" s="5">
        <v>0.86560000000000004</v>
      </c>
      <c r="GY156" s="5">
        <v>0.1842</v>
      </c>
      <c r="GZ156" s="5">
        <v>0.90780000000000005</v>
      </c>
      <c r="HA156" s="5">
        <v>0.91549999999999998</v>
      </c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0.61561333333333335</v>
      </c>
      <c r="JO156" s="4">
        <f t="shared" si="65"/>
        <v>0.64489333333333332</v>
      </c>
      <c r="JP156" s="4">
        <f t="shared" si="66"/>
        <v>0.14227000000000001</v>
      </c>
      <c r="JQ156" s="4">
        <f t="shared" si="67"/>
        <v>7.0913333333333342E-2</v>
      </c>
      <c r="JR156" s="4">
        <f t="shared" si="68"/>
        <v>0.82778000000000018</v>
      </c>
      <c r="JS156" s="4">
        <f t="shared" si="69"/>
        <v>0.14504</v>
      </c>
      <c r="JT156" s="4">
        <f t="shared" si="70"/>
        <v>0.79638666666666691</v>
      </c>
      <c r="JU156" s="4">
        <f t="shared" si="71"/>
        <v>0.98100333333333345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>
        <v>0.59750000000000003</v>
      </c>
      <c r="GM157" s="4">
        <v>0.59730000000000005</v>
      </c>
      <c r="GN157" s="4">
        <v>0.1226</v>
      </c>
      <c r="GO157" s="4">
        <v>6.6E-3</v>
      </c>
      <c r="GP157" s="4">
        <v>0.76700000000000002</v>
      </c>
      <c r="GQ157" s="4">
        <v>0.1608</v>
      </c>
      <c r="GR157" s="4">
        <v>0.95720000000000005</v>
      </c>
      <c r="GS157" s="4">
        <v>1.042</v>
      </c>
      <c r="GT157" s="5">
        <v>0.61519999999999997</v>
      </c>
      <c r="GU157" s="5">
        <v>0.63329999999999997</v>
      </c>
      <c r="GV157" s="5">
        <v>0.13900000000000001</v>
      </c>
      <c r="GW157" s="5">
        <v>1.8200000000000001E-2</v>
      </c>
      <c r="GX157" s="5">
        <v>0.75929999999999997</v>
      </c>
      <c r="GY157" s="5">
        <v>0.14699999999999999</v>
      </c>
      <c r="GZ157" s="5">
        <v>0.90790000000000004</v>
      </c>
      <c r="HA157" s="5">
        <v>0.91459999999999997</v>
      </c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0.62096551724137938</v>
      </c>
      <c r="JO157" s="4">
        <f t="shared" si="65"/>
        <v>0.64676206896551725</v>
      </c>
      <c r="JP157" s="4">
        <f t="shared" si="66"/>
        <v>0.12032758620689654</v>
      </c>
      <c r="JQ157" s="4">
        <f t="shared" si="67"/>
        <v>7.2203448275862087E-2</v>
      </c>
      <c r="JR157" s="4">
        <f t="shared" si="68"/>
        <v>0.75959310344827569</v>
      </c>
      <c r="JS157" s="4">
        <f t="shared" si="69"/>
        <v>0.12186551724137933</v>
      </c>
      <c r="JT157" s="4">
        <f t="shared" si="70"/>
        <v>0.79445862068965512</v>
      </c>
      <c r="JU157" s="4">
        <f t="shared" si="71"/>
        <v>0.97020689655172421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>
        <v>0.58050000000000002</v>
      </c>
      <c r="GM158" s="4">
        <v>0.58550000000000002</v>
      </c>
      <c r="GN158" s="4">
        <v>0.17460000000000001</v>
      </c>
      <c r="GO158" s="4">
        <v>2.0999999999999999E-3</v>
      </c>
      <c r="GP158" s="4">
        <v>0.9093</v>
      </c>
      <c r="GQ158" s="4">
        <v>0.61539999999999995</v>
      </c>
      <c r="GR158" s="4">
        <v>0.98970000000000002</v>
      </c>
      <c r="GS158" s="4">
        <v>1.2531000000000001</v>
      </c>
      <c r="GT158" s="5">
        <v>0.59340000000000004</v>
      </c>
      <c r="GU158" s="5">
        <v>0.61360000000000003</v>
      </c>
      <c r="GV158" s="5">
        <v>0.17730000000000001</v>
      </c>
      <c r="GW158" s="5">
        <v>5.5999999999999999E-3</v>
      </c>
      <c r="GX158" s="5">
        <v>0.89890000000000003</v>
      </c>
      <c r="GY158" s="5">
        <v>0.57550000000000001</v>
      </c>
      <c r="GZ158" s="5">
        <v>0.97150000000000003</v>
      </c>
      <c r="HA158" s="5">
        <v>1.0944</v>
      </c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0.60318275862068971</v>
      </c>
      <c r="JO158" s="4">
        <f t="shared" si="65"/>
        <v>0.63827241379310351</v>
      </c>
      <c r="JP158" s="4">
        <f t="shared" si="66"/>
        <v>0.14651379310344828</v>
      </c>
      <c r="JQ158" s="4">
        <f t="shared" si="67"/>
        <v>3.6624137931034487E-2</v>
      </c>
      <c r="JR158" s="4">
        <f t="shared" si="68"/>
        <v>0.8646310344827588</v>
      </c>
      <c r="JS158" s="4">
        <f t="shared" si="69"/>
        <v>0.4918448275862069</v>
      </c>
      <c r="JT158" s="4">
        <f t="shared" si="70"/>
        <v>0.87804482758620683</v>
      </c>
      <c r="JU158" s="4">
        <f t="shared" si="71"/>
        <v>1.2729586206896553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>
        <v>0.6099</v>
      </c>
      <c r="GM159" s="4">
        <v>0.63460000000000005</v>
      </c>
      <c r="GN159" s="4">
        <v>7.2900000000000006E-2</v>
      </c>
      <c r="GO159" s="4">
        <v>3.3999999999999998E-3</v>
      </c>
      <c r="GP159" s="4">
        <v>0.35239999999999999</v>
      </c>
      <c r="GQ159" s="4">
        <v>4.2799999999999998E-2</v>
      </c>
      <c r="GR159" s="4">
        <v>0.28760000000000002</v>
      </c>
      <c r="GS159" s="4">
        <v>1.1279999999999999</v>
      </c>
      <c r="GT159" s="5">
        <v>0.63009999999999999</v>
      </c>
      <c r="GU159" s="5">
        <v>0.6623</v>
      </c>
      <c r="GV159" s="5">
        <v>6.3100000000000003E-2</v>
      </c>
      <c r="GW159" s="5">
        <v>1.26E-2</v>
      </c>
      <c r="GX159" s="5">
        <v>0.4108</v>
      </c>
      <c r="GY159" s="5">
        <v>7.0699999999999999E-2</v>
      </c>
      <c r="GZ159" s="5">
        <v>0.61719999999999997</v>
      </c>
      <c r="HA159" s="5">
        <v>1.0096000000000001</v>
      </c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0.63655517241379311</v>
      </c>
      <c r="JO159" s="4">
        <f t="shared" si="65"/>
        <v>0.6762137931034482</v>
      </c>
      <c r="JP159" s="4">
        <f t="shared" si="66"/>
        <v>5.8665517241379306E-2</v>
      </c>
      <c r="JQ159" s="4">
        <f t="shared" si="67"/>
        <v>3.6293103448275861E-2</v>
      </c>
      <c r="JR159" s="4">
        <f t="shared" si="68"/>
        <v>0.44346206896551721</v>
      </c>
      <c r="JS159" s="4">
        <f t="shared" si="69"/>
        <v>9.101724137931036E-2</v>
      </c>
      <c r="JT159" s="4">
        <f t="shared" si="70"/>
        <v>0.63515517241379305</v>
      </c>
      <c r="JU159" s="4">
        <f t="shared" si="71"/>
        <v>1.1687206896551723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>
        <v>0.61939999999999995</v>
      </c>
      <c r="GM160" s="4">
        <v>0.68189999999999995</v>
      </c>
      <c r="GN160" s="4">
        <v>0.10150000000000001</v>
      </c>
      <c r="GO160" s="4">
        <v>9.2999999999999992E-3</v>
      </c>
      <c r="GP160" s="4">
        <v>0.47949999999999998</v>
      </c>
      <c r="GQ160" s="4">
        <v>2.1299999999999999E-2</v>
      </c>
      <c r="GR160" s="4">
        <v>0.28620000000000001</v>
      </c>
      <c r="GS160" s="4">
        <v>1.1217999999999999</v>
      </c>
      <c r="GT160" s="5">
        <v>0.61539999999999995</v>
      </c>
      <c r="GU160" s="5">
        <v>0.64790000000000003</v>
      </c>
      <c r="GV160" s="5">
        <v>8.3900000000000002E-2</v>
      </c>
      <c r="GW160" s="5">
        <v>3.9899999999999998E-2</v>
      </c>
      <c r="GX160" s="5">
        <v>0.50680000000000003</v>
      </c>
      <c r="GY160" s="5">
        <v>2.7799999999999998E-2</v>
      </c>
      <c r="GZ160" s="5">
        <v>0.61539999999999995</v>
      </c>
      <c r="HA160" s="5">
        <v>0.99570000000000003</v>
      </c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0.62647241379310337</v>
      </c>
      <c r="JO160" s="4">
        <f t="shared" si="65"/>
        <v>0.66781379310344835</v>
      </c>
      <c r="JP160" s="4">
        <f t="shared" si="66"/>
        <v>7.9596551724137932E-2</v>
      </c>
      <c r="JQ160" s="4">
        <f t="shared" si="67"/>
        <v>0.11240689655172413</v>
      </c>
      <c r="JR160" s="4">
        <f t="shared" si="68"/>
        <v>0.55174137931034495</v>
      </c>
      <c r="JS160" s="4">
        <f t="shared" si="69"/>
        <v>3.4637931034482754E-2</v>
      </c>
      <c r="JT160" s="4">
        <f t="shared" si="70"/>
        <v>0.62666896551724138</v>
      </c>
      <c r="JU160" s="4">
        <f t="shared" si="71"/>
        <v>1.0749517241379312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>
        <v>0.62549999999999994</v>
      </c>
      <c r="GM161" s="4">
        <v>0.69140000000000001</v>
      </c>
      <c r="GN161" s="4">
        <v>0.1132</v>
      </c>
      <c r="GO161" s="4">
        <v>1.23E-2</v>
      </c>
      <c r="GP161" s="4">
        <v>0.54790000000000005</v>
      </c>
      <c r="GQ161" s="4">
        <v>1.8599999999999998E-2</v>
      </c>
      <c r="GR161" s="4">
        <v>0.28760000000000002</v>
      </c>
      <c r="GS161" s="4">
        <v>1.1096999999999999</v>
      </c>
      <c r="GT161" s="5">
        <v>0.61670000000000003</v>
      </c>
      <c r="GU161" s="5">
        <v>0.6552</v>
      </c>
      <c r="GV161" s="5">
        <v>8.8999999999999996E-2</v>
      </c>
      <c r="GW161" s="5">
        <v>5.3100000000000001E-2</v>
      </c>
      <c r="GX161" s="5">
        <v>0.54700000000000004</v>
      </c>
      <c r="GY161" s="5">
        <v>2.2599999999999999E-2</v>
      </c>
      <c r="GZ161" s="5">
        <v>0.61460000000000004</v>
      </c>
      <c r="HA161" s="5">
        <v>0.99960000000000004</v>
      </c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0.62562068965517248</v>
      </c>
      <c r="JO161" s="4">
        <f t="shared" si="65"/>
        <v>0.67138620689655193</v>
      </c>
      <c r="JP161" s="4">
        <f t="shared" si="66"/>
        <v>8.3889655172413771E-2</v>
      </c>
      <c r="JQ161" s="4">
        <f t="shared" si="67"/>
        <v>0.13052413793103448</v>
      </c>
      <c r="JR161" s="4">
        <f t="shared" si="68"/>
        <v>0.59342413793103443</v>
      </c>
      <c r="JS161" s="4">
        <f t="shared" si="69"/>
        <v>3.102068965517241E-2</v>
      </c>
      <c r="JT161" s="4">
        <f t="shared" si="70"/>
        <v>0.62695172413793099</v>
      </c>
      <c r="JU161" s="4">
        <f t="shared" si="71"/>
        <v>1.093589655172414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>
        <v>0.57340000000000002</v>
      </c>
      <c r="GM162" s="4">
        <v>0.57430000000000003</v>
      </c>
      <c r="GN162" s="4">
        <v>0.18279999999999999</v>
      </c>
      <c r="GO162" s="4">
        <v>2.1700000000000001E-2</v>
      </c>
      <c r="GP162" s="4">
        <v>0.87329999999999997</v>
      </c>
      <c r="GQ162" s="4">
        <v>5.7000000000000002E-2</v>
      </c>
      <c r="GR162" s="4">
        <v>0.98909999999999998</v>
      </c>
      <c r="GS162" s="4">
        <v>1.0972999999999999</v>
      </c>
      <c r="GT162" s="5">
        <v>0.58679999999999999</v>
      </c>
      <c r="GU162" s="5">
        <v>0.60129999999999995</v>
      </c>
      <c r="GV162" s="5">
        <v>0.18840000000000001</v>
      </c>
      <c r="GW162" s="5">
        <v>5.3400000000000003E-2</v>
      </c>
      <c r="GX162" s="5">
        <v>0.85980000000000001</v>
      </c>
      <c r="GY162" s="5">
        <v>5.8000000000000003E-2</v>
      </c>
      <c r="GZ162" s="5">
        <v>0.96930000000000005</v>
      </c>
      <c r="HA162" s="5">
        <v>0.95389999999999997</v>
      </c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0.60041724137931041</v>
      </c>
      <c r="JO162" s="4">
        <f t="shared" si="65"/>
        <v>0.62700000000000011</v>
      </c>
      <c r="JP162" s="4">
        <f t="shared" si="66"/>
        <v>0.15139310344827586</v>
      </c>
      <c r="JQ162" s="4">
        <f t="shared" si="67"/>
        <v>0.10518965517241377</v>
      </c>
      <c r="JR162" s="4">
        <f t="shared" si="68"/>
        <v>0.82357241379310353</v>
      </c>
      <c r="JS162" s="4">
        <f t="shared" si="69"/>
        <v>6.3965517241379305E-2</v>
      </c>
      <c r="JT162" s="4">
        <f t="shared" si="70"/>
        <v>0.90386551724137953</v>
      </c>
      <c r="JU162" s="4">
        <f t="shared" si="71"/>
        <v>0.96876896551724156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>
        <v>0.57410000000000005</v>
      </c>
      <c r="GM163" s="4">
        <v>0.57469999999999999</v>
      </c>
      <c r="GN163" s="4">
        <v>0.2082</v>
      </c>
      <c r="GO163" s="4">
        <v>1.6999999999999999E-3</v>
      </c>
      <c r="GP163" s="4">
        <v>0.92549999999999999</v>
      </c>
      <c r="GQ163" s="4">
        <v>0.77769999999999995</v>
      </c>
      <c r="GR163" s="4">
        <v>0.98970000000000002</v>
      </c>
      <c r="GS163" s="4">
        <v>0.30869999999999997</v>
      </c>
      <c r="GT163" s="5">
        <v>0.58620000000000005</v>
      </c>
      <c r="GU163" s="5">
        <v>0.60260000000000002</v>
      </c>
      <c r="GV163" s="5">
        <v>0.22239999999999999</v>
      </c>
      <c r="GW163" s="5">
        <v>4.4000000000000003E-3</v>
      </c>
      <c r="GX163" s="5">
        <v>0.91469999999999996</v>
      </c>
      <c r="GY163" s="5">
        <v>0.75600000000000001</v>
      </c>
      <c r="GZ163" s="5">
        <v>0.97150000000000003</v>
      </c>
      <c r="HA163" s="5">
        <v>0.23230000000000001</v>
      </c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0.59612666666666658</v>
      </c>
      <c r="JO163" s="4">
        <f t="shared" si="65"/>
        <v>0.62765333333333329</v>
      </c>
      <c r="JP163" s="4">
        <f t="shared" si="66"/>
        <v>0.20392333333333329</v>
      </c>
      <c r="JQ163" s="4">
        <f t="shared" si="67"/>
        <v>1.2296666666666662E-2</v>
      </c>
      <c r="JR163" s="4">
        <f t="shared" si="68"/>
        <v>0.88487666666666653</v>
      </c>
      <c r="JS163" s="4">
        <f t="shared" si="69"/>
        <v>0.70735357142857147</v>
      </c>
      <c r="JT163" s="4">
        <f t="shared" si="70"/>
        <v>0.91274</v>
      </c>
      <c r="JU163" s="4">
        <f t="shared" si="71"/>
        <v>0.24086666666666673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>
        <v>0.57679999999999998</v>
      </c>
      <c r="GM164" s="4">
        <v>0.57779999999999998</v>
      </c>
      <c r="GN164" s="4">
        <v>0.19969999999999999</v>
      </c>
      <c r="GO164" s="4">
        <v>1.8E-3</v>
      </c>
      <c r="GP164" s="4">
        <v>0.92400000000000004</v>
      </c>
      <c r="GQ164" s="4">
        <v>0.72509999999999997</v>
      </c>
      <c r="GR164" s="4">
        <v>0.9889</v>
      </c>
      <c r="GS164" s="4">
        <v>0.29299999999999998</v>
      </c>
      <c r="GT164" s="5">
        <v>0.58789999999999998</v>
      </c>
      <c r="GU164" s="5">
        <v>0.60329999999999995</v>
      </c>
      <c r="GV164" s="5">
        <v>0.21609999999999999</v>
      </c>
      <c r="GW164" s="5">
        <v>5.0000000000000001E-3</v>
      </c>
      <c r="GX164" s="5">
        <v>0.91190000000000004</v>
      </c>
      <c r="GY164" s="5">
        <v>0.65900000000000003</v>
      </c>
      <c r="GZ164" s="5">
        <v>0.96819999999999995</v>
      </c>
      <c r="HA164" s="5">
        <v>0.221</v>
      </c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0.59371000000000007</v>
      </c>
      <c r="JO164" s="4">
        <f t="shared" si="65"/>
        <v>0.61713333333333342</v>
      </c>
      <c r="JP164" s="4">
        <f t="shared" si="66"/>
        <v>0.20125666666666667</v>
      </c>
      <c r="JQ164" s="4">
        <f t="shared" si="67"/>
        <v>3.7273333333333332E-2</v>
      </c>
      <c r="JR164" s="4">
        <f t="shared" si="68"/>
        <v>0.8700633333333333</v>
      </c>
      <c r="JS164" s="4">
        <f t="shared" si="69"/>
        <v>0.49302857142857143</v>
      </c>
      <c r="JT164" s="4">
        <f t="shared" si="70"/>
        <v>0.90334000000000003</v>
      </c>
      <c r="JU164" s="4">
        <f t="shared" si="71"/>
        <v>0.22837333333333334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>
        <v>0.5746</v>
      </c>
      <c r="GM165" s="4">
        <v>0.57079999999999997</v>
      </c>
      <c r="GN165" s="4">
        <v>0.21060000000000001</v>
      </c>
      <c r="GO165" s="4">
        <v>1.8E-3</v>
      </c>
      <c r="GP165" s="4">
        <v>0.92310000000000003</v>
      </c>
      <c r="GQ165" s="4">
        <v>0.72260000000000002</v>
      </c>
      <c r="GR165" s="4">
        <v>0.9889</v>
      </c>
      <c r="GS165" s="4">
        <v>0.29459999999999997</v>
      </c>
      <c r="GT165" s="5">
        <v>0.58650000000000002</v>
      </c>
      <c r="GU165" s="5">
        <v>0.5978</v>
      </c>
      <c r="GV165" s="5">
        <v>0.22539999999999999</v>
      </c>
      <c r="GW165" s="5">
        <v>5.0000000000000001E-3</v>
      </c>
      <c r="GX165" s="5">
        <v>0.91100000000000003</v>
      </c>
      <c r="GY165" s="5">
        <v>0.65659999999999996</v>
      </c>
      <c r="GZ165" s="5">
        <v>0.96819999999999995</v>
      </c>
      <c r="HA165" s="5">
        <v>0.2208</v>
      </c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0.59362333333333339</v>
      </c>
      <c r="JO165" s="4">
        <f t="shared" si="65"/>
        <v>0.61623666666666677</v>
      </c>
      <c r="JP165" s="4">
        <f t="shared" si="66"/>
        <v>0.20552666666666669</v>
      </c>
      <c r="JQ165" s="4">
        <f t="shared" si="67"/>
        <v>3.7109999999999997E-2</v>
      </c>
      <c r="JR165" s="4">
        <f t="shared" si="68"/>
        <v>0.86778666666666682</v>
      </c>
      <c r="JS165" s="4">
        <f t="shared" si="69"/>
        <v>0.49139999999999995</v>
      </c>
      <c r="JT165" s="4">
        <f t="shared" si="70"/>
        <v>0.90333333333333343</v>
      </c>
      <c r="JU165" s="4">
        <f t="shared" si="71"/>
        <v>0.22595999999999999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>
        <v>0.56769999999999998</v>
      </c>
      <c r="GM166" s="4">
        <v>0.5595</v>
      </c>
      <c r="GN166" s="4">
        <v>0.21990000000000001</v>
      </c>
      <c r="GO166" s="4">
        <v>2.8E-3</v>
      </c>
      <c r="GP166" s="4">
        <v>0.89549999999999996</v>
      </c>
      <c r="GQ166" s="4">
        <v>0.44969999999999999</v>
      </c>
      <c r="GR166" s="4">
        <v>0.98939999999999995</v>
      </c>
      <c r="GS166" s="4">
        <v>0.28089999999999998</v>
      </c>
      <c r="GT166" s="5">
        <v>0.57889999999999997</v>
      </c>
      <c r="GU166" s="5">
        <v>0.5837</v>
      </c>
      <c r="GV166" s="5">
        <v>0.2356</v>
      </c>
      <c r="GW166" s="5">
        <v>8.5000000000000006E-3</v>
      </c>
      <c r="GX166" s="5">
        <v>0.8821</v>
      </c>
      <c r="GY166" s="5">
        <v>0.37259999999999999</v>
      </c>
      <c r="GZ166" s="5">
        <v>0.97019999999999995</v>
      </c>
      <c r="HA166" s="5">
        <v>0.21290000000000001</v>
      </c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0.59800666666666669</v>
      </c>
      <c r="JO166" s="4">
        <f t="shared" si="65"/>
        <v>0.62367333333333319</v>
      </c>
      <c r="JP166" s="4">
        <f t="shared" si="66"/>
        <v>0.19581333333333331</v>
      </c>
      <c r="JQ166" s="4">
        <f t="shared" si="67"/>
        <v>6.1563333333333338E-2</v>
      </c>
      <c r="JR166" s="4">
        <f t="shared" si="68"/>
        <v>0.84519666666666649</v>
      </c>
      <c r="JS166" s="4">
        <f t="shared" si="69"/>
        <v>0.27734285714285722</v>
      </c>
      <c r="JT166" s="4">
        <f t="shared" si="70"/>
        <v>0.90651999999999999</v>
      </c>
      <c r="JU166" s="4">
        <f t="shared" si="71"/>
        <v>0.20823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>
        <v>0.57530000000000003</v>
      </c>
      <c r="GM167" s="4">
        <v>0.57330000000000003</v>
      </c>
      <c r="GN167" s="4">
        <v>0.20150000000000001</v>
      </c>
      <c r="GO167" s="4">
        <v>1.8E-3</v>
      </c>
      <c r="GP167" s="4">
        <v>0.92369999999999997</v>
      </c>
      <c r="GQ167" s="4">
        <v>0.7248</v>
      </c>
      <c r="GR167" s="4">
        <v>0.9889</v>
      </c>
      <c r="GS167" s="4">
        <v>0.2903</v>
      </c>
      <c r="GT167" s="5">
        <v>0.58660000000000001</v>
      </c>
      <c r="GU167" s="5">
        <v>0.59950000000000003</v>
      </c>
      <c r="GV167" s="5">
        <v>0.21740000000000001</v>
      </c>
      <c r="GW167" s="5">
        <v>5.0000000000000001E-3</v>
      </c>
      <c r="GX167" s="5">
        <v>0.91169999999999995</v>
      </c>
      <c r="GY167" s="5">
        <v>0.65869999999999995</v>
      </c>
      <c r="GZ167" s="5">
        <v>0.96819999999999995</v>
      </c>
      <c r="HA167" s="5">
        <v>0.22</v>
      </c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0.59270333333333336</v>
      </c>
      <c r="JO167" s="4">
        <f t="shared" si="65"/>
        <v>0.6144466666666667</v>
      </c>
      <c r="JP167" s="4">
        <f t="shared" si="66"/>
        <v>0.20219666666666666</v>
      </c>
      <c r="JQ167" s="4">
        <f t="shared" si="67"/>
        <v>3.7256666666666667E-2</v>
      </c>
      <c r="JR167" s="4">
        <f t="shared" si="68"/>
        <v>0.86973333333333336</v>
      </c>
      <c r="JS167" s="4">
        <f t="shared" si="69"/>
        <v>0.4927785714285714</v>
      </c>
      <c r="JT167" s="4">
        <f t="shared" si="70"/>
        <v>0.90333666666666668</v>
      </c>
      <c r="JU167" s="4">
        <f t="shared" si="71"/>
        <v>0.20415666666666665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>
        <v>0.57320000000000004</v>
      </c>
      <c r="GM168" s="4">
        <v>0.56910000000000005</v>
      </c>
      <c r="GN168" s="4">
        <v>0.21679999999999999</v>
      </c>
      <c r="GO168" s="4">
        <v>1.8E-3</v>
      </c>
      <c r="GP168" s="4">
        <v>0.92390000000000005</v>
      </c>
      <c r="GQ168" s="4">
        <v>0.71799999999999997</v>
      </c>
      <c r="GR168" s="4">
        <v>0.98960000000000004</v>
      </c>
      <c r="GS168" s="4">
        <v>0.2782</v>
      </c>
      <c r="GT168" s="5">
        <v>0.58479999999999999</v>
      </c>
      <c r="GU168" s="5">
        <v>0.59550000000000003</v>
      </c>
      <c r="GV168" s="5">
        <v>0.23219999999999999</v>
      </c>
      <c r="GW168" s="5">
        <v>5.0000000000000001E-3</v>
      </c>
      <c r="GX168" s="5">
        <v>0.91139999999999999</v>
      </c>
      <c r="GY168" s="5">
        <v>0.65269999999999995</v>
      </c>
      <c r="GZ168" s="5">
        <v>0.97070000000000001</v>
      </c>
      <c r="HA168" s="5">
        <v>0.21299999999999999</v>
      </c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0.59399999999999997</v>
      </c>
      <c r="JO168" s="4">
        <f t="shared" si="65"/>
        <v>0.61699999999999999</v>
      </c>
      <c r="JP168" s="4">
        <f t="shared" si="66"/>
        <v>0.20427241379310343</v>
      </c>
      <c r="JQ168" s="4">
        <f t="shared" si="67"/>
        <v>3.8337931034482763E-2</v>
      </c>
      <c r="JR168" s="4">
        <f t="shared" si="68"/>
        <v>0.86670689655172406</v>
      </c>
      <c r="JS168" s="4">
        <f t="shared" si="69"/>
        <v>0.4902206896551724</v>
      </c>
      <c r="JT168" s="4">
        <f t="shared" si="70"/>
        <v>0.90657931034482775</v>
      </c>
      <c r="JU168" s="4">
        <f t="shared" si="71"/>
        <v>0.24653448275862078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>
        <v>0.57750000000000001</v>
      </c>
      <c r="GM169" s="4">
        <v>0.57689999999999997</v>
      </c>
      <c r="GN169" s="4">
        <v>0.2074</v>
      </c>
      <c r="GO169" s="4">
        <v>1.6999999999999999E-3</v>
      </c>
      <c r="GP169" s="4">
        <v>0.92530000000000001</v>
      </c>
      <c r="GQ169" s="4">
        <v>0.7782</v>
      </c>
      <c r="GR169" s="4">
        <v>0.98970000000000002</v>
      </c>
      <c r="GS169" s="4">
        <v>0.29559999999999997</v>
      </c>
      <c r="GT169" s="5">
        <v>0.58930000000000005</v>
      </c>
      <c r="GU169" s="5">
        <v>0.60419999999999996</v>
      </c>
      <c r="GV169" s="5">
        <v>0.2218</v>
      </c>
      <c r="GW169" s="5">
        <v>4.4000000000000003E-3</v>
      </c>
      <c r="GX169" s="5">
        <v>0.91479999999999995</v>
      </c>
      <c r="GY169" s="5">
        <v>0.75700000000000001</v>
      </c>
      <c r="GZ169" s="5">
        <v>0.97150000000000003</v>
      </c>
      <c r="HA169" s="5">
        <v>0.2266</v>
      </c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0.59807931034482753</v>
      </c>
      <c r="JO169" s="4">
        <f t="shared" si="65"/>
        <v>0.6279758620689655</v>
      </c>
      <c r="JP169" s="4">
        <f t="shared" si="66"/>
        <v>0.20453103448275856</v>
      </c>
      <c r="JQ169" s="4">
        <f t="shared" si="67"/>
        <v>1.2455172413793103E-2</v>
      </c>
      <c r="JR169" s="4">
        <f t="shared" si="68"/>
        <v>0.88502068965517244</v>
      </c>
      <c r="JS169" s="4">
        <f t="shared" si="69"/>
        <v>0.70908965517241396</v>
      </c>
      <c r="JT169" s="4">
        <f t="shared" si="70"/>
        <v>0.91162758620689655</v>
      </c>
      <c r="JU169" s="4">
        <f t="shared" si="71"/>
        <v>0.23012068965517243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>
        <v>0.57399999999999995</v>
      </c>
      <c r="GM170" s="4">
        <v>0.57269999999999999</v>
      </c>
      <c r="GN170" s="4">
        <v>0.20880000000000001</v>
      </c>
      <c r="GO170" s="4">
        <v>1.8E-3</v>
      </c>
      <c r="GP170" s="4">
        <v>0.92420000000000002</v>
      </c>
      <c r="GQ170" s="4">
        <v>0.72509999999999997</v>
      </c>
      <c r="GR170" s="4">
        <v>0.9889</v>
      </c>
      <c r="GS170" s="4">
        <v>0.28460000000000002</v>
      </c>
      <c r="GT170" s="5">
        <v>0.58550000000000002</v>
      </c>
      <c r="GU170" s="5">
        <v>0.59909999999999997</v>
      </c>
      <c r="GV170" s="5">
        <v>0.22220000000000001</v>
      </c>
      <c r="GW170" s="5">
        <v>5.0000000000000001E-3</v>
      </c>
      <c r="GX170" s="5">
        <v>0.91200000000000003</v>
      </c>
      <c r="GY170" s="5">
        <v>0.65890000000000004</v>
      </c>
      <c r="GZ170" s="5">
        <v>0.96819999999999995</v>
      </c>
      <c r="HA170" s="5">
        <v>0.21379999999999999</v>
      </c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0.59220689655172409</v>
      </c>
      <c r="JO170" s="4">
        <f t="shared" si="65"/>
        <v>0.61491724137931036</v>
      </c>
      <c r="JP170" s="4">
        <f t="shared" si="66"/>
        <v>0.20431724137931032</v>
      </c>
      <c r="JQ170" s="4">
        <f t="shared" si="67"/>
        <v>3.8137931034482757E-2</v>
      </c>
      <c r="JR170" s="4">
        <f t="shared" si="68"/>
        <v>0.86877241379310344</v>
      </c>
      <c r="JS170" s="4">
        <f t="shared" si="69"/>
        <v>0.49495172413793098</v>
      </c>
      <c r="JT170" s="4">
        <f t="shared" si="70"/>
        <v>0.90210689655172416</v>
      </c>
      <c r="JU170" s="4">
        <f t="shared" si="71"/>
        <v>0.20923103448275862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>
        <v>0.56879999999999997</v>
      </c>
      <c r="GM171" s="4">
        <v>0.56669999999999998</v>
      </c>
      <c r="GN171" s="4">
        <v>0.21820000000000001</v>
      </c>
      <c r="GO171" s="4">
        <v>1.6999999999999999E-3</v>
      </c>
      <c r="GP171" s="4">
        <v>0.92320000000000002</v>
      </c>
      <c r="GQ171" s="4">
        <v>0.77459999999999996</v>
      </c>
      <c r="GR171" s="4">
        <v>0.98970000000000002</v>
      </c>
      <c r="GS171" s="4">
        <v>0.2923</v>
      </c>
      <c r="GT171" s="5">
        <v>0.58220000000000005</v>
      </c>
      <c r="GU171" s="5">
        <v>0.59719999999999995</v>
      </c>
      <c r="GV171" s="5">
        <v>0.2324</v>
      </c>
      <c r="GW171" s="5">
        <v>4.4000000000000003E-3</v>
      </c>
      <c r="GX171" s="5">
        <v>0.91210000000000002</v>
      </c>
      <c r="GY171" s="5">
        <v>0.75319999999999998</v>
      </c>
      <c r="GZ171" s="5">
        <v>0.97150000000000003</v>
      </c>
      <c r="HA171" s="5">
        <v>0.2213</v>
      </c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0.59442068965517236</v>
      </c>
      <c r="JO171" s="4">
        <f t="shared" si="65"/>
        <v>0.62791724137931026</v>
      </c>
      <c r="JP171" s="4">
        <f t="shared" si="66"/>
        <v>0.20663103448275866</v>
      </c>
      <c r="JQ171" s="4">
        <f t="shared" si="67"/>
        <v>1.2368965517241381E-2</v>
      </c>
      <c r="JR171" s="4">
        <f t="shared" si="68"/>
        <v>0.88053793103448275</v>
      </c>
      <c r="JS171" s="4">
        <f t="shared" si="69"/>
        <v>0.70629999999999982</v>
      </c>
      <c r="JT171" s="4">
        <f t="shared" si="70"/>
        <v>0.91162758620689655</v>
      </c>
      <c r="JU171" s="4">
        <f t="shared" si="71"/>
        <v>0.21262068965517239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>
        <v>0.57020000000000004</v>
      </c>
      <c r="GM172" s="4">
        <v>0.57020000000000004</v>
      </c>
      <c r="GN172" s="4">
        <v>0.21820000000000001</v>
      </c>
      <c r="GO172" s="4">
        <v>1.6999999999999999E-3</v>
      </c>
      <c r="GP172" s="4">
        <v>0.9234</v>
      </c>
      <c r="GQ172" s="4">
        <v>0.77459999999999996</v>
      </c>
      <c r="GR172" s="4">
        <v>0.98970000000000002</v>
      </c>
      <c r="GS172" s="4">
        <v>0.29699999999999999</v>
      </c>
      <c r="GT172" s="5">
        <v>0.58299999999999996</v>
      </c>
      <c r="GU172" s="5">
        <v>0.59930000000000005</v>
      </c>
      <c r="GV172" s="5">
        <v>0.23219999999999999</v>
      </c>
      <c r="GW172" s="5">
        <v>4.4000000000000003E-3</v>
      </c>
      <c r="GX172" s="5">
        <v>0.91220000000000001</v>
      </c>
      <c r="GY172" s="5">
        <v>0.75309999999999999</v>
      </c>
      <c r="GZ172" s="5">
        <v>0.97150000000000003</v>
      </c>
      <c r="HA172" s="5">
        <v>0.22420000000000001</v>
      </c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0.59513103448275873</v>
      </c>
      <c r="JO172" s="4">
        <f t="shared" si="65"/>
        <v>0.62934482758620691</v>
      </c>
      <c r="JP172" s="4">
        <f t="shared" si="66"/>
        <v>0.20640689655172417</v>
      </c>
      <c r="JQ172" s="4">
        <f t="shared" si="67"/>
        <v>1.2372413793103448E-2</v>
      </c>
      <c r="JR172" s="4">
        <f t="shared" si="68"/>
        <v>0.88072413793103432</v>
      </c>
      <c r="JS172" s="4">
        <f t="shared" si="69"/>
        <v>0.70629655172413786</v>
      </c>
      <c r="JT172" s="4">
        <f t="shared" si="70"/>
        <v>0.91162758620689655</v>
      </c>
      <c r="JU172" s="4">
        <f t="shared" si="71"/>
        <v>0.21657931034482755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>
        <v>0.57620000000000005</v>
      </c>
      <c r="GM173" s="4">
        <v>0.57530000000000003</v>
      </c>
      <c r="GN173" s="4">
        <v>0.2069</v>
      </c>
      <c r="GO173" s="4">
        <v>1.6999999999999999E-3</v>
      </c>
      <c r="GP173" s="4">
        <v>0.92559999999999998</v>
      </c>
      <c r="GQ173" s="4">
        <v>0.77810000000000001</v>
      </c>
      <c r="GR173" s="4">
        <v>0.98970000000000002</v>
      </c>
      <c r="GS173" s="4">
        <v>0.28870000000000001</v>
      </c>
      <c r="GT173" s="5">
        <v>0.58819999999999995</v>
      </c>
      <c r="GU173" s="5">
        <v>0.60299999999999998</v>
      </c>
      <c r="GV173" s="5">
        <v>0.22120000000000001</v>
      </c>
      <c r="GW173" s="5">
        <v>4.4000000000000003E-3</v>
      </c>
      <c r="GX173" s="5">
        <v>0.91510000000000002</v>
      </c>
      <c r="GY173" s="5">
        <v>0.75690000000000002</v>
      </c>
      <c r="GZ173" s="5">
        <v>0.97150000000000003</v>
      </c>
      <c r="HA173" s="5">
        <v>0.22090000000000001</v>
      </c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0.59716206896551749</v>
      </c>
      <c r="JO173" s="4">
        <f t="shared" si="65"/>
        <v>0.62697586206896561</v>
      </c>
      <c r="JP173" s="4">
        <f t="shared" si="66"/>
        <v>0.20419655172413798</v>
      </c>
      <c r="JQ173" s="4">
        <f t="shared" si="67"/>
        <v>1.2455172413793103E-2</v>
      </c>
      <c r="JR173" s="4">
        <f t="shared" si="68"/>
        <v>0.88519999999999988</v>
      </c>
      <c r="JS173" s="4">
        <f t="shared" si="69"/>
        <v>0.70905172413793116</v>
      </c>
      <c r="JT173" s="4">
        <f t="shared" si="70"/>
        <v>0.91162758620689655</v>
      </c>
      <c r="JU173" s="4">
        <f t="shared" si="71"/>
        <v>0.21435517241379315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>
        <v>0.57709999999999995</v>
      </c>
      <c r="GM174" s="4">
        <v>0.57740000000000002</v>
      </c>
      <c r="GN174" s="4">
        <v>0.20630000000000001</v>
      </c>
      <c r="GO174" s="4">
        <v>1.6999999999999999E-3</v>
      </c>
      <c r="GP174" s="4">
        <v>0.92510000000000003</v>
      </c>
      <c r="GQ174" s="4">
        <v>0.77810000000000001</v>
      </c>
      <c r="GR174" s="4">
        <v>0.98970000000000002</v>
      </c>
      <c r="GS174" s="4">
        <v>0.29559999999999997</v>
      </c>
      <c r="GT174" s="5">
        <v>0.58909999999999996</v>
      </c>
      <c r="GU174" s="5">
        <v>0.60470000000000002</v>
      </c>
      <c r="GV174" s="5">
        <v>0.22159999999999999</v>
      </c>
      <c r="GW174" s="5">
        <v>4.4000000000000003E-3</v>
      </c>
      <c r="GX174" s="5">
        <v>0.91479999999999995</v>
      </c>
      <c r="GY174" s="5">
        <v>0.75690000000000002</v>
      </c>
      <c r="GZ174" s="5">
        <v>0.97150000000000003</v>
      </c>
      <c r="HA174" s="5">
        <v>0.224</v>
      </c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0.59788275862068962</v>
      </c>
      <c r="JO174" s="4">
        <f t="shared" si="65"/>
        <v>0.62824827586206911</v>
      </c>
      <c r="JP174" s="4">
        <f t="shared" si="66"/>
        <v>0.20408965517241376</v>
      </c>
      <c r="JQ174" s="4">
        <f t="shared" si="67"/>
        <v>1.2455172413793103E-2</v>
      </c>
      <c r="JR174" s="4">
        <f t="shared" si="68"/>
        <v>0.88503448275862073</v>
      </c>
      <c r="JS174" s="4">
        <f t="shared" si="69"/>
        <v>0.70904827586206909</v>
      </c>
      <c r="JT174" s="4">
        <f t="shared" si="70"/>
        <v>0.91162758620689655</v>
      </c>
      <c r="JU174" s="4">
        <f t="shared" si="71"/>
        <v>0.21590000000000006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>
        <v>0.57310000000000005</v>
      </c>
      <c r="GM175" s="4">
        <v>0.57050000000000001</v>
      </c>
      <c r="GN175" s="4">
        <v>0.21529999999999999</v>
      </c>
      <c r="GO175" s="4">
        <v>1.6999999999999999E-3</v>
      </c>
      <c r="GP175" s="4">
        <v>0.92510000000000003</v>
      </c>
      <c r="GQ175" s="4">
        <v>0.77680000000000005</v>
      </c>
      <c r="GR175" s="4">
        <v>0.98970000000000002</v>
      </c>
      <c r="GS175" s="4">
        <v>0.2928</v>
      </c>
      <c r="GT175" s="5">
        <v>0.5857</v>
      </c>
      <c r="GU175" s="5">
        <v>0.59930000000000005</v>
      </c>
      <c r="GV175" s="5">
        <v>0.22770000000000001</v>
      </c>
      <c r="GW175" s="5">
        <v>4.4000000000000003E-3</v>
      </c>
      <c r="GX175" s="5">
        <v>0.91400000000000003</v>
      </c>
      <c r="GY175" s="5">
        <v>0.75539999999999996</v>
      </c>
      <c r="GZ175" s="5">
        <v>0.97150000000000003</v>
      </c>
      <c r="HA175" s="5">
        <v>0.2205</v>
      </c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0.59637586206896553</v>
      </c>
      <c r="JO175" s="4">
        <f t="shared" si="65"/>
        <v>0.62727241379310361</v>
      </c>
      <c r="JP175" s="4">
        <f t="shared" si="66"/>
        <v>0.20593793103448271</v>
      </c>
      <c r="JQ175" s="4">
        <f t="shared" si="67"/>
        <v>1.2410344827586205E-2</v>
      </c>
      <c r="JR175" s="4">
        <f t="shared" si="68"/>
        <v>0.88316551724137926</v>
      </c>
      <c r="JS175" s="4">
        <f t="shared" si="69"/>
        <v>0.70795172413793117</v>
      </c>
      <c r="JT175" s="4">
        <f t="shared" si="70"/>
        <v>0.91162758620689655</v>
      </c>
      <c r="JU175" s="4">
        <f t="shared" si="71"/>
        <v>0.21152413793103447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>
        <v>0.57420000000000004</v>
      </c>
      <c r="GM176" s="4">
        <v>0.57310000000000005</v>
      </c>
      <c r="GN176" s="4">
        <v>0.2152</v>
      </c>
      <c r="GO176" s="4">
        <v>1.6999999999999999E-3</v>
      </c>
      <c r="GP176" s="4">
        <v>0.92459999999999998</v>
      </c>
      <c r="GQ176" s="4">
        <v>0.77680000000000005</v>
      </c>
      <c r="GR176" s="4">
        <v>0.98970000000000002</v>
      </c>
      <c r="GS176" s="4">
        <v>0.29830000000000001</v>
      </c>
      <c r="GT176" s="5">
        <v>0.58660000000000001</v>
      </c>
      <c r="GU176" s="5">
        <v>0.60140000000000005</v>
      </c>
      <c r="GV176" s="5">
        <v>0.22750000000000001</v>
      </c>
      <c r="GW176" s="5">
        <v>4.4000000000000003E-3</v>
      </c>
      <c r="GX176" s="5">
        <v>0.91379999999999995</v>
      </c>
      <c r="GY176" s="5">
        <v>0.75539999999999996</v>
      </c>
      <c r="GZ176" s="5">
        <v>0.97150000000000003</v>
      </c>
      <c r="HA176" s="5">
        <v>0.22370000000000001</v>
      </c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0.59711379310344825</v>
      </c>
      <c r="JO176" s="4">
        <f t="shared" si="65"/>
        <v>0.62863793103448273</v>
      </c>
      <c r="JP176" s="4">
        <f t="shared" si="66"/>
        <v>0.205696551724138</v>
      </c>
      <c r="JQ176" s="4">
        <f t="shared" si="67"/>
        <v>1.2410344827586205E-2</v>
      </c>
      <c r="JR176" s="4">
        <f t="shared" si="68"/>
        <v>0.88308965517241378</v>
      </c>
      <c r="JS176" s="4">
        <f t="shared" si="69"/>
        <v>0.7079620689655175</v>
      </c>
      <c r="JT176" s="4">
        <f t="shared" si="70"/>
        <v>0.91162758620689655</v>
      </c>
      <c r="JU176" s="4">
        <f t="shared" si="71"/>
        <v>0.21258620689655178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>
        <v>0.56920000000000004</v>
      </c>
      <c r="GM177" s="4">
        <v>0.56559999999999999</v>
      </c>
      <c r="GN177" s="4">
        <v>0.21829999999999999</v>
      </c>
      <c r="GO177" s="4">
        <v>1.8E-3</v>
      </c>
      <c r="GP177" s="4">
        <v>0.92110000000000003</v>
      </c>
      <c r="GQ177" s="4">
        <v>0.72040000000000004</v>
      </c>
      <c r="GR177" s="4">
        <v>0.9889</v>
      </c>
      <c r="GS177" s="4">
        <v>0.28839999999999999</v>
      </c>
      <c r="GT177" s="5">
        <v>0.58179999999999998</v>
      </c>
      <c r="GU177" s="5">
        <v>0.59440000000000004</v>
      </c>
      <c r="GV177" s="5">
        <v>0.2326</v>
      </c>
      <c r="GW177" s="5">
        <v>5.0000000000000001E-3</v>
      </c>
      <c r="GX177" s="5">
        <v>0.90869999999999995</v>
      </c>
      <c r="GY177" s="5">
        <v>0.65449999999999997</v>
      </c>
      <c r="GZ177" s="5">
        <v>0.96819999999999995</v>
      </c>
      <c r="HA177" s="5">
        <v>0.2157</v>
      </c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0.59136333333333324</v>
      </c>
      <c r="JO177" s="4">
        <f t="shared" ref="JO177" si="73">AVERAGEIFS(B177:JM177,metrics.rec,"MSE")</f>
        <v>0.61736666666666662</v>
      </c>
      <c r="JP177" s="4">
        <f t="shared" ref="JP177" si="74">AVERAGEIFS(B177:JM177,metrics.rec,"R")</f>
        <v>0.20662999999999998</v>
      </c>
      <c r="JQ177" s="4">
        <f t="shared" ref="JQ177" si="75">AVERAGEIFS(B177:JM177,metrics.rec,"Precision")</f>
        <v>3.6933333333333339E-2</v>
      </c>
      <c r="JR177" s="4">
        <f t="shared" ref="JR177" si="76">AVERAGEIFS(B177:JM177,metrics.rec,"Recall")</f>
        <v>0.86456333333333324</v>
      </c>
      <c r="JS177" s="4">
        <f t="shared" ref="JS177" si="77">AVERAGEIFS(B177:JM177,metrics.rec,"Coverage")</f>
        <v>0.49386666666666656</v>
      </c>
      <c r="JT177" s="4">
        <f t="shared" ref="JT177" si="78">AVERAGEIFS(B177:JM177,metrics.rec,"Recatio")</f>
        <v>0.90334666666666663</v>
      </c>
      <c r="JU177" s="4">
        <f t="shared" ref="JU177" si="79">AVERAGEIFS(B177:JM177,metrics.rec,"Time")</f>
        <v>0.19441000000000005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>
        <v>0.57199999999999995</v>
      </c>
      <c r="GM178" s="4">
        <v>0.56669999999999998</v>
      </c>
      <c r="GN178" s="4">
        <v>0.21870000000000001</v>
      </c>
      <c r="GO178" s="4">
        <v>1.8E-3</v>
      </c>
      <c r="GP178" s="4">
        <v>0.92349999999999999</v>
      </c>
      <c r="GQ178" s="4">
        <v>0.72240000000000004</v>
      </c>
      <c r="GR178" s="4">
        <v>0.9889</v>
      </c>
      <c r="GS178" s="4">
        <v>0.28089999999999998</v>
      </c>
      <c r="GT178" s="5">
        <v>0.58420000000000005</v>
      </c>
      <c r="GU178" s="5">
        <v>0.59450000000000003</v>
      </c>
      <c r="GV178" s="5">
        <v>0.23089999999999999</v>
      </c>
      <c r="GW178" s="5">
        <v>5.0000000000000001E-3</v>
      </c>
      <c r="GX178" s="5">
        <v>0.91100000000000003</v>
      </c>
      <c r="GY178" s="5">
        <v>0.65639999999999998</v>
      </c>
      <c r="GZ178" s="5">
        <v>0.96819999999999995</v>
      </c>
      <c r="HA178" s="5">
        <v>0.21379999999999999</v>
      </c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0.5924413793103448</v>
      </c>
      <c r="JO178" s="4">
        <f t="shared" ref="JO178" si="81">AVERAGEIFS(B178:JM178,metrics.rec,"MSE")</f>
        <v>0.61521724137931022</v>
      </c>
      <c r="JP178" s="4">
        <f t="shared" ref="JP178" si="82">AVERAGEIFS(B178:JM178,metrics.rec,"R")</f>
        <v>0.20784137931034483</v>
      </c>
      <c r="JQ178" s="4">
        <f t="shared" ref="JQ178" si="83">AVERAGEIFS(B178:JM178,metrics.rec,"Precision")</f>
        <v>3.796551724137931E-2</v>
      </c>
      <c r="JR178" s="4">
        <f t="shared" ref="JR178" si="84">AVERAGEIFS(B178:JM178,metrics.rec,"Recall")</f>
        <v>0.86644827586206907</v>
      </c>
      <c r="JS178" s="4">
        <f t="shared" ref="JS178" si="85">AVERAGEIFS(B178:JM178,metrics.rec,"Coverage")</f>
        <v>0.49323103448275851</v>
      </c>
      <c r="JT178" s="4">
        <f t="shared" ref="JT178" si="86">AVERAGEIFS(B178:JM178,metrics.rec,"Recatio")</f>
        <v>0.90210344827586209</v>
      </c>
      <c r="JU178" s="4">
        <f t="shared" ref="JU178" si="87">AVERAGEIFS(B178:JM178,metrics.rec,"Time")</f>
        <v>0.20789655172413793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>
        <v>0.56510000000000005</v>
      </c>
      <c r="GM179" s="4">
        <v>0.55559999999999998</v>
      </c>
      <c r="GN179" s="4">
        <v>0.22409999999999999</v>
      </c>
      <c r="GO179" s="4">
        <v>2.8E-3</v>
      </c>
      <c r="GP179" s="4">
        <v>0.8952</v>
      </c>
      <c r="GQ179" s="4">
        <v>0.44979999999999998</v>
      </c>
      <c r="GR179" s="4">
        <v>0.98939999999999995</v>
      </c>
      <c r="GS179" s="4">
        <v>0.27360000000000001</v>
      </c>
      <c r="GT179" s="5">
        <v>0.57669999999999999</v>
      </c>
      <c r="GU179" s="5">
        <v>0.5806</v>
      </c>
      <c r="GV179" s="5">
        <v>0.24079999999999999</v>
      </c>
      <c r="GW179" s="5">
        <v>8.5000000000000006E-3</v>
      </c>
      <c r="GX179" s="5">
        <v>0.88139999999999996</v>
      </c>
      <c r="GY179" s="5">
        <v>0.3725</v>
      </c>
      <c r="GZ179" s="5">
        <v>0.97019999999999995</v>
      </c>
      <c r="HA179" s="5">
        <v>0.2054</v>
      </c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0.59623103448275849</v>
      </c>
      <c r="JO179" s="4">
        <f t="shared" si="65"/>
        <v>0.62154137931034481</v>
      </c>
      <c r="JP179" s="4">
        <f t="shared" si="66"/>
        <v>0.19794137931034478</v>
      </c>
      <c r="JQ179" s="4">
        <f t="shared" si="67"/>
        <v>6.2962068965517232E-2</v>
      </c>
      <c r="JR179" s="4">
        <f t="shared" si="68"/>
        <v>0.84342413793103443</v>
      </c>
      <c r="JS179" s="4">
        <f t="shared" si="69"/>
        <v>0.27764137931034483</v>
      </c>
      <c r="JT179" s="4">
        <f t="shared" si="70"/>
        <v>0.90529655172413792</v>
      </c>
      <c r="JU179" s="4">
        <f t="shared" si="71"/>
        <v>0.20186896551724137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>
        <v>0.56989999999999996</v>
      </c>
      <c r="GM180" s="4">
        <v>0.56640000000000001</v>
      </c>
      <c r="GN180" s="4">
        <v>0.221</v>
      </c>
      <c r="GO180" s="4">
        <v>1.6999999999999999E-3</v>
      </c>
      <c r="GP180" s="4">
        <v>0.92210000000000003</v>
      </c>
      <c r="GQ180" s="4">
        <v>0.77229999999999999</v>
      </c>
      <c r="GR180" s="4">
        <v>0.98970000000000002</v>
      </c>
      <c r="GS180" s="4">
        <v>0.29389999999999999</v>
      </c>
      <c r="GT180" s="5">
        <v>0.58320000000000005</v>
      </c>
      <c r="GU180" s="5">
        <v>0.59689999999999999</v>
      </c>
      <c r="GV180" s="5">
        <v>0.2326</v>
      </c>
      <c r="GW180" s="5">
        <v>4.4000000000000003E-3</v>
      </c>
      <c r="GX180" s="5">
        <v>0.91139999999999999</v>
      </c>
      <c r="GY180" s="5">
        <v>0.75139999999999996</v>
      </c>
      <c r="GZ180" s="5">
        <v>0.97150000000000003</v>
      </c>
      <c r="HA180" s="5">
        <v>0.22589999999999999</v>
      </c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0.59618620689655177</v>
      </c>
      <c r="JO180" s="4">
        <f t="shared" si="65"/>
        <v>0.63076206896551734</v>
      </c>
      <c r="JP180" s="4">
        <f t="shared" si="66"/>
        <v>0.2045758620689655</v>
      </c>
      <c r="JQ180" s="4">
        <f t="shared" si="67"/>
        <v>1.2331034482758617E-2</v>
      </c>
      <c r="JR180" s="4">
        <f t="shared" si="68"/>
        <v>0.87901034482758633</v>
      </c>
      <c r="JS180" s="4">
        <f t="shared" si="69"/>
        <v>0.70520344827586223</v>
      </c>
      <c r="JT180" s="4">
        <f t="shared" si="70"/>
        <v>0.91162758620689655</v>
      </c>
      <c r="JU180" s="4">
        <f t="shared" si="71"/>
        <v>0.21117241379310345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>
        <v>0.57269999999999999</v>
      </c>
      <c r="GM181" s="4">
        <v>0.56889999999999996</v>
      </c>
      <c r="GN181" s="4">
        <v>0.20960000000000001</v>
      </c>
      <c r="GO181" s="4">
        <v>1.8E-3</v>
      </c>
      <c r="GP181" s="4">
        <v>0.92410000000000003</v>
      </c>
      <c r="GQ181" s="4">
        <v>0.72450000000000003</v>
      </c>
      <c r="GR181" s="4">
        <v>0.9889</v>
      </c>
      <c r="GS181" s="4">
        <v>0.27960000000000002</v>
      </c>
      <c r="GT181" s="5">
        <v>0.58440000000000003</v>
      </c>
      <c r="GU181" s="5">
        <v>0.59599999999999997</v>
      </c>
      <c r="GV181" s="5">
        <v>0.2233</v>
      </c>
      <c r="GW181" s="5">
        <v>5.0000000000000001E-3</v>
      </c>
      <c r="GX181" s="5">
        <v>0.91169999999999995</v>
      </c>
      <c r="GY181" s="5">
        <v>0.6583</v>
      </c>
      <c r="GZ181" s="5">
        <v>0.96819999999999995</v>
      </c>
      <c r="HA181" s="5">
        <v>0.2132</v>
      </c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0.5913689655172415</v>
      </c>
      <c r="JO181" s="4">
        <f t="shared" ref="JO181:JO182" si="89">AVERAGEIFS(B181:JM181,metrics.rec,"MSE")</f>
        <v>0.61291034482758611</v>
      </c>
      <c r="JP181" s="4">
        <f t="shared" ref="JP181:JP182" si="90">AVERAGEIFS(B181:JM181,metrics.rec,"R")</f>
        <v>0.20503448275862068</v>
      </c>
      <c r="JQ181" s="4">
        <f t="shared" ref="JQ181:JQ182" si="91">AVERAGEIFS(B181:JM181,metrics.rec,"Precision")</f>
        <v>3.8127586206896547E-2</v>
      </c>
      <c r="JR181" s="4">
        <f t="shared" ref="JR181:JR182" si="92">AVERAGEIFS(B181:JM181,metrics.rec,"Recall")</f>
        <v>0.86838275862068948</v>
      </c>
      <c r="JS181" s="4">
        <f t="shared" ref="JS181:JS182" si="93">AVERAGEIFS(B181:JM181,metrics.rec,"Coverage")</f>
        <v>0.49454827586206895</v>
      </c>
      <c r="JT181" s="4">
        <f t="shared" ref="JT181:JT182" si="94">AVERAGEIFS(B181:JM181,metrics.rec,"Recatio")</f>
        <v>0.90210344827586209</v>
      </c>
      <c r="JU181" s="4">
        <f t="shared" ref="JU181:JU182" si="95">AVERAGEIFS(B181:JM181,metrics.rec,"Time")</f>
        <v>0.21091034482758619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>
        <v>0.58030000000000004</v>
      </c>
      <c r="GM182" s="4">
        <v>0.58289999999999997</v>
      </c>
      <c r="GN182" s="4">
        <v>0.19389999999999999</v>
      </c>
      <c r="GO182" s="4">
        <v>1.6999999999999999E-3</v>
      </c>
      <c r="GP182" s="4">
        <v>0.92530000000000001</v>
      </c>
      <c r="GQ182" s="4">
        <v>0.77680000000000005</v>
      </c>
      <c r="GR182" s="4">
        <v>0.98970000000000002</v>
      </c>
      <c r="GS182" s="4">
        <v>0.28570000000000001</v>
      </c>
      <c r="GT182" s="5">
        <v>0.59109999999999996</v>
      </c>
      <c r="GU182" s="5">
        <v>0.60819999999999996</v>
      </c>
      <c r="GV182" s="5">
        <v>0.21360000000000001</v>
      </c>
      <c r="GW182" s="5">
        <v>4.4000000000000003E-3</v>
      </c>
      <c r="GX182" s="5">
        <v>0.91539999999999999</v>
      </c>
      <c r="GY182" s="5">
        <v>0.75619999999999998</v>
      </c>
      <c r="GZ182" s="5">
        <v>0.97150000000000003</v>
      </c>
      <c r="HA182" s="5">
        <v>0.21740000000000001</v>
      </c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0.59199999999999997</v>
      </c>
      <c r="JO182" s="4">
        <f t="shared" si="89"/>
        <v>0.61162499999999997</v>
      </c>
      <c r="JP182" s="4">
        <f t="shared" si="90"/>
        <v>0.20387500000000003</v>
      </c>
      <c r="JQ182" s="4">
        <f t="shared" si="91"/>
        <v>6.3250000000000008E-3</v>
      </c>
      <c r="JR182" s="4">
        <f t="shared" si="92"/>
        <v>0.90665000000000007</v>
      </c>
      <c r="JS182" s="4">
        <f t="shared" si="93"/>
        <v>0.74367499999999986</v>
      </c>
      <c r="JT182" s="4">
        <f t="shared" si="94"/>
        <v>0.95597500000000002</v>
      </c>
      <c r="JU182" s="4">
        <f t="shared" si="95"/>
        <v>0.22275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>
        <v>0.57110000000000005</v>
      </c>
      <c r="GM183" s="4">
        <v>0.56950000000000001</v>
      </c>
      <c r="GN183" s="4">
        <v>0.2175</v>
      </c>
      <c r="GO183" s="4">
        <v>1.6999999999999999E-3</v>
      </c>
      <c r="GP183" s="4">
        <v>0.92310000000000003</v>
      </c>
      <c r="GQ183" s="4">
        <v>0.77480000000000004</v>
      </c>
      <c r="GR183" s="4">
        <v>0.98970000000000002</v>
      </c>
      <c r="GS183" s="4">
        <v>0.28139999999999998</v>
      </c>
      <c r="GT183" s="5">
        <v>0.58399999999999996</v>
      </c>
      <c r="GU183" s="5">
        <v>0.59919999999999995</v>
      </c>
      <c r="GV183" s="5">
        <v>0.22989999999999999</v>
      </c>
      <c r="GW183" s="5">
        <v>4.4000000000000003E-3</v>
      </c>
      <c r="GX183" s="5">
        <v>0.91220000000000001</v>
      </c>
      <c r="GY183" s="5">
        <v>0.75360000000000005</v>
      </c>
      <c r="GZ183" s="5">
        <v>0.97150000000000003</v>
      </c>
      <c r="HA183" s="5">
        <v>0.21729999999999999</v>
      </c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0.58589999999999998</v>
      </c>
      <c r="JO183" s="4">
        <f t="shared" ref="JO183" si="97">AVERAGEIFS(B183:JM183,metrics.rec,"MSE")</f>
        <v>0.60414999999999996</v>
      </c>
      <c r="JP183" s="4">
        <f t="shared" ref="JP183" si="98">AVERAGEIFS(B183:JM183,metrics.rec,"R")</f>
        <v>0.21712500000000001</v>
      </c>
      <c r="JQ183" s="4">
        <f t="shared" ref="JQ183" si="99">AVERAGEIFS(B183:JM183,metrics.rec,"Precision")</f>
        <v>6.3E-3</v>
      </c>
      <c r="JR183" s="4">
        <f t="shared" ref="JR183" si="100">AVERAGEIFS(B183:JM183,metrics.rec,"Recall")</f>
        <v>0.90322499999999994</v>
      </c>
      <c r="JS183" s="4">
        <f t="shared" ref="JS183" si="101">AVERAGEIFS(B183:JM183,metrics.rec,"Coverage")</f>
        <v>0.741475</v>
      </c>
      <c r="JT183" s="4">
        <f t="shared" ref="JT183" si="102">AVERAGEIFS(B183:JM183,metrics.rec,"Recatio")</f>
        <v>0.95597500000000002</v>
      </c>
      <c r="JU183" s="4">
        <f t="shared" ref="JU183" si="103">AVERAGEIFS(B183:JM183,metrics.rec,"Time")</f>
        <v>0.21930000000000002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>
        <v>0.57469999999999999</v>
      </c>
      <c r="GM184" s="4">
        <v>0.57179999999999997</v>
      </c>
      <c r="GN184" s="4">
        <v>0.21560000000000001</v>
      </c>
      <c r="GO184" s="4">
        <v>1.8E-3</v>
      </c>
      <c r="GP184" s="4">
        <v>0.92359999999999998</v>
      </c>
      <c r="GQ184" s="4">
        <v>0.71870000000000001</v>
      </c>
      <c r="GR184" s="4">
        <v>0.98960000000000004</v>
      </c>
      <c r="GS184" s="4">
        <v>0.27729999999999999</v>
      </c>
      <c r="GT184" s="5">
        <v>0.58620000000000005</v>
      </c>
      <c r="GU184" s="5">
        <v>0.59809999999999997</v>
      </c>
      <c r="GV184" s="5">
        <v>0.23</v>
      </c>
      <c r="GW184" s="5">
        <v>5.0000000000000001E-3</v>
      </c>
      <c r="GX184" s="5">
        <v>0.91120000000000001</v>
      </c>
      <c r="GY184" s="5">
        <v>0.65359999999999996</v>
      </c>
      <c r="GZ184" s="5">
        <v>0.97070000000000001</v>
      </c>
      <c r="HA184" s="5">
        <v>0.2122</v>
      </c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0.59525333333333341</v>
      </c>
      <c r="JO184" s="4">
        <f t="shared" si="65"/>
        <v>0.61910333333333334</v>
      </c>
      <c r="JP184" s="4">
        <f t="shared" si="66"/>
        <v>0.20394666666666675</v>
      </c>
      <c r="JQ184" s="4">
        <f t="shared" si="67"/>
        <v>3.7426666666666671E-2</v>
      </c>
      <c r="JR184" s="4">
        <f t="shared" si="68"/>
        <v>0.86763333333333348</v>
      </c>
      <c r="JS184" s="4">
        <f t="shared" si="69"/>
        <v>0.49282666666666664</v>
      </c>
      <c r="JT184" s="4">
        <f t="shared" si="70"/>
        <v>0.90779000000000021</v>
      </c>
      <c r="JU184" s="4">
        <f t="shared" si="71"/>
        <v>0.19208999999999998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>
        <v>0.57809999999999995</v>
      </c>
      <c r="GM185" s="4">
        <v>0.57889999999999997</v>
      </c>
      <c r="GN185" s="4">
        <v>0.2049</v>
      </c>
      <c r="GO185" s="4">
        <v>1.6999999999999999E-3</v>
      </c>
      <c r="GP185" s="4">
        <v>0.92500000000000004</v>
      </c>
      <c r="GQ185" s="4">
        <v>0.77829999999999999</v>
      </c>
      <c r="GR185" s="4">
        <v>0.98970000000000002</v>
      </c>
      <c r="GS185" s="4">
        <v>0.29599999999999999</v>
      </c>
      <c r="GT185" s="5">
        <v>0.59</v>
      </c>
      <c r="GU185" s="5">
        <v>0.60629999999999995</v>
      </c>
      <c r="GV185" s="5">
        <v>0.22009999999999999</v>
      </c>
      <c r="GW185" s="5">
        <v>4.4000000000000003E-3</v>
      </c>
      <c r="GX185" s="5">
        <v>0.91469999999999996</v>
      </c>
      <c r="GY185" s="5">
        <v>0.7571</v>
      </c>
      <c r="GZ185" s="5">
        <v>0.97150000000000003</v>
      </c>
      <c r="HA185" s="5">
        <v>0.22470000000000001</v>
      </c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0.59851333333333334</v>
      </c>
      <c r="JO185" s="4">
        <f t="shared" si="65"/>
        <v>0.62919333333333338</v>
      </c>
      <c r="JP185" s="4">
        <f t="shared" si="66"/>
        <v>0.20363666666666669</v>
      </c>
      <c r="JQ185" s="4">
        <f t="shared" si="67"/>
        <v>1.2313333333333332E-2</v>
      </c>
      <c r="JR185" s="4">
        <f t="shared" si="68"/>
        <v>0.88551333333333337</v>
      </c>
      <c r="JS185" s="4">
        <f t="shared" si="69"/>
        <v>0.70986666666666665</v>
      </c>
      <c r="JT185" s="4">
        <f t="shared" si="70"/>
        <v>0.91274</v>
      </c>
      <c r="JU185" s="4">
        <f t="shared" si="71"/>
        <v>0.20411333333333337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>
        <v>0.57499999999999996</v>
      </c>
      <c r="GM186" s="4">
        <v>0.57569999999999999</v>
      </c>
      <c r="GN186" s="4">
        <v>0.2059</v>
      </c>
      <c r="GO186" s="4">
        <v>1.8E-3</v>
      </c>
      <c r="GP186" s="4">
        <v>0.92410000000000003</v>
      </c>
      <c r="GQ186" s="4">
        <v>0.72519999999999996</v>
      </c>
      <c r="GR186" s="4">
        <v>0.9889</v>
      </c>
      <c r="GS186" s="4">
        <v>0.2757</v>
      </c>
      <c r="GT186" s="5">
        <v>0.58630000000000004</v>
      </c>
      <c r="GU186" s="5">
        <v>0.60160000000000002</v>
      </c>
      <c r="GV186" s="5">
        <v>0.22020000000000001</v>
      </c>
      <c r="GW186" s="5">
        <v>5.0000000000000001E-3</v>
      </c>
      <c r="GX186" s="5">
        <v>0.91190000000000004</v>
      </c>
      <c r="GY186" s="5">
        <v>0.65900000000000003</v>
      </c>
      <c r="GZ186" s="5">
        <v>0.96819999999999995</v>
      </c>
      <c r="HA186" s="5">
        <v>0.2132</v>
      </c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0.59272333333333327</v>
      </c>
      <c r="JO186" s="4">
        <f t="shared" si="65"/>
        <v>0.61654000000000009</v>
      </c>
      <c r="JP186" s="4">
        <f t="shared" si="66"/>
        <v>0.20382666666666663</v>
      </c>
      <c r="JQ186" s="4">
        <f t="shared" si="67"/>
        <v>3.7229999999999992E-2</v>
      </c>
      <c r="JR186" s="4">
        <f t="shared" si="68"/>
        <v>0.86951999999999996</v>
      </c>
      <c r="JS186" s="4">
        <f t="shared" si="69"/>
        <v>0.49708999999999992</v>
      </c>
      <c r="JT186" s="4">
        <f t="shared" si="70"/>
        <v>0.90334000000000003</v>
      </c>
      <c r="JU186" s="4">
        <f t="shared" si="71"/>
        <v>0.19505333333333327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>
        <v>0.5696</v>
      </c>
      <c r="GM187" s="4">
        <v>0.56869999999999998</v>
      </c>
      <c r="GN187" s="4">
        <v>0.216</v>
      </c>
      <c r="GO187" s="4">
        <v>1.6999999999999999E-3</v>
      </c>
      <c r="GP187" s="4">
        <v>0.92310000000000003</v>
      </c>
      <c r="GQ187" s="4">
        <v>0.77490000000000003</v>
      </c>
      <c r="GR187" s="4">
        <v>0.98970000000000002</v>
      </c>
      <c r="GS187" s="4">
        <v>0.28739999999999999</v>
      </c>
      <c r="GT187" s="5">
        <v>0.58279999999999998</v>
      </c>
      <c r="GU187" s="5">
        <v>0.59889999999999999</v>
      </c>
      <c r="GV187" s="5">
        <v>0.2311</v>
      </c>
      <c r="GW187" s="5">
        <v>4.4000000000000003E-3</v>
      </c>
      <c r="GX187" s="5">
        <v>0.91220000000000001</v>
      </c>
      <c r="GY187" s="5">
        <v>0.75349999999999995</v>
      </c>
      <c r="GZ187" s="5">
        <v>0.97150000000000003</v>
      </c>
      <c r="HA187" s="5">
        <v>0.21970000000000001</v>
      </c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0.59462666666666675</v>
      </c>
      <c r="JO187" s="4">
        <f t="shared" ref="JO187:JO233" si="105">AVERAGEIFS(B187:JM187,metrics.rec,"MSE")</f>
        <v>0.6285033333333333</v>
      </c>
      <c r="JP187" s="4">
        <f t="shared" ref="JP187:JP233" si="106">AVERAGEIFS(B187:JM187,metrics.rec,"R")</f>
        <v>0.2062066666666667</v>
      </c>
      <c r="JQ187" s="4">
        <f t="shared" ref="JQ187:JQ233" si="107">AVERAGEIFS(B187:JM187,metrics.rec,"Precision")</f>
        <v>1.223E-2</v>
      </c>
      <c r="JR187" s="4">
        <f t="shared" ref="JR187:JR233" si="108">AVERAGEIFS(B187:JM187,metrics.rec,"Recall")</f>
        <v>0.88110333333333324</v>
      </c>
      <c r="JS187" s="4">
        <f t="shared" ref="JS187:JS233" si="109">AVERAGEIFS(B187:JM187,metrics.rec,"Coverage")</f>
        <v>0.70719333333333312</v>
      </c>
      <c r="JT187" s="4">
        <f t="shared" ref="JT187:JT233" si="110">AVERAGEIFS(B187:JM187,metrics.rec,"Recatio")</f>
        <v>0.91274</v>
      </c>
      <c r="JU187" s="4">
        <f t="shared" ref="JU187:JU233" si="111">AVERAGEIFS(B187:JM187,metrics.rec,"Time")</f>
        <v>0.20358333333333334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>
        <v>0.57110000000000005</v>
      </c>
      <c r="GM188" s="4">
        <v>0.57220000000000004</v>
      </c>
      <c r="GN188" s="4">
        <v>0.21579999999999999</v>
      </c>
      <c r="GO188" s="4">
        <v>1.6999999999999999E-3</v>
      </c>
      <c r="GP188" s="4">
        <v>0.9234</v>
      </c>
      <c r="GQ188" s="4">
        <v>0.77490000000000003</v>
      </c>
      <c r="GR188" s="4">
        <v>0.98970000000000002</v>
      </c>
      <c r="GS188" s="4">
        <v>0.29349999999999998</v>
      </c>
      <c r="GT188" s="5">
        <v>0.5837</v>
      </c>
      <c r="GU188" s="5">
        <v>0.60099999999999998</v>
      </c>
      <c r="GV188" s="5">
        <v>0.23019999999999999</v>
      </c>
      <c r="GW188" s="5">
        <v>4.4000000000000003E-3</v>
      </c>
      <c r="GX188" s="5">
        <v>0.91239999999999999</v>
      </c>
      <c r="GY188" s="5">
        <v>0.75349999999999995</v>
      </c>
      <c r="GZ188" s="5">
        <v>0.97150000000000003</v>
      </c>
      <c r="HA188" s="5">
        <v>0.2238</v>
      </c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0.59539333333333344</v>
      </c>
      <c r="JO188" s="4">
        <f t="shared" si="105"/>
        <v>0.62999000000000005</v>
      </c>
      <c r="JP188" s="4">
        <f t="shared" si="106"/>
        <v>0.20596</v>
      </c>
      <c r="JQ188" s="4">
        <f t="shared" si="107"/>
        <v>1.223E-2</v>
      </c>
      <c r="JR188" s="4">
        <f t="shared" si="108"/>
        <v>0.88135000000000008</v>
      </c>
      <c r="JS188" s="4">
        <f t="shared" si="109"/>
        <v>0.70719999999999983</v>
      </c>
      <c r="JT188" s="4">
        <f t="shared" si="110"/>
        <v>0.91274</v>
      </c>
      <c r="JU188" s="4">
        <f t="shared" si="111"/>
        <v>0.20070666666666664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>
        <v>0.5766</v>
      </c>
      <c r="GM189" s="4">
        <v>0.57679999999999998</v>
      </c>
      <c r="GN189" s="4">
        <v>0.20480000000000001</v>
      </c>
      <c r="GO189" s="4">
        <v>1.6999999999999999E-3</v>
      </c>
      <c r="GP189" s="4">
        <v>0.9254</v>
      </c>
      <c r="GQ189" s="4">
        <v>0.7782</v>
      </c>
      <c r="GR189" s="4">
        <v>0.98970000000000002</v>
      </c>
      <c r="GS189" s="4">
        <v>0.2858</v>
      </c>
      <c r="GT189" s="5">
        <v>0.58879999999999999</v>
      </c>
      <c r="GU189" s="5">
        <v>0.60470000000000002</v>
      </c>
      <c r="GV189" s="5">
        <v>0.21959999999999999</v>
      </c>
      <c r="GW189" s="5">
        <v>4.4000000000000003E-3</v>
      </c>
      <c r="GX189" s="5">
        <v>0.91510000000000002</v>
      </c>
      <c r="GY189" s="5">
        <v>0.75700000000000001</v>
      </c>
      <c r="GZ189" s="5">
        <v>0.97150000000000003</v>
      </c>
      <c r="HA189" s="5">
        <v>0.22009999999999999</v>
      </c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0.59750333333333339</v>
      </c>
      <c r="JO189" s="4">
        <f t="shared" si="105"/>
        <v>0.62791666666666679</v>
      </c>
      <c r="JP189" s="4">
        <f t="shared" si="106"/>
        <v>0.20347333333333328</v>
      </c>
      <c r="JQ189" s="4">
        <f t="shared" si="107"/>
        <v>1.2313333333333332E-2</v>
      </c>
      <c r="JR189" s="4">
        <f t="shared" si="108"/>
        <v>0.88569999999999982</v>
      </c>
      <c r="JS189" s="4">
        <f t="shared" si="109"/>
        <v>0.70982333333333336</v>
      </c>
      <c r="JT189" s="4">
        <f t="shared" si="110"/>
        <v>0.91274</v>
      </c>
      <c r="JU189" s="4">
        <f t="shared" si="111"/>
        <v>0.20008333333333336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>
        <v>0.57769999999999999</v>
      </c>
      <c r="GM190" s="4">
        <v>0.57909999999999995</v>
      </c>
      <c r="GN190" s="4">
        <v>0.20449999999999999</v>
      </c>
      <c r="GO190" s="4">
        <v>1.6999999999999999E-3</v>
      </c>
      <c r="GP190" s="4">
        <v>0.92490000000000006</v>
      </c>
      <c r="GQ190" s="4">
        <v>0.7782</v>
      </c>
      <c r="GR190" s="4">
        <v>0.98970000000000002</v>
      </c>
      <c r="GS190" s="4">
        <v>0.29270000000000002</v>
      </c>
      <c r="GT190" s="5">
        <v>0.5897</v>
      </c>
      <c r="GU190" s="5">
        <v>0.60650000000000004</v>
      </c>
      <c r="GV190" s="5">
        <v>0.2195</v>
      </c>
      <c r="GW190" s="5">
        <v>4.4000000000000003E-3</v>
      </c>
      <c r="GX190" s="5">
        <v>0.91479999999999995</v>
      </c>
      <c r="GY190" s="5">
        <v>0.75700000000000001</v>
      </c>
      <c r="GZ190" s="5">
        <v>0.97150000000000003</v>
      </c>
      <c r="HA190" s="5">
        <v>0.2233</v>
      </c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0.59825666666666655</v>
      </c>
      <c r="JO190" s="4">
        <f t="shared" si="105"/>
        <v>0.62920666666666669</v>
      </c>
      <c r="JP190" s="4">
        <f t="shared" si="106"/>
        <v>0.20348666666666665</v>
      </c>
      <c r="JQ190" s="4">
        <f t="shared" si="107"/>
        <v>1.2313333333333332E-2</v>
      </c>
      <c r="JR190" s="4">
        <f t="shared" si="108"/>
        <v>0.88554999999999995</v>
      </c>
      <c r="JS190" s="4">
        <f t="shared" si="109"/>
        <v>0.70983666666666678</v>
      </c>
      <c r="JT190" s="4">
        <f t="shared" si="110"/>
        <v>0.91274</v>
      </c>
      <c r="JU190" s="4">
        <f t="shared" si="111"/>
        <v>0.21356666666666671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>
        <v>0.5736</v>
      </c>
      <c r="GM191" s="4">
        <v>0.57220000000000004</v>
      </c>
      <c r="GN191" s="4">
        <v>0.21340000000000001</v>
      </c>
      <c r="GO191" s="4">
        <v>1.6999999999999999E-3</v>
      </c>
      <c r="GP191" s="4">
        <v>0.92459999999999998</v>
      </c>
      <c r="GQ191" s="4">
        <v>0.7772</v>
      </c>
      <c r="GR191" s="4">
        <v>0.98970000000000002</v>
      </c>
      <c r="GS191" s="4">
        <v>0.28549999999999998</v>
      </c>
      <c r="GT191" s="5">
        <v>0.58630000000000004</v>
      </c>
      <c r="GU191" s="5">
        <v>0.60109999999999997</v>
      </c>
      <c r="GV191" s="5">
        <v>0.22620000000000001</v>
      </c>
      <c r="GW191" s="5">
        <v>4.4000000000000003E-3</v>
      </c>
      <c r="GX191" s="5">
        <v>0.91400000000000003</v>
      </c>
      <c r="GY191" s="5">
        <v>0.75580000000000003</v>
      </c>
      <c r="GZ191" s="5">
        <v>0.97150000000000003</v>
      </c>
      <c r="HA191" s="5">
        <v>0.22059999999999999</v>
      </c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0.5966999999999999</v>
      </c>
      <c r="JO191" s="4">
        <f t="shared" si="105"/>
        <v>0.62815666666666681</v>
      </c>
      <c r="JP191" s="4">
        <f t="shared" si="106"/>
        <v>0.20499000000000003</v>
      </c>
      <c r="JQ191" s="4">
        <f t="shared" si="107"/>
        <v>1.2266666666666665E-2</v>
      </c>
      <c r="JR191" s="4">
        <f t="shared" si="108"/>
        <v>0.88372666666666677</v>
      </c>
      <c r="JS191" s="4">
        <f t="shared" si="109"/>
        <v>0.70890666666666668</v>
      </c>
      <c r="JT191" s="4">
        <f t="shared" si="110"/>
        <v>0.91274</v>
      </c>
      <c r="JU191" s="4">
        <f t="shared" si="111"/>
        <v>0.20164000000000001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>
        <v>0.57489999999999997</v>
      </c>
      <c r="GM192" s="4">
        <v>0.57499999999999996</v>
      </c>
      <c r="GN192" s="4">
        <v>0.21340000000000001</v>
      </c>
      <c r="GO192" s="4">
        <v>1.6999999999999999E-3</v>
      </c>
      <c r="GP192" s="4">
        <v>0.9244</v>
      </c>
      <c r="GQ192" s="4">
        <v>0.7772</v>
      </c>
      <c r="GR192" s="4">
        <v>0.98970000000000002</v>
      </c>
      <c r="GS192" s="4">
        <v>0.29239999999999999</v>
      </c>
      <c r="GT192" s="5">
        <v>0.58730000000000004</v>
      </c>
      <c r="GU192" s="5">
        <v>0.60309999999999997</v>
      </c>
      <c r="GV192" s="5">
        <v>0.22600000000000001</v>
      </c>
      <c r="GW192" s="5">
        <v>4.4000000000000003E-3</v>
      </c>
      <c r="GX192" s="5">
        <v>0.91390000000000005</v>
      </c>
      <c r="GY192" s="5">
        <v>0.75580000000000003</v>
      </c>
      <c r="GZ192" s="5">
        <v>0.97150000000000003</v>
      </c>
      <c r="HA192" s="5">
        <v>0.2213</v>
      </c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0.59743666666666684</v>
      </c>
      <c r="JO192" s="4">
        <f t="shared" si="105"/>
        <v>0.62946000000000002</v>
      </c>
      <c r="JP192" s="4">
        <f t="shared" si="106"/>
        <v>0.20514000000000007</v>
      </c>
      <c r="JQ192" s="4">
        <f t="shared" si="107"/>
        <v>1.2266666666666665E-2</v>
      </c>
      <c r="JR192" s="4">
        <f t="shared" si="108"/>
        <v>0.8836966666666668</v>
      </c>
      <c r="JS192" s="4">
        <f t="shared" si="109"/>
        <v>0.70892333333333335</v>
      </c>
      <c r="JT192" s="4">
        <f t="shared" si="110"/>
        <v>0.91274</v>
      </c>
      <c r="JU192" s="4">
        <f t="shared" si="111"/>
        <v>0.19739666666666666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>
        <v>0.57020000000000004</v>
      </c>
      <c r="GM193" s="4">
        <v>0.56820000000000004</v>
      </c>
      <c r="GN193" s="4">
        <v>0.216</v>
      </c>
      <c r="GO193" s="4">
        <v>1.8E-3</v>
      </c>
      <c r="GP193" s="4">
        <v>0.92120000000000002</v>
      </c>
      <c r="GQ193" s="4">
        <v>0.7208</v>
      </c>
      <c r="GR193" s="4">
        <v>0.9889</v>
      </c>
      <c r="GS193" s="4">
        <v>0.28079999999999999</v>
      </c>
      <c r="GT193" s="5">
        <v>0.58250000000000002</v>
      </c>
      <c r="GU193" s="5">
        <v>0.59640000000000004</v>
      </c>
      <c r="GV193" s="5">
        <v>0.2306</v>
      </c>
      <c r="GW193" s="5">
        <v>5.0000000000000001E-3</v>
      </c>
      <c r="GX193" s="5">
        <v>0.90880000000000005</v>
      </c>
      <c r="GY193" s="5">
        <v>0.65490000000000004</v>
      </c>
      <c r="GZ193" s="5">
        <v>0.96819999999999995</v>
      </c>
      <c r="HA193" s="5">
        <v>0.21490000000000001</v>
      </c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0.59199655172413801</v>
      </c>
      <c r="JO193" s="4">
        <f t="shared" ref="JO193" si="113">AVERAGEIFS(B193:JM193,metrics.rec,"MSE")</f>
        <v>0.61899655172413781</v>
      </c>
      <c r="JP193" s="4">
        <f t="shared" ref="JP193" si="114">AVERAGEIFS(B193:JM193,metrics.rec,"R")</f>
        <v>0.20482413793103446</v>
      </c>
      <c r="JQ193" s="4">
        <f t="shared" ref="JQ193" si="115">AVERAGEIFS(B193:JM193,metrics.rec,"Precision")</f>
        <v>3.7848275862068972E-2</v>
      </c>
      <c r="JR193" s="4">
        <f t="shared" ref="JR193" si="116">AVERAGEIFS(B193:JM193,metrics.rec,"Recall")</f>
        <v>0.86383448275862063</v>
      </c>
      <c r="JS193" s="4">
        <f t="shared" ref="JS193" si="117">AVERAGEIFS(B193:JM193,metrics.rec,"Coverage")</f>
        <v>0.49208620689655158</v>
      </c>
      <c r="JT193" s="4">
        <f t="shared" ref="JT193" si="118">AVERAGEIFS(B193:JM193,metrics.rec,"Recatio")</f>
        <v>0.90211034482758623</v>
      </c>
      <c r="JU193" s="4">
        <f t="shared" ref="JU193" si="119">AVERAGEIFS(B193:JM193,metrics.rec,"Time")</f>
        <v>0.19916551724137935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>
        <v>0.5726</v>
      </c>
      <c r="GM194" s="4">
        <v>0.56820000000000004</v>
      </c>
      <c r="GN194" s="4">
        <v>0.21629999999999999</v>
      </c>
      <c r="GO194" s="4">
        <v>1.8E-3</v>
      </c>
      <c r="GP194" s="4">
        <v>0.9234</v>
      </c>
      <c r="GQ194" s="4">
        <v>0.7228</v>
      </c>
      <c r="GR194" s="4">
        <v>0.9889</v>
      </c>
      <c r="GS194" s="4">
        <v>0.27600000000000002</v>
      </c>
      <c r="GT194" s="5">
        <v>0.5847</v>
      </c>
      <c r="GU194" s="5">
        <v>0.5958</v>
      </c>
      <c r="GV194" s="5">
        <v>0.22950000000000001</v>
      </c>
      <c r="GW194" s="5">
        <v>5.0000000000000001E-3</v>
      </c>
      <c r="GX194" s="5">
        <v>0.91090000000000004</v>
      </c>
      <c r="GY194" s="5">
        <v>0.65680000000000005</v>
      </c>
      <c r="GZ194" s="5">
        <v>0.96819999999999995</v>
      </c>
      <c r="HA194" s="5">
        <v>0.21260000000000001</v>
      </c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0.59268333333333334</v>
      </c>
      <c r="JO194" s="4">
        <f t="shared" ref="JO194" si="121">AVERAGEIFS(B194:JM194,metrics.rec,"MSE")</f>
        <v>0.61583333333333312</v>
      </c>
      <c r="JP194" s="4">
        <f t="shared" ref="JP194" si="122">AVERAGEIFS(B194:JM194,metrics.rec,"R")</f>
        <v>0.20740333333333333</v>
      </c>
      <c r="JQ194" s="4">
        <f t="shared" ref="JQ194" si="123">AVERAGEIFS(B194:JM194,metrics.rec,"Precision")</f>
        <v>3.705E-2</v>
      </c>
      <c r="JR194" s="4">
        <f t="shared" ref="JR194" si="124">AVERAGEIFS(B194:JM194,metrics.rec,"Recall")</f>
        <v>0.8672700000000001</v>
      </c>
      <c r="JS194" s="4">
        <f t="shared" ref="JS194" si="125">AVERAGEIFS(B194:JM194,metrics.rec,"Coverage")</f>
        <v>0.49553333333333333</v>
      </c>
      <c r="JT194" s="4">
        <f t="shared" ref="JT194" si="126">AVERAGEIFS(B194:JM194,metrics.rec,"Recatio")</f>
        <v>0.90333666666666668</v>
      </c>
      <c r="JU194" s="4">
        <f t="shared" ref="JU194" si="127">AVERAGEIFS(B194:JM194,metrics.rec,"Time")</f>
        <v>0.18948000000000001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>
        <v>0.56579999999999997</v>
      </c>
      <c r="GM195" s="4">
        <v>0.55689999999999995</v>
      </c>
      <c r="GN195" s="4">
        <v>0.2233</v>
      </c>
      <c r="GO195" s="4">
        <v>2.8E-3</v>
      </c>
      <c r="GP195" s="4">
        <v>0.89500000000000002</v>
      </c>
      <c r="GQ195" s="4">
        <v>0.4491</v>
      </c>
      <c r="GR195" s="4">
        <v>0.98939999999999995</v>
      </c>
      <c r="GS195" s="4">
        <v>0.26790000000000003</v>
      </c>
      <c r="GT195" s="5">
        <v>0.57740000000000002</v>
      </c>
      <c r="GU195" s="5">
        <v>0.58209999999999995</v>
      </c>
      <c r="GV195" s="5">
        <v>0.24</v>
      </c>
      <c r="GW195" s="5">
        <v>8.5000000000000006E-3</v>
      </c>
      <c r="GX195" s="5">
        <v>0.88119999999999998</v>
      </c>
      <c r="GY195" s="5">
        <v>0.37219999999999998</v>
      </c>
      <c r="GZ195" s="5">
        <v>0.97019999999999995</v>
      </c>
      <c r="HA195" s="5">
        <v>0.2051</v>
      </c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0.59672999999999987</v>
      </c>
      <c r="JO195" s="4">
        <f t="shared" si="105"/>
        <v>0.62240000000000018</v>
      </c>
      <c r="JP195" s="4">
        <f t="shared" si="106"/>
        <v>0.1985233333333333</v>
      </c>
      <c r="JQ195" s="4">
        <f t="shared" si="107"/>
        <v>6.1543333333333332E-2</v>
      </c>
      <c r="JR195" s="4">
        <f t="shared" si="108"/>
        <v>0.84429666666666681</v>
      </c>
      <c r="JS195" s="4">
        <f t="shared" si="109"/>
        <v>0.27783333333333332</v>
      </c>
      <c r="JT195" s="4">
        <f t="shared" si="110"/>
        <v>0.90651999999999999</v>
      </c>
      <c r="JU195" s="4">
        <f t="shared" si="111"/>
        <v>0.19067666666666666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>
        <v>0.57089999999999996</v>
      </c>
      <c r="GM196" s="4">
        <v>0.56889999999999996</v>
      </c>
      <c r="GN196" s="4">
        <v>0.21779999999999999</v>
      </c>
      <c r="GO196" s="4">
        <v>1.6999999999999999E-3</v>
      </c>
      <c r="GP196" s="4">
        <v>0.92210000000000003</v>
      </c>
      <c r="GQ196" s="4">
        <v>0.77270000000000005</v>
      </c>
      <c r="GR196" s="4">
        <v>0.98970000000000002</v>
      </c>
      <c r="GS196" s="4">
        <v>0.29099999999999998</v>
      </c>
      <c r="GT196" s="5">
        <v>0.58389999999999997</v>
      </c>
      <c r="GU196" s="5">
        <v>0.5988</v>
      </c>
      <c r="GV196" s="5">
        <v>0.23089999999999999</v>
      </c>
      <c r="GW196" s="5">
        <v>4.4000000000000003E-3</v>
      </c>
      <c r="GX196" s="5">
        <v>0.91149999999999998</v>
      </c>
      <c r="GY196" s="5">
        <v>0.75180000000000002</v>
      </c>
      <c r="GZ196" s="5">
        <v>0.97150000000000003</v>
      </c>
      <c r="HA196" s="5">
        <v>0.22450000000000001</v>
      </c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0.59670689655172426</v>
      </c>
      <c r="JO196" s="4">
        <f t="shared" si="105"/>
        <v>0.63210344827586207</v>
      </c>
      <c r="JP196" s="4">
        <f t="shared" si="106"/>
        <v>0.20328275862068965</v>
      </c>
      <c r="JQ196" s="4">
        <f t="shared" si="107"/>
        <v>1.2334482758620688E-2</v>
      </c>
      <c r="JR196" s="4">
        <f t="shared" si="108"/>
        <v>0.87912758620689646</v>
      </c>
      <c r="JS196" s="4">
        <f t="shared" si="109"/>
        <v>0.70549310344827565</v>
      </c>
      <c r="JT196" s="4">
        <f t="shared" si="110"/>
        <v>0.91162758620689655</v>
      </c>
      <c r="JU196" s="4">
        <f t="shared" si="111"/>
        <v>0.210848275862069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>
        <v>0.57330000000000003</v>
      </c>
      <c r="GM197" s="4">
        <v>0.57069999999999999</v>
      </c>
      <c r="GN197" s="4">
        <v>0.2082</v>
      </c>
      <c r="GO197" s="4">
        <v>1.8E-3</v>
      </c>
      <c r="GP197" s="4">
        <v>0.92390000000000005</v>
      </c>
      <c r="GQ197" s="4">
        <v>0.72489999999999999</v>
      </c>
      <c r="GR197" s="4">
        <v>0.9889</v>
      </c>
      <c r="GS197" s="4">
        <v>0.27629999999999999</v>
      </c>
      <c r="GT197" s="5">
        <v>0.58489999999999998</v>
      </c>
      <c r="GU197" s="5">
        <v>0.59760000000000002</v>
      </c>
      <c r="GV197" s="5">
        <v>0.22220000000000001</v>
      </c>
      <c r="GW197" s="5">
        <v>5.0000000000000001E-3</v>
      </c>
      <c r="GX197" s="5">
        <v>0.91149999999999998</v>
      </c>
      <c r="GY197" s="5">
        <v>0.65869999999999995</v>
      </c>
      <c r="GZ197" s="5">
        <v>0.96819999999999995</v>
      </c>
      <c r="HA197" s="5">
        <v>0.21290000000000001</v>
      </c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0.59167333333333327</v>
      </c>
      <c r="JO197" s="4">
        <f t="shared" ref="JO197" si="129">AVERAGEIFS(B197:JM197,metrics.rec,"MSE")</f>
        <v>0.61377333333333339</v>
      </c>
      <c r="JP197" s="4">
        <f t="shared" ref="JP197" si="130">AVERAGEIFS(B197:JM197,metrics.rec,"R")</f>
        <v>0.20461333333333334</v>
      </c>
      <c r="JQ197" s="4">
        <f t="shared" ref="JQ197" si="131">AVERAGEIFS(B197:JM197,metrics.rec,"Precision")</f>
        <v>3.7216666666666662E-2</v>
      </c>
      <c r="JR197" s="4">
        <f t="shared" ref="JR197" si="132">AVERAGEIFS(B197:JM197,metrics.rec,"Recall")</f>
        <v>0.86919333333333337</v>
      </c>
      <c r="JS197" s="4">
        <f t="shared" ref="JS197" si="133">AVERAGEIFS(B197:JM197,metrics.rec,"Coverage")</f>
        <v>0.49684666666666666</v>
      </c>
      <c r="JT197" s="4">
        <f t="shared" ref="JT197" si="134">AVERAGEIFS(B197:JM197,metrics.rec,"Recatio")</f>
        <v>0.90334000000000003</v>
      </c>
      <c r="JU197" s="4">
        <f t="shared" ref="JU197" si="135">AVERAGEIFS(B197:JM197,metrics.rec,"Time")</f>
        <v>0.20357666666666666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>
        <v>0.57310000000000005</v>
      </c>
      <c r="GM198" s="4">
        <v>0.56540000000000001</v>
      </c>
      <c r="GN198" s="4">
        <v>0.1817</v>
      </c>
      <c r="GO198" s="4">
        <v>2.5700000000000001E-2</v>
      </c>
      <c r="GP198" s="4">
        <v>0.8679</v>
      </c>
      <c r="GQ198" s="4">
        <v>4.7800000000000002E-2</v>
      </c>
      <c r="GR198" s="4">
        <v>0.98960000000000004</v>
      </c>
      <c r="GS198" s="4">
        <v>1.1168</v>
      </c>
      <c r="GT198" s="5">
        <v>0.5847</v>
      </c>
      <c r="GU198" s="5">
        <v>0.58919999999999995</v>
      </c>
      <c r="GV198" s="5">
        <v>0.19259999999999999</v>
      </c>
      <c r="GW198" s="5">
        <v>6.13E-2</v>
      </c>
      <c r="GX198" s="5">
        <v>0.85350000000000004</v>
      </c>
      <c r="GY198" s="5">
        <v>5.0200000000000002E-2</v>
      </c>
      <c r="GZ198" s="5">
        <v>0.97070000000000001</v>
      </c>
      <c r="HA198" s="5">
        <v>1.0311999999999999</v>
      </c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0.59899000000000013</v>
      </c>
      <c r="JO198" s="4">
        <f t="shared" si="105"/>
        <v>0.6187933333333332</v>
      </c>
      <c r="JP198" s="4">
        <f t="shared" si="106"/>
        <v>0.15380666666666665</v>
      </c>
      <c r="JQ198" s="4">
        <f t="shared" si="107"/>
        <v>0.11222999999999998</v>
      </c>
      <c r="JR198" s="4">
        <f t="shared" si="108"/>
        <v>0.81708666666666652</v>
      </c>
      <c r="JS198" s="4">
        <f t="shared" si="109"/>
        <v>5.7758620689655184E-2</v>
      </c>
      <c r="JT198" s="4">
        <f t="shared" si="110"/>
        <v>0.90971000000000002</v>
      </c>
      <c r="JU198" s="4">
        <f t="shared" si="111"/>
        <v>1.0580533333333331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>
        <v>0.5716</v>
      </c>
      <c r="GM199" s="4">
        <v>0.56479999999999997</v>
      </c>
      <c r="GN199" s="4">
        <v>0.1903</v>
      </c>
      <c r="GO199" s="4">
        <v>1.66E-2</v>
      </c>
      <c r="GP199" s="4">
        <v>0.87939999999999996</v>
      </c>
      <c r="GQ199" s="4">
        <v>7.4999999999999997E-2</v>
      </c>
      <c r="GR199" s="4">
        <v>0.98909999999999998</v>
      </c>
      <c r="GS199" s="4">
        <v>1.0708</v>
      </c>
      <c r="GT199" s="5">
        <v>0.58379999999999999</v>
      </c>
      <c r="GU199" s="5">
        <v>0.58950000000000002</v>
      </c>
      <c r="GV199" s="5">
        <v>0.19650000000000001</v>
      </c>
      <c r="GW199" s="5">
        <v>4.07E-2</v>
      </c>
      <c r="GX199" s="5">
        <v>0.86570000000000003</v>
      </c>
      <c r="GY199" s="5">
        <v>7.6499999999999999E-2</v>
      </c>
      <c r="GZ199" s="5">
        <v>0.96950000000000003</v>
      </c>
      <c r="HA199" s="5">
        <v>0.95250000000000001</v>
      </c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0.59816333333333338</v>
      </c>
      <c r="JO199" s="4">
        <f t="shared" si="105"/>
        <v>0.61981666666666657</v>
      </c>
      <c r="JP199" s="4">
        <f t="shared" si="106"/>
        <v>0.15725999999999998</v>
      </c>
      <c r="JQ199" s="4">
        <f t="shared" si="107"/>
        <v>9.2473333333333352E-2</v>
      </c>
      <c r="JR199" s="4">
        <f t="shared" si="108"/>
        <v>0.82352999999999987</v>
      </c>
      <c r="JS199" s="4">
        <f t="shared" si="109"/>
        <v>7.6665517241379294E-2</v>
      </c>
      <c r="JT199" s="4">
        <f t="shared" si="110"/>
        <v>0.90543999999999991</v>
      </c>
      <c r="JU199" s="4">
        <f t="shared" si="111"/>
        <v>1.0079266666666669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>
        <v>0.57150000000000001</v>
      </c>
      <c r="GM200" s="4">
        <v>0.56479999999999997</v>
      </c>
      <c r="GN200" s="4">
        <v>0.19589999999999999</v>
      </c>
      <c r="GO200" s="4">
        <v>1.35E-2</v>
      </c>
      <c r="GP200" s="4">
        <v>0.88619999999999999</v>
      </c>
      <c r="GQ200" s="4">
        <v>9.3100000000000002E-2</v>
      </c>
      <c r="GR200" s="4">
        <v>0.98950000000000005</v>
      </c>
      <c r="GS200" s="4">
        <v>1.0719000000000001</v>
      </c>
      <c r="GT200" s="5">
        <v>0.58460000000000001</v>
      </c>
      <c r="GU200" s="5">
        <v>0.59160000000000001</v>
      </c>
      <c r="GV200" s="5">
        <v>0.20399999999999999</v>
      </c>
      <c r="GW200" s="5">
        <v>3.4099999999999998E-2</v>
      </c>
      <c r="GX200" s="5">
        <v>0.87180000000000002</v>
      </c>
      <c r="GY200" s="5">
        <v>9.2100000000000001E-2</v>
      </c>
      <c r="GZ200" s="5">
        <v>0.97019999999999995</v>
      </c>
      <c r="HA200" s="5">
        <v>0.94869999999999999</v>
      </c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0.59682666666666673</v>
      </c>
      <c r="JO200" s="4">
        <f t="shared" si="105"/>
        <v>0.61540666666666666</v>
      </c>
      <c r="JP200" s="4">
        <f t="shared" si="106"/>
        <v>0.1660666666666667</v>
      </c>
      <c r="JQ200" s="4">
        <f t="shared" si="107"/>
        <v>8.5516666666666685E-2</v>
      </c>
      <c r="JR200" s="4">
        <f t="shared" si="108"/>
        <v>0.83182000000000011</v>
      </c>
      <c r="JS200" s="4">
        <f t="shared" si="109"/>
        <v>8.8241379310344828E-2</v>
      </c>
      <c r="JT200" s="4">
        <f t="shared" si="110"/>
        <v>0.90620000000000001</v>
      </c>
      <c r="JU200" s="4">
        <f t="shared" si="111"/>
        <v>0.98812333333333313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>
        <v>0.55869999999999997</v>
      </c>
      <c r="GM201" s="4">
        <v>0.5383</v>
      </c>
      <c r="GN201" s="4">
        <v>0.24210000000000001</v>
      </c>
      <c r="GO201" s="4">
        <v>1.0800000000000001E-2</v>
      </c>
      <c r="GP201" s="4">
        <v>0.86260000000000003</v>
      </c>
      <c r="GQ201" s="4">
        <v>0.1109</v>
      </c>
      <c r="GR201" s="4">
        <v>0.95720000000000005</v>
      </c>
      <c r="GS201" s="4">
        <v>1.0434000000000001</v>
      </c>
      <c r="GT201" s="5">
        <v>0.57640000000000002</v>
      </c>
      <c r="GU201" s="5">
        <v>0.57010000000000005</v>
      </c>
      <c r="GV201" s="5">
        <v>0.2374</v>
      </c>
      <c r="GW201" s="5">
        <v>2.9600000000000001E-2</v>
      </c>
      <c r="GX201" s="5">
        <v>0.84789999999999999</v>
      </c>
      <c r="GY201" s="5">
        <v>0.1007</v>
      </c>
      <c r="GZ201" s="5">
        <v>0.90780000000000005</v>
      </c>
      <c r="HA201" s="5">
        <v>0.92179999999999995</v>
      </c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0.59700333333333344</v>
      </c>
      <c r="JO201" s="4">
        <f t="shared" si="105"/>
        <v>0.60688333333333333</v>
      </c>
      <c r="JP201" s="4">
        <f t="shared" si="106"/>
        <v>0.18226333333333328</v>
      </c>
      <c r="JQ201" s="4">
        <f t="shared" si="107"/>
        <v>8.4340000000000026E-2</v>
      </c>
      <c r="JR201" s="4">
        <f t="shared" si="108"/>
        <v>0.81296333333333337</v>
      </c>
      <c r="JS201" s="4">
        <f t="shared" si="109"/>
        <v>8.9924137931034473E-2</v>
      </c>
      <c r="JT201" s="4">
        <f t="shared" si="110"/>
        <v>0.79634333333333351</v>
      </c>
      <c r="JU201" s="4">
        <f t="shared" si="111"/>
        <v>0.92946000000000029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>
        <v>0.56930000000000003</v>
      </c>
      <c r="GM202" s="4">
        <v>0.55840000000000001</v>
      </c>
      <c r="GN202" s="4">
        <v>0.20069999999999999</v>
      </c>
      <c r="GO202" s="4">
        <v>1.5299999999999999E-2</v>
      </c>
      <c r="GP202" s="4">
        <v>0.87860000000000005</v>
      </c>
      <c r="GQ202" s="4">
        <v>8.14E-2</v>
      </c>
      <c r="GR202" s="4">
        <v>0.98950000000000005</v>
      </c>
      <c r="GS202" s="4">
        <v>1.0709</v>
      </c>
      <c r="GT202" s="5">
        <v>0.58250000000000002</v>
      </c>
      <c r="GU202" s="5">
        <v>0.58420000000000005</v>
      </c>
      <c r="GV202" s="5">
        <v>0.2077</v>
      </c>
      <c r="GW202" s="5">
        <v>3.8399999999999997E-2</v>
      </c>
      <c r="GX202" s="5">
        <v>0.86650000000000005</v>
      </c>
      <c r="GY202" s="5">
        <v>8.1199999999999994E-2</v>
      </c>
      <c r="GZ202" s="5">
        <v>0.97040000000000004</v>
      </c>
      <c r="HA202" s="5">
        <v>0.95279999999999998</v>
      </c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0.5962966666666667</v>
      </c>
      <c r="JO202" s="4">
        <f t="shared" si="105"/>
        <v>0.61146666666666682</v>
      </c>
      <c r="JP202" s="4">
        <f t="shared" si="106"/>
        <v>0.16684333333333332</v>
      </c>
      <c r="JQ202" s="4">
        <f t="shared" si="107"/>
        <v>8.9673333333333355E-2</v>
      </c>
      <c r="JR202" s="4">
        <f t="shared" si="108"/>
        <v>0.8264999999999999</v>
      </c>
      <c r="JS202" s="4">
        <f t="shared" si="109"/>
        <v>8.0748275862068966E-2</v>
      </c>
      <c r="JT202" s="4">
        <f t="shared" si="110"/>
        <v>0.90632666666666695</v>
      </c>
      <c r="JU202" s="4">
        <f t="shared" si="111"/>
        <v>0.87308666666666679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>
        <v>0.56120000000000003</v>
      </c>
      <c r="GM203" s="4">
        <v>0.5343</v>
      </c>
      <c r="GN203" s="4">
        <v>0.21</v>
      </c>
      <c r="GO203" s="4">
        <v>2.8400000000000002E-2</v>
      </c>
      <c r="GP203" s="4">
        <v>0.84950000000000003</v>
      </c>
      <c r="GQ203" s="4">
        <v>4.24E-2</v>
      </c>
      <c r="GR203" s="4">
        <v>0.98960000000000004</v>
      </c>
      <c r="GS203" s="4">
        <v>1.0562</v>
      </c>
      <c r="GT203" s="5">
        <v>0.57509999999999994</v>
      </c>
      <c r="GU203" s="5">
        <v>0.56310000000000004</v>
      </c>
      <c r="GV203" s="5">
        <v>0.2195</v>
      </c>
      <c r="GW203" s="5">
        <v>6.93E-2</v>
      </c>
      <c r="GX203" s="5">
        <v>0.83589999999999998</v>
      </c>
      <c r="GY203" s="5">
        <v>4.3499999999999997E-2</v>
      </c>
      <c r="GZ203" s="5">
        <v>0.97070000000000001</v>
      </c>
      <c r="HA203" s="5">
        <v>0.94099999999999995</v>
      </c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0.5928620689655173</v>
      </c>
      <c r="JO203" s="4">
        <f t="shared" si="105"/>
        <v>0.59951034482758603</v>
      </c>
      <c r="JP203" s="4">
        <f t="shared" si="106"/>
        <v>0.16838275862068969</v>
      </c>
      <c r="JQ203" s="4">
        <f t="shared" si="107"/>
        <v>0.13258620689655171</v>
      </c>
      <c r="JR203" s="4">
        <f t="shared" si="108"/>
        <v>0.80068275862068949</v>
      </c>
      <c r="JS203" s="4">
        <f t="shared" si="109"/>
        <v>4.8665517241379311E-2</v>
      </c>
      <c r="JT203" s="4">
        <f t="shared" si="110"/>
        <v>0.90618275862068975</v>
      </c>
      <c r="JU203" s="4">
        <f t="shared" si="111"/>
        <v>0.98185862068965535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>
        <v>0.57379999999999998</v>
      </c>
      <c r="GM204" s="4">
        <v>0.56720000000000004</v>
      </c>
      <c r="GN204" s="4">
        <v>0.17799999999999999</v>
      </c>
      <c r="GO204" s="4">
        <v>2.1299999999999999E-2</v>
      </c>
      <c r="GP204" s="4">
        <v>0.87760000000000005</v>
      </c>
      <c r="GQ204" s="4">
        <v>5.8500000000000003E-2</v>
      </c>
      <c r="GR204" s="4">
        <v>0.98970000000000002</v>
      </c>
      <c r="GS204" s="4">
        <v>1.1192</v>
      </c>
      <c r="GT204" s="5">
        <v>0.58609999999999995</v>
      </c>
      <c r="GU204" s="5">
        <v>0.59340000000000004</v>
      </c>
      <c r="GV204" s="5">
        <v>0.19189999999999999</v>
      </c>
      <c r="GW204" s="5">
        <v>5.0799999999999998E-2</v>
      </c>
      <c r="GX204" s="5">
        <v>0.86529999999999996</v>
      </c>
      <c r="GY204" s="5">
        <v>6.1400000000000003E-2</v>
      </c>
      <c r="GZ204" s="5">
        <v>0.97089999999999999</v>
      </c>
      <c r="HA204" s="5">
        <v>1.0068999999999999</v>
      </c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0.59743448275862077</v>
      </c>
      <c r="JO204" s="4">
        <f t="shared" si="105"/>
        <v>0.61745862068965507</v>
      </c>
      <c r="JP204" s="4">
        <f t="shared" si="106"/>
        <v>0.15801379310344832</v>
      </c>
      <c r="JQ204" s="4">
        <f t="shared" si="107"/>
        <v>9.9193103448275866E-2</v>
      </c>
      <c r="JR204" s="4">
        <f t="shared" si="108"/>
        <v>0.8306758620689656</v>
      </c>
      <c r="JS204" s="4">
        <f t="shared" si="109"/>
        <v>6.8027586206896556E-2</v>
      </c>
      <c r="JT204" s="4">
        <f t="shared" si="110"/>
        <v>0.90880689655172398</v>
      </c>
      <c r="JU204" s="4">
        <f t="shared" si="111"/>
        <v>1.0960137931034482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>
        <v>0.57020000000000004</v>
      </c>
      <c r="GM205" s="4">
        <v>0.55640000000000001</v>
      </c>
      <c r="GN205" s="4">
        <v>0.18759999999999999</v>
      </c>
      <c r="GO205" s="4">
        <v>3.2599999999999997E-2</v>
      </c>
      <c r="GP205" s="4">
        <v>0.85750000000000004</v>
      </c>
      <c r="GQ205" s="4">
        <v>3.73E-2</v>
      </c>
      <c r="GR205" s="4">
        <v>0.98950000000000005</v>
      </c>
      <c r="GS205" s="4">
        <v>1.0616000000000001</v>
      </c>
      <c r="GT205" s="5">
        <v>0.58179999999999998</v>
      </c>
      <c r="GU205" s="5">
        <v>0.5796</v>
      </c>
      <c r="GV205" s="5">
        <v>0.2024</v>
      </c>
      <c r="GW205" s="5">
        <v>7.7399999999999997E-2</v>
      </c>
      <c r="GX205" s="5">
        <v>0.84370000000000001</v>
      </c>
      <c r="GY205" s="5">
        <v>3.9300000000000002E-2</v>
      </c>
      <c r="GZ205" s="5">
        <v>0.97</v>
      </c>
      <c r="HA205" s="5">
        <v>0.94450000000000001</v>
      </c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0.59669310344827575</v>
      </c>
      <c r="JO205" s="4">
        <f t="shared" si="105"/>
        <v>0.61074137931034478</v>
      </c>
      <c r="JP205" s="4">
        <f t="shared" si="106"/>
        <v>0.15942068965517239</v>
      </c>
      <c r="JQ205" s="4">
        <f t="shared" si="107"/>
        <v>0.14274482758620688</v>
      </c>
      <c r="JR205" s="4">
        <f t="shared" si="108"/>
        <v>0.80733103448275867</v>
      </c>
      <c r="JS205" s="4">
        <f t="shared" si="109"/>
        <v>4.4913793103448285E-2</v>
      </c>
      <c r="JT205" s="4">
        <f t="shared" si="110"/>
        <v>0.90454482758620691</v>
      </c>
      <c r="JU205" s="4">
        <f t="shared" si="111"/>
        <v>0.9893965517241381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>
        <v>0.57030000000000003</v>
      </c>
      <c r="GM206" s="4">
        <v>0.55900000000000005</v>
      </c>
      <c r="GN206" s="4">
        <v>0.184</v>
      </c>
      <c r="GO206" s="4">
        <v>3.1099999999999999E-2</v>
      </c>
      <c r="GP206" s="4">
        <v>0.85229999999999995</v>
      </c>
      <c r="GQ206" s="4">
        <v>3.8899999999999997E-2</v>
      </c>
      <c r="GR206" s="4">
        <v>0.98960000000000004</v>
      </c>
      <c r="GS206" s="4">
        <v>1.1241000000000001</v>
      </c>
      <c r="GT206" s="5">
        <v>0.58260000000000001</v>
      </c>
      <c r="GU206" s="5">
        <v>0.58379999999999999</v>
      </c>
      <c r="GV206" s="5">
        <v>0.19320000000000001</v>
      </c>
      <c r="GW206" s="5">
        <v>7.2499999999999995E-2</v>
      </c>
      <c r="GX206" s="5">
        <v>0.83989999999999998</v>
      </c>
      <c r="GY206" s="5">
        <v>4.1700000000000001E-2</v>
      </c>
      <c r="GZ206" s="5">
        <v>0.97089999999999999</v>
      </c>
      <c r="HA206" s="5">
        <v>1.0092000000000001</v>
      </c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0.59763448275862063</v>
      </c>
      <c r="JO206" s="4">
        <f t="shared" si="105"/>
        <v>0.61510689655172412</v>
      </c>
      <c r="JP206" s="4">
        <f t="shared" si="106"/>
        <v>0.1506655172413793</v>
      </c>
      <c r="JQ206" s="4">
        <f t="shared" si="107"/>
        <v>0.12467586206896551</v>
      </c>
      <c r="JR206" s="4">
        <f t="shared" si="108"/>
        <v>0.8036620689655174</v>
      </c>
      <c r="JS206" s="4">
        <f t="shared" si="109"/>
        <v>5.0500000000000003E-2</v>
      </c>
      <c r="JT206" s="4">
        <f t="shared" si="110"/>
        <v>0.90877931034482751</v>
      </c>
      <c r="JU206" s="4">
        <f t="shared" si="111"/>
        <v>1.095493103448276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>
        <v>0.5706</v>
      </c>
      <c r="GM207" s="4">
        <v>0.55940000000000001</v>
      </c>
      <c r="GN207" s="4">
        <v>0.18179999999999999</v>
      </c>
      <c r="GO207" s="4">
        <v>3.1600000000000003E-2</v>
      </c>
      <c r="GP207" s="4">
        <v>0.85289999999999999</v>
      </c>
      <c r="GQ207" s="4">
        <v>3.8300000000000001E-2</v>
      </c>
      <c r="GR207" s="4">
        <v>0.98939999999999995</v>
      </c>
      <c r="GS207" s="4">
        <v>1.1234999999999999</v>
      </c>
      <c r="GT207" s="5">
        <v>0.5827</v>
      </c>
      <c r="GU207" s="5">
        <v>0.58389999999999997</v>
      </c>
      <c r="GV207" s="5">
        <v>0.1925</v>
      </c>
      <c r="GW207" s="5">
        <v>7.3400000000000007E-2</v>
      </c>
      <c r="GX207" s="5">
        <v>0.84060000000000001</v>
      </c>
      <c r="GY207" s="5">
        <v>4.1300000000000003E-2</v>
      </c>
      <c r="GZ207" s="5">
        <v>0.97030000000000005</v>
      </c>
      <c r="HA207" s="5">
        <v>1.014</v>
      </c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0.59737241379310357</v>
      </c>
      <c r="JO207" s="4">
        <f t="shared" si="105"/>
        <v>0.61446896551724151</v>
      </c>
      <c r="JP207" s="4">
        <f t="shared" si="106"/>
        <v>0.15068965517241376</v>
      </c>
      <c r="JQ207" s="4">
        <f t="shared" si="107"/>
        <v>0.12568620689655174</v>
      </c>
      <c r="JR207" s="4">
        <f t="shared" si="108"/>
        <v>0.80483448275862068</v>
      </c>
      <c r="JS207" s="4">
        <f t="shared" si="109"/>
        <v>5.0110344827586202E-2</v>
      </c>
      <c r="JT207" s="4">
        <f t="shared" si="110"/>
        <v>0.9075103448275863</v>
      </c>
      <c r="JU207" s="4">
        <f t="shared" si="111"/>
        <v>1.1058448275862067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>
        <v>0.57110000000000005</v>
      </c>
      <c r="GM208" s="4">
        <v>0.56530000000000002</v>
      </c>
      <c r="GN208" s="4">
        <v>0.1777</v>
      </c>
      <c r="GO208" s="4">
        <v>1.9E-2</v>
      </c>
      <c r="GP208" s="4">
        <v>0.87250000000000005</v>
      </c>
      <c r="GQ208" s="4">
        <v>6.5100000000000005E-2</v>
      </c>
      <c r="GR208" s="4">
        <v>0.98970000000000002</v>
      </c>
      <c r="GS208" s="4">
        <v>1.1197999999999999</v>
      </c>
      <c r="GT208" s="5">
        <v>0.58440000000000003</v>
      </c>
      <c r="GU208" s="5">
        <v>0.59219999999999995</v>
      </c>
      <c r="GV208" s="5">
        <v>0.19339999999999999</v>
      </c>
      <c r="GW208" s="5">
        <v>4.7100000000000003E-2</v>
      </c>
      <c r="GX208" s="5">
        <v>0.86229999999999996</v>
      </c>
      <c r="GY208" s="5">
        <v>6.59E-2</v>
      </c>
      <c r="GZ208" s="5">
        <v>0.97140000000000004</v>
      </c>
      <c r="HA208" s="5">
        <v>1.0152000000000001</v>
      </c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0.59578965517241378</v>
      </c>
      <c r="JO208" s="4">
        <f t="shared" si="105"/>
        <v>0.61682068965517234</v>
      </c>
      <c r="JP208" s="4">
        <f t="shared" si="106"/>
        <v>0.16063103448275864</v>
      </c>
      <c r="JQ208" s="4">
        <f t="shared" si="107"/>
        <v>9.3548275862068958E-2</v>
      </c>
      <c r="JR208" s="4">
        <f t="shared" si="108"/>
        <v>0.82816206896551725</v>
      </c>
      <c r="JS208" s="4">
        <f t="shared" si="109"/>
        <v>7.2668965517241391E-2</v>
      </c>
      <c r="JT208" s="4">
        <f t="shared" si="110"/>
        <v>0.90947241379310317</v>
      </c>
      <c r="JU208" s="4">
        <f t="shared" si="111"/>
        <v>1.1352655172413795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>
        <v>0.57150000000000001</v>
      </c>
      <c r="GM209" s="4">
        <v>0.56559999999999999</v>
      </c>
      <c r="GN209" s="4">
        <v>0.17710000000000001</v>
      </c>
      <c r="GO209" s="4">
        <v>2.0299999999999999E-2</v>
      </c>
      <c r="GP209" s="4">
        <v>0.873</v>
      </c>
      <c r="GQ209" s="4">
        <v>6.1100000000000002E-2</v>
      </c>
      <c r="GR209" s="4">
        <v>0.98970000000000002</v>
      </c>
      <c r="GS209" s="4">
        <v>1.1227</v>
      </c>
      <c r="GT209" s="5">
        <v>0.58450000000000002</v>
      </c>
      <c r="GU209" s="5">
        <v>0.59260000000000002</v>
      </c>
      <c r="GV209" s="5">
        <v>0.19320000000000001</v>
      </c>
      <c r="GW209" s="5">
        <v>4.9099999999999998E-2</v>
      </c>
      <c r="GX209" s="5">
        <v>0.86240000000000006</v>
      </c>
      <c r="GY209" s="5">
        <v>6.3299999999999995E-2</v>
      </c>
      <c r="GZ209" s="5">
        <v>0.97070000000000001</v>
      </c>
      <c r="HA209" s="5">
        <v>1.0152000000000001</v>
      </c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0.59547586206896552</v>
      </c>
      <c r="JO209" s="4">
        <f t="shared" si="105"/>
        <v>0.61626206896551727</v>
      </c>
      <c r="JP209" s="4">
        <f t="shared" si="106"/>
        <v>0.15942068965517239</v>
      </c>
      <c r="JQ209" s="4">
        <f t="shared" si="107"/>
        <v>9.6955172413793103E-2</v>
      </c>
      <c r="JR209" s="4">
        <f t="shared" si="108"/>
        <v>0.82880689655172413</v>
      </c>
      <c r="JS209" s="4">
        <f t="shared" si="109"/>
        <v>6.9806896551724132E-2</v>
      </c>
      <c r="JT209" s="4">
        <f t="shared" si="110"/>
        <v>0.9082620689655172</v>
      </c>
      <c r="JU209" s="4">
        <f t="shared" si="111"/>
        <v>1.1702344827586204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>
        <v>0.5716</v>
      </c>
      <c r="GM210" s="4">
        <v>0.5645</v>
      </c>
      <c r="GN210" s="4">
        <v>0.1764</v>
      </c>
      <c r="GO210" s="4">
        <v>2.41E-2</v>
      </c>
      <c r="GP210" s="4">
        <v>0.86380000000000001</v>
      </c>
      <c r="GQ210" s="4">
        <v>5.0799999999999998E-2</v>
      </c>
      <c r="GR210" s="4">
        <v>0.98970000000000002</v>
      </c>
      <c r="GS210" s="4">
        <v>1.117</v>
      </c>
      <c r="GT210" s="5">
        <v>0.58420000000000005</v>
      </c>
      <c r="GU210" s="5">
        <v>0.59009999999999996</v>
      </c>
      <c r="GV210" s="5">
        <v>0.1938</v>
      </c>
      <c r="GW210" s="5">
        <v>5.7500000000000002E-2</v>
      </c>
      <c r="GX210" s="5">
        <v>0.8528</v>
      </c>
      <c r="GY210" s="5">
        <v>5.3499999999999999E-2</v>
      </c>
      <c r="GZ210" s="5">
        <v>0.97119999999999995</v>
      </c>
      <c r="HA210" s="5">
        <v>1.0103</v>
      </c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0.59692413793103438</v>
      </c>
      <c r="JO210" s="4">
        <f t="shared" si="105"/>
        <v>0.61686206896551721</v>
      </c>
      <c r="JP210" s="4">
        <f t="shared" si="106"/>
        <v>0.15645517241379309</v>
      </c>
      <c r="JQ210" s="4">
        <f t="shared" si="107"/>
        <v>0.1080448275862069</v>
      </c>
      <c r="JR210" s="4">
        <f t="shared" si="108"/>
        <v>0.81625862068965527</v>
      </c>
      <c r="JS210" s="4">
        <f t="shared" si="109"/>
        <v>6.0579310344827594E-2</v>
      </c>
      <c r="JT210" s="4">
        <f t="shared" si="110"/>
        <v>0.90925172413793087</v>
      </c>
      <c r="JU210" s="4">
        <f t="shared" si="111"/>
        <v>1.0939172413793106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>
        <v>0.57230000000000003</v>
      </c>
      <c r="GM211" s="4">
        <v>0.56530000000000002</v>
      </c>
      <c r="GN211" s="4">
        <v>0.17480000000000001</v>
      </c>
      <c r="GO211" s="4">
        <v>2.4899999999999999E-2</v>
      </c>
      <c r="GP211" s="4">
        <v>0.86460000000000004</v>
      </c>
      <c r="GQ211" s="4">
        <v>4.9200000000000001E-2</v>
      </c>
      <c r="GR211" s="4">
        <v>0.98939999999999995</v>
      </c>
      <c r="GS211" s="4">
        <v>1.1342000000000001</v>
      </c>
      <c r="GT211" s="5">
        <v>0.58430000000000004</v>
      </c>
      <c r="GU211" s="5">
        <v>0.59</v>
      </c>
      <c r="GV211" s="5">
        <v>0.1923</v>
      </c>
      <c r="GW211" s="5">
        <v>5.8900000000000001E-2</v>
      </c>
      <c r="GX211" s="5">
        <v>0.85319999999999996</v>
      </c>
      <c r="GY211" s="5">
        <v>5.2200000000000003E-2</v>
      </c>
      <c r="GZ211" s="5">
        <v>0.97</v>
      </c>
      <c r="HA211" s="5">
        <v>1.0157</v>
      </c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0.59700689655172412</v>
      </c>
      <c r="JO211" s="4">
        <f t="shared" si="105"/>
        <v>0.6167758620689654</v>
      </c>
      <c r="JP211" s="4">
        <f t="shared" si="106"/>
        <v>0.1550344827586207</v>
      </c>
      <c r="JQ211" s="4">
        <f t="shared" si="107"/>
        <v>0.10987586206896552</v>
      </c>
      <c r="JR211" s="4">
        <f t="shared" si="108"/>
        <v>0.81724827586206916</v>
      </c>
      <c r="JS211" s="4">
        <f t="shared" si="109"/>
        <v>5.9420689655172401E-2</v>
      </c>
      <c r="JT211" s="4">
        <f t="shared" si="110"/>
        <v>0.9072241379310344</v>
      </c>
      <c r="JU211" s="4">
        <f t="shared" si="111"/>
        <v>1.0851413793103448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>
        <v>0.57320000000000004</v>
      </c>
      <c r="GM212" s="4">
        <v>0.56189999999999996</v>
      </c>
      <c r="GN212" s="4">
        <v>0.17780000000000001</v>
      </c>
      <c r="GO212" s="4">
        <v>3.3099999999999997E-2</v>
      </c>
      <c r="GP212" s="4">
        <v>0.85609999999999997</v>
      </c>
      <c r="GQ212" s="4">
        <v>3.6700000000000003E-2</v>
      </c>
      <c r="GR212" s="4">
        <v>0.98929999999999996</v>
      </c>
      <c r="GS212" s="4">
        <v>1.0633999999999999</v>
      </c>
      <c r="GT212" s="5">
        <v>0.58409999999999995</v>
      </c>
      <c r="GU212" s="5">
        <v>0.58430000000000004</v>
      </c>
      <c r="GV212" s="5">
        <v>0.19109999999999999</v>
      </c>
      <c r="GW212" s="5">
        <v>7.85E-2</v>
      </c>
      <c r="GX212" s="5">
        <v>0.84160000000000001</v>
      </c>
      <c r="GY212" s="5">
        <v>3.8600000000000002E-2</v>
      </c>
      <c r="GZ212" s="5">
        <v>0.96970000000000001</v>
      </c>
      <c r="HA212" s="5">
        <v>0.95099999999999996</v>
      </c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0.59891666666666687</v>
      </c>
      <c r="JO212" s="4">
        <f t="shared" si="105"/>
        <v>0.61429000000000011</v>
      </c>
      <c r="JP212" s="4">
        <f t="shared" si="106"/>
        <v>0.14918666666666663</v>
      </c>
      <c r="JQ212" s="4">
        <f t="shared" si="107"/>
        <v>0.14309333333333332</v>
      </c>
      <c r="JR212" s="4">
        <f t="shared" si="108"/>
        <v>0.80422666666666687</v>
      </c>
      <c r="JS212" s="4">
        <f t="shared" si="109"/>
        <v>4.4220000000000016E-2</v>
      </c>
      <c r="JT212" s="4">
        <f t="shared" si="110"/>
        <v>0.90493333333333303</v>
      </c>
      <c r="JU212" s="4">
        <f t="shared" si="111"/>
        <v>0.89158000000000004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>
        <v>0.57099999999999995</v>
      </c>
      <c r="GM213" s="4">
        <v>0.56179999999999997</v>
      </c>
      <c r="GN213" s="4">
        <v>0.1923</v>
      </c>
      <c r="GO213" s="4">
        <v>2.41E-2</v>
      </c>
      <c r="GP213" s="4">
        <v>0.87060000000000004</v>
      </c>
      <c r="GQ213" s="4">
        <v>5.1299999999999998E-2</v>
      </c>
      <c r="GR213" s="4">
        <v>0.98960000000000004</v>
      </c>
      <c r="GS213" s="4">
        <v>1.0642</v>
      </c>
      <c r="GT213" s="5">
        <v>0.58320000000000005</v>
      </c>
      <c r="GU213" s="5">
        <v>0.58620000000000005</v>
      </c>
      <c r="GV213" s="5">
        <v>0.20549999999999999</v>
      </c>
      <c r="GW213" s="5">
        <v>5.9200000000000003E-2</v>
      </c>
      <c r="GX213" s="5">
        <v>0.85699999999999998</v>
      </c>
      <c r="GY213" s="5">
        <v>5.2200000000000003E-2</v>
      </c>
      <c r="GZ213" s="5">
        <v>0.97019999999999995</v>
      </c>
      <c r="HA213" s="5">
        <v>0.94089999999999996</v>
      </c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0.59654827586206871</v>
      </c>
      <c r="JO213" s="4">
        <f t="shared" ref="JO213" si="137">AVERAGEIFS(B213:JM213,metrics.rec,"MSE")</f>
        <v>0.61257241379310334</v>
      </c>
      <c r="JP213" s="4">
        <f t="shared" ref="JP213" si="138">AVERAGEIFS(B213:JM213,metrics.rec,"R")</f>
        <v>0.16390344827586206</v>
      </c>
      <c r="JQ213" s="4">
        <f t="shared" ref="JQ213" si="139">AVERAGEIFS(B213:JM213,metrics.rec,"Precision")</f>
        <v>0.12031724137931032</v>
      </c>
      <c r="JR213" s="4">
        <f t="shared" ref="JR213" si="140">AVERAGEIFS(B213:JM213,metrics.rec,"Recall")</f>
        <v>0.81929310344827566</v>
      </c>
      <c r="JS213" s="4">
        <f t="shared" ref="JS213" si="141">AVERAGEIFS(B213:JM213,metrics.rec,"Coverage")</f>
        <v>5.6124137931034483E-2</v>
      </c>
      <c r="JT213" s="4">
        <f t="shared" ref="JT213" si="142">AVERAGEIFS(B213:JM213,metrics.rec,"Recatio")</f>
        <v>0.90498275862068978</v>
      </c>
      <c r="JU213" s="4">
        <f t="shared" ref="JU213" si="143">AVERAGEIFS(B213:JM213,metrics.rec,"Time")</f>
        <v>0.99189310344827575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>
        <v>0.55840000000000001</v>
      </c>
      <c r="GM214" s="4">
        <v>0.53420000000000001</v>
      </c>
      <c r="GN214" s="4">
        <v>0.24010000000000001</v>
      </c>
      <c r="GO214" s="4">
        <v>2.1999999999999999E-2</v>
      </c>
      <c r="GP214" s="4">
        <v>0.84609999999999996</v>
      </c>
      <c r="GQ214" s="4">
        <v>5.3499999999999999E-2</v>
      </c>
      <c r="GR214" s="4">
        <v>0.95730000000000004</v>
      </c>
      <c r="GS214" s="4">
        <v>1.0343</v>
      </c>
      <c r="GT214" s="5">
        <v>0.57550000000000001</v>
      </c>
      <c r="GU214" s="5">
        <v>0.56440000000000001</v>
      </c>
      <c r="GV214" s="5">
        <v>0.23519999999999999</v>
      </c>
      <c r="GW214" s="5">
        <v>5.9400000000000001E-2</v>
      </c>
      <c r="GX214" s="5">
        <v>0.83130000000000004</v>
      </c>
      <c r="GY214" s="5">
        <v>4.9200000000000001E-2</v>
      </c>
      <c r="GZ214" s="5">
        <v>0.90790000000000004</v>
      </c>
      <c r="HA214" s="5">
        <v>0.92069999999999996</v>
      </c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0.59601034482758619</v>
      </c>
      <c r="JO214" s="4">
        <f t="shared" si="105"/>
        <v>0.60079310344827597</v>
      </c>
      <c r="JP214" s="4">
        <f t="shared" si="106"/>
        <v>0.18292758620689656</v>
      </c>
      <c r="JQ214" s="4">
        <f t="shared" si="107"/>
        <v>0.12259310344827586</v>
      </c>
      <c r="JR214" s="4">
        <f t="shared" si="108"/>
        <v>0.79833448275862062</v>
      </c>
      <c r="JS214" s="4">
        <f t="shared" si="109"/>
        <v>5.069655172413793E-2</v>
      </c>
      <c r="JT214" s="4">
        <f t="shared" si="110"/>
        <v>0.79464482758620714</v>
      </c>
      <c r="JU214" s="4">
        <f t="shared" si="111"/>
        <v>0.91672758620689643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>
        <v>0.5736</v>
      </c>
      <c r="GM215" s="4">
        <v>0.56289999999999996</v>
      </c>
      <c r="GN215" s="4">
        <v>0.1762</v>
      </c>
      <c r="GO215" s="4">
        <v>3.3799999999999997E-2</v>
      </c>
      <c r="GP215" s="4">
        <v>0.85</v>
      </c>
      <c r="GQ215" s="4">
        <v>3.5700000000000003E-2</v>
      </c>
      <c r="GR215" s="4">
        <v>0.98950000000000005</v>
      </c>
      <c r="GS215" s="4">
        <v>1.1126</v>
      </c>
      <c r="GT215" s="5">
        <v>0.58520000000000005</v>
      </c>
      <c r="GU215" s="5">
        <v>0.58660000000000001</v>
      </c>
      <c r="GV215" s="5">
        <v>0.187</v>
      </c>
      <c r="GW215" s="5">
        <v>7.5700000000000003E-2</v>
      </c>
      <c r="GX215" s="5">
        <v>0.83609999999999995</v>
      </c>
      <c r="GY215" s="5">
        <v>3.9800000000000002E-2</v>
      </c>
      <c r="GZ215" s="5">
        <v>0.97060000000000002</v>
      </c>
      <c r="HA215" s="5">
        <v>1.0095000000000001</v>
      </c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0.60166551724137929</v>
      </c>
      <c r="JO215" s="4">
        <f t="shared" si="105"/>
        <v>0.62017241379310339</v>
      </c>
      <c r="JP215" s="4">
        <f t="shared" si="106"/>
        <v>0.14403103448275864</v>
      </c>
      <c r="JQ215" s="4">
        <f t="shared" si="107"/>
        <v>0.12793103448275861</v>
      </c>
      <c r="JR215" s="4">
        <f t="shared" si="108"/>
        <v>0.79672068965517229</v>
      </c>
      <c r="JS215" s="4">
        <f t="shared" si="109"/>
        <v>4.8386206896551737E-2</v>
      </c>
      <c r="JT215" s="4">
        <f t="shared" si="110"/>
        <v>0.90803103448275846</v>
      </c>
      <c r="JU215" s="4">
        <f t="shared" si="111"/>
        <v>1.0535655172413794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>
        <v>0.56769999999999998</v>
      </c>
      <c r="GM216" s="4">
        <v>0.55179999999999996</v>
      </c>
      <c r="GN216" s="4">
        <v>0.19789999999999999</v>
      </c>
      <c r="GO216" s="4">
        <v>3.0499999999999999E-2</v>
      </c>
      <c r="GP216" s="4">
        <v>0.8569</v>
      </c>
      <c r="GQ216" s="4">
        <v>3.9899999999999998E-2</v>
      </c>
      <c r="GR216" s="4">
        <v>0.98960000000000004</v>
      </c>
      <c r="GS216" s="4">
        <v>1.0692999999999999</v>
      </c>
      <c r="GT216" s="5">
        <v>0.58030000000000004</v>
      </c>
      <c r="GU216" s="5">
        <v>0.57609999999999995</v>
      </c>
      <c r="GV216" s="5">
        <v>0.20780000000000001</v>
      </c>
      <c r="GW216" s="5">
        <v>7.3099999999999998E-2</v>
      </c>
      <c r="GX216" s="5">
        <v>0.84389999999999998</v>
      </c>
      <c r="GY216" s="5">
        <v>4.1599999999999998E-2</v>
      </c>
      <c r="GZ216" s="5">
        <v>0.97040000000000004</v>
      </c>
      <c r="HA216" s="5">
        <v>1.1698</v>
      </c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0.59530344827586201</v>
      </c>
      <c r="JO216" s="4">
        <f t="shared" ref="JO216:JO217" si="145">AVERAGEIFS(B216:JM216,metrics.rec,"MSE")</f>
        <v>0.60631724137931042</v>
      </c>
      <c r="JP216" s="4">
        <f t="shared" ref="JP216:JP217" si="146">AVERAGEIFS(B216:JM216,metrics.rec,"R")</f>
        <v>0.1653655172413793</v>
      </c>
      <c r="JQ216" s="4">
        <f t="shared" ref="JQ216:JQ217" si="147">AVERAGEIFS(B216:JM216,metrics.rec,"Precision")</f>
        <v>0.13721724137931035</v>
      </c>
      <c r="JR216" s="4">
        <f t="shared" ref="JR216:JR217" si="148">AVERAGEIFS(B216:JM216,metrics.rec,"Recall")</f>
        <v>0.8085965517241378</v>
      </c>
      <c r="JS216" s="4">
        <f t="shared" ref="JS216:JS217" si="149">AVERAGEIFS(B216:JM216,metrics.rec,"Coverage")</f>
        <v>4.7134482758620699E-2</v>
      </c>
      <c r="JT216" s="4">
        <f t="shared" ref="JT216:JT217" si="150">AVERAGEIFS(B216:JM216,metrics.rec,"Recatio")</f>
        <v>0.90505517241379341</v>
      </c>
      <c r="JU216" s="4">
        <f t="shared" ref="JU216:JU217" si="151">AVERAGEIFS(B216:JM216,metrics.rec,"Time")</f>
        <v>0.99501379310344817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>
        <v>0.59830000000000005</v>
      </c>
      <c r="GM217" s="4">
        <v>0.62939999999999996</v>
      </c>
      <c r="GN217" s="4">
        <v>0.1027</v>
      </c>
      <c r="GO217" s="4">
        <v>2.12E-2</v>
      </c>
      <c r="GP217" s="4">
        <v>0.77880000000000005</v>
      </c>
      <c r="GQ217" s="4">
        <v>3.8800000000000001E-2</v>
      </c>
      <c r="GR217" s="4">
        <v>0.78510000000000002</v>
      </c>
      <c r="GS217" s="4">
        <v>1.4151</v>
      </c>
      <c r="GT217" s="5">
        <v>0.59950000000000003</v>
      </c>
      <c r="GU217" s="5">
        <v>0.62560000000000004</v>
      </c>
      <c r="GV217" s="5">
        <v>0.14849999999999999</v>
      </c>
      <c r="GW217" s="5">
        <v>3.85E-2</v>
      </c>
      <c r="GX217" s="5">
        <v>0.74609999999999999</v>
      </c>
      <c r="GY217" s="5">
        <v>4.5499999999999999E-2</v>
      </c>
      <c r="GZ217" s="5">
        <v>0.75049999999999994</v>
      </c>
      <c r="HA217" s="5">
        <v>1.0529999999999999</v>
      </c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0.6081399999999999</v>
      </c>
      <c r="JO217" s="4">
        <f t="shared" si="145"/>
        <v>0.63978000000000002</v>
      </c>
      <c r="JP217" s="4">
        <f t="shared" si="146"/>
        <v>0.12318</v>
      </c>
      <c r="JQ217" s="4">
        <f t="shared" si="147"/>
        <v>7.9059999999999991E-2</v>
      </c>
      <c r="JR217" s="4">
        <f t="shared" si="148"/>
        <v>0.74514000000000002</v>
      </c>
      <c r="JS217" s="4">
        <f t="shared" si="149"/>
        <v>4.7980000000000002E-2</v>
      </c>
      <c r="JT217" s="4">
        <f t="shared" si="150"/>
        <v>0.80397999999999992</v>
      </c>
      <c r="JU217" s="4">
        <f t="shared" si="151"/>
        <v>0.92923999999999984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>
        <v>0.57579999999999998</v>
      </c>
      <c r="GM218" s="4">
        <v>0.56820000000000004</v>
      </c>
      <c r="GN218" s="4">
        <v>0.16719999999999999</v>
      </c>
      <c r="GO218" s="4">
        <v>3.3500000000000002E-2</v>
      </c>
      <c r="GP218" s="4">
        <v>0.85070000000000001</v>
      </c>
      <c r="GQ218" s="4">
        <v>3.61E-2</v>
      </c>
      <c r="GR218" s="4">
        <v>0.98919999999999997</v>
      </c>
      <c r="GS218" s="4">
        <v>1.2202</v>
      </c>
      <c r="GT218" s="5">
        <v>0.58660000000000001</v>
      </c>
      <c r="GU218" s="5">
        <v>0.59109999999999996</v>
      </c>
      <c r="GV218" s="5">
        <v>0.18140000000000001</v>
      </c>
      <c r="GW218" s="5">
        <v>7.5700000000000003E-2</v>
      </c>
      <c r="GX218" s="5">
        <v>0.83799999999999997</v>
      </c>
      <c r="GY218" s="5">
        <v>3.9899999999999998E-2</v>
      </c>
      <c r="GZ218" s="5">
        <v>0.97</v>
      </c>
      <c r="HA218" s="5">
        <v>1.0648</v>
      </c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0.59275999999999995</v>
      </c>
      <c r="JO218" s="4">
        <f t="shared" ref="JO218" si="153">AVERAGEIFS(B218:JM218,metrics.rec,"MSE")</f>
        <v>0.60222000000000009</v>
      </c>
      <c r="JP218" s="4">
        <f t="shared" ref="JP218" si="154">AVERAGEIFS(B218:JM218,metrics.rec,"R")</f>
        <v>0.15431999999999998</v>
      </c>
      <c r="JQ218" s="4">
        <f t="shared" ref="JQ218" si="155">AVERAGEIFS(B218:JM218,metrics.rec,"Precision")</f>
        <v>0.11012</v>
      </c>
      <c r="JR218" s="4">
        <f t="shared" ref="JR218" si="156">AVERAGEIFS(B218:JM218,metrics.rec,"Recall")</f>
        <v>0.81759999999999999</v>
      </c>
      <c r="JS218" s="4">
        <f t="shared" ref="JS218" si="157">AVERAGEIFS(B218:JM218,metrics.rec,"Coverage")</f>
        <v>4.3059999999999994E-2</v>
      </c>
      <c r="JT218" s="4">
        <f t="shared" ref="JT218" si="158">AVERAGEIFS(B218:JM218,metrics.rec,"Recatio")</f>
        <v>0.94044000000000005</v>
      </c>
      <c r="JU218" s="4">
        <f t="shared" ref="JU218" si="159">AVERAGEIFS(B218:JM218,metrics.rec,"Time")</f>
        <v>0.93927999999999989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>
        <v>0.57469999999999999</v>
      </c>
      <c r="GM219" s="4">
        <v>0.57179999999999997</v>
      </c>
      <c r="GN219" s="4">
        <v>0.21560000000000001</v>
      </c>
      <c r="GO219" s="4">
        <v>1.8E-3</v>
      </c>
      <c r="GP219" s="4">
        <v>0.92359999999999998</v>
      </c>
      <c r="GQ219" s="4">
        <v>0.71870000000000001</v>
      </c>
      <c r="GR219" s="4">
        <v>0.98960000000000004</v>
      </c>
      <c r="GS219" s="4">
        <v>0.29099999999999998</v>
      </c>
      <c r="GT219" s="5">
        <v>0.58620000000000005</v>
      </c>
      <c r="GU219" s="5">
        <v>0.59809999999999997</v>
      </c>
      <c r="GV219" s="5">
        <v>0.23</v>
      </c>
      <c r="GW219" s="5">
        <v>5.0000000000000001E-3</v>
      </c>
      <c r="GX219" s="5">
        <v>0.91120000000000001</v>
      </c>
      <c r="GY219" s="5">
        <v>0.65359999999999996</v>
      </c>
      <c r="GZ219" s="5">
        <v>0.97070000000000001</v>
      </c>
      <c r="HA219" s="5">
        <v>0.22670000000000001</v>
      </c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0.59525333333333341</v>
      </c>
      <c r="JO219" s="4">
        <f t="shared" si="105"/>
        <v>0.61910333333333334</v>
      </c>
      <c r="JP219" s="4">
        <f t="shared" si="106"/>
        <v>0.20394666666666675</v>
      </c>
      <c r="JQ219" s="4">
        <f t="shared" si="107"/>
        <v>3.7426666666666671E-2</v>
      </c>
      <c r="JR219" s="4">
        <f t="shared" si="108"/>
        <v>0.86763333333333348</v>
      </c>
      <c r="JS219" s="4">
        <f t="shared" si="109"/>
        <v>0.49282666666666664</v>
      </c>
      <c r="JT219" s="4">
        <f t="shared" si="110"/>
        <v>0.90779000000000021</v>
      </c>
      <c r="JU219" s="4">
        <f t="shared" si="111"/>
        <v>0.16347333333333333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>
        <v>0.57589999999999997</v>
      </c>
      <c r="GM220" s="4">
        <v>0.57420000000000004</v>
      </c>
      <c r="GN220" s="4">
        <v>0.1633</v>
      </c>
      <c r="GO220" s="4">
        <v>2.2499999999999999E-2</v>
      </c>
      <c r="GP220" s="4">
        <v>0.87560000000000004</v>
      </c>
      <c r="GQ220" s="4">
        <v>5.5199999999999999E-2</v>
      </c>
      <c r="GR220" s="4">
        <v>0.98899999999999999</v>
      </c>
      <c r="GS220" s="4">
        <v>1.2010000000000001</v>
      </c>
      <c r="GT220" s="5">
        <v>0.58819999999999995</v>
      </c>
      <c r="GU220" s="5">
        <v>0.60009999999999997</v>
      </c>
      <c r="GV220" s="5">
        <v>0.17749999999999999</v>
      </c>
      <c r="GW220" s="5">
        <v>5.2999999999999999E-2</v>
      </c>
      <c r="GX220" s="5">
        <v>0.86339999999999995</v>
      </c>
      <c r="GY220" s="5">
        <v>5.8700000000000002E-2</v>
      </c>
      <c r="GZ220" s="5">
        <v>0.96989999999999998</v>
      </c>
      <c r="HA220" s="5">
        <v>1.0654999999999999</v>
      </c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0.59871333333333354</v>
      </c>
      <c r="JO220" s="4">
        <f t="shared" si="105"/>
        <v>0.62293666666666669</v>
      </c>
      <c r="JP220" s="4">
        <f t="shared" si="106"/>
        <v>0.1472566666666667</v>
      </c>
      <c r="JQ220" s="4">
        <f t="shared" si="107"/>
        <v>0.10145</v>
      </c>
      <c r="JR220" s="4">
        <f t="shared" si="108"/>
        <v>0.83022999999999991</v>
      </c>
      <c r="JS220" s="4">
        <f t="shared" si="109"/>
        <v>6.5656666666666641E-2</v>
      </c>
      <c r="JT220" s="4">
        <f t="shared" si="110"/>
        <v>0.90844333333333316</v>
      </c>
      <c r="JU220" s="4">
        <f t="shared" si="111"/>
        <v>1.3367199999999999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>
        <v>0.57499999999999996</v>
      </c>
      <c r="GM221" s="4">
        <v>0.57569999999999999</v>
      </c>
      <c r="GN221" s="4">
        <v>0.2059</v>
      </c>
      <c r="GO221" s="4">
        <v>1.8E-3</v>
      </c>
      <c r="GP221" s="4">
        <v>0.92410000000000003</v>
      </c>
      <c r="GQ221" s="4">
        <v>0.72519999999999996</v>
      </c>
      <c r="GR221" s="4">
        <v>0.9889</v>
      </c>
      <c r="GS221" s="4">
        <v>0.28989999999999999</v>
      </c>
      <c r="GT221" s="5">
        <v>0.58630000000000004</v>
      </c>
      <c r="GU221" s="5">
        <v>0.60160000000000002</v>
      </c>
      <c r="GV221" s="5">
        <v>0.22020000000000001</v>
      </c>
      <c r="GW221" s="5">
        <v>5.0000000000000001E-3</v>
      </c>
      <c r="GX221" s="5">
        <v>0.91190000000000004</v>
      </c>
      <c r="GY221" s="5">
        <v>0.65900000000000003</v>
      </c>
      <c r="GZ221" s="5">
        <v>0.96819999999999995</v>
      </c>
      <c r="HA221" s="5">
        <v>0.22500000000000001</v>
      </c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0.59272333333333327</v>
      </c>
      <c r="JO221" s="4">
        <f t="shared" si="105"/>
        <v>0.61654000000000009</v>
      </c>
      <c r="JP221" s="4">
        <f t="shared" si="106"/>
        <v>0.20382666666666663</v>
      </c>
      <c r="JQ221" s="4">
        <f t="shared" si="107"/>
        <v>3.7229999999999992E-2</v>
      </c>
      <c r="JR221" s="4">
        <f t="shared" si="108"/>
        <v>0.86951999999999996</v>
      </c>
      <c r="JS221" s="4">
        <f t="shared" si="109"/>
        <v>0.49708999999999992</v>
      </c>
      <c r="JT221" s="4">
        <f t="shared" si="110"/>
        <v>0.90334000000000003</v>
      </c>
      <c r="JU221" s="4">
        <f t="shared" si="111"/>
        <v>0.16287333333333331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>
        <v>0.5696</v>
      </c>
      <c r="GM222" s="4">
        <v>0.56869999999999998</v>
      </c>
      <c r="GN222" s="4">
        <v>0.216</v>
      </c>
      <c r="GO222" s="4">
        <v>1.6999999999999999E-3</v>
      </c>
      <c r="GP222" s="4">
        <v>0.92310000000000003</v>
      </c>
      <c r="GQ222" s="4">
        <v>0.77490000000000003</v>
      </c>
      <c r="GR222" s="4">
        <v>0.98970000000000002</v>
      </c>
      <c r="GS222" s="4">
        <v>0.2999</v>
      </c>
      <c r="GT222" s="5">
        <v>0.58279999999999998</v>
      </c>
      <c r="GU222" s="5">
        <v>0.59889999999999999</v>
      </c>
      <c r="GV222" s="5">
        <v>0.2311</v>
      </c>
      <c r="GW222" s="5">
        <v>4.4000000000000003E-3</v>
      </c>
      <c r="GX222" s="5">
        <v>0.91220000000000001</v>
      </c>
      <c r="GY222" s="5">
        <v>0.75349999999999995</v>
      </c>
      <c r="GZ222" s="5">
        <v>0.97150000000000003</v>
      </c>
      <c r="HA222" s="5">
        <v>0.2336</v>
      </c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0.59462666666666675</v>
      </c>
      <c r="JO222" s="4">
        <f t="shared" si="105"/>
        <v>0.6285033333333333</v>
      </c>
      <c r="JP222" s="4">
        <f t="shared" si="106"/>
        <v>0.2062066666666667</v>
      </c>
      <c r="JQ222" s="4">
        <f t="shared" si="107"/>
        <v>1.223E-2</v>
      </c>
      <c r="JR222" s="4">
        <f t="shared" si="108"/>
        <v>0.88110333333333324</v>
      </c>
      <c r="JS222" s="4">
        <f t="shared" si="109"/>
        <v>0.70719333333333312</v>
      </c>
      <c r="JT222" s="4">
        <f t="shared" si="110"/>
        <v>0.91274</v>
      </c>
      <c r="JU222" s="4">
        <f t="shared" si="111"/>
        <v>0.16943000000000003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>
        <v>0.57110000000000005</v>
      </c>
      <c r="GM223" s="4">
        <v>0.57220000000000004</v>
      </c>
      <c r="GN223" s="4">
        <v>0.21579999999999999</v>
      </c>
      <c r="GO223" s="4">
        <v>1.6999999999999999E-3</v>
      </c>
      <c r="GP223" s="4">
        <v>0.9234</v>
      </c>
      <c r="GQ223" s="4">
        <v>0.77490000000000003</v>
      </c>
      <c r="GR223" s="4">
        <v>0.98970000000000002</v>
      </c>
      <c r="GS223" s="4">
        <v>0.30690000000000001</v>
      </c>
      <c r="GT223" s="5">
        <v>0.5837</v>
      </c>
      <c r="GU223" s="5">
        <v>0.60099999999999998</v>
      </c>
      <c r="GV223" s="5">
        <v>0.23019999999999999</v>
      </c>
      <c r="GW223" s="5">
        <v>4.4000000000000003E-3</v>
      </c>
      <c r="GX223" s="5">
        <v>0.91239999999999999</v>
      </c>
      <c r="GY223" s="5">
        <v>0.75349999999999995</v>
      </c>
      <c r="GZ223" s="5">
        <v>0.97150000000000003</v>
      </c>
      <c r="HA223" s="5">
        <v>0.2329</v>
      </c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0.59539333333333344</v>
      </c>
      <c r="JO223" s="4">
        <f t="shared" si="105"/>
        <v>0.62999000000000005</v>
      </c>
      <c r="JP223" s="4">
        <f t="shared" si="106"/>
        <v>0.20596</v>
      </c>
      <c r="JQ223" s="4">
        <f t="shared" si="107"/>
        <v>1.223E-2</v>
      </c>
      <c r="JR223" s="4">
        <f t="shared" si="108"/>
        <v>0.88135000000000008</v>
      </c>
      <c r="JS223" s="4">
        <f t="shared" si="109"/>
        <v>0.70719999999999983</v>
      </c>
      <c r="JT223" s="4">
        <f t="shared" si="110"/>
        <v>0.91274</v>
      </c>
      <c r="JU223" s="4">
        <f t="shared" si="111"/>
        <v>0.18154333333333331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>
        <v>0.5766</v>
      </c>
      <c r="GM224" s="4">
        <v>0.57679999999999998</v>
      </c>
      <c r="GN224" s="4">
        <v>0.20480000000000001</v>
      </c>
      <c r="GO224" s="4">
        <v>1.6999999999999999E-3</v>
      </c>
      <c r="GP224" s="4">
        <v>0.9254</v>
      </c>
      <c r="GQ224" s="4">
        <v>0.7782</v>
      </c>
      <c r="GR224" s="4">
        <v>0.98970000000000002</v>
      </c>
      <c r="GS224" s="4">
        <v>0.2954</v>
      </c>
      <c r="GT224" s="5">
        <v>0.58879999999999999</v>
      </c>
      <c r="GU224" s="5">
        <v>0.60470000000000002</v>
      </c>
      <c r="GV224" s="5">
        <v>0.21959999999999999</v>
      </c>
      <c r="GW224" s="5">
        <v>4.4000000000000003E-3</v>
      </c>
      <c r="GX224" s="5">
        <v>0.91510000000000002</v>
      </c>
      <c r="GY224" s="5">
        <v>0.75700000000000001</v>
      </c>
      <c r="GZ224" s="5">
        <v>0.97150000000000003</v>
      </c>
      <c r="HA224" s="5">
        <v>0.22819999999999999</v>
      </c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0.59750333333333339</v>
      </c>
      <c r="JO224" s="4">
        <f t="shared" si="105"/>
        <v>0.62791666666666679</v>
      </c>
      <c r="JP224" s="4">
        <f t="shared" si="106"/>
        <v>0.20347333333333328</v>
      </c>
      <c r="JQ224" s="4">
        <f t="shared" si="107"/>
        <v>1.2313333333333332E-2</v>
      </c>
      <c r="JR224" s="4">
        <f t="shared" si="108"/>
        <v>0.88569999999999982</v>
      </c>
      <c r="JS224" s="4">
        <f t="shared" si="109"/>
        <v>0.70982333333333336</v>
      </c>
      <c r="JT224" s="4">
        <f t="shared" si="110"/>
        <v>0.91274</v>
      </c>
      <c r="JU224" s="4">
        <f t="shared" si="111"/>
        <v>0.17048333333333332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>
        <v>0.57769999999999999</v>
      </c>
      <c r="GM225" s="4">
        <v>0.57909999999999995</v>
      </c>
      <c r="GN225" s="4">
        <v>0.20449999999999999</v>
      </c>
      <c r="GO225" s="4">
        <v>1.6999999999999999E-3</v>
      </c>
      <c r="GP225" s="4">
        <v>0.92490000000000006</v>
      </c>
      <c r="GQ225" s="4">
        <v>0.7782</v>
      </c>
      <c r="GR225" s="4">
        <v>0.98970000000000002</v>
      </c>
      <c r="GS225" s="4">
        <v>0.30420000000000003</v>
      </c>
      <c r="GT225" s="5">
        <v>0.5897</v>
      </c>
      <c r="GU225" s="5">
        <v>0.60650000000000004</v>
      </c>
      <c r="GV225" s="5">
        <v>0.2195</v>
      </c>
      <c r="GW225" s="5">
        <v>4.4000000000000003E-3</v>
      </c>
      <c r="GX225" s="5">
        <v>0.91479999999999995</v>
      </c>
      <c r="GY225" s="5">
        <v>0.75700000000000001</v>
      </c>
      <c r="GZ225" s="5">
        <v>0.97150000000000003</v>
      </c>
      <c r="HA225" s="5">
        <v>0.2324</v>
      </c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0.59825666666666655</v>
      </c>
      <c r="JO225" s="4">
        <f t="shared" si="105"/>
        <v>0.62920666666666669</v>
      </c>
      <c r="JP225" s="4">
        <f t="shared" si="106"/>
        <v>0.20348666666666665</v>
      </c>
      <c r="JQ225" s="4">
        <f t="shared" si="107"/>
        <v>1.2313333333333332E-2</v>
      </c>
      <c r="JR225" s="4">
        <f t="shared" si="108"/>
        <v>0.88554999999999995</v>
      </c>
      <c r="JS225" s="4">
        <f t="shared" si="109"/>
        <v>0.70983666666666678</v>
      </c>
      <c r="JT225" s="4">
        <f t="shared" si="110"/>
        <v>0.91274</v>
      </c>
      <c r="JU225" s="4">
        <f t="shared" si="111"/>
        <v>0.17639333333333335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>
        <v>0.5736</v>
      </c>
      <c r="GM226" s="4">
        <v>0.57220000000000004</v>
      </c>
      <c r="GN226" s="4">
        <v>0.21340000000000001</v>
      </c>
      <c r="GO226" s="4">
        <v>1.6999999999999999E-3</v>
      </c>
      <c r="GP226" s="4">
        <v>0.92459999999999998</v>
      </c>
      <c r="GQ226" s="4">
        <v>0.7772</v>
      </c>
      <c r="GR226" s="4">
        <v>0.98970000000000002</v>
      </c>
      <c r="GS226" s="4">
        <v>0.2974</v>
      </c>
      <c r="GT226" s="5">
        <v>0.58630000000000004</v>
      </c>
      <c r="GU226" s="5">
        <v>0.60109999999999997</v>
      </c>
      <c r="GV226" s="5">
        <v>0.22620000000000001</v>
      </c>
      <c r="GW226" s="5">
        <v>4.4000000000000003E-3</v>
      </c>
      <c r="GX226" s="5">
        <v>0.91400000000000003</v>
      </c>
      <c r="GY226" s="5">
        <v>0.75580000000000003</v>
      </c>
      <c r="GZ226" s="5">
        <v>0.97150000000000003</v>
      </c>
      <c r="HA226" s="5">
        <v>0.22770000000000001</v>
      </c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0.5966999999999999</v>
      </c>
      <c r="JO226" s="4">
        <f t="shared" si="105"/>
        <v>0.62815666666666681</v>
      </c>
      <c r="JP226" s="4">
        <f t="shared" si="106"/>
        <v>0.20499000000000003</v>
      </c>
      <c r="JQ226" s="4">
        <f t="shared" si="107"/>
        <v>1.2266666666666665E-2</v>
      </c>
      <c r="JR226" s="4">
        <f t="shared" si="108"/>
        <v>0.88372666666666677</v>
      </c>
      <c r="JS226" s="4">
        <f t="shared" si="109"/>
        <v>0.70890666666666668</v>
      </c>
      <c r="JT226" s="4">
        <f t="shared" si="110"/>
        <v>0.91274</v>
      </c>
      <c r="JU226" s="4">
        <f t="shared" si="111"/>
        <v>0.17167999999999997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>
        <v>0.57489999999999997</v>
      </c>
      <c r="GM227" s="4">
        <v>0.57499999999999996</v>
      </c>
      <c r="GN227" s="4">
        <v>0.21340000000000001</v>
      </c>
      <c r="GO227" s="4">
        <v>1.6999999999999999E-3</v>
      </c>
      <c r="GP227" s="4">
        <v>0.9244</v>
      </c>
      <c r="GQ227" s="4">
        <v>0.7772</v>
      </c>
      <c r="GR227" s="4">
        <v>0.98970000000000002</v>
      </c>
      <c r="GS227" s="4">
        <v>0.30580000000000002</v>
      </c>
      <c r="GT227" s="5">
        <v>0.58730000000000004</v>
      </c>
      <c r="GU227" s="5">
        <v>0.60309999999999997</v>
      </c>
      <c r="GV227" s="5">
        <v>0.22600000000000001</v>
      </c>
      <c r="GW227" s="5">
        <v>4.4000000000000003E-3</v>
      </c>
      <c r="GX227" s="5">
        <v>0.91390000000000005</v>
      </c>
      <c r="GY227" s="5">
        <v>0.75580000000000003</v>
      </c>
      <c r="GZ227" s="5">
        <v>0.97150000000000003</v>
      </c>
      <c r="HA227" s="5">
        <v>0.23250000000000001</v>
      </c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0.59743666666666684</v>
      </c>
      <c r="JO227" s="4">
        <f t="shared" si="105"/>
        <v>0.62946000000000002</v>
      </c>
      <c r="JP227" s="4">
        <f t="shared" si="106"/>
        <v>0.20514000000000007</v>
      </c>
      <c r="JQ227" s="4">
        <f t="shared" si="107"/>
        <v>1.2266666666666665E-2</v>
      </c>
      <c r="JR227" s="4">
        <f t="shared" si="108"/>
        <v>0.8836966666666668</v>
      </c>
      <c r="JS227" s="4">
        <f t="shared" si="109"/>
        <v>0.70892333333333335</v>
      </c>
      <c r="JT227" s="4">
        <f t="shared" si="110"/>
        <v>0.91274</v>
      </c>
      <c r="JU227" s="4">
        <f t="shared" si="111"/>
        <v>0.25445000000000001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>
        <v>0.5736</v>
      </c>
      <c r="GM228" s="4">
        <v>0.56359999999999999</v>
      </c>
      <c r="GN228" s="4">
        <v>0.17180000000000001</v>
      </c>
      <c r="GO228" s="4">
        <v>3.3399999999999999E-2</v>
      </c>
      <c r="GP228" s="4">
        <v>0.85509999999999997</v>
      </c>
      <c r="GQ228" s="4">
        <v>3.6299999999999999E-2</v>
      </c>
      <c r="GR228" s="4">
        <v>0.98860000000000003</v>
      </c>
      <c r="GS228" s="4">
        <v>1.1535</v>
      </c>
      <c r="GT228" s="5">
        <v>0.58479999999999999</v>
      </c>
      <c r="GU228" s="5">
        <v>0.5867</v>
      </c>
      <c r="GV228" s="5">
        <v>0.18640000000000001</v>
      </c>
      <c r="GW228" s="5">
        <v>7.9000000000000001E-2</v>
      </c>
      <c r="GX228" s="5">
        <v>0.84119999999999995</v>
      </c>
      <c r="GY228" s="5">
        <v>3.8300000000000001E-2</v>
      </c>
      <c r="GZ228" s="5">
        <v>0.96889999999999998</v>
      </c>
      <c r="HA228" s="5">
        <v>0.98850000000000005</v>
      </c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0.59948999999999997</v>
      </c>
      <c r="JO228" s="4">
        <f t="shared" si="105"/>
        <v>0.61700999999999995</v>
      </c>
      <c r="JP228" s="4">
        <f t="shared" si="106"/>
        <v>0.14564666666666667</v>
      </c>
      <c r="JQ228" s="4">
        <f t="shared" si="107"/>
        <v>0.14386333333333334</v>
      </c>
      <c r="JR228" s="4">
        <f t="shared" si="108"/>
        <v>0.80390666666666655</v>
      </c>
      <c r="JS228" s="4">
        <f t="shared" si="109"/>
        <v>4.3943333333333327E-2</v>
      </c>
      <c r="JT228" s="4">
        <f t="shared" si="110"/>
        <v>0.90424666666666698</v>
      </c>
      <c r="JU228" s="4">
        <f t="shared" si="111"/>
        <v>1.0440833333333335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>
        <v>0.57110000000000005</v>
      </c>
      <c r="GM229" s="4">
        <v>0.56289999999999996</v>
      </c>
      <c r="GN229" s="4">
        <v>0.19059999999999999</v>
      </c>
      <c r="GO229" s="4">
        <v>2.46E-2</v>
      </c>
      <c r="GP229" s="4">
        <v>0.86980000000000002</v>
      </c>
      <c r="GQ229" s="4">
        <v>5.0200000000000002E-2</v>
      </c>
      <c r="GR229" s="4">
        <v>0.98950000000000005</v>
      </c>
      <c r="GS229" s="4">
        <v>1.1382000000000001</v>
      </c>
      <c r="GT229" s="5">
        <v>0.5837</v>
      </c>
      <c r="GU229" s="5">
        <v>0.58819999999999995</v>
      </c>
      <c r="GV229" s="5">
        <v>0.20169999999999999</v>
      </c>
      <c r="GW229" s="5">
        <v>6.0199999999999997E-2</v>
      </c>
      <c r="GX229" s="5">
        <v>0.85650000000000004</v>
      </c>
      <c r="GY229" s="5">
        <v>5.1299999999999998E-2</v>
      </c>
      <c r="GZ229" s="5">
        <v>0.97</v>
      </c>
      <c r="HA229" s="5">
        <v>0.97899999999999998</v>
      </c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0.59662666666666664</v>
      </c>
      <c r="JO229" s="4">
        <f t="shared" ref="JO229" si="161">AVERAGEIFS(B229:JM229,metrics.rec,"MSE")</f>
        <v>0.61383333333333345</v>
      </c>
      <c r="JP229" s="4">
        <f t="shared" ref="JP229" si="162">AVERAGEIFS(B229:JM229,metrics.rec,"R")</f>
        <v>0.16201333333333334</v>
      </c>
      <c r="JQ229" s="4">
        <f t="shared" ref="JQ229" si="163">AVERAGEIFS(B229:JM229,metrics.rec,"Precision")</f>
        <v>0.12108666666666666</v>
      </c>
      <c r="JR229" s="4">
        <f t="shared" ref="JR229" si="164">AVERAGEIFS(B229:JM229,metrics.rec,"Recall")</f>
        <v>0.81968666666666656</v>
      </c>
      <c r="JS229" s="4">
        <f t="shared" ref="JS229" si="165">AVERAGEIFS(B229:JM229,metrics.rec,"Coverage")</f>
        <v>5.5283333333333323E-2</v>
      </c>
      <c r="JT229" s="4">
        <f t="shared" ref="JT229" si="166">AVERAGEIFS(B229:JM229,metrics.rec,"Recatio")</f>
        <v>0.90588666666666662</v>
      </c>
      <c r="JU229" s="4">
        <f t="shared" ref="JU229" si="167">AVERAGEIFS(B229:JM229,metrics.rec,"Time")</f>
        <v>0.8580000000000001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>
        <v>0.56579999999999997</v>
      </c>
      <c r="GM230" s="4">
        <v>0.55689999999999995</v>
      </c>
      <c r="GN230" s="4">
        <v>0.2233</v>
      </c>
      <c r="GO230" s="4">
        <v>2.8E-3</v>
      </c>
      <c r="GP230" s="4">
        <v>0.89500000000000002</v>
      </c>
      <c r="GQ230" s="4">
        <v>0.4491</v>
      </c>
      <c r="GR230" s="4">
        <v>0.98939999999999995</v>
      </c>
      <c r="GS230" s="4">
        <v>0.27689999999999998</v>
      </c>
      <c r="GT230" s="5">
        <v>0.57740000000000002</v>
      </c>
      <c r="GU230" s="5">
        <v>0.58209999999999995</v>
      </c>
      <c r="GV230" s="5">
        <v>0.24</v>
      </c>
      <c r="GW230" s="5">
        <v>8.5000000000000006E-3</v>
      </c>
      <c r="GX230" s="5">
        <v>0.88119999999999998</v>
      </c>
      <c r="GY230" s="5">
        <v>0.37219999999999998</v>
      </c>
      <c r="GZ230" s="5">
        <v>0.97019999999999995</v>
      </c>
      <c r="HA230" s="5">
        <v>0.21240000000000001</v>
      </c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0.59672999999999987</v>
      </c>
      <c r="JO230" s="4">
        <f t="shared" si="105"/>
        <v>0.62240000000000018</v>
      </c>
      <c r="JP230" s="4">
        <f t="shared" si="106"/>
        <v>0.1985233333333333</v>
      </c>
      <c r="JQ230" s="4">
        <f t="shared" si="107"/>
        <v>6.1543333333333332E-2</v>
      </c>
      <c r="JR230" s="4">
        <f t="shared" si="108"/>
        <v>0.84429666666666681</v>
      </c>
      <c r="JS230" s="4">
        <f t="shared" si="109"/>
        <v>0.27783333333333332</v>
      </c>
      <c r="JT230" s="4">
        <f t="shared" si="110"/>
        <v>0.90651999999999999</v>
      </c>
      <c r="JU230" s="4">
        <f t="shared" si="111"/>
        <v>0.16463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>
        <v>0.57579999999999998</v>
      </c>
      <c r="GM231" s="4">
        <v>0.56820000000000004</v>
      </c>
      <c r="GN231" s="4">
        <v>0.16539999999999999</v>
      </c>
      <c r="GO231" s="4">
        <v>3.4000000000000002E-2</v>
      </c>
      <c r="GP231" s="4">
        <v>0.84840000000000004</v>
      </c>
      <c r="GQ231" s="4">
        <v>3.5400000000000001E-2</v>
      </c>
      <c r="GR231" s="4">
        <v>0.98919999999999997</v>
      </c>
      <c r="GS231" s="4">
        <v>1.1852</v>
      </c>
      <c r="GT231" s="5">
        <v>0.5867</v>
      </c>
      <c r="GU231" s="5">
        <v>0.59099999999999997</v>
      </c>
      <c r="GV231" s="5">
        <v>0.1792</v>
      </c>
      <c r="GW231" s="5">
        <v>7.5800000000000006E-2</v>
      </c>
      <c r="GX231" s="5">
        <v>0.83550000000000002</v>
      </c>
      <c r="GY231" s="5">
        <v>3.9699999999999999E-2</v>
      </c>
      <c r="GZ231" s="5">
        <v>0.97</v>
      </c>
      <c r="HA231" s="5">
        <v>1.0311999999999999</v>
      </c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0.60241333333333325</v>
      </c>
      <c r="JO231" s="4">
        <f t="shared" si="105"/>
        <v>0.62319000000000002</v>
      </c>
      <c r="JP231" s="4">
        <f t="shared" si="106"/>
        <v>0.13851666666666668</v>
      </c>
      <c r="JQ231" s="4">
        <f t="shared" si="107"/>
        <v>0.12817333333333333</v>
      </c>
      <c r="JR231" s="4">
        <f t="shared" si="108"/>
        <v>0.79685666666666666</v>
      </c>
      <c r="JS231" s="4">
        <f t="shared" si="109"/>
        <v>4.8033333333333331E-2</v>
      </c>
      <c r="JT231" s="4">
        <f t="shared" si="110"/>
        <v>0.90877333333333321</v>
      </c>
      <c r="JU231" s="4">
        <f t="shared" si="111"/>
        <v>1.2409900000000003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>
        <v>0.56920000000000004</v>
      </c>
      <c r="GM232" s="4">
        <v>0.55630000000000002</v>
      </c>
      <c r="GN232" s="4">
        <v>0.19309999999999999</v>
      </c>
      <c r="GO232" s="4">
        <v>3.1199999999999999E-2</v>
      </c>
      <c r="GP232" s="4">
        <v>0.85719999999999996</v>
      </c>
      <c r="GQ232" s="4">
        <v>3.8899999999999997E-2</v>
      </c>
      <c r="GR232" s="4">
        <v>0.98950000000000005</v>
      </c>
      <c r="GS232" s="4">
        <v>1.1333</v>
      </c>
      <c r="GT232" s="14">
        <v>0.58150000000000002</v>
      </c>
      <c r="GU232" s="14">
        <v>0.58009999999999995</v>
      </c>
      <c r="GV232" s="14">
        <v>0.20399999999999999</v>
      </c>
      <c r="GW232" s="14">
        <v>7.4700000000000003E-2</v>
      </c>
      <c r="GX232" s="14">
        <v>0.84430000000000005</v>
      </c>
      <c r="GY232" s="14">
        <v>4.07E-2</v>
      </c>
      <c r="GZ232" s="14">
        <v>0.97019999999999995</v>
      </c>
      <c r="HA232" s="14">
        <v>0.9667</v>
      </c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0.59581333333333342</v>
      </c>
      <c r="JO232" s="4">
        <f t="shared" si="105"/>
        <v>0.60890333333333324</v>
      </c>
      <c r="JP232" s="4">
        <f t="shared" si="106"/>
        <v>0.16298000000000001</v>
      </c>
      <c r="JQ232" s="4">
        <f t="shared" si="107"/>
        <v>0.13948999999999998</v>
      </c>
      <c r="JR232" s="4">
        <f t="shared" si="108"/>
        <v>0.80938333333333334</v>
      </c>
      <c r="JS232" s="4">
        <f t="shared" si="109"/>
        <v>4.6079999999999996E-2</v>
      </c>
      <c r="JT232" s="4">
        <f t="shared" si="110"/>
        <v>0.90606333333333333</v>
      </c>
      <c r="JU232" s="4">
        <f t="shared" si="111"/>
        <v>0.78758000000000006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2024-10-06T07:17:00Z</dcterms:modified>
</cp:coreProperties>
</file>