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5FB5BE3D-DAA4-4CAF-AB91-9AE99E958515}" xr6:coauthVersionLast="45" xr6:coauthVersionMax="45" xr10:uidLastSave="{00000000-0000-0000-0000-000000000000}"/>
  <bookViews>
    <workbookView xWindow="-120" yWindow="-120" windowWidth="20730" windowHeight="11310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D2" i="14" s="1"/>
  <c r="K16" i="11"/>
  <c r="K17" i="11"/>
  <c r="K18" i="11"/>
  <c r="K19" i="11"/>
  <c r="K20" i="11"/>
  <c r="K21" i="11"/>
  <c r="K22" i="11"/>
  <c r="K23" i="11"/>
  <c r="K24" i="11"/>
  <c r="K25" i="11"/>
  <c r="D3" i="14" s="1"/>
  <c r="K26" i="11"/>
  <c r="K27" i="11"/>
  <c r="K28" i="11"/>
  <c r="D4" i="14" s="1"/>
  <c r="K29" i="11"/>
  <c r="K30" i="11"/>
  <c r="K31" i="11"/>
  <c r="K32" i="11"/>
  <c r="K33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C2" i="14" s="1"/>
  <c r="K16" i="10"/>
  <c r="K17" i="10"/>
  <c r="K18" i="10"/>
  <c r="K19" i="10"/>
  <c r="K20" i="10"/>
  <c r="K21" i="10"/>
  <c r="K22" i="10"/>
  <c r="K23" i="10"/>
  <c r="K24" i="10"/>
  <c r="K25" i="10"/>
  <c r="C3" i="14" s="1"/>
  <c r="K26" i="10"/>
  <c r="K27" i="10"/>
  <c r="K28" i="10"/>
  <c r="C4" i="14" s="1"/>
  <c r="K29" i="10"/>
  <c r="K30" i="10"/>
  <c r="K31" i="10"/>
  <c r="K32" i="10"/>
  <c r="K33" i="10"/>
  <c r="K3" i="8"/>
  <c r="C3" i="9" s="1"/>
  <c r="K4" i="8"/>
  <c r="C4" i="9" s="1"/>
  <c r="K5" i="8"/>
  <c r="C5" i="9" s="1"/>
  <c r="K6" i="8"/>
  <c r="C6" i="9" s="1"/>
  <c r="K7" i="8"/>
  <c r="C7" i="9" s="1"/>
  <c r="K8" i="8"/>
  <c r="C8" i="9" s="1"/>
  <c r="K9" i="8"/>
  <c r="C9" i="9" s="1"/>
  <c r="K10" i="8"/>
  <c r="C10" i="9" s="1"/>
  <c r="K11" i="8"/>
  <c r="C11" i="9" s="1"/>
  <c r="K12" i="8"/>
  <c r="C12" i="9" s="1"/>
  <c r="K13" i="8"/>
  <c r="K14" i="8"/>
  <c r="C14" i="9" s="1"/>
  <c r="K15" i="8"/>
  <c r="F2" i="14" s="1"/>
  <c r="K16" i="8"/>
  <c r="C16" i="9" s="1"/>
  <c r="K17" i="8"/>
  <c r="K18" i="8"/>
  <c r="C18" i="9" s="1"/>
  <c r="K19" i="8"/>
  <c r="C19" i="9" s="1"/>
  <c r="K20" i="8"/>
  <c r="C20" i="9" s="1"/>
  <c r="K21" i="8"/>
  <c r="K22" i="8"/>
  <c r="C22" i="9" s="1"/>
  <c r="K23" i="8"/>
  <c r="C23" i="9" s="1"/>
  <c r="K24" i="8"/>
  <c r="C24" i="9" s="1"/>
  <c r="K25" i="8"/>
  <c r="F3" i="14" s="1"/>
  <c r="K26" i="8"/>
  <c r="C26" i="9" s="1"/>
  <c r="K27" i="8"/>
  <c r="C27" i="9" s="1"/>
  <c r="K28" i="8"/>
  <c r="K29" i="8"/>
  <c r="K30" i="8"/>
  <c r="C30" i="9" s="1"/>
  <c r="K31" i="8"/>
  <c r="C31" i="9" s="1"/>
  <c r="K32" i="8"/>
  <c r="C32" i="9" s="1"/>
  <c r="K33" i="8"/>
  <c r="K3" i="7"/>
  <c r="B3" i="9" s="1"/>
  <c r="K4" i="7"/>
  <c r="B4" i="9" s="1"/>
  <c r="K5" i="7"/>
  <c r="B5" i="9" s="1"/>
  <c r="K6" i="7"/>
  <c r="B6" i="9" s="1"/>
  <c r="K7" i="7"/>
  <c r="B7" i="9" s="1"/>
  <c r="K8" i="7"/>
  <c r="B8" i="9" s="1"/>
  <c r="K9" i="7"/>
  <c r="B9" i="9" s="1"/>
  <c r="K10" i="7"/>
  <c r="B10" i="9" s="1"/>
  <c r="K11" i="7"/>
  <c r="B11" i="9" s="1"/>
  <c r="K12" i="7"/>
  <c r="B12" i="9" s="1"/>
  <c r="K13" i="7"/>
  <c r="B13" i="9" s="1"/>
  <c r="K14" i="7"/>
  <c r="B14" i="9" s="1"/>
  <c r="K15" i="7"/>
  <c r="E2" i="14" s="1"/>
  <c r="K16" i="7"/>
  <c r="B16" i="9" s="1"/>
  <c r="K17" i="7"/>
  <c r="B17" i="9" s="1"/>
  <c r="K18" i="7"/>
  <c r="B18" i="9" s="1"/>
  <c r="K19" i="7"/>
  <c r="B19" i="9" s="1"/>
  <c r="K20" i="7"/>
  <c r="B20" i="9" s="1"/>
  <c r="K21" i="7"/>
  <c r="B21" i="9" s="1"/>
  <c r="K22" i="7"/>
  <c r="B22" i="9" s="1"/>
  <c r="K23" i="7"/>
  <c r="B23" i="9" s="1"/>
  <c r="K24" i="7"/>
  <c r="B24" i="9" s="1"/>
  <c r="K25" i="7"/>
  <c r="E3" i="14" s="1"/>
  <c r="K26" i="7"/>
  <c r="B26" i="9" s="1"/>
  <c r="K27" i="7"/>
  <c r="B27" i="9" s="1"/>
  <c r="K28" i="7"/>
  <c r="K29" i="7"/>
  <c r="B29" i="9" s="1"/>
  <c r="K30" i="7"/>
  <c r="B30" i="9" s="1"/>
  <c r="K31" i="7"/>
  <c r="B31" i="9" s="1"/>
  <c r="K32" i="7"/>
  <c r="B32" i="9" s="1"/>
  <c r="K33" i="7"/>
  <c r="B33" i="9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B2" i="14" s="1"/>
  <c r="K16" i="6"/>
  <c r="K17" i="6"/>
  <c r="K18" i="6"/>
  <c r="K19" i="6"/>
  <c r="K20" i="6"/>
  <c r="K21" i="6"/>
  <c r="K22" i="6"/>
  <c r="K23" i="6"/>
  <c r="K24" i="6"/>
  <c r="K25" i="6"/>
  <c r="B3" i="14" s="1"/>
  <c r="K26" i="6"/>
  <c r="K27" i="6"/>
  <c r="K28" i="6"/>
  <c r="B4" i="14" s="1"/>
  <c r="K29" i="6"/>
  <c r="K30" i="6"/>
  <c r="K31" i="6"/>
  <c r="K32" i="6"/>
  <c r="K33" i="6"/>
  <c r="C13" i="9"/>
  <c r="C17" i="9"/>
  <c r="C21" i="9"/>
  <c r="C25" i="9"/>
  <c r="C29" i="9"/>
  <c r="C33" i="9"/>
  <c r="D33" i="9" l="1"/>
  <c r="D21" i="9"/>
  <c r="B25" i="9"/>
  <c r="D25" i="9" s="1"/>
  <c r="D29" i="9"/>
  <c r="D17" i="9"/>
  <c r="B15" i="9"/>
  <c r="D13" i="9"/>
  <c r="D9" i="9"/>
  <c r="D5" i="9"/>
  <c r="C15" i="9"/>
  <c r="C28" i="9"/>
  <c r="F4" i="14"/>
  <c r="B28" i="9"/>
  <c r="E4" i="14"/>
  <c r="D31" i="9"/>
  <c r="D27" i="9"/>
  <c r="D23" i="9"/>
  <c r="D19" i="9"/>
  <c r="D11" i="9"/>
  <c r="D7" i="9"/>
  <c r="D3" i="9"/>
  <c r="D32" i="9"/>
  <c r="D30" i="9"/>
  <c r="D26" i="9"/>
  <c r="D24" i="9"/>
  <c r="D22" i="9"/>
  <c r="D20" i="9"/>
  <c r="D18" i="9"/>
  <c r="D16" i="9"/>
  <c r="D14" i="9"/>
  <c r="D12" i="9"/>
  <c r="D10" i="9"/>
  <c r="D8" i="9"/>
  <c r="D6" i="9"/>
  <c r="D4" i="9"/>
  <c r="D28" i="9" l="1"/>
  <c r="D15" i="9"/>
  <c r="K2" i="12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<sst xmlns="http://schemas.openxmlformats.org/spreadsheetml/2006/main" count="295" uniqueCount="51">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</sst>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MAE!$K$2:$K$33</c:f>
              <c:numCache>
                <c:formatCode>0.0000</c:formatCode>
                <c:ptCount val="32"/>
                <c:pt idx="0">
                  <c:v>0.76212222222222215</c:v>
                </c:pt>
                <c:pt idx="1">
                  <c:v>0.75986666666666669</c:v>
                </c:pt>
                <c:pt idx="2">
                  <c:v>0.7830555555555555</c:v>
                </c:pt>
                <c:pt idx="3">
                  <c:v>0.82228888888888885</c:v>
                </c:pt>
                <c:pt idx="4">
                  <c:v>0.7558555555555555</c:v>
                </c:pt>
                <c:pt idx="5">
                  <c:v>0.78458888888888889</c:v>
                </c:pt>
                <c:pt idx="6">
                  <c:v>0.78128888888888892</c:v>
                </c:pt>
                <c:pt idx="7">
                  <c:v>0.78242222222222213</c:v>
                </c:pt>
                <c:pt idx="8">
                  <c:v>0.77783333333333327</c:v>
                </c:pt>
                <c:pt idx="9">
                  <c:v>0.75835555555555567</c:v>
                </c:pt>
                <c:pt idx="10">
                  <c:v>0.76388888888888884</c:v>
                </c:pt>
                <c:pt idx="11">
                  <c:v>0.75551111111111124</c:v>
                </c:pt>
                <c:pt idx="12">
                  <c:v>0.79579999999999995</c:v>
                </c:pt>
                <c:pt idx="13">
                  <c:v>0.7538111111111111</c:v>
                </c:pt>
                <c:pt idx="14">
                  <c:v>0.80093333333333339</c:v>
                </c:pt>
                <c:pt idx="15">
                  <c:v>0.76703333333333334</c:v>
                </c:pt>
                <c:pt idx="16">
                  <c:v>0.82317777777777768</c:v>
                </c:pt>
                <c:pt idx="17">
                  <c:v>0.76098888888888905</c:v>
                </c:pt>
                <c:pt idx="18">
                  <c:v>0.83805555555555555</c:v>
                </c:pt>
                <c:pt idx="19">
                  <c:v>0.75811111111111118</c:v>
                </c:pt>
                <c:pt idx="20">
                  <c:v>0.75883333333333336</c:v>
                </c:pt>
                <c:pt idx="21">
                  <c:v>0.77746666666666675</c:v>
                </c:pt>
                <c:pt idx="22">
                  <c:v>0.76255555555555554</c:v>
                </c:pt>
                <c:pt idx="23">
                  <c:v>0.75438888888888878</c:v>
                </c:pt>
                <c:pt idx="24">
                  <c:v>0.76635555555555557</c:v>
                </c:pt>
                <c:pt idx="25">
                  <c:v>0.75366666666666671</c:v>
                </c:pt>
                <c:pt idx="26">
                  <c:v>0.76116666666666666</c:v>
                </c:pt>
                <c:pt idx="27">
                  <c:v>0.76548888888888877</c:v>
                </c:pt>
                <c:pt idx="28">
                  <c:v>0.75819999999999999</c:v>
                </c:pt>
                <c:pt idx="29">
                  <c:v>0.76066666666666682</c:v>
                </c:pt>
                <c:pt idx="30">
                  <c:v>0.76146666666666674</c:v>
                </c:pt>
                <c:pt idx="31">
                  <c:v>0.75568888888888885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'F1'!$D$2:$D$33</c:f>
              <c:numCache>
                <c:formatCode>0.000000</c:formatCode>
                <c:ptCount val="32"/>
                <c:pt idx="0">
                  <c:v>3.3578804714597364E-2</c:v>
                </c:pt>
                <c:pt idx="1">
                  <c:v>3.0357661044025753E-2</c:v>
                </c:pt>
                <c:pt idx="2">
                  <c:v>3.6691981940273115E-2</c:v>
                </c:pt>
                <c:pt idx="3">
                  <c:v>3.350109702878732E-2</c:v>
                </c:pt>
                <c:pt idx="4">
                  <c:v>3.3570978930151388E-2</c:v>
                </c:pt>
                <c:pt idx="5">
                  <c:v>3.6513167742264131E-2</c:v>
                </c:pt>
                <c:pt idx="6">
                  <c:v>3.6667567860340436E-2</c:v>
                </c:pt>
                <c:pt idx="7">
                  <c:v>3.6544987770912786E-2</c:v>
                </c:pt>
                <c:pt idx="8">
                  <c:v>3.6536370854503286E-2</c:v>
                </c:pt>
                <c:pt idx="9">
                  <c:v>3.0214041383731891E-2</c:v>
                </c:pt>
                <c:pt idx="10">
                  <c:v>3.3579107826523569E-2</c:v>
                </c:pt>
                <c:pt idx="11">
                  <c:v>3.3560716835772345E-2</c:v>
                </c:pt>
                <c:pt idx="12">
                  <c:v>3.7492316352378277E-2</c:v>
                </c:pt>
                <c:pt idx="13">
                  <c:v>3.3538049570698454E-2</c:v>
                </c:pt>
                <c:pt idx="14">
                  <c:v>0</c:v>
                </c:pt>
                <c:pt idx="15">
                  <c:v>3.3843793470341894E-2</c:v>
                </c:pt>
                <c:pt idx="16">
                  <c:v>0</c:v>
                </c:pt>
                <c:pt idx="17">
                  <c:v>3.3535323828952593E-2</c:v>
                </c:pt>
                <c:pt idx="18">
                  <c:v>2.9442886263460658E-2</c:v>
                </c:pt>
                <c:pt idx="19">
                  <c:v>3.021416221385733E-2</c:v>
                </c:pt>
                <c:pt idx="20">
                  <c:v>3.0326698377277979E-2</c:v>
                </c:pt>
                <c:pt idx="21">
                  <c:v>3.6505286055783126E-2</c:v>
                </c:pt>
                <c:pt idx="22">
                  <c:v>3.357922903134708E-2</c:v>
                </c:pt>
                <c:pt idx="23">
                  <c:v>3.3550424297960159E-2</c:v>
                </c:pt>
                <c:pt idx="24">
                  <c:v>3.6582858914580775E-2</c:v>
                </c:pt>
                <c:pt idx="25">
                  <c:v>3.6584105592890923E-2</c:v>
                </c:pt>
                <c:pt idx="26">
                  <c:v>2.9686573906123833E-2</c:v>
                </c:pt>
                <c:pt idx="27">
                  <c:v>3.003470008872999E-2</c:v>
                </c:pt>
                <c:pt idx="28">
                  <c:v>3.0284199292811734E-2</c:v>
                </c:pt>
                <c:pt idx="29">
                  <c:v>3.0321148146836219E-2</c:v>
                </c:pt>
                <c:pt idx="30">
                  <c:v>3.0172859872259462E-2</c:v>
                </c:pt>
                <c:pt idx="31">
                  <c:v>3.0190610571533834E-2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0.7538111111111111</c:v>
                </c:pt>
                <c:pt idx="1">
                  <c:v>0.92837777777777775</c:v>
                </c:pt>
                <c:pt idx="2">
                  <c:v>0.61703333333333332</c:v>
                </c:pt>
                <c:pt idx="3">
                  <c:v>0.9651777777777778</c:v>
                </c:pt>
                <c:pt idx="4">
                  <c:v>9.0566666666666573E-2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0.75438888888888878</c:v>
                </c:pt>
                <c:pt idx="1">
                  <c:v>0.92596666666666672</c:v>
                </c:pt>
                <c:pt idx="2">
                  <c:v>0.61838888888888888</c:v>
                </c:pt>
                <c:pt idx="3">
                  <c:v>0.96516666666666662</c:v>
                </c:pt>
                <c:pt idx="4">
                  <c:v>8.9044444444444593E-2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0.76116666666666666</c:v>
                </c:pt>
                <c:pt idx="1">
                  <c:v>0.93643333333333323</c:v>
                </c:pt>
                <c:pt idx="2">
                  <c:v>0.62628888888888889</c:v>
                </c:pt>
                <c:pt idx="3">
                  <c:v>0.9693222222222222</c:v>
                </c:pt>
                <c:pt idx="4">
                  <c:v>8.1199999999999828E-2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3"/>
  <sheetViews>
    <sheetView tabSelected="1" workbookViewId="0">
      <selection activeCell="J24" sqref="J24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0.74270000000000003</v>
      </c>
      <c r="C2" s="1">
        <v>0.74490000000000001</v>
      </c>
      <c r="D2" s="1">
        <v>0.74560000000000004</v>
      </c>
      <c r="E2" s="1">
        <v>0.74970000000000003</v>
      </c>
      <c r="F2" s="1">
        <v>0.75409999999999999</v>
      </c>
      <c r="G2" s="1">
        <v>0.75729999999999997</v>
      </c>
      <c r="H2" s="1">
        <v>0.76529999999999998</v>
      </c>
      <c r="I2" s="1">
        <v>0.78180000000000005</v>
      </c>
      <c r="J2" s="1">
        <v>0.81769999999999998</v>
      </c>
      <c r="K2" s="1">
        <f>AVERAGE(B2:J2)</f>
        <v>0.76212222222222215</v>
      </c>
    </row>
    <row r="3" spans="1:11" x14ac:dyDescent="0.25">
      <c r="A3" t="s">
        <v>1</v>
      </c>
      <c r="B3" s="1">
        <v>0.73170000000000002</v>
      </c>
      <c r="C3" s="1">
        <v>0.73460000000000003</v>
      </c>
      <c r="D3" s="1">
        <v>0.73540000000000005</v>
      </c>
      <c r="E3" s="1">
        <v>0.73980000000000001</v>
      </c>
      <c r="F3" s="1">
        <v>0.745</v>
      </c>
      <c r="G3" s="1">
        <v>0.74950000000000006</v>
      </c>
      <c r="H3" s="1">
        <v>0.76</v>
      </c>
      <c r="I3" s="1">
        <v>0.78310000000000002</v>
      </c>
      <c r="J3" s="1">
        <v>0.85970000000000002</v>
      </c>
      <c r="K3" s="1">
        <f t="shared" ref="K3:K33" si="0">AVERAGE(B3:J3)</f>
        <v>0.75986666666666669</v>
      </c>
    </row>
    <row r="4" spans="1:11" x14ac:dyDescent="0.25">
      <c r="A4" t="s">
        <v>2</v>
      </c>
      <c r="B4" s="1">
        <v>0.74680000000000002</v>
      </c>
      <c r="C4" s="1">
        <v>0.75049999999999994</v>
      </c>
      <c r="D4" s="1">
        <v>0.75390000000000001</v>
      </c>
      <c r="E4" s="1">
        <v>0.76039999999999996</v>
      </c>
      <c r="F4" s="1">
        <v>0.7681</v>
      </c>
      <c r="G4" s="1">
        <v>0.7772</v>
      </c>
      <c r="H4" s="1">
        <v>0.79049999999999998</v>
      </c>
      <c r="I4" s="1">
        <v>0.81879999999999997</v>
      </c>
      <c r="J4" s="1">
        <v>0.88129999999999997</v>
      </c>
      <c r="K4" s="1">
        <f t="shared" si="0"/>
        <v>0.7830555555555555</v>
      </c>
    </row>
    <row r="5" spans="1:11" x14ac:dyDescent="0.25">
      <c r="A5" t="s">
        <v>3</v>
      </c>
      <c r="B5" s="1">
        <v>0.78939999999999999</v>
      </c>
      <c r="C5" s="1">
        <v>0.79369999999999996</v>
      </c>
      <c r="D5" s="1">
        <v>0.79800000000000004</v>
      </c>
      <c r="E5" s="1">
        <v>0.80310000000000004</v>
      </c>
      <c r="F5" s="1">
        <v>0.80989999999999995</v>
      </c>
      <c r="G5" s="1">
        <v>0.81830000000000003</v>
      </c>
      <c r="H5" s="1">
        <v>0.82899999999999996</v>
      </c>
      <c r="I5" s="1">
        <v>0.84940000000000004</v>
      </c>
      <c r="J5" s="1">
        <v>0.90980000000000005</v>
      </c>
      <c r="K5" s="1">
        <f t="shared" si="0"/>
        <v>0.82228888888888885</v>
      </c>
    </row>
    <row r="6" spans="1:11" x14ac:dyDescent="0.25">
      <c r="A6" t="s">
        <v>45</v>
      </c>
      <c r="B6" s="1">
        <v>0.72929999999999995</v>
      </c>
      <c r="C6" s="1">
        <v>0.73240000000000005</v>
      </c>
      <c r="D6" s="1">
        <v>0.73329999999999995</v>
      </c>
      <c r="E6" s="1">
        <v>0.7379</v>
      </c>
      <c r="F6" s="1">
        <v>0.74339999999999995</v>
      </c>
      <c r="G6" s="1">
        <v>0.74790000000000001</v>
      </c>
      <c r="H6" s="1">
        <v>0.75800000000000001</v>
      </c>
      <c r="I6" s="1">
        <v>0.77839999999999998</v>
      </c>
      <c r="J6" s="1">
        <v>0.84209999999999996</v>
      </c>
      <c r="K6" s="1">
        <f t="shared" si="0"/>
        <v>0.7558555555555555</v>
      </c>
    </row>
    <row r="7" spans="1:11" x14ac:dyDescent="0.25">
      <c r="A7" t="s">
        <v>4</v>
      </c>
      <c r="B7" s="1">
        <v>0.74470000000000003</v>
      </c>
      <c r="C7" s="1">
        <v>0.75309999999999999</v>
      </c>
      <c r="D7" s="1">
        <v>0.7591</v>
      </c>
      <c r="E7" s="1">
        <v>0.76759999999999995</v>
      </c>
      <c r="F7" s="1">
        <v>0.77739999999999998</v>
      </c>
      <c r="G7" s="1">
        <v>0.78969999999999996</v>
      </c>
      <c r="H7" s="1">
        <v>0.80569999999999997</v>
      </c>
      <c r="I7" s="1">
        <v>0.83140000000000003</v>
      </c>
      <c r="J7" s="1">
        <v>0.83260000000000001</v>
      </c>
      <c r="K7" s="1">
        <f t="shared" si="0"/>
        <v>0.78458888888888889</v>
      </c>
    </row>
    <row r="8" spans="1:11" x14ac:dyDescent="0.25">
      <c r="A8" t="s">
        <v>5</v>
      </c>
      <c r="B8" s="1">
        <v>0.73480000000000001</v>
      </c>
      <c r="C8" s="1">
        <v>0.73929999999999996</v>
      </c>
      <c r="D8" s="1">
        <v>0.74380000000000002</v>
      </c>
      <c r="E8" s="1">
        <v>0.75139999999999996</v>
      </c>
      <c r="F8" s="1">
        <v>0.76129999999999998</v>
      </c>
      <c r="G8" s="1">
        <v>0.77439999999999998</v>
      </c>
      <c r="H8" s="1">
        <v>0.79330000000000001</v>
      </c>
      <c r="I8" s="1">
        <v>0.82450000000000001</v>
      </c>
      <c r="J8" s="1">
        <v>0.90880000000000005</v>
      </c>
      <c r="K8" s="1">
        <f t="shared" si="0"/>
        <v>0.78128888888888892</v>
      </c>
    </row>
    <row r="9" spans="1:11" x14ac:dyDescent="0.25">
      <c r="A9" t="s">
        <v>6</v>
      </c>
      <c r="B9" s="1">
        <v>0.74339999999999995</v>
      </c>
      <c r="C9" s="1">
        <v>0.75109999999999999</v>
      </c>
      <c r="D9" s="1">
        <v>0.75690000000000002</v>
      </c>
      <c r="E9" s="1">
        <v>0.76490000000000002</v>
      </c>
      <c r="F9" s="1">
        <v>0.77429999999999999</v>
      </c>
      <c r="G9" s="1">
        <v>0.78620000000000001</v>
      </c>
      <c r="H9" s="1">
        <v>0.80220000000000002</v>
      </c>
      <c r="I9" s="1">
        <v>0.82869999999999999</v>
      </c>
      <c r="J9" s="1">
        <v>0.83409999999999995</v>
      </c>
      <c r="K9" s="1">
        <f t="shared" si="0"/>
        <v>0.78242222222222213</v>
      </c>
    </row>
    <row r="10" spans="1:11" x14ac:dyDescent="0.25">
      <c r="A10" t="s">
        <v>46</v>
      </c>
      <c r="B10" s="1">
        <v>0.72629999999999995</v>
      </c>
      <c r="C10" s="1">
        <v>0.73360000000000003</v>
      </c>
      <c r="D10" s="1">
        <v>0.73980000000000001</v>
      </c>
      <c r="E10" s="1">
        <v>0.74929999999999997</v>
      </c>
      <c r="F10" s="1">
        <v>0.76049999999999995</v>
      </c>
      <c r="G10" s="1">
        <v>0.7742</v>
      </c>
      <c r="H10" s="1">
        <v>0.79430000000000001</v>
      </c>
      <c r="I10" s="1">
        <v>0.82589999999999997</v>
      </c>
      <c r="J10" s="1">
        <v>0.89659999999999995</v>
      </c>
      <c r="K10" s="1">
        <f t="shared" si="0"/>
        <v>0.77783333333333327</v>
      </c>
    </row>
    <row r="11" spans="1:11" x14ac:dyDescent="0.25">
      <c r="A11" t="s">
        <v>7</v>
      </c>
      <c r="B11" s="1">
        <v>0.73</v>
      </c>
      <c r="C11" s="1">
        <v>0.73299999999999998</v>
      </c>
      <c r="D11" s="1">
        <v>0.7339</v>
      </c>
      <c r="E11" s="1">
        <v>0.73850000000000005</v>
      </c>
      <c r="F11" s="1">
        <v>0.74399999999999999</v>
      </c>
      <c r="G11" s="1">
        <v>0.74850000000000005</v>
      </c>
      <c r="H11" s="1">
        <v>0.75919999999999999</v>
      </c>
      <c r="I11" s="1">
        <v>0.78149999999999997</v>
      </c>
      <c r="J11" s="1">
        <v>0.85660000000000003</v>
      </c>
      <c r="K11" s="1">
        <f t="shared" si="0"/>
        <v>0.75835555555555567</v>
      </c>
    </row>
    <row r="12" spans="1:11" x14ac:dyDescent="0.25">
      <c r="A12" t="s">
        <v>8</v>
      </c>
      <c r="B12" s="1">
        <v>0.74199999999999999</v>
      </c>
      <c r="C12" s="1">
        <v>0.74429999999999996</v>
      </c>
      <c r="D12" s="1">
        <v>0.745</v>
      </c>
      <c r="E12" s="1">
        <v>0.74909999999999999</v>
      </c>
      <c r="F12" s="1">
        <v>0.75349999999999995</v>
      </c>
      <c r="G12" s="1">
        <v>0.75660000000000005</v>
      </c>
      <c r="H12" s="1">
        <v>0.76459999999999995</v>
      </c>
      <c r="I12" s="1">
        <v>0.78110000000000002</v>
      </c>
      <c r="J12" s="1">
        <v>0.83879999999999999</v>
      </c>
      <c r="K12" s="1">
        <f t="shared" si="0"/>
        <v>0.76388888888888884</v>
      </c>
    </row>
    <row r="13" spans="1:11" x14ac:dyDescent="0.25">
      <c r="A13" t="s">
        <v>9</v>
      </c>
      <c r="B13" s="1">
        <v>0.72889999999999999</v>
      </c>
      <c r="C13" s="1">
        <v>0.73199999999999998</v>
      </c>
      <c r="D13" s="1">
        <v>0.7329</v>
      </c>
      <c r="E13" s="1">
        <v>0.73750000000000004</v>
      </c>
      <c r="F13" s="1">
        <v>0.7429</v>
      </c>
      <c r="G13" s="1">
        <v>0.74739999999999995</v>
      </c>
      <c r="H13" s="1">
        <v>0.75760000000000005</v>
      </c>
      <c r="I13" s="1">
        <v>0.7782</v>
      </c>
      <c r="J13" s="1">
        <v>0.84219999999999995</v>
      </c>
      <c r="K13" s="1">
        <f t="shared" si="0"/>
        <v>0.75551111111111124</v>
      </c>
    </row>
    <row r="14" spans="1:11" x14ac:dyDescent="0.25">
      <c r="A14" t="s">
        <v>29</v>
      </c>
      <c r="B14" s="1">
        <v>0.72199999999999998</v>
      </c>
      <c r="C14" s="1">
        <v>0.72709999999999997</v>
      </c>
      <c r="D14" s="1">
        <v>0.72860000000000003</v>
      </c>
      <c r="E14" s="1">
        <v>0.73340000000000005</v>
      </c>
      <c r="F14" s="1">
        <v>0.74809999999999999</v>
      </c>
      <c r="G14" s="1">
        <v>0.76339999999999997</v>
      </c>
      <c r="H14" s="1">
        <v>0.8054</v>
      </c>
      <c r="I14" s="1">
        <v>0.90820000000000001</v>
      </c>
      <c r="J14" s="1">
        <v>1.026</v>
      </c>
      <c r="K14" s="1">
        <f t="shared" si="0"/>
        <v>0.79579999999999995</v>
      </c>
    </row>
    <row r="15" spans="1:11" x14ac:dyDescent="0.25">
      <c r="A15" t="s">
        <v>10</v>
      </c>
      <c r="B15" s="1">
        <v>0.72189999999999999</v>
      </c>
      <c r="C15" s="1">
        <v>0.72509999999999997</v>
      </c>
      <c r="D15" s="1">
        <v>0.72599999999999998</v>
      </c>
      <c r="E15" s="1">
        <v>0.73089999999999999</v>
      </c>
      <c r="F15" s="1">
        <v>0.73760000000000003</v>
      </c>
      <c r="G15" s="1">
        <v>0.74360000000000004</v>
      </c>
      <c r="H15" s="1">
        <v>0.75660000000000005</v>
      </c>
      <c r="I15" s="1">
        <v>0.7843</v>
      </c>
      <c r="J15" s="1">
        <v>0.85829999999999995</v>
      </c>
      <c r="K15" s="1">
        <f t="shared" si="0"/>
        <v>0.7538111111111111</v>
      </c>
    </row>
    <row r="16" spans="1:11" x14ac:dyDescent="0.25">
      <c r="A16" t="s">
        <v>11</v>
      </c>
      <c r="B16" s="1">
        <v>0.78220000000000001</v>
      </c>
      <c r="C16" s="1">
        <v>0.78320000000000001</v>
      </c>
      <c r="D16" s="1">
        <v>0.78449999999999998</v>
      </c>
      <c r="E16" s="1">
        <v>0.78839999999999999</v>
      </c>
      <c r="F16" s="1">
        <v>0.79339999999999999</v>
      </c>
      <c r="G16" s="1">
        <v>0.79720000000000002</v>
      </c>
      <c r="H16" s="1">
        <v>0.8034</v>
      </c>
      <c r="I16" s="1">
        <v>0.81930000000000003</v>
      </c>
      <c r="J16" s="1">
        <v>0.85680000000000001</v>
      </c>
      <c r="K16" s="1">
        <f t="shared" si="0"/>
        <v>0.80093333333333339</v>
      </c>
    </row>
    <row r="17" spans="1:11" x14ac:dyDescent="0.25">
      <c r="A17" t="s">
        <v>12</v>
      </c>
      <c r="B17" s="1">
        <v>0.74650000000000005</v>
      </c>
      <c r="C17" s="1">
        <v>0.74870000000000003</v>
      </c>
      <c r="D17" s="1">
        <v>0.74880000000000002</v>
      </c>
      <c r="E17" s="1">
        <v>0.75170000000000003</v>
      </c>
      <c r="F17" s="1">
        <v>0.75619999999999998</v>
      </c>
      <c r="G17" s="1">
        <v>0.75890000000000002</v>
      </c>
      <c r="H17" s="1">
        <v>0.76670000000000005</v>
      </c>
      <c r="I17" s="1">
        <v>0.7833</v>
      </c>
      <c r="J17" s="1">
        <v>0.84250000000000003</v>
      </c>
      <c r="K17" s="1">
        <f t="shared" si="0"/>
        <v>0.76703333333333334</v>
      </c>
    </row>
    <row r="18" spans="1:11" x14ac:dyDescent="0.25">
      <c r="A18" t="s">
        <v>31</v>
      </c>
      <c r="B18" s="1">
        <v>0.78869999999999996</v>
      </c>
      <c r="C18" s="1">
        <v>0.79310000000000003</v>
      </c>
      <c r="D18" s="1">
        <v>0.79879999999999995</v>
      </c>
      <c r="E18" s="1">
        <v>0.80349999999999999</v>
      </c>
      <c r="F18" s="1">
        <v>0.80989999999999995</v>
      </c>
      <c r="G18" s="1">
        <v>0.81910000000000005</v>
      </c>
      <c r="H18" s="1">
        <v>0.83089999999999997</v>
      </c>
      <c r="I18" s="1">
        <v>0.8518</v>
      </c>
      <c r="J18" s="1">
        <v>0.91279999999999994</v>
      </c>
      <c r="K18" s="1">
        <f t="shared" si="0"/>
        <v>0.82317777777777768</v>
      </c>
    </row>
    <row r="19" spans="1:11" x14ac:dyDescent="0.25">
      <c r="A19" t="s">
        <v>30</v>
      </c>
      <c r="B19" s="1">
        <v>0.73109999999999997</v>
      </c>
      <c r="C19" s="1">
        <v>0.73370000000000002</v>
      </c>
      <c r="D19" s="1">
        <v>0.7349</v>
      </c>
      <c r="E19" s="1">
        <v>0.73929999999999996</v>
      </c>
      <c r="F19" s="1">
        <v>0.745</v>
      </c>
      <c r="G19" s="1">
        <v>0.75109999999999999</v>
      </c>
      <c r="H19" s="1">
        <v>0.76280000000000003</v>
      </c>
      <c r="I19" s="1">
        <v>0.78869999999999996</v>
      </c>
      <c r="J19" s="1">
        <v>0.86229999999999996</v>
      </c>
      <c r="K19" s="1">
        <f t="shared" si="0"/>
        <v>0.76098888888888905</v>
      </c>
    </row>
    <row r="20" spans="1:11" x14ac:dyDescent="0.25">
      <c r="A20" t="s">
        <v>50</v>
      </c>
      <c r="B20" s="1">
        <v>0.7802</v>
      </c>
      <c r="C20" s="1">
        <v>0.78790000000000004</v>
      </c>
      <c r="D20" s="1">
        <v>0.79349999999999998</v>
      </c>
      <c r="E20" s="1">
        <v>0.80579999999999996</v>
      </c>
      <c r="F20" s="1">
        <v>0.82010000000000005</v>
      </c>
      <c r="G20" s="1">
        <v>0.83340000000000003</v>
      </c>
      <c r="H20" s="1">
        <v>0.85619999999999996</v>
      </c>
      <c r="I20" s="1">
        <v>0.8931</v>
      </c>
      <c r="J20" s="1">
        <v>0.97230000000000005</v>
      </c>
      <c r="K20" s="1">
        <f t="shared" si="0"/>
        <v>0.83805555555555555</v>
      </c>
    </row>
    <row r="21" spans="1:11" x14ac:dyDescent="0.25">
      <c r="A21" t="s">
        <v>32</v>
      </c>
      <c r="B21" s="1">
        <v>0.7298</v>
      </c>
      <c r="C21" s="1">
        <v>0.7329</v>
      </c>
      <c r="D21" s="1">
        <v>0.73370000000000002</v>
      </c>
      <c r="E21" s="1">
        <v>0.73829999999999996</v>
      </c>
      <c r="F21" s="1">
        <v>0.74380000000000002</v>
      </c>
      <c r="G21" s="1">
        <v>0.74829999999999997</v>
      </c>
      <c r="H21" s="1">
        <v>0.75890000000000002</v>
      </c>
      <c r="I21" s="1">
        <v>0.78110000000000002</v>
      </c>
      <c r="J21" s="1">
        <v>0.85619999999999996</v>
      </c>
      <c r="K21" s="1">
        <f t="shared" si="0"/>
        <v>0.75811111111111118</v>
      </c>
    </row>
    <row r="22" spans="1:11" x14ac:dyDescent="0.25">
      <c r="A22" t="s">
        <v>33</v>
      </c>
      <c r="B22" s="1">
        <v>0.73029999999999995</v>
      </c>
      <c r="C22" s="1">
        <v>0.73329999999999995</v>
      </c>
      <c r="D22" s="1">
        <v>0.7339</v>
      </c>
      <c r="E22" s="1">
        <v>0.73850000000000005</v>
      </c>
      <c r="F22" s="1">
        <v>0.74390000000000001</v>
      </c>
      <c r="G22" s="1">
        <v>0.74850000000000005</v>
      </c>
      <c r="H22" s="1">
        <v>0.75900000000000001</v>
      </c>
      <c r="I22" s="1">
        <v>0.78239999999999998</v>
      </c>
      <c r="J22" s="1">
        <v>0.85970000000000002</v>
      </c>
      <c r="K22" s="1">
        <f t="shared" si="0"/>
        <v>0.75883333333333336</v>
      </c>
    </row>
    <row r="23" spans="1:11" x14ac:dyDescent="0.25">
      <c r="A23" t="s">
        <v>34</v>
      </c>
      <c r="B23" s="1">
        <v>0.73709999999999998</v>
      </c>
      <c r="C23" s="1">
        <v>0.74219999999999997</v>
      </c>
      <c r="D23" s="1">
        <v>0.74550000000000005</v>
      </c>
      <c r="E23" s="1">
        <v>0.75260000000000005</v>
      </c>
      <c r="F23" s="1">
        <v>0.7611</v>
      </c>
      <c r="G23" s="1">
        <v>0.77180000000000004</v>
      </c>
      <c r="H23" s="1">
        <v>0.78800000000000003</v>
      </c>
      <c r="I23" s="1">
        <v>0.81530000000000002</v>
      </c>
      <c r="J23" s="1">
        <v>0.88360000000000005</v>
      </c>
      <c r="K23" s="1">
        <f t="shared" si="0"/>
        <v>0.77746666666666675</v>
      </c>
    </row>
    <row r="24" spans="1:11" x14ac:dyDescent="0.25">
      <c r="A24" t="s">
        <v>25</v>
      </c>
      <c r="B24" s="1">
        <v>0.7399</v>
      </c>
      <c r="C24" s="1">
        <v>0.74209999999999998</v>
      </c>
      <c r="D24" s="1">
        <v>0.7429</v>
      </c>
      <c r="E24" s="1">
        <v>0.74709999999999999</v>
      </c>
      <c r="F24" s="1">
        <v>0.75170000000000003</v>
      </c>
      <c r="G24" s="1">
        <v>0.75509999999999999</v>
      </c>
      <c r="H24" s="1">
        <v>0.76339999999999997</v>
      </c>
      <c r="I24" s="1">
        <v>0.78090000000000004</v>
      </c>
      <c r="J24" s="1">
        <v>0.83989999999999998</v>
      </c>
      <c r="K24" s="1">
        <f t="shared" si="0"/>
        <v>0.76255555555555554</v>
      </c>
    </row>
    <row r="25" spans="1:11" x14ac:dyDescent="0.25">
      <c r="A25" t="s">
        <v>26</v>
      </c>
      <c r="B25" s="1">
        <v>0.72719999999999996</v>
      </c>
      <c r="C25" s="1">
        <v>0.73019999999999996</v>
      </c>
      <c r="D25" s="1">
        <v>0.73119999999999996</v>
      </c>
      <c r="E25" s="1">
        <v>0.73580000000000001</v>
      </c>
      <c r="F25" s="1">
        <v>0.74139999999999995</v>
      </c>
      <c r="G25" s="1">
        <v>0.74619999999999997</v>
      </c>
      <c r="H25" s="1">
        <v>0.75649999999999995</v>
      </c>
      <c r="I25" s="1">
        <v>0.77790000000000004</v>
      </c>
      <c r="J25" s="1">
        <v>0.84309999999999996</v>
      </c>
      <c r="K25" s="1">
        <f t="shared" si="0"/>
        <v>0.75438888888888878</v>
      </c>
    </row>
    <row r="26" spans="1:11" x14ac:dyDescent="0.25">
      <c r="A26" t="s">
        <v>27</v>
      </c>
      <c r="B26" s="1">
        <v>0.73409999999999997</v>
      </c>
      <c r="C26" s="1">
        <v>0.73650000000000004</v>
      </c>
      <c r="D26" s="1">
        <v>0.73970000000000002</v>
      </c>
      <c r="E26" s="1">
        <v>0.74539999999999995</v>
      </c>
      <c r="F26" s="1">
        <v>0.75319999999999998</v>
      </c>
      <c r="G26" s="1">
        <v>0.7601</v>
      </c>
      <c r="H26" s="1">
        <v>0.77239999999999998</v>
      </c>
      <c r="I26" s="1">
        <v>0.79590000000000005</v>
      </c>
      <c r="J26" s="1">
        <v>0.8599</v>
      </c>
      <c r="K26" s="1">
        <f t="shared" si="0"/>
        <v>0.76635555555555557</v>
      </c>
    </row>
    <row r="27" spans="1:11" x14ac:dyDescent="0.25">
      <c r="A27" t="s">
        <v>28</v>
      </c>
      <c r="B27" s="1">
        <v>0.71640000000000004</v>
      </c>
      <c r="C27" s="1">
        <v>0.72</v>
      </c>
      <c r="D27" s="1">
        <v>0.72299999999999998</v>
      </c>
      <c r="E27" s="1">
        <v>0.72940000000000005</v>
      </c>
      <c r="F27" s="1">
        <v>0.73799999999999999</v>
      </c>
      <c r="G27" s="1">
        <v>0.74670000000000003</v>
      </c>
      <c r="H27" s="1">
        <v>0.76139999999999997</v>
      </c>
      <c r="I27" s="1">
        <v>0.78879999999999995</v>
      </c>
      <c r="J27" s="1">
        <v>0.85929999999999995</v>
      </c>
      <c r="K27" s="1">
        <f t="shared" si="0"/>
        <v>0.75366666666666671</v>
      </c>
    </row>
    <row r="28" spans="1:11" x14ac:dyDescent="0.25">
      <c r="A28" t="s">
        <v>36</v>
      </c>
      <c r="B28" s="1">
        <v>0.74119999999999997</v>
      </c>
      <c r="C28" s="1">
        <v>0.74380000000000002</v>
      </c>
      <c r="D28" s="1">
        <v>0.74460000000000004</v>
      </c>
      <c r="E28" s="1">
        <v>0.74890000000000001</v>
      </c>
      <c r="F28" s="1">
        <v>0.75370000000000004</v>
      </c>
      <c r="G28" s="1">
        <v>0.75690000000000002</v>
      </c>
      <c r="H28" s="1">
        <v>0.76480000000000004</v>
      </c>
      <c r="I28" s="1">
        <v>0.7792</v>
      </c>
      <c r="J28" s="1">
        <v>0.81740000000000002</v>
      </c>
      <c r="K28" s="1">
        <f t="shared" si="0"/>
        <v>0.76116666666666666</v>
      </c>
    </row>
    <row r="29" spans="1:11" x14ac:dyDescent="0.25">
      <c r="A29" t="s">
        <v>37</v>
      </c>
      <c r="B29" s="1">
        <v>0.73760000000000003</v>
      </c>
      <c r="C29" s="1">
        <v>0.74029999999999996</v>
      </c>
      <c r="D29" s="1">
        <v>0.74080000000000001</v>
      </c>
      <c r="E29" s="1">
        <v>0.74509999999999998</v>
      </c>
      <c r="F29" s="1">
        <v>0.75</v>
      </c>
      <c r="G29" s="1">
        <v>0.75409999999999999</v>
      </c>
      <c r="H29" s="1">
        <v>0.76419999999999999</v>
      </c>
      <c r="I29" s="1">
        <v>0.78710000000000002</v>
      </c>
      <c r="J29" s="1">
        <v>0.87019999999999997</v>
      </c>
      <c r="K29" s="1">
        <f t="shared" si="0"/>
        <v>0.76548888888888877</v>
      </c>
    </row>
    <row r="30" spans="1:11" x14ac:dyDescent="0.25">
      <c r="A30" t="s">
        <v>38</v>
      </c>
      <c r="B30" s="1">
        <v>0.72619999999999996</v>
      </c>
      <c r="C30" s="1">
        <v>0.72929999999999995</v>
      </c>
      <c r="D30" s="1">
        <v>0.73019999999999996</v>
      </c>
      <c r="E30" s="1">
        <v>0.7349</v>
      </c>
      <c r="F30" s="1">
        <v>0.74109999999999998</v>
      </c>
      <c r="G30" s="1">
        <v>0.74670000000000003</v>
      </c>
      <c r="H30" s="1">
        <v>0.75970000000000004</v>
      </c>
      <c r="I30" s="1">
        <v>0.78759999999999997</v>
      </c>
      <c r="J30" s="1">
        <v>0.86809999999999998</v>
      </c>
      <c r="K30" s="1">
        <f t="shared" si="0"/>
        <v>0.75819999999999999</v>
      </c>
    </row>
    <row r="31" spans="1:11" x14ac:dyDescent="0.25">
      <c r="A31" t="s">
        <v>23</v>
      </c>
      <c r="B31" s="1">
        <v>0.72330000000000005</v>
      </c>
      <c r="C31" s="1">
        <v>0.72650000000000003</v>
      </c>
      <c r="D31" s="1">
        <v>0.7278</v>
      </c>
      <c r="E31" s="1">
        <v>0.73260000000000003</v>
      </c>
      <c r="F31" s="1">
        <v>0.74</v>
      </c>
      <c r="G31" s="1">
        <v>0.74729999999999996</v>
      </c>
      <c r="H31" s="1">
        <v>0.76390000000000002</v>
      </c>
      <c r="I31" s="1">
        <v>0.7994</v>
      </c>
      <c r="J31" s="1">
        <v>0.88519999999999999</v>
      </c>
      <c r="K31" s="1">
        <f t="shared" si="0"/>
        <v>0.76066666666666682</v>
      </c>
    </row>
    <row r="32" spans="1:11" x14ac:dyDescent="0.25">
      <c r="A32" t="s">
        <v>24</v>
      </c>
      <c r="B32" s="1">
        <v>0.71599999999999997</v>
      </c>
      <c r="C32" s="1">
        <v>0.72</v>
      </c>
      <c r="D32" s="1">
        <v>0.72240000000000004</v>
      </c>
      <c r="E32" s="1">
        <v>0.72840000000000005</v>
      </c>
      <c r="F32" s="1">
        <v>0.73799999999999999</v>
      </c>
      <c r="G32" s="1">
        <v>0.74860000000000004</v>
      </c>
      <c r="H32" s="1">
        <v>0.77010000000000001</v>
      </c>
      <c r="I32" s="1">
        <v>0.81210000000000004</v>
      </c>
      <c r="J32" s="1">
        <v>0.89759999999999995</v>
      </c>
      <c r="K32" s="1">
        <f t="shared" si="0"/>
        <v>0.76146666666666674</v>
      </c>
    </row>
    <row r="33" spans="1:11" x14ac:dyDescent="0.25">
      <c r="A33" t="s">
        <v>39</v>
      </c>
      <c r="B33" s="1">
        <v>0.72030000000000005</v>
      </c>
      <c r="C33" s="1">
        <v>0.72370000000000001</v>
      </c>
      <c r="D33" s="1">
        <v>0.72509999999999997</v>
      </c>
      <c r="E33" s="1">
        <v>0.73029999999999995</v>
      </c>
      <c r="F33" s="1">
        <v>0.73740000000000006</v>
      </c>
      <c r="G33" s="1">
        <v>0.74439999999999995</v>
      </c>
      <c r="H33" s="1">
        <v>0.75900000000000001</v>
      </c>
      <c r="I33" s="1">
        <v>0.7893</v>
      </c>
      <c r="J33" s="1">
        <v>0.87170000000000003</v>
      </c>
      <c r="K33" s="1">
        <f t="shared" si="0"/>
        <v>0.75568888888888885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33"/>
  <sheetViews>
    <sheetView topLeftCell="A7" workbookViewId="0">
      <selection activeCell="J24" sqref="J24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</row>
    <row r="2" spans="1:11" x14ac:dyDescent="0.25">
      <c r="A2" t="s">
        <v>0</v>
      </c>
      <c r="B2" s="1">
        <v>0.88429999999999997</v>
      </c>
      <c r="C2" s="1">
        <v>0.89359999999999995</v>
      </c>
      <c r="D2" s="1">
        <v>0.89810000000000001</v>
      </c>
      <c r="E2" s="1">
        <v>0.90569999999999995</v>
      </c>
      <c r="F2" s="1">
        <v>0.91659999999999997</v>
      </c>
      <c r="G2" s="1">
        <v>0.92659999999999998</v>
      </c>
      <c r="H2" s="1">
        <v>0.94750000000000001</v>
      </c>
      <c r="I2" s="1">
        <v>0.99419999999999997</v>
      </c>
      <c r="J2" s="1">
        <v>1.0900000000000001</v>
      </c>
      <c r="K2" s="1">
        <f>AVERAGE(B2:J2)</f>
        <v>0.93962222222222225</v>
      </c>
    </row>
    <row r="3" spans="1:11" x14ac:dyDescent="0.25">
      <c r="A3" t="s">
        <v>1</v>
      </c>
      <c r="B3" s="1">
        <v>0.85919999999999996</v>
      </c>
      <c r="C3" s="1">
        <v>0.86980000000000002</v>
      </c>
      <c r="D3" s="1">
        <v>0.87460000000000004</v>
      </c>
      <c r="E3" s="1">
        <v>0.88300000000000001</v>
      </c>
      <c r="F3" s="1">
        <v>0.89570000000000005</v>
      </c>
      <c r="G3" s="1">
        <v>0.90939999999999999</v>
      </c>
      <c r="H3" s="1">
        <v>0.93689999999999996</v>
      </c>
      <c r="I3" s="1">
        <v>1.0012000000000001</v>
      </c>
      <c r="J3" s="1">
        <v>1.2213000000000001</v>
      </c>
      <c r="K3" s="1">
        <f t="shared" ref="K3:K33" si="0">AVERAGE(B3:J3)</f>
        <v>0.93901111111111091</v>
      </c>
    </row>
    <row r="4" spans="1:11" x14ac:dyDescent="0.25">
      <c r="A4" t="s">
        <v>2</v>
      </c>
      <c r="B4" s="1">
        <v>0.88870000000000005</v>
      </c>
      <c r="C4" s="1">
        <v>0.90159999999999996</v>
      </c>
      <c r="D4" s="1">
        <v>0.91279999999999994</v>
      </c>
      <c r="E4" s="1">
        <v>0.92569999999999997</v>
      </c>
      <c r="F4" s="1">
        <v>0.94410000000000005</v>
      </c>
      <c r="G4" s="1">
        <v>0.96889999999999998</v>
      </c>
      <c r="H4" s="1">
        <v>1.0055000000000001</v>
      </c>
      <c r="I4" s="1">
        <v>1.0851999999999999</v>
      </c>
      <c r="J4" s="1">
        <v>1.2773000000000001</v>
      </c>
      <c r="K4" s="1">
        <f t="shared" si="0"/>
        <v>0.98997777777777785</v>
      </c>
    </row>
    <row r="5" spans="1:11" x14ac:dyDescent="0.25">
      <c r="A5" t="s">
        <v>3</v>
      </c>
      <c r="B5" s="1">
        <v>0.98329999999999995</v>
      </c>
      <c r="C5" s="1">
        <v>0.99719999999999998</v>
      </c>
      <c r="D5" s="1">
        <v>1.0086999999999999</v>
      </c>
      <c r="E5" s="1">
        <v>1.0202</v>
      </c>
      <c r="F5" s="1">
        <v>1.0370999999999999</v>
      </c>
      <c r="G5" s="1">
        <v>1.0618000000000001</v>
      </c>
      <c r="H5" s="1">
        <v>1.0915999999999999</v>
      </c>
      <c r="I5" s="1">
        <v>1.1513</v>
      </c>
      <c r="J5" s="1">
        <v>1.3413999999999999</v>
      </c>
      <c r="K5" s="1">
        <f t="shared" si="0"/>
        <v>1.0769555555555554</v>
      </c>
    </row>
    <row r="6" spans="1:11" x14ac:dyDescent="0.25">
      <c r="A6" t="s">
        <v>45</v>
      </c>
      <c r="B6" s="1">
        <v>0.85360000000000003</v>
      </c>
      <c r="C6" s="1">
        <v>0.86499999999999999</v>
      </c>
      <c r="D6" s="1">
        <v>0.87029999999999996</v>
      </c>
      <c r="E6" s="1">
        <v>0.879</v>
      </c>
      <c r="F6" s="1">
        <v>0.89229999999999998</v>
      </c>
      <c r="G6" s="1">
        <v>0.90639999999999998</v>
      </c>
      <c r="H6" s="1">
        <v>0.93279999999999996</v>
      </c>
      <c r="I6" s="1">
        <v>0.98899999999999999</v>
      </c>
      <c r="J6" s="1">
        <v>1.173</v>
      </c>
      <c r="K6" s="1">
        <f t="shared" si="0"/>
        <v>0.92904444444444445</v>
      </c>
    </row>
    <row r="7" spans="1:11" x14ac:dyDescent="0.25">
      <c r="A7" t="s">
        <v>4</v>
      </c>
      <c r="B7" s="1">
        <v>0.88349999999999995</v>
      </c>
      <c r="C7" s="1">
        <v>0.90669999999999995</v>
      </c>
      <c r="D7" s="1">
        <v>0.92230000000000001</v>
      </c>
      <c r="E7" s="1">
        <v>0.93930000000000002</v>
      </c>
      <c r="F7" s="1">
        <v>0.96089999999999998</v>
      </c>
      <c r="G7" s="1">
        <v>0.99319999999999997</v>
      </c>
      <c r="H7" s="1">
        <v>1.034</v>
      </c>
      <c r="I7" s="1">
        <v>1.1036999999999999</v>
      </c>
      <c r="J7" s="1">
        <v>1.1207</v>
      </c>
      <c r="K7" s="1">
        <f t="shared" si="0"/>
        <v>0.98492222222222203</v>
      </c>
    </row>
    <row r="8" spans="1:11" x14ac:dyDescent="0.25">
      <c r="A8" t="s">
        <v>5</v>
      </c>
      <c r="B8" s="1">
        <v>0.86609999999999998</v>
      </c>
      <c r="C8" s="1">
        <v>0.87760000000000005</v>
      </c>
      <c r="D8" s="1">
        <v>0.89039999999999997</v>
      </c>
      <c r="E8" s="1">
        <v>0.90539999999999998</v>
      </c>
      <c r="F8" s="1">
        <v>0.92730000000000001</v>
      </c>
      <c r="G8" s="1">
        <v>0.96050000000000002</v>
      </c>
      <c r="H8" s="1">
        <v>1.0076000000000001</v>
      </c>
      <c r="I8" s="1">
        <v>1.0889</v>
      </c>
      <c r="J8" s="1">
        <v>1.3465</v>
      </c>
      <c r="K8" s="1">
        <f t="shared" si="0"/>
        <v>0.98558888888888896</v>
      </c>
    </row>
    <row r="9" spans="1:11" x14ac:dyDescent="0.25">
      <c r="A9" t="s">
        <v>6</v>
      </c>
      <c r="B9" s="1">
        <v>0.88070000000000004</v>
      </c>
      <c r="C9" s="1">
        <v>0.90200000000000002</v>
      </c>
      <c r="D9" s="1">
        <v>0.91710000000000003</v>
      </c>
      <c r="E9" s="1">
        <v>0.93310000000000004</v>
      </c>
      <c r="F9" s="1">
        <v>0.95379999999999998</v>
      </c>
      <c r="G9" s="1">
        <v>0.98509999999999998</v>
      </c>
      <c r="H9" s="1">
        <v>1.0257000000000001</v>
      </c>
      <c r="I9" s="1">
        <v>1.0969</v>
      </c>
      <c r="J9" s="1">
        <v>1.1240000000000001</v>
      </c>
      <c r="K9" s="1">
        <f t="shared" si="0"/>
        <v>0.97982222222222226</v>
      </c>
    </row>
    <row r="10" spans="1:11" x14ac:dyDescent="0.25">
      <c r="A10" t="s">
        <v>46</v>
      </c>
      <c r="B10" s="1">
        <v>0.84560000000000002</v>
      </c>
      <c r="C10" s="1">
        <v>0.86509999999999998</v>
      </c>
      <c r="D10" s="1">
        <v>0.88090000000000002</v>
      </c>
      <c r="E10" s="1">
        <v>0.90010000000000001</v>
      </c>
      <c r="F10" s="1">
        <v>0.92459999999999998</v>
      </c>
      <c r="G10" s="1">
        <v>0.9597</v>
      </c>
      <c r="H10" s="1">
        <v>1.0095000000000001</v>
      </c>
      <c r="I10" s="1">
        <v>1.0931</v>
      </c>
      <c r="J10" s="1">
        <v>1.3039000000000001</v>
      </c>
      <c r="K10" s="1">
        <f t="shared" si="0"/>
        <v>0.97583333333333344</v>
      </c>
    </row>
    <row r="11" spans="1:11" x14ac:dyDescent="0.25">
      <c r="A11" t="s">
        <v>7</v>
      </c>
      <c r="B11" s="1">
        <v>0.85499999999999998</v>
      </c>
      <c r="C11" s="1">
        <v>0.86639999999999995</v>
      </c>
      <c r="D11" s="1">
        <v>0.87170000000000003</v>
      </c>
      <c r="E11" s="1">
        <v>0.88039999999999996</v>
      </c>
      <c r="F11" s="1">
        <v>0.89370000000000005</v>
      </c>
      <c r="G11" s="1">
        <v>0.9083</v>
      </c>
      <c r="H11" s="1">
        <v>0.93640000000000001</v>
      </c>
      <c r="I11" s="1">
        <v>0.99870000000000003</v>
      </c>
      <c r="J11" s="1">
        <v>1.2142999999999999</v>
      </c>
      <c r="K11" s="1">
        <f t="shared" si="0"/>
        <v>0.93610000000000015</v>
      </c>
    </row>
    <row r="12" spans="1:11" x14ac:dyDescent="0.25">
      <c r="A12" t="s">
        <v>8</v>
      </c>
      <c r="B12" s="1">
        <v>0.88290000000000002</v>
      </c>
      <c r="C12" s="1">
        <v>0.89229999999999998</v>
      </c>
      <c r="D12" s="1">
        <v>0.89680000000000004</v>
      </c>
      <c r="E12" s="1">
        <v>0.9042</v>
      </c>
      <c r="F12" s="1">
        <v>0.91510000000000002</v>
      </c>
      <c r="G12" s="1">
        <v>0.92500000000000004</v>
      </c>
      <c r="H12" s="1">
        <v>0.94579999999999997</v>
      </c>
      <c r="I12" s="1">
        <v>0.99250000000000005</v>
      </c>
      <c r="J12" s="1">
        <v>1.1624000000000001</v>
      </c>
      <c r="K12" s="1">
        <f t="shared" si="0"/>
        <v>0.94633333333333325</v>
      </c>
    </row>
    <row r="13" spans="1:11" x14ac:dyDescent="0.25">
      <c r="A13" t="s">
        <v>9</v>
      </c>
      <c r="B13" s="1">
        <v>0.85270000000000001</v>
      </c>
      <c r="C13" s="1">
        <v>0.86409999999999998</v>
      </c>
      <c r="D13" s="1">
        <v>0.86939999999999995</v>
      </c>
      <c r="E13" s="1">
        <v>0.878</v>
      </c>
      <c r="F13" s="1">
        <v>0.89139999999999997</v>
      </c>
      <c r="G13" s="1">
        <v>0.90539999999999998</v>
      </c>
      <c r="H13" s="1">
        <v>0.93189999999999995</v>
      </c>
      <c r="I13" s="1">
        <v>0.98850000000000005</v>
      </c>
      <c r="J13" s="1">
        <v>1.1735</v>
      </c>
      <c r="K13" s="1">
        <f t="shared" si="0"/>
        <v>0.92832222222222227</v>
      </c>
    </row>
    <row r="14" spans="1:11" x14ac:dyDescent="0.25">
      <c r="A14" t="s">
        <v>29</v>
      </c>
      <c r="B14" s="1">
        <v>0.83989999999999998</v>
      </c>
      <c r="C14" s="1">
        <v>0.85399999999999998</v>
      </c>
      <c r="D14" s="1">
        <v>0.86080000000000001</v>
      </c>
      <c r="E14" s="1">
        <v>0.86970000000000003</v>
      </c>
      <c r="F14" s="1">
        <v>0.90359999999999996</v>
      </c>
      <c r="G14" s="1">
        <v>0.94589999999999996</v>
      </c>
      <c r="H14" s="1">
        <v>1.0572999999999999</v>
      </c>
      <c r="I14" s="1">
        <v>1.3442000000000001</v>
      </c>
      <c r="J14" s="1">
        <v>1.6989000000000001</v>
      </c>
      <c r="K14" s="1">
        <f t="shared" si="0"/>
        <v>1.0415888888888887</v>
      </c>
    </row>
    <row r="15" spans="1:11" x14ac:dyDescent="0.25">
      <c r="A15" t="s">
        <v>10</v>
      </c>
      <c r="B15" s="1">
        <v>0.8377</v>
      </c>
      <c r="C15" s="1">
        <v>0.84970000000000001</v>
      </c>
      <c r="D15" s="1">
        <v>0.85519999999999996</v>
      </c>
      <c r="E15" s="1">
        <v>0.8649</v>
      </c>
      <c r="F15" s="1">
        <v>0.88119999999999998</v>
      </c>
      <c r="G15" s="1">
        <v>0.9</v>
      </c>
      <c r="H15" s="1">
        <v>0.93420000000000003</v>
      </c>
      <c r="I15" s="1">
        <v>1.0097</v>
      </c>
      <c r="J15" s="1">
        <v>1.2228000000000001</v>
      </c>
      <c r="K15" s="1">
        <f t="shared" si="0"/>
        <v>0.92837777777777775</v>
      </c>
    </row>
    <row r="16" spans="1:11" x14ac:dyDescent="0.25">
      <c r="A16" t="s">
        <v>11</v>
      </c>
      <c r="B16" s="1">
        <v>0.98460000000000003</v>
      </c>
      <c r="C16" s="1">
        <v>0.99099999999999999</v>
      </c>
      <c r="D16" s="1">
        <v>0.99790000000000001</v>
      </c>
      <c r="E16" s="1">
        <v>1.0058</v>
      </c>
      <c r="F16" s="1">
        <v>1.0186999999999999</v>
      </c>
      <c r="G16" s="1">
        <v>1.0317000000000001</v>
      </c>
      <c r="H16" s="1">
        <v>1.0491999999999999</v>
      </c>
      <c r="I16" s="1">
        <v>1.095</v>
      </c>
      <c r="J16" s="1">
        <v>1.2090000000000001</v>
      </c>
      <c r="K16" s="1">
        <f t="shared" si="0"/>
        <v>1.0425444444444443</v>
      </c>
    </row>
    <row r="17" spans="1:11" x14ac:dyDescent="0.25">
      <c r="A17" t="s">
        <v>12</v>
      </c>
      <c r="B17" s="1">
        <v>0.89319999999999999</v>
      </c>
      <c r="C17" s="1">
        <v>0.90269999999999995</v>
      </c>
      <c r="D17" s="1">
        <v>0.90590000000000004</v>
      </c>
      <c r="E17" s="1">
        <v>0.91080000000000005</v>
      </c>
      <c r="F17" s="1">
        <v>0.92190000000000005</v>
      </c>
      <c r="G17" s="1">
        <v>0.93059999999999998</v>
      </c>
      <c r="H17" s="1">
        <v>0.95130000000000003</v>
      </c>
      <c r="I17" s="1">
        <v>0.99839999999999995</v>
      </c>
      <c r="J17" s="1">
        <v>1.1733</v>
      </c>
      <c r="K17" s="1">
        <f t="shared" si="0"/>
        <v>0.95423333333333338</v>
      </c>
    </row>
    <row r="18" spans="1:11" x14ac:dyDescent="0.25">
      <c r="A18" t="s">
        <v>31</v>
      </c>
      <c r="B18" s="1">
        <v>0.99329999999999996</v>
      </c>
      <c r="C18" s="1">
        <v>1.0081</v>
      </c>
      <c r="D18" s="1">
        <v>1.0227999999999999</v>
      </c>
      <c r="E18" s="1">
        <v>1.0323</v>
      </c>
      <c r="F18" s="1">
        <v>1.0476000000000001</v>
      </c>
      <c r="G18" s="1">
        <v>1.0729</v>
      </c>
      <c r="H18" s="1">
        <v>1.1025</v>
      </c>
      <c r="I18" s="1">
        <v>1.1601999999999999</v>
      </c>
      <c r="J18" s="1">
        <v>1.3501000000000001</v>
      </c>
      <c r="K18" s="1">
        <f t="shared" si="0"/>
        <v>1.0877555555555556</v>
      </c>
    </row>
    <row r="19" spans="1:11" x14ac:dyDescent="0.25">
      <c r="A19" t="s">
        <v>30</v>
      </c>
      <c r="B19" s="1">
        <v>0.85670000000000002</v>
      </c>
      <c r="C19" s="1">
        <v>0.86719999999999997</v>
      </c>
      <c r="D19" s="1">
        <v>0.874</v>
      </c>
      <c r="E19" s="1">
        <v>0.8821</v>
      </c>
      <c r="F19" s="1">
        <v>0.89700000000000002</v>
      </c>
      <c r="G19" s="1">
        <v>0.91510000000000002</v>
      </c>
      <c r="H19" s="1">
        <v>0.94689999999999996</v>
      </c>
      <c r="I19" s="1">
        <v>1.0193000000000001</v>
      </c>
      <c r="J19" s="1">
        <v>1.2344999999999999</v>
      </c>
      <c r="K19" s="1">
        <f t="shared" si="0"/>
        <v>0.94364444444444451</v>
      </c>
    </row>
    <row r="20" spans="1:11" x14ac:dyDescent="0.25">
      <c r="A20" t="s">
        <v>50</v>
      </c>
      <c r="B20" s="1">
        <v>0.98350000000000004</v>
      </c>
      <c r="C20" s="1">
        <v>1.0058</v>
      </c>
      <c r="D20" s="1">
        <v>1.0226999999999999</v>
      </c>
      <c r="E20" s="1">
        <v>1.0526</v>
      </c>
      <c r="F20" s="1">
        <v>1.0878000000000001</v>
      </c>
      <c r="G20" s="1">
        <v>1.1241000000000001</v>
      </c>
      <c r="H20" s="1">
        <v>1.1852</v>
      </c>
      <c r="I20" s="1">
        <v>1.2898000000000001</v>
      </c>
      <c r="J20" s="1">
        <v>1.5165</v>
      </c>
      <c r="K20" s="1">
        <f t="shared" si="0"/>
        <v>1.1408888888888891</v>
      </c>
    </row>
    <row r="21" spans="1:11" x14ac:dyDescent="0.25">
      <c r="A21" t="s">
        <v>32</v>
      </c>
      <c r="B21" s="1">
        <v>0.85470000000000002</v>
      </c>
      <c r="C21" s="1">
        <v>0.86599999999999999</v>
      </c>
      <c r="D21" s="1">
        <v>0.87129999999999996</v>
      </c>
      <c r="E21" s="1">
        <v>0.88</v>
      </c>
      <c r="F21" s="1">
        <v>0.89329999999999998</v>
      </c>
      <c r="G21" s="1">
        <v>0.90769999999999995</v>
      </c>
      <c r="H21" s="1">
        <v>0.93559999999999999</v>
      </c>
      <c r="I21" s="1">
        <v>0.99770000000000003</v>
      </c>
      <c r="J21" s="1">
        <v>1.2130000000000001</v>
      </c>
      <c r="K21" s="1">
        <f t="shared" si="0"/>
        <v>0.93547777777777774</v>
      </c>
    </row>
    <row r="22" spans="1:11" x14ac:dyDescent="0.25">
      <c r="A22" t="s">
        <v>33</v>
      </c>
      <c r="B22" s="1">
        <v>0.85650000000000004</v>
      </c>
      <c r="C22" s="1">
        <v>0.86719999999999997</v>
      </c>
      <c r="D22" s="1">
        <v>0.87180000000000002</v>
      </c>
      <c r="E22" s="1">
        <v>0.88049999999999995</v>
      </c>
      <c r="F22" s="1">
        <v>0.89370000000000005</v>
      </c>
      <c r="G22" s="1">
        <v>0.90790000000000004</v>
      </c>
      <c r="H22" s="1">
        <v>0.93579999999999997</v>
      </c>
      <c r="I22" s="1">
        <v>1.0006999999999999</v>
      </c>
      <c r="J22" s="1">
        <v>1.2230000000000001</v>
      </c>
      <c r="K22" s="1">
        <f t="shared" si="0"/>
        <v>0.93745555555555571</v>
      </c>
    </row>
    <row r="23" spans="1:11" x14ac:dyDescent="0.25">
      <c r="A23" t="s">
        <v>34</v>
      </c>
      <c r="B23" s="1">
        <v>0.86890000000000001</v>
      </c>
      <c r="C23" s="1">
        <v>0.88319999999999999</v>
      </c>
      <c r="D23" s="1">
        <v>0.89270000000000005</v>
      </c>
      <c r="E23" s="1">
        <v>0.90610000000000002</v>
      </c>
      <c r="F23" s="1">
        <v>0.92430000000000001</v>
      </c>
      <c r="G23" s="1">
        <v>0.9516</v>
      </c>
      <c r="H23" s="1">
        <v>0.99170000000000003</v>
      </c>
      <c r="I23" s="1">
        <v>1.0637000000000001</v>
      </c>
      <c r="J23" s="1">
        <v>1.2684</v>
      </c>
      <c r="K23" s="1">
        <f t="shared" si="0"/>
        <v>0.97228888888888898</v>
      </c>
    </row>
    <row r="24" spans="1:11" x14ac:dyDescent="0.25">
      <c r="A24" t="s">
        <v>25</v>
      </c>
      <c r="B24" s="1">
        <v>0.878</v>
      </c>
      <c r="C24" s="1">
        <v>0.88729999999999998</v>
      </c>
      <c r="D24" s="1">
        <v>0.89200000000000002</v>
      </c>
      <c r="E24" s="1">
        <v>0.89949999999999997</v>
      </c>
      <c r="F24" s="1">
        <v>0.91090000000000004</v>
      </c>
      <c r="G24" s="1">
        <v>0.92159999999999997</v>
      </c>
      <c r="H24" s="1">
        <v>0.94320000000000004</v>
      </c>
      <c r="I24" s="1">
        <v>0.99180000000000001</v>
      </c>
      <c r="J24" s="1">
        <v>1.1658999999999999</v>
      </c>
      <c r="K24" s="1">
        <f t="shared" si="0"/>
        <v>0.9433555555555555</v>
      </c>
    </row>
    <row r="25" spans="1:11" x14ac:dyDescent="0.25">
      <c r="A25" t="s">
        <v>26</v>
      </c>
      <c r="B25" s="1">
        <v>0.84889999999999999</v>
      </c>
      <c r="C25" s="1">
        <v>0.86019999999999996</v>
      </c>
      <c r="D25" s="1">
        <v>0.86560000000000004</v>
      </c>
      <c r="E25" s="1">
        <v>0.87429999999999997</v>
      </c>
      <c r="F25" s="1">
        <v>0.88800000000000001</v>
      </c>
      <c r="G25" s="1">
        <v>0.90269999999999995</v>
      </c>
      <c r="H25" s="1">
        <v>0.92959999999999998</v>
      </c>
      <c r="I25" s="1">
        <v>0.98809999999999998</v>
      </c>
      <c r="J25" s="1">
        <v>1.1762999999999999</v>
      </c>
      <c r="K25" s="1">
        <f t="shared" si="0"/>
        <v>0.92596666666666672</v>
      </c>
    </row>
    <row r="26" spans="1:11" x14ac:dyDescent="0.25">
      <c r="A26" t="s">
        <v>27</v>
      </c>
      <c r="B26" s="1">
        <v>0.86819999999999997</v>
      </c>
      <c r="C26" s="1">
        <v>0.87870000000000004</v>
      </c>
      <c r="D26" s="1">
        <v>0.88829999999999998</v>
      </c>
      <c r="E26" s="1">
        <v>0.90049999999999997</v>
      </c>
      <c r="F26" s="1">
        <v>0.91820000000000002</v>
      </c>
      <c r="G26" s="1">
        <v>0.93820000000000003</v>
      </c>
      <c r="H26" s="1">
        <v>0.97030000000000005</v>
      </c>
      <c r="I26" s="1">
        <v>1.0363</v>
      </c>
      <c r="J26" s="1">
        <v>1.2269000000000001</v>
      </c>
      <c r="K26" s="1">
        <f t="shared" si="0"/>
        <v>0.95840000000000003</v>
      </c>
    </row>
    <row r="27" spans="1:11" x14ac:dyDescent="0.25">
      <c r="A27" t="s">
        <v>28</v>
      </c>
      <c r="B27" s="1">
        <v>0.82750000000000001</v>
      </c>
      <c r="C27" s="1">
        <v>0.84009999999999996</v>
      </c>
      <c r="D27" s="1">
        <v>0.8498</v>
      </c>
      <c r="E27" s="1">
        <v>0.86299999999999999</v>
      </c>
      <c r="F27" s="1">
        <v>0.88370000000000004</v>
      </c>
      <c r="G27" s="1">
        <v>0.90790000000000004</v>
      </c>
      <c r="H27" s="1">
        <v>0.94589999999999996</v>
      </c>
      <c r="I27" s="1">
        <v>1.0205</v>
      </c>
      <c r="J27" s="1">
        <v>1.2262</v>
      </c>
      <c r="K27" s="1">
        <f t="shared" si="0"/>
        <v>0.92939999999999989</v>
      </c>
    </row>
    <row r="28" spans="1:11" x14ac:dyDescent="0.25">
      <c r="A28" t="s">
        <v>36</v>
      </c>
      <c r="B28" s="1">
        <v>0.88080000000000003</v>
      </c>
      <c r="C28" s="1">
        <v>0.8911</v>
      </c>
      <c r="D28" s="1">
        <v>0.89580000000000004</v>
      </c>
      <c r="E28" s="1">
        <v>0.90390000000000004</v>
      </c>
      <c r="F28" s="1">
        <v>0.91510000000000002</v>
      </c>
      <c r="G28" s="1">
        <v>0.92479999999999996</v>
      </c>
      <c r="H28" s="1">
        <v>0.94450000000000001</v>
      </c>
      <c r="I28" s="1">
        <v>0.98240000000000005</v>
      </c>
      <c r="J28" s="1">
        <v>1.0894999999999999</v>
      </c>
      <c r="K28" s="1">
        <f t="shared" si="0"/>
        <v>0.93643333333333323</v>
      </c>
    </row>
    <row r="29" spans="1:11" x14ac:dyDescent="0.25">
      <c r="A29" t="s">
        <v>37</v>
      </c>
      <c r="B29" s="1">
        <v>0.87250000000000005</v>
      </c>
      <c r="C29" s="1">
        <v>0.88290000000000002</v>
      </c>
      <c r="D29" s="1">
        <v>0.8871</v>
      </c>
      <c r="E29" s="1">
        <v>0.89490000000000003</v>
      </c>
      <c r="F29" s="1">
        <v>0.90720000000000001</v>
      </c>
      <c r="G29" s="1">
        <v>0.92010000000000003</v>
      </c>
      <c r="H29" s="1">
        <v>0.9466</v>
      </c>
      <c r="I29" s="1">
        <v>1.0111000000000001</v>
      </c>
      <c r="J29" s="1">
        <v>1.2521</v>
      </c>
      <c r="K29" s="1">
        <f t="shared" si="0"/>
        <v>0.95272222222222203</v>
      </c>
    </row>
    <row r="30" spans="1:11" x14ac:dyDescent="0.25">
      <c r="A30" t="s">
        <v>38</v>
      </c>
      <c r="B30" s="1">
        <v>0.84650000000000003</v>
      </c>
      <c r="C30" s="1">
        <v>0.85819999999999996</v>
      </c>
      <c r="D30" s="1">
        <v>0.86370000000000002</v>
      </c>
      <c r="E30" s="1">
        <v>0.87290000000000001</v>
      </c>
      <c r="F30" s="1">
        <v>0.88800000000000001</v>
      </c>
      <c r="G30" s="1">
        <v>0.90569999999999995</v>
      </c>
      <c r="H30" s="1">
        <v>0.93989999999999996</v>
      </c>
      <c r="I30" s="1">
        <v>1.0168999999999999</v>
      </c>
      <c r="J30" s="1">
        <v>1.2467999999999999</v>
      </c>
      <c r="K30" s="1">
        <f t="shared" si="0"/>
        <v>0.93762222222222213</v>
      </c>
    </row>
    <row r="31" spans="1:11" x14ac:dyDescent="0.25">
      <c r="A31" t="s">
        <v>23</v>
      </c>
      <c r="B31" s="1">
        <v>0.84089999999999998</v>
      </c>
      <c r="C31" s="1">
        <v>0.8528</v>
      </c>
      <c r="D31" s="1">
        <v>0.85899999999999999</v>
      </c>
      <c r="E31" s="1">
        <v>0.86909999999999998</v>
      </c>
      <c r="F31" s="1">
        <v>0.8871</v>
      </c>
      <c r="G31" s="1">
        <v>0.90939999999999999</v>
      </c>
      <c r="H31" s="1">
        <v>0.95330000000000004</v>
      </c>
      <c r="I31" s="1">
        <v>1.0508999999999999</v>
      </c>
      <c r="J31" s="1">
        <v>1.2959000000000001</v>
      </c>
      <c r="K31" s="1">
        <f t="shared" si="0"/>
        <v>0.94648888888888882</v>
      </c>
    </row>
    <row r="32" spans="1:11" x14ac:dyDescent="0.25">
      <c r="A32" t="s">
        <v>24</v>
      </c>
      <c r="B32" s="1">
        <v>0.82669999999999999</v>
      </c>
      <c r="C32" s="1">
        <v>0.84099999999999997</v>
      </c>
      <c r="D32" s="1">
        <v>0.84989999999999999</v>
      </c>
      <c r="E32" s="1">
        <v>0.86299999999999999</v>
      </c>
      <c r="F32" s="1">
        <v>0.88690000000000002</v>
      </c>
      <c r="G32" s="1">
        <v>0.91800000000000004</v>
      </c>
      <c r="H32" s="1">
        <v>0.97519999999999996</v>
      </c>
      <c r="I32" s="1">
        <v>1.0906</v>
      </c>
      <c r="J32" s="1">
        <v>1.3345</v>
      </c>
      <c r="K32" s="1">
        <f t="shared" si="0"/>
        <v>0.95397777777777781</v>
      </c>
    </row>
    <row r="33" spans="1:11" x14ac:dyDescent="0.25">
      <c r="A33" t="s">
        <v>39</v>
      </c>
      <c r="B33" s="1">
        <v>0.8347</v>
      </c>
      <c r="C33" s="1">
        <v>0.84719999999999995</v>
      </c>
      <c r="D33" s="1">
        <v>0.85370000000000001</v>
      </c>
      <c r="E33" s="1">
        <v>0.86429999999999996</v>
      </c>
      <c r="F33" s="1">
        <v>0.88149999999999995</v>
      </c>
      <c r="G33" s="1">
        <v>0.90290000000000004</v>
      </c>
      <c r="H33" s="1">
        <v>0.94110000000000005</v>
      </c>
      <c r="I33" s="1">
        <v>1.0246999999999999</v>
      </c>
      <c r="J33" s="1">
        <v>1.2592000000000001</v>
      </c>
      <c r="K33" s="1">
        <f t="shared" si="0"/>
        <v>0.93436666666666668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3"/>
  <sheetViews>
    <sheetView topLeftCell="A7" workbookViewId="0">
      <selection activeCell="J24" sqref="J24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0.42170000000000002</v>
      </c>
      <c r="C2" s="1">
        <v>0.379</v>
      </c>
      <c r="D2" s="1">
        <v>0.38169999999999998</v>
      </c>
      <c r="E2" s="1">
        <v>0.38080000000000003</v>
      </c>
      <c r="F2" s="1">
        <v>0.37759999999999999</v>
      </c>
      <c r="G2" s="1">
        <v>0.37630000000000002</v>
      </c>
      <c r="H2" s="1">
        <v>0.36520000000000002</v>
      </c>
      <c r="I2" s="1">
        <v>0.34150000000000003</v>
      </c>
      <c r="J2" s="1">
        <v>0.31540000000000001</v>
      </c>
      <c r="K2" s="1">
        <f>AVERAGE(B2:J2)</f>
        <v>0.3710222222222222</v>
      </c>
    </row>
    <row r="3" spans="1:11" x14ac:dyDescent="0.25">
      <c r="A3" t="s">
        <v>1</v>
      </c>
      <c r="B3" s="1">
        <v>0.40039999999999998</v>
      </c>
      <c r="C3" s="1">
        <v>0.39829999999999999</v>
      </c>
      <c r="D3" s="1">
        <v>0.39979999999999999</v>
      </c>
      <c r="E3" s="1">
        <v>0.39929999999999999</v>
      </c>
      <c r="F3" s="1">
        <v>0.39479999999999998</v>
      </c>
      <c r="G3" s="1">
        <v>0.38850000000000001</v>
      </c>
      <c r="H3" s="1">
        <v>0.37219999999999998</v>
      </c>
      <c r="I3" s="1">
        <v>0.3392</v>
      </c>
      <c r="J3" s="1">
        <v>0.26200000000000001</v>
      </c>
      <c r="K3" s="1">
        <f t="shared" ref="K3:K33" si="0">AVERAGE(B3:J3)</f>
        <v>0.37272222222222218</v>
      </c>
    </row>
    <row r="4" spans="1:11" x14ac:dyDescent="0.25">
      <c r="A4" t="s">
        <v>2</v>
      </c>
      <c r="B4" s="1">
        <v>0.43419999999999997</v>
      </c>
      <c r="C4" s="1">
        <v>0.39300000000000002</v>
      </c>
      <c r="D4" s="1">
        <v>0.39319999999999999</v>
      </c>
      <c r="E4" s="1">
        <v>0.38890000000000002</v>
      </c>
      <c r="F4" s="1">
        <v>0.37730000000000002</v>
      </c>
      <c r="G4" s="1">
        <v>0.3629</v>
      </c>
      <c r="H4" s="1">
        <v>0.34</v>
      </c>
      <c r="I4" s="1">
        <v>0.2979</v>
      </c>
      <c r="J4" s="1">
        <v>0.2273</v>
      </c>
      <c r="K4" s="1">
        <f t="shared" si="0"/>
        <v>0.35718888888888883</v>
      </c>
    </row>
    <row r="5" spans="1:11" x14ac:dyDescent="0.25">
      <c r="A5" t="s">
        <v>3</v>
      </c>
      <c r="B5" s="1">
        <v>0.44030000000000002</v>
      </c>
      <c r="C5" s="1">
        <v>0.39179999999999998</v>
      </c>
      <c r="D5" s="1">
        <v>0.38950000000000001</v>
      </c>
      <c r="E5" s="1">
        <v>0.38319999999999999</v>
      </c>
      <c r="F5" s="1">
        <v>0.36720000000000003</v>
      </c>
      <c r="G5" s="1">
        <v>0.35410000000000003</v>
      </c>
      <c r="H5" s="1">
        <v>0.33110000000000001</v>
      </c>
      <c r="I5" s="1">
        <v>0.29680000000000001</v>
      </c>
      <c r="J5" s="1">
        <v>0.2243</v>
      </c>
      <c r="K5" s="1">
        <f t="shared" si="0"/>
        <v>0.35314444444444448</v>
      </c>
    </row>
    <row r="6" spans="1:11" x14ac:dyDescent="0.25">
      <c r="A6" t="s">
        <v>45</v>
      </c>
      <c r="B6" s="1">
        <v>0.40610000000000002</v>
      </c>
      <c r="C6" s="1">
        <v>0.39960000000000001</v>
      </c>
      <c r="D6" s="1">
        <v>0.4027</v>
      </c>
      <c r="E6" s="1">
        <v>0.40189999999999998</v>
      </c>
      <c r="F6" s="1">
        <v>0.39610000000000001</v>
      </c>
      <c r="G6" s="1">
        <v>0.38929999999999998</v>
      </c>
      <c r="H6" s="1">
        <v>0.37409999999999999</v>
      </c>
      <c r="I6" s="1">
        <v>0.34289999999999998</v>
      </c>
      <c r="J6" s="1">
        <v>0.2661</v>
      </c>
      <c r="K6" s="1">
        <f t="shared" si="0"/>
        <v>0.37542222222222221</v>
      </c>
    </row>
    <row r="7" spans="1:11" x14ac:dyDescent="0.25">
      <c r="A7" t="s">
        <v>4</v>
      </c>
      <c r="B7" s="1">
        <v>0.44290000000000002</v>
      </c>
      <c r="C7" s="1">
        <v>0.3911</v>
      </c>
      <c r="D7" s="1">
        <v>0.39419999999999999</v>
      </c>
      <c r="E7" s="1">
        <v>0.38600000000000001</v>
      </c>
      <c r="F7" s="1">
        <v>0.37380000000000002</v>
      </c>
      <c r="G7" s="1">
        <v>0.3604</v>
      </c>
      <c r="H7" s="1">
        <v>0.33639999999999998</v>
      </c>
      <c r="I7" s="1">
        <v>0.30020000000000002</v>
      </c>
      <c r="J7" s="1">
        <v>0.27850000000000003</v>
      </c>
      <c r="K7" s="1">
        <f t="shared" si="0"/>
        <v>0.36261111111111116</v>
      </c>
    </row>
    <row r="8" spans="1:11" x14ac:dyDescent="0.25">
      <c r="A8" t="s">
        <v>5</v>
      </c>
      <c r="B8" s="1">
        <v>0.45490000000000003</v>
      </c>
      <c r="C8" s="1">
        <v>0.4073</v>
      </c>
      <c r="D8" s="1">
        <v>0.41049999999999998</v>
      </c>
      <c r="E8" s="1">
        <v>0.40239999999999998</v>
      </c>
      <c r="F8" s="1">
        <v>0.38929999999999998</v>
      </c>
      <c r="G8" s="1">
        <v>0.3755</v>
      </c>
      <c r="H8" s="1">
        <v>0.3488</v>
      </c>
      <c r="I8" s="1">
        <v>0.3054</v>
      </c>
      <c r="J8" s="1">
        <v>0.2412</v>
      </c>
      <c r="K8" s="1">
        <f t="shared" si="0"/>
        <v>0.37058888888888897</v>
      </c>
    </row>
    <row r="9" spans="1:11" x14ac:dyDescent="0.25">
      <c r="A9" t="s">
        <v>6</v>
      </c>
      <c r="B9" s="1">
        <v>0.44590000000000002</v>
      </c>
      <c r="C9" s="1">
        <v>0.39360000000000001</v>
      </c>
      <c r="D9" s="1">
        <v>0.39660000000000001</v>
      </c>
      <c r="E9" s="1">
        <v>0.38879999999999998</v>
      </c>
      <c r="F9" s="1">
        <v>0.377</v>
      </c>
      <c r="G9" s="1">
        <v>0.36420000000000002</v>
      </c>
      <c r="H9" s="1">
        <v>0.34050000000000002</v>
      </c>
      <c r="I9" s="1">
        <v>0.3029</v>
      </c>
      <c r="J9" s="1">
        <v>0.27739999999999998</v>
      </c>
      <c r="K9" s="1">
        <f t="shared" si="0"/>
        <v>0.36521111111111115</v>
      </c>
    </row>
    <row r="10" spans="1:11" x14ac:dyDescent="0.25">
      <c r="A10" t="s">
        <v>46</v>
      </c>
      <c r="B10" s="1">
        <v>0.43059999999999998</v>
      </c>
      <c r="C10" s="1">
        <v>0.41959999999999997</v>
      </c>
      <c r="D10" s="1">
        <v>0.41760000000000003</v>
      </c>
      <c r="E10" s="1">
        <v>0.40720000000000001</v>
      </c>
      <c r="F10" s="1">
        <v>0.3916</v>
      </c>
      <c r="G10" s="1">
        <v>0.37619999999999998</v>
      </c>
      <c r="H10" s="1">
        <v>0.34770000000000001</v>
      </c>
      <c r="I10" s="1">
        <v>0.30359999999999998</v>
      </c>
      <c r="J10" s="1">
        <v>0.2266</v>
      </c>
      <c r="K10" s="1">
        <f t="shared" si="0"/>
        <v>0.36896666666666667</v>
      </c>
    </row>
    <row r="11" spans="1:11" x14ac:dyDescent="0.25">
      <c r="A11" t="s">
        <v>7</v>
      </c>
      <c r="B11" s="1">
        <v>0.44440000000000002</v>
      </c>
      <c r="C11" s="1">
        <v>0.3992</v>
      </c>
      <c r="D11" s="1">
        <v>0.40150000000000002</v>
      </c>
      <c r="E11" s="1">
        <v>0.40079999999999999</v>
      </c>
      <c r="F11" s="1">
        <v>0.39500000000000002</v>
      </c>
      <c r="G11" s="1">
        <v>0.38769999999999999</v>
      </c>
      <c r="H11" s="1">
        <v>0.37169999999999997</v>
      </c>
      <c r="I11" s="1">
        <v>0.3397</v>
      </c>
      <c r="J11" s="1">
        <v>0.26369999999999999</v>
      </c>
      <c r="K11" s="1">
        <f t="shared" si="0"/>
        <v>0.37818888888888896</v>
      </c>
    </row>
    <row r="12" spans="1:11" x14ac:dyDescent="0.25">
      <c r="A12" t="s">
        <v>8</v>
      </c>
      <c r="B12" s="1">
        <v>0.42259999999999998</v>
      </c>
      <c r="C12" s="1">
        <v>0.37869999999999998</v>
      </c>
      <c r="D12" s="1">
        <v>0.38190000000000002</v>
      </c>
      <c r="E12" s="1">
        <v>0.38109999999999999</v>
      </c>
      <c r="F12" s="1">
        <v>0.37790000000000001</v>
      </c>
      <c r="G12" s="1">
        <v>0.37669999999999998</v>
      </c>
      <c r="H12" s="1">
        <v>0.36580000000000001</v>
      </c>
      <c r="I12" s="1">
        <v>0.34189999999999998</v>
      </c>
      <c r="J12" s="1">
        <v>0.27139999999999997</v>
      </c>
      <c r="K12" s="1">
        <f t="shared" si="0"/>
        <v>0.36644444444444441</v>
      </c>
    </row>
    <row r="13" spans="1:11" x14ac:dyDescent="0.25">
      <c r="A13" t="s">
        <v>9</v>
      </c>
      <c r="B13" s="1">
        <v>0.44569999999999999</v>
      </c>
      <c r="C13" s="1">
        <v>0.39979999999999999</v>
      </c>
      <c r="D13" s="1">
        <v>0.40289999999999998</v>
      </c>
      <c r="E13" s="1">
        <v>0.4022</v>
      </c>
      <c r="F13" s="1">
        <v>0.39629999999999999</v>
      </c>
      <c r="G13" s="1">
        <v>0.38940000000000002</v>
      </c>
      <c r="H13" s="1">
        <v>0.37430000000000002</v>
      </c>
      <c r="I13" s="1">
        <v>0.34250000000000003</v>
      </c>
      <c r="J13" s="1">
        <v>0.26729999999999998</v>
      </c>
      <c r="K13" s="1">
        <f t="shared" si="0"/>
        <v>0.38004444444444446</v>
      </c>
    </row>
    <row r="14" spans="1:11" x14ac:dyDescent="0.25">
      <c r="A14" t="s">
        <v>29</v>
      </c>
      <c r="B14" s="1">
        <v>0.34110000000000001</v>
      </c>
      <c r="C14" s="1">
        <v>0.3483</v>
      </c>
      <c r="D14" s="1">
        <v>0.33210000000000001</v>
      </c>
      <c r="E14" s="1">
        <v>0.3266</v>
      </c>
      <c r="F14" s="1">
        <v>0.30259999999999998</v>
      </c>
      <c r="G14" s="1">
        <v>0.27689999999999998</v>
      </c>
      <c r="H14" s="1">
        <v>0.2276</v>
      </c>
      <c r="I14" s="1">
        <v>0.1673</v>
      </c>
      <c r="J14" s="1">
        <v>0.15440000000000001</v>
      </c>
      <c r="K14" s="1">
        <f t="shared" si="0"/>
        <v>0.27521111111111107</v>
      </c>
    </row>
    <row r="15" spans="1:11" x14ac:dyDescent="0.25">
      <c r="A15" t="s">
        <v>10</v>
      </c>
      <c r="B15" s="1">
        <v>0.45789999999999997</v>
      </c>
      <c r="C15" s="1">
        <v>0.41370000000000001</v>
      </c>
      <c r="D15" s="1">
        <v>0.41360000000000002</v>
      </c>
      <c r="E15" s="1">
        <v>0.4133</v>
      </c>
      <c r="F15" s="1">
        <v>0.40400000000000003</v>
      </c>
      <c r="G15" s="1">
        <v>0.39069999999999999</v>
      </c>
      <c r="H15" s="1">
        <v>0.36990000000000001</v>
      </c>
      <c r="I15" s="1">
        <v>0.32890000000000003</v>
      </c>
      <c r="J15" s="1">
        <v>0.25469999999999998</v>
      </c>
      <c r="K15" s="1">
        <f t="shared" si="0"/>
        <v>0.38296666666666668</v>
      </c>
    </row>
    <row r="16" spans="1:11" x14ac:dyDescent="0.25">
      <c r="A16" t="s">
        <v>11</v>
      </c>
      <c r="B16" s="1">
        <v>0.39779999999999999</v>
      </c>
      <c r="C16" s="1">
        <v>0.35570000000000002</v>
      </c>
      <c r="D16" s="1">
        <v>0.35460000000000003</v>
      </c>
      <c r="E16" s="1">
        <v>0.3548</v>
      </c>
      <c r="F16" s="1">
        <v>0.34570000000000001</v>
      </c>
      <c r="G16" s="1">
        <v>0.34399999999999997</v>
      </c>
      <c r="H16" s="1">
        <v>0.33329999999999999</v>
      </c>
      <c r="I16" s="1">
        <v>0.3206</v>
      </c>
      <c r="J16" s="1">
        <v>0.28149999999999997</v>
      </c>
      <c r="K16" s="1">
        <f t="shared" si="0"/>
        <v>0.34311111111111109</v>
      </c>
    </row>
    <row r="17" spans="1:11" x14ac:dyDescent="0.25">
      <c r="A17" t="s">
        <v>12</v>
      </c>
      <c r="B17" s="1">
        <v>0.41449999999999998</v>
      </c>
      <c r="C17" s="1">
        <v>0.36830000000000002</v>
      </c>
      <c r="D17" s="1">
        <v>0.37109999999999999</v>
      </c>
      <c r="E17" s="1">
        <v>0.37380000000000002</v>
      </c>
      <c r="F17" s="1">
        <v>0.36980000000000002</v>
      </c>
      <c r="G17" s="1">
        <v>0.37069999999999997</v>
      </c>
      <c r="H17" s="1">
        <v>0.3589</v>
      </c>
      <c r="I17" s="1">
        <v>0.33700000000000002</v>
      </c>
      <c r="J17" s="1">
        <v>0.26740000000000003</v>
      </c>
      <c r="K17" s="1">
        <f t="shared" si="0"/>
        <v>0.35905555555555552</v>
      </c>
    </row>
    <row r="18" spans="1:11" x14ac:dyDescent="0.25">
      <c r="A18" t="s">
        <v>31</v>
      </c>
      <c r="B18" s="1">
        <v>0.40670000000000001</v>
      </c>
      <c r="C18" s="1">
        <v>0.39800000000000002</v>
      </c>
      <c r="D18" s="1">
        <v>0.39600000000000002</v>
      </c>
      <c r="E18" s="1">
        <v>0.38940000000000002</v>
      </c>
      <c r="F18" s="1">
        <v>0.37119999999999997</v>
      </c>
      <c r="G18" s="1">
        <v>0.35599999999999998</v>
      </c>
      <c r="H18" s="1">
        <v>0.33139999999999997</v>
      </c>
      <c r="I18" s="1">
        <v>0.29649999999999999</v>
      </c>
      <c r="J18" s="1">
        <v>0.2238</v>
      </c>
      <c r="K18" s="1">
        <f t="shared" si="0"/>
        <v>0.35211111111111104</v>
      </c>
    </row>
    <row r="19" spans="1:11" x14ac:dyDescent="0.25">
      <c r="A19" t="s">
        <v>30</v>
      </c>
      <c r="B19" s="1">
        <v>0.40710000000000002</v>
      </c>
      <c r="C19" s="1">
        <v>0.40500000000000003</v>
      </c>
      <c r="D19" s="1">
        <v>0.40500000000000003</v>
      </c>
      <c r="E19" s="1">
        <v>0.40500000000000003</v>
      </c>
      <c r="F19" s="1">
        <v>0.3982</v>
      </c>
      <c r="G19" s="1">
        <v>0.38940000000000002</v>
      </c>
      <c r="H19" s="1">
        <v>0.36859999999999998</v>
      </c>
      <c r="I19" s="1">
        <v>0.33139999999999997</v>
      </c>
      <c r="J19" s="1">
        <v>0.254</v>
      </c>
      <c r="K19" s="1">
        <f t="shared" si="0"/>
        <v>0.37374444444444443</v>
      </c>
    </row>
    <row r="20" spans="1:11" x14ac:dyDescent="0.25">
      <c r="A20" t="s">
        <v>50</v>
      </c>
      <c r="B20" s="1">
        <v>0.35470000000000002</v>
      </c>
      <c r="C20" s="1">
        <v>0.34689999999999999</v>
      </c>
      <c r="D20" s="1">
        <v>0.34439999999999998</v>
      </c>
      <c r="E20" s="1">
        <v>0.33579999999999999</v>
      </c>
      <c r="F20" s="1">
        <v>0.32490000000000002</v>
      </c>
      <c r="G20" s="1">
        <v>0.3155</v>
      </c>
      <c r="H20" s="1">
        <v>0.29859999999999998</v>
      </c>
      <c r="I20" s="1">
        <v>0.2747</v>
      </c>
      <c r="J20" s="1">
        <v>0.24399999999999999</v>
      </c>
      <c r="K20" s="1">
        <f t="shared" si="0"/>
        <v>0.3155</v>
      </c>
    </row>
    <row r="21" spans="1:11" x14ac:dyDescent="0.25">
      <c r="A21" t="s">
        <v>32</v>
      </c>
      <c r="B21" s="1">
        <v>0.40450000000000003</v>
      </c>
      <c r="C21" s="1">
        <v>0.39939999999999998</v>
      </c>
      <c r="D21" s="1">
        <v>0.40179999999999999</v>
      </c>
      <c r="E21" s="1">
        <v>0.40100000000000002</v>
      </c>
      <c r="F21" s="1">
        <v>0.39529999999999998</v>
      </c>
      <c r="G21" s="1">
        <v>0.3881</v>
      </c>
      <c r="H21" s="1">
        <v>0.37219999999999998</v>
      </c>
      <c r="I21" s="1">
        <v>0.3402</v>
      </c>
      <c r="J21" s="1">
        <v>0.26400000000000001</v>
      </c>
      <c r="K21" s="1">
        <f t="shared" si="0"/>
        <v>0.37405555555555547</v>
      </c>
    </row>
    <row r="22" spans="1:11" x14ac:dyDescent="0.25">
      <c r="A22" t="s">
        <v>33</v>
      </c>
      <c r="B22" s="1">
        <v>0.4012</v>
      </c>
      <c r="C22" s="1">
        <v>0.39879999999999999</v>
      </c>
      <c r="D22" s="1">
        <v>0.40079999999999999</v>
      </c>
      <c r="E22" s="1">
        <v>0.4002</v>
      </c>
      <c r="F22" s="1">
        <v>0.39529999999999998</v>
      </c>
      <c r="G22" s="1">
        <v>0.3886</v>
      </c>
      <c r="H22" s="1">
        <v>0.37230000000000002</v>
      </c>
      <c r="I22" s="1">
        <v>0.33929999999999999</v>
      </c>
      <c r="J22" s="1">
        <v>0.26200000000000001</v>
      </c>
      <c r="K22" s="1">
        <f t="shared" si="0"/>
        <v>0.3731666666666667</v>
      </c>
    </row>
    <row r="23" spans="1:11" x14ac:dyDescent="0.25">
      <c r="A23" t="s">
        <v>34</v>
      </c>
      <c r="B23" s="1">
        <v>0.40639999999999998</v>
      </c>
      <c r="C23" s="1">
        <v>0.39579999999999999</v>
      </c>
      <c r="D23" s="1">
        <v>0.39929999999999999</v>
      </c>
      <c r="E23" s="1">
        <v>0.39129999999999998</v>
      </c>
      <c r="F23" s="1">
        <v>0.38140000000000002</v>
      </c>
      <c r="G23" s="1">
        <v>0.36620000000000003</v>
      </c>
      <c r="H23" s="1">
        <v>0.34160000000000001</v>
      </c>
      <c r="I23" s="1">
        <v>0.30309999999999998</v>
      </c>
      <c r="J23" s="1">
        <v>0.2288</v>
      </c>
      <c r="K23" s="1">
        <f t="shared" si="0"/>
        <v>0.35710000000000003</v>
      </c>
    </row>
    <row r="24" spans="1:11" x14ac:dyDescent="0.25">
      <c r="A24" t="s">
        <v>25</v>
      </c>
      <c r="B24" s="1">
        <v>0.4249</v>
      </c>
      <c r="C24" s="1">
        <v>0.38109999999999999</v>
      </c>
      <c r="D24" s="1">
        <v>0.3841</v>
      </c>
      <c r="E24" s="1">
        <v>0.38350000000000001</v>
      </c>
      <c r="F24" s="1">
        <v>0.38</v>
      </c>
      <c r="G24" s="1">
        <v>0.378</v>
      </c>
      <c r="H24" s="1">
        <v>0.36709999999999998</v>
      </c>
      <c r="I24" s="1">
        <v>0.34179999999999999</v>
      </c>
      <c r="J24" s="1">
        <v>0.2702</v>
      </c>
      <c r="K24" s="1">
        <f t="shared" si="0"/>
        <v>0.3678555555555556</v>
      </c>
    </row>
    <row r="25" spans="1:11" x14ac:dyDescent="0.25">
      <c r="A25" t="s">
        <v>26</v>
      </c>
      <c r="B25" s="1">
        <v>0.44819999999999999</v>
      </c>
      <c r="C25" s="1">
        <v>0.40310000000000001</v>
      </c>
      <c r="D25" s="1">
        <v>0.40510000000000002</v>
      </c>
      <c r="E25" s="1">
        <v>0.40489999999999998</v>
      </c>
      <c r="F25" s="1">
        <v>0.39860000000000001</v>
      </c>
      <c r="G25" s="1">
        <v>0.39050000000000001</v>
      </c>
      <c r="H25" s="1">
        <v>0.3755</v>
      </c>
      <c r="I25" s="1">
        <v>0.34229999999999999</v>
      </c>
      <c r="J25" s="1">
        <v>0.26629999999999998</v>
      </c>
      <c r="K25" s="1">
        <f t="shared" si="0"/>
        <v>0.38161111111111112</v>
      </c>
    </row>
    <row r="26" spans="1:11" x14ac:dyDescent="0.25">
      <c r="A26" t="s">
        <v>27</v>
      </c>
      <c r="B26" s="1">
        <v>0.43209999999999998</v>
      </c>
      <c r="C26" s="1">
        <v>0.38900000000000001</v>
      </c>
      <c r="D26" s="1">
        <v>0.38650000000000001</v>
      </c>
      <c r="E26" s="1">
        <v>0.38250000000000001</v>
      </c>
      <c r="F26" s="1">
        <v>0.37069999999999997</v>
      </c>
      <c r="G26" s="1">
        <v>0.35920000000000002</v>
      </c>
      <c r="H26" s="1">
        <v>0.33929999999999999</v>
      </c>
      <c r="I26" s="1">
        <v>0.3075</v>
      </c>
      <c r="J26" s="1">
        <v>0.24660000000000001</v>
      </c>
      <c r="K26" s="1">
        <f t="shared" si="0"/>
        <v>0.3570444444444445</v>
      </c>
    </row>
    <row r="27" spans="1:11" x14ac:dyDescent="0.25">
      <c r="A27" t="s">
        <v>28</v>
      </c>
      <c r="B27" s="1">
        <v>0.46560000000000001</v>
      </c>
      <c r="C27" s="1">
        <v>0.42020000000000002</v>
      </c>
      <c r="D27" s="1">
        <v>0.41670000000000001</v>
      </c>
      <c r="E27" s="1">
        <v>0.41210000000000002</v>
      </c>
      <c r="F27" s="1">
        <v>0.39679999999999999</v>
      </c>
      <c r="G27" s="1">
        <v>0.38009999999999999</v>
      </c>
      <c r="H27" s="1">
        <v>0.35649999999999998</v>
      </c>
      <c r="I27" s="1">
        <v>0.31740000000000002</v>
      </c>
      <c r="J27" s="1">
        <v>0.24690000000000001</v>
      </c>
      <c r="K27" s="1">
        <f t="shared" si="0"/>
        <v>0.37914444444444445</v>
      </c>
    </row>
    <row r="28" spans="1:11" x14ac:dyDescent="0.25">
      <c r="A28" t="s">
        <v>36</v>
      </c>
      <c r="B28" s="1">
        <v>0.42459999999999998</v>
      </c>
      <c r="C28" s="1">
        <v>0.38109999999999999</v>
      </c>
      <c r="D28" s="1">
        <v>0.3836</v>
      </c>
      <c r="E28" s="1">
        <v>0.38219999999999998</v>
      </c>
      <c r="F28" s="1">
        <v>0.37909999999999999</v>
      </c>
      <c r="G28" s="1">
        <v>0.37730000000000002</v>
      </c>
      <c r="H28" s="1">
        <v>0.36680000000000001</v>
      </c>
      <c r="I28" s="1">
        <v>0.35289999999999999</v>
      </c>
      <c r="J28" s="1">
        <v>0.31580000000000003</v>
      </c>
      <c r="K28" s="1">
        <f t="shared" si="0"/>
        <v>0.37371111111111111</v>
      </c>
    </row>
    <row r="29" spans="1:11" x14ac:dyDescent="0.25">
      <c r="A29" t="s">
        <v>37</v>
      </c>
      <c r="B29" s="1">
        <v>0.43209999999999998</v>
      </c>
      <c r="C29" s="1">
        <v>0.38950000000000001</v>
      </c>
      <c r="D29" s="1">
        <v>0.39150000000000001</v>
      </c>
      <c r="E29" s="1">
        <v>0.3916</v>
      </c>
      <c r="F29" s="1">
        <v>0.38729999999999998</v>
      </c>
      <c r="G29" s="1">
        <v>0.38350000000000001</v>
      </c>
      <c r="H29" s="1">
        <v>0.36799999999999999</v>
      </c>
      <c r="I29" s="1">
        <v>0.3362</v>
      </c>
      <c r="J29" s="1">
        <v>0.2515</v>
      </c>
      <c r="K29" s="1">
        <f t="shared" si="0"/>
        <v>0.37013333333333331</v>
      </c>
    </row>
    <row r="30" spans="1:11" x14ac:dyDescent="0.25">
      <c r="A30" t="s">
        <v>38</v>
      </c>
      <c r="B30" s="1">
        <v>0.41320000000000001</v>
      </c>
      <c r="C30" s="1">
        <v>0.40720000000000001</v>
      </c>
      <c r="D30" s="1">
        <v>0.40820000000000001</v>
      </c>
      <c r="E30" s="1">
        <v>0.4078</v>
      </c>
      <c r="F30" s="1">
        <v>0.40029999999999999</v>
      </c>
      <c r="G30" s="1">
        <v>0.38900000000000001</v>
      </c>
      <c r="H30" s="1">
        <v>0.36799999999999999</v>
      </c>
      <c r="I30" s="1">
        <v>0.32890000000000003</v>
      </c>
      <c r="J30" s="1">
        <v>0.25530000000000003</v>
      </c>
      <c r="K30" s="1">
        <f t="shared" si="0"/>
        <v>0.37532222222222222</v>
      </c>
    </row>
    <row r="31" spans="1:11" x14ac:dyDescent="0.25">
      <c r="A31" t="s">
        <v>23</v>
      </c>
      <c r="B31" s="1">
        <v>0.41789999999999999</v>
      </c>
      <c r="C31" s="1">
        <v>0.41520000000000001</v>
      </c>
      <c r="D31" s="1">
        <v>0.4128</v>
      </c>
      <c r="E31" s="1">
        <v>0.41170000000000001</v>
      </c>
      <c r="F31" s="1">
        <v>0.40150000000000002</v>
      </c>
      <c r="G31" s="1">
        <v>0.38550000000000001</v>
      </c>
      <c r="H31" s="1">
        <v>0.35949999999999999</v>
      </c>
      <c r="I31" s="1">
        <v>0.31409999999999999</v>
      </c>
      <c r="J31" s="1">
        <v>0.24590000000000001</v>
      </c>
      <c r="K31" s="1">
        <f t="shared" si="0"/>
        <v>0.37378888888888884</v>
      </c>
    </row>
    <row r="32" spans="1:11" x14ac:dyDescent="0.25">
      <c r="A32" t="s">
        <v>24</v>
      </c>
      <c r="B32" s="1">
        <v>0.43049999999999999</v>
      </c>
      <c r="C32" s="1">
        <v>0.42509999999999998</v>
      </c>
      <c r="D32" s="1">
        <v>0.41639999999999999</v>
      </c>
      <c r="E32" s="1">
        <v>0.4143</v>
      </c>
      <c r="F32" s="1">
        <v>0.39900000000000002</v>
      </c>
      <c r="G32" s="1">
        <v>0.37769999999999998</v>
      </c>
      <c r="H32" s="1">
        <v>0.34810000000000002</v>
      </c>
      <c r="I32" s="1">
        <v>0.30080000000000001</v>
      </c>
      <c r="J32" s="1">
        <v>0.24</v>
      </c>
      <c r="K32" s="1">
        <f t="shared" si="0"/>
        <v>0.37243333333333328</v>
      </c>
    </row>
    <row r="33" spans="1:11" x14ac:dyDescent="0.25">
      <c r="A33" t="s">
        <v>39</v>
      </c>
      <c r="B33" s="1">
        <v>0.42370000000000002</v>
      </c>
      <c r="C33" s="1">
        <v>0.41360000000000002</v>
      </c>
      <c r="D33" s="1">
        <v>0.4128</v>
      </c>
      <c r="E33" s="1">
        <v>0.4123</v>
      </c>
      <c r="F33" s="1">
        <v>0.40229999999999999</v>
      </c>
      <c r="G33" s="1">
        <v>0.38740000000000002</v>
      </c>
      <c r="H33" s="1">
        <v>0.36649999999999999</v>
      </c>
      <c r="I33" s="1">
        <v>0.3261</v>
      </c>
      <c r="J33" s="1">
        <v>0.25459999999999999</v>
      </c>
      <c r="K33" s="1">
        <f t="shared" si="0"/>
        <v>0.37769999999999992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3"/>
  <sheetViews>
    <sheetView workbookViewId="0">
      <selection activeCell="J24" sqref="J24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0.15640000000000001</v>
      </c>
      <c r="C2" s="1">
        <v>0.3659</v>
      </c>
      <c r="D2" s="1">
        <v>0.46899999999999997</v>
      </c>
      <c r="E2" s="1">
        <v>0.24629999999999999</v>
      </c>
      <c r="F2" s="1">
        <v>0.18740000000000001</v>
      </c>
      <c r="G2" s="1">
        <v>0.32229999999999998</v>
      </c>
      <c r="H2" s="1">
        <v>0.21970000000000001</v>
      </c>
      <c r="I2" s="1">
        <v>9.74E-2</v>
      </c>
      <c r="J2" s="1">
        <v>2.5999999999999999E-2</v>
      </c>
      <c r="K2" s="1">
        <f>AVERAGE(B2:J2)</f>
        <v>0.23226666666666665</v>
      </c>
    </row>
    <row r="3" spans="1:11" x14ac:dyDescent="0.25">
      <c r="A3" t="s">
        <v>1</v>
      </c>
      <c r="B3" s="1">
        <v>0.18509999999999999</v>
      </c>
      <c r="C3" s="1">
        <v>0.44190000000000002</v>
      </c>
      <c r="D3" s="1">
        <v>0.53500000000000003</v>
      </c>
      <c r="E3" s="1">
        <v>0.3513</v>
      </c>
      <c r="F3" s="1">
        <v>0.21129999999999999</v>
      </c>
      <c r="G3" s="1">
        <v>0.37380000000000002</v>
      </c>
      <c r="H3" s="1">
        <v>0.26519999999999999</v>
      </c>
      <c r="I3" s="1">
        <v>0.19239999999999999</v>
      </c>
      <c r="J3" s="1">
        <v>3.0200000000000001E-2</v>
      </c>
      <c r="K3" s="1">
        <f t="shared" ref="K3:K33" si="0">AVERAGE(B3:J3)</f>
        <v>0.28735555555555553</v>
      </c>
    </row>
    <row r="4" spans="1:11" x14ac:dyDescent="0.25">
      <c r="A4" t="s">
        <v>2</v>
      </c>
      <c r="B4" s="1">
        <v>0.23619999999999999</v>
      </c>
      <c r="C4" s="1">
        <v>0.39750000000000002</v>
      </c>
      <c r="D4" s="1">
        <v>0.49009999999999998</v>
      </c>
      <c r="E4" s="1">
        <v>0.21310000000000001</v>
      </c>
      <c r="F4" s="1">
        <v>0.19059999999999999</v>
      </c>
      <c r="G4" s="1">
        <v>0.32119999999999999</v>
      </c>
      <c r="H4" s="1">
        <v>0.22520000000000001</v>
      </c>
      <c r="I4" s="1">
        <v>0.14000000000000001</v>
      </c>
      <c r="J4" s="1">
        <v>2.1100000000000001E-2</v>
      </c>
      <c r="K4" s="1">
        <f t="shared" si="0"/>
        <v>0.24833333333333338</v>
      </c>
    </row>
    <row r="5" spans="1:11" x14ac:dyDescent="0.25">
      <c r="A5" t="s">
        <v>3</v>
      </c>
      <c r="B5" s="1">
        <v>0.24399999999999999</v>
      </c>
      <c r="C5" s="1">
        <v>0.40360000000000001</v>
      </c>
      <c r="D5" s="1">
        <v>0.50560000000000005</v>
      </c>
      <c r="E5" s="1">
        <v>0.37569999999999998</v>
      </c>
      <c r="F5" s="1">
        <v>0.19850000000000001</v>
      </c>
      <c r="G5" s="1">
        <v>0.34810000000000002</v>
      </c>
      <c r="H5" s="1">
        <v>0.2384</v>
      </c>
      <c r="I5" s="1">
        <v>0.1457</v>
      </c>
      <c r="J5" s="1">
        <v>2.2800000000000001E-2</v>
      </c>
      <c r="K5" s="1">
        <f t="shared" si="0"/>
        <v>0.27582222222222225</v>
      </c>
    </row>
    <row r="6" spans="1:11" x14ac:dyDescent="0.25">
      <c r="A6" t="s">
        <v>45</v>
      </c>
      <c r="B6" s="1">
        <v>0.1666</v>
      </c>
      <c r="C6" s="1">
        <v>0.25390000000000001</v>
      </c>
      <c r="D6" s="1">
        <v>0.29409999999999997</v>
      </c>
      <c r="E6" s="1">
        <v>0.25090000000000001</v>
      </c>
      <c r="F6" s="1">
        <v>0.30209999999999998</v>
      </c>
      <c r="G6" s="1">
        <v>0.25490000000000002</v>
      </c>
      <c r="H6" s="1">
        <v>0.13669999999999999</v>
      </c>
      <c r="I6" s="1">
        <v>9.8900000000000002E-2</v>
      </c>
      <c r="J6" s="1">
        <v>4.6699999999999998E-2</v>
      </c>
      <c r="K6" s="1">
        <f t="shared" si="0"/>
        <v>0.20053333333333334</v>
      </c>
    </row>
    <row r="7" spans="1:11" x14ac:dyDescent="0.25">
      <c r="A7" t="s">
        <v>4</v>
      </c>
      <c r="B7" s="1">
        <v>0.26879999999999998</v>
      </c>
      <c r="C7" s="1">
        <v>0.4153</v>
      </c>
      <c r="D7" s="1">
        <v>0.50760000000000005</v>
      </c>
      <c r="E7" s="1">
        <v>0.22040000000000001</v>
      </c>
      <c r="F7" s="1">
        <v>0.19839999999999999</v>
      </c>
      <c r="G7" s="1">
        <v>0.34139999999999998</v>
      </c>
      <c r="H7" s="1">
        <v>0.23860000000000001</v>
      </c>
      <c r="I7" s="1">
        <v>0.1545</v>
      </c>
      <c r="J7" s="1">
        <v>2.8000000000000001E-2</v>
      </c>
      <c r="K7" s="1">
        <f t="shared" si="0"/>
        <v>0.26366666666666666</v>
      </c>
    </row>
    <row r="8" spans="1:11" x14ac:dyDescent="0.25">
      <c r="A8" t="s">
        <v>5</v>
      </c>
      <c r="B8" s="1">
        <v>0.4103</v>
      </c>
      <c r="C8" s="1">
        <v>0.47549999999999998</v>
      </c>
      <c r="D8" s="1">
        <v>0.56740000000000002</v>
      </c>
      <c r="E8" s="1">
        <v>0.24129999999999999</v>
      </c>
      <c r="F8" s="1">
        <v>0.2223</v>
      </c>
      <c r="G8" s="1">
        <v>0.37040000000000001</v>
      </c>
      <c r="H8" s="1">
        <v>0.25969999999999999</v>
      </c>
      <c r="I8" s="1">
        <v>0.22159999999999999</v>
      </c>
      <c r="J8" s="1">
        <v>3.2099999999999997E-2</v>
      </c>
      <c r="K8" s="1">
        <f t="shared" si="0"/>
        <v>0.31117777777777778</v>
      </c>
    </row>
    <row r="9" spans="1:11" x14ac:dyDescent="0.25">
      <c r="A9" t="s">
        <v>6</v>
      </c>
      <c r="B9" s="1">
        <v>0.4108</v>
      </c>
      <c r="C9" s="1">
        <v>0.47649999999999998</v>
      </c>
      <c r="D9" s="1">
        <v>0.56710000000000005</v>
      </c>
      <c r="E9" s="1">
        <v>0.24149999999999999</v>
      </c>
      <c r="F9" s="1">
        <v>0.21959999999999999</v>
      </c>
      <c r="G9" s="1">
        <v>0.38650000000000001</v>
      </c>
      <c r="H9" s="1">
        <v>0.25369999999999998</v>
      </c>
      <c r="I9" s="1">
        <v>0.22359999999999999</v>
      </c>
      <c r="J9" s="1">
        <v>3.2000000000000001E-2</v>
      </c>
      <c r="K9" s="1">
        <f t="shared" si="0"/>
        <v>0.31236666666666663</v>
      </c>
    </row>
    <row r="10" spans="1:11" x14ac:dyDescent="0.25">
      <c r="A10" t="s">
        <v>46</v>
      </c>
      <c r="B10" s="1">
        <v>0.18659999999999999</v>
      </c>
      <c r="C10" s="1">
        <v>0.24990000000000001</v>
      </c>
      <c r="D10" s="1">
        <v>0.26500000000000001</v>
      </c>
      <c r="E10" s="1">
        <v>0.26490000000000002</v>
      </c>
      <c r="F10" s="1">
        <v>0.26939999999999997</v>
      </c>
      <c r="G10" s="1">
        <v>0.22520000000000001</v>
      </c>
      <c r="H10" s="1">
        <v>0.1452</v>
      </c>
      <c r="I10" s="1">
        <v>8.9800000000000005E-2</v>
      </c>
      <c r="J10" s="1">
        <v>3.3799999999999997E-2</v>
      </c>
      <c r="K10" s="1">
        <f t="shared" si="0"/>
        <v>0.19220000000000004</v>
      </c>
    </row>
    <row r="11" spans="1:11" x14ac:dyDescent="0.25">
      <c r="A11" t="s">
        <v>7</v>
      </c>
      <c r="B11" s="1">
        <v>0.46229999999999999</v>
      </c>
      <c r="C11" s="1">
        <v>0.46010000000000001</v>
      </c>
      <c r="D11" s="1">
        <v>0.56069999999999998</v>
      </c>
      <c r="E11" s="1">
        <v>0.24079999999999999</v>
      </c>
      <c r="F11" s="1">
        <v>0.2198</v>
      </c>
      <c r="G11" s="1">
        <v>0.39219999999999999</v>
      </c>
      <c r="H11" s="1">
        <v>0.27539999999999998</v>
      </c>
      <c r="I11" s="1">
        <v>0.2218</v>
      </c>
      <c r="J11" s="1">
        <v>3.3500000000000002E-2</v>
      </c>
      <c r="K11" s="1">
        <f t="shared" si="0"/>
        <v>0.31851111111111108</v>
      </c>
    </row>
    <row r="12" spans="1:11" x14ac:dyDescent="0.25">
      <c r="A12" t="s">
        <v>8</v>
      </c>
      <c r="B12" s="1">
        <v>0.23760000000000001</v>
      </c>
      <c r="C12" s="1">
        <v>0.39960000000000001</v>
      </c>
      <c r="D12" s="1">
        <v>0.50460000000000005</v>
      </c>
      <c r="E12" s="1">
        <v>0.2175</v>
      </c>
      <c r="F12" s="1">
        <v>0.19639999999999999</v>
      </c>
      <c r="G12" s="1">
        <v>0.34660000000000002</v>
      </c>
      <c r="H12" s="1">
        <v>0.23830000000000001</v>
      </c>
      <c r="I12" s="1">
        <v>0.1467</v>
      </c>
      <c r="J12" s="1">
        <v>2.1700000000000001E-2</v>
      </c>
      <c r="K12" s="1">
        <f t="shared" si="0"/>
        <v>0.25655555555555559</v>
      </c>
    </row>
    <row r="13" spans="1:11" x14ac:dyDescent="0.25">
      <c r="A13" t="s">
        <v>9</v>
      </c>
      <c r="B13" s="1">
        <v>0.61380000000000001</v>
      </c>
      <c r="C13" s="1">
        <v>0.52449999999999997</v>
      </c>
      <c r="D13" s="1">
        <v>0.60589999999999999</v>
      </c>
      <c r="E13" s="1">
        <v>0.2656</v>
      </c>
      <c r="F13" s="1">
        <v>0.2344</v>
      </c>
      <c r="G13" s="1">
        <v>0.21820000000000001</v>
      </c>
      <c r="H13" s="1">
        <v>0.28310000000000002</v>
      </c>
      <c r="I13" s="1">
        <v>0.27879999999999999</v>
      </c>
      <c r="J13" s="1">
        <v>3.1600000000000003E-2</v>
      </c>
      <c r="K13" s="1">
        <f t="shared" si="0"/>
        <v>0.33954444444444448</v>
      </c>
    </row>
    <row r="14" spans="1:11" x14ac:dyDescent="0.25">
      <c r="A14" t="s">
        <v>29</v>
      </c>
      <c r="B14" s="1">
        <v>0.1273</v>
      </c>
      <c r="C14" s="1">
        <v>0.17460000000000001</v>
      </c>
      <c r="D14" s="1">
        <v>0.23430000000000001</v>
      </c>
      <c r="E14" s="1">
        <v>0.21340000000000001</v>
      </c>
      <c r="F14" s="1">
        <v>0.20369999999999999</v>
      </c>
      <c r="G14" s="1">
        <v>0.17979999999999999</v>
      </c>
      <c r="H14" s="1">
        <v>0.1197</v>
      </c>
      <c r="I14" s="1">
        <v>7.7499999999999999E-2</v>
      </c>
      <c r="J14" s="1">
        <v>2.5399999999999999E-2</v>
      </c>
      <c r="K14" s="1">
        <f t="shared" si="0"/>
        <v>0.15063333333333331</v>
      </c>
    </row>
    <row r="15" spans="1:11" x14ac:dyDescent="0.25">
      <c r="A15" t="s">
        <v>10</v>
      </c>
      <c r="B15" s="1">
        <v>0.84219999999999995</v>
      </c>
      <c r="C15" s="1">
        <v>0.64810000000000001</v>
      </c>
      <c r="D15" s="1">
        <v>0.73419999999999996</v>
      </c>
      <c r="E15" s="1">
        <v>0.31209999999999999</v>
      </c>
      <c r="F15" s="1">
        <v>0.27160000000000001</v>
      </c>
      <c r="G15" s="1">
        <v>0.25040000000000001</v>
      </c>
      <c r="H15" s="1">
        <v>0.32119999999999999</v>
      </c>
      <c r="I15" s="1">
        <v>0.40670000000000001</v>
      </c>
      <c r="J15" s="1">
        <v>3.7499999999999999E-2</v>
      </c>
      <c r="K15" s="1">
        <f t="shared" si="0"/>
        <v>0.42488888888888887</v>
      </c>
    </row>
    <row r="16" spans="1:11" x14ac:dyDescent="0.25">
      <c r="A16" t="s">
        <v>11</v>
      </c>
      <c r="B16" s="1">
        <v>3.1907999999999999</v>
      </c>
      <c r="C16" s="1">
        <v>3.3</v>
      </c>
      <c r="D16" s="1">
        <v>5.0831999999999997</v>
      </c>
      <c r="E16" s="1">
        <v>1.7865</v>
      </c>
      <c r="F16" s="1">
        <v>1.2756000000000001</v>
      </c>
      <c r="G16" s="1">
        <v>0.98299999999999998</v>
      </c>
      <c r="H16" s="1">
        <v>1.0813999999999999</v>
      </c>
      <c r="I16" s="1">
        <v>0.31569999999999998</v>
      </c>
      <c r="J16" s="1">
        <v>9.8699999999999996E-2</v>
      </c>
      <c r="K16" s="1">
        <f t="shared" si="0"/>
        <v>1.9016555555555559</v>
      </c>
    </row>
    <row r="17" spans="1:11" x14ac:dyDescent="0.25">
      <c r="A17" t="s">
        <v>12</v>
      </c>
      <c r="B17" s="1">
        <v>0.31369999999999998</v>
      </c>
      <c r="C17" s="1">
        <v>0.21890000000000001</v>
      </c>
      <c r="D17" s="1">
        <v>0.434</v>
      </c>
      <c r="E17" s="1">
        <v>0.19819999999999999</v>
      </c>
      <c r="F17" s="1">
        <v>0.18260000000000001</v>
      </c>
      <c r="G17" s="1">
        <v>0.17</v>
      </c>
      <c r="H17" s="1">
        <v>0.22570000000000001</v>
      </c>
      <c r="I17" s="1">
        <v>0.13639999999999999</v>
      </c>
      <c r="J17" s="1">
        <v>2.23E-2</v>
      </c>
      <c r="K17" s="1">
        <f t="shared" si="0"/>
        <v>0.21131111111111112</v>
      </c>
    </row>
    <row r="18" spans="1:11" x14ac:dyDescent="0.25">
      <c r="A18" t="s">
        <v>31</v>
      </c>
      <c r="B18" s="1">
        <v>0.28789999999999999</v>
      </c>
      <c r="C18" s="1">
        <v>0.49869999999999998</v>
      </c>
      <c r="D18" s="1">
        <v>0.47910000000000003</v>
      </c>
      <c r="E18" s="1">
        <v>0.49880000000000002</v>
      </c>
      <c r="F18" s="1">
        <v>0.42259999999999998</v>
      </c>
      <c r="G18" s="1">
        <v>0.34389999999999998</v>
      </c>
      <c r="H18" s="1">
        <v>0.23300000000000001</v>
      </c>
      <c r="I18" s="1">
        <v>0.13200000000000001</v>
      </c>
      <c r="J18" s="1">
        <v>3.8100000000000002E-2</v>
      </c>
      <c r="K18" s="1">
        <f t="shared" si="0"/>
        <v>0.32601111111111114</v>
      </c>
    </row>
    <row r="19" spans="1:11" x14ac:dyDescent="0.25">
      <c r="A19" t="s">
        <v>30</v>
      </c>
      <c r="B19" s="1">
        <v>0.12809999999999999</v>
      </c>
      <c r="C19" s="1">
        <v>0.18</v>
      </c>
      <c r="D19" s="1">
        <v>0.2147</v>
      </c>
      <c r="E19" s="1">
        <v>0.20960000000000001</v>
      </c>
      <c r="F19" s="1">
        <v>0.19450000000000001</v>
      </c>
      <c r="G19" s="1">
        <v>0.1779</v>
      </c>
      <c r="H19" s="1">
        <v>0.12790000000000001</v>
      </c>
      <c r="I19" s="1">
        <v>7.5700000000000003E-2</v>
      </c>
      <c r="J19" s="1">
        <v>2.4500000000000001E-2</v>
      </c>
      <c r="K19" s="1">
        <f t="shared" si="0"/>
        <v>0.14810000000000001</v>
      </c>
    </row>
    <row r="20" spans="1:11" x14ac:dyDescent="0.25">
      <c r="A20" t="s">
        <v>50</v>
      </c>
      <c r="B20" s="1">
        <v>0.15429999999999999</v>
      </c>
      <c r="C20" s="1">
        <v>0.20880000000000001</v>
      </c>
      <c r="D20" s="1">
        <v>0.24979999999999999</v>
      </c>
      <c r="E20" s="1">
        <v>0.23569999999999999</v>
      </c>
      <c r="F20" s="1">
        <v>0.26400000000000001</v>
      </c>
      <c r="G20" s="1">
        <v>0.19939999999999999</v>
      </c>
      <c r="H20" s="1">
        <v>0.13689999999999999</v>
      </c>
      <c r="I20" s="1">
        <v>9.0800000000000006E-2</v>
      </c>
      <c r="J20" s="1">
        <v>3.27E-2</v>
      </c>
      <c r="K20" s="1">
        <f t="shared" si="0"/>
        <v>0.17471111111111112</v>
      </c>
    </row>
    <row r="21" spans="1:11" x14ac:dyDescent="0.25">
      <c r="A21" t="s">
        <v>32</v>
      </c>
      <c r="B21" s="1">
        <v>0.18740000000000001</v>
      </c>
      <c r="C21" s="1">
        <v>0.24909999999999999</v>
      </c>
      <c r="D21" s="1">
        <v>0.25990000000000002</v>
      </c>
      <c r="E21" s="1">
        <v>0.30480000000000002</v>
      </c>
      <c r="F21" s="1">
        <v>0.26300000000000001</v>
      </c>
      <c r="G21" s="1">
        <v>0.2114</v>
      </c>
      <c r="H21" s="1">
        <v>0.1517</v>
      </c>
      <c r="I21" s="1">
        <v>9.7500000000000003E-2</v>
      </c>
      <c r="J21" s="1">
        <v>3.9100000000000003E-2</v>
      </c>
      <c r="K21" s="1">
        <f t="shared" si="0"/>
        <v>0.19598888888888888</v>
      </c>
    </row>
    <row r="22" spans="1:11" x14ac:dyDescent="0.25">
      <c r="A22" t="s">
        <v>33</v>
      </c>
      <c r="B22" s="1">
        <v>0.23400000000000001</v>
      </c>
      <c r="C22" s="1">
        <v>0.28339999999999999</v>
      </c>
      <c r="D22" s="1">
        <v>0.31319999999999998</v>
      </c>
      <c r="E22" s="1">
        <v>0.33439999999999998</v>
      </c>
      <c r="F22" s="1">
        <v>0.29580000000000001</v>
      </c>
      <c r="G22" s="1">
        <v>0.22969999999999999</v>
      </c>
      <c r="H22" s="1">
        <v>0.18759999999999999</v>
      </c>
      <c r="I22" s="1">
        <v>0.115</v>
      </c>
      <c r="J22" s="1">
        <v>5.0700000000000002E-2</v>
      </c>
      <c r="K22" s="1">
        <f t="shared" si="0"/>
        <v>0.2270888888888889</v>
      </c>
    </row>
    <row r="23" spans="1:11" x14ac:dyDescent="0.25">
      <c r="A23" t="s">
        <v>34</v>
      </c>
      <c r="B23" s="1">
        <v>0.24660000000000001</v>
      </c>
      <c r="C23" s="1">
        <v>0.28939999999999999</v>
      </c>
      <c r="D23" s="1">
        <v>0.33160000000000001</v>
      </c>
      <c r="E23" s="1">
        <v>0.31390000000000001</v>
      </c>
      <c r="F23" s="1">
        <v>0.29830000000000001</v>
      </c>
      <c r="G23" s="1">
        <v>0.24440000000000001</v>
      </c>
      <c r="H23" s="1">
        <v>0.17399999999999999</v>
      </c>
      <c r="I23" s="1">
        <v>0.12570000000000001</v>
      </c>
      <c r="J23" s="1">
        <v>4.7800000000000002E-2</v>
      </c>
      <c r="K23" s="1">
        <f t="shared" si="0"/>
        <v>0.23018888888888889</v>
      </c>
    </row>
    <row r="24" spans="1:11" x14ac:dyDescent="0.25">
      <c r="A24" t="s">
        <v>25</v>
      </c>
      <c r="B24" s="1">
        <v>0.2752</v>
      </c>
      <c r="C24" s="1">
        <v>0.41149999999999998</v>
      </c>
      <c r="D24" s="1">
        <v>0.30580000000000002</v>
      </c>
      <c r="E24" s="1">
        <v>0.21510000000000001</v>
      </c>
      <c r="F24" s="1">
        <v>0.1946</v>
      </c>
      <c r="G24" s="1">
        <v>0.18110000000000001</v>
      </c>
      <c r="H24" s="1">
        <v>0.1225</v>
      </c>
      <c r="I24" s="1">
        <v>0.14940000000000001</v>
      </c>
      <c r="J24" s="1">
        <v>2.4299999999999999E-2</v>
      </c>
      <c r="K24" s="1">
        <f t="shared" si="0"/>
        <v>0.20883333333333334</v>
      </c>
    </row>
    <row r="25" spans="1:11" x14ac:dyDescent="0.25">
      <c r="A25" t="s">
        <v>26</v>
      </c>
      <c r="B25" s="1">
        <v>0.68759999999999999</v>
      </c>
      <c r="C25" s="1">
        <v>0.53649999999999998</v>
      </c>
      <c r="D25" s="1">
        <v>0.309</v>
      </c>
      <c r="E25" s="1">
        <v>0.2616</v>
      </c>
      <c r="F25" s="1">
        <v>0.23280000000000001</v>
      </c>
      <c r="G25" s="1">
        <v>0.21199999999999999</v>
      </c>
      <c r="H25" s="1">
        <v>0.14399999999999999</v>
      </c>
      <c r="I25" s="1">
        <v>0.28079999999999999</v>
      </c>
      <c r="J25" s="1">
        <v>3.27E-2</v>
      </c>
      <c r="K25" s="1">
        <f t="shared" si="0"/>
        <v>0.29966666666666675</v>
      </c>
    </row>
    <row r="26" spans="1:11" x14ac:dyDescent="0.25">
      <c r="A26" t="s">
        <v>27</v>
      </c>
      <c r="B26" s="1">
        <v>0.2777</v>
      </c>
      <c r="C26" s="1">
        <v>0.40739999999999998</v>
      </c>
      <c r="D26" s="1">
        <v>0.2472</v>
      </c>
      <c r="E26" s="1">
        <v>0.2127</v>
      </c>
      <c r="F26" s="1">
        <v>0.19139999999999999</v>
      </c>
      <c r="G26" s="1">
        <v>0.1749</v>
      </c>
      <c r="H26" s="1">
        <v>0.11799999999999999</v>
      </c>
      <c r="I26" s="1">
        <v>0.1454</v>
      </c>
      <c r="J26" s="1">
        <v>2.1899999999999999E-2</v>
      </c>
      <c r="K26" s="1">
        <f t="shared" si="0"/>
        <v>0.19962222222222226</v>
      </c>
    </row>
    <row r="27" spans="1:11" x14ac:dyDescent="0.25">
      <c r="A27" t="s">
        <v>28</v>
      </c>
      <c r="B27" s="1">
        <v>0.71809999999999996</v>
      </c>
      <c r="C27" s="1">
        <v>0.52729999999999999</v>
      </c>
      <c r="D27" s="1">
        <v>0.30530000000000002</v>
      </c>
      <c r="E27" s="1">
        <v>0.25900000000000001</v>
      </c>
      <c r="F27" s="1">
        <v>0.22939999999999999</v>
      </c>
      <c r="G27" s="1">
        <v>0.20780000000000001</v>
      </c>
      <c r="H27" s="1">
        <v>0.1406</v>
      </c>
      <c r="I27" s="1">
        <v>0.28160000000000002</v>
      </c>
      <c r="J27" s="1">
        <v>3.15E-2</v>
      </c>
      <c r="K27" s="1">
        <f t="shared" si="0"/>
        <v>0.3000666666666667</v>
      </c>
    </row>
    <row r="28" spans="1:11" x14ac:dyDescent="0.25">
      <c r="A28" t="s">
        <v>36</v>
      </c>
      <c r="B28" s="1">
        <v>0.54710000000000003</v>
      </c>
      <c r="C28" s="1">
        <v>0.55420000000000003</v>
      </c>
      <c r="D28" s="1">
        <v>0.69489999999999996</v>
      </c>
      <c r="E28" s="1">
        <v>0.32190000000000002</v>
      </c>
      <c r="F28" s="1">
        <v>0.30230000000000001</v>
      </c>
      <c r="G28" s="1">
        <v>0.3024</v>
      </c>
      <c r="H28" s="1">
        <v>0.42420000000000002</v>
      </c>
      <c r="I28" s="1">
        <v>0.5675</v>
      </c>
      <c r="J28" s="1">
        <v>9.1600000000000001E-2</v>
      </c>
      <c r="K28" s="1">
        <f t="shared" si="0"/>
        <v>0.4229</v>
      </c>
    </row>
    <row r="29" spans="1:11" x14ac:dyDescent="0.25">
      <c r="A29" t="s">
        <v>37</v>
      </c>
      <c r="B29" s="1">
        <v>0.55659999999999998</v>
      </c>
      <c r="C29" s="1">
        <v>0.61180000000000001</v>
      </c>
      <c r="D29" s="1">
        <v>0.53210000000000002</v>
      </c>
      <c r="E29" s="1">
        <v>0.32979999999999998</v>
      </c>
      <c r="F29" s="1">
        <v>0.30009999999999998</v>
      </c>
      <c r="G29" s="1">
        <v>0.30349999999999999</v>
      </c>
      <c r="H29" s="1">
        <v>0.1275</v>
      </c>
      <c r="I29" s="1">
        <v>0.56910000000000005</v>
      </c>
      <c r="J29" s="1">
        <v>9.0999999999999998E-2</v>
      </c>
      <c r="K29" s="1">
        <f t="shared" si="0"/>
        <v>0.38016666666666671</v>
      </c>
    </row>
    <row r="30" spans="1:11" x14ac:dyDescent="0.25">
      <c r="A30" t="s">
        <v>38</v>
      </c>
      <c r="B30" s="1">
        <v>0.3967</v>
      </c>
      <c r="C30" s="1">
        <v>0.5272</v>
      </c>
      <c r="D30" s="1">
        <v>0.95350000000000001</v>
      </c>
      <c r="E30" s="1">
        <v>0.37090000000000001</v>
      </c>
      <c r="F30" s="1">
        <v>0.27489999999999998</v>
      </c>
      <c r="G30" s="1">
        <v>0.22140000000000001</v>
      </c>
      <c r="H30" s="1">
        <v>0.15579999999999999</v>
      </c>
      <c r="I30" s="1">
        <v>0.107</v>
      </c>
      <c r="J30" s="1">
        <v>3.9100000000000003E-2</v>
      </c>
      <c r="K30" s="1">
        <f t="shared" si="0"/>
        <v>0.33850000000000002</v>
      </c>
    </row>
    <row r="31" spans="1:11" x14ac:dyDescent="0.25">
      <c r="A31" t="s">
        <v>23</v>
      </c>
      <c r="B31" s="1">
        <v>0.26800000000000002</v>
      </c>
      <c r="C31" s="1">
        <v>0.41389999999999999</v>
      </c>
      <c r="D31" s="1">
        <v>0.86899999999999999</v>
      </c>
      <c r="E31" s="1">
        <v>0.2858</v>
      </c>
      <c r="F31" s="1">
        <v>0.23269999999999999</v>
      </c>
      <c r="G31" s="1">
        <v>0.18590000000000001</v>
      </c>
      <c r="H31" s="1">
        <v>0.1293</v>
      </c>
      <c r="I31" s="1">
        <v>8.6900000000000005E-2</v>
      </c>
      <c r="J31" s="1">
        <v>5.0299999999999997E-2</v>
      </c>
      <c r="K31" s="1">
        <f t="shared" si="0"/>
        <v>0.2802</v>
      </c>
    </row>
    <row r="32" spans="1:11" x14ac:dyDescent="0.25">
      <c r="A32" t="s">
        <v>24</v>
      </c>
      <c r="B32" s="1">
        <v>0.25259999999999999</v>
      </c>
      <c r="C32" s="1">
        <v>0.4123</v>
      </c>
      <c r="D32" s="1">
        <v>0.86539999999999995</v>
      </c>
      <c r="E32" s="1">
        <v>0.35239999999999999</v>
      </c>
      <c r="F32" s="1">
        <v>0.2303</v>
      </c>
      <c r="G32" s="1">
        <v>0.18379999999999999</v>
      </c>
      <c r="H32" s="1">
        <v>0.2054</v>
      </c>
      <c r="I32" s="1">
        <v>8.8200000000000001E-2</v>
      </c>
      <c r="J32" s="1">
        <v>3.15E-2</v>
      </c>
      <c r="K32" s="1">
        <f t="shared" si="0"/>
        <v>0.29132222222222226</v>
      </c>
    </row>
    <row r="33" spans="1:11" x14ac:dyDescent="0.25">
      <c r="A33" t="s">
        <v>39</v>
      </c>
      <c r="B33" s="1">
        <v>0.15709999999999999</v>
      </c>
      <c r="C33" s="1">
        <v>0.22739999999999999</v>
      </c>
      <c r="D33" s="1">
        <v>0.2661</v>
      </c>
      <c r="E33" s="1">
        <v>0.2349</v>
      </c>
      <c r="F33" s="1">
        <v>0.40350000000000003</v>
      </c>
      <c r="G33" s="1">
        <v>0.36599999999999999</v>
      </c>
      <c r="H33" s="1">
        <v>0.30640000000000001</v>
      </c>
      <c r="I33" s="1">
        <v>0.21640000000000001</v>
      </c>
      <c r="J33" s="1">
        <v>9.1800000000000007E-2</v>
      </c>
      <c r="K33" s="1">
        <f t="shared" si="0"/>
        <v>0.25217777777777778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3"/>
  <sheetViews>
    <sheetView workbookViewId="0">
      <selection activeCell="A21" sqref="A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6.4999999999999997E-3</v>
      </c>
      <c r="C2" s="1">
        <v>1.2200000000000001E-2</v>
      </c>
      <c r="D2" s="1">
        <v>1.7999999999999999E-2</v>
      </c>
      <c r="E2" s="1">
        <v>2.3900000000000001E-2</v>
      </c>
      <c r="F2" s="1">
        <v>0.03</v>
      </c>
      <c r="G2" s="1">
        <v>3.6400000000000002E-2</v>
      </c>
      <c r="H2" s="1">
        <v>4.3799999999999999E-2</v>
      </c>
      <c r="I2" s="1">
        <v>5.4899999999999997E-2</v>
      </c>
      <c r="J2" s="1">
        <v>8.8099999999999998E-2</v>
      </c>
      <c r="K2" s="1">
        <f>AVERAGE(B2:J2)</f>
        <v>3.4866666666666671E-2</v>
      </c>
    </row>
    <row r="3" spans="1:11" x14ac:dyDescent="0.25">
      <c r="A3" t="s">
        <v>1</v>
      </c>
      <c r="B3" s="1">
        <v>6.6E-3</v>
      </c>
      <c r="C3" s="1">
        <v>1.23E-2</v>
      </c>
      <c r="D3" s="1">
        <v>1.8100000000000002E-2</v>
      </c>
      <c r="E3" s="1">
        <v>2.4E-2</v>
      </c>
      <c r="F3" s="1">
        <v>3.0099999999999998E-2</v>
      </c>
      <c r="G3" s="1">
        <v>3.6200000000000003E-2</v>
      </c>
      <c r="H3" s="1">
        <v>4.2900000000000001E-2</v>
      </c>
      <c r="I3" s="1">
        <v>5.0599999999999999E-2</v>
      </c>
      <c r="J3" s="1">
        <v>6.1800000000000001E-2</v>
      </c>
      <c r="K3" s="1">
        <f t="shared" ref="K3:K33" si="0">AVERAGE(B3:J3)</f>
        <v>3.1400000000000004E-2</v>
      </c>
    </row>
    <row r="4" spans="1:11" x14ac:dyDescent="0.25">
      <c r="A4" t="s">
        <v>2</v>
      </c>
      <c r="B4" s="1">
        <v>6.8999999999999999E-3</v>
      </c>
      <c r="C4" s="1">
        <v>1.2800000000000001E-2</v>
      </c>
      <c r="D4" s="1">
        <v>1.8700000000000001E-2</v>
      </c>
      <c r="E4" s="1">
        <v>2.5000000000000001E-2</v>
      </c>
      <c r="F4" s="1">
        <v>3.1399999999999997E-2</v>
      </c>
      <c r="G4" s="1">
        <v>3.8399999999999997E-2</v>
      </c>
      <c r="H4" s="1">
        <v>4.6600000000000003E-2</v>
      </c>
      <c r="I4" s="1">
        <v>6.0499999999999998E-2</v>
      </c>
      <c r="J4" s="1">
        <v>0.104</v>
      </c>
      <c r="K4" s="1">
        <f t="shared" si="0"/>
        <v>3.8255555555555557E-2</v>
      </c>
    </row>
    <row r="5" spans="1:11" x14ac:dyDescent="0.25">
      <c r="A5" t="s">
        <v>3</v>
      </c>
      <c r="B5" s="1">
        <v>6.7000000000000002E-3</v>
      </c>
      <c r="C5" s="1">
        <v>1.23E-2</v>
      </c>
      <c r="D5" s="1">
        <v>1.8100000000000002E-2</v>
      </c>
      <c r="E5" s="1">
        <v>2.4E-2</v>
      </c>
      <c r="F5" s="1">
        <v>0.03</v>
      </c>
      <c r="G5" s="1">
        <v>3.6200000000000003E-2</v>
      </c>
      <c r="H5" s="1">
        <v>4.3400000000000001E-2</v>
      </c>
      <c r="I5" s="1">
        <v>5.4600000000000003E-2</v>
      </c>
      <c r="J5" s="1">
        <v>8.7800000000000003E-2</v>
      </c>
      <c r="K5" s="1">
        <f t="shared" si="0"/>
        <v>3.478888888888889E-2</v>
      </c>
    </row>
    <row r="6" spans="1:11" x14ac:dyDescent="0.25">
      <c r="A6" t="s">
        <v>45</v>
      </c>
      <c r="B6" s="1">
        <v>6.4999999999999997E-3</v>
      </c>
      <c r="C6" s="1">
        <v>1.2200000000000001E-2</v>
      </c>
      <c r="D6" s="1">
        <v>1.7999999999999999E-2</v>
      </c>
      <c r="E6" s="1">
        <v>2.3900000000000001E-2</v>
      </c>
      <c r="F6" s="1">
        <v>0.03</v>
      </c>
      <c r="G6" s="1">
        <v>3.6400000000000002E-2</v>
      </c>
      <c r="H6" s="1">
        <v>4.3799999999999999E-2</v>
      </c>
      <c r="I6" s="1">
        <v>5.4899999999999997E-2</v>
      </c>
      <c r="J6" s="1">
        <v>8.7999999999999995E-2</v>
      </c>
      <c r="K6" s="1">
        <f t="shared" si="0"/>
        <v>3.4855555555555556E-2</v>
      </c>
    </row>
    <row r="7" spans="1:11" x14ac:dyDescent="0.25">
      <c r="A7" t="s">
        <v>4</v>
      </c>
      <c r="B7" s="1">
        <v>7.1000000000000004E-3</v>
      </c>
      <c r="C7" s="1">
        <v>1.3299999999999999E-2</v>
      </c>
      <c r="D7" s="1">
        <v>1.95E-2</v>
      </c>
      <c r="E7" s="1">
        <v>2.6100000000000002E-2</v>
      </c>
      <c r="F7" s="1">
        <v>3.27E-2</v>
      </c>
      <c r="G7" s="1">
        <v>3.9699999999999999E-2</v>
      </c>
      <c r="H7" s="1">
        <v>4.7600000000000003E-2</v>
      </c>
      <c r="I7" s="1">
        <v>0.06</v>
      </c>
      <c r="J7" s="1">
        <v>9.64E-2</v>
      </c>
      <c r="K7" s="1">
        <f t="shared" si="0"/>
        <v>3.804444444444445E-2</v>
      </c>
    </row>
    <row r="8" spans="1:11" x14ac:dyDescent="0.25">
      <c r="A8" t="s">
        <v>5</v>
      </c>
      <c r="B8" s="1">
        <v>7.1999999999999998E-3</v>
      </c>
      <c r="C8" s="1">
        <v>1.34E-2</v>
      </c>
      <c r="D8" s="1">
        <v>1.9699999999999999E-2</v>
      </c>
      <c r="E8" s="1">
        <v>2.63E-2</v>
      </c>
      <c r="F8" s="1">
        <v>3.3000000000000002E-2</v>
      </c>
      <c r="G8" s="1">
        <v>0.04</v>
      </c>
      <c r="H8" s="1">
        <v>4.7800000000000002E-2</v>
      </c>
      <c r="I8" s="1">
        <v>6.0100000000000001E-2</v>
      </c>
      <c r="J8" s="1">
        <v>9.64E-2</v>
      </c>
      <c r="K8" s="1">
        <f t="shared" si="0"/>
        <v>3.8211111111111112E-2</v>
      </c>
    </row>
    <row r="9" spans="1:11" x14ac:dyDescent="0.25">
      <c r="A9" t="s">
        <v>6</v>
      </c>
      <c r="B9" s="1">
        <v>7.1000000000000004E-3</v>
      </c>
      <c r="C9" s="1">
        <v>1.3299999999999999E-2</v>
      </c>
      <c r="D9" s="1">
        <v>1.9599999999999999E-2</v>
      </c>
      <c r="E9" s="1">
        <v>2.6100000000000002E-2</v>
      </c>
      <c r="F9" s="1">
        <v>3.2800000000000003E-2</v>
      </c>
      <c r="G9" s="1">
        <v>3.9800000000000002E-2</v>
      </c>
      <c r="H9" s="1">
        <v>4.7600000000000003E-2</v>
      </c>
      <c r="I9" s="1">
        <v>0.06</v>
      </c>
      <c r="J9" s="1">
        <v>9.64E-2</v>
      </c>
      <c r="K9" s="1">
        <f t="shared" si="0"/>
        <v>3.807777777777778E-2</v>
      </c>
    </row>
    <row r="10" spans="1:11" x14ac:dyDescent="0.25">
      <c r="A10" t="s">
        <v>46</v>
      </c>
      <c r="B10" s="1">
        <v>7.1000000000000004E-3</v>
      </c>
      <c r="C10" s="1">
        <v>1.3299999999999999E-2</v>
      </c>
      <c r="D10" s="1">
        <v>1.9599999999999999E-2</v>
      </c>
      <c r="E10" s="1">
        <v>2.6100000000000002E-2</v>
      </c>
      <c r="F10" s="1">
        <v>3.2800000000000003E-2</v>
      </c>
      <c r="G10" s="1">
        <v>3.9800000000000002E-2</v>
      </c>
      <c r="H10" s="1">
        <v>4.7600000000000003E-2</v>
      </c>
      <c r="I10" s="1">
        <v>0.06</v>
      </c>
      <c r="J10" s="1">
        <v>9.6299999999999997E-2</v>
      </c>
      <c r="K10" s="1">
        <f t="shared" si="0"/>
        <v>3.8066666666666665E-2</v>
      </c>
    </row>
    <row r="11" spans="1:11" x14ac:dyDescent="0.25">
      <c r="A11" t="s">
        <v>7</v>
      </c>
      <c r="B11" s="1">
        <v>6.4999999999999997E-3</v>
      </c>
      <c r="C11" s="1">
        <v>1.2200000000000001E-2</v>
      </c>
      <c r="D11" s="1">
        <v>1.7899999999999999E-2</v>
      </c>
      <c r="E11" s="1">
        <v>2.3800000000000002E-2</v>
      </c>
      <c r="F11" s="1">
        <v>2.98E-2</v>
      </c>
      <c r="G11" s="1">
        <v>3.5900000000000001E-2</v>
      </c>
      <c r="H11" s="1">
        <v>4.2700000000000002E-2</v>
      </c>
      <c r="I11" s="1">
        <v>5.0500000000000003E-2</v>
      </c>
      <c r="J11" s="1">
        <v>6.1899999999999997E-2</v>
      </c>
      <c r="K11" s="1">
        <f t="shared" si="0"/>
        <v>3.1244444444444446E-2</v>
      </c>
    </row>
    <row r="12" spans="1:11" x14ac:dyDescent="0.25">
      <c r="A12" t="s">
        <v>8</v>
      </c>
      <c r="B12" s="1">
        <v>6.4999999999999997E-3</v>
      </c>
      <c r="C12" s="1">
        <v>1.2200000000000001E-2</v>
      </c>
      <c r="D12" s="1">
        <v>1.7999999999999999E-2</v>
      </c>
      <c r="E12" s="1">
        <v>2.3900000000000001E-2</v>
      </c>
      <c r="F12" s="1">
        <v>0.03</v>
      </c>
      <c r="G12" s="1">
        <v>3.6400000000000002E-2</v>
      </c>
      <c r="H12" s="1">
        <v>4.3799999999999999E-2</v>
      </c>
      <c r="I12" s="1">
        <v>5.4899999999999997E-2</v>
      </c>
      <c r="J12" s="1">
        <v>8.8099999999999998E-2</v>
      </c>
      <c r="K12" s="1">
        <f t="shared" si="0"/>
        <v>3.4866666666666671E-2</v>
      </c>
    </row>
    <row r="13" spans="1:11" x14ac:dyDescent="0.25">
      <c r="A13" t="s">
        <v>9</v>
      </c>
      <c r="B13" s="1">
        <v>6.4999999999999997E-3</v>
      </c>
      <c r="C13" s="1">
        <v>1.2200000000000001E-2</v>
      </c>
      <c r="D13" s="1">
        <v>1.7999999999999999E-2</v>
      </c>
      <c r="E13" s="1">
        <v>2.3800000000000002E-2</v>
      </c>
      <c r="F13" s="1">
        <v>0.03</v>
      </c>
      <c r="G13" s="1">
        <v>3.6400000000000002E-2</v>
      </c>
      <c r="H13" s="1">
        <v>4.3799999999999999E-2</v>
      </c>
      <c r="I13" s="1">
        <v>5.4899999999999997E-2</v>
      </c>
      <c r="J13" s="1">
        <v>8.7999999999999995E-2</v>
      </c>
      <c r="K13" s="1">
        <f t="shared" si="0"/>
        <v>3.4844444444444442E-2</v>
      </c>
    </row>
    <row r="14" spans="1:11" x14ac:dyDescent="0.25">
      <c r="A14" t="s">
        <v>29</v>
      </c>
      <c r="B14" s="1">
        <v>1.0999999999999999E-2</v>
      </c>
      <c r="C14" s="1">
        <v>2.0299999999999999E-2</v>
      </c>
      <c r="D14" s="1">
        <v>3.0200000000000001E-2</v>
      </c>
      <c r="E14" s="1">
        <v>3.9E-2</v>
      </c>
      <c r="F14" s="1">
        <v>4.8399999999999999E-2</v>
      </c>
      <c r="G14" s="1">
        <v>5.6399999999999999E-2</v>
      </c>
      <c r="H14" s="1">
        <v>5.7799999999999997E-2</v>
      </c>
      <c r="I14" s="1">
        <v>4.9599999999999998E-2</v>
      </c>
      <c r="J14" s="1">
        <v>7.0699999999999999E-2</v>
      </c>
      <c r="K14" s="1">
        <f t="shared" si="0"/>
        <v>4.2599999999999999E-2</v>
      </c>
    </row>
    <row r="15" spans="1:11" x14ac:dyDescent="0.25">
      <c r="A15" t="s">
        <v>10</v>
      </c>
      <c r="B15" s="1">
        <v>6.6E-3</v>
      </c>
      <c r="C15" s="1">
        <v>1.2200000000000001E-2</v>
      </c>
      <c r="D15" s="1">
        <v>1.7999999999999999E-2</v>
      </c>
      <c r="E15" s="1">
        <v>2.3900000000000001E-2</v>
      </c>
      <c r="F15" s="1">
        <v>3.0099999999999998E-2</v>
      </c>
      <c r="G15" s="1">
        <v>3.6499999999999998E-2</v>
      </c>
      <c r="H15" s="1">
        <v>4.3900000000000002E-2</v>
      </c>
      <c r="I15" s="1">
        <v>5.4800000000000001E-2</v>
      </c>
      <c r="J15" s="1">
        <v>8.7400000000000005E-2</v>
      </c>
      <c r="K15" s="1">
        <f t="shared" si="0"/>
        <v>3.4822222222222227E-2</v>
      </c>
    </row>
    <row r="16" spans="1:11" x14ac:dyDescent="0.25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12</v>
      </c>
      <c r="B17" s="1">
        <v>6.4999999999999997E-3</v>
      </c>
      <c r="C17" s="1">
        <v>1.2200000000000001E-2</v>
      </c>
      <c r="D17" s="1">
        <v>1.7999999999999999E-2</v>
      </c>
      <c r="E17" s="1">
        <v>2.3900000000000001E-2</v>
      </c>
      <c r="F17" s="1">
        <v>0.03</v>
      </c>
      <c r="G17" s="1">
        <v>3.6400000000000002E-2</v>
      </c>
      <c r="H17" s="1">
        <v>4.3799999999999999E-2</v>
      </c>
      <c r="I17" s="1">
        <v>5.5300000000000002E-2</v>
      </c>
      <c r="J17" s="1">
        <v>9.0300000000000005E-2</v>
      </c>
      <c r="K17" s="1">
        <f t="shared" si="0"/>
        <v>3.5155555555555558E-2</v>
      </c>
    </row>
    <row r="18" spans="1:11" x14ac:dyDescent="0.25">
      <c r="A18" t="s">
        <v>31</v>
      </c>
      <c r="B18" s="1"/>
      <c r="C18" s="1"/>
      <c r="D18" s="1"/>
      <c r="E18" s="1"/>
      <c r="F18" s="1"/>
      <c r="G18" s="1"/>
      <c r="H18" s="1"/>
      <c r="I18" s="1"/>
      <c r="J18" s="1"/>
      <c r="K18" s="1" t="e">
        <f t="shared" si="0"/>
        <v>#DIV/0!</v>
      </c>
    </row>
    <row r="19" spans="1:11" x14ac:dyDescent="0.25">
      <c r="A19" t="s">
        <v>30</v>
      </c>
      <c r="B19" s="1">
        <v>6.6E-3</v>
      </c>
      <c r="C19" s="1">
        <v>1.23E-2</v>
      </c>
      <c r="D19" s="1">
        <v>1.8100000000000002E-2</v>
      </c>
      <c r="E19" s="1">
        <v>2.4E-2</v>
      </c>
      <c r="F19" s="1">
        <v>3.0099999999999998E-2</v>
      </c>
      <c r="G19" s="1">
        <v>3.6400000000000002E-2</v>
      </c>
      <c r="H19" s="1">
        <v>4.3799999999999999E-2</v>
      </c>
      <c r="I19" s="1">
        <v>5.4800000000000001E-2</v>
      </c>
      <c r="J19" s="1">
        <v>8.7300000000000003E-2</v>
      </c>
      <c r="K19" s="1">
        <f t="shared" si="0"/>
        <v>3.4822222222222227E-2</v>
      </c>
    </row>
    <row r="20" spans="1:11" x14ac:dyDescent="0.25">
      <c r="A20" t="s">
        <v>50</v>
      </c>
      <c r="B20" s="1">
        <v>6.6E-3</v>
      </c>
      <c r="C20" s="1">
        <v>1.23E-2</v>
      </c>
      <c r="D20" s="1">
        <v>1.7999999999999999E-2</v>
      </c>
      <c r="E20" s="1">
        <v>2.3800000000000002E-2</v>
      </c>
      <c r="F20" s="1">
        <v>2.9700000000000001E-2</v>
      </c>
      <c r="G20" s="1">
        <v>3.56E-2</v>
      </c>
      <c r="H20" s="1">
        <v>4.19E-2</v>
      </c>
      <c r="I20" s="1">
        <v>4.8599999999999997E-2</v>
      </c>
      <c r="J20" s="1">
        <v>5.7500000000000002E-2</v>
      </c>
      <c r="K20" s="1">
        <f t="shared" si="0"/>
        <v>3.0444444444444448E-2</v>
      </c>
    </row>
    <row r="21" spans="1:11" x14ac:dyDescent="0.25">
      <c r="A21" t="s">
        <v>32</v>
      </c>
      <c r="B21" s="1">
        <v>6.4999999999999997E-3</v>
      </c>
      <c r="C21" s="1">
        <v>1.2200000000000001E-2</v>
      </c>
      <c r="D21" s="1">
        <v>1.7899999999999999E-2</v>
      </c>
      <c r="E21" s="1">
        <v>2.3800000000000002E-2</v>
      </c>
      <c r="F21" s="1">
        <v>2.98E-2</v>
      </c>
      <c r="G21" s="1">
        <v>3.5900000000000001E-2</v>
      </c>
      <c r="H21" s="1">
        <v>4.2700000000000002E-2</v>
      </c>
      <c r="I21" s="1">
        <v>5.0500000000000003E-2</v>
      </c>
      <c r="J21" s="1">
        <v>6.1899999999999997E-2</v>
      </c>
      <c r="K21" s="1">
        <f t="shared" si="0"/>
        <v>3.1244444444444446E-2</v>
      </c>
    </row>
    <row r="22" spans="1:11" x14ac:dyDescent="0.25">
      <c r="A22" t="s">
        <v>33</v>
      </c>
      <c r="B22" s="1">
        <v>6.6E-3</v>
      </c>
      <c r="C22" s="1">
        <v>1.23E-2</v>
      </c>
      <c r="D22" s="1">
        <v>1.8100000000000002E-2</v>
      </c>
      <c r="E22" s="1">
        <v>2.4E-2</v>
      </c>
      <c r="F22" s="1">
        <v>0.03</v>
      </c>
      <c r="G22" s="1">
        <v>3.61E-2</v>
      </c>
      <c r="H22" s="1">
        <v>4.2799999999999998E-2</v>
      </c>
      <c r="I22" s="1">
        <v>5.0599999999999999E-2</v>
      </c>
      <c r="J22" s="1">
        <v>6.1800000000000001E-2</v>
      </c>
      <c r="K22" s="1">
        <f t="shared" si="0"/>
        <v>3.1366666666666668E-2</v>
      </c>
    </row>
    <row r="23" spans="1:11" x14ac:dyDescent="0.25">
      <c r="A23" t="s">
        <v>34</v>
      </c>
      <c r="B23" s="1">
        <v>7.1000000000000004E-3</v>
      </c>
      <c r="C23" s="1">
        <v>1.32E-2</v>
      </c>
      <c r="D23" s="1">
        <v>1.95E-2</v>
      </c>
      <c r="E23" s="1">
        <v>2.5999999999999999E-2</v>
      </c>
      <c r="F23" s="1">
        <v>3.27E-2</v>
      </c>
      <c r="G23" s="1">
        <v>3.9699999999999999E-2</v>
      </c>
      <c r="H23" s="1">
        <v>4.7600000000000003E-2</v>
      </c>
      <c r="I23" s="1">
        <v>0.06</v>
      </c>
      <c r="J23" s="1">
        <v>9.6500000000000002E-2</v>
      </c>
      <c r="K23" s="1">
        <f t="shared" si="0"/>
        <v>3.8033333333333336E-2</v>
      </c>
    </row>
    <row r="24" spans="1:11" x14ac:dyDescent="0.25">
      <c r="A24" t="s">
        <v>25</v>
      </c>
      <c r="B24" s="1">
        <v>6.4999999999999997E-3</v>
      </c>
      <c r="C24" s="1">
        <v>1.2200000000000001E-2</v>
      </c>
      <c r="D24" s="1">
        <v>1.7999999999999999E-2</v>
      </c>
      <c r="E24" s="1">
        <v>2.3900000000000001E-2</v>
      </c>
      <c r="F24" s="1">
        <v>0.03</v>
      </c>
      <c r="G24" s="1">
        <v>3.6400000000000002E-2</v>
      </c>
      <c r="H24" s="1">
        <v>4.3799999999999999E-2</v>
      </c>
      <c r="I24" s="1">
        <v>5.4899999999999997E-2</v>
      </c>
      <c r="J24" s="1">
        <v>8.8099999999999998E-2</v>
      </c>
      <c r="K24" s="1">
        <f t="shared" si="0"/>
        <v>3.4866666666666671E-2</v>
      </c>
    </row>
    <row r="25" spans="1:11" x14ac:dyDescent="0.25">
      <c r="A25" t="s">
        <v>26</v>
      </c>
      <c r="B25" s="1">
        <v>6.4999999999999997E-3</v>
      </c>
      <c r="C25" s="1">
        <v>1.2200000000000001E-2</v>
      </c>
      <c r="D25" s="1">
        <v>1.7899999999999999E-2</v>
      </c>
      <c r="E25" s="1">
        <v>2.3900000000000001E-2</v>
      </c>
      <c r="F25" s="1">
        <v>0.03</v>
      </c>
      <c r="G25" s="1">
        <v>3.6400000000000002E-2</v>
      </c>
      <c r="H25" s="1">
        <v>4.3799999999999999E-2</v>
      </c>
      <c r="I25" s="1">
        <v>5.4899999999999997E-2</v>
      </c>
      <c r="J25" s="1">
        <v>8.7900000000000006E-2</v>
      </c>
      <c r="K25" s="1">
        <f t="shared" si="0"/>
        <v>3.4833333333333334E-2</v>
      </c>
    </row>
    <row r="26" spans="1:11" x14ac:dyDescent="0.25">
      <c r="A26" t="s">
        <v>27</v>
      </c>
      <c r="B26" s="1">
        <v>6.8999999999999999E-3</v>
      </c>
      <c r="C26" s="1">
        <v>1.2699999999999999E-2</v>
      </c>
      <c r="D26" s="1">
        <v>1.8700000000000001E-2</v>
      </c>
      <c r="E26" s="1">
        <v>2.4899999999999999E-2</v>
      </c>
      <c r="F26" s="1">
        <v>3.1199999999999999E-2</v>
      </c>
      <c r="G26" s="1">
        <v>3.8199999999999998E-2</v>
      </c>
      <c r="H26" s="1">
        <v>4.65E-2</v>
      </c>
      <c r="I26" s="1">
        <v>6.0400000000000002E-2</v>
      </c>
      <c r="J26" s="1">
        <v>0.1038</v>
      </c>
      <c r="K26" s="1">
        <f t="shared" si="0"/>
        <v>3.8144444444444446E-2</v>
      </c>
    </row>
    <row r="27" spans="1:11" x14ac:dyDescent="0.25">
      <c r="A27" t="s">
        <v>28</v>
      </c>
      <c r="B27" s="1">
        <v>6.8999999999999999E-3</v>
      </c>
      <c r="C27" s="1">
        <v>1.2699999999999999E-2</v>
      </c>
      <c r="D27" s="1">
        <v>1.8599999999999998E-2</v>
      </c>
      <c r="E27" s="1">
        <v>2.4899999999999999E-2</v>
      </c>
      <c r="F27" s="1">
        <v>3.1300000000000001E-2</v>
      </c>
      <c r="G27" s="1">
        <v>3.8199999999999998E-2</v>
      </c>
      <c r="H27" s="1">
        <v>4.65E-2</v>
      </c>
      <c r="I27" s="1">
        <v>6.0400000000000002E-2</v>
      </c>
      <c r="J27" s="1">
        <v>0.1038</v>
      </c>
      <c r="K27" s="1">
        <f t="shared" si="0"/>
        <v>3.8144444444444446E-2</v>
      </c>
    </row>
    <row r="28" spans="1:11" x14ac:dyDescent="0.25">
      <c r="A28" t="s">
        <v>36</v>
      </c>
      <c r="B28" s="1">
        <v>6.4999999999999997E-3</v>
      </c>
      <c r="C28" s="1">
        <v>1.21E-2</v>
      </c>
      <c r="D28" s="1">
        <v>1.7899999999999999E-2</v>
      </c>
      <c r="E28" s="1">
        <v>2.3699999999999999E-2</v>
      </c>
      <c r="F28" s="1">
        <v>2.9700000000000001E-2</v>
      </c>
      <c r="G28" s="1">
        <v>3.5700000000000003E-2</v>
      </c>
      <c r="H28" s="1">
        <v>4.2099999999999999E-2</v>
      </c>
      <c r="I28" s="1">
        <v>4.9099999999999998E-2</v>
      </c>
      <c r="J28" s="1">
        <v>5.9299999999999999E-2</v>
      </c>
      <c r="K28" s="1">
        <f t="shared" si="0"/>
        <v>3.067777777777778E-2</v>
      </c>
    </row>
    <row r="29" spans="1:11" x14ac:dyDescent="0.25">
      <c r="A29" t="s">
        <v>37</v>
      </c>
      <c r="B29" s="1">
        <v>6.6E-3</v>
      </c>
      <c r="C29" s="1">
        <v>1.23E-2</v>
      </c>
      <c r="D29" s="1">
        <v>1.8100000000000002E-2</v>
      </c>
      <c r="E29" s="1">
        <v>2.4E-2</v>
      </c>
      <c r="F29" s="1">
        <v>0.03</v>
      </c>
      <c r="G29" s="1">
        <v>3.5999999999999997E-2</v>
      </c>
      <c r="H29" s="1">
        <v>4.2599999999999999E-2</v>
      </c>
      <c r="I29" s="1">
        <v>0.05</v>
      </c>
      <c r="J29" s="1">
        <v>5.9900000000000002E-2</v>
      </c>
      <c r="K29" s="1">
        <f t="shared" si="0"/>
        <v>3.1055555555555558E-2</v>
      </c>
    </row>
    <row r="30" spans="1:11" x14ac:dyDescent="0.25">
      <c r="A30" t="s">
        <v>38</v>
      </c>
      <c r="B30" s="1">
        <v>6.6E-3</v>
      </c>
      <c r="C30" s="1">
        <v>1.23E-2</v>
      </c>
      <c r="D30" s="1">
        <v>1.8100000000000002E-2</v>
      </c>
      <c r="E30" s="1">
        <v>2.4E-2</v>
      </c>
      <c r="F30" s="1">
        <v>0.03</v>
      </c>
      <c r="G30" s="1">
        <v>3.61E-2</v>
      </c>
      <c r="H30" s="1">
        <v>4.2799999999999998E-2</v>
      </c>
      <c r="I30" s="1">
        <v>5.0500000000000003E-2</v>
      </c>
      <c r="J30" s="1">
        <v>6.1499999999999999E-2</v>
      </c>
      <c r="K30" s="1">
        <f t="shared" si="0"/>
        <v>3.1322222222222224E-2</v>
      </c>
    </row>
    <row r="31" spans="1:11" x14ac:dyDescent="0.25">
      <c r="A31" t="s">
        <v>23</v>
      </c>
      <c r="B31" s="1">
        <v>6.6E-3</v>
      </c>
      <c r="C31" s="1">
        <v>1.24E-2</v>
      </c>
      <c r="D31" s="1">
        <v>1.83E-2</v>
      </c>
      <c r="E31" s="1">
        <v>2.4199999999999999E-2</v>
      </c>
      <c r="F31" s="1">
        <v>3.0200000000000001E-2</v>
      </c>
      <c r="G31" s="1">
        <v>3.6299999999999999E-2</v>
      </c>
      <c r="H31" s="1">
        <v>4.2999999999999997E-2</v>
      </c>
      <c r="I31" s="1">
        <v>5.04E-2</v>
      </c>
      <c r="J31" s="1">
        <v>6.0900000000000003E-2</v>
      </c>
      <c r="K31" s="1">
        <f t="shared" si="0"/>
        <v>3.1366666666666668E-2</v>
      </c>
    </row>
    <row r="32" spans="1:11" x14ac:dyDescent="0.25">
      <c r="A32" t="s">
        <v>24</v>
      </c>
      <c r="B32" s="1">
        <v>6.6E-3</v>
      </c>
      <c r="C32" s="1">
        <v>1.24E-2</v>
      </c>
      <c r="D32" s="1">
        <v>1.8200000000000001E-2</v>
      </c>
      <c r="E32" s="1">
        <v>2.41E-2</v>
      </c>
      <c r="F32" s="1">
        <v>3.0099999999999998E-2</v>
      </c>
      <c r="G32" s="1">
        <v>3.6200000000000003E-2</v>
      </c>
      <c r="H32" s="1">
        <v>4.2799999999999998E-2</v>
      </c>
      <c r="I32" s="1">
        <v>0.05</v>
      </c>
      <c r="J32" s="1">
        <v>6.0499999999999998E-2</v>
      </c>
      <c r="K32" s="1">
        <f t="shared" si="0"/>
        <v>3.121111111111111E-2</v>
      </c>
    </row>
    <row r="33" spans="1:11" x14ac:dyDescent="0.25">
      <c r="A33" t="s">
        <v>39</v>
      </c>
      <c r="B33" s="1">
        <v>6.4999999999999997E-3</v>
      </c>
      <c r="C33" s="1">
        <v>1.2200000000000001E-2</v>
      </c>
      <c r="D33" s="1">
        <v>1.7999999999999999E-2</v>
      </c>
      <c r="E33" s="1">
        <v>2.3800000000000002E-2</v>
      </c>
      <c r="F33" s="1">
        <v>2.9899999999999999E-2</v>
      </c>
      <c r="G33" s="1">
        <v>3.5999999999999997E-2</v>
      </c>
      <c r="H33" s="1">
        <v>4.2799999999999998E-2</v>
      </c>
      <c r="I33" s="1">
        <v>5.04E-2</v>
      </c>
      <c r="J33" s="1">
        <v>6.1400000000000003E-2</v>
      </c>
      <c r="K33" s="1">
        <f t="shared" si="0"/>
        <v>3.1222222222222221E-2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3"/>
  <sheetViews>
    <sheetView workbookViewId="0">
      <selection activeCell="A21" sqref="A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0.93359999999999999</v>
      </c>
      <c r="C2" s="1">
        <v>0.92830000000000001</v>
      </c>
      <c r="D2" s="1">
        <v>0.9284</v>
      </c>
      <c r="E2" s="1">
        <v>0.92600000000000005</v>
      </c>
      <c r="F2" s="1">
        <v>0.9224</v>
      </c>
      <c r="G2" s="1">
        <v>0.92120000000000002</v>
      </c>
      <c r="H2" s="1">
        <v>0.91359999999999997</v>
      </c>
      <c r="I2" s="1">
        <v>0.89990000000000003</v>
      </c>
      <c r="J2" s="1">
        <v>0.80840000000000001</v>
      </c>
      <c r="K2" s="1">
        <f>AVERAGE(B2:J2)</f>
        <v>0.90908888888888884</v>
      </c>
    </row>
    <row r="3" spans="1:11" x14ac:dyDescent="0.25">
      <c r="A3" t="s">
        <v>1</v>
      </c>
      <c r="B3" s="1">
        <v>0.93510000000000004</v>
      </c>
      <c r="C3" s="1">
        <v>0.93120000000000003</v>
      </c>
      <c r="D3" s="1">
        <v>0.93100000000000005</v>
      </c>
      <c r="E3" s="1">
        <v>0.92759999999999998</v>
      </c>
      <c r="F3" s="1">
        <v>0.92390000000000005</v>
      </c>
      <c r="G3" s="1">
        <v>0.92159999999999997</v>
      </c>
      <c r="H3" s="1">
        <v>0.91320000000000001</v>
      </c>
      <c r="I3" s="1">
        <v>0.89870000000000005</v>
      </c>
      <c r="J3" s="1">
        <v>0.84830000000000005</v>
      </c>
      <c r="K3" s="1">
        <f t="shared" ref="K3:K33" si="0">AVERAGE(B3:J3)</f>
        <v>0.91451111111111105</v>
      </c>
    </row>
    <row r="4" spans="1:11" x14ac:dyDescent="0.25">
      <c r="A4" t="s">
        <v>2</v>
      </c>
      <c r="B4" s="1">
        <v>0.93479999999999996</v>
      </c>
      <c r="C4" s="1">
        <v>0.93149999999999999</v>
      </c>
      <c r="D4" s="1">
        <v>0.92879999999999996</v>
      </c>
      <c r="E4" s="1">
        <v>0.92530000000000001</v>
      </c>
      <c r="F4" s="1">
        <v>0.92090000000000005</v>
      </c>
      <c r="G4" s="1">
        <v>0.91669999999999996</v>
      </c>
      <c r="H4" s="1">
        <v>0.90480000000000005</v>
      </c>
      <c r="I4" s="1">
        <v>0.88090000000000002</v>
      </c>
      <c r="J4" s="1">
        <v>0.7359</v>
      </c>
      <c r="K4" s="1">
        <f t="shared" si="0"/>
        <v>0.89773333333333327</v>
      </c>
    </row>
    <row r="5" spans="1:11" x14ac:dyDescent="0.25">
      <c r="A5" t="s">
        <v>3</v>
      </c>
      <c r="B5" s="1">
        <v>0.93640000000000001</v>
      </c>
      <c r="C5" s="1">
        <v>0.93189999999999995</v>
      </c>
      <c r="D5" s="1">
        <v>0.9294</v>
      </c>
      <c r="E5" s="1">
        <v>0.92600000000000005</v>
      </c>
      <c r="F5" s="1">
        <v>0.92049999999999998</v>
      </c>
      <c r="G5" s="1">
        <v>0.91679999999999995</v>
      </c>
      <c r="H5" s="1">
        <v>0.90610000000000002</v>
      </c>
      <c r="I5" s="1">
        <v>0.88949999999999996</v>
      </c>
      <c r="J5" s="1">
        <v>0.78849999999999998</v>
      </c>
      <c r="K5" s="1">
        <f t="shared" si="0"/>
        <v>0.90501111111111099</v>
      </c>
    </row>
    <row r="6" spans="1:11" x14ac:dyDescent="0.25">
      <c r="A6" t="s">
        <v>45</v>
      </c>
      <c r="B6" s="1">
        <v>0.93669999999999998</v>
      </c>
      <c r="C6" s="1">
        <v>0.93230000000000002</v>
      </c>
      <c r="D6" s="1">
        <v>0.93179999999999996</v>
      </c>
      <c r="E6" s="1">
        <v>0.92889999999999995</v>
      </c>
      <c r="F6" s="1">
        <v>0.9254</v>
      </c>
      <c r="G6" s="1">
        <v>0.92300000000000004</v>
      </c>
      <c r="H6" s="1">
        <v>0.9153</v>
      </c>
      <c r="I6" s="1">
        <v>0.8992</v>
      </c>
      <c r="J6" s="1">
        <v>0.80559999999999998</v>
      </c>
      <c r="K6" s="1">
        <f t="shared" si="0"/>
        <v>0.91091111111111112</v>
      </c>
    </row>
    <row r="7" spans="1:11" x14ac:dyDescent="0.25">
      <c r="A7" t="s">
        <v>4</v>
      </c>
      <c r="B7" s="1">
        <v>0.94189999999999996</v>
      </c>
      <c r="C7" s="1">
        <v>0.93710000000000004</v>
      </c>
      <c r="D7" s="1">
        <v>0.93479999999999996</v>
      </c>
      <c r="E7" s="1">
        <v>0.93049999999999999</v>
      </c>
      <c r="F7" s="1">
        <v>0.92559999999999998</v>
      </c>
      <c r="G7" s="1">
        <v>0.92</v>
      </c>
      <c r="H7" s="1">
        <v>0.9083</v>
      </c>
      <c r="I7" s="1">
        <v>0.88900000000000001</v>
      </c>
      <c r="J7" s="1">
        <v>0.77729999999999999</v>
      </c>
      <c r="K7" s="1">
        <f t="shared" si="0"/>
        <v>0.90716666666666668</v>
      </c>
    </row>
    <row r="8" spans="1:11" x14ac:dyDescent="0.25">
      <c r="A8" t="s">
        <v>5</v>
      </c>
      <c r="B8" s="1">
        <v>0.9405</v>
      </c>
      <c r="C8" s="1">
        <v>0.93789999999999996</v>
      </c>
      <c r="D8" s="1">
        <v>0.93479999999999996</v>
      </c>
      <c r="E8" s="1">
        <v>0.93140000000000001</v>
      </c>
      <c r="F8" s="1">
        <v>0.92689999999999995</v>
      </c>
      <c r="G8" s="1">
        <v>0.92110000000000003</v>
      </c>
      <c r="H8" s="1">
        <v>0.91</v>
      </c>
      <c r="I8" s="1">
        <v>0.89</v>
      </c>
      <c r="J8" s="1">
        <v>0.77690000000000003</v>
      </c>
      <c r="K8" s="1">
        <f t="shared" si="0"/>
        <v>0.9077222222222221</v>
      </c>
    </row>
    <row r="9" spans="1:11" x14ac:dyDescent="0.25">
      <c r="A9" t="s">
        <v>6</v>
      </c>
      <c r="B9" s="1">
        <v>0.9415</v>
      </c>
      <c r="C9" s="1">
        <v>0.93789999999999996</v>
      </c>
      <c r="D9" s="1">
        <v>0.93520000000000003</v>
      </c>
      <c r="E9" s="1">
        <v>0.93110000000000004</v>
      </c>
      <c r="F9" s="1">
        <v>0.92649999999999999</v>
      </c>
      <c r="G9" s="1">
        <v>0.92110000000000003</v>
      </c>
      <c r="H9" s="1">
        <v>0.90939999999999999</v>
      </c>
      <c r="I9" s="1">
        <v>0.89029999999999998</v>
      </c>
      <c r="J9" s="1">
        <v>0.77769999999999995</v>
      </c>
      <c r="K9" s="1">
        <f t="shared" si="0"/>
        <v>0.90785555555555553</v>
      </c>
    </row>
    <row r="10" spans="1:11" x14ac:dyDescent="0.25">
      <c r="A10" t="s">
        <v>46</v>
      </c>
      <c r="B10" s="1">
        <v>0.94330000000000003</v>
      </c>
      <c r="C10" s="1">
        <v>0.93969999999999998</v>
      </c>
      <c r="D10" s="1">
        <v>0.93659999999999999</v>
      </c>
      <c r="E10" s="1">
        <v>0.93300000000000005</v>
      </c>
      <c r="F10" s="1">
        <v>0.92820000000000003</v>
      </c>
      <c r="G10" s="1">
        <v>0.92249999999999999</v>
      </c>
      <c r="H10" s="1">
        <v>0.91049999999999998</v>
      </c>
      <c r="I10" s="1">
        <v>0.8901</v>
      </c>
      <c r="J10" s="1">
        <v>0.77580000000000005</v>
      </c>
      <c r="K10" s="1">
        <f t="shared" si="0"/>
        <v>0.90885555555555564</v>
      </c>
    </row>
    <row r="11" spans="1:11" x14ac:dyDescent="0.25">
      <c r="A11" t="s">
        <v>7</v>
      </c>
      <c r="B11" s="1">
        <v>0.93640000000000001</v>
      </c>
      <c r="C11" s="1">
        <v>0.93210000000000004</v>
      </c>
      <c r="D11" s="1">
        <v>0.93140000000000001</v>
      </c>
      <c r="E11" s="1">
        <v>0.92869999999999997</v>
      </c>
      <c r="F11" s="1">
        <v>0.92510000000000003</v>
      </c>
      <c r="G11" s="1">
        <v>0.92279999999999995</v>
      </c>
      <c r="H11" s="1">
        <v>0.91549999999999998</v>
      </c>
      <c r="I11" s="1">
        <v>0.90110000000000001</v>
      </c>
      <c r="J11" s="1">
        <v>0.85240000000000005</v>
      </c>
      <c r="K11" s="1">
        <f t="shared" si="0"/>
        <v>0.91616666666666668</v>
      </c>
    </row>
    <row r="12" spans="1:11" x14ac:dyDescent="0.25">
      <c r="A12" t="s">
        <v>8</v>
      </c>
      <c r="B12" s="1">
        <v>0.93369999999999997</v>
      </c>
      <c r="C12" s="1">
        <v>0.92859999999999998</v>
      </c>
      <c r="D12" s="1">
        <v>0.92859999999999998</v>
      </c>
      <c r="E12" s="1">
        <v>0.92630000000000001</v>
      </c>
      <c r="F12" s="1">
        <v>0.92259999999999998</v>
      </c>
      <c r="G12" s="1">
        <v>0.92149999999999999</v>
      </c>
      <c r="H12" s="1">
        <v>0.91390000000000005</v>
      </c>
      <c r="I12" s="1">
        <v>0.90010000000000001</v>
      </c>
      <c r="J12" s="1">
        <v>0.8085</v>
      </c>
      <c r="K12" s="1">
        <f t="shared" si="0"/>
        <v>0.90931111111111107</v>
      </c>
    </row>
    <row r="13" spans="1:11" x14ac:dyDescent="0.25">
      <c r="A13" t="s">
        <v>9</v>
      </c>
      <c r="B13" s="1">
        <v>0.93679999999999997</v>
      </c>
      <c r="C13" s="1">
        <v>0.93230000000000002</v>
      </c>
      <c r="D13" s="1">
        <v>0.93179999999999996</v>
      </c>
      <c r="E13" s="1">
        <v>0.92910000000000004</v>
      </c>
      <c r="F13" s="1">
        <v>0.92559999999999998</v>
      </c>
      <c r="G13" s="1">
        <v>0.92320000000000002</v>
      </c>
      <c r="H13" s="1">
        <v>0.9153</v>
      </c>
      <c r="I13" s="1">
        <v>0.89900000000000002</v>
      </c>
      <c r="J13" s="1">
        <v>0.8054</v>
      </c>
      <c r="K13" s="1">
        <f t="shared" si="0"/>
        <v>0.91094444444444433</v>
      </c>
    </row>
    <row r="14" spans="1:11" x14ac:dyDescent="0.25">
      <c r="A14" t="s">
        <v>29</v>
      </c>
      <c r="B14" s="1">
        <v>0.54930000000000001</v>
      </c>
      <c r="C14" s="1">
        <v>0.50329999999999997</v>
      </c>
      <c r="D14" s="1">
        <v>0.45240000000000002</v>
      </c>
      <c r="E14" s="1">
        <v>0.3861</v>
      </c>
      <c r="F14" s="1">
        <v>0.32719999999999999</v>
      </c>
      <c r="G14" s="1">
        <v>0.25979999999999998</v>
      </c>
      <c r="H14" s="1">
        <v>0.18210000000000001</v>
      </c>
      <c r="I14" s="1">
        <v>9.8500000000000004E-2</v>
      </c>
      <c r="J14" s="1">
        <v>5.5599999999999997E-2</v>
      </c>
      <c r="K14" s="1">
        <f t="shared" si="0"/>
        <v>0.31269999999999998</v>
      </c>
    </row>
    <row r="15" spans="1:11" x14ac:dyDescent="0.25">
      <c r="A15" t="s">
        <v>10</v>
      </c>
      <c r="B15" s="1">
        <v>0.93789999999999996</v>
      </c>
      <c r="C15" s="1">
        <v>0.93369999999999997</v>
      </c>
      <c r="D15" s="1">
        <v>0.93289999999999995</v>
      </c>
      <c r="E15" s="1">
        <v>0.93079999999999996</v>
      </c>
      <c r="F15" s="1">
        <v>0.92600000000000005</v>
      </c>
      <c r="G15" s="1">
        <v>0.92230000000000001</v>
      </c>
      <c r="H15" s="1">
        <v>0.9133</v>
      </c>
      <c r="I15" s="1">
        <v>0.89280000000000004</v>
      </c>
      <c r="J15" s="1">
        <v>0.79520000000000002</v>
      </c>
      <c r="K15" s="1">
        <f t="shared" si="0"/>
        <v>0.90943333333333343</v>
      </c>
    </row>
    <row r="16" spans="1:11" x14ac:dyDescent="0.25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12</v>
      </c>
      <c r="B17" s="1">
        <v>0.9325</v>
      </c>
      <c r="C17" s="1">
        <v>0.92749999999999999</v>
      </c>
      <c r="D17" s="1">
        <v>0.92779999999999996</v>
      </c>
      <c r="E17" s="1">
        <v>0.9254</v>
      </c>
      <c r="F17" s="1">
        <v>0.92169999999999996</v>
      </c>
      <c r="G17" s="1">
        <v>0.92059999999999997</v>
      </c>
      <c r="H17" s="1">
        <v>0.91279999999999994</v>
      </c>
      <c r="I17" s="1">
        <v>0.8982</v>
      </c>
      <c r="J17" s="1">
        <v>0.79669999999999996</v>
      </c>
      <c r="K17" s="1">
        <f t="shared" si="0"/>
        <v>0.90702222222222217</v>
      </c>
    </row>
    <row r="18" spans="1:11" x14ac:dyDescent="0.25">
      <c r="A18" t="s">
        <v>31</v>
      </c>
      <c r="B18" s="1"/>
      <c r="C18" s="1"/>
      <c r="D18" s="1"/>
      <c r="E18" s="1"/>
      <c r="F18" s="1"/>
      <c r="G18" s="1"/>
      <c r="H18" s="1"/>
      <c r="I18" s="1"/>
      <c r="J18" s="1"/>
      <c r="K18" s="1" t="e">
        <f t="shared" si="0"/>
        <v>#DIV/0!</v>
      </c>
    </row>
    <row r="19" spans="1:11" x14ac:dyDescent="0.25">
      <c r="A19" t="s">
        <v>30</v>
      </c>
      <c r="B19" s="1">
        <v>0.93479999999999996</v>
      </c>
      <c r="C19" s="1">
        <v>0.93130000000000002</v>
      </c>
      <c r="D19" s="1">
        <v>0.93069999999999997</v>
      </c>
      <c r="E19" s="1">
        <v>0.92700000000000005</v>
      </c>
      <c r="F19" s="1">
        <v>0.92369999999999997</v>
      </c>
      <c r="G19" s="1">
        <v>0.92049999999999998</v>
      </c>
      <c r="H19" s="1">
        <v>0.91180000000000005</v>
      </c>
      <c r="I19" s="1">
        <v>0.89259999999999995</v>
      </c>
      <c r="J19" s="1">
        <v>0.79449999999999998</v>
      </c>
      <c r="K19" s="1">
        <f t="shared" si="0"/>
        <v>0.90743333333333331</v>
      </c>
    </row>
    <row r="20" spans="1:11" x14ac:dyDescent="0.25">
      <c r="A20" t="s">
        <v>50</v>
      </c>
      <c r="B20" s="1">
        <v>0.92659999999999998</v>
      </c>
      <c r="C20" s="1">
        <v>0.92059999999999997</v>
      </c>
      <c r="D20" s="1">
        <v>0.91859999999999997</v>
      </c>
      <c r="E20" s="1">
        <v>0.91149999999999998</v>
      </c>
      <c r="F20" s="1">
        <v>0.9042</v>
      </c>
      <c r="G20" s="1">
        <v>0.89959999999999996</v>
      </c>
      <c r="H20" s="1">
        <v>0.88719999999999999</v>
      </c>
      <c r="I20" s="1">
        <v>0.86699999999999999</v>
      </c>
      <c r="J20" s="1">
        <v>0.81950000000000001</v>
      </c>
      <c r="K20" s="1">
        <f t="shared" si="0"/>
        <v>0.89497777777777776</v>
      </c>
    </row>
    <row r="21" spans="1:11" x14ac:dyDescent="0.25">
      <c r="A21" t="s">
        <v>32</v>
      </c>
      <c r="B21" s="1">
        <v>0.9365</v>
      </c>
      <c r="C21" s="1">
        <v>0.93210000000000004</v>
      </c>
      <c r="D21" s="1">
        <v>0.93159999999999998</v>
      </c>
      <c r="E21" s="1">
        <v>0.92869999999999997</v>
      </c>
      <c r="F21" s="1">
        <v>0.92520000000000002</v>
      </c>
      <c r="G21" s="1">
        <v>0.92300000000000004</v>
      </c>
      <c r="H21" s="1">
        <v>0.91549999999999998</v>
      </c>
      <c r="I21" s="1">
        <v>0.90129999999999999</v>
      </c>
      <c r="J21" s="1">
        <v>0.85260000000000002</v>
      </c>
      <c r="K21" s="1">
        <f t="shared" si="0"/>
        <v>0.91627777777777786</v>
      </c>
    </row>
    <row r="22" spans="1:11" x14ac:dyDescent="0.25">
      <c r="A22" t="s">
        <v>33</v>
      </c>
      <c r="B22" s="1">
        <v>0.93559999999999999</v>
      </c>
      <c r="C22" s="1">
        <v>0.93140000000000001</v>
      </c>
      <c r="D22" s="1">
        <v>0.93100000000000005</v>
      </c>
      <c r="E22" s="1">
        <v>0.92789999999999995</v>
      </c>
      <c r="F22" s="1">
        <v>0.92420000000000002</v>
      </c>
      <c r="G22" s="1">
        <v>0.92179999999999995</v>
      </c>
      <c r="H22" s="1">
        <v>0.91320000000000001</v>
      </c>
      <c r="I22" s="1">
        <v>0.89890000000000003</v>
      </c>
      <c r="J22" s="1">
        <v>0.84819999999999995</v>
      </c>
      <c r="K22" s="1">
        <f t="shared" si="0"/>
        <v>0.914688888888889</v>
      </c>
    </row>
    <row r="23" spans="1:11" x14ac:dyDescent="0.25">
      <c r="A23" t="s">
        <v>34</v>
      </c>
      <c r="B23" s="1">
        <v>0.94030000000000002</v>
      </c>
      <c r="C23" s="1">
        <v>0.93620000000000003</v>
      </c>
      <c r="D23" s="1">
        <v>0.93410000000000004</v>
      </c>
      <c r="E23" s="1">
        <v>0.93059999999999998</v>
      </c>
      <c r="F23" s="1">
        <v>0.92759999999999998</v>
      </c>
      <c r="G23" s="1">
        <v>0.92300000000000004</v>
      </c>
      <c r="H23" s="1">
        <v>0.91249999999999998</v>
      </c>
      <c r="I23" s="1">
        <v>0.89359999999999995</v>
      </c>
      <c r="J23" s="1">
        <v>0.77969999999999995</v>
      </c>
      <c r="K23" s="1">
        <f t="shared" si="0"/>
        <v>0.90862222222222222</v>
      </c>
    </row>
    <row r="24" spans="1:11" x14ac:dyDescent="0.25">
      <c r="A24" t="s">
        <v>25</v>
      </c>
      <c r="B24" s="1">
        <v>0.93389999999999995</v>
      </c>
      <c r="C24" s="1">
        <v>0.92920000000000003</v>
      </c>
      <c r="D24" s="1">
        <v>0.92910000000000004</v>
      </c>
      <c r="E24" s="1">
        <v>0.92649999999999999</v>
      </c>
      <c r="F24" s="1">
        <v>0.92279999999999995</v>
      </c>
      <c r="G24" s="1">
        <v>0.92179999999999995</v>
      </c>
      <c r="H24" s="1">
        <v>0.91390000000000005</v>
      </c>
      <c r="I24" s="1">
        <v>0.89990000000000003</v>
      </c>
      <c r="J24" s="1">
        <v>0.8075</v>
      </c>
      <c r="K24" s="1">
        <f t="shared" si="0"/>
        <v>0.90939999999999999</v>
      </c>
    </row>
    <row r="25" spans="1:11" x14ac:dyDescent="0.25">
      <c r="A25" t="s">
        <v>26</v>
      </c>
      <c r="B25" s="1">
        <v>0.93730000000000002</v>
      </c>
      <c r="C25" s="1">
        <v>0.93289999999999995</v>
      </c>
      <c r="D25" s="1">
        <v>0.93210000000000004</v>
      </c>
      <c r="E25" s="1">
        <v>0.92989999999999995</v>
      </c>
      <c r="F25" s="1">
        <v>0.92600000000000005</v>
      </c>
      <c r="G25" s="1">
        <v>0.92300000000000004</v>
      </c>
      <c r="H25" s="1">
        <v>0.91490000000000005</v>
      </c>
      <c r="I25" s="1">
        <v>0.89839999999999998</v>
      </c>
      <c r="J25" s="1">
        <v>0.80410000000000004</v>
      </c>
      <c r="K25" s="1">
        <f t="shared" si="0"/>
        <v>0.91095555555555541</v>
      </c>
    </row>
    <row r="26" spans="1:11" x14ac:dyDescent="0.25">
      <c r="A26" t="s">
        <v>27</v>
      </c>
      <c r="B26" s="1">
        <v>0.93149999999999999</v>
      </c>
      <c r="C26" s="1">
        <v>0.92889999999999995</v>
      </c>
      <c r="D26" s="1">
        <v>0.92530000000000001</v>
      </c>
      <c r="E26" s="1">
        <v>0.92230000000000001</v>
      </c>
      <c r="F26" s="1">
        <v>0.9163</v>
      </c>
      <c r="G26" s="1">
        <v>0.9113</v>
      </c>
      <c r="H26" s="1">
        <v>0.8992</v>
      </c>
      <c r="I26" s="1">
        <v>0.87539999999999996</v>
      </c>
      <c r="J26" s="1">
        <v>0.73219999999999996</v>
      </c>
      <c r="K26" s="1">
        <f t="shared" si="0"/>
        <v>0.89359999999999984</v>
      </c>
    </row>
    <row r="27" spans="1:11" x14ac:dyDescent="0.25">
      <c r="A27" t="s">
        <v>28</v>
      </c>
      <c r="B27" s="1">
        <v>0.9325</v>
      </c>
      <c r="C27" s="1">
        <v>0.93010000000000004</v>
      </c>
      <c r="D27" s="1">
        <v>0.92610000000000003</v>
      </c>
      <c r="E27" s="1">
        <v>0.92290000000000005</v>
      </c>
      <c r="F27" s="1">
        <v>0.91769999999999996</v>
      </c>
      <c r="G27" s="1">
        <v>0.91269999999999996</v>
      </c>
      <c r="H27" s="1">
        <v>0.90059999999999996</v>
      </c>
      <c r="I27" s="1">
        <v>0.87549999999999994</v>
      </c>
      <c r="J27" s="1">
        <v>0.73099999999999998</v>
      </c>
      <c r="K27" s="1">
        <f t="shared" si="0"/>
        <v>0.89434444444444439</v>
      </c>
    </row>
    <row r="28" spans="1:11" x14ac:dyDescent="0.25">
      <c r="A28" t="s">
        <v>36</v>
      </c>
      <c r="B28" s="1">
        <v>0.93410000000000004</v>
      </c>
      <c r="C28" s="1">
        <v>0.92900000000000005</v>
      </c>
      <c r="D28" s="1">
        <v>0.92889999999999995</v>
      </c>
      <c r="E28" s="1">
        <v>0.92720000000000002</v>
      </c>
      <c r="F28" s="1">
        <v>0.92320000000000002</v>
      </c>
      <c r="G28" s="1">
        <v>0.92249999999999999</v>
      </c>
      <c r="H28" s="1">
        <v>0.91579999999999995</v>
      </c>
      <c r="I28" s="1">
        <v>0.90739999999999998</v>
      </c>
      <c r="J28" s="1">
        <v>0.88109999999999999</v>
      </c>
      <c r="K28" s="1">
        <f t="shared" si="0"/>
        <v>0.91880000000000017</v>
      </c>
    </row>
    <row r="29" spans="1:11" x14ac:dyDescent="0.25">
      <c r="A29" t="s">
        <v>37</v>
      </c>
      <c r="B29" s="1">
        <v>0.93410000000000004</v>
      </c>
      <c r="C29" s="1">
        <v>0.92949999999999999</v>
      </c>
      <c r="D29" s="1">
        <v>0.92949999999999999</v>
      </c>
      <c r="E29" s="1">
        <v>0.9264</v>
      </c>
      <c r="F29" s="1">
        <v>0.92320000000000002</v>
      </c>
      <c r="G29" s="1">
        <v>0.92100000000000004</v>
      </c>
      <c r="H29" s="1">
        <v>0.91320000000000001</v>
      </c>
      <c r="I29" s="1">
        <v>0.89929999999999999</v>
      </c>
      <c r="J29" s="1">
        <v>0.84699999999999998</v>
      </c>
      <c r="K29" s="1">
        <f t="shared" si="0"/>
        <v>0.91368888888888888</v>
      </c>
    </row>
    <row r="30" spans="1:11" x14ac:dyDescent="0.25">
      <c r="A30" t="s">
        <v>38</v>
      </c>
      <c r="B30" s="1">
        <v>0.93579999999999997</v>
      </c>
      <c r="C30" s="1">
        <v>0.93189999999999995</v>
      </c>
      <c r="D30" s="1">
        <v>0.93120000000000003</v>
      </c>
      <c r="E30" s="1">
        <v>0.92889999999999995</v>
      </c>
      <c r="F30" s="1">
        <v>0.92449999999999999</v>
      </c>
      <c r="G30" s="1">
        <v>0.92120000000000002</v>
      </c>
      <c r="H30" s="1">
        <v>0.91239999999999999</v>
      </c>
      <c r="I30" s="1">
        <v>0.89500000000000002</v>
      </c>
      <c r="J30" s="1">
        <v>0.84350000000000003</v>
      </c>
      <c r="K30" s="1">
        <f t="shared" si="0"/>
        <v>0.91382222222222209</v>
      </c>
    </row>
    <row r="31" spans="1:11" x14ac:dyDescent="0.25">
      <c r="A31" t="s">
        <v>23</v>
      </c>
      <c r="B31" s="1">
        <v>0.93469999999999998</v>
      </c>
      <c r="C31" s="1">
        <v>0.93159999999999998</v>
      </c>
      <c r="D31" s="1">
        <v>0.93049999999999999</v>
      </c>
      <c r="E31" s="1">
        <v>0.92789999999999995</v>
      </c>
      <c r="F31" s="1">
        <v>0.92230000000000001</v>
      </c>
      <c r="G31" s="1">
        <v>0.91800000000000004</v>
      </c>
      <c r="H31" s="1">
        <v>0.90690000000000004</v>
      </c>
      <c r="I31" s="1">
        <v>0.88449999999999995</v>
      </c>
      <c r="J31" s="1">
        <v>0.8306</v>
      </c>
      <c r="K31" s="1">
        <f t="shared" si="0"/>
        <v>0.90966666666666662</v>
      </c>
    </row>
    <row r="32" spans="1:11" x14ac:dyDescent="0.25">
      <c r="A32" t="s">
        <v>24</v>
      </c>
      <c r="B32" s="1">
        <v>0.93640000000000001</v>
      </c>
      <c r="C32" s="1">
        <v>0.93240000000000001</v>
      </c>
      <c r="D32" s="1">
        <v>0.93120000000000003</v>
      </c>
      <c r="E32" s="1">
        <v>0.92769999999999997</v>
      </c>
      <c r="F32" s="1">
        <v>0.92049999999999998</v>
      </c>
      <c r="G32" s="1">
        <v>0.91490000000000005</v>
      </c>
      <c r="H32" s="1">
        <v>0.90090000000000003</v>
      </c>
      <c r="I32" s="1">
        <v>0.87580000000000002</v>
      </c>
      <c r="J32" s="1">
        <v>0.82350000000000001</v>
      </c>
      <c r="K32" s="1">
        <f t="shared" si="0"/>
        <v>0.90703333333333325</v>
      </c>
    </row>
    <row r="33" spans="1:11" x14ac:dyDescent="0.25">
      <c r="A33" t="s">
        <v>39</v>
      </c>
      <c r="B33" s="1">
        <v>0.9375</v>
      </c>
      <c r="C33" s="1">
        <v>0.93389999999999995</v>
      </c>
      <c r="D33" s="1">
        <v>0.93289999999999995</v>
      </c>
      <c r="E33" s="1">
        <v>0.93020000000000003</v>
      </c>
      <c r="F33" s="1">
        <v>0.9254</v>
      </c>
      <c r="G33" s="1">
        <v>0.92090000000000005</v>
      </c>
      <c r="H33" s="1">
        <v>0.91110000000000002</v>
      </c>
      <c r="I33" s="1">
        <v>0.8921</v>
      </c>
      <c r="J33" s="1">
        <v>0.83960000000000001</v>
      </c>
      <c r="K33" s="1">
        <f t="shared" si="0"/>
        <v>0.91373333333333351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3"/>
  <sheetViews>
    <sheetView topLeftCell="A13" workbookViewId="0">
      <selection activeCell="A21" sqref="A21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3.4866666666666671E-2</v>
      </c>
      <c r="C2" s="1">
        <f>Recall!K2</f>
        <v>0.90908888888888884</v>
      </c>
      <c r="D2" s="2">
        <f>(B2*C2)/(B2+C2)</f>
        <v>3.3578804714597364E-2</v>
      </c>
    </row>
    <row r="3" spans="1:4" x14ac:dyDescent="0.25">
      <c r="A3" t="s">
        <v>1</v>
      </c>
      <c r="B3" s="1">
        <f>Precision!K3</f>
        <v>3.1400000000000004E-2</v>
      </c>
      <c r="C3" s="1">
        <f>Recall!K3</f>
        <v>0.91451111111111105</v>
      </c>
      <c r="D3" s="2">
        <f t="shared" ref="D3:D33" si="0">(B3*C3)/(B3+C3)</f>
        <v>3.0357661044025753E-2</v>
      </c>
    </row>
    <row r="4" spans="1:4" x14ac:dyDescent="0.25">
      <c r="A4" t="s">
        <v>2</v>
      </c>
      <c r="B4" s="1">
        <f>Precision!K4</f>
        <v>3.8255555555555557E-2</v>
      </c>
      <c r="C4" s="1">
        <f>Recall!K4</f>
        <v>0.89773333333333327</v>
      </c>
      <c r="D4" s="2">
        <f t="shared" si="0"/>
        <v>3.6691981940273115E-2</v>
      </c>
    </row>
    <row r="5" spans="1:4" x14ac:dyDescent="0.25">
      <c r="A5" t="s">
        <v>3</v>
      </c>
      <c r="B5" s="1">
        <f>Precision!K5</f>
        <v>3.478888888888889E-2</v>
      </c>
      <c r="C5" s="1">
        <f>Recall!K5</f>
        <v>0.90501111111111099</v>
      </c>
      <c r="D5" s="2">
        <f t="shared" si="0"/>
        <v>3.350109702878732E-2</v>
      </c>
    </row>
    <row r="6" spans="1:4" x14ac:dyDescent="0.25">
      <c r="A6" t="s">
        <v>45</v>
      </c>
      <c r="B6" s="1">
        <f>Precision!K6</f>
        <v>3.4855555555555556E-2</v>
      </c>
      <c r="C6" s="1">
        <f>Recall!K6</f>
        <v>0.91091111111111112</v>
      </c>
      <c r="D6" s="2">
        <f t="shared" si="0"/>
        <v>3.3570978930151388E-2</v>
      </c>
    </row>
    <row r="7" spans="1:4" x14ac:dyDescent="0.25">
      <c r="A7" t="s">
        <v>4</v>
      </c>
      <c r="B7" s="1">
        <f>Precision!K7</f>
        <v>3.804444444444445E-2</v>
      </c>
      <c r="C7" s="1">
        <f>Recall!K7</f>
        <v>0.90716666666666668</v>
      </c>
      <c r="D7" s="2">
        <f t="shared" si="0"/>
        <v>3.6513167742264131E-2</v>
      </c>
    </row>
    <row r="8" spans="1:4" x14ac:dyDescent="0.25">
      <c r="A8" t="s">
        <v>5</v>
      </c>
      <c r="B8" s="1">
        <f>Precision!K8</f>
        <v>3.8211111111111112E-2</v>
      </c>
      <c r="C8" s="1">
        <f>Recall!K8</f>
        <v>0.9077222222222221</v>
      </c>
      <c r="D8" s="2">
        <f t="shared" si="0"/>
        <v>3.6667567860340436E-2</v>
      </c>
    </row>
    <row r="9" spans="1:4" x14ac:dyDescent="0.25">
      <c r="A9" t="s">
        <v>6</v>
      </c>
      <c r="B9" s="1">
        <f>Precision!K9</f>
        <v>3.807777777777778E-2</v>
      </c>
      <c r="C9" s="1">
        <f>Recall!K9</f>
        <v>0.90785555555555553</v>
      </c>
      <c r="D9" s="2">
        <f t="shared" si="0"/>
        <v>3.6544987770912786E-2</v>
      </c>
    </row>
    <row r="10" spans="1:4" x14ac:dyDescent="0.25">
      <c r="A10" t="s">
        <v>46</v>
      </c>
      <c r="B10" s="1">
        <f>Precision!K10</f>
        <v>3.8066666666666665E-2</v>
      </c>
      <c r="C10" s="1">
        <f>Recall!K10</f>
        <v>0.90885555555555564</v>
      </c>
      <c r="D10" s="2">
        <f t="shared" si="0"/>
        <v>3.6536370854503286E-2</v>
      </c>
    </row>
    <row r="11" spans="1:4" x14ac:dyDescent="0.25">
      <c r="A11" t="s">
        <v>7</v>
      </c>
      <c r="B11" s="1">
        <f>Precision!K11</f>
        <v>3.1244444444444446E-2</v>
      </c>
      <c r="C11" s="1">
        <f>Recall!K11</f>
        <v>0.91616666666666668</v>
      </c>
      <c r="D11" s="2">
        <f t="shared" si="0"/>
        <v>3.0214041383731891E-2</v>
      </c>
    </row>
    <row r="12" spans="1:4" x14ac:dyDescent="0.25">
      <c r="A12" t="s">
        <v>8</v>
      </c>
      <c r="B12" s="1">
        <f>Precision!K12</f>
        <v>3.4866666666666671E-2</v>
      </c>
      <c r="C12" s="1">
        <f>Recall!K12</f>
        <v>0.90931111111111107</v>
      </c>
      <c r="D12" s="2">
        <f t="shared" si="0"/>
        <v>3.3579107826523569E-2</v>
      </c>
    </row>
    <row r="13" spans="1:4" x14ac:dyDescent="0.25">
      <c r="A13" t="s">
        <v>9</v>
      </c>
      <c r="B13" s="1">
        <f>Precision!K13</f>
        <v>3.4844444444444442E-2</v>
      </c>
      <c r="C13" s="1">
        <f>Recall!K13</f>
        <v>0.91094444444444433</v>
      </c>
      <c r="D13" s="2">
        <f t="shared" si="0"/>
        <v>3.3560716835772345E-2</v>
      </c>
    </row>
    <row r="14" spans="1:4" x14ac:dyDescent="0.25">
      <c r="A14" t="s">
        <v>29</v>
      </c>
      <c r="B14" s="1">
        <f>Precision!K14</f>
        <v>4.2599999999999999E-2</v>
      </c>
      <c r="C14" s="1">
        <f>Recall!K14</f>
        <v>0.31269999999999998</v>
      </c>
      <c r="D14" s="2">
        <f t="shared" si="0"/>
        <v>3.7492316352378277E-2</v>
      </c>
    </row>
    <row r="15" spans="1:4" x14ac:dyDescent="0.25">
      <c r="A15" t="s">
        <v>10</v>
      </c>
      <c r="B15" s="1">
        <f>Precision!K15</f>
        <v>3.4822222222222227E-2</v>
      </c>
      <c r="C15" s="1">
        <f>Recall!K15</f>
        <v>0.90943333333333343</v>
      </c>
      <c r="D15" s="2">
        <f t="shared" si="0"/>
        <v>3.3538049570698454E-2</v>
      </c>
    </row>
    <row r="16" spans="1:4" x14ac:dyDescent="0.25">
      <c r="A16" t="s">
        <v>11</v>
      </c>
      <c r="B16" s="1" t="e">
        <f>Precision!K16</f>
        <v>#DIV/0!</v>
      </c>
      <c r="C16" s="1" t="e">
        <f>Recall!K16</f>
        <v>#DIV/0!</v>
      </c>
      <c r="D16" s="2" t="e">
        <f t="shared" si="0"/>
        <v>#DIV/0!</v>
      </c>
    </row>
    <row r="17" spans="1:4" x14ac:dyDescent="0.25">
      <c r="A17" t="s">
        <v>12</v>
      </c>
      <c r="B17" s="1">
        <f>Precision!K17</f>
        <v>3.5155555555555558E-2</v>
      </c>
      <c r="C17" s="1">
        <f>Recall!K17</f>
        <v>0.90702222222222217</v>
      </c>
      <c r="D17" s="2">
        <f t="shared" si="0"/>
        <v>3.3843793470341894E-2</v>
      </c>
    </row>
    <row r="18" spans="1:4" x14ac:dyDescent="0.25">
      <c r="A18" t="s">
        <v>31</v>
      </c>
      <c r="B18" s="1" t="e">
        <f>Precision!K18</f>
        <v>#DIV/0!</v>
      </c>
      <c r="C18" s="1" t="e">
        <f>Recall!K18</f>
        <v>#DIV/0!</v>
      </c>
      <c r="D18" s="2" t="e">
        <f t="shared" si="0"/>
        <v>#DIV/0!</v>
      </c>
    </row>
    <row r="19" spans="1:4" x14ac:dyDescent="0.25">
      <c r="A19" t="s">
        <v>30</v>
      </c>
      <c r="B19" s="1">
        <f>Precision!K19</f>
        <v>3.4822222222222227E-2</v>
      </c>
      <c r="C19" s="1">
        <f>Recall!K19</f>
        <v>0.90743333333333331</v>
      </c>
      <c r="D19" s="2">
        <f t="shared" si="0"/>
        <v>3.3535323828952593E-2</v>
      </c>
    </row>
    <row r="20" spans="1:4" x14ac:dyDescent="0.25">
      <c r="A20" t="s">
        <v>50</v>
      </c>
      <c r="B20" s="1">
        <f>Precision!K20</f>
        <v>3.0444444444444448E-2</v>
      </c>
      <c r="C20" s="1">
        <f>Recall!K20</f>
        <v>0.89497777777777776</v>
      </c>
      <c r="D20" s="2">
        <f t="shared" si="0"/>
        <v>2.9442886263460658E-2</v>
      </c>
    </row>
    <row r="21" spans="1:4" x14ac:dyDescent="0.25">
      <c r="A21" t="s">
        <v>32</v>
      </c>
      <c r="B21" s="1">
        <f>Precision!K21</f>
        <v>3.1244444444444446E-2</v>
      </c>
      <c r="C21" s="1">
        <f>Recall!K21</f>
        <v>0.91627777777777786</v>
      </c>
      <c r="D21" s="2">
        <f t="shared" si="0"/>
        <v>3.021416221385733E-2</v>
      </c>
    </row>
    <row r="22" spans="1:4" x14ac:dyDescent="0.25">
      <c r="A22" t="s">
        <v>33</v>
      </c>
      <c r="B22" s="1">
        <f>Precision!K22</f>
        <v>3.1366666666666668E-2</v>
      </c>
      <c r="C22" s="1">
        <f>Recall!K22</f>
        <v>0.914688888888889</v>
      </c>
      <c r="D22" s="2">
        <f t="shared" si="0"/>
        <v>3.0326698377277979E-2</v>
      </c>
    </row>
    <row r="23" spans="1:4" x14ac:dyDescent="0.25">
      <c r="A23" t="s">
        <v>34</v>
      </c>
      <c r="B23" s="1">
        <f>Precision!K23</f>
        <v>3.8033333333333336E-2</v>
      </c>
      <c r="C23" s="1">
        <f>Recall!K23</f>
        <v>0.90862222222222222</v>
      </c>
      <c r="D23" s="2">
        <f t="shared" si="0"/>
        <v>3.6505286055783126E-2</v>
      </c>
    </row>
    <row r="24" spans="1:4" x14ac:dyDescent="0.25">
      <c r="A24" t="s">
        <v>25</v>
      </c>
      <c r="B24" s="1">
        <f>Precision!K24</f>
        <v>3.4866666666666671E-2</v>
      </c>
      <c r="C24" s="1">
        <f>Recall!K24</f>
        <v>0.90939999999999999</v>
      </c>
      <c r="D24" s="2">
        <f t="shared" si="0"/>
        <v>3.357922903134708E-2</v>
      </c>
    </row>
    <row r="25" spans="1:4" x14ac:dyDescent="0.25">
      <c r="A25" t="s">
        <v>26</v>
      </c>
      <c r="B25" s="1">
        <f>Precision!K25</f>
        <v>3.4833333333333334E-2</v>
      </c>
      <c r="C25" s="1">
        <f>Recall!K25</f>
        <v>0.91095555555555541</v>
      </c>
      <c r="D25" s="2">
        <f t="shared" si="0"/>
        <v>3.3550424297960159E-2</v>
      </c>
    </row>
    <row r="26" spans="1:4" x14ac:dyDescent="0.25">
      <c r="A26" t="s">
        <v>27</v>
      </c>
      <c r="B26" s="1">
        <f>Precision!K26</f>
        <v>3.8144444444444446E-2</v>
      </c>
      <c r="C26" s="1">
        <f>Recall!K26</f>
        <v>0.89359999999999984</v>
      </c>
      <c r="D26" s="2">
        <f t="shared" si="0"/>
        <v>3.6582858914580775E-2</v>
      </c>
    </row>
    <row r="27" spans="1:4" x14ac:dyDescent="0.25">
      <c r="A27" t="s">
        <v>28</v>
      </c>
      <c r="B27" s="1">
        <f>Precision!K27</f>
        <v>3.8144444444444446E-2</v>
      </c>
      <c r="C27" s="1">
        <f>Recall!K27</f>
        <v>0.89434444444444439</v>
      </c>
      <c r="D27" s="2">
        <f t="shared" si="0"/>
        <v>3.6584105592890923E-2</v>
      </c>
    </row>
    <row r="28" spans="1:4" x14ac:dyDescent="0.25">
      <c r="A28" t="s">
        <v>36</v>
      </c>
      <c r="B28" s="1">
        <f>Precision!K28</f>
        <v>3.067777777777778E-2</v>
      </c>
      <c r="C28" s="1">
        <f>Recall!K28</f>
        <v>0.91880000000000017</v>
      </c>
      <c r="D28" s="2">
        <f t="shared" si="0"/>
        <v>2.9686573906123833E-2</v>
      </c>
    </row>
    <row r="29" spans="1:4" x14ac:dyDescent="0.25">
      <c r="A29" t="s">
        <v>37</v>
      </c>
      <c r="B29" s="1">
        <f>Precision!K29</f>
        <v>3.1055555555555558E-2</v>
      </c>
      <c r="C29" s="1">
        <f>Recall!K29</f>
        <v>0.91368888888888888</v>
      </c>
      <c r="D29" s="2">
        <f t="shared" si="0"/>
        <v>3.003470008872999E-2</v>
      </c>
    </row>
    <row r="30" spans="1:4" x14ac:dyDescent="0.25">
      <c r="A30" t="s">
        <v>38</v>
      </c>
      <c r="B30" s="1">
        <f>Precision!K30</f>
        <v>3.1322222222222224E-2</v>
      </c>
      <c r="C30" s="1">
        <f>Recall!K30</f>
        <v>0.91382222222222209</v>
      </c>
      <c r="D30" s="2">
        <f t="shared" si="0"/>
        <v>3.0284199292811734E-2</v>
      </c>
    </row>
    <row r="31" spans="1:4" x14ac:dyDescent="0.25">
      <c r="A31" t="s">
        <v>23</v>
      </c>
      <c r="B31" s="1">
        <f>Precision!K31</f>
        <v>3.1366666666666668E-2</v>
      </c>
      <c r="C31" s="1">
        <f>Recall!K31</f>
        <v>0.90966666666666662</v>
      </c>
      <c r="D31" s="2">
        <f t="shared" si="0"/>
        <v>3.0321148146836219E-2</v>
      </c>
    </row>
    <row r="32" spans="1:4" x14ac:dyDescent="0.25">
      <c r="A32" t="s">
        <v>24</v>
      </c>
      <c r="B32" s="1">
        <f>Precision!K32</f>
        <v>3.121111111111111E-2</v>
      </c>
      <c r="C32" s="1">
        <f>Recall!K32</f>
        <v>0.90703333333333325</v>
      </c>
      <c r="D32" s="2">
        <f t="shared" si="0"/>
        <v>3.0172859872259462E-2</v>
      </c>
    </row>
    <row r="33" spans="1:4" x14ac:dyDescent="0.25">
      <c r="A33" t="s">
        <v>39</v>
      </c>
      <c r="B33" s="1">
        <f>Precision!K33</f>
        <v>3.1222222222222221E-2</v>
      </c>
      <c r="C33" s="1">
        <f>Recall!K33</f>
        <v>0.91373333333333351</v>
      </c>
      <c r="D33" s="2">
        <f t="shared" si="0"/>
        <v>3.0190610571533834E-2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E2" sqref="E2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MAE!K15</f>
        <v>0.7538111111111111</v>
      </c>
      <c r="C2" s="1">
        <f>MSE!K15</f>
        <v>0.92837777777777775</v>
      </c>
      <c r="D2" s="1">
        <f>1-('R'!K15)</f>
        <v>0.61703333333333332</v>
      </c>
      <c r="E2" s="1">
        <f>1-(Precision!K15)</f>
        <v>0.9651777777777778</v>
      </c>
      <c r="F2" s="1">
        <f>1-(Recall!K15)</f>
        <v>9.0566666666666573E-2</v>
      </c>
    </row>
    <row r="3" spans="1:6" x14ac:dyDescent="0.25">
      <c r="A3" t="s">
        <v>26</v>
      </c>
      <c r="B3" s="1">
        <f>MAE!K25</f>
        <v>0.75438888888888878</v>
      </c>
      <c r="C3" s="1">
        <f>MSE!K25</f>
        <v>0.92596666666666672</v>
      </c>
      <c r="D3" s="1">
        <f>1-('R'!K25)</f>
        <v>0.61838888888888888</v>
      </c>
      <c r="E3" s="1">
        <f>1-(Precision!K25)</f>
        <v>0.96516666666666662</v>
      </c>
      <c r="F3" s="1">
        <f>1-(Recall!K25)</f>
        <v>8.9044444444444593E-2</v>
      </c>
    </row>
    <row r="4" spans="1:6" x14ac:dyDescent="0.25">
      <c r="A4" t="s">
        <v>36</v>
      </c>
      <c r="B4" s="1">
        <f>MAE!K28</f>
        <v>0.76116666666666666</v>
      </c>
      <c r="C4" s="1">
        <f>MSE!K28</f>
        <v>0.93643333333333323</v>
      </c>
      <c r="D4" s="1">
        <f>1-('R'!K28)</f>
        <v>0.62628888888888889</v>
      </c>
      <c r="E4" s="1">
        <f>1-(Precision!K28)</f>
        <v>0.9693222222222222</v>
      </c>
      <c r="F4" s="1">
        <f>1-(Recall!K28)</f>
        <v>8.1199999999999828E-2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2020-02-20T07:16:18Z</dcterms:modified>
</cp:coreProperties>
</file>