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\\wsl$\Ubuntu-18.04\home\stefan\git\Stockfish\"/>
    </mc:Choice>
  </mc:AlternateContent>
  <xr:revisionPtr revIDLastSave="0" documentId="13_ncr:1_{24E90365-E13F-46DE-91C9-66D1DA47188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alanced captured piece and hi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3" i="1"/>
  <c r="E12" i="1"/>
  <c r="E11" i="1"/>
  <c r="E10" i="1"/>
  <c r="E9" i="1"/>
  <c r="E8" i="1"/>
  <c r="E7" i="1"/>
  <c r="E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" i="1"/>
  <c r="E14" i="1" l="1"/>
  <c r="E15" i="1"/>
  <c r="E16" i="1"/>
  <c r="E3" i="1"/>
  <c r="E6" i="1"/>
  <c r="E2" i="1"/>
  <c r="E5" i="1"/>
</calcChain>
</file>

<file path=xl/sharedStrings.xml><?xml version="1.0" encoding="utf-8"?>
<sst xmlns="http://schemas.openxmlformats.org/spreadsheetml/2006/main" count="5" uniqueCount="5">
  <si>
    <t>X</t>
  </si>
  <si>
    <t>bench 13</t>
  </si>
  <si>
    <t>bench 16</t>
  </si>
  <si>
    <t>norm(bench 16)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</si>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</sst>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'balanced captured piece and his'!$C$1</c:f>
              <c:strCache>
                <c:ptCount val="1"/>
                <c:pt idx="0">
                  <c:v>bench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'balanced captured piece and his'!$B$2:$B$30</c:f>
              <c:numCache>
                <c:formatCode>General</c:formatCode>
                <c:ptCount val="29"/>
                <c:pt idx="0">
                  <c:v>-56</c:v>
                </c:pt>
                <c:pt idx="1">
                  <c:v>-52</c:v>
                </c:pt>
                <c:pt idx="2">
                  <c:v>-48</c:v>
                </c:pt>
                <c:pt idx="3">
                  <c:v>-44</c:v>
                </c:pt>
                <c:pt idx="4">
                  <c:v>-40</c:v>
                </c:pt>
                <c:pt idx="5">
                  <c:v>-36</c:v>
                </c:pt>
                <c:pt idx="6">
                  <c:v>-32</c:v>
                </c:pt>
                <c:pt idx="7">
                  <c:v>-28</c:v>
                </c:pt>
                <c:pt idx="8">
                  <c:v>-24</c:v>
                </c:pt>
                <c:pt idx="9">
                  <c:v>-20</c:v>
                </c:pt>
                <c:pt idx="10">
                  <c:v>-16</c:v>
                </c:pt>
                <c:pt idx="11">
                  <c:v>-12</c:v>
                </c:pt>
                <c:pt idx="12">
                  <c:v>-8</c:v>
                </c:pt>
                <c:pt idx="13">
                  <c:v>-4</c:v>
                </c:pt>
                <c:pt idx="14">
                  <c:v>0</c:v>
                </c:pt>
                <c:pt idx="15">
                  <c:v>4</c:v>
                </c:pt>
                <c:pt idx="16">
                  <c:v>8</c:v>
                </c:pt>
                <c:pt idx="17">
                  <c:v>12</c:v>
                </c:pt>
                <c:pt idx="18">
                  <c:v>16</c:v>
                </c:pt>
                <c:pt idx="19">
                  <c:v>20</c:v>
                </c:pt>
                <c:pt idx="20">
                  <c:v>24</c:v>
                </c:pt>
                <c:pt idx="21">
                  <c:v>28</c:v>
                </c:pt>
                <c:pt idx="22">
                  <c:v>32</c:v>
                </c:pt>
                <c:pt idx="23">
                  <c:v>36</c:v>
                </c:pt>
                <c:pt idx="24">
                  <c:v>40</c:v>
                </c:pt>
                <c:pt idx="25">
                  <c:v>44</c:v>
                </c:pt>
                <c:pt idx="26">
                  <c:v>48</c:v>
                </c:pt>
                <c:pt idx="27">
                  <c:v>52</c:v>
                </c:pt>
                <c:pt idx="28">
                  <c:v>56</c:v>
                </c:pt>
              </c:numCache>
            </c:numRef>
          </c:xVal>
          <c:yVal>
            <c:numRef>
              <c:f>'balanced captured piece and his'!$C$2:$C$30</c:f>
              <c:numCache>
                <c:formatCode>General</c:formatCode>
                <c:ptCount val="29"/>
                <c:pt idx="0">
                  <c:v>20851480</c:v>
                </c:pt>
                <c:pt idx="1">
                  <c:v>21545695</c:v>
                </c:pt>
                <c:pt idx="2">
                  <c:v>22064081</c:v>
                </c:pt>
                <c:pt idx="3">
                  <c:v>21225304</c:v>
                </c:pt>
                <c:pt idx="4">
                  <c:v>21081180</c:v>
                </c:pt>
                <c:pt idx="5">
                  <c:v>21106459</c:v>
                </c:pt>
                <c:pt idx="6">
                  <c:v>21174794</c:v>
                </c:pt>
                <c:pt idx="7">
                  <c:v>21655315</c:v>
                </c:pt>
                <c:pt idx="8">
                  <c:v>21480718</c:v>
                </c:pt>
                <c:pt idx="9">
                  <c:v>21349478</c:v>
                </c:pt>
                <c:pt idx="10">
                  <c:v>20961791</c:v>
                </c:pt>
                <c:pt idx="11">
                  <c:v>20927148</c:v>
                </c:pt>
                <c:pt idx="12">
                  <c:v>20912294</c:v>
                </c:pt>
                <c:pt idx="13">
                  <c:v>20984016</c:v>
                </c:pt>
                <c:pt idx="14">
                  <c:v>21594666</c:v>
                </c:pt>
                <c:pt idx="15">
                  <c:v>21514845</c:v>
                </c:pt>
                <c:pt idx="16">
                  <c:v>21718789</c:v>
                </c:pt>
                <c:pt idx="17">
                  <c:v>22001970</c:v>
                </c:pt>
                <c:pt idx="18">
                  <c:v>21737632</c:v>
                </c:pt>
                <c:pt idx="19">
                  <c:v>22185947</c:v>
                </c:pt>
                <c:pt idx="20">
                  <c:v>22925214</c:v>
                </c:pt>
                <c:pt idx="21">
                  <c:v>22963926</c:v>
                </c:pt>
                <c:pt idx="22">
                  <c:v>24041500</c:v>
                </c:pt>
                <c:pt idx="23">
                  <c:v>23531725</c:v>
                </c:pt>
                <c:pt idx="24">
                  <c:v>24016133</c:v>
                </c:pt>
                <c:pt idx="25">
                  <c:v>25499474</c:v>
                </c:pt>
                <c:pt idx="26">
                  <c:v>26404673</c:v>
                </c:pt>
                <c:pt idx="27">
                  <c:v>27026238</c:v>
                </c:pt>
                <c:pt idx="28">
                  <c:v>28016458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5-4995-B81A-C12FBC7DB2C5}"/>
            </c:ext>
          </c:extLst>
        </c:ser>
        <c:ser>
          <c:idx val="1"/>
          <c:order val="1"/>
          <c:tx>
            <c:strRef>
              <c:f>'balanced captured piece and his'!$E$1</c:f>
              <c:strCache>
                <c:ptCount val="1"/>
                <c:pt idx="0">
                  <c:v>norm(bench 16)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'balanced captured piece and his'!$B$2:$B$30</c:f>
              <c:numCache>
                <c:formatCode>General</c:formatCode>
                <c:ptCount val="29"/>
                <c:pt idx="0">
                  <c:v>-56</c:v>
                </c:pt>
                <c:pt idx="1">
                  <c:v>-52</c:v>
                </c:pt>
                <c:pt idx="2">
                  <c:v>-48</c:v>
                </c:pt>
                <c:pt idx="3">
                  <c:v>-44</c:v>
                </c:pt>
                <c:pt idx="4">
                  <c:v>-40</c:v>
                </c:pt>
                <c:pt idx="5">
                  <c:v>-36</c:v>
                </c:pt>
                <c:pt idx="6">
                  <c:v>-32</c:v>
                </c:pt>
                <c:pt idx="7">
                  <c:v>-28</c:v>
                </c:pt>
                <c:pt idx="8">
                  <c:v>-24</c:v>
                </c:pt>
                <c:pt idx="9">
                  <c:v>-20</c:v>
                </c:pt>
                <c:pt idx="10">
                  <c:v>-16</c:v>
                </c:pt>
                <c:pt idx="11">
                  <c:v>-12</c:v>
                </c:pt>
                <c:pt idx="12">
                  <c:v>-8</c:v>
                </c:pt>
                <c:pt idx="13">
                  <c:v>-4</c:v>
                </c:pt>
                <c:pt idx="14">
                  <c:v>0</c:v>
                </c:pt>
                <c:pt idx="15">
                  <c:v>4</c:v>
                </c:pt>
                <c:pt idx="16">
                  <c:v>8</c:v>
                </c:pt>
                <c:pt idx="17">
                  <c:v>12</c:v>
                </c:pt>
                <c:pt idx="18">
                  <c:v>16</c:v>
                </c:pt>
                <c:pt idx="19">
                  <c:v>20</c:v>
                </c:pt>
                <c:pt idx="20">
                  <c:v>24</c:v>
                </c:pt>
                <c:pt idx="21">
                  <c:v>28</c:v>
                </c:pt>
                <c:pt idx="22">
                  <c:v>32</c:v>
                </c:pt>
                <c:pt idx="23">
                  <c:v>36</c:v>
                </c:pt>
                <c:pt idx="24">
                  <c:v>40</c:v>
                </c:pt>
                <c:pt idx="25">
                  <c:v>44</c:v>
                </c:pt>
                <c:pt idx="26">
                  <c:v>48</c:v>
                </c:pt>
                <c:pt idx="27">
                  <c:v>52</c:v>
                </c:pt>
                <c:pt idx="28">
                  <c:v>56</c:v>
                </c:pt>
              </c:numCache>
            </c:numRef>
          </c:xVal>
          <c:yVal>
            <c:numRef>
              <c:f>'balanced captured piece and his'!$E$2:$E$30</c:f>
              <c:numCache>
                <c:formatCode>General</c:formatCode>
                <c:ptCount val="29"/>
                <c:pt idx="0">
                  <c:v>21447799.266308077</c:v>
                </c:pt>
                <c:pt idx="1">
                  <c:v>21571931.446372956</c:v>
                </c:pt>
                <c:pt idx="2">
                  <c:v>21957543.940974746</c:v>
                </c:pt>
                <c:pt idx="3">
                  <c:v>21453740.672999945</c:v>
                </c:pt>
                <c:pt idx="4">
                  <c:v>21681338.993850719</c:v>
                </c:pt>
                <c:pt idx="5">
                  <c:v>21494499.625510469</c:v>
                </c:pt>
                <c:pt idx="6">
                  <c:v>22014808.093034286</c:v>
                </c:pt>
                <c:pt idx="7">
                  <c:v>21875429.652617365</c:v>
                </c:pt>
                <c:pt idx="8">
                  <c:v>21338897.841735981</c:v>
                </c:pt>
                <c:pt idx="9">
                  <c:v>21861645.278995045</c:v>
                </c:pt>
                <c:pt idx="10">
                  <c:v>21609249.704491392</c:v>
                </c:pt>
                <c:pt idx="11">
                  <c:v>20991697.251575053</c:v>
                </c:pt>
                <c:pt idx="12">
                  <c:v>22169565.969469346</c:v>
                </c:pt>
                <c:pt idx="13">
                  <c:v>21790452.779620104</c:v>
                </c:pt>
                <c:pt idx="14">
                  <c:v>21594666</c:v>
                </c:pt>
                <c:pt idx="15">
                  <c:v>22049758.260774069</c:v>
                </c:pt>
                <c:pt idx="16">
                  <c:v>22038608.605735082</c:v>
                </c:pt>
                <c:pt idx="17">
                  <c:v>21974465.279871255</c:v>
                </c:pt>
                <c:pt idx="18">
                  <c:v>21997841.070177473</c:v>
                </c:pt>
                <c:pt idx="19">
                  <c:v>22048368.360890888</c:v>
                </c:pt>
                <c:pt idx="20">
                  <c:v>23070214.171958435</c:v>
                </c:pt>
                <c:pt idx="21">
                  <c:v>23518107.471206091</c:v>
                </c:pt>
                <c:pt idx="22">
                  <c:v>23738322.43345432</c:v>
                </c:pt>
                <c:pt idx="23">
                  <c:v>23388198.069833949</c:v>
                </c:pt>
                <c:pt idx="24">
                  <c:v>24697564.329684034</c:v>
                </c:pt>
                <c:pt idx="25">
                  <c:v>25390399.519221175</c:v>
                </c:pt>
                <c:pt idx="26">
                  <c:v>26848859.398173627</c:v>
                </c:pt>
                <c:pt idx="27">
                  <c:v>27331762.669618189</c:v>
                </c:pt>
                <c:pt idx="28">
                  <c:v>27554277.334740859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C5-4995-B81A-C12FBC7DB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127424"/>
        <c:axId val="620132104"/>
      </c:scatterChart>
      <c:valAx>
        <c:axId val="6201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0132104"/>
        <c:crosses val="autoZero"/>
        <c:crossBetween val="midCat"/>
      </c:valAx>
      <c:valAx>
        <c:axId val="62013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012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1</xdr:row>
      <xdr:rowOff>23811</xdr:rowOff>
    </xdr:from>
    <xdr:to>
      <xdr:col>22</xdr:col>
      <xdr:colOff>438149</xdr:colOff>
      <xdr:row>24</xdr:row>
      <xdr:rowOff>47624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BB77F30-703F-152A-C369-CF6706D18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F24" sqref="F24"/>
    </sheetView>
  </sheetViews>
  <sheetFormatPr baseColWidth="10" defaultColWidth="9.140625"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f>D16/C16</f>
        <v>3.6117709345446696</v>
      </c>
      <c r="B2">
        <v>-56</v>
      </c>
      <c r="C2">
        <v>20851480</v>
      </c>
      <c r="D2">
        <v>77464538</v>
      </c>
      <c r="E2">
        <f>IF(D2="",NA(),D2/$A$2)</f>
        <v>21447799.266308077</v>
      </c>
    </row>
    <row r="3" spans="1:5" x14ac:dyDescent="0.25">
      <c r="B3">
        <f>4+B2</f>
        <v>-52</v>
      </c>
      <c r="C3">
        <v>21545695</v>
      </c>
      <c r="D3">
        <v>77912875</v>
      </c>
      <c r="E3">
        <f t="shared" ref="E3:E30" si="0">IF(D3="",NA(),D3/$A$2)</f>
        <v>21571931.446372956</v>
      </c>
    </row>
    <row r="4" spans="1:5" x14ac:dyDescent="0.25">
      <c r="B4">
        <f t="shared" ref="B4:B30" si="1">4+B3</f>
        <v>-48</v>
      </c>
      <c r="C4">
        <v>22064081</v>
      </c>
      <c r="D4">
        <v>79305619</v>
      </c>
      <c r="E4">
        <f t="shared" si="0"/>
        <v>21957543.940974746</v>
      </c>
    </row>
    <row r="5" spans="1:5" x14ac:dyDescent="0.25">
      <c r="B5">
        <f t="shared" si="1"/>
        <v>-44</v>
      </c>
      <c r="C5">
        <v>21225304</v>
      </c>
      <c r="D5">
        <v>77485997</v>
      </c>
      <c r="E5">
        <f t="shared" si="0"/>
        <v>21453740.672999945</v>
      </c>
    </row>
    <row r="6" spans="1:5" x14ac:dyDescent="0.25">
      <c r="B6">
        <f t="shared" si="1"/>
        <v>-40</v>
      </c>
      <c r="C6">
        <v>21081180</v>
      </c>
      <c r="D6">
        <v>78308030</v>
      </c>
      <c r="E6">
        <f t="shared" si="0"/>
        <v>21681338.993850719</v>
      </c>
    </row>
    <row r="7" spans="1:5" x14ac:dyDescent="0.25">
      <c r="B7">
        <f t="shared" si="1"/>
        <v>-36</v>
      </c>
      <c r="C7">
        <v>21106459</v>
      </c>
      <c r="D7">
        <v>77633209</v>
      </c>
      <c r="E7">
        <f t="shared" si="0"/>
        <v>21494499.625510469</v>
      </c>
    </row>
    <row r="8" spans="1:5" x14ac:dyDescent="0.25">
      <c r="B8">
        <f t="shared" si="1"/>
        <v>-32</v>
      </c>
      <c r="C8">
        <v>21174794</v>
      </c>
      <c r="D8">
        <v>79512444</v>
      </c>
      <c r="E8">
        <f t="shared" si="0"/>
        <v>22014808.093034286</v>
      </c>
    </row>
    <row r="9" spans="1:5" x14ac:dyDescent="0.25">
      <c r="B9">
        <f t="shared" si="1"/>
        <v>-28</v>
      </c>
      <c r="C9">
        <v>21655315</v>
      </c>
      <c r="D9">
        <v>79009041</v>
      </c>
      <c r="E9">
        <f t="shared" si="0"/>
        <v>21875429.652617365</v>
      </c>
    </row>
    <row r="10" spans="1:5" x14ac:dyDescent="0.25">
      <c r="B10">
        <f t="shared" si="1"/>
        <v>-24</v>
      </c>
      <c r="C10">
        <v>21480718</v>
      </c>
      <c r="D10">
        <v>77071211</v>
      </c>
      <c r="E10">
        <f t="shared" si="0"/>
        <v>21338897.841735981</v>
      </c>
    </row>
    <row r="11" spans="1:5" x14ac:dyDescent="0.25">
      <c r="B11">
        <f t="shared" si="1"/>
        <v>-20</v>
      </c>
      <c r="C11">
        <v>21349478</v>
      </c>
      <c r="D11">
        <v>78959255</v>
      </c>
      <c r="E11">
        <f t="shared" si="0"/>
        <v>21861645.278995045</v>
      </c>
    </row>
    <row r="12" spans="1:5" x14ac:dyDescent="0.25">
      <c r="B12">
        <f t="shared" si="1"/>
        <v>-16</v>
      </c>
      <c r="C12">
        <v>20961791</v>
      </c>
      <c r="D12">
        <v>78047660</v>
      </c>
      <c r="E12">
        <f t="shared" si="0"/>
        <v>21609249.704491392</v>
      </c>
    </row>
    <row r="13" spans="1:5" x14ac:dyDescent="0.25">
      <c r="B13">
        <f t="shared" si="1"/>
        <v>-12</v>
      </c>
      <c r="C13">
        <v>20927148</v>
      </c>
      <c r="D13">
        <v>75817202</v>
      </c>
      <c r="E13">
        <f t="shared" si="0"/>
        <v>20991697.251575053</v>
      </c>
    </row>
    <row r="14" spans="1:5" x14ac:dyDescent="0.25">
      <c r="B14">
        <f t="shared" si="1"/>
        <v>-8</v>
      </c>
      <c r="C14">
        <v>20912294</v>
      </c>
      <c r="D14">
        <v>80071394</v>
      </c>
      <c r="E14">
        <f t="shared" si="0"/>
        <v>22169565.969469346</v>
      </c>
    </row>
    <row r="15" spans="1:5" x14ac:dyDescent="0.25">
      <c r="B15">
        <f t="shared" si="1"/>
        <v>-4</v>
      </c>
      <c r="C15">
        <v>20984016</v>
      </c>
      <c r="D15">
        <v>78702124</v>
      </c>
      <c r="E15">
        <f t="shared" si="0"/>
        <v>21790452.779620104</v>
      </c>
    </row>
    <row r="16" spans="1:5" x14ac:dyDescent="0.25">
      <c r="B16">
        <f t="shared" si="1"/>
        <v>0</v>
      </c>
      <c r="C16">
        <v>21594666</v>
      </c>
      <c r="D16">
        <v>77994987</v>
      </c>
      <c r="E16">
        <f t="shared" si="0"/>
        <v>21594666</v>
      </c>
    </row>
    <row r="17" spans="2:5" x14ac:dyDescent="0.25">
      <c r="B17">
        <f t="shared" si="1"/>
        <v>4</v>
      </c>
      <c r="C17">
        <v>21514845</v>
      </c>
      <c r="D17">
        <v>79638676</v>
      </c>
      <c r="E17">
        <f t="shared" si="0"/>
        <v>22049758.260774069</v>
      </c>
    </row>
    <row r="18" spans="2:5" x14ac:dyDescent="0.25">
      <c r="B18">
        <f t="shared" si="1"/>
        <v>8</v>
      </c>
      <c r="C18">
        <v>21718789</v>
      </c>
      <c r="D18">
        <v>79598406</v>
      </c>
      <c r="E18">
        <f t="shared" si="0"/>
        <v>22038608.605735082</v>
      </c>
    </row>
    <row r="19" spans="2:5" x14ac:dyDescent="0.25">
      <c r="B19">
        <f t="shared" si="1"/>
        <v>12</v>
      </c>
      <c r="C19">
        <v>22001970</v>
      </c>
      <c r="D19">
        <v>79366735</v>
      </c>
      <c r="E19">
        <f t="shared" si="0"/>
        <v>21974465.279871255</v>
      </c>
    </row>
    <row r="20" spans="2:5" x14ac:dyDescent="0.25">
      <c r="B20">
        <f t="shared" si="1"/>
        <v>16</v>
      </c>
      <c r="C20">
        <v>21737632</v>
      </c>
      <c r="D20">
        <v>79451163</v>
      </c>
      <c r="E20">
        <f t="shared" si="0"/>
        <v>21997841.070177473</v>
      </c>
    </row>
    <row r="21" spans="2:5" x14ac:dyDescent="0.25">
      <c r="B21">
        <f t="shared" si="1"/>
        <v>20</v>
      </c>
      <c r="C21">
        <v>22185947</v>
      </c>
      <c r="D21">
        <v>79633656</v>
      </c>
      <c r="E21">
        <f t="shared" si="0"/>
        <v>22048368.360890888</v>
      </c>
    </row>
    <row r="22" spans="2:5" x14ac:dyDescent="0.25">
      <c r="B22">
        <f t="shared" si="1"/>
        <v>24</v>
      </c>
      <c r="C22">
        <v>22925214</v>
      </c>
      <c r="D22">
        <v>83324329</v>
      </c>
      <c r="E22">
        <f t="shared" si="0"/>
        <v>23070214.171958435</v>
      </c>
    </row>
    <row r="23" spans="2:5" x14ac:dyDescent="0.25">
      <c r="B23">
        <f t="shared" si="1"/>
        <v>28</v>
      </c>
      <c r="C23">
        <v>22963926</v>
      </c>
      <c r="D23">
        <v>84942017</v>
      </c>
      <c r="E23">
        <f t="shared" si="0"/>
        <v>23518107.471206091</v>
      </c>
    </row>
    <row r="24" spans="2:5" x14ac:dyDescent="0.25">
      <c r="B24">
        <f t="shared" si="1"/>
        <v>32</v>
      </c>
      <c r="C24">
        <v>24041500</v>
      </c>
      <c r="D24">
        <v>85737383</v>
      </c>
      <c r="E24">
        <f t="shared" si="0"/>
        <v>23738322.43345432</v>
      </c>
    </row>
    <row r="25" spans="2:5" x14ac:dyDescent="0.25">
      <c r="B25">
        <f t="shared" si="1"/>
        <v>36</v>
      </c>
      <c r="C25">
        <v>23531725</v>
      </c>
      <c r="D25">
        <v>84472814</v>
      </c>
      <c r="E25">
        <f t="shared" si="0"/>
        <v>23388198.069833949</v>
      </c>
    </row>
    <row r="26" spans="2:5" x14ac:dyDescent="0.25">
      <c r="B26">
        <f t="shared" si="1"/>
        <v>40</v>
      </c>
      <c r="C26">
        <v>24016133</v>
      </c>
      <c r="D26">
        <v>89201945</v>
      </c>
      <c r="E26">
        <f t="shared" si="0"/>
        <v>24697564.329684034</v>
      </c>
    </row>
    <row r="27" spans="2:5" x14ac:dyDescent="0.25">
      <c r="B27">
        <f t="shared" si="1"/>
        <v>44</v>
      </c>
      <c r="C27">
        <v>25499474</v>
      </c>
      <c r="D27">
        <v>91704307</v>
      </c>
      <c r="E27">
        <f t="shared" si="0"/>
        <v>25390399.519221175</v>
      </c>
    </row>
    <row r="28" spans="2:5" x14ac:dyDescent="0.25">
      <c r="B28">
        <f t="shared" si="1"/>
        <v>48</v>
      </c>
      <c r="C28">
        <v>26404673</v>
      </c>
      <c r="D28">
        <v>96971930</v>
      </c>
      <c r="E28">
        <f t="shared" si="0"/>
        <v>26848859.398173627</v>
      </c>
    </row>
    <row r="29" spans="2:5" x14ac:dyDescent="0.25">
      <c r="B29">
        <f t="shared" si="1"/>
        <v>52</v>
      </c>
      <c r="C29">
        <v>27026238</v>
      </c>
      <c r="D29">
        <v>98716066</v>
      </c>
      <c r="E29">
        <f t="shared" si="0"/>
        <v>27331762.669618189</v>
      </c>
    </row>
    <row r="30" spans="2:5" x14ac:dyDescent="0.25">
      <c r="B30">
        <f t="shared" si="1"/>
        <v>56</v>
      </c>
      <c r="C30">
        <v>28016458</v>
      </c>
      <c r="D30">
        <v>99519738</v>
      </c>
      <c r="E30">
        <f t="shared" si="0"/>
        <v>27554277.334740859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balanced captured piece and 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 Geschwentner - code'n'ground AG</cp:lastModifiedBy>
  <dcterms:created xsi:type="dcterms:W3CDTF">2015-06-05T18:19:34Z</dcterms:created>
  <dcterms:modified xsi:type="dcterms:W3CDTF">2024-12-20T18:25:28Z</dcterms:modified>
</cp:coreProperties>
</file>