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XD_QuanLyThiCong\Template\FileExcel\"/>
    </mc:Choice>
  </mc:AlternateContent>
  <xr:revisionPtr revIDLastSave="0" documentId="13_ncr:1_{F4EBBB1D-E888-44A6-9451-A0B664780E98}" xr6:coauthVersionLast="47" xr6:coauthVersionMax="47" xr10:uidLastSave="{00000000-0000-0000-0000-000000000000}"/>
  <bookViews>
    <workbookView xWindow="-120" yWindow="-120" windowWidth="29040" windowHeight="15720" tabRatio="912" activeTab="2" xr2:uid="{00000000-000D-0000-FFFF-FFFF00000000}"/>
  </bookViews>
  <sheets>
    <sheet name="Đo bóc chuẩn" sheetId="11" r:id="rId1"/>
    <sheet name="Số liệu chi phí" sheetId="1" state="hidden" r:id="rId2"/>
    <sheet name="Tiến độ - Kế hoạch kinh phí" sheetId="3" r:id="rId3"/>
    <sheet name="Vật liệu" sheetId="20" r:id="rId4"/>
    <sheet name="Nhân công" sheetId="21" r:id="rId5"/>
    <sheet name="Máy thi công" sheetId="22" r:id="rId6"/>
    <sheet name="Tổng hợp hao phí thi công" sheetId="23" r:id="rId7"/>
  </sheets>
  <definedNames>
    <definedName name="DoBocChuan">'Đo bóc chuẩn'!$A$4:$Z$5</definedName>
    <definedName name="KeHoach">'Tiến độ - Kế hoạch kinh phí'!$A$3:$AF$4</definedName>
    <definedName name="KeHoachVatTu_MayThiCong_TuDong">'Máy thi công'!$A$4:$Z$5</definedName>
    <definedName name="KeHoachVatTu_NhanCong_TuDong">'Nhân công'!$A$4:$Z$5</definedName>
    <definedName name="KeHoachVatTu_VatLieu_TuDong">'Vật liệu'!$A$4:$Z$5</definedName>
    <definedName name="KinhPhiPhanBoMay">'Máy thi công'!$C$1</definedName>
    <definedName name="KinhPhiPhanBoNhanCong">'Nhân công'!$C$1</definedName>
    <definedName name="KinhPhiPhanBoToanDuAn">'Tiến độ - Kế hoạch kinh phí'!$D$1</definedName>
    <definedName name="KinhPhiPhanBoVatLieu">'Vật liệu'!$C$1</definedName>
    <definedName name="TongHopFullVatTu">'Tổng hợp hao phí thi công'!$A$4:$AE$5</definedName>
    <definedName name="TongKinhPhiDuKienVatTu">'Vật liệu'!$G$1</definedName>
    <definedName name="TongKinhPhiMayThiCong">'Máy thi công'!$S$4</definedName>
    <definedName name="TongKinhPhiNhanCong">'Nhân công'!$T$4</definedName>
    <definedName name="TongKinhPhiTheoTienDoVatTu_May">'Máy thi công'!$S$1</definedName>
    <definedName name="TongKinhPhiTheoTienDoVatTu_NhanCong">'Nhân công'!$T$1</definedName>
    <definedName name="TongKinhPhiTheoTienDoVatTu_VatLieu">'Vật liệu'!$S$1</definedName>
    <definedName name="TongKinhPhiVatLieu">'Vật liệu'!$S$4</definedName>
  </definedNames>
  <calcPr calcId="191029"/>
</workbook>
</file>

<file path=xl/calcChain.xml><?xml version="1.0" encoding="utf-8"?>
<calcChain xmlns="http://schemas.openxmlformats.org/spreadsheetml/2006/main">
  <c r="S1" i="22" l="1"/>
  <c r="G1" i="22"/>
  <c r="C1" i="22"/>
  <c r="S1" i="21"/>
  <c r="G1" i="21"/>
  <c r="C1" i="21"/>
  <c r="W1" i="23"/>
  <c r="G1" i="23"/>
  <c r="C1" i="23"/>
  <c r="G1" i="20" l="1"/>
  <c r="C1" i="20"/>
  <c r="S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S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Bạn cần lựa chọn nhập từ bảng hàng ngày hoặc từ bảng "Vật tư - vận chuyển"</t>
        </r>
      </text>
    </comment>
    <comment ref="T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Bạn cần lựa chọn nhập từ bảng hàng ngày hoặc từ bảng "Vật tư - vận chuyển"</t>
        </r>
      </text>
    </comment>
  </commentList>
</comments>
</file>

<file path=xl/sharedStrings.xml><?xml version="1.0" encoding="utf-8"?>
<sst xmlns="http://schemas.openxmlformats.org/spreadsheetml/2006/main" count="224" uniqueCount="114">
  <si>
    <t>Chon</t>
  </si>
  <si>
    <t>Stt</t>
  </si>
  <si>
    <t>MaHieuCongTac</t>
  </si>
  <si>
    <t>TenCongTac</t>
  </si>
  <si>
    <t>DonVi</t>
  </si>
  <si>
    <t>SoBoPhanGiongNhau</t>
  </si>
  <si>
    <t>Dai</t>
  </si>
  <si>
    <t>Rong</t>
  </si>
  <si>
    <t>Cao</t>
  </si>
  <si>
    <t>HeSoCauKien</t>
  </si>
  <si>
    <t>KhoiLuongMotBoPhan</t>
  </si>
  <si>
    <t>KhoiLuongToanBo</t>
  </si>
  <si>
    <t>LuyKe</t>
  </si>
  <si>
    <t>KhoiLuongHopDongChiTiet</t>
  </si>
  <si>
    <t>KhoiLuongHopDongToanDuAn</t>
  </si>
  <si>
    <t>Ghichu</t>
  </si>
  <si>
    <t>RowCha</t>
  </si>
  <si>
    <t>Code</t>
  </si>
  <si>
    <t>TypeRow</t>
  </si>
  <si>
    <t>PhatSinh</t>
  </si>
  <si>
    <t>Chọn</t>
  </si>
  <si>
    <t>STT</t>
  </si>
  <si>
    <t>Mã hiệu công tác</t>
  </si>
  <si>
    <t>Danh mục công tác</t>
  </si>
  <si>
    <t>Đơn vị</t>
  </si>
  <si>
    <t>Số bộ phận giống nhau</t>
  </si>
  <si>
    <t>Diễn giải tính toán</t>
  </si>
  <si>
    <t>Hệ số cấu kiện</t>
  </si>
  <si>
    <t>Khối lượng một bộ phận</t>
  </si>
  <si>
    <t>Khối lượng toàn bộ</t>
  </si>
  <si>
    <t>Lũy kế đã thực hiện</t>
  </si>
  <si>
    <t>Khối lượng hợp đồng chi tiết</t>
  </si>
  <si>
    <t>Khối lượng hợp đồng toàn dự án</t>
  </si>
  <si>
    <t>Ghi chú</t>
  </si>
  <si>
    <t>Row cha</t>
  </si>
  <si>
    <t>IsCongThucMacDinh</t>
  </si>
  <si>
    <t>IsPhatSinh</t>
  </si>
  <si>
    <t>Dài</t>
  </si>
  <si>
    <t>Rộng</t>
  </si>
  <si>
    <t>SỐ LIỆU QUẢN LÝ CHI PHÍ</t>
  </si>
  <si>
    <t>Kế hoạch đợt 1/2022 - Ngày 1/1/2022 =&gt; 31/1/2022</t>
  </si>
  <si>
    <t>Kế hoạch</t>
  </si>
  <si>
    <t>Tổng giá trị</t>
  </si>
  <si>
    <t>Thời gian (Tổng ngày)</t>
  </si>
  <si>
    <t>Kế hoạch theo tiến độ</t>
  </si>
  <si>
    <t>Kế hoạch phân bổ theo chi phí thực</t>
  </si>
  <si>
    <t>Kế hoạch lợi nhuận</t>
  </si>
  <si>
    <t>Thực tế sản lượng</t>
  </si>
  <si>
    <t>Thực tế chi phí</t>
  </si>
  <si>
    <t>Lợi nhuận thực tế (thực thu)</t>
  </si>
  <si>
    <t>Nhập kinh phí dự kiến:</t>
  </si>
  <si>
    <t>Mã hiệu định mức</t>
  </si>
  <si>
    <t>Tên công tác</t>
  </si>
  <si>
    <t>Khối lượng kế hoạch</t>
  </si>
  <si>
    <t>Khối lượng hợp đồng</t>
  </si>
  <si>
    <t>Phần trăm thực hiện</t>
  </si>
  <si>
    <t>Kinh phí dự kiến</t>
  </si>
  <si>
    <t>Nhân công (IsCongThucMacDinh)</t>
  </si>
  <si>
    <t>Kinh phí dự kiến (IsCongThucMacDinh)</t>
  </si>
  <si>
    <t>Tổng</t>
  </si>
  <si>
    <t>KhoiLuongToanBo_Iscongthucmacdinh</t>
  </si>
  <si>
    <t>Tổng kinh phí theo tiến độ các loại vật tư:</t>
  </si>
  <si>
    <t>Mã vật liệu</t>
  </si>
  <si>
    <t>Tên vật liệu</t>
  </si>
  <si>
    <t>Ngày bắt đầu thi công</t>
  </si>
  <si>
    <t>Ngày kết thúc thi công</t>
  </si>
  <si>
    <t>Kinh phí theo tiến dộ</t>
  </si>
  <si>
    <t>Search</t>
  </si>
  <si>
    <t>Hệ số người dùng</t>
  </si>
  <si>
    <t>Định mức người dùng</t>
  </si>
  <si>
    <t>Nhập khối lượng thi công hàng ngày</t>
  </si>
  <si>
    <t>Đơn giá thi công</t>
  </si>
  <si>
    <t>Kinh phí dự kiến:</t>
  </si>
  <si>
    <t>Tổng kinh phí dự kiến các loại vật tư:</t>
  </si>
  <si>
    <t>Trạng thái</t>
  </si>
  <si>
    <t>Số ngày kế hoạch</t>
  </si>
  <si>
    <t>Số ngày thi công</t>
  </si>
  <si>
    <t>Mã hiện trường</t>
  </si>
  <si>
    <t>Khối lượng đã thi công</t>
  </si>
  <si>
    <t xml:space="preserve">Nhân công </t>
  </si>
  <si>
    <t>Kinh phí theo tiến độ</t>
  </si>
  <si>
    <t>Kinh phí thi công</t>
  </si>
  <si>
    <t>CustomOrder</t>
  </si>
  <si>
    <t>Kinh phí dự kiến phân bổ</t>
  </si>
  <si>
    <t>Lý trình cao độ</t>
  </si>
  <si>
    <t xml:space="preserve"> </t>
  </si>
  <si>
    <t>Đơn giá HĐ dự thầu bên giao thầu chính</t>
  </si>
  <si>
    <t>Đơn giá HĐ nhận thầu</t>
  </si>
  <si>
    <t>Ngày bắt đầu kế hoạch theo HĐ</t>
  </si>
  <si>
    <t>Ngày kết thúc hoạch theo HĐ</t>
  </si>
  <si>
    <t>Số ngày kế hoạch HĐ</t>
  </si>
  <si>
    <t>Đơn giá theo kế hoạch hợp đồng</t>
  </si>
  <si>
    <t>Ngày bắt đầu kế hoạch</t>
  </si>
  <si>
    <t>Ngày kết thúc kế hoạch</t>
  </si>
  <si>
    <t>Tên hao phí phân tích theo khối lượng thi công</t>
  </si>
  <si>
    <t>Tổng Khối lượng nhập thực tế về theo nhập hàng ngày</t>
  </si>
  <si>
    <t>Kinh phí thi công thực tế</t>
  </si>
  <si>
    <t>Tổng hợp từ ngày</t>
  </si>
  <si>
    <t>Tổng hợp đến ngày</t>
  </si>
  <si>
    <t>Khối lượng đã thi công theo nhập hàng ngày</t>
  </si>
  <si>
    <t>Thành tiền thi công</t>
  </si>
  <si>
    <t>Số ngày</t>
  </si>
  <si>
    <t>Mã vật tư</t>
  </si>
  <si>
    <t>Khối lượng đã thi công theo công tác</t>
  </si>
  <si>
    <t>Thực hiện hợp đồng 
A-B</t>
  </si>
  <si>
    <t>HasHopDongAB</t>
  </si>
  <si>
    <t>Phân tích vật tư</t>
  </si>
  <si>
    <t>PhanTichVatTu</t>
  </si>
  <si>
    <t>Khối lượng kê hoạch giai đoạn</t>
  </si>
  <si>
    <t>CustomOrderWholeHM</t>
  </si>
  <si>
    <t>STT Toàn HM</t>
  </si>
  <si>
    <t xml:space="preserve">STT chi tiết </t>
  </si>
  <si>
    <t>Mã gộp</t>
  </si>
  <si>
    <t>TenGop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</si>
</sst>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₫_-;\-* #,##0.00\ _₫_-;_-* &quot;-&quot;??\ _₫_-;_-@_-"/>
    <numFmt numFmtId="165" formatCode="#"/>
    <numFmt numFmtId="166" formatCode="0.0%"/>
    <numFmt numFmtId="167" formatCode="0;0;\-;@"/>
    <numFmt numFmtId="168" formatCode="_-* #,##0_-;\-* #,##0_-;_-* &quot;-&quot;??_-;_-@_-"/>
    <numFmt numFmtId="169" formatCode="_-* #,##0.0_-;\-* #,##0.0_-;_-* &quot;-&quot;??_-;_-@_-"/>
    <numFmt numFmtId="170" formatCode="_-* #,##0.000_-;\-* #,##0.000_-;_-* &quot;-&quot;??_-;_-@_-"/>
    <numFmt numFmtId="171" formatCode="#,##0.000"/>
  </numFmts>
  <fonts count="3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b/>
      <sz val="11"/>
      <color rgb="FF00B050"/>
      <name val="Times New Roman"/>
      <family val="1"/>
    </font>
    <font>
      <sz val="11"/>
      <color rgb="FF00B050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b/>
      <sz val="11"/>
      <color theme="9" tint="-0.499984740745262"/>
      <name val="Times New Roman"/>
      <family val="1"/>
    </font>
    <font>
      <sz val="11"/>
      <color theme="9" tint="-0.499984740745262"/>
      <name val="Times New Roman"/>
      <family val="1"/>
    </font>
    <font>
      <sz val="11"/>
      <color rgb="FF00B0F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006100"/>
      <name val="Arial"/>
      <family val="2"/>
      <charset val="163"/>
      <scheme val="minor"/>
    </font>
    <font>
      <sz val="11"/>
      <color rgb="FF00B050"/>
      <name val="Arial"/>
      <family val="2"/>
      <scheme val="minor"/>
    </font>
    <font>
      <b/>
      <sz val="11"/>
      <color theme="9" tint="-0.249977111117893"/>
      <name val="Times New Roman"/>
      <family val="1"/>
    </font>
    <font>
      <b/>
      <sz val="11"/>
      <color theme="6"/>
      <name val="Times New Roman"/>
      <family val="1"/>
    </font>
    <font>
      <sz val="11"/>
      <color theme="6"/>
      <name val="Times New Roman"/>
      <family val="1"/>
    </font>
    <font>
      <b/>
      <sz val="11"/>
      <color theme="9"/>
      <name val="Times New Roman"/>
      <family val="1"/>
    </font>
    <font>
      <b/>
      <sz val="11"/>
      <color theme="8"/>
      <name val="Times New Roman"/>
      <family val="1"/>
    </font>
    <font>
      <sz val="11"/>
      <color theme="9"/>
      <name val="Times New Roman"/>
      <family val="1"/>
    </font>
    <font>
      <sz val="11"/>
      <color theme="8"/>
      <name val="Times New Roman"/>
      <family val="1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EF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medium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rgb="FFFF0000"/>
      </left>
      <right style="thin">
        <color rgb="FFFF0000"/>
      </right>
      <top/>
      <bottom style="dotted">
        <color rgb="FFFF0000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rgb="FFFF0000"/>
      </left>
      <right style="thin">
        <color rgb="FFFF0000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FF0000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 style="dotted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indexed="64"/>
      </top>
      <bottom style="dotted">
        <color rgb="FFFF0000"/>
      </bottom>
      <diagonal/>
    </border>
    <border>
      <left style="thin">
        <color indexed="64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indexed="64"/>
      </left>
      <right style="thin">
        <color rgb="FFFF0000"/>
      </right>
      <top style="dotted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dotted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dott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FF0000"/>
      </bottom>
      <diagonal/>
    </border>
    <border>
      <left style="thin">
        <color indexed="64"/>
      </left>
      <right style="thin">
        <color indexed="64"/>
      </right>
      <top style="dotted">
        <color rgb="FFFF0000"/>
      </top>
      <bottom style="dotted">
        <color rgb="FFFF0000"/>
      </bottom>
      <diagonal/>
    </border>
    <border>
      <left style="thin">
        <color indexed="64"/>
      </left>
      <right style="thin">
        <color indexed="64"/>
      </right>
      <top style="dotted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theme="9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thin">
        <color indexed="64"/>
      </top>
      <bottom/>
      <diagonal/>
    </border>
    <border>
      <left style="medium">
        <color theme="9"/>
      </left>
      <right style="medium">
        <color theme="9"/>
      </right>
      <top style="dotted">
        <color indexed="64"/>
      </top>
      <bottom style="dotted">
        <color indexed="64"/>
      </bottom>
      <diagonal/>
    </border>
    <border>
      <left style="medium">
        <color theme="9"/>
      </left>
      <right style="medium">
        <color theme="9"/>
      </right>
      <top style="dotted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8"/>
      </right>
      <top style="thin">
        <color indexed="64"/>
      </top>
      <bottom/>
      <diagonal/>
    </border>
    <border>
      <left style="medium">
        <color theme="9"/>
      </left>
      <right style="medium">
        <color theme="8"/>
      </right>
      <top style="dotted">
        <color indexed="64"/>
      </top>
      <bottom style="dotted">
        <color indexed="64"/>
      </bottom>
      <diagonal/>
    </border>
    <border>
      <left style="medium">
        <color theme="9"/>
      </left>
      <right style="medium">
        <color theme="8"/>
      </right>
      <top style="dotted">
        <color indexed="64"/>
      </top>
      <bottom style="thin">
        <color indexed="64"/>
      </bottom>
      <diagonal/>
    </border>
    <border>
      <left style="medium">
        <color theme="8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theme="8"/>
      </left>
      <right style="medium">
        <color auto="1"/>
      </right>
      <top style="dotted">
        <color indexed="64"/>
      </top>
      <bottom style="dotted">
        <color indexed="64"/>
      </bottom>
      <diagonal/>
    </border>
    <border>
      <left style="medium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theme="8"/>
      </left>
      <right style="medium">
        <color auto="1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theme="8"/>
      </left>
      <right style="medium">
        <color auto="1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3" fillId="9" borderId="0" applyNumberFormat="0" applyBorder="0" applyAlignment="0" applyProtection="0"/>
  </cellStyleXfs>
  <cellXfs count="418">
    <xf numFmtId="0" fontId="0" fillId="0" borderId="0" xfId="0"/>
    <xf numFmtId="0" fontId="3" fillId="0" borderId="0" xfId="0" applyFont="1" applyAlignment="1">
      <alignment horizontal="center"/>
    </xf>
    <xf numFmtId="165" fontId="4" fillId="4" borderId="1" xfId="1" applyNumberFormat="1" applyFont="1" applyFill="1" applyBorder="1" applyAlignment="1">
      <alignment vertical="center"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right" vertical="top" wrapText="1"/>
    </xf>
    <xf numFmtId="0" fontId="5" fillId="2" borderId="6" xfId="2" applyNumberFormat="1" applyFont="1" applyFill="1" applyBorder="1" applyAlignment="1">
      <alignment horizontal="left" vertical="top" wrapText="1"/>
    </xf>
    <xf numFmtId="0" fontId="5" fillId="2" borderId="20" xfId="2" applyNumberFormat="1" applyFont="1" applyFill="1" applyBorder="1" applyAlignment="1">
      <alignment horizontal="left" vertical="top" wrapText="1"/>
    </xf>
    <xf numFmtId="0" fontId="5" fillId="2" borderId="19" xfId="1" applyFont="1" applyFill="1" applyBorder="1" applyAlignment="1">
      <alignment horizontal="center" vertical="top" wrapText="1"/>
    </xf>
    <xf numFmtId="0" fontId="5" fillId="2" borderId="19" xfId="1" applyFont="1" applyFill="1" applyBorder="1" applyAlignment="1">
      <alignment horizontal="left" vertical="top" wrapText="1"/>
    </xf>
    <xf numFmtId="168" fontId="5" fillId="2" borderId="19" xfId="3" applyNumberFormat="1" applyFont="1" applyFill="1" applyBorder="1" applyAlignment="1">
      <alignment horizontal="center" vertical="top" wrapText="1"/>
    </xf>
    <xf numFmtId="165" fontId="4" fillId="4" borderId="1" xfId="1" applyNumberFormat="1" applyFont="1" applyFill="1" applyBorder="1" applyAlignment="1">
      <alignment horizontal="center" vertical="center" wrapText="1"/>
    </xf>
    <xf numFmtId="4" fontId="5" fillId="2" borderId="19" xfId="1" applyNumberFormat="1" applyFont="1" applyFill="1" applyBorder="1" applyAlignment="1">
      <alignment horizontal="center" vertical="top" wrapText="1"/>
    </xf>
    <xf numFmtId="43" fontId="5" fillId="2" borderId="19" xfId="3" applyFont="1" applyFill="1" applyBorder="1" applyAlignment="1">
      <alignment horizontal="center" vertical="top" wrapText="1"/>
    </xf>
    <xf numFmtId="0" fontId="5" fillId="2" borderId="53" xfId="1" applyFont="1" applyFill="1" applyBorder="1" applyAlignment="1">
      <alignment horizontal="left" vertical="top" wrapText="1"/>
    </xf>
    <xf numFmtId="0" fontId="5" fillId="2" borderId="53" xfId="1" applyFont="1" applyFill="1" applyBorder="1" applyAlignment="1">
      <alignment horizontal="center" vertical="top" wrapText="1"/>
    </xf>
    <xf numFmtId="168" fontId="5" fillId="2" borderId="53" xfId="3" applyNumberFormat="1" applyFont="1" applyFill="1" applyBorder="1" applyAlignment="1">
      <alignment horizontal="center" vertical="top" wrapText="1"/>
    </xf>
    <xf numFmtId="4" fontId="5" fillId="2" borderId="53" xfId="1" applyNumberFormat="1" applyFont="1" applyFill="1" applyBorder="1" applyAlignment="1">
      <alignment horizontal="center" vertical="top" wrapText="1"/>
    </xf>
    <xf numFmtId="43" fontId="5" fillId="2" borderId="53" xfId="3" applyFont="1" applyFill="1" applyBorder="1" applyAlignment="1">
      <alignment horizontal="center" vertical="top" wrapText="1"/>
    </xf>
    <xf numFmtId="165" fontId="10" fillId="4" borderId="1" xfId="1" applyNumberFormat="1" applyFont="1" applyFill="1" applyBorder="1" applyAlignment="1">
      <alignment vertical="center" wrapText="1"/>
    </xf>
    <xf numFmtId="165" fontId="12" fillId="4" borderId="1" xfId="1" applyNumberFormat="1" applyFont="1" applyFill="1" applyBorder="1" applyAlignment="1">
      <alignment vertical="center" wrapText="1"/>
    </xf>
    <xf numFmtId="165" fontId="14" fillId="4" borderId="1" xfId="1" applyNumberFormat="1" applyFont="1" applyFill="1" applyBorder="1" applyAlignment="1">
      <alignment vertical="center" wrapText="1"/>
    </xf>
    <xf numFmtId="165" fontId="16" fillId="4" borderId="1" xfId="1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3" fontId="19" fillId="7" borderId="0" xfId="0" applyNumberFormat="1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3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/>
    <xf numFmtId="0" fontId="20" fillId="0" borderId="1" xfId="0" applyFont="1" applyBorder="1" applyAlignment="1">
      <alignment horizontal="center" vertical="center" wrapText="1"/>
    </xf>
    <xf numFmtId="0" fontId="20" fillId="0" borderId="25" xfId="3" applyNumberFormat="1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/>
    </xf>
    <xf numFmtId="4" fontId="19" fillId="0" borderId="30" xfId="0" applyNumberFormat="1" applyFont="1" applyBorder="1" applyAlignment="1">
      <alignment horizontal="left" vertical="center"/>
    </xf>
    <xf numFmtId="166" fontId="19" fillId="0" borderId="30" xfId="3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14" fontId="19" fillId="0" borderId="30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4" fontId="19" fillId="0" borderId="0" xfId="0" applyNumberFormat="1" applyFont="1" applyAlignment="1">
      <alignment horizontal="left" vertical="center"/>
    </xf>
    <xf numFmtId="166" fontId="19" fillId="0" borderId="0" xfId="3" applyNumberFormat="1" applyFont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10" fontId="19" fillId="0" borderId="0" xfId="3" applyNumberFormat="1" applyFont="1" applyAlignment="1">
      <alignment horizontal="left" vertical="center"/>
    </xf>
    <xf numFmtId="0" fontId="19" fillId="0" borderId="30" xfId="1" applyFont="1" applyBorder="1"/>
    <xf numFmtId="49" fontId="19" fillId="0" borderId="30" xfId="1" applyNumberFormat="1" applyFont="1" applyBorder="1" applyAlignment="1">
      <alignment wrapText="1"/>
    </xf>
    <xf numFmtId="0" fontId="19" fillId="0" borderId="30" xfId="1" applyFont="1" applyBorder="1" applyAlignment="1">
      <alignment horizontal="center"/>
    </xf>
    <xf numFmtId="164" fontId="19" fillId="0" borderId="30" xfId="2" applyFont="1" applyBorder="1"/>
    <xf numFmtId="164" fontId="11" fillId="0" borderId="30" xfId="2" applyFont="1" applyBorder="1"/>
    <xf numFmtId="164" fontId="13" fillId="0" borderId="30" xfId="2" applyFont="1" applyBorder="1"/>
    <xf numFmtId="164" fontId="15" fillId="0" borderId="30" xfId="2" applyFont="1" applyBorder="1"/>
    <xf numFmtId="164" fontId="17" fillId="0" borderId="30" xfId="2" applyFont="1" applyBorder="1"/>
    <xf numFmtId="0" fontId="19" fillId="0" borderId="0" xfId="1" applyFont="1"/>
    <xf numFmtId="49" fontId="19" fillId="0" borderId="0" xfId="1" applyNumberFormat="1" applyFont="1" applyAlignment="1">
      <alignment wrapText="1"/>
    </xf>
    <xf numFmtId="0" fontId="19" fillId="0" borderId="0" xfId="1" applyFont="1" applyAlignment="1">
      <alignment horizontal="center"/>
    </xf>
    <xf numFmtId="164" fontId="19" fillId="0" borderId="0" xfId="2" applyFont="1" applyBorder="1"/>
    <xf numFmtId="164" fontId="11" fillId="0" borderId="0" xfId="2" applyFont="1" applyBorder="1"/>
    <xf numFmtId="164" fontId="13" fillId="0" borderId="0" xfId="2" applyFont="1" applyBorder="1"/>
    <xf numFmtId="164" fontId="15" fillId="0" borderId="0" xfId="2" applyFont="1" applyBorder="1"/>
    <xf numFmtId="164" fontId="17" fillId="0" borderId="0" xfId="2" applyFont="1" applyBorder="1"/>
    <xf numFmtId="164" fontId="19" fillId="0" borderId="0" xfId="2" applyFont="1"/>
    <xf numFmtId="164" fontId="11" fillId="0" borderId="0" xfId="2" applyFont="1"/>
    <xf numFmtId="164" fontId="13" fillId="0" borderId="0" xfId="2" applyFont="1"/>
    <xf numFmtId="164" fontId="15" fillId="0" borderId="0" xfId="2" applyFont="1"/>
    <xf numFmtId="164" fontId="17" fillId="0" borderId="0" xfId="2" applyFont="1"/>
    <xf numFmtId="3" fontId="19" fillId="7" borderId="0" xfId="1" applyNumberFormat="1" applyFont="1" applyFill="1"/>
    <xf numFmtId="4" fontId="19" fillId="0" borderId="0" xfId="1" applyNumberFormat="1" applyFont="1"/>
    <xf numFmtId="14" fontId="15" fillId="0" borderId="0" xfId="1" applyNumberFormat="1" applyFont="1"/>
    <xf numFmtId="0" fontId="15" fillId="0" borderId="0" xfId="1" applyFont="1"/>
    <xf numFmtId="14" fontId="19" fillId="0" borderId="0" xfId="1" applyNumberFormat="1" applyFont="1" applyAlignment="1">
      <alignment horizontal="right"/>
    </xf>
    <xf numFmtId="3" fontId="19" fillId="6" borderId="0" xfId="1" applyNumberFormat="1" applyFont="1" applyFill="1"/>
    <xf numFmtId="4" fontId="20" fillId="3" borderId="24" xfId="1" applyNumberFormat="1" applyFont="1" applyFill="1" applyBorder="1" applyAlignment="1">
      <alignment shrinkToFit="1"/>
    </xf>
    <xf numFmtId="0" fontId="20" fillId="3" borderId="16" xfId="1" applyFont="1" applyFill="1" applyBorder="1" applyAlignment="1">
      <alignment shrinkToFit="1"/>
    </xf>
    <xf numFmtId="0" fontId="20" fillId="0" borderId="0" xfId="0" applyFont="1" applyAlignment="1">
      <alignment shrinkToFit="1"/>
    </xf>
    <xf numFmtId="0" fontId="19" fillId="0" borderId="0" xfId="1" applyFont="1" applyAlignment="1">
      <alignment wrapText="1"/>
    </xf>
    <xf numFmtId="4" fontId="15" fillId="0" borderId="0" xfId="1" applyNumberFormat="1" applyFont="1"/>
    <xf numFmtId="0" fontId="20" fillId="5" borderId="21" xfId="1" applyFont="1" applyFill="1" applyBorder="1" applyAlignment="1">
      <alignment shrinkToFit="1"/>
    </xf>
    <xf numFmtId="4" fontId="20" fillId="5" borderId="21" xfId="1" applyNumberFormat="1" applyFont="1" applyFill="1" applyBorder="1" applyAlignment="1">
      <alignment shrinkToFit="1"/>
    </xf>
    <xf numFmtId="3" fontId="20" fillId="5" borderId="21" xfId="1" applyNumberFormat="1" applyFont="1" applyFill="1" applyBorder="1" applyAlignment="1">
      <alignment shrinkToFit="1"/>
    </xf>
    <xf numFmtId="0" fontId="20" fillId="5" borderId="21" xfId="1" applyFont="1" applyFill="1" applyBorder="1" applyAlignment="1">
      <alignment horizontal="left" shrinkToFit="1"/>
    </xf>
    <xf numFmtId="3" fontId="20" fillId="5" borderId="62" xfId="1" applyNumberFormat="1" applyFont="1" applyFill="1" applyBorder="1" applyAlignment="1">
      <alignment shrinkToFit="1"/>
    </xf>
    <xf numFmtId="0" fontId="10" fillId="5" borderId="21" xfId="1" applyFont="1" applyFill="1" applyBorder="1" applyAlignment="1">
      <alignment shrinkToFit="1"/>
    </xf>
    <xf numFmtId="4" fontId="20" fillId="5" borderId="21" xfId="1" applyNumberFormat="1" applyFont="1" applyFill="1" applyBorder="1" applyAlignment="1">
      <alignment horizontal="center" shrinkToFit="1"/>
    </xf>
    <xf numFmtId="3" fontId="20" fillId="5" borderId="21" xfId="1" applyNumberFormat="1" applyFont="1" applyFill="1" applyBorder="1" applyAlignment="1">
      <alignment horizontal="center" shrinkToFit="1"/>
    </xf>
    <xf numFmtId="14" fontId="20" fillId="5" borderId="21" xfId="1" applyNumberFormat="1" applyFont="1" applyFill="1" applyBorder="1" applyAlignment="1">
      <alignment shrinkToFit="1"/>
    </xf>
    <xf numFmtId="1" fontId="20" fillId="5" borderId="21" xfId="1" applyNumberFormat="1" applyFont="1" applyFill="1" applyBorder="1" applyAlignment="1">
      <alignment shrinkToFit="1"/>
    </xf>
    <xf numFmtId="3" fontId="19" fillId="8" borderId="0" xfId="1" applyNumberFormat="1" applyFont="1" applyFill="1" applyAlignment="1">
      <alignment horizontal="right"/>
    </xf>
    <xf numFmtId="3" fontId="19" fillId="0" borderId="63" xfId="1" applyNumberFormat="1" applyFont="1" applyBorder="1"/>
    <xf numFmtId="4" fontId="19" fillId="0" borderId="13" xfId="1" applyNumberFormat="1" applyFont="1" applyBorder="1"/>
    <xf numFmtId="0" fontId="19" fillId="0" borderId="17" xfId="1" applyFont="1" applyBorder="1"/>
    <xf numFmtId="168" fontId="19" fillId="0" borderId="19" xfId="3" applyNumberFormat="1" applyFont="1" applyBorder="1" applyAlignment="1">
      <alignment horizontal="center" vertical="top"/>
    </xf>
    <xf numFmtId="0" fontId="19" fillId="0" borderId="19" xfId="1" applyFont="1" applyBorder="1" applyAlignment="1">
      <alignment vertical="top"/>
    </xf>
    <xf numFmtId="0" fontId="19" fillId="0" borderId="19" xfId="1" applyFont="1" applyBorder="1" applyAlignment="1">
      <alignment horizontal="left" vertical="top" wrapText="1"/>
    </xf>
    <xf numFmtId="168" fontId="15" fillId="0" borderId="19" xfId="3" applyNumberFormat="1" applyFont="1" applyBorder="1" applyAlignment="1">
      <alignment horizontal="center" vertical="top"/>
    </xf>
    <xf numFmtId="4" fontId="19" fillId="0" borderId="13" xfId="1" applyNumberFormat="1" applyFont="1" applyBorder="1" applyAlignment="1">
      <alignment vertical="top"/>
    </xf>
    <xf numFmtId="0" fontId="19" fillId="0" borderId="17" xfId="1" applyFont="1" applyBorder="1" applyAlignment="1">
      <alignment vertical="top"/>
    </xf>
    <xf numFmtId="0" fontId="20" fillId="5" borderId="21" xfId="1" applyFont="1" applyFill="1" applyBorder="1" applyAlignment="1">
      <alignment vertical="top" shrinkToFit="1"/>
    </xf>
    <xf numFmtId="0" fontId="20" fillId="5" borderId="21" xfId="1" applyFont="1" applyFill="1" applyBorder="1" applyAlignment="1">
      <alignment horizontal="left" vertical="top" shrinkToFit="1"/>
    </xf>
    <xf numFmtId="4" fontId="20" fillId="5" borderId="21" xfId="1" applyNumberFormat="1" applyFont="1" applyFill="1" applyBorder="1" applyAlignment="1">
      <alignment vertical="top" shrinkToFit="1"/>
    </xf>
    <xf numFmtId="3" fontId="20" fillId="5" borderId="21" xfId="1" applyNumberFormat="1" applyFont="1" applyFill="1" applyBorder="1" applyAlignment="1">
      <alignment vertical="top" shrinkToFit="1"/>
    </xf>
    <xf numFmtId="3" fontId="14" fillId="5" borderId="21" xfId="1" applyNumberFormat="1" applyFont="1" applyFill="1" applyBorder="1" applyAlignment="1">
      <alignment vertical="top" shrinkToFit="1"/>
    </xf>
    <xf numFmtId="14" fontId="20" fillId="5" borderId="21" xfId="1" applyNumberFormat="1" applyFont="1" applyFill="1" applyBorder="1" applyAlignment="1">
      <alignment vertical="top" shrinkToFit="1"/>
    </xf>
    <xf numFmtId="43" fontId="19" fillId="0" borderId="19" xfId="3" applyFont="1" applyBorder="1" applyAlignment="1">
      <alignment vertical="top"/>
    </xf>
    <xf numFmtId="43" fontId="19" fillId="0" borderId="19" xfId="3" applyFont="1" applyBorder="1" applyAlignment="1">
      <alignment horizontal="left" vertical="top" wrapText="1"/>
    </xf>
    <xf numFmtId="43" fontId="19" fillId="0" borderId="6" xfId="3" applyFont="1" applyBorder="1" applyAlignment="1">
      <alignment vertical="top"/>
    </xf>
    <xf numFmtId="43" fontId="19" fillId="0" borderId="6" xfId="3" applyFont="1" applyBorder="1" applyAlignment="1">
      <alignment vertical="top" wrapText="1"/>
    </xf>
    <xf numFmtId="168" fontId="19" fillId="0" borderId="6" xfId="3" applyNumberFormat="1" applyFont="1" applyBorder="1" applyAlignment="1">
      <alignment vertical="top"/>
    </xf>
    <xf numFmtId="0" fontId="10" fillId="5" borderId="21" xfId="1" applyFont="1" applyFill="1" applyBorder="1" applyAlignment="1">
      <alignment horizontal="center" vertical="center" wrapText="1"/>
    </xf>
    <xf numFmtId="168" fontId="15" fillId="0" borderId="6" xfId="3" applyNumberFormat="1" applyFont="1" applyBorder="1" applyAlignment="1">
      <alignment vertical="top"/>
    </xf>
    <xf numFmtId="14" fontId="19" fillId="0" borderId="19" xfId="3" applyNumberFormat="1" applyFont="1" applyBorder="1" applyAlignment="1">
      <alignment vertical="top"/>
    </xf>
    <xf numFmtId="14" fontId="19" fillId="0" borderId="6" xfId="3" applyNumberFormat="1" applyFont="1" applyBorder="1" applyAlignment="1">
      <alignment vertical="top"/>
    </xf>
    <xf numFmtId="168" fontId="20" fillId="5" borderId="21" xfId="3" applyNumberFormat="1" applyFont="1" applyFill="1" applyBorder="1" applyAlignment="1">
      <alignment vertical="top" shrinkToFit="1"/>
    </xf>
    <xf numFmtId="168" fontId="20" fillId="5" borderId="64" xfId="3" applyNumberFormat="1" applyFont="1" applyFill="1" applyBorder="1" applyAlignment="1">
      <alignment vertical="top" shrinkToFit="1"/>
    </xf>
    <xf numFmtId="168" fontId="19" fillId="0" borderId="31" xfId="3" applyNumberFormat="1" applyFont="1" applyBorder="1" applyAlignment="1">
      <alignment horizontal="center" vertical="top"/>
    </xf>
    <xf numFmtId="168" fontId="19" fillId="0" borderId="20" xfId="3" applyNumberFormat="1" applyFont="1" applyBorder="1" applyAlignment="1">
      <alignment vertical="top"/>
    </xf>
    <xf numFmtId="168" fontId="20" fillId="5" borderId="68" xfId="3" applyNumberFormat="1" applyFont="1" applyFill="1" applyBorder="1" applyAlignment="1">
      <alignment vertical="top" shrinkToFit="1"/>
    </xf>
    <xf numFmtId="168" fontId="19" fillId="0" borderId="68" xfId="3" applyNumberFormat="1" applyFont="1" applyBorder="1" applyAlignment="1">
      <alignment horizontal="center" vertical="top"/>
    </xf>
    <xf numFmtId="168" fontId="19" fillId="0" borderId="70" xfId="3" applyNumberFormat="1" applyFont="1" applyBorder="1" applyAlignment="1">
      <alignment vertical="top"/>
    </xf>
    <xf numFmtId="1" fontId="20" fillId="5" borderId="71" xfId="1" applyNumberFormat="1" applyFont="1" applyFill="1" applyBorder="1" applyAlignment="1">
      <alignment vertical="top" shrinkToFit="1"/>
    </xf>
    <xf numFmtId="168" fontId="19" fillId="0" borderId="72" xfId="3" applyNumberFormat="1" applyFont="1" applyFill="1" applyBorder="1" applyAlignment="1">
      <alignment horizontal="center" vertical="top"/>
    </xf>
    <xf numFmtId="168" fontId="19" fillId="0" borderId="73" xfId="3" applyNumberFormat="1" applyFont="1" applyBorder="1" applyAlignment="1">
      <alignment vertical="top"/>
    </xf>
    <xf numFmtId="14" fontId="14" fillId="5" borderId="74" xfId="1" applyNumberFormat="1" applyFont="1" applyFill="1" applyBorder="1" applyAlignment="1">
      <alignment vertical="top" shrinkToFit="1"/>
    </xf>
    <xf numFmtId="3" fontId="14" fillId="5" borderId="74" xfId="1" applyNumberFormat="1" applyFont="1" applyFill="1" applyBorder="1" applyAlignment="1">
      <alignment vertical="top" shrinkToFit="1"/>
    </xf>
    <xf numFmtId="14" fontId="15" fillId="0" borderId="68" xfId="1" applyNumberFormat="1" applyFont="1" applyBorder="1" applyAlignment="1">
      <alignment vertical="top"/>
    </xf>
    <xf numFmtId="3" fontId="15" fillId="0" borderId="68" xfId="1" applyNumberFormat="1" applyFont="1" applyBorder="1" applyAlignment="1">
      <alignment vertical="top"/>
    </xf>
    <xf numFmtId="14" fontId="15" fillId="0" borderId="70" xfId="1" applyNumberFormat="1" applyFont="1" applyBorder="1" applyAlignment="1">
      <alignment vertical="top"/>
    </xf>
    <xf numFmtId="3" fontId="15" fillId="0" borderId="70" xfId="1" applyNumberFormat="1" applyFont="1" applyBorder="1" applyAlignment="1">
      <alignment vertical="top"/>
    </xf>
    <xf numFmtId="14" fontId="12" fillId="5" borderId="64" xfId="1" applyNumberFormat="1" applyFont="1" applyFill="1" applyBorder="1" applyAlignment="1">
      <alignment vertical="top" shrinkToFit="1"/>
    </xf>
    <xf numFmtId="14" fontId="12" fillId="5" borderId="21" xfId="1" applyNumberFormat="1" applyFont="1" applyFill="1" applyBorder="1" applyAlignment="1">
      <alignment vertical="top" shrinkToFit="1"/>
    </xf>
    <xf numFmtId="168" fontId="12" fillId="5" borderId="21" xfId="3" applyNumberFormat="1" applyFont="1" applyFill="1" applyBorder="1" applyAlignment="1">
      <alignment horizontal="center" vertical="top" shrinkToFit="1"/>
    </xf>
    <xf numFmtId="14" fontId="13" fillId="0" borderId="31" xfId="1" applyNumberFormat="1" applyFont="1" applyBorder="1" applyAlignment="1">
      <alignment vertical="top"/>
    </xf>
    <xf numFmtId="14" fontId="13" fillId="0" borderId="19" xfId="1" applyNumberFormat="1" applyFont="1" applyBorder="1" applyAlignment="1">
      <alignment vertical="top"/>
    </xf>
    <xf numFmtId="168" fontId="13" fillId="0" borderId="19" xfId="3" applyNumberFormat="1" applyFont="1" applyBorder="1" applyAlignment="1">
      <alignment horizontal="center" vertical="top"/>
    </xf>
    <xf numFmtId="14" fontId="13" fillId="0" borderId="20" xfId="1" applyNumberFormat="1" applyFont="1" applyBorder="1" applyAlignment="1">
      <alignment vertical="top"/>
    </xf>
    <xf numFmtId="14" fontId="13" fillId="0" borderId="6" xfId="1" applyNumberFormat="1" applyFont="1" applyBorder="1" applyAlignment="1">
      <alignment vertical="top"/>
    </xf>
    <xf numFmtId="168" fontId="13" fillId="0" borderId="6" xfId="3" applyNumberFormat="1" applyFont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53" xfId="1" applyFont="1" applyBorder="1" applyAlignment="1">
      <alignment vertical="top"/>
    </xf>
    <xf numFmtId="0" fontId="19" fillId="0" borderId="53" xfId="1" applyFont="1" applyBorder="1" applyAlignment="1">
      <alignment horizontal="left" vertical="top" wrapText="1"/>
    </xf>
    <xf numFmtId="0" fontId="0" fillId="0" borderId="30" xfId="0" applyBorder="1"/>
    <xf numFmtId="170" fontId="19" fillId="0" borderId="19" xfId="3" applyNumberFormat="1" applyFont="1" applyFill="1" applyBorder="1" applyAlignment="1">
      <alignment vertical="top" shrinkToFit="1"/>
    </xf>
    <xf numFmtId="14" fontId="19" fillId="0" borderId="19" xfId="1" applyNumberFormat="1" applyFont="1" applyBorder="1" applyAlignment="1">
      <alignment vertical="top" shrinkToFit="1"/>
    </xf>
    <xf numFmtId="170" fontId="19" fillId="0" borderId="53" xfId="3" applyNumberFormat="1" applyFont="1" applyFill="1" applyBorder="1" applyAlignment="1">
      <alignment vertical="top" shrinkToFit="1"/>
    </xf>
    <xf numFmtId="14" fontId="19" fillId="0" borderId="53" xfId="1" applyNumberFormat="1" applyFont="1" applyBorder="1" applyAlignment="1">
      <alignment vertical="top" shrinkToFit="1"/>
    </xf>
    <xf numFmtId="168" fontId="19" fillId="0" borderId="19" xfId="3" applyNumberFormat="1" applyFont="1" applyBorder="1" applyAlignment="1">
      <alignment vertical="top" shrinkToFit="1"/>
    </xf>
    <xf numFmtId="170" fontId="19" fillId="0" borderId="19" xfId="3" applyNumberFormat="1" applyFont="1" applyBorder="1" applyAlignment="1">
      <alignment vertical="top" shrinkToFit="1"/>
    </xf>
    <xf numFmtId="170" fontId="13" fillId="0" borderId="19" xfId="3" applyNumberFormat="1" applyFont="1" applyBorder="1" applyAlignment="1">
      <alignment vertical="top" shrinkToFit="1"/>
    </xf>
    <xf numFmtId="0" fontId="24" fillId="0" borderId="30" xfId="0" applyFont="1" applyBorder="1"/>
    <xf numFmtId="0" fontId="24" fillId="0" borderId="0" xfId="0" applyFont="1"/>
    <xf numFmtId="4" fontId="19" fillId="0" borderId="19" xfId="1" applyNumberFormat="1" applyFont="1" applyBorder="1" applyAlignment="1">
      <alignment horizontal="center" vertical="top"/>
    </xf>
    <xf numFmtId="168" fontId="19" fillId="0" borderId="19" xfId="3" applyNumberFormat="1" applyFont="1" applyFill="1" applyBorder="1" applyAlignment="1">
      <alignment horizontal="center" vertical="top" shrinkToFit="1"/>
    </xf>
    <xf numFmtId="3" fontId="19" fillId="0" borderId="19" xfId="1" applyNumberFormat="1" applyFont="1" applyBorder="1" applyAlignment="1">
      <alignment vertical="top" shrinkToFit="1"/>
    </xf>
    <xf numFmtId="4" fontId="19" fillId="0" borderId="53" xfId="1" applyNumberFormat="1" applyFont="1" applyBorder="1" applyAlignment="1">
      <alignment horizontal="center" vertical="top"/>
    </xf>
    <xf numFmtId="168" fontId="19" fillId="0" borderId="53" xfId="3" applyNumberFormat="1" applyFont="1" applyBorder="1" applyAlignment="1">
      <alignment horizontal="center" vertical="top"/>
    </xf>
    <xf numFmtId="170" fontId="19" fillId="0" borderId="53" xfId="3" applyNumberFormat="1" applyFont="1" applyBorder="1" applyAlignment="1">
      <alignment vertical="top" shrinkToFit="1"/>
    </xf>
    <xf numFmtId="168" fontId="19" fillId="0" borderId="53" xfId="3" applyNumberFormat="1" applyFont="1" applyFill="1" applyBorder="1" applyAlignment="1">
      <alignment horizontal="center" vertical="top" shrinkToFit="1"/>
    </xf>
    <xf numFmtId="168" fontId="19" fillId="0" borderId="53" xfId="3" applyNumberFormat="1" applyFont="1" applyBorder="1" applyAlignment="1">
      <alignment vertical="top" shrinkToFit="1"/>
    </xf>
    <xf numFmtId="3" fontId="19" fillId="0" borderId="53" xfId="1" applyNumberFormat="1" applyFont="1" applyBorder="1" applyAlignment="1">
      <alignment vertical="top" shrinkToFit="1"/>
    </xf>
    <xf numFmtId="168" fontId="19" fillId="0" borderId="44" xfId="3" applyNumberFormat="1" applyFont="1" applyFill="1" applyBorder="1" applyAlignment="1">
      <alignment horizontal="center" vertical="top"/>
    </xf>
    <xf numFmtId="168" fontId="19" fillId="0" borderId="44" xfId="3" applyNumberFormat="1" applyFont="1" applyFill="1" applyBorder="1" applyAlignment="1">
      <alignment horizontal="center" vertical="top" shrinkToFit="1"/>
    </xf>
    <xf numFmtId="168" fontId="19" fillId="0" borderId="44" xfId="3" applyNumberFormat="1" applyFont="1" applyFill="1" applyBorder="1" applyAlignment="1">
      <alignment horizontal="left" vertical="top" wrapText="1"/>
    </xf>
    <xf numFmtId="168" fontId="19" fillId="0" borderId="44" xfId="3" applyNumberFormat="1" applyFont="1" applyFill="1" applyBorder="1" applyAlignment="1">
      <alignment vertical="top"/>
    </xf>
    <xf numFmtId="170" fontId="19" fillId="0" borderId="44" xfId="3" applyNumberFormat="1" applyFont="1" applyFill="1" applyBorder="1" applyAlignment="1">
      <alignment vertical="top" shrinkToFit="1"/>
    </xf>
    <xf numFmtId="166" fontId="19" fillId="0" borderId="45" xfId="0" applyNumberFormat="1" applyFont="1" applyBorder="1" applyAlignment="1">
      <alignment vertical="top" shrinkToFit="1"/>
    </xf>
    <xf numFmtId="168" fontId="15" fillId="0" borderId="46" xfId="3" applyNumberFormat="1" applyFont="1" applyFill="1" applyBorder="1" applyAlignment="1">
      <alignment vertical="top" shrinkToFit="1"/>
    </xf>
    <xf numFmtId="14" fontId="19" fillId="0" borderId="48" xfId="0" applyNumberFormat="1" applyFont="1" applyBorder="1" applyAlignment="1">
      <alignment vertical="top" shrinkToFit="1"/>
    </xf>
    <xf numFmtId="14" fontId="19" fillId="0" borderId="49" xfId="0" applyNumberFormat="1" applyFont="1" applyBorder="1" applyAlignment="1">
      <alignment vertical="top" shrinkToFit="1"/>
    </xf>
    <xf numFmtId="167" fontId="19" fillId="0" borderId="51" xfId="3" applyNumberFormat="1" applyFont="1" applyFill="1" applyBorder="1" applyAlignment="1">
      <alignment horizontal="center" vertical="top" shrinkToFit="1"/>
    </xf>
    <xf numFmtId="14" fontId="15" fillId="0" borderId="46" xfId="0" applyNumberFormat="1" applyFont="1" applyBorder="1" applyAlignment="1">
      <alignment vertical="top" shrinkToFit="1"/>
    </xf>
    <xf numFmtId="168" fontId="15" fillId="0" borderId="46" xfId="3" applyNumberFormat="1" applyFont="1" applyFill="1" applyBorder="1" applyAlignment="1">
      <alignment horizontal="center" vertical="top" shrinkToFit="1"/>
    </xf>
    <xf numFmtId="169" fontId="19" fillId="0" borderId="47" xfId="3" applyNumberFormat="1" applyFont="1" applyFill="1" applyBorder="1" applyAlignment="1">
      <alignment vertical="top" shrinkToFit="1"/>
    </xf>
    <xf numFmtId="169" fontId="19" fillId="0" borderId="44" xfId="3" applyNumberFormat="1" applyFont="1" applyFill="1" applyBorder="1" applyAlignment="1">
      <alignment vertical="top" shrinkToFit="1"/>
    </xf>
    <xf numFmtId="168" fontId="19" fillId="0" borderId="44" xfId="3" applyNumberFormat="1" applyFont="1" applyFill="1" applyBorder="1" applyAlignment="1">
      <alignment vertical="top" shrinkToFit="1"/>
    </xf>
    <xf numFmtId="3" fontId="19" fillId="0" borderId="44" xfId="0" applyNumberFormat="1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168" fontId="19" fillId="0" borderId="57" xfId="3" applyNumberFormat="1" applyFont="1" applyFill="1" applyBorder="1" applyAlignment="1">
      <alignment horizontal="center" vertical="top"/>
    </xf>
    <xf numFmtId="168" fontId="19" fillId="0" borderId="57" xfId="3" applyNumberFormat="1" applyFont="1" applyFill="1" applyBorder="1" applyAlignment="1">
      <alignment horizontal="center" vertical="top" shrinkToFit="1"/>
    </xf>
    <xf numFmtId="168" fontId="19" fillId="0" borderId="57" xfId="3" applyNumberFormat="1" applyFont="1" applyFill="1" applyBorder="1" applyAlignment="1">
      <alignment horizontal="left" vertical="top" wrapText="1"/>
    </xf>
    <xf numFmtId="168" fontId="19" fillId="0" borderId="57" xfId="3" applyNumberFormat="1" applyFont="1" applyFill="1" applyBorder="1" applyAlignment="1">
      <alignment vertical="top"/>
    </xf>
    <xf numFmtId="170" fontId="19" fillId="0" borderId="57" xfId="3" applyNumberFormat="1" applyFont="1" applyFill="1" applyBorder="1" applyAlignment="1">
      <alignment vertical="top" shrinkToFit="1"/>
    </xf>
    <xf numFmtId="166" fontId="19" fillId="0" borderId="3" xfId="0" applyNumberFormat="1" applyFont="1" applyBorder="1" applyAlignment="1">
      <alignment vertical="top" shrinkToFit="1"/>
    </xf>
    <xf numFmtId="168" fontId="15" fillId="0" borderId="58" xfId="3" applyNumberFormat="1" applyFont="1" applyFill="1" applyBorder="1" applyAlignment="1">
      <alignment vertical="top" shrinkToFit="1"/>
    </xf>
    <xf numFmtId="14" fontId="19" fillId="0" borderId="59" xfId="0" applyNumberFormat="1" applyFont="1" applyBorder="1" applyAlignment="1">
      <alignment vertical="top" shrinkToFit="1"/>
    </xf>
    <xf numFmtId="14" fontId="19" fillId="0" borderId="60" xfId="0" applyNumberFormat="1" applyFont="1" applyBorder="1" applyAlignment="1">
      <alignment vertical="top" shrinkToFit="1"/>
    </xf>
    <xf numFmtId="167" fontId="19" fillId="0" borderId="61" xfId="3" applyNumberFormat="1" applyFont="1" applyFill="1" applyBorder="1" applyAlignment="1">
      <alignment horizontal="center" vertical="top" shrinkToFit="1"/>
    </xf>
    <xf numFmtId="14" fontId="15" fillId="0" borderId="58" xfId="0" applyNumberFormat="1" applyFont="1" applyBorder="1" applyAlignment="1">
      <alignment vertical="top" shrinkToFit="1"/>
    </xf>
    <xf numFmtId="168" fontId="15" fillId="0" borderId="58" xfId="3" applyNumberFormat="1" applyFont="1" applyFill="1" applyBorder="1" applyAlignment="1">
      <alignment horizontal="center" vertical="top" shrinkToFit="1"/>
    </xf>
    <xf numFmtId="169" fontId="19" fillId="0" borderId="8" xfId="3" applyNumberFormat="1" applyFont="1" applyFill="1" applyBorder="1" applyAlignment="1">
      <alignment vertical="top" shrinkToFit="1"/>
    </xf>
    <xf numFmtId="169" fontId="19" fillId="0" borderId="57" xfId="3" applyNumberFormat="1" applyFont="1" applyFill="1" applyBorder="1" applyAlignment="1">
      <alignment vertical="top" shrinkToFit="1"/>
    </xf>
    <xf numFmtId="168" fontId="19" fillId="0" borderId="57" xfId="3" applyNumberFormat="1" applyFont="1" applyFill="1" applyBorder="1" applyAlignment="1">
      <alignment vertical="top" shrinkToFit="1"/>
    </xf>
    <xf numFmtId="3" fontId="19" fillId="0" borderId="57" xfId="0" applyNumberFormat="1" applyFont="1" applyBorder="1" applyAlignment="1">
      <alignment vertical="top"/>
    </xf>
    <xf numFmtId="0" fontId="19" fillId="0" borderId="57" xfId="0" applyFont="1" applyBorder="1" applyAlignment="1">
      <alignment vertical="top"/>
    </xf>
    <xf numFmtId="168" fontId="19" fillId="2" borderId="19" xfId="3" applyNumberFormat="1" applyFont="1" applyFill="1" applyBorder="1" applyAlignment="1">
      <alignment horizontal="center" vertical="top"/>
    </xf>
    <xf numFmtId="170" fontId="5" fillId="2" borderId="18" xfId="3" applyNumberFormat="1" applyFont="1" applyFill="1" applyBorder="1" applyAlignment="1">
      <alignment horizontal="right" vertical="top" wrapText="1"/>
    </xf>
    <xf numFmtId="170" fontId="11" fillId="0" borderId="29" xfId="3" applyNumberFormat="1" applyFont="1" applyFill="1" applyBorder="1" applyAlignment="1">
      <alignment horizontal="right" vertical="top" wrapText="1"/>
    </xf>
    <xf numFmtId="170" fontId="13" fillId="0" borderId="29" xfId="3" applyNumberFormat="1" applyFont="1" applyFill="1" applyBorder="1" applyAlignment="1">
      <alignment horizontal="right" vertical="top" wrapText="1"/>
    </xf>
    <xf numFmtId="170" fontId="17" fillId="0" borderId="29" xfId="3" applyNumberFormat="1" applyFont="1" applyFill="1" applyBorder="1" applyAlignment="1">
      <alignment horizontal="right" vertical="top" wrapText="1"/>
    </xf>
    <xf numFmtId="170" fontId="5" fillId="2" borderId="31" xfId="3" applyNumberFormat="1" applyFont="1" applyFill="1" applyBorder="1" applyAlignment="1">
      <alignment horizontal="right" vertical="top" wrapText="1"/>
    </xf>
    <xf numFmtId="168" fontId="19" fillId="2" borderId="53" xfId="3" applyNumberFormat="1" applyFont="1" applyFill="1" applyBorder="1" applyAlignment="1">
      <alignment horizontal="center" vertical="top"/>
    </xf>
    <xf numFmtId="170" fontId="5" fillId="2" borderId="54" xfId="3" applyNumberFormat="1" applyFont="1" applyFill="1" applyBorder="1" applyAlignment="1">
      <alignment horizontal="right" vertical="top" wrapText="1"/>
    </xf>
    <xf numFmtId="170" fontId="11" fillId="0" borderId="55" xfId="3" applyNumberFormat="1" applyFont="1" applyFill="1" applyBorder="1" applyAlignment="1">
      <alignment horizontal="right" vertical="top" wrapText="1"/>
    </xf>
    <xf numFmtId="170" fontId="13" fillId="0" borderId="55" xfId="3" applyNumberFormat="1" applyFont="1" applyFill="1" applyBorder="1" applyAlignment="1">
      <alignment horizontal="right" vertical="top" wrapText="1"/>
    </xf>
    <xf numFmtId="170" fontId="17" fillId="0" borderId="55" xfId="3" applyNumberFormat="1" applyFont="1" applyFill="1" applyBorder="1" applyAlignment="1">
      <alignment horizontal="right" vertical="top" wrapText="1"/>
    </xf>
    <xf numFmtId="170" fontId="5" fillId="2" borderId="56" xfId="3" applyNumberFormat="1" applyFont="1" applyFill="1" applyBorder="1" applyAlignment="1">
      <alignment horizontal="right" vertical="top" wrapText="1"/>
    </xf>
    <xf numFmtId="0" fontId="19" fillId="5" borderId="2" xfId="1" applyFont="1" applyFill="1" applyBorder="1" applyAlignment="1">
      <alignment vertical="center"/>
    </xf>
    <xf numFmtId="0" fontId="5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left" vertical="center" wrapText="1"/>
    </xf>
    <xf numFmtId="4" fontId="5" fillId="5" borderId="2" xfId="1" applyNumberFormat="1" applyFont="1" applyFill="1" applyBorder="1" applyAlignment="1">
      <alignment horizontal="center" vertical="center" wrapText="1"/>
    </xf>
    <xf numFmtId="4" fontId="5" fillId="5" borderId="52" xfId="2" applyNumberFormat="1" applyFont="1" applyFill="1" applyBorder="1" applyAlignment="1">
      <alignment horizontal="right" vertical="center" wrapText="1"/>
    </xf>
    <xf numFmtId="4" fontId="11" fillId="5" borderId="27" xfId="2" applyNumberFormat="1" applyFont="1" applyFill="1" applyBorder="1" applyAlignment="1">
      <alignment horizontal="right" vertical="center" wrapText="1"/>
    </xf>
    <xf numFmtId="4" fontId="13" fillId="5" borderId="27" xfId="2" applyNumberFormat="1" applyFont="1" applyFill="1" applyBorder="1" applyAlignment="1">
      <alignment horizontal="right" vertical="center" wrapText="1"/>
    </xf>
    <xf numFmtId="4" fontId="17" fillId="5" borderId="27" xfId="2" applyNumberFormat="1" applyFont="1" applyFill="1" applyBorder="1" applyAlignment="1">
      <alignment horizontal="right" vertical="center" wrapText="1"/>
    </xf>
    <xf numFmtId="0" fontId="5" fillId="5" borderId="26" xfId="2" applyNumberFormat="1" applyFont="1" applyFill="1" applyBorder="1" applyAlignment="1">
      <alignment horizontal="left" vertical="center" wrapText="1"/>
    </xf>
    <xf numFmtId="0" fontId="5" fillId="3" borderId="20" xfId="2" applyNumberFormat="1" applyFont="1" applyFill="1" applyBorder="1" applyAlignment="1">
      <alignment horizontal="left" vertical="center" wrapText="1"/>
    </xf>
    <xf numFmtId="0" fontId="5" fillId="3" borderId="6" xfId="2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168" fontId="19" fillId="0" borderId="19" xfId="3" applyNumberFormat="1" applyFont="1" applyBorder="1" applyAlignment="1">
      <alignment vertical="center" shrinkToFit="1"/>
    </xf>
    <xf numFmtId="168" fontId="19" fillId="0" borderId="6" xfId="3" applyNumberFormat="1" applyFont="1" applyBorder="1" applyAlignment="1">
      <alignment vertical="center" shrinkToFit="1"/>
    </xf>
    <xf numFmtId="0" fontId="19" fillId="0" borderId="30" xfId="0" applyFont="1" applyBorder="1" applyAlignment="1">
      <alignment horizontal="center" vertical="center" shrinkToFit="1"/>
    </xf>
    <xf numFmtId="14" fontId="14" fillId="5" borderId="75" xfId="1" applyNumberFormat="1" applyFont="1" applyFill="1" applyBorder="1" applyAlignment="1">
      <alignment shrinkToFit="1"/>
    </xf>
    <xf numFmtId="1" fontId="14" fillId="5" borderId="75" xfId="1" applyNumberFormat="1" applyFont="1" applyFill="1" applyBorder="1" applyAlignment="1">
      <alignment shrinkToFit="1"/>
    </xf>
    <xf numFmtId="171" fontId="14" fillId="5" borderId="75" xfId="1" applyNumberFormat="1" applyFont="1" applyFill="1" applyBorder="1" applyAlignment="1">
      <alignment shrinkToFit="1"/>
    </xf>
    <xf numFmtId="3" fontId="14" fillId="5" borderId="75" xfId="1" applyNumberFormat="1" applyFont="1" applyFill="1" applyBorder="1" applyAlignment="1">
      <alignment shrinkToFit="1"/>
    </xf>
    <xf numFmtId="14" fontId="15" fillId="0" borderId="76" xfId="1" applyNumberFormat="1" applyFont="1" applyBorder="1" applyAlignment="1">
      <alignment vertical="top" shrinkToFit="1"/>
    </xf>
    <xf numFmtId="168" fontId="15" fillId="0" borderId="76" xfId="3" applyNumberFormat="1" applyFont="1" applyFill="1" applyBorder="1" applyAlignment="1">
      <alignment vertical="top" shrinkToFit="1"/>
    </xf>
    <xf numFmtId="171" fontId="15" fillId="0" borderId="76" xfId="3" applyNumberFormat="1" applyFont="1" applyFill="1" applyBorder="1" applyAlignment="1">
      <alignment vertical="top" shrinkToFit="1"/>
    </xf>
    <xf numFmtId="3" fontId="15" fillId="0" borderId="76" xfId="3" applyNumberFormat="1" applyFont="1" applyBorder="1" applyAlignment="1">
      <alignment vertical="top" shrinkToFit="1"/>
    </xf>
    <xf numFmtId="14" fontId="15" fillId="0" borderId="77" xfId="1" applyNumberFormat="1" applyFont="1" applyBorder="1" applyAlignment="1">
      <alignment vertical="top" shrinkToFit="1"/>
    </xf>
    <xf numFmtId="168" fontId="15" fillId="0" borderId="77" xfId="3" applyNumberFormat="1" applyFont="1" applyFill="1" applyBorder="1" applyAlignment="1">
      <alignment vertical="top" shrinkToFit="1"/>
    </xf>
    <xf numFmtId="171" fontId="15" fillId="0" borderId="77" xfId="3" applyNumberFormat="1" applyFont="1" applyFill="1" applyBorder="1" applyAlignment="1">
      <alignment vertical="top" shrinkToFit="1"/>
    </xf>
    <xf numFmtId="3" fontId="15" fillId="0" borderId="77" xfId="3" applyNumberFormat="1" applyFont="1" applyBorder="1" applyAlignment="1">
      <alignment vertical="top" shrinkToFit="1"/>
    </xf>
    <xf numFmtId="4" fontId="12" fillId="5" borderId="21" xfId="1" applyNumberFormat="1" applyFont="1" applyFill="1" applyBorder="1" applyAlignment="1">
      <alignment shrinkToFit="1"/>
    </xf>
    <xf numFmtId="170" fontId="13" fillId="0" borderId="53" xfId="3" applyNumberFormat="1" applyFont="1" applyBorder="1" applyAlignment="1">
      <alignment vertical="top" shrinkToFit="1"/>
    </xf>
    <xf numFmtId="0" fontId="4" fillId="0" borderId="1" xfId="1" applyFont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168" fontId="19" fillId="0" borderId="51" xfId="3" applyNumberFormat="1" applyFont="1" applyFill="1" applyBorder="1" applyAlignment="1">
      <alignment vertical="top" shrinkToFit="1"/>
    </xf>
    <xf numFmtId="168" fontId="19" fillId="0" borderId="80" xfId="3" applyNumberFormat="1" applyFont="1" applyFill="1" applyBorder="1" applyAlignment="1">
      <alignment vertical="top" shrinkToFit="1"/>
    </xf>
    <xf numFmtId="4" fontId="15" fillId="5" borderId="27" xfId="2" applyNumberFormat="1" applyFont="1" applyFill="1" applyBorder="1" applyAlignment="1">
      <alignment horizontal="right" vertical="center" wrapText="1"/>
    </xf>
    <xf numFmtId="170" fontId="15" fillId="0" borderId="29" xfId="3" applyNumberFormat="1" applyFont="1" applyFill="1" applyBorder="1" applyAlignment="1">
      <alignment horizontal="right" vertical="top" wrapText="1"/>
    </xf>
    <xf numFmtId="170" fontId="15" fillId="0" borderId="81" xfId="3" applyNumberFormat="1" applyFont="1" applyFill="1" applyBorder="1" applyAlignment="1">
      <alignment horizontal="right" vertical="top" wrapText="1"/>
    </xf>
    <xf numFmtId="0" fontId="19" fillId="0" borderId="19" xfId="1" applyFont="1" applyBorder="1" applyAlignment="1">
      <alignment vertical="top" shrinkToFit="1"/>
    </xf>
    <xf numFmtId="0" fontId="19" fillId="0" borderId="53" xfId="1" applyFont="1" applyBorder="1" applyAlignment="1">
      <alignment vertical="top" shrinkToFit="1"/>
    </xf>
    <xf numFmtId="0" fontId="21" fillId="3" borderId="23" xfId="3" applyNumberFormat="1" applyFont="1" applyFill="1" applyBorder="1" applyAlignment="1">
      <alignment horizontal="left" vertical="center"/>
    </xf>
    <xf numFmtId="0" fontId="21" fillId="3" borderId="1" xfId="3" applyNumberFormat="1" applyFont="1" applyFill="1" applyBorder="1" applyAlignment="1">
      <alignment horizontal="left" vertical="center"/>
    </xf>
    <xf numFmtId="168" fontId="20" fillId="3" borderId="44" xfId="3" applyNumberFormat="1" applyFont="1" applyFill="1" applyBorder="1" applyAlignment="1">
      <alignment horizontal="center" vertical="top"/>
    </xf>
    <xf numFmtId="168" fontId="20" fillId="3" borderId="44" xfId="3" applyNumberFormat="1" applyFont="1" applyFill="1" applyBorder="1" applyAlignment="1">
      <alignment horizontal="center" vertical="top" shrinkToFit="1"/>
    </xf>
    <xf numFmtId="168" fontId="20" fillId="3" borderId="44" xfId="3" applyNumberFormat="1" applyFont="1" applyFill="1" applyBorder="1" applyAlignment="1">
      <alignment horizontal="left" vertical="top" wrapText="1"/>
    </xf>
    <xf numFmtId="168" fontId="20" fillId="3" borderId="44" xfId="3" applyNumberFormat="1" applyFont="1" applyFill="1" applyBorder="1" applyAlignment="1">
      <alignment vertical="top"/>
    </xf>
    <xf numFmtId="170" fontId="20" fillId="3" borderId="44" xfId="3" applyNumberFormat="1" applyFont="1" applyFill="1" applyBorder="1" applyAlignment="1">
      <alignment vertical="top" shrinkToFit="1"/>
    </xf>
    <xf numFmtId="166" fontId="20" fillId="3" borderId="45" xfId="0" applyNumberFormat="1" applyFont="1" applyFill="1" applyBorder="1" applyAlignment="1">
      <alignment vertical="top" shrinkToFit="1"/>
    </xf>
    <xf numFmtId="168" fontId="20" fillId="3" borderId="51" xfId="3" applyNumberFormat="1" applyFont="1" applyFill="1" applyBorder="1" applyAlignment="1">
      <alignment vertical="top" shrinkToFit="1"/>
    </xf>
    <xf numFmtId="168" fontId="14" fillId="3" borderId="46" xfId="3" applyNumberFormat="1" applyFont="1" applyFill="1" applyBorder="1" applyAlignment="1">
      <alignment vertical="top" shrinkToFit="1"/>
    </xf>
    <xf numFmtId="14" fontId="20" fillId="3" borderId="48" xfId="0" applyNumberFormat="1" applyFont="1" applyFill="1" applyBorder="1" applyAlignment="1">
      <alignment vertical="top" shrinkToFit="1"/>
    </xf>
    <xf numFmtId="14" fontId="20" fillId="3" borderId="49" xfId="0" applyNumberFormat="1" applyFont="1" applyFill="1" applyBorder="1" applyAlignment="1">
      <alignment vertical="top" shrinkToFit="1"/>
    </xf>
    <xf numFmtId="167" fontId="20" fillId="3" borderId="51" xfId="3" applyNumberFormat="1" applyFont="1" applyFill="1" applyBorder="1" applyAlignment="1">
      <alignment horizontal="center" vertical="top" shrinkToFit="1"/>
    </xf>
    <xf numFmtId="14" fontId="14" fillId="3" borderId="46" xfId="0" applyNumberFormat="1" applyFont="1" applyFill="1" applyBorder="1" applyAlignment="1">
      <alignment vertical="top" shrinkToFit="1"/>
    </xf>
    <xf numFmtId="168" fontId="14" fillId="3" borderId="46" xfId="3" applyNumberFormat="1" applyFont="1" applyFill="1" applyBorder="1" applyAlignment="1">
      <alignment horizontal="center" vertical="top" shrinkToFit="1"/>
    </xf>
    <xf numFmtId="169" fontId="20" fillId="3" borderId="47" xfId="3" applyNumberFormat="1" applyFont="1" applyFill="1" applyBorder="1" applyAlignment="1">
      <alignment vertical="top" shrinkToFit="1"/>
    </xf>
    <xf numFmtId="169" fontId="20" fillId="3" borderId="44" xfId="3" applyNumberFormat="1" applyFont="1" applyFill="1" applyBorder="1" applyAlignment="1">
      <alignment vertical="top" shrinkToFit="1"/>
    </xf>
    <xf numFmtId="168" fontId="20" fillId="3" borderId="44" xfId="3" applyNumberFormat="1" applyFont="1" applyFill="1" applyBorder="1" applyAlignment="1">
      <alignment vertical="top" shrinkToFit="1"/>
    </xf>
    <xf numFmtId="3" fontId="20" fillId="3" borderId="44" xfId="0" applyNumberFormat="1" applyFont="1" applyFill="1" applyBorder="1" applyAlignment="1">
      <alignment vertical="top"/>
    </xf>
    <xf numFmtId="0" fontId="20" fillId="3" borderId="44" xfId="0" applyFont="1" applyFill="1" applyBorder="1" applyAlignment="1">
      <alignment vertical="top"/>
    </xf>
    <xf numFmtId="0" fontId="20" fillId="3" borderId="0" xfId="0" applyFont="1" applyFill="1"/>
    <xf numFmtId="170" fontId="14" fillId="5" borderId="21" xfId="1" applyNumberFormat="1" applyFont="1" applyFill="1" applyBorder="1" applyAlignment="1">
      <alignment vertical="top" shrinkToFit="1"/>
    </xf>
    <xf numFmtId="170" fontId="15" fillId="0" borderId="19" xfId="1" applyNumberFormat="1" applyFont="1" applyBorder="1" applyAlignment="1">
      <alignment vertical="top"/>
    </xf>
    <xf numFmtId="170" fontId="15" fillId="0" borderId="6" xfId="1" applyNumberFormat="1" applyFont="1" applyBorder="1" applyAlignment="1">
      <alignment vertical="top"/>
    </xf>
    <xf numFmtId="170" fontId="14" fillId="5" borderId="67" xfId="1" applyNumberFormat="1" applyFont="1" applyFill="1" applyBorder="1" applyAlignment="1">
      <alignment vertical="top" shrinkToFit="1"/>
    </xf>
    <xf numFmtId="170" fontId="15" fillId="0" borderId="67" xfId="3" applyNumberFormat="1" applyFont="1" applyFill="1" applyBorder="1" applyAlignment="1">
      <alignment horizontal="center" vertical="top"/>
    </xf>
    <xf numFmtId="170" fontId="15" fillId="0" borderId="69" xfId="1" applyNumberFormat="1" applyFont="1" applyBorder="1" applyAlignment="1">
      <alignment vertical="top"/>
    </xf>
    <xf numFmtId="170" fontId="20" fillId="5" borderId="21" xfId="1" applyNumberFormat="1" applyFont="1" applyFill="1" applyBorder="1" applyAlignment="1">
      <alignment vertical="top" shrinkToFit="1"/>
    </xf>
    <xf numFmtId="170" fontId="19" fillId="0" borderId="19" xfId="3" applyNumberFormat="1" applyFont="1" applyBorder="1" applyAlignment="1">
      <alignment vertical="top"/>
    </xf>
    <xf numFmtId="170" fontId="19" fillId="0" borderId="19" xfId="3" applyNumberFormat="1" applyFont="1" applyFill="1" applyBorder="1" applyAlignment="1">
      <alignment vertical="top"/>
    </xf>
    <xf numFmtId="170" fontId="19" fillId="0" borderId="6" xfId="3" applyNumberFormat="1" applyFont="1" applyBorder="1" applyAlignment="1">
      <alignment vertical="top"/>
    </xf>
    <xf numFmtId="0" fontId="12" fillId="0" borderId="39" xfId="6" applyFont="1" applyFill="1" applyBorder="1" applyAlignment="1">
      <alignment horizontal="center" vertical="center" wrapText="1"/>
    </xf>
    <xf numFmtId="165" fontId="26" fillId="4" borderId="1" xfId="1" applyNumberFormat="1" applyFont="1" applyFill="1" applyBorder="1" applyAlignment="1">
      <alignment vertical="center" wrapText="1"/>
    </xf>
    <xf numFmtId="4" fontId="27" fillId="5" borderId="27" xfId="2" applyNumberFormat="1" applyFont="1" applyFill="1" applyBorder="1" applyAlignment="1">
      <alignment horizontal="right" vertical="center" wrapText="1"/>
    </xf>
    <xf numFmtId="170" fontId="27" fillId="0" borderId="29" xfId="3" applyNumberFormat="1" applyFont="1" applyFill="1" applyBorder="1" applyAlignment="1">
      <alignment horizontal="right" vertical="top" wrapText="1"/>
    </xf>
    <xf numFmtId="170" fontId="27" fillId="0" borderId="55" xfId="3" applyNumberFormat="1" applyFont="1" applyFill="1" applyBorder="1" applyAlignment="1">
      <alignment horizontal="right" vertical="top" wrapText="1"/>
    </xf>
    <xf numFmtId="164" fontId="27" fillId="0" borderId="30" xfId="2" applyFont="1" applyBorder="1"/>
    <xf numFmtId="164" fontId="27" fillId="0" borderId="0" xfId="2" applyFont="1" applyBorder="1"/>
    <xf numFmtId="164" fontId="27" fillId="0" borderId="0" xfId="2" applyFont="1"/>
    <xf numFmtId="0" fontId="13" fillId="0" borderId="0" xfId="0" applyFont="1" applyAlignment="1">
      <alignment horizontal="left" vertical="center"/>
    </xf>
    <xf numFmtId="170" fontId="12" fillId="3" borderId="44" xfId="3" applyNumberFormat="1" applyFont="1" applyFill="1" applyBorder="1" applyAlignment="1">
      <alignment vertical="top" shrinkToFit="1"/>
    </xf>
    <xf numFmtId="170" fontId="13" fillId="0" borderId="44" xfId="3" applyNumberFormat="1" applyFont="1" applyFill="1" applyBorder="1" applyAlignment="1">
      <alignment vertical="top" shrinkToFit="1"/>
    </xf>
    <xf numFmtId="170" fontId="13" fillId="0" borderId="57" xfId="3" applyNumberFormat="1" applyFont="1" applyFill="1" applyBorder="1" applyAlignment="1">
      <alignment vertical="top" shrinkToFit="1"/>
    </xf>
    <xf numFmtId="4" fontId="13" fillId="0" borderId="30" xfId="0" applyNumberFormat="1" applyFont="1" applyBorder="1" applyAlignment="1">
      <alignment horizontal="left" vertical="center"/>
    </xf>
    <xf numFmtId="4" fontId="13" fillId="0" borderId="0" xfId="0" applyNumberFormat="1" applyFont="1" applyAlignment="1">
      <alignment horizontal="left" vertical="center"/>
    </xf>
    <xf numFmtId="14" fontId="13" fillId="0" borderId="0" xfId="1" applyNumberFormat="1" applyFont="1"/>
    <xf numFmtId="14" fontId="12" fillId="3" borderId="48" xfId="0" applyNumberFormat="1" applyFont="1" applyFill="1" applyBorder="1" applyAlignment="1">
      <alignment vertical="top" shrinkToFit="1"/>
    </xf>
    <xf numFmtId="3" fontId="12" fillId="3" borderId="48" xfId="0" applyNumberFormat="1" applyFont="1" applyFill="1" applyBorder="1" applyAlignment="1">
      <alignment vertical="top" shrinkToFit="1"/>
    </xf>
    <xf numFmtId="14" fontId="13" fillId="0" borderId="48" xfId="0" applyNumberFormat="1" applyFont="1" applyBorder="1" applyAlignment="1">
      <alignment vertical="top" shrinkToFit="1"/>
    </xf>
    <xf numFmtId="3" fontId="13" fillId="0" borderId="48" xfId="0" applyNumberFormat="1" applyFont="1" applyBorder="1" applyAlignment="1">
      <alignment vertical="top" shrinkToFit="1"/>
    </xf>
    <xf numFmtId="14" fontId="13" fillId="0" borderId="59" xfId="0" applyNumberFormat="1" applyFont="1" applyBorder="1" applyAlignment="1">
      <alignment vertical="top" shrinkToFit="1"/>
    </xf>
    <xf numFmtId="3" fontId="13" fillId="0" borderId="59" xfId="0" applyNumberFormat="1" applyFont="1" applyBorder="1" applyAlignment="1">
      <alignment vertical="top" shrinkToFit="1"/>
    </xf>
    <xf numFmtId="14" fontId="13" fillId="0" borderId="30" xfId="0" applyNumberFormat="1" applyFont="1" applyBorder="1" applyAlignment="1">
      <alignment horizontal="left" vertical="center"/>
    </xf>
    <xf numFmtId="165" fontId="28" fillId="4" borderId="1" xfId="1" applyNumberFormat="1" applyFont="1" applyFill="1" applyBorder="1" applyAlignment="1">
      <alignment vertical="center" wrapText="1"/>
    </xf>
    <xf numFmtId="0" fontId="30" fillId="0" borderId="30" xfId="1" applyFont="1" applyBorder="1"/>
    <xf numFmtId="0" fontId="30" fillId="0" borderId="0" xfId="1" applyFont="1"/>
    <xf numFmtId="165" fontId="29" fillId="4" borderId="1" xfId="1" applyNumberFormat="1" applyFont="1" applyFill="1" applyBorder="1" applyAlignment="1">
      <alignment vertical="center" wrapText="1"/>
    </xf>
    <xf numFmtId="0" fontId="31" fillId="0" borderId="30" xfId="1" applyFont="1" applyBorder="1"/>
    <xf numFmtId="0" fontId="31" fillId="0" borderId="0" xfId="1" applyFont="1"/>
    <xf numFmtId="0" fontId="5" fillId="5" borderId="52" xfId="1" applyFont="1" applyFill="1" applyBorder="1" applyAlignment="1">
      <alignment horizontal="center" vertical="center" shrinkToFit="1"/>
    </xf>
    <xf numFmtId="168" fontId="5" fillId="2" borderId="72" xfId="3" applyNumberFormat="1" applyFont="1" applyFill="1" applyBorder="1" applyAlignment="1">
      <alignment horizontal="center" vertical="top" shrinkToFit="1"/>
    </xf>
    <xf numFmtId="168" fontId="5" fillId="2" borderId="82" xfId="3" applyNumberFormat="1" applyFont="1" applyFill="1" applyBorder="1" applyAlignment="1">
      <alignment horizontal="center" vertical="top" shrinkToFit="1"/>
    </xf>
    <xf numFmtId="0" fontId="30" fillId="5" borderId="84" xfId="1" applyFont="1" applyFill="1" applyBorder="1" applyAlignment="1">
      <alignment horizontal="center" vertical="center" shrinkToFit="1"/>
    </xf>
    <xf numFmtId="168" fontId="30" fillId="2" borderId="85" xfId="3" applyNumberFormat="1" applyFont="1" applyFill="1" applyBorder="1" applyAlignment="1">
      <alignment horizontal="center" vertical="top" shrinkToFit="1"/>
    </xf>
    <xf numFmtId="168" fontId="30" fillId="2" borderId="86" xfId="3" applyNumberFormat="1" applyFont="1" applyFill="1" applyBorder="1" applyAlignment="1">
      <alignment horizontal="center" vertical="top" shrinkToFit="1"/>
    </xf>
    <xf numFmtId="3" fontId="31" fillId="5" borderId="88" xfId="1" applyNumberFormat="1" applyFont="1" applyFill="1" applyBorder="1" applyAlignment="1">
      <alignment horizontal="center" vertical="center" shrinkToFit="1"/>
    </xf>
    <xf numFmtId="168" fontId="31" fillId="0" borderId="89" xfId="3" applyNumberFormat="1" applyFont="1" applyFill="1" applyBorder="1" applyAlignment="1">
      <alignment horizontal="center" vertical="top" shrinkToFit="1"/>
    </xf>
    <xf numFmtId="168" fontId="31" fillId="0" borderId="90" xfId="3" applyNumberFormat="1" applyFont="1" applyFill="1" applyBorder="1" applyAlignment="1">
      <alignment horizontal="center" vertical="top" shrinkToFit="1"/>
    </xf>
    <xf numFmtId="0" fontId="5" fillId="5" borderId="91" xfId="1" applyFont="1" applyFill="1" applyBorder="1" applyAlignment="1">
      <alignment horizontal="left" vertical="center" shrinkToFit="1"/>
    </xf>
    <xf numFmtId="0" fontId="5" fillId="5" borderId="92" xfId="1" applyFont="1" applyFill="1" applyBorder="1" applyAlignment="1">
      <alignment horizontal="left" vertical="center" shrinkToFit="1"/>
    </xf>
    <xf numFmtId="168" fontId="5" fillId="2" borderId="93" xfId="3" applyNumberFormat="1" applyFont="1" applyFill="1" applyBorder="1" applyAlignment="1">
      <alignment horizontal="center" vertical="top" shrinkToFit="1"/>
    </xf>
    <xf numFmtId="168" fontId="5" fillId="2" borderId="94" xfId="3" applyNumberFormat="1" applyFont="1" applyFill="1" applyBorder="1" applyAlignment="1">
      <alignment horizontal="center" vertical="top" shrinkToFit="1"/>
    </xf>
    <xf numFmtId="168" fontId="5" fillId="2" borderId="95" xfId="3" applyNumberFormat="1" applyFont="1" applyFill="1" applyBorder="1" applyAlignment="1">
      <alignment horizontal="center" vertical="top" shrinkToFit="1"/>
    </xf>
    <xf numFmtId="168" fontId="5" fillId="2" borderId="96" xfId="3" applyNumberFormat="1" applyFont="1" applyFill="1" applyBorder="1" applyAlignment="1">
      <alignment horizontal="center" vertical="top" shrinkToFit="1"/>
    </xf>
    <xf numFmtId="0" fontId="25" fillId="0" borderId="27" xfId="2" applyNumberFormat="1" applyFont="1" applyFill="1" applyBorder="1" applyAlignment="1">
      <alignment horizontal="center" vertical="center" wrapText="1"/>
    </xf>
    <xf numFmtId="0" fontId="25" fillId="0" borderId="28" xfId="2" applyNumberFormat="1" applyFont="1" applyFill="1" applyBorder="1" applyAlignment="1">
      <alignment horizontal="center" vertical="center" wrapText="1"/>
    </xf>
    <xf numFmtId="0" fontId="26" fillId="0" borderId="27" xfId="2" applyNumberFormat="1" applyFont="1" applyFill="1" applyBorder="1" applyAlignment="1">
      <alignment horizontal="center" vertical="center" wrapText="1"/>
    </xf>
    <xf numFmtId="0" fontId="26" fillId="0" borderId="28" xfId="2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 wrapText="1"/>
    </xf>
    <xf numFmtId="0" fontId="4" fillId="0" borderId="25" xfId="2" applyNumberFormat="1" applyFont="1" applyFill="1" applyBorder="1" applyAlignment="1">
      <alignment horizontal="center" vertical="center" wrapText="1"/>
    </xf>
    <xf numFmtId="0" fontId="10" fillId="0" borderId="27" xfId="2" applyNumberFormat="1" applyFont="1" applyFill="1" applyBorder="1" applyAlignment="1">
      <alignment horizontal="center" vertical="center" wrapText="1"/>
    </xf>
    <xf numFmtId="0" fontId="10" fillId="0" borderId="28" xfId="2" applyNumberFormat="1" applyFont="1" applyFill="1" applyBorder="1" applyAlignment="1">
      <alignment horizontal="center" vertical="center" wrapText="1"/>
    </xf>
    <xf numFmtId="0" fontId="29" fillId="0" borderId="87" xfId="1" applyFont="1" applyBorder="1" applyAlignment="1">
      <alignment horizontal="center" vertical="center" wrapText="1"/>
    </xf>
    <xf numFmtId="0" fontId="28" fillId="0" borderId="83" xfId="1" applyFont="1" applyBorder="1" applyAlignment="1">
      <alignment horizontal="center" vertical="center" wrapText="1"/>
    </xf>
    <xf numFmtId="0" fontId="4" fillId="0" borderId="91" xfId="1" applyFont="1" applyBorder="1" applyAlignment="1">
      <alignment horizontal="center" vertical="center" wrapText="1"/>
    </xf>
    <xf numFmtId="0" fontId="4" fillId="0" borderId="97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4" fillId="0" borderId="27" xfId="2" applyNumberFormat="1" applyFont="1" applyFill="1" applyBorder="1" applyAlignment="1">
      <alignment horizontal="center" vertical="center" wrapText="1"/>
    </xf>
    <xf numFmtId="0" fontId="14" fillId="0" borderId="28" xfId="2" applyNumberFormat="1" applyFont="1" applyFill="1" applyBorder="1" applyAlignment="1">
      <alignment horizontal="center" vertical="center" wrapText="1"/>
    </xf>
    <xf numFmtId="0" fontId="16" fillId="0" borderId="32" xfId="2" applyNumberFormat="1" applyFont="1" applyFill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20" fillId="0" borderId="40" xfId="1" applyFont="1" applyBorder="1" applyAlignment="1">
      <alignment horizontal="center" vertical="center" wrapText="1"/>
    </xf>
    <xf numFmtId="0" fontId="20" fillId="0" borderId="41" xfId="1" applyFont="1" applyBorder="1" applyAlignment="1">
      <alignment horizontal="center" vertical="center" wrapText="1"/>
    </xf>
    <xf numFmtId="0" fontId="20" fillId="5" borderId="9" xfId="1" applyFont="1" applyFill="1" applyBorder="1" applyAlignment="1">
      <alignment horizontal="center" vertical="center" wrapText="1"/>
    </xf>
    <xf numFmtId="0" fontId="20" fillId="5" borderId="12" xfId="1" applyFont="1" applyFill="1" applyBorder="1" applyAlignment="1">
      <alignment horizontal="center" vertical="center" wrapText="1"/>
    </xf>
    <xf numFmtId="4" fontId="20" fillId="0" borderId="38" xfId="1" applyNumberFormat="1" applyFont="1" applyBorder="1" applyAlignment="1">
      <alignment horizontal="center" vertical="center" wrapText="1"/>
    </xf>
    <xf numFmtId="4" fontId="20" fillId="0" borderId="23" xfId="1" applyNumberFormat="1" applyFont="1" applyBorder="1" applyAlignment="1">
      <alignment horizontal="center" vertical="center" wrapText="1"/>
    </xf>
    <xf numFmtId="4" fontId="20" fillId="0" borderId="15" xfId="1" applyNumberFormat="1" applyFont="1" applyBorder="1" applyAlignment="1">
      <alignment horizontal="center" vertical="center" wrapText="1"/>
    </xf>
    <xf numFmtId="4" fontId="20" fillId="0" borderId="1" xfId="1" applyNumberFormat="1" applyFont="1" applyBorder="1" applyAlignment="1">
      <alignment horizontal="center" vertical="center" wrapText="1"/>
    </xf>
    <xf numFmtId="0" fontId="20" fillId="5" borderId="0" xfId="1" applyFont="1" applyFill="1" applyAlignment="1">
      <alignment horizontal="center" vertical="center" wrapText="1"/>
    </xf>
    <xf numFmtId="0" fontId="20" fillId="5" borderId="10" xfId="1" applyFont="1" applyFill="1" applyBorder="1" applyAlignment="1">
      <alignment horizontal="center" vertical="center" wrapText="1"/>
    </xf>
    <xf numFmtId="4" fontId="20" fillId="5" borderId="0" xfId="1" applyNumberFormat="1" applyFont="1" applyFill="1" applyAlignment="1">
      <alignment horizontal="center" vertical="center" wrapText="1"/>
    </xf>
    <xf numFmtId="4" fontId="20" fillId="5" borderId="10" xfId="1" applyNumberFormat="1" applyFont="1" applyFill="1" applyBorder="1" applyAlignment="1">
      <alignment horizontal="center" vertical="center" wrapText="1"/>
    </xf>
    <xf numFmtId="0" fontId="20" fillId="5" borderId="8" xfId="1" applyFont="1" applyFill="1" applyBorder="1" applyAlignment="1">
      <alignment horizontal="center" vertical="center" wrapText="1"/>
    </xf>
    <xf numFmtId="0" fontId="20" fillId="5" borderId="11" xfId="1" applyFont="1" applyFill="1" applyBorder="1" applyAlignment="1">
      <alignment horizontal="center" vertical="center" wrapText="1"/>
    </xf>
    <xf numFmtId="4" fontId="20" fillId="0" borderId="35" xfId="1" applyNumberFormat="1" applyFont="1" applyBorder="1" applyAlignment="1">
      <alignment horizontal="center" vertical="center" wrapText="1"/>
    </xf>
    <xf numFmtId="4" fontId="20" fillId="0" borderId="37" xfId="1" applyNumberFormat="1" applyFont="1" applyBorder="1" applyAlignment="1">
      <alignment horizontal="center" vertical="center" wrapText="1"/>
    </xf>
    <xf numFmtId="0" fontId="14" fillId="0" borderId="39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4" fontId="14" fillId="0" borderId="39" xfId="1" applyNumberFormat="1" applyFont="1" applyBorder="1" applyAlignment="1">
      <alignment horizontal="center" vertical="center" wrapText="1"/>
    </xf>
    <xf numFmtId="4" fontId="14" fillId="0" borderId="32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horizontal="center"/>
    </xf>
    <xf numFmtId="4" fontId="19" fillId="0" borderId="0" xfId="1" applyNumberFormat="1" applyFont="1" applyAlignment="1">
      <alignment horizontal="right"/>
    </xf>
    <xf numFmtId="3" fontId="19" fillId="8" borderId="0" xfId="1" applyNumberFormat="1" applyFont="1" applyFill="1" applyAlignment="1">
      <alignment horizontal="right"/>
    </xf>
    <xf numFmtId="14" fontId="14" fillId="0" borderId="39" xfId="1" applyNumberFormat="1" applyFont="1" applyBorder="1" applyAlignment="1">
      <alignment horizontal="center" vertical="center" wrapText="1"/>
    </xf>
    <xf numFmtId="14" fontId="14" fillId="0" borderId="32" xfId="1" applyNumberFormat="1" applyFont="1" applyBorder="1" applyAlignment="1">
      <alignment horizontal="center" vertical="center" wrapText="1"/>
    </xf>
    <xf numFmtId="0" fontId="20" fillId="0" borderId="14" xfId="1" applyFont="1" applyBorder="1" applyAlignment="1">
      <alignment horizontal="center" vertical="center" wrapText="1"/>
    </xf>
    <xf numFmtId="0" fontId="20" fillId="0" borderId="36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0" fillId="0" borderId="42" xfId="1" applyFont="1" applyBorder="1" applyAlignment="1">
      <alignment horizontal="center" vertical="center" wrapText="1"/>
    </xf>
    <xf numFmtId="0" fontId="20" fillId="0" borderId="43" xfId="1" applyFont="1" applyBorder="1" applyAlignment="1">
      <alignment horizontal="center" vertical="center" wrapText="1"/>
    </xf>
    <xf numFmtId="4" fontId="20" fillId="0" borderId="78" xfId="1" applyNumberFormat="1" applyFont="1" applyBorder="1" applyAlignment="1">
      <alignment horizontal="center" vertical="center" wrapText="1"/>
    </xf>
    <xf numFmtId="4" fontId="20" fillId="0" borderId="79" xfId="1" applyNumberFormat="1" applyFont="1" applyBorder="1" applyAlignment="1">
      <alignment horizontal="center" vertical="center" wrapText="1"/>
    </xf>
    <xf numFmtId="4" fontId="12" fillId="0" borderId="16" xfId="1" applyNumberFormat="1" applyFont="1" applyBorder="1" applyAlignment="1">
      <alignment horizontal="center" vertical="center" wrapText="1"/>
    </xf>
    <xf numFmtId="4" fontId="12" fillId="0" borderId="25" xfId="1" applyNumberFormat="1" applyFont="1" applyBorder="1" applyAlignment="1">
      <alignment horizontal="center" vertical="center" wrapText="1"/>
    </xf>
    <xf numFmtId="4" fontId="20" fillId="0" borderId="42" xfId="1" applyNumberFormat="1" applyFont="1" applyBorder="1" applyAlignment="1">
      <alignment horizontal="center" vertical="center" wrapText="1"/>
    </xf>
    <xf numFmtId="4" fontId="20" fillId="0" borderId="43" xfId="1" applyNumberFormat="1" applyFont="1" applyBorder="1" applyAlignment="1">
      <alignment horizontal="center" vertical="center" wrapText="1"/>
    </xf>
    <xf numFmtId="0" fontId="12" fillId="0" borderId="39" xfId="6" applyFont="1" applyFill="1" applyBorder="1" applyAlignment="1">
      <alignment horizontal="center" vertical="center" wrapText="1"/>
    </xf>
    <xf numFmtId="0" fontId="12" fillId="0" borderId="32" xfId="6" applyFont="1" applyFill="1" applyBorder="1" applyAlignment="1">
      <alignment horizontal="center" vertical="center" wrapText="1"/>
    </xf>
    <xf numFmtId="0" fontId="22" fillId="0" borderId="15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4" fontId="20" fillId="0" borderId="16" xfId="1" applyNumberFormat="1" applyFont="1" applyBorder="1" applyAlignment="1">
      <alignment horizontal="center" vertical="center" wrapText="1"/>
    </xf>
    <xf numFmtId="4" fontId="20" fillId="0" borderId="25" xfId="1" applyNumberFormat="1" applyFont="1" applyBorder="1" applyAlignment="1">
      <alignment horizontal="center" vertical="center" wrapText="1"/>
    </xf>
    <xf numFmtId="4" fontId="22" fillId="0" borderId="65" xfId="1" applyNumberFormat="1" applyFont="1" applyBorder="1" applyAlignment="1">
      <alignment horizontal="center" vertical="center" wrapText="1"/>
    </xf>
    <xf numFmtId="4" fontId="22" fillId="0" borderId="67" xfId="1" applyNumberFormat="1" applyFont="1" applyBorder="1" applyAlignment="1">
      <alignment horizontal="center" vertical="center" wrapText="1"/>
    </xf>
    <xf numFmtId="4" fontId="22" fillId="0" borderId="66" xfId="1" applyNumberFormat="1" applyFont="1" applyBorder="1" applyAlignment="1">
      <alignment horizontal="center" vertical="center" wrapText="1"/>
    </xf>
    <xf numFmtId="4" fontId="22" fillId="0" borderId="68" xfId="1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170" fontId="33" fillId="3" borderId="44" xfId="3" applyNumberFormat="1" applyFont="1" applyFill="1" applyBorder="1" applyAlignment="1">
      <alignment vertical="top" shrinkToFit="1"/>
    </xf>
    <xf numFmtId="170" fontId="32" fillId="0" borderId="44" xfId="3" applyNumberFormat="1" applyFont="1" applyFill="1" applyBorder="1" applyAlignment="1">
      <alignment vertical="top" shrinkToFit="1"/>
    </xf>
    <xf numFmtId="170" fontId="32" fillId="0" borderId="57" xfId="3" applyNumberFormat="1" applyFont="1" applyFill="1" applyBorder="1" applyAlignment="1">
      <alignment vertical="top" shrinkToFit="1"/>
    </xf>
    <xf numFmtId="4" fontId="32" fillId="0" borderId="30" xfId="0" applyNumberFormat="1" applyFont="1" applyBorder="1" applyAlignment="1">
      <alignment horizontal="left" vertical="center"/>
    </xf>
    <xf numFmtId="4" fontId="32" fillId="0" borderId="0" xfId="0" applyNumberFormat="1" applyFont="1" applyAlignment="1">
      <alignment horizontal="left" vertical="center"/>
    </xf>
  </cellXfs>
  <cellStyles count="7">
    <cellStyle name="Comma" xfId="3" builtinId="3"/>
    <cellStyle name="Comma 2" xfId="2" xr:uid="{00000000-0005-0000-0000-000001000000}"/>
    <cellStyle name="Comma 3" xfId="4" xr:uid="{00000000-0005-0000-0000-000002000000}"/>
    <cellStyle name="Good" xfId="6" builtinId="26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colors>
    <mruColors>
      <color rgb="FFCCFFFF"/>
      <color rgb="FFCCFF99"/>
      <color rgb="FFFFFFCC"/>
      <color rgb="FFFFCC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zoomScale="115" zoomScaleNormal="115" workbookViewId="0">
      <pane xSplit="7" ySplit="3" topLeftCell="H4" activePane="bottomRight" state="frozen"/>
      <selection activeCell="A2" sqref="A2:A4"/>
      <selection pane="topRight" activeCell="A2" sqref="A2:A4"/>
      <selection pane="bottomLeft" activeCell="A2" sqref="A2:A4"/>
      <selection pane="bottomRight" activeCell="A2" sqref="A2:A3"/>
    </sheetView>
  </sheetViews>
  <sheetFormatPr defaultColWidth="9.125" defaultRowHeight="15" x14ac:dyDescent="0.25"/>
  <cols>
    <col min="1" max="1" width="9.625" style="75" bestFit="1" customWidth="1"/>
    <col min="2" max="2" width="4.125" style="75" customWidth="1"/>
    <col min="3" max="3" width="5.125" style="322" customWidth="1"/>
    <col min="4" max="4" width="4.625" style="325" customWidth="1"/>
    <col min="5" max="6" width="11.125" style="75" customWidth="1"/>
    <col min="7" max="7" width="30.625" style="76" customWidth="1"/>
    <col min="8" max="8" width="9.125" style="75" customWidth="1"/>
    <col min="9" max="9" width="7.75" style="77" customWidth="1"/>
    <col min="10" max="12" width="6.875" style="77" customWidth="1"/>
    <col min="13" max="13" width="6.375" style="77" customWidth="1"/>
    <col min="14" max="14" width="10.875" style="83" customWidth="1"/>
    <col min="15" max="15" width="10.875" style="84" customWidth="1"/>
    <col min="16" max="16" width="10.875" style="305" customWidth="1"/>
    <col min="17" max="17" width="5.5" style="85" customWidth="1"/>
    <col min="18" max="18" width="7.375" style="85" customWidth="1"/>
    <col min="19" max="19" width="10.875" style="86" customWidth="1"/>
    <col min="20" max="20" width="10.875" style="87" customWidth="1"/>
    <col min="21" max="21" width="20.375" style="75" customWidth="1"/>
    <col min="22" max="24" width="20.375" style="75" hidden="1" customWidth="1"/>
    <col min="25" max="25" width="21.375" style="75" hidden="1" customWidth="1"/>
    <col min="26" max="26" width="14.375" style="75" hidden="1" customWidth="1"/>
    <col min="27" max="28" width="9.125" style="40" customWidth="1"/>
    <col min="29" max="16384" width="9.125" style="40"/>
  </cols>
  <sheetData>
    <row r="1" spans="1:26" ht="39" hidden="1" customHeight="1" x14ac:dyDescent="0.25">
      <c r="A1" s="2" t="s">
        <v>0</v>
      </c>
      <c r="B1" s="2" t="s">
        <v>1</v>
      </c>
      <c r="C1" s="320" t="s">
        <v>109</v>
      </c>
      <c r="D1" s="323" t="s">
        <v>82</v>
      </c>
      <c r="E1" s="2" t="s">
        <v>113</v>
      </c>
      <c r="F1" s="2" t="s">
        <v>2</v>
      </c>
      <c r="G1" s="2" t="s">
        <v>3</v>
      </c>
      <c r="H1" s="2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2" t="s">
        <v>10</v>
      </c>
      <c r="O1" s="27" t="s">
        <v>11</v>
      </c>
      <c r="P1" s="299" t="s">
        <v>12</v>
      </c>
      <c r="Q1" s="28" t="s">
        <v>107</v>
      </c>
      <c r="R1" s="28" t="s">
        <v>105</v>
      </c>
      <c r="S1" s="29" t="s">
        <v>13</v>
      </c>
      <c r="T1" s="30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60</v>
      </c>
      <c r="Z1" s="2" t="s">
        <v>19</v>
      </c>
    </row>
    <row r="2" spans="1:26" s="259" customFormat="1" ht="39.75" customHeight="1" x14ac:dyDescent="0.25">
      <c r="A2" s="345" t="s">
        <v>20</v>
      </c>
      <c r="B2" s="346" t="s">
        <v>21</v>
      </c>
      <c r="C2" s="352" t="s">
        <v>110</v>
      </c>
      <c r="D2" s="351" t="s">
        <v>111</v>
      </c>
      <c r="E2" s="353" t="s">
        <v>112</v>
      </c>
      <c r="F2" s="347" t="s">
        <v>22</v>
      </c>
      <c r="G2" s="345" t="s">
        <v>23</v>
      </c>
      <c r="H2" s="345" t="s">
        <v>24</v>
      </c>
      <c r="I2" s="345" t="s">
        <v>25</v>
      </c>
      <c r="J2" s="345" t="s">
        <v>26</v>
      </c>
      <c r="K2" s="345"/>
      <c r="L2" s="345"/>
      <c r="M2" s="345" t="s">
        <v>27</v>
      </c>
      <c r="N2" s="348" t="s">
        <v>28</v>
      </c>
      <c r="O2" s="349" t="s">
        <v>29</v>
      </c>
      <c r="P2" s="343" t="s">
        <v>30</v>
      </c>
      <c r="Q2" s="341" t="s">
        <v>106</v>
      </c>
      <c r="R2" s="341" t="s">
        <v>104</v>
      </c>
      <c r="S2" s="358" t="s">
        <v>31</v>
      </c>
      <c r="T2" s="360" t="s">
        <v>32</v>
      </c>
      <c r="U2" s="361" t="s">
        <v>33</v>
      </c>
      <c r="V2" s="355" t="s">
        <v>34</v>
      </c>
      <c r="W2" s="355" t="s">
        <v>17</v>
      </c>
      <c r="X2" s="355" t="s">
        <v>18</v>
      </c>
      <c r="Y2" s="345" t="s">
        <v>35</v>
      </c>
      <c r="Z2" s="356" t="s">
        <v>36</v>
      </c>
    </row>
    <row r="3" spans="1:26" s="259" customFormat="1" ht="33" customHeight="1" x14ac:dyDescent="0.25">
      <c r="A3" s="345"/>
      <c r="B3" s="346"/>
      <c r="C3" s="352"/>
      <c r="D3" s="351"/>
      <c r="E3" s="354"/>
      <c r="F3" s="347"/>
      <c r="G3" s="345"/>
      <c r="H3" s="345"/>
      <c r="I3" s="345"/>
      <c r="J3" s="258" t="s">
        <v>37</v>
      </c>
      <c r="K3" s="258" t="s">
        <v>38</v>
      </c>
      <c r="L3" s="258" t="s">
        <v>8</v>
      </c>
      <c r="M3" s="345"/>
      <c r="N3" s="348"/>
      <c r="O3" s="350"/>
      <c r="P3" s="344"/>
      <c r="Q3" s="342"/>
      <c r="R3" s="342"/>
      <c r="S3" s="359"/>
      <c r="T3" s="360"/>
      <c r="U3" s="362"/>
      <c r="V3" s="363"/>
      <c r="W3" s="363"/>
      <c r="X3" s="363"/>
      <c r="Y3" s="355"/>
      <c r="Z3" s="357"/>
    </row>
    <row r="4" spans="1:26" s="240" customFormat="1" hidden="1" x14ac:dyDescent="0.2">
      <c r="A4" s="229"/>
      <c r="B4" s="326"/>
      <c r="C4" s="329"/>
      <c r="D4" s="332"/>
      <c r="E4" s="335"/>
      <c r="F4" s="336"/>
      <c r="G4" s="231"/>
      <c r="H4" s="230"/>
      <c r="I4" s="232"/>
      <c r="J4" s="232"/>
      <c r="K4" s="232"/>
      <c r="L4" s="232"/>
      <c r="M4" s="232"/>
      <c r="N4" s="233"/>
      <c r="O4" s="234"/>
      <c r="P4" s="300"/>
      <c r="Q4" s="235"/>
      <c r="R4" s="235"/>
      <c r="S4" s="262"/>
      <c r="T4" s="236"/>
      <c r="U4" s="237"/>
      <c r="V4" s="238"/>
      <c r="W4" s="239"/>
      <c r="X4" s="239"/>
      <c r="Y4" s="12"/>
      <c r="Z4" s="12"/>
    </row>
    <row r="5" spans="1:26" s="159" customFormat="1" x14ac:dyDescent="0.2">
      <c r="A5" s="217"/>
      <c r="B5" s="327"/>
      <c r="C5" s="330"/>
      <c r="D5" s="333"/>
      <c r="E5" s="337"/>
      <c r="F5" s="338"/>
      <c r="G5" s="17"/>
      <c r="H5" s="16"/>
      <c r="I5" s="18"/>
      <c r="J5" s="20"/>
      <c r="K5" s="20"/>
      <c r="L5" s="20"/>
      <c r="M5" s="21"/>
      <c r="N5" s="218"/>
      <c r="O5" s="219"/>
      <c r="P5" s="301"/>
      <c r="Q5" s="220"/>
      <c r="R5" s="220"/>
      <c r="S5" s="263"/>
      <c r="T5" s="221"/>
      <c r="U5" s="222"/>
      <c r="V5" s="15"/>
      <c r="W5" s="14"/>
      <c r="X5" s="14"/>
      <c r="Y5" s="13"/>
      <c r="Z5" s="13"/>
    </row>
    <row r="6" spans="1:26" s="159" customFormat="1" x14ac:dyDescent="0.2">
      <c r="A6" s="223"/>
      <c r="B6" s="328"/>
      <c r="C6" s="331"/>
      <c r="D6" s="334"/>
      <c r="E6" s="339"/>
      <c r="F6" s="340"/>
      <c r="G6" s="22"/>
      <c r="H6" s="23"/>
      <c r="I6" s="24"/>
      <c r="J6" s="25"/>
      <c r="K6" s="25"/>
      <c r="L6" s="25"/>
      <c r="M6" s="26"/>
      <c r="N6" s="224"/>
      <c r="O6" s="225"/>
      <c r="P6" s="302"/>
      <c r="Q6" s="226"/>
      <c r="R6" s="226"/>
      <c r="S6" s="264"/>
      <c r="T6" s="227"/>
      <c r="U6" s="228"/>
      <c r="V6" s="15"/>
      <c r="W6" s="14"/>
      <c r="X6" s="14"/>
      <c r="Y6" s="13"/>
      <c r="Z6" s="13"/>
    </row>
    <row r="7" spans="1:26" x14ac:dyDescent="0.25">
      <c r="A7" s="67"/>
      <c r="B7" s="67"/>
      <c r="C7" s="321"/>
      <c r="D7" s="324"/>
      <c r="E7" s="67"/>
      <c r="F7" s="67"/>
      <c r="G7" s="68"/>
      <c r="H7" s="67"/>
      <c r="I7" s="69"/>
      <c r="J7" s="69"/>
      <c r="K7" s="69"/>
      <c r="L7" s="69"/>
      <c r="M7" s="69"/>
      <c r="N7" s="70"/>
      <c r="O7" s="71"/>
      <c r="P7" s="303"/>
      <c r="Q7" s="72"/>
      <c r="R7" s="72"/>
      <c r="S7" s="73"/>
      <c r="T7" s="74"/>
      <c r="U7" s="67"/>
    </row>
    <row r="8" spans="1:26" x14ac:dyDescent="0.25">
      <c r="N8" s="78"/>
      <c r="O8" s="79"/>
      <c r="P8" s="304"/>
      <c r="Q8" s="80"/>
      <c r="R8" s="80"/>
      <c r="S8" s="81"/>
      <c r="T8" s="82"/>
    </row>
    <row r="9" spans="1:26" x14ac:dyDescent="0.25">
      <c r="G9" s="76" t="s">
        <v>85</v>
      </c>
    </row>
  </sheetData>
  <mergeCells count="24">
    <mergeCell ref="Y2:Y3"/>
    <mergeCell ref="Z2:Z3"/>
    <mergeCell ref="S2:S3"/>
    <mergeCell ref="T2:T3"/>
    <mergeCell ref="U2:U3"/>
    <mergeCell ref="V2:V3"/>
    <mergeCell ref="W2:W3"/>
    <mergeCell ref="X2:X3"/>
    <mergeCell ref="R2:R3"/>
    <mergeCell ref="P2:P3"/>
    <mergeCell ref="A2:A3"/>
    <mergeCell ref="B2:B3"/>
    <mergeCell ref="F2:F3"/>
    <mergeCell ref="G2:G3"/>
    <mergeCell ref="H2:H3"/>
    <mergeCell ref="I2:I3"/>
    <mergeCell ref="J2:L2"/>
    <mergeCell ref="M2:M3"/>
    <mergeCell ref="N2:N3"/>
    <mergeCell ref="O2:O3"/>
    <mergeCell ref="D2:D3"/>
    <mergeCell ref="Q2:Q3"/>
    <mergeCell ref="C2:C3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9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31" sqref="F31"/>
    </sheetView>
  </sheetViews>
  <sheetFormatPr defaultColWidth="8.875" defaultRowHeight="16.5" x14ac:dyDescent="0.25"/>
  <cols>
    <col min="1" max="1" width="2.75" style="3" customWidth="1"/>
    <col min="2" max="2" width="6.375" style="3" customWidth="1"/>
    <col min="3" max="3" width="39" style="3" customWidth="1"/>
    <col min="4" max="5" width="15.875" style="3" customWidth="1"/>
    <col min="6" max="20" width="14.75" style="3" customWidth="1"/>
    <col min="21" max="16384" width="8.875" style="3"/>
  </cols>
  <sheetData>
    <row r="1" spans="2:20" x14ac:dyDescent="0.25">
      <c r="B1" s="4" t="s">
        <v>39</v>
      </c>
    </row>
    <row r="2" spans="2:20" x14ac:dyDescent="0.25">
      <c r="B2" s="5" t="s">
        <v>40</v>
      </c>
    </row>
    <row r="3" spans="2:20" s="1" customFormat="1" ht="35.450000000000003" customHeight="1" x14ac:dyDescent="0.25">
      <c r="B3" s="6" t="s">
        <v>21</v>
      </c>
      <c r="C3" s="7" t="s">
        <v>41</v>
      </c>
      <c r="D3" s="8" t="s">
        <v>42</v>
      </c>
      <c r="E3" s="8" t="s">
        <v>43</v>
      </c>
      <c r="F3" s="9">
        <v>44562</v>
      </c>
      <c r="G3" s="9">
        <v>44563</v>
      </c>
      <c r="H3" s="9">
        <v>44564</v>
      </c>
      <c r="I3" s="9">
        <v>44565</v>
      </c>
      <c r="J3" s="9">
        <v>44566</v>
      </c>
      <c r="K3" s="9">
        <v>44567</v>
      </c>
      <c r="L3" s="9">
        <v>44568</v>
      </c>
      <c r="M3" s="9">
        <v>44569</v>
      </c>
      <c r="N3" s="9">
        <v>44570</v>
      </c>
      <c r="O3" s="9">
        <v>44571</v>
      </c>
      <c r="P3" s="9">
        <v>44572</v>
      </c>
      <c r="Q3" s="9">
        <v>44573</v>
      </c>
      <c r="R3" s="9">
        <v>44574</v>
      </c>
      <c r="S3" s="9">
        <v>44575</v>
      </c>
      <c r="T3" s="9">
        <v>44576</v>
      </c>
    </row>
    <row r="4" spans="2:20" x14ac:dyDescent="0.25">
      <c r="B4" s="10">
        <v>1</v>
      </c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2:20" x14ac:dyDescent="0.25">
      <c r="B5" s="10">
        <v>2</v>
      </c>
      <c r="C5" s="11" t="s">
        <v>45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20" x14ac:dyDescent="0.25">
      <c r="B6" s="10">
        <v>3</v>
      </c>
      <c r="C6" s="11" t="s">
        <v>46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20" x14ac:dyDescent="0.25">
      <c r="B7" s="10">
        <v>4</v>
      </c>
      <c r="C7" s="11" t="s">
        <v>47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20" x14ac:dyDescent="0.25">
      <c r="B8" s="10">
        <v>5</v>
      </c>
      <c r="C8" s="11" t="s">
        <v>48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2:20" x14ac:dyDescent="0.25">
      <c r="B9" s="10">
        <v>6</v>
      </c>
      <c r="C9" s="11" t="s">
        <v>49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showGridLines="0" tabSelected="1" topLeftCell="A2" zoomScaleNormal="100" workbookViewId="0">
      <pane xSplit="4" ySplit="1" topLeftCell="E3" activePane="bottomRight" state="frozen"/>
      <selection activeCell="A2" sqref="A2"/>
      <selection pane="topRight" activeCell="D2" sqref="D2"/>
      <selection pane="bottomLeft" activeCell="A3" sqref="A3"/>
      <selection pane="bottomRight" activeCell="A2" sqref="A2"/>
    </sheetView>
  </sheetViews>
  <sheetFormatPr defaultColWidth="9.625" defaultRowHeight="15" x14ac:dyDescent="0.25"/>
  <cols>
    <col min="1" max="2" width="6.625" style="37" customWidth="1"/>
    <col min="3" max="3" width="10.25" style="37" customWidth="1"/>
    <col min="4" max="4" width="32.375" style="62" customWidth="1"/>
    <col min="5" max="5" width="8.375" style="34" customWidth="1"/>
    <col min="6" max="6" width="12.25" style="417" customWidth="1"/>
    <col min="7" max="7" width="12.25" style="311" customWidth="1"/>
    <col min="8" max="9" width="12.25" style="63" customWidth="1"/>
    <col min="10" max="10" width="7.875" style="66" customWidth="1"/>
    <col min="11" max="11" width="16.75" style="34" customWidth="1"/>
    <col min="12" max="12" width="16.75" style="36" customWidth="1"/>
    <col min="13" max="14" width="12.75" style="312" customWidth="1"/>
    <col min="15" max="15" width="7.75" style="312" customWidth="1"/>
    <col min="16" max="17" width="12.75" style="65" customWidth="1"/>
    <col min="18" max="18" width="7.375" style="37" customWidth="1"/>
    <col min="19" max="20" width="12.75" style="36" customWidth="1"/>
    <col min="21" max="21" width="8.75" style="38" customWidth="1"/>
    <col min="22" max="22" width="19.125" style="65" customWidth="1"/>
    <col min="23" max="23" width="9" style="63" customWidth="1"/>
    <col min="24" max="25" width="16.75" style="39" customWidth="1"/>
    <col min="26" max="26" width="2.75" style="39" hidden="1" customWidth="1"/>
    <col min="27" max="27" width="11" style="39" customWidth="1"/>
    <col min="28" max="28" width="10" style="63" customWidth="1"/>
    <col min="29" max="30" width="12.375" style="34" hidden="1" customWidth="1"/>
    <col min="31" max="33" width="9.625" style="34" hidden="1" customWidth="1"/>
    <col min="34" max="16384" width="9.625" style="40"/>
  </cols>
  <sheetData>
    <row r="1" spans="1:33" ht="15.75" hidden="1" thickBot="1" x14ac:dyDescent="0.3">
      <c r="A1" s="31" t="s">
        <v>50</v>
      </c>
      <c r="B1" s="31"/>
      <c r="C1" s="31"/>
      <c r="D1" s="32"/>
      <c r="E1" s="33"/>
      <c r="F1" s="411"/>
      <c r="G1" s="306"/>
      <c r="H1" s="34"/>
      <c r="I1" s="34"/>
      <c r="J1" s="35"/>
      <c r="P1" s="34"/>
      <c r="Q1" s="34"/>
      <c r="V1" s="34"/>
      <c r="W1" s="34"/>
      <c r="AB1" s="34"/>
    </row>
    <row r="2" spans="1:33" s="52" customFormat="1" ht="77.25" customHeight="1" x14ac:dyDescent="0.25">
      <c r="A2" s="41" t="s">
        <v>20</v>
      </c>
      <c r="B2" s="41" t="s">
        <v>21</v>
      </c>
      <c r="C2" s="41" t="s">
        <v>51</v>
      </c>
      <c r="D2" s="41" t="s">
        <v>52</v>
      </c>
      <c r="E2" s="41" t="s">
        <v>24</v>
      </c>
      <c r="F2" s="412" t="s">
        <v>29</v>
      </c>
      <c r="G2" s="298" t="s">
        <v>108</v>
      </c>
      <c r="H2" s="41" t="s">
        <v>78</v>
      </c>
      <c r="I2" s="41" t="s">
        <v>54</v>
      </c>
      <c r="J2" s="42" t="s">
        <v>55</v>
      </c>
      <c r="K2" s="46" t="s">
        <v>86</v>
      </c>
      <c r="L2" s="43" t="s">
        <v>87</v>
      </c>
      <c r="M2" s="298" t="s">
        <v>97</v>
      </c>
      <c r="N2" s="298" t="s">
        <v>98</v>
      </c>
      <c r="O2" s="298" t="s">
        <v>101</v>
      </c>
      <c r="P2" s="44" t="s">
        <v>92</v>
      </c>
      <c r="Q2" s="45" t="s">
        <v>93</v>
      </c>
      <c r="R2" s="46" t="s">
        <v>75</v>
      </c>
      <c r="S2" s="43" t="s">
        <v>64</v>
      </c>
      <c r="T2" s="43" t="s">
        <v>65</v>
      </c>
      <c r="U2" s="43" t="s">
        <v>76</v>
      </c>
      <c r="V2" s="47" t="s">
        <v>74</v>
      </c>
      <c r="W2" s="41" t="s">
        <v>79</v>
      </c>
      <c r="X2" s="48" t="s">
        <v>83</v>
      </c>
      <c r="Y2" s="48" t="s">
        <v>80</v>
      </c>
      <c r="Z2" s="48" t="s">
        <v>81</v>
      </c>
      <c r="AA2" s="48" t="s">
        <v>84</v>
      </c>
      <c r="AB2" s="41" t="s">
        <v>33</v>
      </c>
      <c r="AC2" s="49" t="s">
        <v>34</v>
      </c>
      <c r="AD2" s="50" t="s">
        <v>17</v>
      </c>
      <c r="AE2" s="51" t="s">
        <v>57</v>
      </c>
      <c r="AF2" s="51" t="s">
        <v>58</v>
      </c>
      <c r="AG2" s="51" t="s">
        <v>18</v>
      </c>
    </row>
    <row r="3" spans="1:33" s="287" customFormat="1" x14ac:dyDescent="0.2">
      <c r="A3" s="269"/>
      <c r="B3" s="270"/>
      <c r="C3" s="270"/>
      <c r="D3" s="271"/>
      <c r="E3" s="272"/>
      <c r="F3" s="413"/>
      <c r="G3" s="307"/>
      <c r="H3" s="273"/>
      <c r="I3" s="273"/>
      <c r="J3" s="274"/>
      <c r="K3" s="275"/>
      <c r="L3" s="276"/>
      <c r="M3" s="313"/>
      <c r="N3" s="313"/>
      <c r="O3" s="314"/>
      <c r="P3" s="277"/>
      <c r="Q3" s="278"/>
      <c r="R3" s="279"/>
      <c r="S3" s="280"/>
      <c r="T3" s="280"/>
      <c r="U3" s="281"/>
      <c r="V3" s="282"/>
      <c r="W3" s="283"/>
      <c r="X3" s="284"/>
      <c r="Y3" s="284"/>
      <c r="Z3" s="285"/>
      <c r="AA3" s="285"/>
      <c r="AB3" s="286"/>
      <c r="AC3" s="267"/>
      <c r="AD3" s="268"/>
      <c r="AE3" s="268"/>
      <c r="AF3" s="268"/>
      <c r="AG3" s="268"/>
    </row>
    <row r="4" spans="1:33" s="159" customFormat="1" x14ac:dyDescent="0.2">
      <c r="A4" s="181"/>
      <c r="B4" s="182"/>
      <c r="C4" s="182"/>
      <c r="D4" s="183"/>
      <c r="E4" s="184"/>
      <c r="F4" s="414"/>
      <c r="G4" s="308"/>
      <c r="H4" s="185"/>
      <c r="I4" s="185"/>
      <c r="J4" s="186"/>
      <c r="K4" s="260"/>
      <c r="L4" s="187"/>
      <c r="M4" s="315"/>
      <c r="N4" s="315"/>
      <c r="O4" s="316"/>
      <c r="P4" s="188"/>
      <c r="Q4" s="189"/>
      <c r="R4" s="190"/>
      <c r="S4" s="191"/>
      <c r="T4" s="191"/>
      <c r="U4" s="192"/>
      <c r="V4" s="193"/>
      <c r="W4" s="194"/>
      <c r="X4" s="195"/>
      <c r="Y4" s="195"/>
      <c r="Z4" s="196"/>
      <c r="AA4" s="196"/>
      <c r="AB4" s="197"/>
      <c r="AC4" s="198"/>
      <c r="AD4" s="199"/>
      <c r="AE4" s="199"/>
      <c r="AF4" s="199"/>
      <c r="AG4" s="199"/>
    </row>
    <row r="5" spans="1:33" s="159" customFormat="1" x14ac:dyDescent="0.2">
      <c r="A5" s="200"/>
      <c r="B5" s="201"/>
      <c r="C5" s="201"/>
      <c r="D5" s="202"/>
      <c r="E5" s="203"/>
      <c r="F5" s="415"/>
      <c r="G5" s="309"/>
      <c r="H5" s="204"/>
      <c r="I5" s="204"/>
      <c r="J5" s="205"/>
      <c r="K5" s="261"/>
      <c r="L5" s="206"/>
      <c r="M5" s="317"/>
      <c r="N5" s="317"/>
      <c r="O5" s="318"/>
      <c r="P5" s="207"/>
      <c r="Q5" s="208"/>
      <c r="R5" s="209"/>
      <c r="S5" s="210"/>
      <c r="T5" s="210"/>
      <c r="U5" s="211"/>
      <c r="V5" s="212"/>
      <c r="W5" s="213"/>
      <c r="X5" s="214"/>
      <c r="Y5" s="214"/>
      <c r="Z5" s="215"/>
      <c r="AA5" s="215"/>
      <c r="AB5" s="216"/>
      <c r="AC5" s="198"/>
      <c r="AD5" s="199"/>
      <c r="AE5" s="199"/>
      <c r="AF5" s="199"/>
      <c r="AG5" s="199"/>
    </row>
    <row r="6" spans="1:33" x14ac:dyDescent="0.25">
      <c r="A6" s="53"/>
      <c r="B6" s="243"/>
      <c r="C6" s="243"/>
      <c r="D6" s="54"/>
      <c r="E6" s="55"/>
      <c r="F6" s="416"/>
      <c r="G6" s="310"/>
      <c r="H6" s="56"/>
      <c r="I6" s="56"/>
      <c r="J6" s="57"/>
      <c r="K6" s="55"/>
      <c r="L6" s="58"/>
      <c r="M6" s="319"/>
      <c r="N6" s="319"/>
      <c r="O6" s="319"/>
      <c r="P6" s="59"/>
      <c r="Q6" s="59"/>
      <c r="R6" s="53"/>
      <c r="S6" s="58"/>
      <c r="T6" s="58"/>
      <c r="U6" s="60"/>
      <c r="V6" s="59"/>
      <c r="W6" s="56"/>
      <c r="X6" s="61"/>
      <c r="Y6" s="61"/>
      <c r="Z6" s="61"/>
      <c r="AA6" s="61"/>
      <c r="AB6" s="56"/>
    </row>
    <row r="7" spans="1:33" x14ac:dyDescent="0.25">
      <c r="J7" s="64"/>
    </row>
  </sheetData>
  <dataValidations disablePrompts="1" count="1">
    <dataValidation type="list" allowBlank="1" showInputMessage="1" showErrorMessage="1" sqref="V3:V4" xr:uid="{00000000-0002-0000-0200-000000000000}">
      <formula1>"Chưa thực hiện,Đang thực hiện,Đang xét duyệt,Đề nghị kiểm tra,Hoàn thành,Dừng hoạt động"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"/>
  <sheetViews>
    <sheetView showGridLines="0" zoomScale="115" zoomScaleNormal="115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H2" sqref="H1:H1048576"/>
    </sheetView>
  </sheetViews>
  <sheetFormatPr defaultColWidth="9.125" defaultRowHeight="14.25" x14ac:dyDescent="0.2"/>
  <cols>
    <col min="1" max="1" width="5.375" customWidth="1"/>
    <col min="2" max="2" width="9.125" customWidth="1"/>
    <col min="3" max="3" width="24.875" customWidth="1"/>
    <col min="4" max="4" width="10" customWidth="1"/>
    <col min="5" max="6" width="16.75" customWidth="1"/>
    <col min="7" max="7" width="12.75" customWidth="1"/>
    <col min="8" max="8" width="12.75" style="171" hidden="1" customWidth="1"/>
    <col min="9" max="11" width="12.75" customWidth="1"/>
    <col min="12" max="12" width="6.875" customWidth="1"/>
    <col min="13" max="14" width="12.75" customWidth="1"/>
    <col min="15" max="15" width="6.875" customWidth="1"/>
    <col min="16" max="16" width="12.75" customWidth="1"/>
    <col min="17" max="19" width="16.75" customWidth="1"/>
    <col min="20" max="20" width="17" customWidth="1"/>
    <col min="21" max="21" width="17" hidden="1" customWidth="1"/>
    <col min="22" max="26" width="11.75" hidden="1" customWidth="1"/>
  </cols>
  <sheetData>
    <row r="1" spans="1:26" s="40" customFormat="1" ht="15" hidden="1" customHeight="1" x14ac:dyDescent="0.25">
      <c r="A1" s="384" t="s">
        <v>72</v>
      </c>
      <c r="B1" s="384"/>
      <c r="C1" s="88">
        <f>KinhPhiPhanBoToanDuAn</f>
        <v>0</v>
      </c>
      <c r="D1" s="385" t="s">
        <v>73</v>
      </c>
      <c r="E1" s="385"/>
      <c r="F1" s="385"/>
      <c r="G1" s="386">
        <f>R4+'Nhân công'!R4+'Máy thi công'!R4</f>
        <v>0</v>
      </c>
      <c r="H1" s="386"/>
      <c r="I1" s="89"/>
      <c r="J1" s="75"/>
      <c r="K1" s="75"/>
      <c r="L1" s="75"/>
      <c r="M1" s="90"/>
      <c r="N1" s="90"/>
      <c r="O1" s="91"/>
      <c r="P1" s="91"/>
      <c r="Q1" s="91"/>
      <c r="R1" s="92" t="s">
        <v>61</v>
      </c>
      <c r="S1" s="93">
        <f>S4+'Nhân công'!V3+'Máy thi công'!X3</f>
        <v>0</v>
      </c>
      <c r="T1" s="93"/>
      <c r="U1" s="75"/>
      <c r="V1" s="75"/>
      <c r="W1" s="75"/>
      <c r="X1" s="75"/>
      <c r="Y1" s="75"/>
      <c r="Z1" s="75"/>
    </row>
    <row r="2" spans="1:26" s="40" customFormat="1" ht="22.5" customHeight="1" x14ac:dyDescent="0.25">
      <c r="A2" s="389" t="s">
        <v>21</v>
      </c>
      <c r="B2" s="391" t="s">
        <v>62</v>
      </c>
      <c r="C2" s="391" t="s">
        <v>63</v>
      </c>
      <c r="D2" s="370" t="s">
        <v>24</v>
      </c>
      <c r="E2" s="395" t="s">
        <v>91</v>
      </c>
      <c r="F2" s="382" t="s">
        <v>71</v>
      </c>
      <c r="G2" s="368" t="s">
        <v>53</v>
      </c>
      <c r="H2" s="397" t="s">
        <v>70</v>
      </c>
      <c r="I2" s="399" t="s">
        <v>54</v>
      </c>
      <c r="J2" s="393" t="s">
        <v>88</v>
      </c>
      <c r="K2" s="393" t="s">
        <v>89</v>
      </c>
      <c r="L2" s="364" t="s">
        <v>90</v>
      </c>
      <c r="M2" s="387" t="s">
        <v>64</v>
      </c>
      <c r="N2" s="387" t="s">
        <v>65</v>
      </c>
      <c r="O2" s="380" t="s">
        <v>76</v>
      </c>
      <c r="P2" s="382" t="s">
        <v>78</v>
      </c>
      <c r="Q2" s="382" t="s">
        <v>100</v>
      </c>
      <c r="R2" s="368" t="s">
        <v>56</v>
      </c>
      <c r="S2" s="370" t="s">
        <v>66</v>
      </c>
      <c r="T2" s="378" t="s">
        <v>77</v>
      </c>
      <c r="U2" s="374" t="s">
        <v>67</v>
      </c>
      <c r="V2" s="372" t="s">
        <v>17</v>
      </c>
      <c r="W2" s="376" t="s">
        <v>18</v>
      </c>
      <c r="X2" s="366" t="s">
        <v>16</v>
      </c>
      <c r="Y2" s="366" t="s">
        <v>68</v>
      </c>
      <c r="Z2" s="366" t="s">
        <v>69</v>
      </c>
    </row>
    <row r="3" spans="1:26" s="40" customFormat="1" ht="57" customHeight="1" thickBot="1" x14ac:dyDescent="0.3">
      <c r="A3" s="390"/>
      <c r="B3" s="392"/>
      <c r="C3" s="392"/>
      <c r="D3" s="371"/>
      <c r="E3" s="396"/>
      <c r="F3" s="383"/>
      <c r="G3" s="369"/>
      <c r="H3" s="398"/>
      <c r="I3" s="400"/>
      <c r="J3" s="394"/>
      <c r="K3" s="394"/>
      <c r="L3" s="365"/>
      <c r="M3" s="388"/>
      <c r="N3" s="388"/>
      <c r="O3" s="381"/>
      <c r="P3" s="383"/>
      <c r="Q3" s="383"/>
      <c r="R3" s="369"/>
      <c r="S3" s="371"/>
      <c r="T3" s="379"/>
      <c r="U3" s="375"/>
      <c r="V3" s="373"/>
      <c r="W3" s="377"/>
      <c r="X3" s="367"/>
      <c r="Y3" s="367"/>
      <c r="Z3" s="367"/>
    </row>
    <row r="4" spans="1:26" s="96" customFormat="1" ht="14.25" customHeight="1" x14ac:dyDescent="0.2">
      <c r="A4" s="104" t="s">
        <v>59</v>
      </c>
      <c r="B4" s="99"/>
      <c r="C4" s="102"/>
      <c r="D4" s="105"/>
      <c r="E4" s="106"/>
      <c r="F4" s="247"/>
      <c r="G4" s="100"/>
      <c r="H4" s="256"/>
      <c r="I4" s="100"/>
      <c r="J4" s="107"/>
      <c r="K4" s="107"/>
      <c r="L4" s="108"/>
      <c r="M4" s="244"/>
      <c r="N4" s="244"/>
      <c r="O4" s="245"/>
      <c r="P4" s="246"/>
      <c r="Q4" s="247"/>
      <c r="R4" s="101"/>
      <c r="S4" s="101"/>
      <c r="T4" s="99"/>
      <c r="U4" s="94"/>
      <c r="V4" s="95"/>
      <c r="W4" s="95"/>
      <c r="X4" s="95"/>
      <c r="Y4" s="95"/>
      <c r="Z4" s="95"/>
    </row>
    <row r="5" spans="1:26" s="159" customFormat="1" ht="15.75" thickBot="1" x14ac:dyDescent="0.25">
      <c r="A5" s="167"/>
      <c r="B5" s="114"/>
      <c r="C5" s="115"/>
      <c r="D5" s="172"/>
      <c r="E5" s="113"/>
      <c r="F5" s="251"/>
      <c r="G5" s="168"/>
      <c r="H5" s="169"/>
      <c r="I5" s="163"/>
      <c r="J5" s="164"/>
      <c r="K5" s="164"/>
      <c r="L5" s="173"/>
      <c r="M5" s="248"/>
      <c r="N5" s="248"/>
      <c r="O5" s="249"/>
      <c r="P5" s="250"/>
      <c r="Q5" s="251"/>
      <c r="R5" s="167"/>
      <c r="S5" s="174"/>
      <c r="T5" s="265"/>
      <c r="U5" s="117"/>
      <c r="V5" s="118"/>
      <c r="W5" s="118"/>
      <c r="X5" s="118"/>
      <c r="Y5" s="118"/>
      <c r="Z5" s="118"/>
    </row>
    <row r="6" spans="1:26" s="159" customFormat="1" ht="15.75" thickBot="1" x14ac:dyDescent="0.25">
      <c r="A6" s="179"/>
      <c r="B6" s="160"/>
      <c r="C6" s="161"/>
      <c r="D6" s="175"/>
      <c r="E6" s="176"/>
      <c r="F6" s="255"/>
      <c r="G6" s="177"/>
      <c r="H6" s="257"/>
      <c r="I6" s="165"/>
      <c r="J6" s="166"/>
      <c r="K6" s="166"/>
      <c r="L6" s="178"/>
      <c r="M6" s="252"/>
      <c r="N6" s="252"/>
      <c r="O6" s="253"/>
      <c r="P6" s="254"/>
      <c r="Q6" s="255"/>
      <c r="R6" s="179"/>
      <c r="S6" s="180"/>
      <c r="T6" s="266"/>
      <c r="U6" s="117"/>
      <c r="V6" s="118"/>
      <c r="W6" s="118"/>
      <c r="X6" s="118"/>
      <c r="Y6" s="118"/>
      <c r="Z6" s="118"/>
    </row>
    <row r="7" spans="1:26" x14ac:dyDescent="0.2">
      <c r="A7" s="162"/>
      <c r="B7" s="162"/>
      <c r="C7" s="162"/>
      <c r="D7" s="162"/>
      <c r="E7" s="162"/>
      <c r="F7" s="162"/>
      <c r="G7" s="162"/>
      <c r="H7" s="170"/>
      <c r="I7" s="162"/>
      <c r="J7" s="162"/>
      <c r="K7" s="162"/>
      <c r="L7" s="162"/>
      <c r="R7" s="162"/>
      <c r="S7" s="162"/>
      <c r="T7" s="162"/>
    </row>
  </sheetData>
  <mergeCells count="29">
    <mergeCell ref="A1:B1"/>
    <mergeCell ref="D1:F1"/>
    <mergeCell ref="G1:H1"/>
    <mergeCell ref="N2:N3"/>
    <mergeCell ref="A2:A3"/>
    <mergeCell ref="B2:B3"/>
    <mergeCell ref="C2:C3"/>
    <mergeCell ref="D2:D3"/>
    <mergeCell ref="K2:K3"/>
    <mergeCell ref="M2:M3"/>
    <mergeCell ref="G2:G3"/>
    <mergeCell ref="F2:F3"/>
    <mergeCell ref="E2:E3"/>
    <mergeCell ref="H2:H3"/>
    <mergeCell ref="I2:I3"/>
    <mergeCell ref="J2:J3"/>
    <mergeCell ref="L2:L3"/>
    <mergeCell ref="Z2:Z3"/>
    <mergeCell ref="R2:R3"/>
    <mergeCell ref="S2:S3"/>
    <mergeCell ref="V2:V3"/>
    <mergeCell ref="Y2:Y3"/>
    <mergeCell ref="U2:U3"/>
    <mergeCell ref="W2:W3"/>
    <mergeCell ref="X2:X3"/>
    <mergeCell ref="T2:T3"/>
    <mergeCell ref="O2:O3"/>
    <mergeCell ref="Q2:Q3"/>
    <mergeCell ref="P2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"/>
  <sheetViews>
    <sheetView showGridLines="0" zoomScale="115" zoomScaleNormal="115" workbookViewId="0">
      <pane xSplit="3" ySplit="3" topLeftCell="D4" activePane="bottomRight" state="frozen"/>
      <selection pane="topRight"/>
      <selection pane="bottomLeft"/>
      <selection pane="bottomRight" activeCell="A2" sqref="A2:A3"/>
    </sheetView>
  </sheetViews>
  <sheetFormatPr defaultColWidth="9.125" defaultRowHeight="14.25" x14ac:dyDescent="0.2"/>
  <cols>
    <col min="1" max="1" width="5.375" customWidth="1"/>
    <col min="2" max="2" width="9.125" customWidth="1"/>
    <col min="3" max="3" width="24.875" customWidth="1"/>
    <col min="4" max="4" width="10" customWidth="1"/>
    <col min="5" max="6" width="16.75" customWidth="1"/>
    <col min="7" max="7" width="12.75" customWidth="1"/>
    <col min="8" max="8" width="12.75" style="171" hidden="1" customWidth="1"/>
    <col min="9" max="11" width="12.75" customWidth="1"/>
    <col min="12" max="12" width="6.875" customWidth="1"/>
    <col min="13" max="14" width="12.75" customWidth="1"/>
    <col min="15" max="15" width="6.875" customWidth="1"/>
    <col min="16" max="16" width="12.75" customWidth="1"/>
    <col min="17" max="19" width="16.75" customWidth="1"/>
    <col min="20" max="20" width="17" customWidth="1"/>
    <col min="21" max="21" width="17" hidden="1" customWidth="1"/>
    <col min="22" max="26" width="11.75" hidden="1" customWidth="1"/>
  </cols>
  <sheetData>
    <row r="1" spans="1:26" s="40" customFormat="1" ht="15" hidden="1" customHeight="1" x14ac:dyDescent="0.25">
      <c r="A1" s="384" t="s">
        <v>72</v>
      </c>
      <c r="B1" s="384"/>
      <c r="C1" s="88">
        <f>KinhPhiPhanBoToanDuAn</f>
        <v>0</v>
      </c>
      <c r="D1" s="385" t="s">
        <v>73</v>
      </c>
      <c r="E1" s="385"/>
      <c r="F1" s="385"/>
      <c r="G1" s="386">
        <f>R4+'Nhân công'!R4+'Máy thi công'!R4</f>
        <v>0</v>
      </c>
      <c r="H1" s="386"/>
      <c r="I1" s="89"/>
      <c r="J1" s="75"/>
      <c r="K1" s="75"/>
      <c r="L1" s="75"/>
      <c r="M1" s="90"/>
      <c r="N1" s="90"/>
      <c r="O1" s="91"/>
      <c r="P1" s="91"/>
      <c r="Q1" s="91"/>
      <c r="R1" s="92" t="s">
        <v>61</v>
      </c>
      <c r="S1" s="93">
        <f>S4+'Nhân công'!V3+'Máy thi công'!X3</f>
        <v>0</v>
      </c>
      <c r="T1" s="93"/>
      <c r="U1" s="75"/>
      <c r="V1" s="75"/>
      <c r="W1" s="75"/>
      <c r="X1" s="75"/>
      <c r="Y1" s="75"/>
      <c r="Z1" s="75"/>
    </row>
    <row r="2" spans="1:26" s="40" customFormat="1" ht="22.5" customHeight="1" x14ac:dyDescent="0.25">
      <c r="A2" s="389" t="s">
        <v>21</v>
      </c>
      <c r="B2" s="391" t="s">
        <v>62</v>
      </c>
      <c r="C2" s="391" t="s">
        <v>63</v>
      </c>
      <c r="D2" s="370" t="s">
        <v>24</v>
      </c>
      <c r="E2" s="395" t="s">
        <v>91</v>
      </c>
      <c r="F2" s="382" t="s">
        <v>71</v>
      </c>
      <c r="G2" s="368" t="s">
        <v>53</v>
      </c>
      <c r="H2" s="397" t="s">
        <v>70</v>
      </c>
      <c r="I2" s="399" t="s">
        <v>54</v>
      </c>
      <c r="J2" s="393" t="s">
        <v>88</v>
      </c>
      <c r="K2" s="393" t="s">
        <v>89</v>
      </c>
      <c r="L2" s="364" t="s">
        <v>90</v>
      </c>
      <c r="M2" s="387" t="s">
        <v>64</v>
      </c>
      <c r="N2" s="387" t="s">
        <v>65</v>
      </c>
      <c r="O2" s="380" t="s">
        <v>76</v>
      </c>
      <c r="P2" s="382" t="s">
        <v>78</v>
      </c>
      <c r="Q2" s="382" t="s">
        <v>100</v>
      </c>
      <c r="R2" s="368" t="s">
        <v>56</v>
      </c>
      <c r="S2" s="370" t="s">
        <v>66</v>
      </c>
      <c r="T2" s="378" t="s">
        <v>77</v>
      </c>
      <c r="U2" s="374" t="s">
        <v>67</v>
      </c>
      <c r="V2" s="372" t="s">
        <v>17</v>
      </c>
      <c r="W2" s="376" t="s">
        <v>18</v>
      </c>
      <c r="X2" s="366" t="s">
        <v>16</v>
      </c>
      <c r="Y2" s="366" t="s">
        <v>68</v>
      </c>
      <c r="Z2" s="366" t="s">
        <v>69</v>
      </c>
    </row>
    <row r="3" spans="1:26" s="40" customFormat="1" ht="57" customHeight="1" thickBot="1" x14ac:dyDescent="0.3">
      <c r="A3" s="390"/>
      <c r="B3" s="392"/>
      <c r="C3" s="392"/>
      <c r="D3" s="371"/>
      <c r="E3" s="396"/>
      <c r="F3" s="383"/>
      <c r="G3" s="369"/>
      <c r="H3" s="398"/>
      <c r="I3" s="400"/>
      <c r="J3" s="394"/>
      <c r="K3" s="394"/>
      <c r="L3" s="365"/>
      <c r="M3" s="388"/>
      <c r="N3" s="388"/>
      <c r="O3" s="381"/>
      <c r="P3" s="383"/>
      <c r="Q3" s="383"/>
      <c r="R3" s="369"/>
      <c r="S3" s="371"/>
      <c r="T3" s="379"/>
      <c r="U3" s="375"/>
      <c r="V3" s="373"/>
      <c r="W3" s="377"/>
      <c r="X3" s="367"/>
      <c r="Y3" s="367"/>
      <c r="Z3" s="367"/>
    </row>
    <row r="4" spans="1:26" s="96" customFormat="1" ht="14.25" customHeight="1" x14ac:dyDescent="0.2">
      <c r="A4" s="104" t="s">
        <v>59</v>
      </c>
      <c r="B4" s="99"/>
      <c r="C4" s="102"/>
      <c r="D4" s="105"/>
      <c r="E4" s="106"/>
      <c r="F4" s="247"/>
      <c r="G4" s="100"/>
      <c r="H4" s="256"/>
      <c r="I4" s="100"/>
      <c r="J4" s="107"/>
      <c r="K4" s="107"/>
      <c r="L4" s="108"/>
      <c r="M4" s="244"/>
      <c r="N4" s="244"/>
      <c r="O4" s="245"/>
      <c r="P4" s="246"/>
      <c r="Q4" s="247"/>
      <c r="R4" s="101"/>
      <c r="S4" s="101"/>
      <c r="T4" s="99"/>
      <c r="U4" s="94"/>
      <c r="V4" s="95"/>
      <c r="W4" s="95"/>
      <c r="X4" s="95"/>
      <c r="Y4" s="95"/>
      <c r="Z4" s="95"/>
    </row>
    <row r="5" spans="1:26" s="159" customFormat="1" ht="15.75" thickBot="1" x14ac:dyDescent="0.25">
      <c r="A5" s="167"/>
      <c r="B5" s="114"/>
      <c r="C5" s="115"/>
      <c r="D5" s="172"/>
      <c r="E5" s="113"/>
      <c r="F5" s="251"/>
      <c r="G5" s="168"/>
      <c r="H5" s="169"/>
      <c r="I5" s="163"/>
      <c r="J5" s="164"/>
      <c r="K5" s="164"/>
      <c r="L5" s="173"/>
      <c r="M5" s="248"/>
      <c r="N5" s="248"/>
      <c r="O5" s="249"/>
      <c r="P5" s="250"/>
      <c r="Q5" s="251"/>
      <c r="R5" s="167"/>
      <c r="S5" s="174"/>
      <c r="T5" s="265"/>
      <c r="U5" s="117"/>
      <c r="V5" s="118"/>
      <c r="W5" s="118"/>
      <c r="X5" s="118"/>
      <c r="Y5" s="118"/>
      <c r="Z5" s="118"/>
    </row>
    <row r="6" spans="1:26" s="159" customFormat="1" ht="15.75" thickBot="1" x14ac:dyDescent="0.25">
      <c r="A6" s="179"/>
      <c r="B6" s="160"/>
      <c r="C6" s="161"/>
      <c r="D6" s="175"/>
      <c r="E6" s="176"/>
      <c r="F6" s="255"/>
      <c r="G6" s="177"/>
      <c r="H6" s="257"/>
      <c r="I6" s="165"/>
      <c r="J6" s="166"/>
      <c r="K6" s="166"/>
      <c r="L6" s="178"/>
      <c r="M6" s="252"/>
      <c r="N6" s="252"/>
      <c r="O6" s="253"/>
      <c r="P6" s="254"/>
      <c r="Q6" s="255"/>
      <c r="R6" s="179"/>
      <c r="S6" s="180"/>
      <c r="T6" s="266"/>
      <c r="U6" s="117"/>
      <c r="V6" s="118"/>
      <c r="W6" s="118"/>
      <c r="X6" s="118"/>
      <c r="Y6" s="118"/>
      <c r="Z6" s="118"/>
    </row>
    <row r="7" spans="1:26" x14ac:dyDescent="0.2">
      <c r="A7" s="162"/>
      <c r="B7" s="162"/>
      <c r="C7" s="162"/>
      <c r="D7" s="162"/>
      <c r="E7" s="162"/>
      <c r="F7" s="162"/>
      <c r="G7" s="162"/>
      <c r="H7" s="170"/>
      <c r="I7" s="162"/>
      <c r="J7" s="162"/>
      <c r="K7" s="162"/>
      <c r="L7" s="162"/>
      <c r="R7" s="162"/>
      <c r="S7" s="162"/>
      <c r="T7" s="162"/>
    </row>
  </sheetData>
  <mergeCells count="29">
    <mergeCell ref="T2:T3"/>
    <mergeCell ref="F2:F3"/>
    <mergeCell ref="S2:S3"/>
    <mergeCell ref="G1:H1"/>
    <mergeCell ref="R2:R3"/>
    <mergeCell ref="N2:N3"/>
    <mergeCell ref="H2:H3"/>
    <mergeCell ref="J2:J3"/>
    <mergeCell ref="K2:K3"/>
    <mergeCell ref="M2:M3"/>
    <mergeCell ref="I2:I3"/>
    <mergeCell ref="L2:L3"/>
    <mergeCell ref="P2:P3"/>
    <mergeCell ref="G2:G3"/>
    <mergeCell ref="O2:O3"/>
    <mergeCell ref="Q2:Q3"/>
    <mergeCell ref="Y2:Y3"/>
    <mergeCell ref="Z2:Z3"/>
    <mergeCell ref="U2:U3"/>
    <mergeCell ref="W2:W3"/>
    <mergeCell ref="X2:X3"/>
    <mergeCell ref="V2:V3"/>
    <mergeCell ref="A1:B1"/>
    <mergeCell ref="A2:A3"/>
    <mergeCell ref="B2:B3"/>
    <mergeCell ref="C2:C3"/>
    <mergeCell ref="D2:D3"/>
    <mergeCell ref="D1:F1"/>
    <mergeCell ref="E2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"/>
  <sheetViews>
    <sheetView showGridLines="0" zoomScale="115" zoomScaleNormal="115" workbookViewId="0">
      <pane xSplit="3" ySplit="3" topLeftCell="D4" activePane="bottomRight" state="frozen"/>
      <selection pane="topRight"/>
      <selection pane="bottomLeft"/>
      <selection pane="bottomRight" activeCell="A2" sqref="A2:A3"/>
    </sheetView>
  </sheetViews>
  <sheetFormatPr defaultColWidth="9.125" defaultRowHeight="14.25" x14ac:dyDescent="0.2"/>
  <cols>
    <col min="1" max="1" width="5.375" customWidth="1"/>
    <col min="2" max="2" width="9.125" customWidth="1"/>
    <col min="3" max="3" width="24.875" customWidth="1"/>
    <col min="4" max="4" width="10" customWidth="1"/>
    <col min="5" max="6" width="16.75" customWidth="1"/>
    <col min="7" max="7" width="12.75" customWidth="1"/>
    <col min="8" max="8" width="12.75" style="171" hidden="1" customWidth="1"/>
    <col min="9" max="11" width="12.75" customWidth="1"/>
    <col min="12" max="12" width="6.875" customWidth="1"/>
    <col min="13" max="14" width="12.75" customWidth="1"/>
    <col min="15" max="15" width="6.875" customWidth="1"/>
    <col min="16" max="16" width="12.75" customWidth="1"/>
    <col min="17" max="19" width="16.75" customWidth="1"/>
    <col min="20" max="20" width="17" customWidth="1"/>
    <col min="21" max="21" width="17" hidden="1" customWidth="1"/>
    <col min="22" max="26" width="11.75" hidden="1" customWidth="1"/>
  </cols>
  <sheetData>
    <row r="1" spans="1:26" s="40" customFormat="1" ht="15" hidden="1" customHeight="1" x14ac:dyDescent="0.25">
      <c r="A1" s="384" t="s">
        <v>72</v>
      </c>
      <c r="B1" s="384"/>
      <c r="C1" s="88">
        <f>KinhPhiPhanBoToanDuAn</f>
        <v>0</v>
      </c>
      <c r="D1" s="385" t="s">
        <v>73</v>
      </c>
      <c r="E1" s="385"/>
      <c r="F1" s="385"/>
      <c r="G1" s="386">
        <f>R4+'Nhân công'!R4+'Máy thi công'!R4</f>
        <v>0</v>
      </c>
      <c r="H1" s="386"/>
      <c r="I1" s="89"/>
      <c r="J1" s="75"/>
      <c r="K1" s="75"/>
      <c r="L1" s="75"/>
      <c r="M1" s="90"/>
      <c r="N1" s="90"/>
      <c r="O1" s="91"/>
      <c r="P1" s="91"/>
      <c r="Q1" s="91"/>
      <c r="R1" s="92" t="s">
        <v>61</v>
      </c>
      <c r="S1" s="93">
        <f>S4+'Nhân công'!V3+'Máy thi công'!X3</f>
        <v>0</v>
      </c>
      <c r="T1" s="93"/>
      <c r="U1" s="75"/>
      <c r="V1" s="75"/>
      <c r="W1" s="75"/>
      <c r="X1" s="75"/>
      <c r="Y1" s="75"/>
      <c r="Z1" s="75"/>
    </row>
    <row r="2" spans="1:26" s="40" customFormat="1" ht="22.5" customHeight="1" x14ac:dyDescent="0.25">
      <c r="A2" s="389" t="s">
        <v>21</v>
      </c>
      <c r="B2" s="391" t="s">
        <v>62</v>
      </c>
      <c r="C2" s="391" t="s">
        <v>63</v>
      </c>
      <c r="D2" s="370" t="s">
        <v>24</v>
      </c>
      <c r="E2" s="395" t="s">
        <v>91</v>
      </c>
      <c r="F2" s="382" t="s">
        <v>71</v>
      </c>
      <c r="G2" s="368" t="s">
        <v>53</v>
      </c>
      <c r="H2" s="397" t="s">
        <v>70</v>
      </c>
      <c r="I2" s="399" t="s">
        <v>54</v>
      </c>
      <c r="J2" s="393" t="s">
        <v>88</v>
      </c>
      <c r="K2" s="393" t="s">
        <v>89</v>
      </c>
      <c r="L2" s="364" t="s">
        <v>90</v>
      </c>
      <c r="M2" s="387" t="s">
        <v>64</v>
      </c>
      <c r="N2" s="387" t="s">
        <v>65</v>
      </c>
      <c r="O2" s="380" t="s">
        <v>76</v>
      </c>
      <c r="P2" s="382" t="s">
        <v>78</v>
      </c>
      <c r="Q2" s="382" t="s">
        <v>100</v>
      </c>
      <c r="R2" s="368" t="s">
        <v>56</v>
      </c>
      <c r="S2" s="370" t="s">
        <v>66</v>
      </c>
      <c r="T2" s="378" t="s">
        <v>77</v>
      </c>
      <c r="U2" s="374" t="s">
        <v>67</v>
      </c>
      <c r="V2" s="372" t="s">
        <v>17</v>
      </c>
      <c r="W2" s="376" t="s">
        <v>18</v>
      </c>
      <c r="X2" s="366" t="s">
        <v>16</v>
      </c>
      <c r="Y2" s="366" t="s">
        <v>68</v>
      </c>
      <c r="Z2" s="366" t="s">
        <v>69</v>
      </c>
    </row>
    <row r="3" spans="1:26" s="40" customFormat="1" ht="57" customHeight="1" thickBot="1" x14ac:dyDescent="0.3">
      <c r="A3" s="390"/>
      <c r="B3" s="392"/>
      <c r="C3" s="392"/>
      <c r="D3" s="371"/>
      <c r="E3" s="396"/>
      <c r="F3" s="383"/>
      <c r="G3" s="369"/>
      <c r="H3" s="398"/>
      <c r="I3" s="400"/>
      <c r="J3" s="394"/>
      <c r="K3" s="394"/>
      <c r="L3" s="365"/>
      <c r="M3" s="388"/>
      <c r="N3" s="388"/>
      <c r="O3" s="381"/>
      <c r="P3" s="383"/>
      <c r="Q3" s="383"/>
      <c r="R3" s="369"/>
      <c r="S3" s="371"/>
      <c r="T3" s="379"/>
      <c r="U3" s="375"/>
      <c r="V3" s="373"/>
      <c r="W3" s="377"/>
      <c r="X3" s="367"/>
      <c r="Y3" s="367"/>
      <c r="Z3" s="367"/>
    </row>
    <row r="4" spans="1:26" s="96" customFormat="1" ht="14.25" customHeight="1" x14ac:dyDescent="0.2">
      <c r="A4" s="104" t="s">
        <v>59</v>
      </c>
      <c r="B4" s="99"/>
      <c r="C4" s="102"/>
      <c r="D4" s="105"/>
      <c r="E4" s="106"/>
      <c r="F4" s="247"/>
      <c r="G4" s="100"/>
      <c r="H4" s="256"/>
      <c r="I4" s="100"/>
      <c r="J4" s="107"/>
      <c r="K4" s="107"/>
      <c r="L4" s="108"/>
      <c r="M4" s="244"/>
      <c r="N4" s="244"/>
      <c r="O4" s="245"/>
      <c r="P4" s="246"/>
      <c r="Q4" s="247"/>
      <c r="R4" s="101"/>
      <c r="S4" s="101"/>
      <c r="T4" s="99"/>
      <c r="U4" s="94"/>
      <c r="V4" s="95"/>
      <c r="W4" s="95"/>
      <c r="X4" s="95"/>
      <c r="Y4" s="95"/>
      <c r="Z4" s="95"/>
    </row>
    <row r="5" spans="1:26" s="159" customFormat="1" ht="15.75" thickBot="1" x14ac:dyDescent="0.25">
      <c r="A5" s="167"/>
      <c r="B5" s="114"/>
      <c r="C5" s="115"/>
      <c r="D5" s="172"/>
      <c r="E5" s="113"/>
      <c r="F5" s="251"/>
      <c r="G5" s="168"/>
      <c r="H5" s="169"/>
      <c r="I5" s="163"/>
      <c r="J5" s="164"/>
      <c r="K5" s="164"/>
      <c r="L5" s="173"/>
      <c r="M5" s="248"/>
      <c r="N5" s="248"/>
      <c r="O5" s="249"/>
      <c r="P5" s="250"/>
      <c r="Q5" s="251"/>
      <c r="R5" s="167"/>
      <c r="S5" s="174"/>
      <c r="T5" s="265"/>
      <c r="U5" s="117"/>
      <c r="V5" s="118"/>
      <c r="W5" s="118"/>
      <c r="X5" s="118"/>
      <c r="Y5" s="118"/>
      <c r="Z5" s="118"/>
    </row>
    <row r="6" spans="1:26" s="159" customFormat="1" ht="15.75" thickBot="1" x14ac:dyDescent="0.25">
      <c r="A6" s="179"/>
      <c r="B6" s="160"/>
      <c r="C6" s="161"/>
      <c r="D6" s="175"/>
      <c r="E6" s="176"/>
      <c r="F6" s="255"/>
      <c r="G6" s="177"/>
      <c r="H6" s="257"/>
      <c r="I6" s="165"/>
      <c r="J6" s="166"/>
      <c r="K6" s="166"/>
      <c r="L6" s="178"/>
      <c r="M6" s="252"/>
      <c r="N6" s="252"/>
      <c r="O6" s="253"/>
      <c r="P6" s="254"/>
      <c r="Q6" s="255"/>
      <c r="R6" s="179"/>
      <c r="S6" s="180"/>
      <c r="T6" s="266"/>
      <c r="U6" s="117"/>
      <c r="V6" s="118"/>
      <c r="W6" s="118"/>
      <c r="X6" s="118"/>
      <c r="Y6" s="118"/>
      <c r="Z6" s="118"/>
    </row>
    <row r="7" spans="1:26" x14ac:dyDescent="0.2">
      <c r="A7" s="162"/>
      <c r="B7" s="162"/>
      <c r="C7" s="162"/>
      <c r="D7" s="162"/>
      <c r="E7" s="162"/>
      <c r="F7" s="162"/>
      <c r="G7" s="162"/>
      <c r="H7" s="170"/>
      <c r="I7" s="162"/>
      <c r="J7" s="162"/>
      <c r="K7" s="162"/>
      <c r="L7" s="162"/>
      <c r="R7" s="162"/>
      <c r="S7" s="162"/>
      <c r="T7" s="162"/>
    </row>
  </sheetData>
  <mergeCells count="29">
    <mergeCell ref="T2:T3"/>
    <mergeCell ref="Q2:Q3"/>
    <mergeCell ref="D1:F1"/>
    <mergeCell ref="G1:H1"/>
    <mergeCell ref="R2:R3"/>
    <mergeCell ref="S2:S3"/>
    <mergeCell ref="F2:F3"/>
    <mergeCell ref="O2:O3"/>
    <mergeCell ref="G2:G3"/>
    <mergeCell ref="I2:I3"/>
    <mergeCell ref="J2:J3"/>
    <mergeCell ref="K2:K3"/>
    <mergeCell ref="L2:L3"/>
    <mergeCell ref="N2:N3"/>
    <mergeCell ref="H2:H3"/>
    <mergeCell ref="M2:M3"/>
    <mergeCell ref="Y2:Y3"/>
    <mergeCell ref="Z2:Z3"/>
    <mergeCell ref="U2:U3"/>
    <mergeCell ref="V2:V3"/>
    <mergeCell ref="W2:W3"/>
    <mergeCell ref="X2:X3"/>
    <mergeCell ref="A1:B1"/>
    <mergeCell ref="P2:P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"/>
  <sheetViews>
    <sheetView showGridLines="0" topLeftCell="A2" zoomScaleNormal="100" workbookViewId="0">
      <pane xSplit="3" ySplit="2" topLeftCell="D4" activePane="bottomRight" state="frozen"/>
      <selection activeCell="A2" sqref="A2"/>
      <selection pane="topRight" activeCell="D2" sqref="D2"/>
      <selection pane="bottomLeft" activeCell="A4" sqref="A4"/>
      <selection pane="bottomRight" activeCell="O2" sqref="O1:Q1048576"/>
    </sheetView>
  </sheetViews>
  <sheetFormatPr defaultColWidth="9.125" defaultRowHeight="15" x14ac:dyDescent="0.25"/>
  <cols>
    <col min="1" max="1" width="6.875" style="75" customWidth="1"/>
    <col min="2" max="2" width="12.125" style="75" customWidth="1"/>
    <col min="3" max="3" width="24.875" style="97" customWidth="1"/>
    <col min="4" max="4" width="10" style="89" customWidth="1"/>
    <col min="5" max="5" width="16.75" style="89" customWidth="1"/>
    <col min="6" max="6" width="16.75" style="98" customWidth="1"/>
    <col min="7" max="7" width="11.125" style="89" customWidth="1"/>
    <col min="8" max="8" width="10.625" style="89" customWidth="1"/>
    <col min="9" max="10" width="12.75" style="75" customWidth="1"/>
    <col min="11" max="11" width="7.75" style="75" customWidth="1"/>
    <col min="12" max="13" width="12.75" style="90" customWidth="1"/>
    <col min="14" max="14" width="7.75" style="90" customWidth="1"/>
    <col min="15" max="16" width="12.75" style="90" customWidth="1"/>
    <col min="17" max="17" width="7.75" style="90" customWidth="1"/>
    <col min="18" max="19" width="12.75" style="90" customWidth="1"/>
    <col min="20" max="20" width="12.75" style="91" customWidth="1"/>
    <col min="21" max="21" width="16.75" style="75" customWidth="1"/>
    <col min="22" max="22" width="16.75" style="89" hidden="1" customWidth="1"/>
    <col min="23" max="23" width="16.75" style="89" customWidth="1"/>
    <col min="24" max="25" width="17" style="89" hidden="1" customWidth="1"/>
    <col min="26" max="30" width="11.75" style="75" hidden="1" customWidth="1"/>
    <col min="31" max="31" width="2.875" style="40" customWidth="1"/>
    <col min="32" max="16384" width="9.125" style="40"/>
  </cols>
  <sheetData>
    <row r="1" spans="1:30" ht="15" hidden="1" customHeight="1" thickBot="1" x14ac:dyDescent="0.3">
      <c r="A1" s="384" t="s">
        <v>72</v>
      </c>
      <c r="B1" s="384"/>
      <c r="C1" s="88">
        <f>KinhPhiPhanBoToanDuAn</f>
        <v>0</v>
      </c>
      <c r="D1" s="385" t="s">
        <v>73</v>
      </c>
      <c r="E1" s="385"/>
      <c r="F1" s="385"/>
      <c r="G1" s="109">
        <f>V4+'Nhân công'!R4+'Máy thi công'!R4</f>
        <v>0</v>
      </c>
      <c r="V1" s="92" t="s">
        <v>61</v>
      </c>
      <c r="W1" s="93">
        <f>W4+'Nhân công'!V3+'Máy thi công'!X3</f>
        <v>0</v>
      </c>
      <c r="X1" s="93"/>
      <c r="Y1" s="75"/>
    </row>
    <row r="2" spans="1:30" ht="22.5" customHeight="1" x14ac:dyDescent="0.25">
      <c r="A2" s="389" t="s">
        <v>21</v>
      </c>
      <c r="B2" s="391" t="s">
        <v>102</v>
      </c>
      <c r="C2" s="403" t="s">
        <v>94</v>
      </c>
      <c r="D2" s="370" t="s">
        <v>24</v>
      </c>
      <c r="E2" s="405" t="s">
        <v>91</v>
      </c>
      <c r="F2" s="382" t="s">
        <v>71</v>
      </c>
      <c r="G2" s="368" t="s">
        <v>53</v>
      </c>
      <c r="H2" s="399" t="s">
        <v>54</v>
      </c>
      <c r="I2" s="393" t="s">
        <v>88</v>
      </c>
      <c r="J2" s="393" t="s">
        <v>89</v>
      </c>
      <c r="K2" s="364" t="s">
        <v>90</v>
      </c>
      <c r="L2" s="387" t="s">
        <v>64</v>
      </c>
      <c r="M2" s="387" t="s">
        <v>65</v>
      </c>
      <c r="N2" s="380" t="s">
        <v>76</v>
      </c>
      <c r="O2" s="401" t="s">
        <v>97</v>
      </c>
      <c r="P2" s="401" t="s">
        <v>98</v>
      </c>
      <c r="Q2" s="401" t="s">
        <v>101</v>
      </c>
      <c r="R2" s="380" t="s">
        <v>99</v>
      </c>
      <c r="S2" s="380" t="s">
        <v>103</v>
      </c>
      <c r="T2" s="407" t="s">
        <v>95</v>
      </c>
      <c r="U2" s="409" t="s">
        <v>96</v>
      </c>
      <c r="V2" s="368" t="s">
        <v>56</v>
      </c>
      <c r="W2" s="370" t="s">
        <v>66</v>
      </c>
      <c r="X2" s="378" t="s">
        <v>77</v>
      </c>
      <c r="Y2" s="374" t="s">
        <v>67</v>
      </c>
      <c r="Z2" s="372" t="s">
        <v>17</v>
      </c>
      <c r="AA2" s="376" t="s">
        <v>18</v>
      </c>
      <c r="AB2" s="366" t="s">
        <v>16</v>
      </c>
      <c r="AC2" s="366" t="s">
        <v>68</v>
      </c>
      <c r="AD2" s="366" t="s">
        <v>69</v>
      </c>
    </row>
    <row r="3" spans="1:30" ht="57" customHeight="1" thickBot="1" x14ac:dyDescent="0.3">
      <c r="A3" s="390"/>
      <c r="B3" s="392"/>
      <c r="C3" s="404"/>
      <c r="D3" s="371"/>
      <c r="E3" s="406"/>
      <c r="F3" s="383"/>
      <c r="G3" s="369"/>
      <c r="H3" s="400"/>
      <c r="I3" s="394"/>
      <c r="J3" s="394"/>
      <c r="K3" s="365"/>
      <c r="L3" s="388"/>
      <c r="M3" s="388"/>
      <c r="N3" s="381"/>
      <c r="O3" s="402"/>
      <c r="P3" s="402"/>
      <c r="Q3" s="402"/>
      <c r="R3" s="381"/>
      <c r="S3" s="381"/>
      <c r="T3" s="408"/>
      <c r="U3" s="410"/>
      <c r="V3" s="369"/>
      <c r="W3" s="371"/>
      <c r="X3" s="379"/>
      <c r="Y3" s="375"/>
      <c r="Z3" s="373"/>
      <c r="AA3" s="377"/>
      <c r="AB3" s="367"/>
      <c r="AC3" s="367"/>
      <c r="AD3" s="367"/>
    </row>
    <row r="4" spans="1:30" ht="14.25" customHeight="1" x14ac:dyDescent="0.25">
      <c r="A4" s="130" t="s">
        <v>59</v>
      </c>
      <c r="B4" s="119"/>
      <c r="C4" s="120"/>
      <c r="D4" s="121"/>
      <c r="E4" s="122"/>
      <c r="F4" s="123"/>
      <c r="G4" s="294"/>
      <c r="H4" s="294"/>
      <c r="I4" s="124"/>
      <c r="J4" s="124"/>
      <c r="K4" s="141"/>
      <c r="L4" s="144"/>
      <c r="M4" s="144"/>
      <c r="N4" s="145"/>
      <c r="O4" s="150"/>
      <c r="P4" s="151"/>
      <c r="Q4" s="152"/>
      <c r="R4" s="288"/>
      <c r="S4" s="288"/>
      <c r="T4" s="291"/>
      <c r="U4" s="138"/>
      <c r="V4" s="135"/>
      <c r="W4" s="134"/>
      <c r="X4" s="103"/>
      <c r="Y4" s="94"/>
      <c r="Z4" s="95"/>
      <c r="AA4" s="95"/>
      <c r="AB4" s="95"/>
      <c r="AC4" s="95"/>
      <c r="AD4" s="95"/>
    </row>
    <row r="5" spans="1:30" ht="15.75" thickBot="1" x14ac:dyDescent="0.3">
      <c r="A5" s="241"/>
      <c r="B5" s="125"/>
      <c r="C5" s="126"/>
      <c r="D5" s="125"/>
      <c r="E5" s="113"/>
      <c r="F5" s="116"/>
      <c r="G5" s="295"/>
      <c r="H5" s="296"/>
      <c r="I5" s="132"/>
      <c r="J5" s="132"/>
      <c r="K5" s="142"/>
      <c r="L5" s="146"/>
      <c r="M5" s="146"/>
      <c r="N5" s="147"/>
      <c r="O5" s="153"/>
      <c r="P5" s="154"/>
      <c r="Q5" s="155"/>
      <c r="R5" s="289"/>
      <c r="S5" s="289"/>
      <c r="T5" s="292"/>
      <c r="U5" s="139"/>
      <c r="V5" s="136"/>
      <c r="W5" s="113"/>
      <c r="X5" s="110"/>
      <c r="Y5" s="111"/>
      <c r="Z5" s="112"/>
      <c r="AA5" s="112"/>
      <c r="AB5" s="112"/>
      <c r="AC5" s="112"/>
      <c r="AD5" s="112"/>
    </row>
    <row r="6" spans="1:30" x14ac:dyDescent="0.25">
      <c r="A6" s="242"/>
      <c r="B6" s="127"/>
      <c r="C6" s="128"/>
      <c r="D6" s="127"/>
      <c r="E6" s="129"/>
      <c r="F6" s="131"/>
      <c r="G6" s="297"/>
      <c r="H6" s="297"/>
      <c r="I6" s="133"/>
      <c r="J6" s="133"/>
      <c r="K6" s="143"/>
      <c r="L6" s="148"/>
      <c r="M6" s="148"/>
      <c r="N6" s="149"/>
      <c r="O6" s="156"/>
      <c r="P6" s="157"/>
      <c r="Q6" s="158"/>
      <c r="R6" s="290"/>
      <c r="S6" s="290"/>
      <c r="T6" s="293"/>
      <c r="U6" s="140"/>
      <c r="V6" s="137"/>
      <c r="W6" s="129"/>
    </row>
    <row r="7" spans="1:30" x14ac:dyDescent="0.25">
      <c r="A7" s="97"/>
    </row>
  </sheetData>
  <mergeCells count="32">
    <mergeCell ref="AD2:AD3"/>
    <mergeCell ref="M2:M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N2:N3"/>
    <mergeCell ref="R2:R3"/>
    <mergeCell ref="S2:S3"/>
    <mergeCell ref="O2:O3"/>
    <mergeCell ref="Q2:Q3"/>
    <mergeCell ref="P2:P3"/>
    <mergeCell ref="L2:L3"/>
    <mergeCell ref="A1:B1"/>
    <mergeCell ref="D1:F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Đo bóc chuẩn</vt:lpstr>
      <vt:lpstr>Số liệu chi phí</vt:lpstr>
      <vt:lpstr>Tiến độ - Kế hoạch kinh phí</vt:lpstr>
      <vt:lpstr>Vật liệu</vt:lpstr>
      <vt:lpstr>Nhân công</vt:lpstr>
      <vt:lpstr>Máy thi công</vt:lpstr>
      <vt:lpstr>Tổng hợp hao phí thi công</vt:lpstr>
      <vt:lpstr>DoBocChuan</vt:lpstr>
      <vt:lpstr>KeHoach</vt:lpstr>
      <vt:lpstr>KeHoachVatTu_MayThiCong_TuDong</vt:lpstr>
      <vt:lpstr>KeHoachVatTu_NhanCong_TuDong</vt:lpstr>
      <vt:lpstr>KeHoachVatTu_VatLieu_TuDong</vt:lpstr>
      <vt:lpstr>KinhPhiPhanBoMay</vt:lpstr>
      <vt:lpstr>KinhPhiPhanBoNhanCong</vt:lpstr>
      <vt:lpstr>KinhPhiPhanBoToanDuAn</vt:lpstr>
      <vt:lpstr>KinhPhiPhanBoVatLieu</vt:lpstr>
      <vt:lpstr>TongHopFullVatTu</vt:lpstr>
      <vt:lpstr>TongKinhPhiDuKienVatTu</vt:lpstr>
      <vt:lpstr>TongKinhPhiMayThiCong</vt:lpstr>
      <vt:lpstr>TongKinhPhiNhanCong</vt:lpstr>
      <vt:lpstr>TongKinhPhiTheoTienDoVatTu_May</vt:lpstr>
      <vt:lpstr>TongKinhPhiTheoTienDoVatTu_NhanCong</vt:lpstr>
      <vt:lpstr>TongKinhPhiTheoTienDoVatTu_VatLieu</vt:lpstr>
      <vt:lpstr>TongKinhPhiVatLieu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Văn Bình</cp:lastModifiedBy>
  <dcterms:created xsi:type="dcterms:W3CDTF">2006-09-16T00:00:00Z</dcterms:created>
  <dcterms:modified xsi:type="dcterms:W3CDTF">2024-03-30T05:19:28Z</dcterms:modified>
</cp:coreProperties>
</file>