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\SynologyDrive\Gymnasium\Maturarbeit\"/>
    </mc:Choice>
  </mc:AlternateContent>
  <xr:revisionPtr revIDLastSave="0" documentId="13_ncr:1_{3A4D2406-6FCA-4E46-A816-63113B0B27E9}" xr6:coauthVersionLast="45" xr6:coauthVersionMax="45" xr10:uidLastSave="{00000000-0000-0000-0000-000000000000}"/>
  <bookViews>
    <workbookView xWindow="-110" yWindow="-110" windowWidth="38620" windowHeight="21220" activeTab="2" xr2:uid="{DA4DD5A2-3FA2-4165-805E-036A03FD265F}"/>
  </bookViews>
  <sheets>
    <sheet name="Diagramm1" sheetId="2" r:id="rId1"/>
    <sheet name="Diagramm2" sheetId="3" r:id="rId2"/>
    <sheet name="Diagramm3" sheetId="5" r:id="rId3"/>
    <sheet name="Tabelle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T35" i="1" l="1"/>
  <c r="N34" i="1"/>
  <c r="O34" i="1"/>
  <c r="O35" i="1" s="1"/>
  <c r="P34" i="1"/>
  <c r="P35" i="1" s="1"/>
  <c r="Q34" i="1"/>
  <c r="Q35" i="1" s="1"/>
  <c r="R34" i="1"/>
  <c r="R35" i="1" s="1"/>
  <c r="S34" i="1"/>
  <c r="S35" i="1" s="1"/>
  <c r="T34" i="1"/>
  <c r="U34" i="1"/>
  <c r="U35" i="1" s="1"/>
  <c r="V34" i="1"/>
  <c r="W34" i="1"/>
  <c r="W35" i="1" s="1"/>
  <c r="X34" i="1"/>
  <c r="X35" i="1" s="1"/>
  <c r="Y34" i="1"/>
  <c r="Y35" i="1" s="1"/>
  <c r="H36" i="1"/>
  <c r="H37" i="1" s="1"/>
  <c r="B34" i="1"/>
  <c r="C34" i="1"/>
  <c r="C35" i="1" s="1"/>
  <c r="D34" i="1"/>
  <c r="D35" i="1" s="1"/>
  <c r="E34" i="1"/>
  <c r="E35" i="1" s="1"/>
  <c r="F34" i="1"/>
  <c r="F35" i="1" s="1"/>
  <c r="G34" i="1"/>
  <c r="G35" i="1" s="1"/>
  <c r="M35" i="1"/>
  <c r="L35" i="1"/>
  <c r="K35" i="1"/>
  <c r="J35" i="1"/>
  <c r="I35" i="1"/>
  <c r="M34" i="1"/>
  <c r="L34" i="1"/>
  <c r="K34" i="1"/>
  <c r="J34" i="1"/>
  <c r="I34" i="1"/>
  <c r="H34" i="1"/>
  <c r="H35" i="1" s="1"/>
  <c r="E13" i="1"/>
  <c r="E14" i="1" s="1"/>
  <c r="F13" i="1"/>
  <c r="F14" i="1" s="1"/>
  <c r="G13" i="1"/>
  <c r="G14" i="1" s="1"/>
  <c r="H13" i="1"/>
  <c r="I13" i="1"/>
  <c r="I14" i="1" s="1"/>
  <c r="J13" i="1"/>
  <c r="J14" i="1" s="1"/>
  <c r="K13" i="1"/>
  <c r="K14" i="1" s="1"/>
  <c r="L13" i="1"/>
  <c r="L14" i="1" s="1"/>
  <c r="M13" i="1"/>
  <c r="M14" i="1" s="1"/>
  <c r="N13" i="1"/>
  <c r="N14" i="1" s="1"/>
  <c r="O13" i="1"/>
  <c r="O14" i="1" s="1"/>
  <c r="P13" i="1"/>
  <c r="P14" i="1" s="1"/>
  <c r="Q13" i="1"/>
  <c r="Q14" i="1" s="1"/>
  <c r="R13" i="1"/>
  <c r="S13" i="1"/>
  <c r="S14" i="1" s="1"/>
  <c r="T13" i="1"/>
  <c r="T14" i="1" s="1"/>
  <c r="U13" i="1"/>
  <c r="V13" i="1"/>
  <c r="V14" i="1" s="1"/>
  <c r="W13" i="1"/>
  <c r="W14" i="1" s="1"/>
  <c r="X13" i="1"/>
  <c r="X14" i="1" s="1"/>
  <c r="Y13" i="1"/>
  <c r="Y14" i="1" s="1"/>
  <c r="Z13" i="1"/>
  <c r="AA13" i="1"/>
  <c r="AA14" i="1" s="1"/>
  <c r="AB13" i="1"/>
  <c r="AB14" i="1" s="1"/>
  <c r="AC13" i="1"/>
  <c r="AC14" i="1" s="1"/>
  <c r="AD13" i="1"/>
  <c r="AD14" i="1" s="1"/>
  <c r="AE13" i="1"/>
  <c r="AE14" i="1" s="1"/>
  <c r="C13" i="1"/>
  <c r="C14" i="1" s="1"/>
  <c r="D13" i="1"/>
  <c r="D14" i="1" s="1"/>
  <c r="B13" i="1"/>
  <c r="T36" i="1" l="1"/>
  <c r="T37" i="1" s="1"/>
  <c r="N36" i="1"/>
  <c r="N37" i="1" s="1"/>
  <c r="N35" i="1"/>
  <c r="V35" i="1"/>
  <c r="B36" i="1"/>
  <c r="B37" i="1" s="1"/>
  <c r="B35" i="1"/>
  <c r="Z15" i="1"/>
  <c r="Z16" i="1" s="1"/>
  <c r="H15" i="1"/>
  <c r="H16" i="1" s="1"/>
  <c r="T15" i="1"/>
  <c r="T16" i="1" s="1"/>
  <c r="B15" i="1"/>
  <c r="B14" i="1"/>
  <c r="H14" i="1"/>
  <c r="N15" i="1"/>
  <c r="N16" i="1" s="1"/>
  <c r="U14" i="1"/>
  <c r="Z14" i="1"/>
  <c r="R14" i="1"/>
</calcChain>
</file>

<file path=xl/sharedStrings.xml><?xml version="1.0" encoding="utf-8"?>
<sst xmlns="http://schemas.openxmlformats.org/spreadsheetml/2006/main" count="155" uniqueCount="33">
  <si>
    <t>RGB</t>
  </si>
  <si>
    <t>HSV</t>
  </si>
  <si>
    <t>HS</t>
  </si>
  <si>
    <t>HV</t>
  </si>
  <si>
    <t>H</t>
  </si>
  <si>
    <t>Bild 1</t>
  </si>
  <si>
    <t>Bild 2</t>
  </si>
  <si>
    <t>Bild 3</t>
  </si>
  <si>
    <t>Bild 4</t>
  </si>
  <si>
    <t>Bild 5</t>
  </si>
  <si>
    <t>Bild 6</t>
  </si>
  <si>
    <t>Bild 7</t>
  </si>
  <si>
    <t>Bild 8</t>
  </si>
  <si>
    <t>Bild 9</t>
  </si>
  <si>
    <t>Bild 10</t>
  </si>
  <si>
    <t>total</t>
  </si>
  <si>
    <t>Schnitt</t>
  </si>
  <si>
    <t>rot</t>
  </si>
  <si>
    <t>orange</t>
  </si>
  <si>
    <t>weiss</t>
  </si>
  <si>
    <t>grün</t>
  </si>
  <si>
    <t>gelb</t>
  </si>
  <si>
    <t>blau</t>
  </si>
  <si>
    <t>Schnitt gesamt</t>
  </si>
  <si>
    <t>total gesamt</t>
  </si>
  <si>
    <t>Methode 1</t>
  </si>
  <si>
    <t>Methode 2</t>
  </si>
  <si>
    <t>ohne weiss-Filter</t>
  </si>
  <si>
    <t>mit weiss-Filter</t>
  </si>
  <si>
    <t>dw</t>
  </si>
  <si>
    <t>gesamt</t>
  </si>
  <si>
    <t>mit Rausfiltern</t>
  </si>
  <si>
    <t>ohne Rausfiltern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</si>
</sst>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durchschnittliche</a:t>
            </a:r>
            <a:r>
              <a:rPr lang="de-CH" baseline="0"/>
              <a:t> Fehler nach Farben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Tabelle1!$K$57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Tabelle1!$K$58:$K$63</c:f>
              <c:numCache>
                <c:formatCode>General</c:formatCode>
                <c:ptCount val="6"/>
                <c:pt idx="0">
                  <c:v>5.4</c:v>
                </c:pt>
                <c:pt idx="1">
                  <c:v>5.3</c:v>
                </c:pt>
                <c:pt idx="2">
                  <c:v>4.0999999999999996</c:v>
                </c:pt>
                <c:pt idx="3">
                  <c:v>3.4</c:v>
                </c:pt>
                <c:pt idx="4">
                  <c:v>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9-42D2-BCD9-ABA2C142936E}"/>
            </c:ext>
          </c:extLst>
        </c:ser>
        <c:ser>
          <c:idx val="1"/>
          <c:order val="1"/>
          <c:tx>
            <c:strRef>
              <c:f>Tabelle1!$L$57</c:f>
              <c:strCache>
                <c:ptCount val="1"/>
                <c:pt idx="0">
                  <c:v>HSV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Tabelle1!$L$58:$L$63</c:f>
              <c:numCache>
                <c:formatCode>General</c:formatCode>
                <c:ptCount val="6"/>
                <c:pt idx="0">
                  <c:v>6.1</c:v>
                </c:pt>
                <c:pt idx="1">
                  <c:v>6.9</c:v>
                </c:pt>
                <c:pt idx="2">
                  <c:v>7.2</c:v>
                </c:pt>
                <c:pt idx="3">
                  <c:v>6.6</c:v>
                </c:pt>
                <c:pt idx="4">
                  <c:v>6.3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9-42D2-BCD9-ABA2C142936E}"/>
            </c:ext>
          </c:extLst>
        </c:ser>
        <c:ser>
          <c:idx val="2"/>
          <c:order val="2"/>
          <c:tx>
            <c:strRef>
              <c:f>Tabelle1!$M$57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Tabelle1!$M$58:$M$63</c:f>
              <c:numCache>
                <c:formatCode>General</c:formatCode>
                <c:ptCount val="6"/>
                <c:pt idx="0">
                  <c:v>5.4</c:v>
                </c:pt>
                <c:pt idx="1">
                  <c:v>5.7</c:v>
                </c:pt>
                <c:pt idx="2">
                  <c:v>6.3</c:v>
                </c:pt>
                <c:pt idx="3">
                  <c:v>5.5</c:v>
                </c:pt>
                <c:pt idx="4">
                  <c:v>5.2</c:v>
                </c:pt>
                <c:pt idx="5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9-42D2-BCD9-ABA2C142936E}"/>
            </c:ext>
          </c:extLst>
        </c:ser>
        <c:ser>
          <c:idx val="3"/>
          <c:order val="3"/>
          <c:tx>
            <c:strRef>
              <c:f>Tabelle1!$N$57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Tabelle1!$N$58:$N$63</c:f>
              <c:numCache>
                <c:formatCode>General</c:formatCode>
                <c:ptCount val="6"/>
                <c:pt idx="0">
                  <c:v>5.2</c:v>
                </c:pt>
                <c:pt idx="1">
                  <c:v>5.9</c:v>
                </c:pt>
                <c:pt idx="2">
                  <c:v>6.3</c:v>
                </c:pt>
                <c:pt idx="3">
                  <c:v>4.8</c:v>
                </c:pt>
                <c:pt idx="4">
                  <c:v>4.9000000000000004</c:v>
                </c:pt>
                <c:pt idx="5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9-42D2-BCD9-ABA2C142936E}"/>
            </c:ext>
          </c:extLst>
        </c:ser>
        <c:ser>
          <c:idx val="4"/>
          <c:order val="4"/>
          <c:tx>
            <c:strRef>
              <c:f>Tabelle1!$O$57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Tabelle1!$O$58:$O$63</c:f>
              <c:numCache>
                <c:formatCode>General</c:formatCode>
                <c:ptCount val="6"/>
                <c:pt idx="0">
                  <c:v>4.3</c:v>
                </c:pt>
                <c:pt idx="1">
                  <c:v>3.9</c:v>
                </c:pt>
                <c:pt idx="2">
                  <c:v>4.7</c:v>
                </c:pt>
                <c:pt idx="3">
                  <c:v>2.8</c:v>
                </c:pt>
                <c:pt idx="4">
                  <c:v>0.8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39-42D2-BCD9-ABA2C1429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572176"/>
        <c:axId val="618511048"/>
      </c:barChart>
      <c:catAx>
        <c:axId val="6285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511048"/>
        <c:crosses val="autoZero"/>
        <c:auto val="1"/>
        <c:lblAlgn val="ctr"/>
        <c:lblOffset val="100"/>
        <c:noMultiLvlLbl val="0"/>
      </c:catAx>
      <c:valAx>
        <c:axId val="6185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Fehlerzahl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5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Fehler nach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Tabelle1!$AB$23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Tabelle1!$AC$23</c:f>
              <c:numCache>
                <c:formatCode>General</c:formatCode>
                <c:ptCount val="1"/>
                <c:pt idx="0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1-4549-92F8-BEFB79696F7C}"/>
            </c:ext>
          </c:extLst>
        </c:ser>
        <c:ser>
          <c:idx val="1"/>
          <c:order val="1"/>
          <c:tx>
            <c:strRef>
              <c:f>Tabelle1!$AB$24</c:f>
              <c:strCache>
                <c:ptCount val="1"/>
                <c:pt idx="0">
                  <c:v>HSV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Tabelle1!$AC$24</c:f>
              <c:numCache>
                <c:formatCode>General</c:formatCode>
                <c:ptCount val="1"/>
                <c:pt idx="0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1-4549-92F8-BEFB79696F7C}"/>
            </c:ext>
          </c:extLst>
        </c:ser>
        <c:ser>
          <c:idx val="2"/>
          <c:order val="2"/>
          <c:tx>
            <c:strRef>
              <c:f>Tabelle1!$AB$25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Tabelle1!$AC$25</c:f>
              <c:numCache>
                <c:formatCode>General</c:formatCode>
                <c:ptCount val="1"/>
                <c:pt idx="0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1-4549-92F8-BEFB79696F7C}"/>
            </c:ext>
          </c:extLst>
        </c:ser>
        <c:ser>
          <c:idx val="3"/>
          <c:order val="3"/>
          <c:tx>
            <c:strRef>
              <c:f>Tabelle1!$AB$26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Tabelle1!$AC$26</c:f>
              <c:numCache>
                <c:formatCode>General</c:formatCode>
                <c:ptCount val="1"/>
                <c:pt idx="0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1-4549-92F8-BEFB79696F7C}"/>
            </c:ext>
          </c:extLst>
        </c:ser>
        <c:ser>
          <c:idx val="4"/>
          <c:order val="4"/>
          <c:tx>
            <c:strRef>
              <c:f>Tabelle1!$AB$27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Tabelle1!$AC$27</c:f>
              <c:numCache>
                <c:formatCode>General</c:formatCode>
                <c:ptCount val="1"/>
                <c:pt idx="0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1-4549-92F8-BEFB79696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733240"/>
        <c:axId val="626735864"/>
      </c:barChart>
      <c:catAx>
        <c:axId val="62673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735864"/>
        <c:crosses val="autoZero"/>
        <c:auto val="1"/>
        <c:lblAlgn val="ctr"/>
        <c:lblOffset val="100"/>
        <c:noMultiLvlLbl val="0"/>
      </c:catAx>
      <c:valAx>
        <c:axId val="6267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73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durchschnittliche Fehler SV-Filter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Tabelle1!$W$61</c:f>
              <c:strCache>
                <c:ptCount val="1"/>
                <c:pt idx="0">
                  <c:v>ohne Rausfiltern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Tabelle1!$X$60:$AD$60</c:f>
              <c:strCache>
                <c:ptCount val="7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  <c:pt idx="6">
                  <c:v>gesamt</c:v>
                </c:pt>
              </c:strCache>
            </c:strRef>
          </c:cat>
          <c:val>
            <c:numRef>
              <c:f>Tabelle1!$X$61:$AD$61</c:f>
              <c:numCache>
                <c:formatCode>General</c:formatCode>
                <c:ptCount val="7"/>
                <c:pt idx="0">
                  <c:v>4.3</c:v>
                </c:pt>
                <c:pt idx="1">
                  <c:v>3.9</c:v>
                </c:pt>
                <c:pt idx="2">
                  <c:v>4.7</c:v>
                </c:pt>
                <c:pt idx="3">
                  <c:v>2.8</c:v>
                </c:pt>
                <c:pt idx="4">
                  <c:v>0.8</c:v>
                </c:pt>
                <c:pt idx="5">
                  <c:v>0.1</c:v>
                </c:pt>
                <c:pt idx="6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E-44DB-A81C-169DD385EA59}"/>
            </c:ext>
          </c:extLst>
        </c:ser>
        <c:ser>
          <c:idx val="1"/>
          <c:order val="1"/>
          <c:tx>
            <c:strRef>
              <c:f>Tabelle1!$W$62</c:f>
              <c:strCache>
                <c:ptCount val="1"/>
                <c:pt idx="0">
                  <c:v>mit Rausfiltern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Tabelle1!$X$60:$AD$60</c:f>
              <c:strCache>
                <c:ptCount val="7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  <c:pt idx="6">
                  <c:v>gesamt</c:v>
                </c:pt>
              </c:strCache>
            </c:strRef>
          </c:cat>
          <c:val>
            <c:numRef>
              <c:f>Tabelle1!$X$62:$AD$62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4.2</c:v>
                </c:pt>
                <c:pt idx="2">
                  <c:v>1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E-44DB-A81C-169DD385EA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8556752"/>
        <c:axId val="665106904"/>
      </c:barChart>
      <c:catAx>
        <c:axId val="5885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106904"/>
        <c:crosses val="autoZero"/>
        <c:auto val="1"/>
        <c:lblAlgn val="ctr"/>
        <c:lblOffset val="100"/>
        <c:noMultiLvlLbl val="0"/>
      </c:catAx>
      <c:valAx>
        <c:axId val="6651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5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380BFB-56B4-4A93-82DE-0F02F40AE35A}">
  <sheetPr/>
  <sheetViews>
    <sheetView zoomScale="173" workbookViewId="0" zoomToFit="1"/>
  </sheetViews>
  <pageMargins left="0.7" right="0.7" top="0.78740157499999996" bottom="0.78740157499999996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E71FD4-7C09-45C1-99D7-E9ADC5BD537C}">
  <sheetPr/>
  <sheetViews>
    <sheetView zoomScale="173" workbookViewId="0" zoomToFit="1"/>
  </sheetViews>
  <pageMargins left="0.7" right="0.7" top="0.78740157499999996" bottom="0.78740157499999996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A143DA-DF8E-4BA3-B113-09B4E565C1AA}">
  <sheetPr/>
  <sheetViews>
    <sheetView tabSelected="1" zoomScale="179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757" cy="621052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53E1C9-CA46-498A-9418-AB275098FB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757" cy="621052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AE0B2B-F41C-439B-A9C8-19E50BF1FF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961" cy="599525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D3E1F8-EC57-48E2-B9ED-8801980AA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B4C4-E56D-49A1-B99A-2120733C73FE}">
  <dimension ref="A1:AK69"/>
  <sheetViews>
    <sheetView topLeftCell="B22" workbookViewId="0">
      <selection activeCell="W60" sqref="W60:AD62"/>
    </sheetView>
  </sheetViews>
  <sheetFormatPr baseColWidth="10" defaultRowHeight="14.5" x14ac:dyDescent="0.35"/>
  <cols>
    <col min="1" max="1" width="12.90625" bestFit="1" customWidth="1"/>
  </cols>
  <sheetData>
    <row r="1" spans="1:31" x14ac:dyDescent="0.35">
      <c r="B1" s="2" t="s">
        <v>0</v>
      </c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 t="s">
        <v>2</v>
      </c>
      <c r="O1" s="2"/>
      <c r="P1" s="2"/>
      <c r="Q1" s="2"/>
      <c r="R1" s="2"/>
      <c r="S1" s="2"/>
      <c r="T1" s="2" t="s">
        <v>3</v>
      </c>
      <c r="U1" s="2"/>
      <c r="V1" s="2"/>
      <c r="W1" s="2"/>
      <c r="X1" s="2"/>
      <c r="Y1" s="2"/>
      <c r="Z1" s="2" t="s">
        <v>4</v>
      </c>
      <c r="AA1" s="2"/>
      <c r="AB1" s="2"/>
      <c r="AC1" s="2"/>
      <c r="AD1" s="2"/>
      <c r="AE1" s="2"/>
    </row>
    <row r="2" spans="1:31" x14ac:dyDescent="0.35">
      <c r="B2" t="s">
        <v>17</v>
      </c>
      <c r="C2" t="s">
        <v>18</v>
      </c>
      <c r="D2" t="s">
        <v>19</v>
      </c>
      <c r="E2" t="s">
        <v>21</v>
      </c>
      <c r="F2" t="s">
        <v>20</v>
      </c>
      <c r="G2" t="s">
        <v>22</v>
      </c>
      <c r="H2" t="s">
        <v>17</v>
      </c>
      <c r="I2" t="s">
        <v>18</v>
      </c>
      <c r="J2" t="s">
        <v>19</v>
      </c>
      <c r="K2" t="s">
        <v>21</v>
      </c>
      <c r="L2" t="s">
        <v>20</v>
      </c>
      <c r="M2" t="s">
        <v>22</v>
      </c>
      <c r="N2" t="s">
        <v>17</v>
      </c>
      <c r="O2" t="s">
        <v>18</v>
      </c>
      <c r="P2" t="s">
        <v>19</v>
      </c>
      <c r="Q2" t="s">
        <v>21</v>
      </c>
      <c r="R2" t="s">
        <v>20</v>
      </c>
      <c r="S2" t="s">
        <v>22</v>
      </c>
      <c r="T2" t="s">
        <v>17</v>
      </c>
      <c r="U2" t="s">
        <v>18</v>
      </c>
      <c r="V2" t="s">
        <v>19</v>
      </c>
      <c r="W2" t="s">
        <v>21</v>
      </c>
      <c r="X2" t="s">
        <v>20</v>
      </c>
      <c r="Y2" t="s">
        <v>22</v>
      </c>
      <c r="Z2" t="s">
        <v>17</v>
      </c>
      <c r="AA2" t="s">
        <v>18</v>
      </c>
      <c r="AB2" t="s">
        <v>19</v>
      </c>
      <c r="AC2" t="s">
        <v>21</v>
      </c>
      <c r="AD2" t="s">
        <v>20</v>
      </c>
      <c r="AE2" t="s">
        <v>22</v>
      </c>
    </row>
    <row r="3" spans="1:31" x14ac:dyDescent="0.35">
      <c r="A3" t="s">
        <v>5</v>
      </c>
      <c r="B3">
        <v>5</v>
      </c>
      <c r="C3">
        <v>3</v>
      </c>
      <c r="D3">
        <v>4</v>
      </c>
      <c r="E3">
        <v>1</v>
      </c>
      <c r="F3">
        <v>5</v>
      </c>
      <c r="G3">
        <v>6</v>
      </c>
      <c r="H3">
        <v>7</v>
      </c>
      <c r="I3">
        <v>4</v>
      </c>
      <c r="J3">
        <v>8</v>
      </c>
      <c r="K3">
        <v>7</v>
      </c>
      <c r="L3">
        <v>7</v>
      </c>
      <c r="M3">
        <v>3</v>
      </c>
      <c r="N3">
        <v>8</v>
      </c>
      <c r="O3">
        <v>4</v>
      </c>
      <c r="P3">
        <v>8</v>
      </c>
      <c r="Q3">
        <v>6</v>
      </c>
      <c r="R3">
        <v>5</v>
      </c>
      <c r="S3">
        <v>4</v>
      </c>
      <c r="T3">
        <v>6</v>
      </c>
      <c r="U3">
        <v>6</v>
      </c>
      <c r="V3">
        <v>8</v>
      </c>
      <c r="W3">
        <v>5</v>
      </c>
      <c r="X3">
        <v>5</v>
      </c>
      <c r="Y3">
        <v>3</v>
      </c>
      <c r="Z3">
        <v>5</v>
      </c>
      <c r="AA3">
        <v>5</v>
      </c>
      <c r="AB3">
        <v>6</v>
      </c>
      <c r="AC3">
        <v>3</v>
      </c>
      <c r="AD3">
        <v>1</v>
      </c>
      <c r="AE3">
        <v>0</v>
      </c>
    </row>
    <row r="4" spans="1:31" x14ac:dyDescent="0.35">
      <c r="A4" t="s">
        <v>6</v>
      </c>
      <c r="B4">
        <v>5</v>
      </c>
      <c r="C4">
        <v>2</v>
      </c>
      <c r="D4">
        <v>2</v>
      </c>
      <c r="E4">
        <v>2</v>
      </c>
      <c r="F4">
        <v>6</v>
      </c>
      <c r="G4">
        <v>5</v>
      </c>
      <c r="H4">
        <v>7</v>
      </c>
      <c r="I4">
        <v>8</v>
      </c>
      <c r="J4">
        <v>3</v>
      </c>
      <c r="K4">
        <v>8</v>
      </c>
      <c r="L4">
        <v>6</v>
      </c>
      <c r="M4">
        <v>1</v>
      </c>
      <c r="N4">
        <v>6</v>
      </c>
      <c r="O4">
        <v>7</v>
      </c>
      <c r="P4">
        <v>5</v>
      </c>
      <c r="Q4">
        <v>6</v>
      </c>
      <c r="R4">
        <v>8</v>
      </c>
      <c r="S4">
        <v>1</v>
      </c>
      <c r="T4">
        <v>6</v>
      </c>
      <c r="U4">
        <v>5</v>
      </c>
      <c r="V4">
        <v>3</v>
      </c>
      <c r="W4">
        <v>5</v>
      </c>
      <c r="X4">
        <v>5</v>
      </c>
      <c r="Y4">
        <v>2</v>
      </c>
      <c r="Z4">
        <v>2</v>
      </c>
      <c r="AA4">
        <v>2</v>
      </c>
      <c r="AB4">
        <v>3</v>
      </c>
      <c r="AC4">
        <v>4</v>
      </c>
      <c r="AD4">
        <v>1</v>
      </c>
      <c r="AE4">
        <v>0</v>
      </c>
    </row>
    <row r="5" spans="1:31" x14ac:dyDescent="0.35">
      <c r="A5" t="s">
        <v>7</v>
      </c>
      <c r="B5">
        <v>3</v>
      </c>
      <c r="C5">
        <v>7</v>
      </c>
      <c r="D5">
        <v>7</v>
      </c>
      <c r="E5">
        <v>4</v>
      </c>
      <c r="F5">
        <v>5</v>
      </c>
      <c r="G5">
        <v>4</v>
      </c>
      <c r="H5">
        <v>7</v>
      </c>
      <c r="I5">
        <v>6</v>
      </c>
      <c r="J5">
        <v>8</v>
      </c>
      <c r="K5">
        <v>7</v>
      </c>
      <c r="L5">
        <v>6</v>
      </c>
      <c r="M5">
        <v>5</v>
      </c>
      <c r="N5">
        <v>5</v>
      </c>
      <c r="O5">
        <v>6</v>
      </c>
      <c r="P5">
        <v>8</v>
      </c>
      <c r="Q5">
        <v>8</v>
      </c>
      <c r="R5">
        <v>4</v>
      </c>
      <c r="S5">
        <v>6</v>
      </c>
      <c r="T5">
        <v>5</v>
      </c>
      <c r="U5">
        <v>6</v>
      </c>
      <c r="V5">
        <v>6</v>
      </c>
      <c r="W5">
        <v>4</v>
      </c>
      <c r="X5">
        <v>7</v>
      </c>
      <c r="Y5">
        <v>6</v>
      </c>
      <c r="Z5">
        <v>6</v>
      </c>
      <c r="AA5">
        <v>6</v>
      </c>
      <c r="AB5">
        <v>6</v>
      </c>
      <c r="AC5">
        <v>2</v>
      </c>
      <c r="AD5">
        <v>0</v>
      </c>
      <c r="AE5">
        <v>0</v>
      </c>
    </row>
    <row r="6" spans="1:31" x14ac:dyDescent="0.35">
      <c r="A6" t="s">
        <v>8</v>
      </c>
      <c r="B6">
        <v>8</v>
      </c>
      <c r="C6">
        <v>7</v>
      </c>
      <c r="D6">
        <v>4</v>
      </c>
      <c r="E6">
        <v>3</v>
      </c>
      <c r="F6">
        <v>4</v>
      </c>
      <c r="G6">
        <v>4</v>
      </c>
      <c r="H6">
        <v>3</v>
      </c>
      <c r="I6">
        <v>8</v>
      </c>
      <c r="J6">
        <v>8</v>
      </c>
      <c r="K6">
        <v>7</v>
      </c>
      <c r="L6">
        <v>5</v>
      </c>
      <c r="M6">
        <v>7</v>
      </c>
      <c r="N6">
        <v>4</v>
      </c>
      <c r="O6">
        <v>8</v>
      </c>
      <c r="P6">
        <v>5</v>
      </c>
      <c r="Q6">
        <v>5</v>
      </c>
      <c r="R6">
        <v>5</v>
      </c>
      <c r="S6">
        <v>4</v>
      </c>
      <c r="T6">
        <v>3</v>
      </c>
      <c r="U6">
        <v>7</v>
      </c>
      <c r="V6">
        <v>7</v>
      </c>
      <c r="W6">
        <v>6</v>
      </c>
      <c r="X6">
        <v>5</v>
      </c>
      <c r="Y6">
        <v>2</v>
      </c>
      <c r="Z6">
        <v>3</v>
      </c>
      <c r="AA6">
        <v>3</v>
      </c>
      <c r="AB6">
        <v>3</v>
      </c>
      <c r="AC6">
        <v>1</v>
      </c>
      <c r="AD6">
        <v>1</v>
      </c>
      <c r="AE6">
        <v>0</v>
      </c>
    </row>
    <row r="7" spans="1:31" x14ac:dyDescent="0.35">
      <c r="A7" t="s">
        <v>9</v>
      </c>
      <c r="B7">
        <v>4</v>
      </c>
      <c r="C7">
        <v>7</v>
      </c>
      <c r="D7">
        <v>6</v>
      </c>
      <c r="E7">
        <v>6</v>
      </c>
      <c r="F7">
        <v>3</v>
      </c>
      <c r="G7">
        <v>3</v>
      </c>
      <c r="H7">
        <v>6</v>
      </c>
      <c r="I7">
        <v>8</v>
      </c>
      <c r="J7">
        <v>8</v>
      </c>
      <c r="K7">
        <v>7</v>
      </c>
      <c r="L7">
        <v>8</v>
      </c>
      <c r="M7">
        <v>5</v>
      </c>
      <c r="N7">
        <v>4</v>
      </c>
      <c r="O7">
        <v>6</v>
      </c>
      <c r="P7">
        <v>8</v>
      </c>
      <c r="Q7">
        <v>7</v>
      </c>
      <c r="R7">
        <v>4</v>
      </c>
      <c r="S7">
        <v>5</v>
      </c>
      <c r="T7">
        <v>6</v>
      </c>
      <c r="U7">
        <v>7</v>
      </c>
      <c r="V7">
        <v>8</v>
      </c>
      <c r="W7">
        <v>3</v>
      </c>
      <c r="X7">
        <v>4</v>
      </c>
      <c r="Y7">
        <v>4</v>
      </c>
      <c r="Z7">
        <v>5</v>
      </c>
      <c r="AA7">
        <v>5</v>
      </c>
      <c r="AB7">
        <v>5</v>
      </c>
      <c r="AC7">
        <v>5</v>
      </c>
      <c r="AD7">
        <v>0</v>
      </c>
      <c r="AE7">
        <v>0</v>
      </c>
    </row>
    <row r="8" spans="1:31" x14ac:dyDescent="0.35">
      <c r="A8" t="s">
        <v>10</v>
      </c>
      <c r="B8">
        <v>4</v>
      </c>
      <c r="C8">
        <v>6</v>
      </c>
      <c r="D8">
        <v>4</v>
      </c>
      <c r="E8">
        <v>5</v>
      </c>
      <c r="F8">
        <v>6</v>
      </c>
      <c r="G8">
        <v>5</v>
      </c>
      <c r="H8">
        <v>7</v>
      </c>
      <c r="I8">
        <v>6</v>
      </c>
      <c r="J8">
        <v>8</v>
      </c>
      <c r="K8">
        <v>6</v>
      </c>
      <c r="L8">
        <v>6</v>
      </c>
      <c r="M8">
        <v>6</v>
      </c>
      <c r="N8">
        <v>5</v>
      </c>
      <c r="O8">
        <v>5</v>
      </c>
      <c r="P8">
        <v>6</v>
      </c>
      <c r="Q8">
        <v>8</v>
      </c>
      <c r="R8">
        <v>3</v>
      </c>
      <c r="S8">
        <v>4</v>
      </c>
      <c r="T8">
        <v>7</v>
      </c>
      <c r="U8">
        <v>7</v>
      </c>
      <c r="V8">
        <v>6</v>
      </c>
      <c r="W8">
        <v>4</v>
      </c>
      <c r="X8">
        <v>4</v>
      </c>
      <c r="Y8">
        <v>3</v>
      </c>
      <c r="Z8">
        <v>5</v>
      </c>
      <c r="AA8">
        <v>5</v>
      </c>
      <c r="AB8">
        <v>6</v>
      </c>
      <c r="AC8">
        <v>0</v>
      </c>
      <c r="AD8">
        <v>3</v>
      </c>
      <c r="AE8">
        <v>1</v>
      </c>
    </row>
    <row r="9" spans="1:31" x14ac:dyDescent="0.35">
      <c r="A9" t="s">
        <v>11</v>
      </c>
      <c r="B9">
        <v>7</v>
      </c>
      <c r="C9">
        <v>6</v>
      </c>
      <c r="D9">
        <v>4</v>
      </c>
      <c r="E9">
        <v>4</v>
      </c>
      <c r="F9">
        <v>5</v>
      </c>
      <c r="G9">
        <v>4</v>
      </c>
      <c r="H9">
        <v>6</v>
      </c>
      <c r="I9">
        <v>8</v>
      </c>
      <c r="J9">
        <v>7</v>
      </c>
      <c r="K9">
        <v>5</v>
      </c>
      <c r="L9">
        <v>5</v>
      </c>
      <c r="M9">
        <v>4</v>
      </c>
      <c r="N9">
        <v>6</v>
      </c>
      <c r="O9">
        <v>7</v>
      </c>
      <c r="P9">
        <v>3</v>
      </c>
      <c r="Q9">
        <v>5</v>
      </c>
      <c r="R9">
        <v>4</v>
      </c>
      <c r="S9">
        <v>2</v>
      </c>
      <c r="T9">
        <v>4</v>
      </c>
      <c r="U9">
        <v>4</v>
      </c>
      <c r="V9">
        <v>7</v>
      </c>
      <c r="W9">
        <v>4</v>
      </c>
      <c r="X9">
        <v>4</v>
      </c>
      <c r="Y9">
        <v>5</v>
      </c>
      <c r="Z9">
        <v>4</v>
      </c>
      <c r="AA9">
        <v>3</v>
      </c>
      <c r="AB9">
        <v>5</v>
      </c>
      <c r="AC9">
        <v>5</v>
      </c>
      <c r="AD9">
        <v>0</v>
      </c>
      <c r="AE9">
        <v>0</v>
      </c>
    </row>
    <row r="10" spans="1:31" x14ac:dyDescent="0.35">
      <c r="A10" t="s">
        <v>12</v>
      </c>
      <c r="B10">
        <v>6</v>
      </c>
      <c r="C10">
        <v>3</v>
      </c>
      <c r="D10">
        <v>3</v>
      </c>
      <c r="E10">
        <v>2</v>
      </c>
      <c r="F10">
        <v>5</v>
      </c>
      <c r="G10">
        <v>5</v>
      </c>
      <c r="H10">
        <v>7</v>
      </c>
      <c r="I10">
        <v>6</v>
      </c>
      <c r="J10">
        <v>8</v>
      </c>
      <c r="K10">
        <v>6</v>
      </c>
      <c r="L10">
        <v>6</v>
      </c>
      <c r="M10">
        <v>4</v>
      </c>
      <c r="N10">
        <v>4</v>
      </c>
      <c r="O10">
        <v>3</v>
      </c>
      <c r="P10">
        <v>8</v>
      </c>
      <c r="Q10">
        <v>4</v>
      </c>
      <c r="R10">
        <v>6</v>
      </c>
      <c r="S10">
        <v>3</v>
      </c>
      <c r="T10">
        <v>7</v>
      </c>
      <c r="U10">
        <v>4</v>
      </c>
      <c r="V10">
        <v>8</v>
      </c>
      <c r="W10">
        <v>6</v>
      </c>
      <c r="X10">
        <v>4</v>
      </c>
      <c r="Y10">
        <v>2</v>
      </c>
      <c r="Z10">
        <v>6</v>
      </c>
      <c r="AA10">
        <v>5</v>
      </c>
      <c r="AB10">
        <v>4</v>
      </c>
      <c r="AC10">
        <v>3</v>
      </c>
      <c r="AD10">
        <v>1</v>
      </c>
      <c r="AE10">
        <v>0</v>
      </c>
    </row>
    <row r="11" spans="1:31" x14ac:dyDescent="0.35">
      <c r="A11" t="s">
        <v>13</v>
      </c>
      <c r="B11">
        <v>6</v>
      </c>
      <c r="C11">
        <v>7</v>
      </c>
      <c r="D11">
        <v>3</v>
      </c>
      <c r="E11">
        <v>2</v>
      </c>
      <c r="F11">
        <v>3</v>
      </c>
      <c r="G11">
        <v>2</v>
      </c>
      <c r="H11">
        <v>5</v>
      </c>
      <c r="I11">
        <v>7</v>
      </c>
      <c r="J11">
        <v>8</v>
      </c>
      <c r="K11">
        <v>5</v>
      </c>
      <c r="L11">
        <v>8</v>
      </c>
      <c r="M11">
        <v>5</v>
      </c>
      <c r="N11">
        <v>5</v>
      </c>
      <c r="O11">
        <v>8</v>
      </c>
      <c r="P11">
        <v>6</v>
      </c>
      <c r="Q11">
        <v>2</v>
      </c>
      <c r="R11">
        <v>7</v>
      </c>
      <c r="S11">
        <v>5</v>
      </c>
      <c r="T11">
        <v>5</v>
      </c>
      <c r="U11">
        <v>6</v>
      </c>
      <c r="V11">
        <v>5</v>
      </c>
      <c r="W11">
        <v>5</v>
      </c>
      <c r="X11">
        <v>5</v>
      </c>
      <c r="Y11">
        <v>6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0</v>
      </c>
    </row>
    <row r="12" spans="1:31" x14ac:dyDescent="0.35">
      <c r="A12" t="s">
        <v>14</v>
      </c>
      <c r="B12">
        <v>6</v>
      </c>
      <c r="C12">
        <v>5</v>
      </c>
      <c r="D12">
        <v>4</v>
      </c>
      <c r="E12">
        <v>5</v>
      </c>
      <c r="F12">
        <v>8</v>
      </c>
      <c r="G12">
        <v>5</v>
      </c>
      <c r="H12">
        <v>6</v>
      </c>
      <c r="I12">
        <v>8</v>
      </c>
      <c r="J12">
        <v>6</v>
      </c>
      <c r="K12">
        <v>8</v>
      </c>
      <c r="L12">
        <v>6</v>
      </c>
      <c r="M12">
        <v>4</v>
      </c>
      <c r="N12">
        <v>7</v>
      </c>
      <c r="O12">
        <v>3</v>
      </c>
      <c r="P12">
        <v>6</v>
      </c>
      <c r="Q12">
        <v>4</v>
      </c>
      <c r="R12">
        <v>6</v>
      </c>
      <c r="S12">
        <v>2</v>
      </c>
      <c r="T12">
        <v>3</v>
      </c>
      <c r="U12">
        <v>7</v>
      </c>
      <c r="V12">
        <v>5</v>
      </c>
      <c r="W12">
        <v>6</v>
      </c>
      <c r="X12">
        <v>6</v>
      </c>
      <c r="Y12">
        <v>3</v>
      </c>
      <c r="Z12">
        <v>5</v>
      </c>
      <c r="AA12">
        <v>3</v>
      </c>
      <c r="AB12">
        <v>7</v>
      </c>
      <c r="AC12">
        <v>4</v>
      </c>
      <c r="AD12">
        <v>0</v>
      </c>
      <c r="AE12">
        <v>0</v>
      </c>
    </row>
    <row r="13" spans="1:31" x14ac:dyDescent="0.35">
      <c r="A13" t="s">
        <v>15</v>
      </c>
      <c r="B13">
        <f>SUM(B3:B12)</f>
        <v>54</v>
      </c>
      <c r="C13">
        <f t="shared" ref="C13:E13" si="0">SUM(C3:C12)</f>
        <v>53</v>
      </c>
      <c r="D13">
        <f t="shared" si="0"/>
        <v>41</v>
      </c>
      <c r="E13">
        <f t="shared" si="0"/>
        <v>34</v>
      </c>
      <c r="F13">
        <f t="shared" ref="F13" si="1">SUM(F3:F12)</f>
        <v>50</v>
      </c>
      <c r="G13">
        <f t="shared" ref="G13:H13" si="2">SUM(G3:G12)</f>
        <v>43</v>
      </c>
      <c r="H13">
        <f t="shared" si="2"/>
        <v>61</v>
      </c>
      <c r="I13">
        <f t="shared" ref="I13" si="3">SUM(I3:I12)</f>
        <v>69</v>
      </c>
      <c r="J13">
        <f t="shared" ref="J13:K13" si="4">SUM(J3:J12)</f>
        <v>72</v>
      </c>
      <c r="K13">
        <f t="shared" si="4"/>
        <v>66</v>
      </c>
      <c r="L13">
        <f t="shared" ref="L13" si="5">SUM(L3:L12)</f>
        <v>63</v>
      </c>
      <c r="M13">
        <f t="shared" ref="M13:N13" si="6">SUM(M3:M12)</f>
        <v>44</v>
      </c>
      <c r="N13">
        <f t="shared" si="6"/>
        <v>54</v>
      </c>
      <c r="O13">
        <f t="shared" ref="O13" si="7">SUM(O3:O12)</f>
        <v>57</v>
      </c>
      <c r="P13">
        <f t="shared" ref="P13:Q13" si="8">SUM(P3:P12)</f>
        <v>63</v>
      </c>
      <c r="Q13">
        <f t="shared" si="8"/>
        <v>55</v>
      </c>
      <c r="R13">
        <f t="shared" ref="R13" si="9">SUM(R3:R12)</f>
        <v>52</v>
      </c>
      <c r="S13">
        <f t="shared" ref="S13:T13" si="10">SUM(S3:S12)</f>
        <v>36</v>
      </c>
      <c r="T13">
        <f t="shared" si="10"/>
        <v>52</v>
      </c>
      <c r="U13">
        <f t="shared" ref="U13" si="11">SUM(U3:U12)</f>
        <v>59</v>
      </c>
      <c r="V13">
        <f t="shared" ref="V13:W13" si="12">SUM(V3:V12)</f>
        <v>63</v>
      </c>
      <c r="W13">
        <f t="shared" si="12"/>
        <v>48</v>
      </c>
      <c r="X13">
        <f t="shared" ref="X13" si="13">SUM(X3:X12)</f>
        <v>49</v>
      </c>
      <c r="Y13">
        <f t="shared" ref="Y13:Z13" si="14">SUM(Y3:Y12)</f>
        <v>36</v>
      </c>
      <c r="Z13">
        <f t="shared" si="14"/>
        <v>43</v>
      </c>
      <c r="AA13">
        <f t="shared" ref="AA13" si="15">SUM(AA3:AA12)</f>
        <v>39</v>
      </c>
      <c r="AB13">
        <f t="shared" ref="AB13:AC13" si="16">SUM(AB3:AB12)</f>
        <v>47</v>
      </c>
      <c r="AC13">
        <f t="shared" si="16"/>
        <v>28</v>
      </c>
      <c r="AD13">
        <f t="shared" ref="AD13" si="17">SUM(AD3:AD12)</f>
        <v>8</v>
      </c>
      <c r="AE13">
        <f t="shared" ref="AE13" si="18">SUM(AE3:AE12)</f>
        <v>1</v>
      </c>
    </row>
    <row r="14" spans="1:31" x14ac:dyDescent="0.35">
      <c r="A14" t="s">
        <v>16</v>
      </c>
      <c r="B14" s="1">
        <f>B13/10</f>
        <v>5.4</v>
      </c>
      <c r="C14" s="1">
        <f t="shared" ref="C14:E14" si="19">C13/10</f>
        <v>5.3</v>
      </c>
      <c r="D14" s="1">
        <f t="shared" si="19"/>
        <v>4.0999999999999996</v>
      </c>
      <c r="E14" s="1">
        <f t="shared" si="19"/>
        <v>3.4</v>
      </c>
      <c r="F14" s="1">
        <f t="shared" ref="F14" si="20">F13/10</f>
        <v>5</v>
      </c>
      <c r="G14" s="1">
        <f t="shared" ref="G14:H14" si="21">G13/10</f>
        <v>4.3</v>
      </c>
      <c r="H14" s="1">
        <f t="shared" si="21"/>
        <v>6.1</v>
      </c>
      <c r="I14" s="1">
        <f t="shared" ref="I14" si="22">I13/10</f>
        <v>6.9</v>
      </c>
      <c r="J14" s="1">
        <f t="shared" ref="J14:K14" si="23">J13/10</f>
        <v>7.2</v>
      </c>
      <c r="K14" s="1">
        <f t="shared" si="23"/>
        <v>6.6</v>
      </c>
      <c r="L14" s="1">
        <f t="shared" ref="L14" si="24">L13/10</f>
        <v>6.3</v>
      </c>
      <c r="M14" s="1">
        <f t="shared" ref="M14:N14" si="25">M13/10</f>
        <v>4.4000000000000004</v>
      </c>
      <c r="N14" s="1">
        <f t="shared" si="25"/>
        <v>5.4</v>
      </c>
      <c r="O14" s="1">
        <f t="shared" ref="O14" si="26">O13/10</f>
        <v>5.7</v>
      </c>
      <c r="P14" s="1">
        <f t="shared" ref="P14:Q14" si="27">P13/10</f>
        <v>6.3</v>
      </c>
      <c r="Q14" s="1">
        <f t="shared" si="27"/>
        <v>5.5</v>
      </c>
      <c r="R14" s="1">
        <f t="shared" ref="R14" si="28">R13/10</f>
        <v>5.2</v>
      </c>
      <c r="S14" s="1">
        <f t="shared" ref="S14:T14" si="29">S13/10</f>
        <v>3.6</v>
      </c>
      <c r="T14" s="1">
        <f t="shared" si="29"/>
        <v>5.2</v>
      </c>
      <c r="U14" s="1">
        <f t="shared" ref="U14" si="30">U13/10</f>
        <v>5.9</v>
      </c>
      <c r="V14" s="1">
        <f t="shared" ref="V14:W14" si="31">V13/10</f>
        <v>6.3</v>
      </c>
      <c r="W14" s="1">
        <f t="shared" si="31"/>
        <v>4.8</v>
      </c>
      <c r="X14" s="1">
        <f t="shared" ref="X14" si="32">X13/10</f>
        <v>4.9000000000000004</v>
      </c>
      <c r="Y14" s="1">
        <f t="shared" ref="Y14:Z14" si="33">Y13/10</f>
        <v>3.6</v>
      </c>
      <c r="Z14" s="1">
        <f t="shared" si="33"/>
        <v>4.3</v>
      </c>
      <c r="AA14" s="1">
        <f t="shared" ref="AA14" si="34">AA13/10</f>
        <v>3.9</v>
      </c>
      <c r="AB14" s="1">
        <f t="shared" ref="AB14:AC14" si="35">AB13/10</f>
        <v>4.7</v>
      </c>
      <c r="AC14" s="1">
        <f t="shared" si="35"/>
        <v>2.8</v>
      </c>
      <c r="AD14" s="1">
        <f t="shared" ref="AD14" si="36">AD13/10</f>
        <v>0.8</v>
      </c>
      <c r="AE14" s="1">
        <f t="shared" ref="AE14" si="37">AE13/10</f>
        <v>0.1</v>
      </c>
    </row>
    <row r="15" spans="1:31" x14ac:dyDescent="0.35">
      <c r="A15" t="s">
        <v>24</v>
      </c>
      <c r="B15" s="2">
        <f>SUM(B13:G13)</f>
        <v>275</v>
      </c>
      <c r="C15" s="2"/>
      <c r="D15" s="2"/>
      <c r="E15" s="2"/>
      <c r="F15" s="2"/>
      <c r="G15" s="2"/>
      <c r="H15" s="2">
        <f>SUM(H13:M13)</f>
        <v>375</v>
      </c>
      <c r="I15" s="2"/>
      <c r="J15" s="2"/>
      <c r="K15" s="2"/>
      <c r="L15" s="2"/>
      <c r="M15" s="2"/>
      <c r="N15" s="2">
        <f t="shared" ref="N15" si="38">SUM(N13:S13)</f>
        <v>317</v>
      </c>
      <c r="O15" s="2"/>
      <c r="P15" s="2"/>
      <c r="Q15" s="2"/>
      <c r="R15" s="2"/>
      <c r="S15" s="2"/>
      <c r="T15" s="2">
        <f t="shared" ref="T15" si="39">SUM(T13:Y13)</f>
        <v>307</v>
      </c>
      <c r="U15" s="2"/>
      <c r="V15" s="2"/>
      <c r="W15" s="2"/>
      <c r="X15" s="2"/>
      <c r="Y15" s="2"/>
      <c r="Z15" s="2">
        <f t="shared" ref="Z15" si="40">SUM(Z13:AE13)</f>
        <v>166</v>
      </c>
      <c r="AA15" s="2"/>
      <c r="AB15" s="2"/>
      <c r="AC15" s="2"/>
      <c r="AD15" s="2"/>
      <c r="AE15" s="2"/>
    </row>
    <row r="16" spans="1:31" x14ac:dyDescent="0.35">
      <c r="A16" t="s">
        <v>23</v>
      </c>
      <c r="B16" s="2">
        <f>B15/10</f>
        <v>27.5</v>
      </c>
      <c r="C16" s="2"/>
      <c r="D16" s="2"/>
      <c r="E16" s="2"/>
      <c r="F16" s="2"/>
      <c r="G16" s="2"/>
      <c r="H16" s="2">
        <f t="shared" ref="H16" si="41">H15/10</f>
        <v>37.5</v>
      </c>
      <c r="I16" s="2"/>
      <c r="J16" s="2"/>
      <c r="K16" s="2"/>
      <c r="L16" s="2"/>
      <c r="M16" s="2"/>
      <c r="N16" s="2">
        <f t="shared" ref="N16" si="42">N15/10</f>
        <v>31.7</v>
      </c>
      <c r="O16" s="2"/>
      <c r="P16" s="2"/>
      <c r="Q16" s="2"/>
      <c r="R16" s="2"/>
      <c r="S16" s="2"/>
      <c r="T16" s="2">
        <f t="shared" ref="T16" si="43">T15/10</f>
        <v>30.7</v>
      </c>
      <c r="U16" s="2"/>
      <c r="V16" s="2"/>
      <c r="W16" s="2"/>
      <c r="X16" s="2"/>
      <c r="Y16" s="2"/>
      <c r="Z16" s="2">
        <f t="shared" ref="Z16" si="44">Z15/10</f>
        <v>16.600000000000001</v>
      </c>
      <c r="AA16" s="2"/>
      <c r="AB16" s="2"/>
      <c r="AC16" s="2"/>
      <c r="AD16" s="2"/>
      <c r="AE16" s="2"/>
    </row>
    <row r="21" spans="1:29" x14ac:dyDescent="0.35">
      <c r="B21" s="2" t="s">
        <v>27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 t="s">
        <v>28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9" x14ac:dyDescent="0.35">
      <c r="B22" s="2" t="s">
        <v>25</v>
      </c>
      <c r="C22" s="2"/>
      <c r="D22" s="2"/>
      <c r="E22" s="2"/>
      <c r="F22" s="2"/>
      <c r="G22" s="2"/>
      <c r="H22" s="2" t="s">
        <v>26</v>
      </c>
      <c r="I22" s="2"/>
      <c r="J22" s="2"/>
      <c r="K22" s="2"/>
      <c r="L22" s="2"/>
      <c r="M22" s="2"/>
      <c r="N22" s="2" t="s">
        <v>25</v>
      </c>
      <c r="O22" s="2"/>
      <c r="P22" s="2"/>
      <c r="Q22" s="2"/>
      <c r="R22" s="2"/>
      <c r="S22" s="2"/>
      <c r="T22" s="2" t="s">
        <v>26</v>
      </c>
      <c r="U22" s="2"/>
      <c r="V22" s="2"/>
      <c r="W22" s="2"/>
      <c r="X22" s="2"/>
      <c r="Y22" s="2"/>
    </row>
    <row r="23" spans="1:29" x14ac:dyDescent="0.35">
      <c r="B23" t="s">
        <v>17</v>
      </c>
      <c r="C23" t="s">
        <v>18</v>
      </c>
      <c r="D23" t="s">
        <v>19</v>
      </c>
      <c r="E23" t="s">
        <v>21</v>
      </c>
      <c r="F23" t="s">
        <v>20</v>
      </c>
      <c r="G23" t="s">
        <v>22</v>
      </c>
      <c r="H23" t="s">
        <v>17</v>
      </c>
      <c r="I23" t="s">
        <v>18</v>
      </c>
      <c r="J23" t="s">
        <v>19</v>
      </c>
      <c r="K23" t="s">
        <v>21</v>
      </c>
      <c r="L23" t="s">
        <v>20</v>
      </c>
      <c r="M23" t="s">
        <v>22</v>
      </c>
      <c r="N23" t="s">
        <v>17</v>
      </c>
      <c r="O23" t="s">
        <v>18</v>
      </c>
      <c r="P23" t="s">
        <v>19</v>
      </c>
      <c r="Q23" t="s">
        <v>21</v>
      </c>
      <c r="R23" t="s">
        <v>20</v>
      </c>
      <c r="S23" t="s">
        <v>22</v>
      </c>
      <c r="T23" t="s">
        <v>17</v>
      </c>
      <c r="U23" t="s">
        <v>18</v>
      </c>
      <c r="V23" t="s">
        <v>19</v>
      </c>
      <c r="W23" t="s">
        <v>21</v>
      </c>
      <c r="X23" t="s">
        <v>20</v>
      </c>
      <c r="Y23" t="s">
        <v>22</v>
      </c>
      <c r="AB23" t="s">
        <v>0</v>
      </c>
      <c r="AC23">
        <v>27.5</v>
      </c>
    </row>
    <row r="24" spans="1:29" x14ac:dyDescent="0.35">
      <c r="A24" t="s">
        <v>5</v>
      </c>
      <c r="B24">
        <v>3</v>
      </c>
      <c r="C24">
        <v>2</v>
      </c>
      <c r="D24">
        <v>6</v>
      </c>
      <c r="E24">
        <v>3</v>
      </c>
      <c r="F24">
        <v>2</v>
      </c>
      <c r="G24">
        <v>0</v>
      </c>
      <c r="H24">
        <v>5</v>
      </c>
      <c r="I24">
        <v>5</v>
      </c>
      <c r="J24">
        <v>6</v>
      </c>
      <c r="K24">
        <v>3</v>
      </c>
      <c r="L24">
        <v>1</v>
      </c>
      <c r="M24">
        <v>0</v>
      </c>
      <c r="N24">
        <v>2</v>
      </c>
      <c r="O24">
        <v>2</v>
      </c>
      <c r="P24">
        <v>1</v>
      </c>
      <c r="Q24">
        <v>0</v>
      </c>
      <c r="R24">
        <v>1</v>
      </c>
      <c r="S24">
        <v>0</v>
      </c>
      <c r="T24">
        <v>5</v>
      </c>
      <c r="U24">
        <v>5</v>
      </c>
      <c r="V24">
        <v>1</v>
      </c>
      <c r="W24">
        <v>0</v>
      </c>
      <c r="X24">
        <v>1</v>
      </c>
      <c r="Y24">
        <v>0</v>
      </c>
      <c r="AB24" t="s">
        <v>1</v>
      </c>
      <c r="AC24">
        <v>37.5</v>
      </c>
    </row>
    <row r="25" spans="1:29" x14ac:dyDescent="0.35">
      <c r="A25" t="s">
        <v>6</v>
      </c>
      <c r="B25">
        <v>3</v>
      </c>
      <c r="C25">
        <v>3</v>
      </c>
      <c r="D25">
        <v>2</v>
      </c>
      <c r="E25">
        <v>3</v>
      </c>
      <c r="F25">
        <v>1</v>
      </c>
      <c r="G25">
        <v>0</v>
      </c>
      <c r="H25">
        <v>2</v>
      </c>
      <c r="I25">
        <v>2</v>
      </c>
      <c r="J25">
        <v>3</v>
      </c>
      <c r="K25">
        <v>4</v>
      </c>
      <c r="L25">
        <v>1</v>
      </c>
      <c r="M25">
        <v>0</v>
      </c>
      <c r="N25">
        <v>3</v>
      </c>
      <c r="O25">
        <v>3</v>
      </c>
      <c r="P25">
        <v>0</v>
      </c>
      <c r="Q25">
        <v>1</v>
      </c>
      <c r="R25">
        <v>0</v>
      </c>
      <c r="S25">
        <v>0</v>
      </c>
      <c r="T25">
        <v>2</v>
      </c>
      <c r="U25">
        <v>2</v>
      </c>
      <c r="V25">
        <v>0</v>
      </c>
      <c r="W25">
        <v>1</v>
      </c>
      <c r="X25">
        <v>0</v>
      </c>
      <c r="Y25">
        <v>0</v>
      </c>
      <c r="AB25" t="s">
        <v>2</v>
      </c>
      <c r="AC25">
        <v>31.7</v>
      </c>
    </row>
    <row r="26" spans="1:29" x14ac:dyDescent="0.35">
      <c r="A26" t="s">
        <v>7</v>
      </c>
      <c r="B26">
        <v>4</v>
      </c>
      <c r="C26">
        <v>3</v>
      </c>
      <c r="D26">
        <v>6</v>
      </c>
      <c r="E26">
        <v>5</v>
      </c>
      <c r="F26">
        <v>0</v>
      </c>
      <c r="G26">
        <v>0</v>
      </c>
      <c r="H26">
        <v>6</v>
      </c>
      <c r="I26">
        <v>6</v>
      </c>
      <c r="J26">
        <v>6</v>
      </c>
      <c r="K26">
        <v>2</v>
      </c>
      <c r="L26">
        <v>0</v>
      </c>
      <c r="M26">
        <v>0</v>
      </c>
      <c r="N26">
        <v>4</v>
      </c>
      <c r="O26">
        <v>3</v>
      </c>
      <c r="P26">
        <v>1</v>
      </c>
      <c r="Q26">
        <v>1</v>
      </c>
      <c r="R26">
        <v>0</v>
      </c>
      <c r="S26">
        <v>0</v>
      </c>
      <c r="T26">
        <v>4</v>
      </c>
      <c r="U26">
        <v>4</v>
      </c>
      <c r="V26">
        <v>1</v>
      </c>
      <c r="W26">
        <v>1</v>
      </c>
      <c r="X26">
        <v>0</v>
      </c>
      <c r="Y26">
        <v>0</v>
      </c>
      <c r="AB26" t="s">
        <v>3</v>
      </c>
      <c r="AC26">
        <v>30.7</v>
      </c>
    </row>
    <row r="27" spans="1:29" x14ac:dyDescent="0.35">
      <c r="A27" t="s">
        <v>8</v>
      </c>
      <c r="B27">
        <v>2</v>
      </c>
      <c r="C27">
        <v>2</v>
      </c>
      <c r="D27">
        <v>3</v>
      </c>
      <c r="E27">
        <v>2</v>
      </c>
      <c r="F27">
        <v>1</v>
      </c>
      <c r="G27">
        <v>0</v>
      </c>
      <c r="H27">
        <v>3</v>
      </c>
      <c r="I27">
        <v>3</v>
      </c>
      <c r="J27">
        <v>3</v>
      </c>
      <c r="K27">
        <v>1</v>
      </c>
      <c r="L27">
        <v>1</v>
      </c>
      <c r="M27">
        <v>0</v>
      </c>
      <c r="N27">
        <v>2</v>
      </c>
      <c r="O27">
        <v>2</v>
      </c>
      <c r="P27">
        <v>2</v>
      </c>
      <c r="Q27">
        <v>0</v>
      </c>
      <c r="R27">
        <v>1</v>
      </c>
      <c r="S27">
        <v>1</v>
      </c>
      <c r="T27">
        <v>3</v>
      </c>
      <c r="U27">
        <v>4</v>
      </c>
      <c r="V27">
        <v>2</v>
      </c>
      <c r="W27">
        <v>0</v>
      </c>
      <c r="X27">
        <v>1</v>
      </c>
      <c r="Y27">
        <v>1</v>
      </c>
      <c r="AB27" t="s">
        <v>4</v>
      </c>
      <c r="AC27">
        <v>16.600000000000001</v>
      </c>
    </row>
    <row r="28" spans="1:29" x14ac:dyDescent="0.35">
      <c r="A28" t="s">
        <v>9</v>
      </c>
      <c r="B28">
        <v>5</v>
      </c>
      <c r="C28">
        <v>6</v>
      </c>
      <c r="D28">
        <v>5</v>
      </c>
      <c r="E28">
        <v>4</v>
      </c>
      <c r="F28">
        <v>0</v>
      </c>
      <c r="G28">
        <v>0</v>
      </c>
      <c r="H28">
        <v>5</v>
      </c>
      <c r="I28">
        <v>5</v>
      </c>
      <c r="J28">
        <v>5</v>
      </c>
      <c r="K28">
        <v>5</v>
      </c>
      <c r="L28">
        <v>0</v>
      </c>
      <c r="M28">
        <v>0</v>
      </c>
      <c r="N28">
        <v>5</v>
      </c>
      <c r="O28">
        <v>5</v>
      </c>
      <c r="P28">
        <v>0</v>
      </c>
      <c r="Q28">
        <v>0</v>
      </c>
      <c r="R28">
        <v>0</v>
      </c>
      <c r="S28">
        <v>0</v>
      </c>
      <c r="T28">
        <v>5</v>
      </c>
      <c r="U28">
        <v>5</v>
      </c>
      <c r="V28">
        <v>0</v>
      </c>
      <c r="W28">
        <v>0</v>
      </c>
      <c r="X28">
        <v>0</v>
      </c>
      <c r="Y28">
        <v>0</v>
      </c>
    </row>
    <row r="29" spans="1:29" x14ac:dyDescent="0.35">
      <c r="A29" t="s">
        <v>10</v>
      </c>
      <c r="B29">
        <v>5</v>
      </c>
      <c r="C29">
        <v>5</v>
      </c>
      <c r="D29">
        <v>3</v>
      </c>
      <c r="E29">
        <v>0</v>
      </c>
      <c r="F29">
        <v>2</v>
      </c>
      <c r="G29">
        <v>0</v>
      </c>
      <c r="H29">
        <v>5</v>
      </c>
      <c r="I29">
        <v>5</v>
      </c>
      <c r="J29">
        <v>6</v>
      </c>
      <c r="K29">
        <v>0</v>
      </c>
      <c r="L29">
        <v>3</v>
      </c>
      <c r="M29">
        <v>1</v>
      </c>
      <c r="N29">
        <v>5</v>
      </c>
      <c r="O29">
        <v>5</v>
      </c>
      <c r="P29">
        <v>1</v>
      </c>
      <c r="Q29">
        <v>0</v>
      </c>
      <c r="R29">
        <v>1</v>
      </c>
      <c r="S29">
        <v>0</v>
      </c>
      <c r="T29">
        <v>5</v>
      </c>
      <c r="U29">
        <v>5</v>
      </c>
      <c r="V29">
        <v>1</v>
      </c>
      <c r="W29">
        <v>0</v>
      </c>
      <c r="X29">
        <v>1</v>
      </c>
      <c r="Y29">
        <v>0</v>
      </c>
    </row>
    <row r="30" spans="1:29" x14ac:dyDescent="0.35">
      <c r="A30" t="s">
        <v>11</v>
      </c>
      <c r="B30">
        <v>3</v>
      </c>
      <c r="C30">
        <v>2</v>
      </c>
      <c r="D30">
        <v>5</v>
      </c>
      <c r="E30">
        <v>5</v>
      </c>
      <c r="F30">
        <v>0</v>
      </c>
      <c r="G30">
        <v>0</v>
      </c>
      <c r="H30">
        <v>4</v>
      </c>
      <c r="I30">
        <v>3</v>
      </c>
      <c r="J30">
        <v>5</v>
      </c>
      <c r="K30">
        <v>5</v>
      </c>
      <c r="L30">
        <v>0</v>
      </c>
      <c r="M30">
        <v>0</v>
      </c>
      <c r="N30">
        <v>4</v>
      </c>
      <c r="O30">
        <v>2</v>
      </c>
      <c r="P30">
        <v>1</v>
      </c>
      <c r="Q30">
        <v>0</v>
      </c>
      <c r="R30">
        <v>0</v>
      </c>
      <c r="S30">
        <v>0</v>
      </c>
      <c r="T30">
        <v>5</v>
      </c>
      <c r="U30">
        <v>4</v>
      </c>
      <c r="V30">
        <v>1</v>
      </c>
      <c r="W30">
        <v>0</v>
      </c>
      <c r="X30">
        <v>0</v>
      </c>
      <c r="Y30">
        <v>0</v>
      </c>
    </row>
    <row r="31" spans="1:29" x14ac:dyDescent="0.35">
      <c r="A31" t="s">
        <v>12</v>
      </c>
      <c r="B31">
        <v>4</v>
      </c>
      <c r="C31">
        <v>4</v>
      </c>
      <c r="D31">
        <v>4</v>
      </c>
      <c r="E31">
        <v>3</v>
      </c>
      <c r="F31">
        <v>1</v>
      </c>
      <c r="G31">
        <v>0</v>
      </c>
      <c r="H31">
        <v>6</v>
      </c>
      <c r="I31">
        <v>5</v>
      </c>
      <c r="J31">
        <v>4</v>
      </c>
      <c r="K31">
        <v>3</v>
      </c>
      <c r="L31">
        <v>1</v>
      </c>
      <c r="M31">
        <v>0</v>
      </c>
      <c r="N31">
        <v>5</v>
      </c>
      <c r="O31">
        <v>4</v>
      </c>
      <c r="P31">
        <v>2</v>
      </c>
      <c r="Q31">
        <v>0</v>
      </c>
      <c r="R31">
        <v>0</v>
      </c>
      <c r="S31">
        <v>1</v>
      </c>
      <c r="T31">
        <v>6</v>
      </c>
      <c r="U31">
        <v>6</v>
      </c>
      <c r="V31">
        <v>2</v>
      </c>
      <c r="W31">
        <v>0</v>
      </c>
      <c r="X31">
        <v>0</v>
      </c>
      <c r="Y31">
        <v>1</v>
      </c>
    </row>
    <row r="32" spans="1:29" x14ac:dyDescent="0.35">
      <c r="A32" t="s">
        <v>13</v>
      </c>
      <c r="B32">
        <v>2</v>
      </c>
      <c r="C32">
        <v>2</v>
      </c>
      <c r="D32">
        <v>2</v>
      </c>
      <c r="E32">
        <v>1</v>
      </c>
      <c r="F32">
        <v>1</v>
      </c>
      <c r="G32">
        <v>0</v>
      </c>
      <c r="H32">
        <v>2</v>
      </c>
      <c r="I32">
        <v>2</v>
      </c>
      <c r="J32">
        <v>2</v>
      </c>
      <c r="K32">
        <v>1</v>
      </c>
      <c r="L32">
        <v>1</v>
      </c>
      <c r="M32">
        <v>0</v>
      </c>
      <c r="N32">
        <v>3</v>
      </c>
      <c r="O32">
        <v>2</v>
      </c>
      <c r="P32">
        <v>1</v>
      </c>
      <c r="Q32">
        <v>0</v>
      </c>
      <c r="R32">
        <v>0</v>
      </c>
      <c r="S32">
        <v>1</v>
      </c>
      <c r="T32">
        <v>2</v>
      </c>
      <c r="U32">
        <v>3</v>
      </c>
      <c r="V32">
        <v>1</v>
      </c>
      <c r="W32">
        <v>0</v>
      </c>
      <c r="X32">
        <v>0</v>
      </c>
      <c r="Y32">
        <v>1</v>
      </c>
    </row>
    <row r="33" spans="1:31" x14ac:dyDescent="0.35">
      <c r="A33" t="s">
        <v>14</v>
      </c>
      <c r="B33">
        <v>4</v>
      </c>
      <c r="C33">
        <v>3</v>
      </c>
      <c r="D33">
        <v>7</v>
      </c>
      <c r="E33">
        <v>4</v>
      </c>
      <c r="F33">
        <v>0</v>
      </c>
      <c r="G33">
        <v>0</v>
      </c>
      <c r="H33">
        <v>5</v>
      </c>
      <c r="I33">
        <v>3</v>
      </c>
      <c r="J33">
        <v>7</v>
      </c>
      <c r="K33">
        <v>4</v>
      </c>
      <c r="L33">
        <v>0</v>
      </c>
      <c r="M33">
        <v>0</v>
      </c>
      <c r="N33">
        <v>3</v>
      </c>
      <c r="O33">
        <v>3</v>
      </c>
      <c r="P33">
        <v>1</v>
      </c>
      <c r="Q33">
        <v>0</v>
      </c>
      <c r="R33">
        <v>0</v>
      </c>
      <c r="S33">
        <v>0</v>
      </c>
      <c r="T33">
        <v>4</v>
      </c>
      <c r="U33">
        <v>4</v>
      </c>
      <c r="V33">
        <v>1</v>
      </c>
      <c r="W33">
        <v>0</v>
      </c>
      <c r="X33">
        <v>0</v>
      </c>
      <c r="Y33">
        <v>0</v>
      </c>
    </row>
    <row r="34" spans="1:31" x14ac:dyDescent="0.35">
      <c r="A34" t="s">
        <v>15</v>
      </c>
      <c r="B34">
        <f t="shared" ref="B34" si="45">SUM(B24:B33)</f>
        <v>35</v>
      </c>
      <c r="C34">
        <f t="shared" ref="C34" si="46">SUM(C24:C33)</f>
        <v>32</v>
      </c>
      <c r="D34">
        <f t="shared" ref="D34" si="47">SUM(D24:D33)</f>
        <v>43</v>
      </c>
      <c r="E34">
        <f t="shared" ref="E34" si="48">SUM(E24:E33)</f>
        <v>30</v>
      </c>
      <c r="F34">
        <f t="shared" ref="F34" si="49">SUM(F24:F33)</f>
        <v>8</v>
      </c>
      <c r="G34">
        <f t="shared" ref="G34" si="50">SUM(G24:G33)</f>
        <v>0</v>
      </c>
      <c r="H34">
        <f t="shared" ref="H34" si="51">SUM(H24:H33)</f>
        <v>43</v>
      </c>
      <c r="I34">
        <f t="shared" ref="I34" si="52">SUM(I24:I33)</f>
        <v>39</v>
      </c>
      <c r="J34">
        <f t="shared" ref="J34" si="53">SUM(J24:J33)</f>
        <v>47</v>
      </c>
      <c r="K34">
        <f t="shared" ref="K34" si="54">SUM(K24:K33)</f>
        <v>28</v>
      </c>
      <c r="L34">
        <f t="shared" ref="L34" si="55">SUM(L24:L33)</f>
        <v>8</v>
      </c>
      <c r="M34">
        <f t="shared" ref="M34" si="56">SUM(M24:M33)</f>
        <v>1</v>
      </c>
      <c r="N34">
        <f t="shared" ref="N34" si="57">SUM(N24:N33)</f>
        <v>36</v>
      </c>
      <c r="O34">
        <f t="shared" ref="O34" si="58">SUM(O24:O33)</f>
        <v>31</v>
      </c>
      <c r="P34">
        <f t="shared" ref="P34" si="59">SUM(P24:P33)</f>
        <v>10</v>
      </c>
      <c r="Q34">
        <f t="shared" ref="Q34" si="60">SUM(Q24:Q33)</f>
        <v>2</v>
      </c>
      <c r="R34">
        <f t="shared" ref="R34" si="61">SUM(R24:R33)</f>
        <v>3</v>
      </c>
      <c r="S34">
        <f t="shared" ref="S34" si="62">SUM(S24:S33)</f>
        <v>3</v>
      </c>
      <c r="T34">
        <f t="shared" ref="T34" si="63">SUM(T24:T33)</f>
        <v>41</v>
      </c>
      <c r="U34">
        <f t="shared" ref="U34" si="64">SUM(U24:U33)</f>
        <v>42</v>
      </c>
      <c r="V34">
        <f t="shared" ref="V34" si="65">SUM(V24:V33)</f>
        <v>10</v>
      </c>
      <c r="W34">
        <f t="shared" ref="W34" si="66">SUM(W24:W33)</f>
        <v>2</v>
      </c>
      <c r="X34">
        <f t="shared" ref="X34" si="67">SUM(X24:X33)</f>
        <v>3</v>
      </c>
      <c r="Y34">
        <f t="shared" ref="Y34" si="68">SUM(Y24:Y33)</f>
        <v>3</v>
      </c>
    </row>
    <row r="35" spans="1:31" x14ac:dyDescent="0.35">
      <c r="A35" t="s">
        <v>16</v>
      </c>
      <c r="B35" s="1">
        <f t="shared" ref="B35" si="69">B34/10</f>
        <v>3.5</v>
      </c>
      <c r="C35" s="1">
        <f t="shared" ref="C35" si="70">C34/10</f>
        <v>3.2</v>
      </c>
      <c r="D35" s="1">
        <f t="shared" ref="D35" si="71">D34/10</f>
        <v>4.3</v>
      </c>
      <c r="E35" s="1">
        <f t="shared" ref="E35" si="72">E34/10</f>
        <v>3</v>
      </c>
      <c r="F35" s="1">
        <f t="shared" ref="F35" si="73">F34/10</f>
        <v>0.8</v>
      </c>
      <c r="G35" s="1">
        <f t="shared" ref="G35" si="74">G34/10</f>
        <v>0</v>
      </c>
      <c r="H35" s="1">
        <f t="shared" ref="H35" si="75">H34/10</f>
        <v>4.3</v>
      </c>
      <c r="I35" s="1">
        <f t="shared" ref="I35" si="76">I34/10</f>
        <v>3.9</v>
      </c>
      <c r="J35" s="1">
        <f t="shared" ref="J35" si="77">J34/10</f>
        <v>4.7</v>
      </c>
      <c r="K35" s="1">
        <f t="shared" ref="K35" si="78">K34/10</f>
        <v>2.8</v>
      </c>
      <c r="L35" s="1">
        <f t="shared" ref="L35" si="79">L34/10</f>
        <v>0.8</v>
      </c>
      <c r="M35" s="1">
        <f t="shared" ref="M35" si="80">M34/10</f>
        <v>0.1</v>
      </c>
      <c r="N35" s="1">
        <f t="shared" ref="N35" si="81">N34/10</f>
        <v>3.6</v>
      </c>
      <c r="O35" s="1">
        <f t="shared" ref="O35" si="82">O34/10</f>
        <v>3.1</v>
      </c>
      <c r="P35" s="1">
        <f t="shared" ref="P35" si="83">P34/10</f>
        <v>1</v>
      </c>
      <c r="Q35" s="1">
        <f t="shared" ref="Q35" si="84">Q34/10</f>
        <v>0.2</v>
      </c>
      <c r="R35" s="1">
        <f t="shared" ref="R35" si="85">R34/10</f>
        <v>0.3</v>
      </c>
      <c r="S35" s="1">
        <f t="shared" ref="S35" si="86">S34/10</f>
        <v>0.3</v>
      </c>
      <c r="T35" s="1">
        <f>T34/10</f>
        <v>4.0999999999999996</v>
      </c>
      <c r="U35" s="1">
        <f t="shared" ref="U35" si="87">U34/10</f>
        <v>4.2</v>
      </c>
      <c r="V35" s="1">
        <f t="shared" ref="V35" si="88">V34/10</f>
        <v>1</v>
      </c>
      <c r="W35" s="1">
        <f t="shared" ref="W35" si="89">W34/10</f>
        <v>0.2</v>
      </c>
      <c r="X35" s="1">
        <f t="shared" ref="X35:Y35" si="90">X34/10</f>
        <v>0.3</v>
      </c>
      <c r="Y35" s="1">
        <f t="shared" si="90"/>
        <v>0.3</v>
      </c>
    </row>
    <row r="36" spans="1:31" x14ac:dyDescent="0.35">
      <c r="A36" t="s">
        <v>24</v>
      </c>
      <c r="B36" s="2">
        <f t="shared" ref="B36" si="91">SUM(B34:G34)</f>
        <v>148</v>
      </c>
      <c r="C36" s="2"/>
      <c r="D36" s="2"/>
      <c r="E36" s="2"/>
      <c r="F36" s="2"/>
      <c r="G36" s="2"/>
      <c r="H36" s="2">
        <f t="shared" ref="H36" si="92">SUM(H34:M34)</f>
        <v>166</v>
      </c>
      <c r="I36" s="2"/>
      <c r="J36" s="2"/>
      <c r="K36" s="2"/>
      <c r="L36" s="2"/>
      <c r="M36" s="2"/>
      <c r="N36" s="2">
        <f t="shared" ref="N36" si="93">SUM(N34:S34)</f>
        <v>85</v>
      </c>
      <c r="O36" s="2"/>
      <c r="P36" s="2"/>
      <c r="Q36" s="2"/>
      <c r="R36" s="2"/>
      <c r="S36" s="2"/>
      <c r="T36" s="2">
        <f t="shared" ref="T36" si="94">SUM(T34:Y34)</f>
        <v>101</v>
      </c>
      <c r="U36" s="2"/>
      <c r="V36" s="2"/>
      <c r="W36" s="2"/>
      <c r="X36" s="2"/>
      <c r="Y36" s="2"/>
    </row>
    <row r="37" spans="1:31" x14ac:dyDescent="0.35">
      <c r="A37" t="s">
        <v>23</v>
      </c>
      <c r="B37" s="2">
        <f t="shared" ref="B37" si="95">B36/10</f>
        <v>14.8</v>
      </c>
      <c r="C37" s="2"/>
      <c r="D37" s="2"/>
      <c r="E37" s="2"/>
      <c r="F37" s="2"/>
      <c r="G37" s="2"/>
      <c r="H37" s="2">
        <f t="shared" ref="H37" si="96">H36/10</f>
        <v>16.600000000000001</v>
      </c>
      <c r="I37" s="2"/>
      <c r="J37" s="2"/>
      <c r="K37" s="2"/>
      <c r="L37" s="2"/>
      <c r="M37" s="2"/>
      <c r="N37" s="2">
        <f t="shared" ref="N37" si="97">N36/10</f>
        <v>8.5</v>
      </c>
      <c r="O37" s="2"/>
      <c r="P37" s="2"/>
      <c r="Q37" s="2"/>
      <c r="R37" s="2"/>
      <c r="S37" s="2"/>
      <c r="T37" s="2">
        <f t="shared" ref="T37" si="98">T36/10</f>
        <v>10.1</v>
      </c>
      <c r="U37" s="2"/>
      <c r="V37" s="2"/>
      <c r="W37" s="2"/>
      <c r="X37" s="2"/>
      <c r="Y37" s="2"/>
    </row>
    <row r="45" spans="1:31" x14ac:dyDescent="0.35">
      <c r="B45" s="2" t="s">
        <v>17</v>
      </c>
      <c r="C45" s="2"/>
      <c r="D45" s="2"/>
      <c r="E45" s="2"/>
      <c r="F45" s="2"/>
      <c r="G45" s="2" t="s">
        <v>18</v>
      </c>
      <c r="H45" s="2"/>
      <c r="I45" s="2"/>
      <c r="J45" s="2"/>
      <c r="K45" s="2"/>
      <c r="L45" s="2" t="s">
        <v>19</v>
      </c>
      <c r="M45" s="2"/>
      <c r="N45" s="2"/>
      <c r="O45" s="2"/>
      <c r="P45" s="2"/>
      <c r="Q45" s="2" t="s">
        <v>21</v>
      </c>
      <c r="R45" s="2"/>
      <c r="S45" s="2"/>
      <c r="T45" s="2"/>
      <c r="U45" s="2"/>
      <c r="V45" s="2" t="s">
        <v>20</v>
      </c>
      <c r="W45" s="2"/>
      <c r="X45" s="2"/>
      <c r="Y45" s="2"/>
      <c r="Z45" s="2"/>
      <c r="AA45" s="2" t="s">
        <v>22</v>
      </c>
      <c r="AB45" s="2"/>
      <c r="AC45" s="2"/>
      <c r="AD45" s="2"/>
      <c r="AE45" s="2"/>
    </row>
    <row r="46" spans="1:31" x14ac:dyDescent="0.35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0</v>
      </c>
      <c r="H46" t="s">
        <v>1</v>
      </c>
      <c r="I46" t="s">
        <v>2</v>
      </c>
      <c r="J46" t="s">
        <v>3</v>
      </c>
      <c r="K46" t="s">
        <v>4</v>
      </c>
      <c r="L46" t="s">
        <v>0</v>
      </c>
      <c r="M46" t="s">
        <v>1</v>
      </c>
      <c r="N46" t="s">
        <v>2</v>
      </c>
      <c r="O46" t="s">
        <v>3</v>
      </c>
      <c r="P46" t="s">
        <v>4</v>
      </c>
      <c r="Q46" t="s">
        <v>0</v>
      </c>
      <c r="R46" t="s">
        <v>1</v>
      </c>
      <c r="S46" t="s">
        <v>2</v>
      </c>
      <c r="T46" t="s">
        <v>3</v>
      </c>
      <c r="U46" t="s">
        <v>4</v>
      </c>
      <c r="V46" t="s">
        <v>0</v>
      </c>
      <c r="W46" t="s">
        <v>1</v>
      </c>
      <c r="X46" t="s">
        <v>2</v>
      </c>
      <c r="Y46" t="s">
        <v>3</v>
      </c>
      <c r="Z46" t="s">
        <v>4</v>
      </c>
      <c r="AA46" t="s">
        <v>0</v>
      </c>
      <c r="AB46" t="s">
        <v>1</v>
      </c>
      <c r="AC46" t="s">
        <v>2</v>
      </c>
      <c r="AD46" t="s">
        <v>3</v>
      </c>
      <c r="AE46" t="s">
        <v>4</v>
      </c>
    </row>
    <row r="47" spans="1:31" x14ac:dyDescent="0.35">
      <c r="B47" s="1">
        <v>5.4</v>
      </c>
      <c r="C47" s="1">
        <v>6.1</v>
      </c>
      <c r="D47" s="1">
        <v>5.4</v>
      </c>
      <c r="E47" s="1">
        <v>5.2</v>
      </c>
      <c r="F47" s="1">
        <v>4.3</v>
      </c>
      <c r="G47" s="1">
        <v>5.3</v>
      </c>
      <c r="H47" s="1">
        <v>6.9</v>
      </c>
      <c r="I47" s="1">
        <v>5.7</v>
      </c>
      <c r="J47" s="1">
        <v>5.9</v>
      </c>
      <c r="K47" s="1">
        <v>3.9</v>
      </c>
      <c r="L47" s="1">
        <v>4.0999999999999996</v>
      </c>
      <c r="M47" s="1">
        <v>7.2</v>
      </c>
      <c r="N47" s="1">
        <v>6.3</v>
      </c>
      <c r="O47" s="1">
        <v>6.3</v>
      </c>
      <c r="P47" s="1">
        <v>4.7</v>
      </c>
      <c r="Q47" s="1">
        <v>3.4</v>
      </c>
      <c r="R47" s="1">
        <v>6.6</v>
      </c>
      <c r="S47" s="1">
        <v>5.5</v>
      </c>
      <c r="T47" s="1">
        <v>4.8</v>
      </c>
      <c r="U47" s="1">
        <v>2.8</v>
      </c>
      <c r="V47" s="1">
        <v>5</v>
      </c>
      <c r="W47" s="1">
        <v>6.3</v>
      </c>
      <c r="X47" s="1">
        <v>5.2</v>
      </c>
      <c r="Y47" s="1">
        <v>4.9000000000000004</v>
      </c>
      <c r="Z47" s="1">
        <v>0.8</v>
      </c>
      <c r="AA47" s="1">
        <v>4.3</v>
      </c>
      <c r="AB47" s="1">
        <v>4.4000000000000004</v>
      </c>
      <c r="AC47" s="1">
        <v>3.6</v>
      </c>
      <c r="AD47" s="1">
        <v>3.6</v>
      </c>
      <c r="AE47" s="1">
        <v>0.1</v>
      </c>
    </row>
    <row r="48" spans="1:31" x14ac:dyDescent="0.35">
      <c r="B48" s="1">
        <v>5.3</v>
      </c>
      <c r="C48" s="1">
        <v>6.9</v>
      </c>
      <c r="D48" s="1">
        <v>5.7</v>
      </c>
      <c r="E48" s="1">
        <v>5.9</v>
      </c>
      <c r="F48" s="1">
        <v>3.9</v>
      </c>
    </row>
    <row r="49" spans="2:37" x14ac:dyDescent="0.35">
      <c r="B49" s="1">
        <v>4.0999999999999996</v>
      </c>
      <c r="C49" s="1">
        <v>7.2</v>
      </c>
      <c r="D49" s="1">
        <v>6.3</v>
      </c>
      <c r="E49" s="1">
        <v>6.3</v>
      </c>
      <c r="F49" s="1">
        <v>4.7</v>
      </c>
    </row>
    <row r="50" spans="2:37" x14ac:dyDescent="0.35">
      <c r="B50" s="1">
        <v>3.4</v>
      </c>
      <c r="C50" s="1">
        <v>6.6</v>
      </c>
      <c r="D50" s="1">
        <v>5.5</v>
      </c>
      <c r="E50" s="1">
        <v>4.8</v>
      </c>
      <c r="F50" s="1">
        <v>2.8</v>
      </c>
    </row>
    <row r="51" spans="2:37" x14ac:dyDescent="0.35">
      <c r="B51" s="1">
        <v>5</v>
      </c>
      <c r="C51" s="1">
        <v>6.3</v>
      </c>
      <c r="D51" s="1">
        <v>5.2</v>
      </c>
      <c r="E51" s="1">
        <v>4.9000000000000004</v>
      </c>
      <c r="F51" s="1">
        <v>0.8</v>
      </c>
    </row>
    <row r="52" spans="2:37" x14ac:dyDescent="0.35">
      <c r="B52" s="1">
        <v>4.3</v>
      </c>
      <c r="C52" s="1">
        <v>4.4000000000000004</v>
      </c>
      <c r="D52" s="1">
        <v>3.6</v>
      </c>
      <c r="E52" s="1">
        <v>3.6</v>
      </c>
      <c r="F52" s="1">
        <v>0.1</v>
      </c>
    </row>
    <row r="57" spans="2:37" x14ac:dyDescent="0.35">
      <c r="K57" t="s">
        <v>0</v>
      </c>
      <c r="L57" t="s">
        <v>1</v>
      </c>
      <c r="M57" t="s">
        <v>2</v>
      </c>
      <c r="N57" t="s">
        <v>3</v>
      </c>
      <c r="O57" t="s">
        <v>4</v>
      </c>
    </row>
    <row r="58" spans="2:37" x14ac:dyDescent="0.35">
      <c r="J58" t="s">
        <v>17</v>
      </c>
      <c r="K58" s="1">
        <v>5.4</v>
      </c>
      <c r="L58" s="1">
        <v>6.1</v>
      </c>
      <c r="M58" s="1">
        <v>5.4</v>
      </c>
      <c r="N58" s="1">
        <v>5.2</v>
      </c>
      <c r="O58" s="1">
        <v>4.3</v>
      </c>
    </row>
    <row r="59" spans="2:37" x14ac:dyDescent="0.35">
      <c r="J59" t="s">
        <v>18</v>
      </c>
      <c r="K59" s="1">
        <v>5.3</v>
      </c>
      <c r="L59" s="1">
        <v>6.9</v>
      </c>
      <c r="M59" s="1">
        <v>5.7</v>
      </c>
      <c r="N59" s="1">
        <v>5.9</v>
      </c>
      <c r="O59" s="1">
        <v>3.9</v>
      </c>
    </row>
    <row r="60" spans="2:37" x14ac:dyDescent="0.35">
      <c r="J60" t="s">
        <v>19</v>
      </c>
      <c r="K60" s="1">
        <v>4.0999999999999996</v>
      </c>
      <c r="L60" s="1">
        <v>7.2</v>
      </c>
      <c r="M60" s="1">
        <v>6.3</v>
      </c>
      <c r="N60" s="1">
        <v>6.3</v>
      </c>
      <c r="O60" s="1">
        <v>4.7</v>
      </c>
      <c r="X60" t="s">
        <v>17</v>
      </c>
      <c r="Y60" t="s">
        <v>18</v>
      </c>
      <c r="Z60" t="s">
        <v>19</v>
      </c>
      <c r="AA60" t="s">
        <v>21</v>
      </c>
      <c r="AB60" t="s">
        <v>20</v>
      </c>
      <c r="AC60" t="s">
        <v>22</v>
      </c>
      <c r="AD60" t="s">
        <v>30</v>
      </c>
    </row>
    <row r="61" spans="2:37" x14ac:dyDescent="0.35">
      <c r="J61" t="s">
        <v>21</v>
      </c>
      <c r="K61" s="1">
        <v>3.4</v>
      </c>
      <c r="L61" s="1">
        <v>6.6</v>
      </c>
      <c r="M61" s="1">
        <v>5.5</v>
      </c>
      <c r="N61" s="1">
        <v>4.8</v>
      </c>
      <c r="O61" s="1">
        <v>2.8</v>
      </c>
      <c r="W61" t="s">
        <v>32</v>
      </c>
      <c r="X61" s="1">
        <v>4.3</v>
      </c>
      <c r="Y61" s="1">
        <v>3.9</v>
      </c>
      <c r="Z61" s="1">
        <v>4.7</v>
      </c>
      <c r="AA61" s="1">
        <v>2.8</v>
      </c>
      <c r="AB61" s="1">
        <v>0.8</v>
      </c>
      <c r="AC61" s="1">
        <v>0.1</v>
      </c>
      <c r="AD61" s="1">
        <v>16.600000000000001</v>
      </c>
    </row>
    <row r="62" spans="2:37" x14ac:dyDescent="0.35">
      <c r="J62" t="s">
        <v>20</v>
      </c>
      <c r="K62" s="1">
        <v>5</v>
      </c>
      <c r="L62" s="1">
        <v>6.3</v>
      </c>
      <c r="M62" s="1">
        <v>5.2</v>
      </c>
      <c r="N62" s="1">
        <v>4.9000000000000004</v>
      </c>
      <c r="O62" s="1">
        <v>0.8</v>
      </c>
      <c r="W62" t="s">
        <v>31</v>
      </c>
      <c r="X62">
        <v>4.0999999999999996</v>
      </c>
      <c r="Y62">
        <v>4.2</v>
      </c>
      <c r="Z62">
        <v>1</v>
      </c>
      <c r="AA62">
        <v>0.2</v>
      </c>
      <c r="AB62">
        <v>0.3</v>
      </c>
      <c r="AC62">
        <v>0.3</v>
      </c>
      <c r="AD62">
        <v>10.1</v>
      </c>
    </row>
    <row r="63" spans="2:37" x14ac:dyDescent="0.35">
      <c r="J63" t="s">
        <v>22</v>
      </c>
      <c r="K63" s="1">
        <v>4.3</v>
      </c>
      <c r="L63" s="1">
        <v>4.4000000000000004</v>
      </c>
      <c r="M63" s="1">
        <v>3.6</v>
      </c>
      <c r="N63" s="1">
        <v>3.6</v>
      </c>
      <c r="O63" s="1">
        <v>0.1</v>
      </c>
    </row>
    <row r="64" spans="2:37" x14ac:dyDescent="0.3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9" spans="5:10" x14ac:dyDescent="0.35">
      <c r="E69" s="1" t="s">
        <v>29</v>
      </c>
      <c r="F69" s="1"/>
      <c r="G69" s="1"/>
      <c r="H69" s="1"/>
      <c r="I69" s="1"/>
      <c r="J69" s="1"/>
    </row>
  </sheetData>
  <mergeCells count="35">
    <mergeCell ref="N37:S37"/>
    <mergeCell ref="T36:Y36"/>
    <mergeCell ref="T37:Y37"/>
    <mergeCell ref="Z16:AE16"/>
    <mergeCell ref="B22:G22"/>
    <mergeCell ref="H22:M22"/>
    <mergeCell ref="H36:M36"/>
    <mergeCell ref="H37:M37"/>
    <mergeCell ref="B37:G37"/>
    <mergeCell ref="B36:G36"/>
    <mergeCell ref="B21:M21"/>
    <mergeCell ref="N21:Y21"/>
    <mergeCell ref="N22:S22"/>
    <mergeCell ref="B16:G16"/>
    <mergeCell ref="H16:M16"/>
    <mergeCell ref="N16:S16"/>
    <mergeCell ref="T16:Y16"/>
    <mergeCell ref="T22:Y22"/>
    <mergeCell ref="N36:S36"/>
    <mergeCell ref="B15:G15"/>
    <mergeCell ref="H15:M15"/>
    <mergeCell ref="N15:S15"/>
    <mergeCell ref="T15:Y15"/>
    <mergeCell ref="Z15:AE15"/>
    <mergeCell ref="B1:G1"/>
    <mergeCell ref="H1:M1"/>
    <mergeCell ref="N1:S1"/>
    <mergeCell ref="T1:Y1"/>
    <mergeCell ref="Z1:AE1"/>
    <mergeCell ref="AA45:AE45"/>
    <mergeCell ref="B45:F45"/>
    <mergeCell ref="G45:K45"/>
    <mergeCell ref="L45:P45"/>
    <mergeCell ref="Q45:U45"/>
    <mergeCell ref="V45:Z45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3</vt:i4>
      </vt:variant>
    </vt:vector>
  </HeadingPairs>
  <TitlesOfParts>
    <vt:vector size="4" baseType="lpstr">
      <vt:lpstr>Tabelle1</vt:lpstr>
      <vt:lpstr>Diagramm1</vt:lpstr>
      <vt:lpstr>Diagramm2</vt:lpstr>
      <vt:lpstr>Diagramm3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le</cp:lastModifiedBy>
  <cp:lastPrinted>2019-11-10T18:59:16Z</cp:lastPrinted>
  <dcterms:created xsi:type="dcterms:W3CDTF">2019-11-03T15:53:59Z</dcterms:created>
  <dcterms:modified xsi:type="dcterms:W3CDTF">2019-11-10T19:04:40Z</dcterms:modified>
</cp:coreProperties>
</file>