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재리\Dropbox\stock\최종본모음\KOSPI0.35LM3DN'MORTGAGE30US', 'SATP', 'ERA', 'USSLIND'2009-07-01_2016-07-01\종속변수\"/>
    </mc:Choice>
  </mc:AlternateContent>
  <xr:revisionPtr revIDLastSave="0" documentId="13_ncr:1_{E6444E93-6948-46EB-896D-948CD9EBFEE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^KS11-Monthly-Train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N8" i="1"/>
  <c r="N9" i="1"/>
  <c r="N10" i="1"/>
  <c r="N11" i="1"/>
  <c r="N3" i="1"/>
  <c r="N4" i="1"/>
  <c r="N5" i="1"/>
  <c r="N6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2" i="1"/>
</calcChain>
</file>

<file path=xl/sharedStrings.xml><?xml version="1.0" encoding="utf-8"?>
<sst xmlns="http://schemas.openxmlformats.org/spreadsheetml/2006/main" count="59" uniqueCount="44">
  <si>
    <t>DATE</t>
  </si>
  <si>
    <t>Open</t>
  </si>
  <si>
    <t>High</t>
  </si>
  <si>
    <t>Low</t>
  </si>
  <si>
    <t>Close</t>
  </si>
  <si>
    <t>Adj Close</t>
  </si>
  <si>
    <t>Volume</t>
  </si>
  <si>
    <t>HM_Rate</t>
  </si>
  <si>
    <t>HM4UP</t>
  </si>
  <si>
    <t>HM8UP</t>
  </si>
  <si>
    <t>HM10UP</t>
  </si>
  <si>
    <t>HL_Rate</t>
  </si>
  <si>
    <t>LM4DN</t>
  </si>
  <si>
    <t>LM8DN</t>
  </si>
  <si>
    <t>LM10DN</t>
  </si>
  <si>
    <t>지표명</t>
    <phoneticPr fontId="20" type="noConversion"/>
  </si>
  <si>
    <t>KOSPI MONTHLY</t>
    <phoneticPr fontId="20" type="noConversion"/>
  </si>
  <si>
    <t>지표약칭</t>
    <phoneticPr fontId="20" type="noConversion"/>
  </si>
  <si>
    <t>^KS11</t>
    <phoneticPr fontId="20" type="noConversion"/>
  </si>
  <si>
    <t>개요</t>
    <phoneticPr fontId="20" type="noConversion"/>
  </si>
  <si>
    <t>전망</t>
    <phoneticPr fontId="20" type="noConversion"/>
  </si>
  <si>
    <t>지표소스</t>
    <phoneticPr fontId="20" type="noConversion"/>
  </si>
  <si>
    <t>https://finance.yahoo.com/quote/%5EKS11?p=^KS11&amp;.tsrc=fin-srch</t>
  </si>
  <si>
    <t>발표일</t>
    <phoneticPr fontId="20" type="noConversion"/>
  </si>
  <si>
    <t>발표주기</t>
    <phoneticPr fontId="20" type="noConversion"/>
  </si>
  <si>
    <t>마지막 업데이트</t>
    <phoneticPr fontId="20" type="noConversion"/>
  </si>
  <si>
    <t>최근 데이터</t>
    <phoneticPr fontId="20" type="noConversion"/>
  </si>
  <si>
    <t>매월 1일</t>
    <phoneticPr fontId="20" type="noConversion"/>
  </si>
  <si>
    <t>시가</t>
    <phoneticPr fontId="20" type="noConversion"/>
  </si>
  <si>
    <t>고가</t>
    <phoneticPr fontId="20" type="noConversion"/>
  </si>
  <si>
    <t>저가</t>
    <phoneticPr fontId="20" type="noConversion"/>
  </si>
  <si>
    <t>종가</t>
    <phoneticPr fontId="20" type="noConversion"/>
  </si>
  <si>
    <t>수정종가</t>
    <phoneticPr fontId="20" type="noConversion"/>
  </si>
  <si>
    <t>거래량</t>
    <phoneticPr fontId="20" type="noConversion"/>
  </si>
  <si>
    <t>고가증가</t>
    <phoneticPr fontId="20" type="noConversion"/>
  </si>
  <si>
    <t>HM4%↑</t>
    <phoneticPr fontId="20" type="noConversion"/>
  </si>
  <si>
    <t>HM8%↑</t>
    <phoneticPr fontId="20" type="noConversion"/>
  </si>
  <si>
    <t>HM10%↑</t>
    <phoneticPr fontId="20" type="noConversion"/>
  </si>
  <si>
    <t>저가감소</t>
    <phoneticPr fontId="20" type="noConversion"/>
  </si>
  <si>
    <t>LM4%↓</t>
    <phoneticPr fontId="20" type="noConversion"/>
  </si>
  <si>
    <t>LM8%↓</t>
    <phoneticPr fontId="20" type="noConversion"/>
  </si>
  <si>
    <t>LM10%↓</t>
    <phoneticPr fontId="20" type="noConversion"/>
  </si>
  <si>
    <t>HM3UP</t>
    <phoneticPr fontId="20" type="noConversion"/>
  </si>
  <si>
    <t>LM3DN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</si>
</sst>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333333"/>
      <name val="Lucida Sans"/>
      <family val="2"/>
    </font>
    <font>
      <b/>
      <sz val="9"/>
      <color rgb="FF666666"/>
      <name val="Lucida Sans"/>
      <family val="2"/>
    </font>
    <font>
      <sz val="10"/>
      <color rgb="FF33333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8" fillId="0" borderId="0" xfId="42">
      <alignment vertical="center"/>
    </xf>
    <xf numFmtId="0" fontId="24" fillId="0" borderId="0" xfId="0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%5EKS11?p=%5eKS11&amp;.tsrc=fin-s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topLeftCell="A109" workbookViewId="0">
      <selection activeCell="R136" sqref="R136"/>
    </sheetView>
  </sheetViews>
  <sheetFormatPr defaultRowHeight="17.399999999999999" x14ac:dyDescent="0.4"/>
  <cols>
    <col min="1" max="1" width="11.7968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  <c r="J1" t="s">
        <v>8</v>
      </c>
      <c r="K1" t="s">
        <v>9</v>
      </c>
      <c r="L1" t="s">
        <v>10</v>
      </c>
      <c r="M1" t="s">
        <v>11</v>
      </c>
      <c r="N1" t="s">
        <v>43</v>
      </c>
      <c r="O1" t="s">
        <v>12</v>
      </c>
      <c r="P1" t="s">
        <v>13</v>
      </c>
      <c r="Q1" t="s">
        <v>14</v>
      </c>
    </row>
    <row r="2" spans="1:17" x14ac:dyDescent="0.4">
      <c r="A2" s="1">
        <v>39845</v>
      </c>
      <c r="B2">
        <v>1145.869995</v>
      </c>
      <c r="C2">
        <v>1227.7299800000001</v>
      </c>
      <c r="D2">
        <v>1036.670044</v>
      </c>
      <c r="E2">
        <v>1063.030029</v>
      </c>
      <c r="F2">
        <v>1063.030029</v>
      </c>
      <c r="G2">
        <v>10345600</v>
      </c>
      <c r="H2">
        <v>7.1439156000000004E-2</v>
      </c>
      <c r="I2">
        <f t="shared" ref="I2:I33" si="0">IF(H2&gt;=0.03, 1, 0)</f>
        <v>1</v>
      </c>
      <c r="J2">
        <v>1</v>
      </c>
      <c r="K2">
        <v>0</v>
      </c>
      <c r="L2">
        <v>0</v>
      </c>
      <c r="M2">
        <v>-9.5298726E-2</v>
      </c>
      <c r="N2">
        <f>IF(M2&lt;=-0.03, 1, 0)</f>
        <v>1</v>
      </c>
      <c r="O2">
        <v>1</v>
      </c>
      <c r="P2">
        <v>1</v>
      </c>
      <c r="Q2">
        <v>0</v>
      </c>
    </row>
    <row r="3" spans="1:17" x14ac:dyDescent="0.4">
      <c r="A3" s="1">
        <v>39873</v>
      </c>
      <c r="B3">
        <v>1044.280029</v>
      </c>
      <c r="C3">
        <v>1256.6999510000001</v>
      </c>
      <c r="D3">
        <v>992.69000200000005</v>
      </c>
      <c r="E3">
        <v>1206.26001</v>
      </c>
      <c r="F3">
        <v>1206.26001</v>
      </c>
      <c r="G3">
        <v>11485200</v>
      </c>
      <c r="H3">
        <v>0.20341279700000001</v>
      </c>
      <c r="I3">
        <f t="shared" si="0"/>
        <v>1</v>
      </c>
      <c r="J3">
        <v>1</v>
      </c>
      <c r="K3">
        <v>1</v>
      </c>
      <c r="L3">
        <v>1</v>
      </c>
      <c r="M3">
        <v>-4.9402484000000003E-2</v>
      </c>
      <c r="N3">
        <f t="shared" ref="N3:N66" si="1">IF(M3&lt;=-0.03, 1, 0)</f>
        <v>1</v>
      </c>
      <c r="O3">
        <v>1</v>
      </c>
      <c r="P3">
        <v>0</v>
      </c>
      <c r="Q3">
        <v>0</v>
      </c>
    </row>
    <row r="4" spans="1:17" x14ac:dyDescent="0.4">
      <c r="A4" s="1">
        <v>39904</v>
      </c>
      <c r="B4">
        <v>1214.0600589999999</v>
      </c>
      <c r="C4">
        <v>1377.8199460000001</v>
      </c>
      <c r="D4">
        <v>1201.709961</v>
      </c>
      <c r="E4">
        <v>1369.3599850000001</v>
      </c>
      <c r="F4">
        <v>1369.3599850000001</v>
      </c>
      <c r="G4">
        <v>16097400</v>
      </c>
      <c r="H4">
        <v>0.13488615000000001</v>
      </c>
      <c r="I4">
        <f t="shared" si="0"/>
        <v>1</v>
      </c>
      <c r="J4">
        <v>1</v>
      </c>
      <c r="K4">
        <v>1</v>
      </c>
      <c r="L4">
        <v>1</v>
      </c>
      <c r="M4">
        <v>-1.0172558999999999E-2</v>
      </c>
      <c r="N4">
        <f t="shared" si="1"/>
        <v>0</v>
      </c>
      <c r="O4">
        <v>0</v>
      </c>
      <c r="P4">
        <v>0</v>
      </c>
      <c r="Q4">
        <v>0</v>
      </c>
    </row>
    <row r="5" spans="1:17" x14ac:dyDescent="0.4">
      <c r="A5" s="1">
        <v>39934</v>
      </c>
      <c r="B5">
        <v>1386.0200199999999</v>
      </c>
      <c r="C5">
        <v>1436.920044</v>
      </c>
      <c r="D5">
        <v>1315.209961</v>
      </c>
      <c r="E5">
        <v>1395.8900149999999</v>
      </c>
      <c r="F5">
        <v>1395.8900149999999</v>
      </c>
      <c r="G5">
        <v>13548600</v>
      </c>
      <c r="H5">
        <v>3.6723873999999997E-2</v>
      </c>
      <c r="I5">
        <f t="shared" si="0"/>
        <v>1</v>
      </c>
      <c r="J5">
        <v>0</v>
      </c>
      <c r="K5">
        <v>0</v>
      </c>
      <c r="L5">
        <v>0</v>
      </c>
      <c r="M5">
        <v>-5.1088770999999998E-2</v>
      </c>
      <c r="N5">
        <f t="shared" si="1"/>
        <v>1</v>
      </c>
      <c r="O5">
        <v>1</v>
      </c>
      <c r="P5">
        <v>0</v>
      </c>
      <c r="Q5">
        <v>0</v>
      </c>
    </row>
    <row r="6" spans="1:17" x14ac:dyDescent="0.4">
      <c r="A6" s="1">
        <v>39965</v>
      </c>
      <c r="B6">
        <v>1394.920044</v>
      </c>
      <c r="C6">
        <v>1437.76001</v>
      </c>
      <c r="D6">
        <v>1350.3100589999999</v>
      </c>
      <c r="E6">
        <v>1390.0699460000001</v>
      </c>
      <c r="F6">
        <v>1390.0699460000001</v>
      </c>
      <c r="G6">
        <v>10956200</v>
      </c>
      <c r="H6">
        <v>3.0711413E-2</v>
      </c>
      <c r="I6">
        <f t="shared" si="0"/>
        <v>1</v>
      </c>
      <c r="J6">
        <v>0</v>
      </c>
      <c r="K6">
        <v>0</v>
      </c>
      <c r="L6">
        <v>0</v>
      </c>
      <c r="M6">
        <v>-3.1980317000000001E-2</v>
      </c>
      <c r="N6">
        <f t="shared" si="1"/>
        <v>1</v>
      </c>
      <c r="O6">
        <v>0</v>
      </c>
      <c r="P6">
        <v>0</v>
      </c>
      <c r="Q6">
        <v>0</v>
      </c>
    </row>
    <row r="7" spans="1:17" x14ac:dyDescent="0.4">
      <c r="A7" s="1">
        <v>39995</v>
      </c>
      <c r="B7">
        <v>1386.329956</v>
      </c>
      <c r="C7">
        <v>1559.0699460000001</v>
      </c>
      <c r="D7">
        <v>1377.599976</v>
      </c>
      <c r="E7">
        <v>1557.290039</v>
      </c>
      <c r="F7">
        <v>1557.290039</v>
      </c>
      <c r="G7">
        <v>10618400</v>
      </c>
      <c r="H7">
        <v>0.12460236399999999</v>
      </c>
      <c r="I7">
        <f t="shared" si="0"/>
        <v>1</v>
      </c>
      <c r="J7">
        <v>1</v>
      </c>
      <c r="K7">
        <v>1</v>
      </c>
      <c r="L7">
        <v>1</v>
      </c>
      <c r="M7">
        <v>-6.2971879999999996E-3</v>
      </c>
      <c r="N7">
        <f t="shared" si="1"/>
        <v>0</v>
      </c>
      <c r="O7">
        <v>0</v>
      </c>
      <c r="P7">
        <v>0</v>
      </c>
      <c r="Q7">
        <v>0</v>
      </c>
    </row>
    <row r="8" spans="1:17" x14ac:dyDescent="0.4">
      <c r="A8" s="1">
        <v>40026</v>
      </c>
      <c r="B8">
        <v>1561.9399410000001</v>
      </c>
      <c r="C8">
        <v>1616.290039</v>
      </c>
      <c r="D8">
        <v>1530.650024</v>
      </c>
      <c r="E8">
        <v>1591.849976</v>
      </c>
      <c r="F8">
        <v>1591.849976</v>
      </c>
      <c r="G8">
        <v>10723400</v>
      </c>
      <c r="H8">
        <v>3.4796535000000003E-2</v>
      </c>
      <c r="I8">
        <f t="shared" si="0"/>
        <v>1</v>
      </c>
      <c r="J8">
        <v>0</v>
      </c>
      <c r="K8">
        <v>0</v>
      </c>
      <c r="L8">
        <v>0</v>
      </c>
      <c r="M8">
        <v>-2.0032727E-2</v>
      </c>
      <c r="N8">
        <f t="shared" si="1"/>
        <v>0</v>
      </c>
      <c r="O8">
        <v>0</v>
      </c>
      <c r="P8">
        <v>0</v>
      </c>
      <c r="Q8">
        <v>0</v>
      </c>
    </row>
    <row r="9" spans="1:17" x14ac:dyDescent="0.4">
      <c r="A9" s="1">
        <v>40057</v>
      </c>
      <c r="B9">
        <v>1592.290039</v>
      </c>
      <c r="C9">
        <v>1723.170044</v>
      </c>
      <c r="D9">
        <v>1583.1099850000001</v>
      </c>
      <c r="E9">
        <v>1673.1400149999999</v>
      </c>
      <c r="F9">
        <v>1673.1400149999999</v>
      </c>
      <c r="G9">
        <v>10543400</v>
      </c>
      <c r="H9">
        <v>8.2196083000000003E-2</v>
      </c>
      <c r="I9">
        <f t="shared" si="0"/>
        <v>1</v>
      </c>
      <c r="J9">
        <v>1</v>
      </c>
      <c r="K9">
        <v>1</v>
      </c>
      <c r="L9">
        <v>0</v>
      </c>
      <c r="M9">
        <v>-5.765315E-3</v>
      </c>
      <c r="N9">
        <f t="shared" si="1"/>
        <v>0</v>
      </c>
      <c r="O9">
        <v>0</v>
      </c>
      <c r="P9">
        <v>0</v>
      </c>
      <c r="Q9">
        <v>0</v>
      </c>
    </row>
    <row r="10" spans="1:17" x14ac:dyDescent="0.4">
      <c r="A10" s="1">
        <v>40087</v>
      </c>
      <c r="B10">
        <v>1680.459961</v>
      </c>
      <c r="C10">
        <v>1685.01001</v>
      </c>
      <c r="D10">
        <v>1564.410034</v>
      </c>
      <c r="E10">
        <v>1580.6899410000001</v>
      </c>
      <c r="F10">
        <v>1580.6899410000001</v>
      </c>
      <c r="G10">
        <v>7676200</v>
      </c>
      <c r="H10">
        <v>2.7076209999999999E-3</v>
      </c>
      <c r="I10">
        <f t="shared" si="0"/>
        <v>0</v>
      </c>
      <c r="J10">
        <v>0</v>
      </c>
      <c r="K10">
        <v>0</v>
      </c>
      <c r="L10">
        <v>0</v>
      </c>
      <c r="M10">
        <v>-6.9058430000000004E-2</v>
      </c>
      <c r="N10">
        <f t="shared" si="1"/>
        <v>1</v>
      </c>
      <c r="O10">
        <v>1</v>
      </c>
      <c r="P10">
        <v>0</v>
      </c>
      <c r="Q10">
        <v>0</v>
      </c>
    </row>
    <row r="11" spans="1:17" x14ac:dyDescent="0.4">
      <c r="A11" s="1">
        <v>40118</v>
      </c>
      <c r="B11">
        <v>1543.23999</v>
      </c>
      <c r="C11">
        <v>1630.410034</v>
      </c>
      <c r="D11">
        <v>1519.400024</v>
      </c>
      <c r="E11">
        <v>1555.599976</v>
      </c>
      <c r="F11">
        <v>1555.599976</v>
      </c>
      <c r="G11">
        <v>5595600</v>
      </c>
      <c r="H11">
        <v>5.6485085999999997E-2</v>
      </c>
      <c r="I11">
        <f t="shared" si="0"/>
        <v>1</v>
      </c>
      <c r="J11">
        <v>1</v>
      </c>
      <c r="K11">
        <v>0</v>
      </c>
      <c r="L11">
        <v>0</v>
      </c>
      <c r="M11">
        <v>-1.5447997E-2</v>
      </c>
      <c r="N11">
        <f t="shared" si="1"/>
        <v>0</v>
      </c>
      <c r="O11">
        <v>0</v>
      </c>
      <c r="P11">
        <v>0</v>
      </c>
      <c r="Q11">
        <v>0</v>
      </c>
    </row>
    <row r="12" spans="1:17" x14ac:dyDescent="0.4">
      <c r="A12" s="1">
        <v>40148</v>
      </c>
      <c r="B12">
        <v>1550.349976</v>
      </c>
      <c r="C12">
        <v>1695.329956</v>
      </c>
      <c r="D12">
        <v>1541.089966</v>
      </c>
      <c r="E12">
        <v>1682.7700199999999</v>
      </c>
      <c r="F12">
        <v>1682.7700199999999</v>
      </c>
      <c r="G12">
        <v>7338600</v>
      </c>
      <c r="H12">
        <v>9.3514356000000007E-2</v>
      </c>
      <c r="I12">
        <f t="shared" si="0"/>
        <v>1</v>
      </c>
      <c r="J12">
        <v>1</v>
      </c>
      <c r="K12">
        <v>1</v>
      </c>
      <c r="L12">
        <v>0</v>
      </c>
      <c r="M12">
        <v>-5.9728510000000004E-3</v>
      </c>
      <c r="N12">
        <f t="shared" si="1"/>
        <v>0</v>
      </c>
      <c r="O12">
        <v>0</v>
      </c>
      <c r="P12">
        <v>0</v>
      </c>
      <c r="Q12">
        <v>0</v>
      </c>
    </row>
    <row r="13" spans="1:17" x14ac:dyDescent="0.4">
      <c r="A13" s="1">
        <v>40179</v>
      </c>
      <c r="B13">
        <v>1681.709961</v>
      </c>
      <c r="C13">
        <v>1723.219971</v>
      </c>
      <c r="D13">
        <v>1595.3900149999999</v>
      </c>
      <c r="E13">
        <v>1602.4300539999999</v>
      </c>
      <c r="F13">
        <v>1602.4300539999999</v>
      </c>
      <c r="G13">
        <v>9179800</v>
      </c>
      <c r="H13">
        <v>2.4683216000000001E-2</v>
      </c>
      <c r="I13">
        <f t="shared" si="0"/>
        <v>0</v>
      </c>
      <c r="J13">
        <v>0</v>
      </c>
      <c r="K13">
        <v>0</v>
      </c>
      <c r="L13">
        <v>0</v>
      </c>
      <c r="M13">
        <v>-5.1328675999999997E-2</v>
      </c>
      <c r="N13">
        <f t="shared" si="1"/>
        <v>1</v>
      </c>
      <c r="O13">
        <v>1</v>
      </c>
      <c r="P13">
        <v>0</v>
      </c>
      <c r="Q13">
        <v>0</v>
      </c>
    </row>
    <row r="14" spans="1:17" x14ac:dyDescent="0.4">
      <c r="A14" s="1">
        <v>40210</v>
      </c>
      <c r="B14">
        <v>1603.869995</v>
      </c>
      <c r="C14">
        <v>1631.709961</v>
      </c>
      <c r="D14">
        <v>1548.780029</v>
      </c>
      <c r="E14">
        <v>1594.579956</v>
      </c>
      <c r="F14">
        <v>1594.579956</v>
      </c>
      <c r="G14">
        <v>7208400</v>
      </c>
      <c r="H14">
        <v>1.7357994000000002E-2</v>
      </c>
      <c r="I14">
        <f t="shared" si="0"/>
        <v>0</v>
      </c>
      <c r="J14">
        <v>0</v>
      </c>
      <c r="K14">
        <v>0</v>
      </c>
      <c r="L14">
        <v>0</v>
      </c>
      <c r="M14">
        <v>-3.4348149000000001E-2</v>
      </c>
      <c r="N14">
        <f t="shared" si="1"/>
        <v>1</v>
      </c>
      <c r="O14">
        <v>0</v>
      </c>
      <c r="P14">
        <v>0</v>
      </c>
      <c r="Q14">
        <v>0</v>
      </c>
    </row>
    <row r="15" spans="1:17" x14ac:dyDescent="0.4">
      <c r="A15" s="1">
        <v>40238</v>
      </c>
      <c r="B15">
        <v>1612.4300539999999</v>
      </c>
      <c r="C15">
        <v>1705.5699460000001</v>
      </c>
      <c r="D15">
        <v>1608.969971</v>
      </c>
      <c r="E15">
        <v>1692.849976</v>
      </c>
      <c r="F15">
        <v>1692.849976</v>
      </c>
      <c r="G15">
        <v>9177000</v>
      </c>
      <c r="H15">
        <v>5.7763678999999998E-2</v>
      </c>
      <c r="I15">
        <f t="shared" si="0"/>
        <v>1</v>
      </c>
      <c r="J15">
        <v>1</v>
      </c>
      <c r="K15">
        <v>0</v>
      </c>
      <c r="L15">
        <v>0</v>
      </c>
      <c r="M15">
        <v>-2.1458810000000001E-3</v>
      </c>
      <c r="N15">
        <f t="shared" si="1"/>
        <v>0</v>
      </c>
      <c r="O15">
        <v>0</v>
      </c>
      <c r="P15">
        <v>0</v>
      </c>
      <c r="Q15">
        <v>0</v>
      </c>
    </row>
    <row r="16" spans="1:17" x14ac:dyDescent="0.4">
      <c r="A16" s="1">
        <v>40269</v>
      </c>
      <c r="B16">
        <v>1695.3000489999999</v>
      </c>
      <c r="C16">
        <v>1757.76001</v>
      </c>
      <c r="D16">
        <v>1695.3000489999999</v>
      </c>
      <c r="E16">
        <v>1741.5600589999999</v>
      </c>
      <c r="F16">
        <v>1741.5600589999999</v>
      </c>
      <c r="G16">
        <v>9276800</v>
      </c>
      <c r="H16">
        <v>3.6843013000000001E-2</v>
      </c>
      <c r="I16">
        <f t="shared" si="0"/>
        <v>1</v>
      </c>
      <c r="J16">
        <v>0</v>
      </c>
      <c r="K16">
        <v>0</v>
      </c>
      <c r="L16">
        <v>0</v>
      </c>
      <c r="M16">
        <v>0</v>
      </c>
      <c r="N16">
        <f t="shared" si="1"/>
        <v>0</v>
      </c>
      <c r="O16">
        <v>0</v>
      </c>
      <c r="P16">
        <v>0</v>
      </c>
      <c r="Q16">
        <v>0</v>
      </c>
    </row>
    <row r="17" spans="1:17" x14ac:dyDescent="0.4">
      <c r="A17" s="1">
        <v>40299</v>
      </c>
      <c r="B17">
        <v>1735.6800539999999</v>
      </c>
      <c r="C17">
        <v>1740.150024</v>
      </c>
      <c r="D17">
        <v>1532.6800539999999</v>
      </c>
      <c r="E17">
        <v>1641.25</v>
      </c>
      <c r="F17">
        <v>1641.25</v>
      </c>
      <c r="G17">
        <v>7554400</v>
      </c>
      <c r="H17">
        <v>2.575342E-3</v>
      </c>
      <c r="I17">
        <f t="shared" si="0"/>
        <v>0</v>
      </c>
      <c r="J17">
        <v>0</v>
      </c>
      <c r="K17">
        <v>0</v>
      </c>
      <c r="L17">
        <v>0</v>
      </c>
      <c r="M17">
        <v>-0.116957039</v>
      </c>
      <c r="N17">
        <f t="shared" si="1"/>
        <v>1</v>
      </c>
      <c r="O17">
        <v>1</v>
      </c>
      <c r="P17">
        <v>1</v>
      </c>
      <c r="Q17">
        <v>1</v>
      </c>
    </row>
    <row r="18" spans="1:17" x14ac:dyDescent="0.4">
      <c r="A18" s="1">
        <v>40330</v>
      </c>
      <c r="B18">
        <v>1634.5500489999999</v>
      </c>
      <c r="C18">
        <v>1741.4799800000001</v>
      </c>
      <c r="D18">
        <v>1618.5699460000001</v>
      </c>
      <c r="E18">
        <v>1698.290039</v>
      </c>
      <c r="F18">
        <v>1698.290039</v>
      </c>
      <c r="G18">
        <v>6700800</v>
      </c>
      <c r="H18">
        <v>6.5418572999999994E-2</v>
      </c>
      <c r="I18">
        <f t="shared" si="0"/>
        <v>1</v>
      </c>
      <c r="J18">
        <v>1</v>
      </c>
      <c r="K18">
        <v>0</v>
      </c>
      <c r="L18">
        <v>0</v>
      </c>
      <c r="M18">
        <v>-9.7764540000000004E-3</v>
      </c>
      <c r="N18">
        <f t="shared" si="1"/>
        <v>0</v>
      </c>
      <c r="O18">
        <v>0</v>
      </c>
      <c r="P18">
        <v>0</v>
      </c>
      <c r="Q18">
        <v>0</v>
      </c>
    </row>
    <row r="19" spans="1:17" x14ac:dyDescent="0.4">
      <c r="A19" s="1">
        <v>40360</v>
      </c>
      <c r="B19">
        <v>1687</v>
      </c>
      <c r="C19">
        <v>1778.719971</v>
      </c>
      <c r="D19">
        <v>1650.3000489999999</v>
      </c>
      <c r="E19">
        <v>1759.329956</v>
      </c>
      <c r="F19">
        <v>1759.329956</v>
      </c>
      <c r="G19">
        <v>8028400</v>
      </c>
      <c r="H19">
        <v>5.4368685E-2</v>
      </c>
      <c r="I19">
        <f t="shared" si="0"/>
        <v>1</v>
      </c>
      <c r="J19">
        <v>1</v>
      </c>
      <c r="K19">
        <v>0</v>
      </c>
      <c r="L19">
        <v>0</v>
      </c>
      <c r="M19">
        <v>-2.1754565E-2</v>
      </c>
      <c r="N19">
        <f t="shared" si="1"/>
        <v>0</v>
      </c>
      <c r="O19">
        <v>0</v>
      </c>
      <c r="P19">
        <v>0</v>
      </c>
      <c r="Q19">
        <v>0</v>
      </c>
    </row>
    <row r="20" spans="1:17" x14ac:dyDescent="0.4">
      <c r="A20" s="1">
        <v>40391</v>
      </c>
      <c r="B20">
        <v>1771.380005</v>
      </c>
      <c r="C20">
        <v>1797.420044</v>
      </c>
      <c r="D20">
        <v>1716.8599850000001</v>
      </c>
      <c r="E20">
        <v>1742.75</v>
      </c>
      <c r="F20">
        <v>1742.75</v>
      </c>
      <c r="G20">
        <v>7271800</v>
      </c>
      <c r="H20">
        <v>1.4700425E-2</v>
      </c>
      <c r="I20">
        <f t="shared" si="0"/>
        <v>0</v>
      </c>
      <c r="J20">
        <v>0</v>
      </c>
      <c r="K20">
        <v>0</v>
      </c>
      <c r="L20">
        <v>0</v>
      </c>
      <c r="M20">
        <v>-3.0778274000000001E-2</v>
      </c>
      <c r="N20">
        <f t="shared" si="1"/>
        <v>1</v>
      </c>
      <c r="O20">
        <v>0</v>
      </c>
      <c r="P20">
        <v>0</v>
      </c>
      <c r="Q20">
        <v>0</v>
      </c>
    </row>
    <row r="21" spans="1:17" x14ac:dyDescent="0.4">
      <c r="A21" s="1">
        <v>40422</v>
      </c>
      <c r="B21">
        <v>1751.959961</v>
      </c>
      <c r="C21">
        <v>1873.790039</v>
      </c>
      <c r="D21">
        <v>1748.3000489999999</v>
      </c>
      <c r="E21">
        <v>1872.8100589999999</v>
      </c>
      <c r="F21">
        <v>1872.8100589999999</v>
      </c>
      <c r="G21">
        <v>6299600</v>
      </c>
      <c r="H21">
        <v>6.9539304999999996E-2</v>
      </c>
      <c r="I21">
        <f t="shared" si="0"/>
        <v>1</v>
      </c>
      <c r="J21">
        <v>1</v>
      </c>
      <c r="K21">
        <v>0</v>
      </c>
      <c r="L21">
        <v>0</v>
      </c>
      <c r="M21">
        <v>-2.089039E-3</v>
      </c>
      <c r="N21">
        <f t="shared" si="1"/>
        <v>0</v>
      </c>
      <c r="O21">
        <v>0</v>
      </c>
      <c r="P21">
        <v>0</v>
      </c>
      <c r="Q21">
        <v>0</v>
      </c>
    </row>
    <row r="22" spans="1:17" x14ac:dyDescent="0.4">
      <c r="A22" s="1">
        <v>40452</v>
      </c>
      <c r="B22">
        <v>1872.3900149999999</v>
      </c>
      <c r="C22">
        <v>1924.6099850000001</v>
      </c>
      <c r="D22">
        <v>1837.079956</v>
      </c>
      <c r="E22">
        <v>1882.9499510000001</v>
      </c>
      <c r="F22">
        <v>1882.9499510000001</v>
      </c>
      <c r="G22">
        <v>7760200</v>
      </c>
      <c r="H22">
        <v>2.7889473000000001E-2</v>
      </c>
      <c r="I22">
        <f t="shared" si="0"/>
        <v>0</v>
      </c>
      <c r="J22">
        <v>0</v>
      </c>
      <c r="K22">
        <v>0</v>
      </c>
      <c r="L22">
        <v>0</v>
      </c>
      <c r="M22">
        <v>-1.8858282000000001E-2</v>
      </c>
      <c r="N22">
        <f t="shared" si="1"/>
        <v>0</v>
      </c>
      <c r="O22">
        <v>0</v>
      </c>
      <c r="P22">
        <v>0</v>
      </c>
      <c r="Q22">
        <v>0</v>
      </c>
    </row>
    <row r="23" spans="1:17" x14ac:dyDescent="0.4">
      <c r="A23" s="1">
        <v>40483</v>
      </c>
      <c r="B23">
        <v>1889.5699460000001</v>
      </c>
      <c r="C23">
        <v>1976.459961</v>
      </c>
      <c r="D23">
        <v>1875.339966</v>
      </c>
      <c r="E23">
        <v>1904.630005</v>
      </c>
      <c r="F23">
        <v>1904.630005</v>
      </c>
      <c r="G23">
        <v>7287000</v>
      </c>
      <c r="H23">
        <v>4.5984016000000003E-2</v>
      </c>
      <c r="I23">
        <f t="shared" si="0"/>
        <v>1</v>
      </c>
      <c r="J23">
        <v>1</v>
      </c>
      <c r="K23">
        <v>0</v>
      </c>
      <c r="L23">
        <v>0</v>
      </c>
      <c r="M23">
        <v>-7.5308040000000003E-3</v>
      </c>
      <c r="N23">
        <f t="shared" si="1"/>
        <v>0</v>
      </c>
      <c r="O23">
        <v>0</v>
      </c>
      <c r="P23">
        <v>0</v>
      </c>
      <c r="Q23">
        <v>0</v>
      </c>
    </row>
    <row r="24" spans="1:17" x14ac:dyDescent="0.4">
      <c r="A24" s="1">
        <v>40513</v>
      </c>
      <c r="B24">
        <v>1907.6999510000001</v>
      </c>
      <c r="C24">
        <v>2052.969971</v>
      </c>
      <c r="D24">
        <v>1904.709961</v>
      </c>
      <c r="E24">
        <v>2051</v>
      </c>
      <c r="F24">
        <v>2051</v>
      </c>
      <c r="G24">
        <v>8711800</v>
      </c>
      <c r="H24">
        <v>7.6149302000000002E-2</v>
      </c>
      <c r="I24">
        <f t="shared" si="0"/>
        <v>1</v>
      </c>
      <c r="J24">
        <v>1</v>
      </c>
      <c r="K24">
        <v>0</v>
      </c>
      <c r="L24">
        <v>0</v>
      </c>
      <c r="M24">
        <v>-1.5673270000000001E-3</v>
      </c>
      <c r="N24">
        <f t="shared" si="1"/>
        <v>0</v>
      </c>
      <c r="O24">
        <v>0</v>
      </c>
      <c r="P24">
        <v>0</v>
      </c>
      <c r="Q24">
        <v>0</v>
      </c>
    </row>
    <row r="25" spans="1:17" x14ac:dyDescent="0.4">
      <c r="A25" s="1">
        <v>40544</v>
      </c>
      <c r="B25">
        <v>2063.6899410000001</v>
      </c>
      <c r="C25">
        <v>2121.0600589999999</v>
      </c>
      <c r="D25">
        <v>2054.830078</v>
      </c>
      <c r="E25">
        <v>2069.7299800000001</v>
      </c>
      <c r="F25">
        <v>2069.7299800000001</v>
      </c>
      <c r="G25">
        <v>8110600</v>
      </c>
      <c r="H25">
        <v>2.7799775999999998E-2</v>
      </c>
      <c r="I25">
        <f t="shared" si="0"/>
        <v>0</v>
      </c>
      <c r="J25">
        <v>0</v>
      </c>
      <c r="K25">
        <v>0</v>
      </c>
      <c r="L25">
        <v>0</v>
      </c>
      <c r="M25">
        <v>-4.2932140000000001E-3</v>
      </c>
      <c r="N25">
        <f t="shared" si="1"/>
        <v>0</v>
      </c>
      <c r="O25">
        <v>0</v>
      </c>
      <c r="P25">
        <v>0</v>
      </c>
      <c r="Q25">
        <v>0</v>
      </c>
    </row>
    <row r="26" spans="1:17" x14ac:dyDescent="0.4">
      <c r="A26" s="1">
        <v>40575</v>
      </c>
      <c r="B26">
        <v>2079.919922</v>
      </c>
      <c r="C26">
        <v>2107.830078</v>
      </c>
      <c r="D26">
        <v>1935.9300539999999</v>
      </c>
      <c r="E26">
        <v>1939.3000489999999</v>
      </c>
      <c r="F26">
        <v>1939.3000489999999</v>
      </c>
      <c r="G26">
        <v>5079800</v>
      </c>
      <c r="H26">
        <v>1.3418861000000001E-2</v>
      </c>
      <c r="I26">
        <f t="shared" si="0"/>
        <v>0</v>
      </c>
      <c r="J26">
        <v>0</v>
      </c>
      <c r="K26">
        <v>0</v>
      </c>
      <c r="L26">
        <v>0</v>
      </c>
      <c r="M26">
        <v>-6.9228563000000007E-2</v>
      </c>
      <c r="N26">
        <f t="shared" si="1"/>
        <v>1</v>
      </c>
      <c r="O26">
        <v>1</v>
      </c>
      <c r="P26">
        <v>0</v>
      </c>
      <c r="Q26">
        <v>0</v>
      </c>
    </row>
    <row r="27" spans="1:17" x14ac:dyDescent="0.4">
      <c r="A27" s="1">
        <v>40603</v>
      </c>
      <c r="B27">
        <v>1922.380005</v>
      </c>
      <c r="C27">
        <v>2106.73999</v>
      </c>
      <c r="D27">
        <v>1882.089966</v>
      </c>
      <c r="E27">
        <v>2106.6999510000001</v>
      </c>
      <c r="F27">
        <v>2106.6999510000001</v>
      </c>
      <c r="G27">
        <v>6618600</v>
      </c>
      <c r="H27">
        <v>9.5901947000000001E-2</v>
      </c>
      <c r="I27">
        <f t="shared" si="0"/>
        <v>1</v>
      </c>
      <c r="J27">
        <v>1</v>
      </c>
      <c r="K27">
        <v>1</v>
      </c>
      <c r="L27">
        <v>0</v>
      </c>
      <c r="M27">
        <v>-2.0958416000000001E-2</v>
      </c>
      <c r="N27">
        <f t="shared" si="1"/>
        <v>0</v>
      </c>
      <c r="O27">
        <v>0</v>
      </c>
      <c r="P27">
        <v>0</v>
      </c>
      <c r="Q27">
        <v>0</v>
      </c>
    </row>
    <row r="28" spans="1:17" x14ac:dyDescent="0.4">
      <c r="A28" s="1">
        <v>40634</v>
      </c>
      <c r="B28">
        <v>2107.669922</v>
      </c>
      <c r="C28">
        <v>2231.469971</v>
      </c>
      <c r="D28">
        <v>2081.9799800000001</v>
      </c>
      <c r="E28">
        <v>2192.360107</v>
      </c>
      <c r="F28">
        <v>2192.360107</v>
      </c>
      <c r="G28">
        <v>7719600</v>
      </c>
      <c r="H28">
        <v>5.8737873000000003E-2</v>
      </c>
      <c r="I28">
        <f t="shared" si="0"/>
        <v>1</v>
      </c>
      <c r="J28">
        <v>1</v>
      </c>
      <c r="K28">
        <v>0</v>
      </c>
      <c r="L28">
        <v>0</v>
      </c>
      <c r="M28">
        <v>-1.2188788000000001E-2</v>
      </c>
      <c r="N28">
        <f t="shared" si="1"/>
        <v>0</v>
      </c>
      <c r="O28">
        <v>0</v>
      </c>
      <c r="P28">
        <v>0</v>
      </c>
      <c r="Q28">
        <v>0</v>
      </c>
    </row>
    <row r="29" spans="1:17" x14ac:dyDescent="0.4">
      <c r="A29" s="1">
        <v>40664</v>
      </c>
      <c r="B29">
        <v>2203.0900879999999</v>
      </c>
      <c r="C29">
        <v>2229.0900879999999</v>
      </c>
      <c r="D29">
        <v>2030.6800539999999</v>
      </c>
      <c r="E29">
        <v>2142.469971</v>
      </c>
      <c r="F29">
        <v>2142.469971</v>
      </c>
      <c r="G29">
        <v>6219800</v>
      </c>
      <c r="H29">
        <v>1.1801605E-2</v>
      </c>
      <c r="I29">
        <f t="shared" si="0"/>
        <v>0</v>
      </c>
      <c r="J29">
        <v>0</v>
      </c>
      <c r="K29">
        <v>0</v>
      </c>
      <c r="L29">
        <v>0</v>
      </c>
      <c r="M29">
        <v>-7.8258277000000001E-2</v>
      </c>
      <c r="N29">
        <f t="shared" si="1"/>
        <v>1</v>
      </c>
      <c r="O29">
        <v>1</v>
      </c>
      <c r="P29">
        <v>0</v>
      </c>
      <c r="Q29">
        <v>0</v>
      </c>
    </row>
    <row r="30" spans="1:17" x14ac:dyDescent="0.4">
      <c r="A30" s="1">
        <v>40695</v>
      </c>
      <c r="B30">
        <v>2142.669922</v>
      </c>
      <c r="C30">
        <v>2152.9499510000001</v>
      </c>
      <c r="D30">
        <v>2008.839966</v>
      </c>
      <c r="E30">
        <v>2100.6899410000001</v>
      </c>
      <c r="F30">
        <v>2100.6899410000001</v>
      </c>
      <c r="G30">
        <v>5473000</v>
      </c>
      <c r="H30">
        <v>4.7977660000000002E-3</v>
      </c>
      <c r="I30">
        <f t="shared" si="0"/>
        <v>0</v>
      </c>
      <c r="J30">
        <v>0</v>
      </c>
      <c r="K30">
        <v>0</v>
      </c>
      <c r="L30">
        <v>0</v>
      </c>
      <c r="M30">
        <v>-6.2459437E-2</v>
      </c>
      <c r="N30">
        <f t="shared" si="1"/>
        <v>1</v>
      </c>
      <c r="O30">
        <v>1</v>
      </c>
      <c r="P30">
        <v>0</v>
      </c>
      <c r="Q30">
        <v>0</v>
      </c>
    </row>
    <row r="31" spans="1:17" x14ac:dyDescent="0.4">
      <c r="A31" s="1">
        <v>40725</v>
      </c>
      <c r="B31">
        <v>2120.030029</v>
      </c>
      <c r="C31">
        <v>2192.830078</v>
      </c>
      <c r="D31">
        <v>2105.23999</v>
      </c>
      <c r="E31">
        <v>2133.209961</v>
      </c>
      <c r="F31">
        <v>2133.209961</v>
      </c>
      <c r="G31">
        <v>6595200</v>
      </c>
      <c r="H31">
        <v>3.4339159000000001E-2</v>
      </c>
      <c r="I31">
        <f t="shared" si="0"/>
        <v>1</v>
      </c>
      <c r="J31">
        <v>0</v>
      </c>
      <c r="K31">
        <v>0</v>
      </c>
      <c r="L31">
        <v>0</v>
      </c>
      <c r="M31">
        <v>-6.9763350000000002E-3</v>
      </c>
      <c r="N31">
        <f t="shared" si="1"/>
        <v>0</v>
      </c>
      <c r="O31">
        <v>0</v>
      </c>
      <c r="P31">
        <v>0</v>
      </c>
      <c r="Q31">
        <v>0</v>
      </c>
    </row>
    <row r="32" spans="1:17" x14ac:dyDescent="0.4">
      <c r="A32" s="1">
        <v>40756</v>
      </c>
      <c r="B32">
        <v>2160.0900879999999</v>
      </c>
      <c r="C32">
        <v>2173.280029</v>
      </c>
      <c r="D32">
        <v>1684.6800539999999</v>
      </c>
      <c r="E32">
        <v>1880.1099850000001</v>
      </c>
      <c r="F32">
        <v>1880.1099850000001</v>
      </c>
      <c r="G32">
        <v>9609800</v>
      </c>
      <c r="H32">
        <v>6.1061989999999997E-3</v>
      </c>
      <c r="I32">
        <f t="shared" si="0"/>
        <v>0</v>
      </c>
      <c r="J32">
        <v>0</v>
      </c>
      <c r="K32">
        <v>0</v>
      </c>
      <c r="L32">
        <v>0</v>
      </c>
      <c r="M32">
        <v>-0.220088059</v>
      </c>
      <c r="N32">
        <f t="shared" si="1"/>
        <v>1</v>
      </c>
      <c r="O32">
        <v>1</v>
      </c>
      <c r="P32">
        <v>1</v>
      </c>
      <c r="Q32">
        <v>1</v>
      </c>
    </row>
    <row r="33" spans="1:17" x14ac:dyDescent="0.4">
      <c r="A33" s="1">
        <v>40787</v>
      </c>
      <c r="B33">
        <v>1887.209961</v>
      </c>
      <c r="C33">
        <v>1928.400024</v>
      </c>
      <c r="D33">
        <v>1644.1099850000001</v>
      </c>
      <c r="E33">
        <v>1769.650024</v>
      </c>
      <c r="F33">
        <v>1769.650024</v>
      </c>
      <c r="G33">
        <v>7688800</v>
      </c>
      <c r="H33">
        <v>2.1825904E-2</v>
      </c>
      <c r="I33">
        <f t="shared" si="0"/>
        <v>0</v>
      </c>
      <c r="J33">
        <v>0</v>
      </c>
      <c r="K33">
        <v>0</v>
      </c>
      <c r="L33">
        <v>0</v>
      </c>
      <c r="M33">
        <v>-0.12881448300000001</v>
      </c>
      <c r="N33">
        <f t="shared" si="1"/>
        <v>1</v>
      </c>
      <c r="O33">
        <v>1</v>
      </c>
      <c r="P33">
        <v>1</v>
      </c>
      <c r="Q33">
        <v>1</v>
      </c>
    </row>
    <row r="34" spans="1:17" x14ac:dyDescent="0.4">
      <c r="A34" s="1">
        <v>40817</v>
      </c>
      <c r="B34">
        <v>1683.9399410000001</v>
      </c>
      <c r="C34">
        <v>1963.73999</v>
      </c>
      <c r="D34">
        <v>1658.0600589999999</v>
      </c>
      <c r="E34">
        <v>1909.030029</v>
      </c>
      <c r="F34">
        <v>1909.030029</v>
      </c>
      <c r="G34">
        <v>7332800</v>
      </c>
      <c r="H34">
        <v>0.16615797400000001</v>
      </c>
      <c r="I34">
        <f t="shared" ref="I34:I65" si="2">IF(H34&gt;=0.03, 1, 0)</f>
        <v>1</v>
      </c>
      <c r="J34">
        <v>1</v>
      </c>
      <c r="K34">
        <v>1</v>
      </c>
      <c r="L34">
        <v>1</v>
      </c>
      <c r="M34">
        <v>-1.5368649E-2</v>
      </c>
      <c r="N34">
        <f t="shared" si="1"/>
        <v>0</v>
      </c>
      <c r="O34">
        <v>0</v>
      </c>
      <c r="P34">
        <v>0</v>
      </c>
      <c r="Q34">
        <v>0</v>
      </c>
    </row>
    <row r="35" spans="1:17" x14ac:dyDescent="0.4">
      <c r="A35" s="1">
        <v>40848</v>
      </c>
      <c r="B35">
        <v>1891.219971</v>
      </c>
      <c r="C35">
        <v>1932.9499510000001</v>
      </c>
      <c r="D35">
        <v>1766.7299800000001</v>
      </c>
      <c r="E35">
        <v>1847.51001</v>
      </c>
      <c r="F35">
        <v>1847.51001</v>
      </c>
      <c r="G35">
        <v>7830000</v>
      </c>
      <c r="H35">
        <v>2.2065112000000001E-2</v>
      </c>
      <c r="I35">
        <f t="shared" si="2"/>
        <v>0</v>
      </c>
      <c r="J35">
        <v>0</v>
      </c>
      <c r="K35">
        <v>0</v>
      </c>
      <c r="L35">
        <v>0</v>
      </c>
      <c r="M35">
        <v>-6.5825230999999998E-2</v>
      </c>
      <c r="N35">
        <f t="shared" si="1"/>
        <v>1</v>
      </c>
      <c r="O35">
        <v>1</v>
      </c>
      <c r="P35">
        <v>0</v>
      </c>
      <c r="Q35">
        <v>0</v>
      </c>
    </row>
    <row r="36" spans="1:17" x14ac:dyDescent="0.4">
      <c r="A36" s="1">
        <v>40878</v>
      </c>
      <c r="B36">
        <v>1911.5</v>
      </c>
      <c r="C36">
        <v>1929.1800539999999</v>
      </c>
      <c r="D36">
        <v>1750.599976</v>
      </c>
      <c r="E36">
        <v>1825.73999</v>
      </c>
      <c r="F36">
        <v>1825.73999</v>
      </c>
      <c r="G36">
        <v>9119200</v>
      </c>
      <c r="H36">
        <v>9.2493090000000007E-3</v>
      </c>
      <c r="I36">
        <f t="shared" si="2"/>
        <v>0</v>
      </c>
      <c r="J36">
        <v>0</v>
      </c>
      <c r="K36">
        <v>0</v>
      </c>
      <c r="L36">
        <v>0</v>
      </c>
      <c r="M36">
        <v>-8.4174743999999996E-2</v>
      </c>
      <c r="N36">
        <f t="shared" si="1"/>
        <v>1</v>
      </c>
      <c r="O36">
        <v>1</v>
      </c>
      <c r="P36">
        <v>1</v>
      </c>
      <c r="Q36">
        <v>0</v>
      </c>
    </row>
    <row r="37" spans="1:17" x14ac:dyDescent="0.4">
      <c r="A37" s="1">
        <v>40909</v>
      </c>
      <c r="B37">
        <v>1831.6899410000001</v>
      </c>
      <c r="C37">
        <v>1973.349976</v>
      </c>
      <c r="D37">
        <v>1810.4799800000001</v>
      </c>
      <c r="E37">
        <v>1955.790039</v>
      </c>
      <c r="F37">
        <v>1955.790039</v>
      </c>
      <c r="G37">
        <v>8596400</v>
      </c>
      <c r="H37">
        <v>7.7338435999999997E-2</v>
      </c>
      <c r="I37">
        <f t="shared" si="2"/>
        <v>1</v>
      </c>
      <c r="J37">
        <v>1</v>
      </c>
      <c r="K37">
        <v>0</v>
      </c>
      <c r="L37">
        <v>0</v>
      </c>
      <c r="M37">
        <v>-1.1579449E-2</v>
      </c>
      <c r="N37">
        <f t="shared" si="1"/>
        <v>0</v>
      </c>
      <c r="O37">
        <v>0</v>
      </c>
      <c r="P37">
        <v>0</v>
      </c>
      <c r="Q37">
        <v>0</v>
      </c>
    </row>
    <row r="38" spans="1:17" x14ac:dyDescent="0.4">
      <c r="A38" s="1">
        <v>40940</v>
      </c>
      <c r="B38">
        <v>1948.5699460000001</v>
      </c>
      <c r="C38">
        <v>2047.4300539999999</v>
      </c>
      <c r="D38">
        <v>1947.459961</v>
      </c>
      <c r="E38">
        <v>2030.25</v>
      </c>
      <c r="F38">
        <v>2030.25</v>
      </c>
      <c r="G38">
        <v>13202000</v>
      </c>
      <c r="H38">
        <v>5.0734698000000002E-2</v>
      </c>
      <c r="I38">
        <f t="shared" si="2"/>
        <v>1</v>
      </c>
      <c r="J38">
        <v>1</v>
      </c>
      <c r="K38">
        <v>0</v>
      </c>
      <c r="L38">
        <v>0</v>
      </c>
      <c r="M38">
        <v>-5.6964099999999996E-4</v>
      </c>
      <c r="N38">
        <f t="shared" si="1"/>
        <v>0</v>
      </c>
      <c r="O38">
        <v>0</v>
      </c>
      <c r="P38">
        <v>0</v>
      </c>
      <c r="Q38">
        <v>0</v>
      </c>
    </row>
    <row r="39" spans="1:17" x14ac:dyDescent="0.4">
      <c r="A39" s="1">
        <v>40969</v>
      </c>
      <c r="B39">
        <v>2041.5200199999999</v>
      </c>
      <c r="C39">
        <v>2057.280029</v>
      </c>
      <c r="D39">
        <v>1966.6899410000001</v>
      </c>
      <c r="E39">
        <v>2014.040039</v>
      </c>
      <c r="F39">
        <v>2014.040039</v>
      </c>
      <c r="G39">
        <v>10434800</v>
      </c>
      <c r="H39">
        <v>7.7197430000000003E-3</v>
      </c>
      <c r="I39">
        <f t="shared" si="2"/>
        <v>0</v>
      </c>
      <c r="J39">
        <v>0</v>
      </c>
      <c r="K39">
        <v>0</v>
      </c>
      <c r="L39">
        <v>0</v>
      </c>
      <c r="M39">
        <v>-3.6654100000000002E-2</v>
      </c>
      <c r="N39">
        <f t="shared" si="1"/>
        <v>1</v>
      </c>
      <c r="O39">
        <v>0</v>
      </c>
      <c r="P39">
        <v>0</v>
      </c>
      <c r="Q39">
        <v>0</v>
      </c>
    </row>
    <row r="40" spans="1:17" x14ac:dyDescent="0.4">
      <c r="A40" s="1">
        <v>41000</v>
      </c>
      <c r="B40">
        <v>2022.420044</v>
      </c>
      <c r="C40">
        <v>2051.8000489999999</v>
      </c>
      <c r="D40">
        <v>1954.01001</v>
      </c>
      <c r="E40">
        <v>1981.98999</v>
      </c>
      <c r="F40">
        <v>1981.98999</v>
      </c>
      <c r="G40">
        <v>10648000</v>
      </c>
      <c r="H40">
        <v>1.4527152999999999E-2</v>
      </c>
      <c r="I40">
        <f t="shared" si="2"/>
        <v>0</v>
      </c>
      <c r="J40">
        <v>0</v>
      </c>
      <c r="K40">
        <v>0</v>
      </c>
      <c r="L40">
        <v>0</v>
      </c>
      <c r="M40">
        <v>-3.3825829000000002E-2</v>
      </c>
      <c r="N40">
        <f t="shared" si="1"/>
        <v>1</v>
      </c>
      <c r="O40">
        <v>0</v>
      </c>
      <c r="P40">
        <v>0</v>
      </c>
      <c r="Q40">
        <v>0</v>
      </c>
    </row>
    <row r="41" spans="1:17" x14ac:dyDescent="0.4">
      <c r="A41" s="1">
        <v>41030</v>
      </c>
      <c r="B41">
        <v>1994.170044</v>
      </c>
      <c r="C41">
        <v>2001.1099850000001</v>
      </c>
      <c r="D41">
        <v>1779.469971</v>
      </c>
      <c r="E41">
        <v>1843.469971</v>
      </c>
      <c r="F41">
        <v>1843.469971</v>
      </c>
      <c r="G41">
        <v>10022200</v>
      </c>
      <c r="H41">
        <v>3.4801150000000002E-3</v>
      </c>
      <c r="I41">
        <f t="shared" si="2"/>
        <v>0</v>
      </c>
      <c r="J41">
        <v>0</v>
      </c>
      <c r="K41">
        <v>0</v>
      </c>
      <c r="L41">
        <v>0</v>
      </c>
      <c r="M41">
        <v>-0.10766387400000001</v>
      </c>
      <c r="N41">
        <f t="shared" si="1"/>
        <v>1</v>
      </c>
      <c r="O41">
        <v>1</v>
      </c>
      <c r="P41">
        <v>1</v>
      </c>
      <c r="Q41">
        <v>1</v>
      </c>
    </row>
    <row r="42" spans="1:17" x14ac:dyDescent="0.4">
      <c r="A42" s="1">
        <v>41061</v>
      </c>
      <c r="B42">
        <v>1832.079956</v>
      </c>
      <c r="C42">
        <v>1908.1899410000001</v>
      </c>
      <c r="D42">
        <v>1776.849976</v>
      </c>
      <c r="E42">
        <v>1854.01001</v>
      </c>
      <c r="F42">
        <v>1854.01001</v>
      </c>
      <c r="G42">
        <v>7462400</v>
      </c>
      <c r="H42">
        <v>4.1542939000000001E-2</v>
      </c>
      <c r="I42">
        <f t="shared" si="2"/>
        <v>1</v>
      </c>
      <c r="J42">
        <v>1</v>
      </c>
      <c r="K42">
        <v>0</v>
      </c>
      <c r="L42">
        <v>0</v>
      </c>
      <c r="M42">
        <v>-3.0146052999999999E-2</v>
      </c>
      <c r="N42">
        <f t="shared" si="1"/>
        <v>1</v>
      </c>
      <c r="O42">
        <v>0</v>
      </c>
      <c r="P42">
        <v>0</v>
      </c>
      <c r="Q42">
        <v>0</v>
      </c>
    </row>
    <row r="43" spans="1:17" x14ac:dyDescent="0.4">
      <c r="A43" s="1">
        <v>41091</v>
      </c>
      <c r="B43">
        <v>1864.7299800000001</v>
      </c>
      <c r="C43">
        <v>1896.829956</v>
      </c>
      <c r="D43">
        <v>1758.98999</v>
      </c>
      <c r="E43">
        <v>1881.98999</v>
      </c>
      <c r="F43">
        <v>1881.98999</v>
      </c>
      <c r="G43">
        <v>8280400</v>
      </c>
      <c r="H43">
        <v>1.7214276000000001E-2</v>
      </c>
      <c r="I43">
        <f t="shared" si="2"/>
        <v>0</v>
      </c>
      <c r="J43">
        <v>0</v>
      </c>
      <c r="K43">
        <v>0</v>
      </c>
      <c r="L43">
        <v>0</v>
      </c>
      <c r="M43">
        <v>-5.6705256000000002E-2</v>
      </c>
      <c r="N43">
        <f t="shared" si="1"/>
        <v>1</v>
      </c>
      <c r="O43">
        <v>1</v>
      </c>
      <c r="P43">
        <v>0</v>
      </c>
      <c r="Q43">
        <v>0</v>
      </c>
    </row>
    <row r="44" spans="1:17" x14ac:dyDescent="0.4">
      <c r="A44" s="1">
        <v>41122</v>
      </c>
      <c r="B44">
        <v>1870.579956</v>
      </c>
      <c r="C44">
        <v>1964.0699460000001</v>
      </c>
      <c r="D44">
        <v>1843.869995</v>
      </c>
      <c r="E44">
        <v>1905.119995</v>
      </c>
      <c r="F44">
        <v>1905.119995</v>
      </c>
      <c r="G44">
        <v>9803200</v>
      </c>
      <c r="H44">
        <v>4.9979147000000002E-2</v>
      </c>
      <c r="I44">
        <f t="shared" si="2"/>
        <v>1</v>
      </c>
      <c r="J44">
        <v>1</v>
      </c>
      <c r="K44">
        <v>0</v>
      </c>
      <c r="L44">
        <v>0</v>
      </c>
      <c r="M44">
        <v>-1.4278973E-2</v>
      </c>
      <c r="N44">
        <f t="shared" si="1"/>
        <v>0</v>
      </c>
      <c r="O44">
        <v>0</v>
      </c>
      <c r="P44">
        <v>0</v>
      </c>
      <c r="Q44">
        <v>0</v>
      </c>
    </row>
    <row r="45" spans="1:17" x14ac:dyDescent="0.4">
      <c r="A45" s="1">
        <v>41153</v>
      </c>
      <c r="B45">
        <v>1909.0600589999999</v>
      </c>
      <c r="C45">
        <v>2012.73999</v>
      </c>
      <c r="D45">
        <v>1873.48999</v>
      </c>
      <c r="E45">
        <v>1996.209961</v>
      </c>
      <c r="F45">
        <v>1996.209961</v>
      </c>
      <c r="G45">
        <v>15066400</v>
      </c>
      <c r="H45">
        <v>5.4309413000000001E-2</v>
      </c>
      <c r="I45">
        <f t="shared" si="2"/>
        <v>1</v>
      </c>
      <c r="J45">
        <v>1</v>
      </c>
      <c r="K45">
        <v>0</v>
      </c>
      <c r="L45">
        <v>0</v>
      </c>
      <c r="M45">
        <v>-1.8632242E-2</v>
      </c>
      <c r="N45">
        <f t="shared" si="1"/>
        <v>0</v>
      </c>
      <c r="O45">
        <v>0</v>
      </c>
      <c r="P45">
        <v>0</v>
      </c>
      <c r="Q45">
        <v>0</v>
      </c>
    </row>
    <row r="46" spans="1:17" x14ac:dyDescent="0.4">
      <c r="A46" s="1">
        <v>41183</v>
      </c>
      <c r="B46">
        <v>1998.5200199999999</v>
      </c>
      <c r="C46">
        <v>2007.839966</v>
      </c>
      <c r="D46">
        <v>1884.7700199999999</v>
      </c>
      <c r="E46">
        <v>1912.0600589999999</v>
      </c>
      <c r="F46">
        <v>1912.0600589999999</v>
      </c>
      <c r="G46">
        <v>10137000</v>
      </c>
      <c r="H46">
        <v>4.6634240000000002E-3</v>
      </c>
      <c r="I46">
        <f t="shared" si="2"/>
        <v>0</v>
      </c>
      <c r="J46">
        <v>0</v>
      </c>
      <c r="K46">
        <v>0</v>
      </c>
      <c r="L46">
        <v>0</v>
      </c>
      <c r="M46">
        <v>-5.6917118000000003E-2</v>
      </c>
      <c r="N46">
        <f t="shared" si="1"/>
        <v>1</v>
      </c>
      <c r="O46">
        <v>1</v>
      </c>
      <c r="P46">
        <v>0</v>
      </c>
      <c r="Q46">
        <v>0</v>
      </c>
    </row>
    <row r="47" spans="1:17" x14ac:dyDescent="0.4">
      <c r="A47" s="1">
        <v>41214</v>
      </c>
      <c r="B47">
        <v>1903.5699460000001</v>
      </c>
      <c r="C47">
        <v>1941.839966</v>
      </c>
      <c r="D47">
        <v>1856.8100589999999</v>
      </c>
      <c r="E47">
        <v>1932.900024</v>
      </c>
      <c r="F47">
        <v>1932.900024</v>
      </c>
      <c r="G47">
        <v>9848600</v>
      </c>
      <c r="H47">
        <v>2.0104341000000001E-2</v>
      </c>
      <c r="I47">
        <f t="shared" si="2"/>
        <v>0</v>
      </c>
      <c r="J47">
        <v>0</v>
      </c>
      <c r="K47">
        <v>0</v>
      </c>
      <c r="L47">
        <v>0</v>
      </c>
      <c r="M47">
        <v>-2.4564312000000001E-2</v>
      </c>
      <c r="N47">
        <f t="shared" si="1"/>
        <v>0</v>
      </c>
      <c r="O47">
        <v>0</v>
      </c>
      <c r="P47">
        <v>0</v>
      </c>
      <c r="Q47">
        <v>0</v>
      </c>
    </row>
    <row r="48" spans="1:17" x14ac:dyDescent="0.4">
      <c r="A48" s="1">
        <v>41244</v>
      </c>
      <c r="B48">
        <v>1937.280029</v>
      </c>
      <c r="C48">
        <v>2006.079956</v>
      </c>
      <c r="D48">
        <v>1928.089966</v>
      </c>
      <c r="E48">
        <v>1997.0500489999999</v>
      </c>
      <c r="F48">
        <v>1997.0500489999999</v>
      </c>
      <c r="G48">
        <v>7146600</v>
      </c>
      <c r="H48">
        <v>3.5513672000000003E-2</v>
      </c>
      <c r="I48">
        <f t="shared" si="2"/>
        <v>1</v>
      </c>
      <c r="J48">
        <v>0</v>
      </c>
      <c r="K48">
        <v>0</v>
      </c>
      <c r="L48">
        <v>0</v>
      </c>
      <c r="M48">
        <v>-4.7437970000000001E-3</v>
      </c>
      <c r="N48">
        <f t="shared" si="1"/>
        <v>0</v>
      </c>
      <c r="O48">
        <v>0</v>
      </c>
      <c r="P48">
        <v>0</v>
      </c>
      <c r="Q48">
        <v>0</v>
      </c>
    </row>
    <row r="49" spans="1:17" x14ac:dyDescent="0.4">
      <c r="A49" s="1">
        <v>41275</v>
      </c>
      <c r="B49">
        <v>2013.73999</v>
      </c>
      <c r="C49">
        <v>2042.4799800000001</v>
      </c>
      <c r="D49">
        <v>1930.369995</v>
      </c>
      <c r="E49">
        <v>1961.9399410000001</v>
      </c>
      <c r="F49">
        <v>1961.9399410000001</v>
      </c>
      <c r="G49">
        <v>10904400</v>
      </c>
      <c r="H49">
        <v>1.4271947E-2</v>
      </c>
      <c r="I49">
        <f t="shared" si="2"/>
        <v>0</v>
      </c>
      <c r="J49">
        <v>0</v>
      </c>
      <c r="K49">
        <v>0</v>
      </c>
      <c r="L49">
        <v>0</v>
      </c>
      <c r="M49">
        <v>-4.1400576000000001E-2</v>
      </c>
      <c r="N49">
        <f t="shared" si="1"/>
        <v>1</v>
      </c>
      <c r="O49">
        <v>1</v>
      </c>
      <c r="P49">
        <v>0</v>
      </c>
      <c r="Q49">
        <v>0</v>
      </c>
    </row>
    <row r="50" spans="1:17" x14ac:dyDescent="0.4">
      <c r="A50" s="1">
        <v>41306</v>
      </c>
      <c r="B50">
        <v>1964.75</v>
      </c>
      <c r="C50">
        <v>2030.849976</v>
      </c>
      <c r="D50">
        <v>1928.75</v>
      </c>
      <c r="E50">
        <v>2026.48999</v>
      </c>
      <c r="F50">
        <v>2026.48999</v>
      </c>
      <c r="G50">
        <v>7307200</v>
      </c>
      <c r="H50">
        <v>3.3642945E-2</v>
      </c>
      <c r="I50">
        <f t="shared" si="2"/>
        <v>1</v>
      </c>
      <c r="J50">
        <v>0</v>
      </c>
      <c r="K50">
        <v>0</v>
      </c>
      <c r="L50">
        <v>0</v>
      </c>
      <c r="M50">
        <v>-1.8322941999999998E-2</v>
      </c>
      <c r="N50">
        <f t="shared" si="1"/>
        <v>0</v>
      </c>
      <c r="O50">
        <v>0</v>
      </c>
      <c r="P50">
        <v>0</v>
      </c>
      <c r="Q50">
        <v>0</v>
      </c>
    </row>
    <row r="51" spans="1:17" x14ac:dyDescent="0.4">
      <c r="A51" s="1">
        <v>41334</v>
      </c>
      <c r="B51">
        <v>2028.5500489999999</v>
      </c>
      <c r="C51">
        <v>2033.8900149999999</v>
      </c>
      <c r="D51">
        <v>1946.0500489999999</v>
      </c>
      <c r="E51">
        <v>2004.8900149999999</v>
      </c>
      <c r="F51">
        <v>2004.8900149999999</v>
      </c>
      <c r="G51">
        <v>6856000</v>
      </c>
      <c r="H51">
        <v>2.632405E-3</v>
      </c>
      <c r="I51">
        <f t="shared" si="2"/>
        <v>0</v>
      </c>
      <c r="J51">
        <v>0</v>
      </c>
      <c r="K51">
        <v>0</v>
      </c>
      <c r="L51">
        <v>0</v>
      </c>
      <c r="M51">
        <v>-4.0669443E-2</v>
      </c>
      <c r="N51">
        <f t="shared" si="1"/>
        <v>1</v>
      </c>
      <c r="O51">
        <v>1</v>
      </c>
      <c r="P51">
        <v>0</v>
      </c>
      <c r="Q51">
        <v>0</v>
      </c>
    </row>
    <row r="52" spans="1:17" x14ac:dyDescent="0.4">
      <c r="A52" s="1">
        <v>41365</v>
      </c>
      <c r="B52">
        <v>2009.9399410000001</v>
      </c>
      <c r="C52">
        <v>2010.150024</v>
      </c>
      <c r="D52">
        <v>1888.3000489999999</v>
      </c>
      <c r="E52">
        <v>1963.9499510000001</v>
      </c>
      <c r="F52">
        <v>1963.9499510000001</v>
      </c>
      <c r="G52">
        <v>7694400</v>
      </c>
      <c r="H52">
        <v>1.04522E-4</v>
      </c>
      <c r="I52">
        <f t="shared" si="2"/>
        <v>0</v>
      </c>
      <c r="J52">
        <v>0</v>
      </c>
      <c r="K52">
        <v>0</v>
      </c>
      <c r="L52">
        <v>0</v>
      </c>
      <c r="M52">
        <v>-6.0519167999999998E-2</v>
      </c>
      <c r="N52">
        <f t="shared" si="1"/>
        <v>1</v>
      </c>
      <c r="O52">
        <v>1</v>
      </c>
      <c r="P52">
        <v>0</v>
      </c>
      <c r="Q52">
        <v>0</v>
      </c>
    </row>
    <row r="53" spans="1:17" x14ac:dyDescent="0.4">
      <c r="A53" s="1">
        <v>41395</v>
      </c>
      <c r="B53">
        <v>1961.670044</v>
      </c>
      <c r="C53">
        <v>2013.290039</v>
      </c>
      <c r="D53">
        <v>1935.5699460000001</v>
      </c>
      <c r="E53">
        <v>2001.0500489999999</v>
      </c>
      <c r="F53">
        <v>2001.0500489999999</v>
      </c>
      <c r="G53">
        <v>6587000</v>
      </c>
      <c r="H53">
        <v>2.6314311E-2</v>
      </c>
      <c r="I53">
        <f t="shared" si="2"/>
        <v>0</v>
      </c>
      <c r="J53">
        <v>0</v>
      </c>
      <c r="K53">
        <v>0</v>
      </c>
      <c r="L53">
        <v>0</v>
      </c>
      <c r="M53">
        <v>-1.3305040000000001E-2</v>
      </c>
      <c r="N53">
        <f t="shared" si="1"/>
        <v>0</v>
      </c>
      <c r="O53">
        <v>0</v>
      </c>
      <c r="P53">
        <v>0</v>
      </c>
      <c r="Q53">
        <v>0</v>
      </c>
    </row>
    <row r="54" spans="1:17" x14ac:dyDescent="0.4">
      <c r="A54" s="1">
        <v>41426</v>
      </c>
      <c r="B54">
        <v>1993.1099850000001</v>
      </c>
      <c r="C54">
        <v>2000.5600589999999</v>
      </c>
      <c r="D54">
        <v>1770.530029</v>
      </c>
      <c r="E54">
        <v>1863.3199460000001</v>
      </c>
      <c r="F54">
        <v>1863.3199460000001</v>
      </c>
      <c r="G54">
        <v>5605600</v>
      </c>
      <c r="H54">
        <v>3.7379140000000002E-3</v>
      </c>
      <c r="I54">
        <f t="shared" si="2"/>
        <v>0</v>
      </c>
      <c r="J54">
        <v>0</v>
      </c>
      <c r="K54">
        <v>0</v>
      </c>
      <c r="L54">
        <v>0</v>
      </c>
      <c r="M54">
        <v>-0.111674698</v>
      </c>
      <c r="N54">
        <f t="shared" si="1"/>
        <v>1</v>
      </c>
      <c r="O54">
        <v>1</v>
      </c>
      <c r="P54">
        <v>1</v>
      </c>
      <c r="Q54">
        <v>1</v>
      </c>
    </row>
    <row r="55" spans="1:17" x14ac:dyDescent="0.4">
      <c r="A55" s="1">
        <v>41456</v>
      </c>
      <c r="B55">
        <v>1851.5699460000001</v>
      </c>
      <c r="C55">
        <v>1920.599976</v>
      </c>
      <c r="D55">
        <v>1809.719971</v>
      </c>
      <c r="E55">
        <v>1914.030029</v>
      </c>
      <c r="F55">
        <v>1914.030029</v>
      </c>
      <c r="G55">
        <v>7604000</v>
      </c>
      <c r="H55">
        <v>3.7281891999999997E-2</v>
      </c>
      <c r="I55">
        <f t="shared" si="2"/>
        <v>1</v>
      </c>
      <c r="J55">
        <v>0</v>
      </c>
      <c r="K55">
        <v>0</v>
      </c>
      <c r="L55">
        <v>0</v>
      </c>
      <c r="M55">
        <v>-2.2602427000000001E-2</v>
      </c>
      <c r="N55">
        <f t="shared" si="1"/>
        <v>0</v>
      </c>
      <c r="O55">
        <v>0</v>
      </c>
      <c r="P55">
        <v>0</v>
      </c>
      <c r="Q55">
        <v>0</v>
      </c>
    </row>
    <row r="56" spans="1:17" x14ac:dyDescent="0.4">
      <c r="A56" s="1">
        <v>41487</v>
      </c>
      <c r="B56">
        <v>1916.5600589999999</v>
      </c>
      <c r="C56">
        <v>1939.280029</v>
      </c>
      <c r="D56">
        <v>1838.5200199999999</v>
      </c>
      <c r="E56">
        <v>1926.3599850000001</v>
      </c>
      <c r="F56">
        <v>1926.3599850000001</v>
      </c>
      <c r="G56">
        <v>7040100</v>
      </c>
      <c r="H56">
        <v>1.1854557E-2</v>
      </c>
      <c r="I56">
        <f t="shared" si="2"/>
        <v>0</v>
      </c>
      <c r="J56">
        <v>0</v>
      </c>
      <c r="K56">
        <v>0</v>
      </c>
      <c r="L56">
        <v>0</v>
      </c>
      <c r="M56">
        <v>-4.0718807000000003E-2</v>
      </c>
      <c r="N56">
        <f t="shared" si="1"/>
        <v>1</v>
      </c>
      <c r="O56">
        <v>1</v>
      </c>
      <c r="P56">
        <v>0</v>
      </c>
      <c r="Q56">
        <v>0</v>
      </c>
    </row>
    <row r="57" spans="1:17" x14ac:dyDescent="0.4">
      <c r="A57" s="1">
        <v>41518</v>
      </c>
      <c r="B57">
        <v>1925.3199460000001</v>
      </c>
      <c r="C57">
        <v>2018.0200199999999</v>
      </c>
      <c r="D57">
        <v>1921.01001</v>
      </c>
      <c r="E57">
        <v>1996.959961</v>
      </c>
      <c r="F57">
        <v>1996.959961</v>
      </c>
      <c r="G57">
        <v>5085300</v>
      </c>
      <c r="H57">
        <v>4.8147879999999997E-2</v>
      </c>
      <c r="I57">
        <f t="shared" si="2"/>
        <v>1</v>
      </c>
      <c r="J57">
        <v>1</v>
      </c>
      <c r="K57">
        <v>0</v>
      </c>
      <c r="L57">
        <v>0</v>
      </c>
      <c r="M57">
        <v>-2.2385560000000001E-3</v>
      </c>
      <c r="N57">
        <f t="shared" si="1"/>
        <v>0</v>
      </c>
      <c r="O57">
        <v>0</v>
      </c>
      <c r="P57">
        <v>0</v>
      </c>
      <c r="Q57">
        <v>0</v>
      </c>
    </row>
    <row r="58" spans="1:17" x14ac:dyDescent="0.4">
      <c r="A58" s="1">
        <v>41548</v>
      </c>
      <c r="B58">
        <v>1997.619995</v>
      </c>
      <c r="C58">
        <v>2063.280029</v>
      </c>
      <c r="D58">
        <v>1981.209961</v>
      </c>
      <c r="E58">
        <v>2030.089966</v>
      </c>
      <c r="F58">
        <v>2030.089966</v>
      </c>
      <c r="G58">
        <v>5704900</v>
      </c>
      <c r="H58">
        <v>3.2869131000000003E-2</v>
      </c>
      <c r="I58">
        <f t="shared" si="2"/>
        <v>1</v>
      </c>
      <c r="J58">
        <v>0</v>
      </c>
      <c r="K58">
        <v>0</v>
      </c>
      <c r="L58">
        <v>0</v>
      </c>
      <c r="M58">
        <v>-8.2147929999999997E-3</v>
      </c>
      <c r="N58">
        <f t="shared" si="1"/>
        <v>0</v>
      </c>
      <c r="O58">
        <v>0</v>
      </c>
      <c r="P58">
        <v>0</v>
      </c>
      <c r="Q58">
        <v>0</v>
      </c>
    </row>
    <row r="59" spans="1:17" x14ac:dyDescent="0.4">
      <c r="A59" s="1">
        <v>41579</v>
      </c>
      <c r="B59">
        <v>2037.25</v>
      </c>
      <c r="C59">
        <v>2050.6999510000001</v>
      </c>
      <c r="D59">
        <v>1963.420044</v>
      </c>
      <c r="E59">
        <v>2044.869995</v>
      </c>
      <c r="F59">
        <v>2044.869995</v>
      </c>
      <c r="G59">
        <v>6103900</v>
      </c>
      <c r="H59">
        <v>6.6020130000000003E-3</v>
      </c>
      <c r="I59">
        <f t="shared" si="2"/>
        <v>0</v>
      </c>
      <c r="J59">
        <v>0</v>
      </c>
      <c r="K59">
        <v>0</v>
      </c>
      <c r="L59">
        <v>0</v>
      </c>
      <c r="M59">
        <v>-3.6240007999999997E-2</v>
      </c>
      <c r="N59">
        <f t="shared" si="1"/>
        <v>1</v>
      </c>
      <c r="O59">
        <v>0</v>
      </c>
      <c r="P59">
        <v>0</v>
      </c>
      <c r="Q59">
        <v>0</v>
      </c>
    </row>
    <row r="60" spans="1:17" x14ac:dyDescent="0.4">
      <c r="A60" s="1">
        <v>41609</v>
      </c>
      <c r="B60">
        <v>2050.4499510000001</v>
      </c>
      <c r="C60">
        <v>2052.8798830000001</v>
      </c>
      <c r="D60">
        <v>1947.4399410000001</v>
      </c>
      <c r="E60">
        <v>2011.339966</v>
      </c>
      <c r="F60">
        <v>2011.339966</v>
      </c>
      <c r="G60">
        <v>4603600</v>
      </c>
      <c r="H60">
        <v>1.185073E-3</v>
      </c>
      <c r="I60">
        <f t="shared" si="2"/>
        <v>0</v>
      </c>
      <c r="J60">
        <v>0</v>
      </c>
      <c r="K60">
        <v>0</v>
      </c>
      <c r="L60">
        <v>0</v>
      </c>
      <c r="M60">
        <v>-5.0237759E-2</v>
      </c>
      <c r="N60">
        <f t="shared" si="1"/>
        <v>1</v>
      </c>
      <c r="O60">
        <v>1</v>
      </c>
      <c r="P60">
        <v>0</v>
      </c>
      <c r="Q60">
        <v>0</v>
      </c>
    </row>
    <row r="61" spans="1:17" x14ac:dyDescent="0.4">
      <c r="A61" s="1">
        <v>41640</v>
      </c>
      <c r="B61">
        <v>2013.1099850000001</v>
      </c>
      <c r="C61">
        <v>2013.8900149999999</v>
      </c>
      <c r="D61">
        <v>1899.76001</v>
      </c>
      <c r="E61">
        <v>1941.150024</v>
      </c>
      <c r="F61">
        <v>1941.150024</v>
      </c>
      <c r="G61">
        <v>4815400</v>
      </c>
      <c r="H61">
        <v>3.8747500000000003E-4</v>
      </c>
      <c r="I61">
        <f t="shared" si="2"/>
        <v>0</v>
      </c>
      <c r="J61">
        <v>0</v>
      </c>
      <c r="K61">
        <v>0</v>
      </c>
      <c r="L61">
        <v>0</v>
      </c>
      <c r="M61">
        <v>-5.6305902999999997E-2</v>
      </c>
      <c r="N61">
        <f t="shared" si="1"/>
        <v>1</v>
      </c>
      <c r="O61">
        <v>1</v>
      </c>
      <c r="P61">
        <v>0</v>
      </c>
      <c r="Q61">
        <v>0</v>
      </c>
    </row>
    <row r="62" spans="1:17" x14ac:dyDescent="0.4">
      <c r="A62" s="1">
        <v>41671</v>
      </c>
      <c r="B62">
        <v>1930.089966</v>
      </c>
      <c r="C62">
        <v>1981.150024</v>
      </c>
      <c r="D62">
        <v>1885.530029</v>
      </c>
      <c r="E62">
        <v>1979.98999</v>
      </c>
      <c r="F62">
        <v>1979.98999</v>
      </c>
      <c r="G62">
        <v>4482200</v>
      </c>
      <c r="H62">
        <v>2.6454755E-2</v>
      </c>
      <c r="I62">
        <f t="shared" si="2"/>
        <v>0</v>
      </c>
      <c r="J62">
        <v>0</v>
      </c>
      <c r="K62">
        <v>0</v>
      </c>
      <c r="L62">
        <v>0</v>
      </c>
      <c r="M62">
        <v>-2.3086974E-2</v>
      </c>
      <c r="N62">
        <f t="shared" si="1"/>
        <v>0</v>
      </c>
      <c r="O62">
        <v>0</v>
      </c>
      <c r="P62">
        <v>0</v>
      </c>
      <c r="Q62">
        <v>0</v>
      </c>
    </row>
    <row r="63" spans="1:17" x14ac:dyDescent="0.4">
      <c r="A63" s="1">
        <v>41699</v>
      </c>
      <c r="B63">
        <v>1967.900024</v>
      </c>
      <c r="C63">
        <v>1989.8000489999999</v>
      </c>
      <c r="D63">
        <v>1913.6400149999999</v>
      </c>
      <c r="E63">
        <v>1985.6099850000001</v>
      </c>
      <c r="F63">
        <v>1985.6099850000001</v>
      </c>
      <c r="G63">
        <v>4720700</v>
      </c>
      <c r="H63">
        <v>1.1128627E-2</v>
      </c>
      <c r="I63">
        <f t="shared" si="2"/>
        <v>0</v>
      </c>
      <c r="J63">
        <v>0</v>
      </c>
      <c r="K63">
        <v>0</v>
      </c>
      <c r="L63">
        <v>0</v>
      </c>
      <c r="M63">
        <v>-2.7572543000000001E-2</v>
      </c>
      <c r="N63">
        <f t="shared" si="1"/>
        <v>0</v>
      </c>
      <c r="O63">
        <v>0</v>
      </c>
      <c r="P63">
        <v>0</v>
      </c>
      <c r="Q63">
        <v>0</v>
      </c>
    </row>
    <row r="64" spans="1:17" x14ac:dyDescent="0.4">
      <c r="A64" s="1">
        <v>41730</v>
      </c>
      <c r="B64">
        <v>1983.780029</v>
      </c>
      <c r="C64">
        <v>2013.089966</v>
      </c>
      <c r="D64">
        <v>1955.150024</v>
      </c>
      <c r="E64">
        <v>1961.790039</v>
      </c>
      <c r="F64">
        <v>1961.790039</v>
      </c>
      <c r="G64">
        <v>4483900</v>
      </c>
      <c r="H64">
        <v>1.4774792E-2</v>
      </c>
      <c r="I64">
        <f t="shared" si="2"/>
        <v>0</v>
      </c>
      <c r="J64">
        <v>0</v>
      </c>
      <c r="K64">
        <v>0</v>
      </c>
      <c r="L64">
        <v>0</v>
      </c>
      <c r="M64">
        <v>-1.4432046E-2</v>
      </c>
      <c r="N64">
        <f t="shared" si="1"/>
        <v>0</v>
      </c>
      <c r="O64">
        <v>0</v>
      </c>
      <c r="P64">
        <v>0</v>
      </c>
      <c r="Q64">
        <v>0</v>
      </c>
    </row>
    <row r="65" spans="1:17" x14ac:dyDescent="0.4">
      <c r="A65" s="1">
        <v>41760</v>
      </c>
      <c r="B65">
        <v>1966.290039</v>
      </c>
      <c r="C65">
        <v>2022.589966</v>
      </c>
      <c r="D65">
        <v>1934.719971</v>
      </c>
      <c r="E65">
        <v>1994.959961</v>
      </c>
      <c r="F65">
        <v>1994.959961</v>
      </c>
      <c r="G65">
        <v>4285500</v>
      </c>
      <c r="H65">
        <v>2.8632564999999999E-2</v>
      </c>
      <c r="I65">
        <f t="shared" si="2"/>
        <v>0</v>
      </c>
      <c r="J65">
        <v>0</v>
      </c>
      <c r="K65">
        <v>0</v>
      </c>
      <c r="L65">
        <v>0</v>
      </c>
      <c r="M65">
        <v>-1.6055652E-2</v>
      </c>
      <c r="N65">
        <f t="shared" si="1"/>
        <v>0</v>
      </c>
      <c r="O65">
        <v>0</v>
      </c>
      <c r="P65">
        <v>0</v>
      </c>
      <c r="Q65">
        <v>0</v>
      </c>
    </row>
    <row r="66" spans="1:17" x14ac:dyDescent="0.4">
      <c r="A66" s="1">
        <v>41791</v>
      </c>
      <c r="B66">
        <v>1998.8100589999999</v>
      </c>
      <c r="C66">
        <v>2016.780029</v>
      </c>
      <c r="D66">
        <v>1965.119995</v>
      </c>
      <c r="E66">
        <v>2002.209961</v>
      </c>
      <c r="F66">
        <v>2002.209961</v>
      </c>
      <c r="G66">
        <v>4602000</v>
      </c>
      <c r="H66">
        <v>8.9903340000000009E-3</v>
      </c>
      <c r="I66">
        <f t="shared" ref="I66:I97" si="3">IF(H66&gt;=0.03, 1, 0)</f>
        <v>0</v>
      </c>
      <c r="J66">
        <v>0</v>
      </c>
      <c r="K66">
        <v>0</v>
      </c>
      <c r="L66">
        <v>0</v>
      </c>
      <c r="M66">
        <v>-1.6855060000000002E-2</v>
      </c>
      <c r="N66">
        <f t="shared" si="1"/>
        <v>0</v>
      </c>
      <c r="O66">
        <v>0</v>
      </c>
      <c r="P66">
        <v>0</v>
      </c>
      <c r="Q66">
        <v>0</v>
      </c>
    </row>
    <row r="67" spans="1:17" x14ac:dyDescent="0.4">
      <c r="A67" s="1">
        <v>41821</v>
      </c>
      <c r="B67">
        <v>1993.290039</v>
      </c>
      <c r="C67">
        <v>2093.080078</v>
      </c>
      <c r="D67">
        <v>1985.530029</v>
      </c>
      <c r="E67">
        <v>2076.1201169999999</v>
      </c>
      <c r="F67">
        <v>2076.1201169999999</v>
      </c>
      <c r="G67">
        <v>6982900</v>
      </c>
      <c r="H67">
        <v>5.006298E-2</v>
      </c>
      <c r="I67">
        <f t="shared" si="3"/>
        <v>1</v>
      </c>
      <c r="J67">
        <v>1</v>
      </c>
      <c r="K67">
        <v>0</v>
      </c>
      <c r="L67">
        <v>0</v>
      </c>
      <c r="M67">
        <v>-3.8930660000000001E-3</v>
      </c>
      <c r="N67">
        <f t="shared" ref="N67:N127" si="4">IF(M67&lt;=-0.03, 1, 0)</f>
        <v>0</v>
      </c>
      <c r="O67">
        <v>0</v>
      </c>
      <c r="P67">
        <v>0</v>
      </c>
      <c r="Q67">
        <v>0</v>
      </c>
    </row>
    <row r="68" spans="1:17" x14ac:dyDescent="0.4">
      <c r="A68" s="1">
        <v>41852</v>
      </c>
      <c r="B68">
        <v>2063.709961</v>
      </c>
      <c r="C68">
        <v>2088.860107</v>
      </c>
      <c r="D68">
        <v>2026.5600589999999</v>
      </c>
      <c r="E68">
        <v>2068.540039</v>
      </c>
      <c r="F68">
        <v>2068.540039</v>
      </c>
      <c r="G68">
        <v>6081500</v>
      </c>
      <c r="H68">
        <v>1.2186861E-2</v>
      </c>
      <c r="I68">
        <f t="shared" si="3"/>
        <v>0</v>
      </c>
      <c r="J68">
        <v>0</v>
      </c>
      <c r="K68">
        <v>0</v>
      </c>
      <c r="L68">
        <v>0</v>
      </c>
      <c r="M68">
        <v>-1.8001513E-2</v>
      </c>
      <c r="N68">
        <f t="shared" si="4"/>
        <v>0</v>
      </c>
      <c r="O68">
        <v>0</v>
      </c>
      <c r="P68">
        <v>0</v>
      </c>
      <c r="Q68">
        <v>0</v>
      </c>
    </row>
    <row r="69" spans="1:17" x14ac:dyDescent="0.4">
      <c r="A69" s="1">
        <v>41883</v>
      </c>
      <c r="B69">
        <v>2067.8000489999999</v>
      </c>
      <c r="C69">
        <v>2072.5900879999999</v>
      </c>
      <c r="D69">
        <v>2007.3000489999999</v>
      </c>
      <c r="E69">
        <v>2020.089966</v>
      </c>
      <c r="F69">
        <v>2020.089966</v>
      </c>
      <c r="G69">
        <v>6542100</v>
      </c>
      <c r="H69">
        <v>2.31649E-3</v>
      </c>
      <c r="I69">
        <f t="shared" si="3"/>
        <v>0</v>
      </c>
      <c r="J69">
        <v>0</v>
      </c>
      <c r="K69">
        <v>0</v>
      </c>
      <c r="L69">
        <v>0</v>
      </c>
      <c r="M69">
        <v>-2.9258148000000001E-2</v>
      </c>
      <c r="N69">
        <f t="shared" si="4"/>
        <v>0</v>
      </c>
      <c r="O69">
        <v>0</v>
      </c>
      <c r="P69">
        <v>0</v>
      </c>
      <c r="Q69">
        <v>0</v>
      </c>
    </row>
    <row r="70" spans="1:17" x14ac:dyDescent="0.4">
      <c r="A70" s="1">
        <v>41913</v>
      </c>
      <c r="B70">
        <v>2013.469971</v>
      </c>
      <c r="C70">
        <v>2013.469971</v>
      </c>
      <c r="D70">
        <v>1896.540039</v>
      </c>
      <c r="E70">
        <v>1964.4300539999999</v>
      </c>
      <c r="F70">
        <v>1964.4300539999999</v>
      </c>
      <c r="G70">
        <v>7389300</v>
      </c>
      <c r="H70">
        <v>0</v>
      </c>
      <c r="I70">
        <f t="shared" si="3"/>
        <v>0</v>
      </c>
      <c r="J70">
        <v>0</v>
      </c>
      <c r="K70">
        <v>0</v>
      </c>
      <c r="L70">
        <v>0</v>
      </c>
      <c r="M70">
        <v>-5.8073840000000002E-2</v>
      </c>
      <c r="N70">
        <f t="shared" si="4"/>
        <v>1</v>
      </c>
      <c r="O70">
        <v>1</v>
      </c>
      <c r="P70">
        <v>0</v>
      </c>
      <c r="Q70">
        <v>0</v>
      </c>
    </row>
    <row r="71" spans="1:17" x14ac:dyDescent="0.4">
      <c r="A71" s="1">
        <v>41944</v>
      </c>
      <c r="B71">
        <v>1959.660034</v>
      </c>
      <c r="C71">
        <v>1994.8199460000001</v>
      </c>
      <c r="D71">
        <v>1923.0500489999999</v>
      </c>
      <c r="E71">
        <v>1980.780029</v>
      </c>
      <c r="F71">
        <v>1980.780029</v>
      </c>
      <c r="G71">
        <v>6001200</v>
      </c>
      <c r="H71">
        <v>1.7941842999999999E-2</v>
      </c>
      <c r="I71">
        <f t="shared" si="3"/>
        <v>0</v>
      </c>
      <c r="J71">
        <v>0</v>
      </c>
      <c r="K71">
        <v>0</v>
      </c>
      <c r="L71">
        <v>0</v>
      </c>
      <c r="M71">
        <v>-1.8681804E-2</v>
      </c>
      <c r="N71">
        <f t="shared" si="4"/>
        <v>0</v>
      </c>
      <c r="O71">
        <v>0</v>
      </c>
      <c r="P71">
        <v>0</v>
      </c>
      <c r="Q71">
        <v>0</v>
      </c>
    </row>
    <row r="72" spans="1:17" x14ac:dyDescent="0.4">
      <c r="A72" s="1">
        <v>41974</v>
      </c>
      <c r="B72">
        <v>1971.9499510000001</v>
      </c>
      <c r="C72">
        <v>1990.040039</v>
      </c>
      <c r="D72">
        <v>1897.5</v>
      </c>
      <c r="E72">
        <v>1915.589966</v>
      </c>
      <c r="F72">
        <v>1915.589966</v>
      </c>
      <c r="G72">
        <v>5525200</v>
      </c>
      <c r="H72">
        <v>9.1737050000000007E-3</v>
      </c>
      <c r="I72">
        <f t="shared" si="3"/>
        <v>0</v>
      </c>
      <c r="J72">
        <v>0</v>
      </c>
      <c r="K72">
        <v>0</v>
      </c>
      <c r="L72">
        <v>0</v>
      </c>
      <c r="M72">
        <v>-3.7754482999999998E-2</v>
      </c>
      <c r="N72">
        <f t="shared" si="4"/>
        <v>1</v>
      </c>
      <c r="O72">
        <v>0</v>
      </c>
      <c r="P72">
        <v>0</v>
      </c>
      <c r="Q72">
        <v>0</v>
      </c>
    </row>
    <row r="73" spans="1:17" x14ac:dyDescent="0.4">
      <c r="A73" s="1">
        <v>42005</v>
      </c>
      <c r="B73">
        <v>1914.23999</v>
      </c>
      <c r="C73">
        <v>1964.130005</v>
      </c>
      <c r="D73">
        <v>1876.2700199999999</v>
      </c>
      <c r="E73">
        <v>1949.26001</v>
      </c>
      <c r="F73">
        <v>1949.26001</v>
      </c>
      <c r="G73">
        <v>6845600</v>
      </c>
      <c r="H73">
        <v>2.6062571E-2</v>
      </c>
      <c r="I73">
        <f t="shared" si="3"/>
        <v>0</v>
      </c>
      <c r="J73">
        <v>0</v>
      </c>
      <c r="K73">
        <v>0</v>
      </c>
      <c r="L73">
        <v>0</v>
      </c>
      <c r="M73">
        <v>-1.9835532999999999E-2</v>
      </c>
      <c r="N73">
        <f t="shared" si="4"/>
        <v>0</v>
      </c>
      <c r="O73">
        <v>0</v>
      </c>
      <c r="P73">
        <v>0</v>
      </c>
      <c r="Q73">
        <v>0</v>
      </c>
    </row>
    <row r="74" spans="1:17" x14ac:dyDescent="0.4">
      <c r="A74" s="1">
        <v>42036</v>
      </c>
      <c r="B74">
        <v>1947.910034</v>
      </c>
      <c r="C74">
        <v>1993.4300539999999</v>
      </c>
      <c r="D74">
        <v>1932.75</v>
      </c>
      <c r="E74">
        <v>1985.8000489999999</v>
      </c>
      <c r="F74">
        <v>1985.8000489999999</v>
      </c>
      <c r="G74">
        <v>5913300</v>
      </c>
      <c r="H74">
        <v>2.3368646E-2</v>
      </c>
      <c r="I74">
        <f t="shared" si="3"/>
        <v>0</v>
      </c>
      <c r="J74">
        <v>0</v>
      </c>
      <c r="K74">
        <v>0</v>
      </c>
      <c r="L74">
        <v>0</v>
      </c>
      <c r="M74">
        <v>-7.7827180000000001E-3</v>
      </c>
      <c r="N74">
        <f t="shared" si="4"/>
        <v>0</v>
      </c>
      <c r="O74">
        <v>0</v>
      </c>
      <c r="P74">
        <v>0</v>
      </c>
      <c r="Q74">
        <v>0</v>
      </c>
    </row>
    <row r="75" spans="1:17" x14ac:dyDescent="0.4">
      <c r="A75" s="1">
        <v>42064</v>
      </c>
      <c r="B75">
        <v>1996.719971</v>
      </c>
      <c r="C75">
        <v>2047.130005</v>
      </c>
      <c r="D75">
        <v>1969.130005</v>
      </c>
      <c r="E75">
        <v>2041.030029</v>
      </c>
      <c r="F75">
        <v>2041.030029</v>
      </c>
      <c r="G75">
        <v>8511800</v>
      </c>
      <c r="H75">
        <v>2.5246421000000002E-2</v>
      </c>
      <c r="I75">
        <f t="shared" si="3"/>
        <v>0</v>
      </c>
      <c r="J75">
        <v>0</v>
      </c>
      <c r="K75">
        <v>0</v>
      </c>
      <c r="L75">
        <v>0</v>
      </c>
      <c r="M75">
        <v>-1.3817644E-2</v>
      </c>
      <c r="N75">
        <f t="shared" si="4"/>
        <v>0</v>
      </c>
      <c r="O75">
        <v>0</v>
      </c>
      <c r="P75">
        <v>0</v>
      </c>
      <c r="Q75">
        <v>0</v>
      </c>
    </row>
    <row r="76" spans="1:17" x14ac:dyDescent="0.4">
      <c r="A76" s="1">
        <v>42095</v>
      </c>
      <c r="B76">
        <v>2035.400024</v>
      </c>
      <c r="C76">
        <v>2189.540039</v>
      </c>
      <c r="D76">
        <v>2024.6400149999999</v>
      </c>
      <c r="E76">
        <v>2127.169922</v>
      </c>
      <c r="F76">
        <v>2127.169922</v>
      </c>
      <c r="G76">
        <v>11582800</v>
      </c>
      <c r="H76">
        <v>7.5729592999999998E-2</v>
      </c>
      <c r="I76">
        <f t="shared" si="3"/>
        <v>1</v>
      </c>
      <c r="J76">
        <v>1</v>
      </c>
      <c r="K76">
        <v>0</v>
      </c>
      <c r="L76">
        <v>0</v>
      </c>
      <c r="M76">
        <v>-5.2864349999999999E-3</v>
      </c>
      <c r="N76">
        <f t="shared" si="4"/>
        <v>0</v>
      </c>
      <c r="O76">
        <v>0</v>
      </c>
      <c r="P76">
        <v>0</v>
      </c>
      <c r="Q76">
        <v>0</v>
      </c>
    </row>
    <row r="77" spans="1:17" x14ac:dyDescent="0.4">
      <c r="A77" s="1">
        <v>42125</v>
      </c>
      <c r="B77">
        <v>2134.9399410000001</v>
      </c>
      <c r="C77">
        <v>2148.6999510000001</v>
      </c>
      <c r="D77">
        <v>2067.98999</v>
      </c>
      <c r="E77">
        <v>2114.8000489999999</v>
      </c>
      <c r="F77">
        <v>2114.8000489999999</v>
      </c>
      <c r="G77">
        <v>7388600</v>
      </c>
      <c r="H77">
        <v>6.4451509999999997E-3</v>
      </c>
      <c r="I77">
        <f t="shared" si="3"/>
        <v>0</v>
      </c>
      <c r="J77">
        <v>0</v>
      </c>
      <c r="K77">
        <v>0</v>
      </c>
      <c r="L77">
        <v>0</v>
      </c>
      <c r="M77">
        <v>-3.1359172999999997E-2</v>
      </c>
      <c r="N77">
        <f t="shared" si="4"/>
        <v>1</v>
      </c>
      <c r="O77">
        <v>0</v>
      </c>
      <c r="P77">
        <v>0</v>
      </c>
      <c r="Q77">
        <v>0</v>
      </c>
    </row>
    <row r="78" spans="1:17" x14ac:dyDescent="0.4">
      <c r="A78" s="1">
        <v>42156</v>
      </c>
      <c r="B78">
        <v>2110.1201169999999</v>
      </c>
      <c r="C78">
        <v>2110.8798830000001</v>
      </c>
      <c r="D78">
        <v>2008.459961</v>
      </c>
      <c r="E78">
        <v>2074.1999510000001</v>
      </c>
      <c r="F78">
        <v>2074.1999510000001</v>
      </c>
      <c r="G78">
        <v>9174900</v>
      </c>
      <c r="H78">
        <v>3.6005800000000001E-4</v>
      </c>
      <c r="I78">
        <f t="shared" si="3"/>
        <v>0</v>
      </c>
      <c r="J78">
        <v>0</v>
      </c>
      <c r="K78">
        <v>0</v>
      </c>
      <c r="L78">
        <v>0</v>
      </c>
      <c r="M78">
        <v>-4.8177426000000002E-2</v>
      </c>
      <c r="N78">
        <f t="shared" si="4"/>
        <v>1</v>
      </c>
      <c r="O78">
        <v>1</v>
      </c>
      <c r="P78">
        <v>0</v>
      </c>
      <c r="Q78">
        <v>0</v>
      </c>
    </row>
    <row r="79" spans="1:17" x14ac:dyDescent="0.4">
      <c r="A79" s="1">
        <v>42186</v>
      </c>
      <c r="B79">
        <v>2077.2700199999999</v>
      </c>
      <c r="C79">
        <v>2110.8100589999999</v>
      </c>
      <c r="D79">
        <v>1983.780029</v>
      </c>
      <c r="E79">
        <v>2030.160034</v>
      </c>
      <c r="F79">
        <v>2030.160034</v>
      </c>
      <c r="G79">
        <v>13372100</v>
      </c>
      <c r="H79">
        <v>1.6146210000000001E-2</v>
      </c>
      <c r="I79">
        <f t="shared" si="3"/>
        <v>0</v>
      </c>
      <c r="J79">
        <v>0</v>
      </c>
      <c r="K79">
        <v>0</v>
      </c>
      <c r="L79">
        <v>0</v>
      </c>
      <c r="M79">
        <v>-4.5006180999999999E-2</v>
      </c>
      <c r="N79">
        <f t="shared" si="4"/>
        <v>1</v>
      </c>
      <c r="O79">
        <v>1</v>
      </c>
      <c r="P79">
        <v>0</v>
      </c>
      <c r="Q79">
        <v>0</v>
      </c>
    </row>
    <row r="80" spans="1:17" x14ac:dyDescent="0.4">
      <c r="A80" s="1">
        <v>42217</v>
      </c>
      <c r="B80">
        <v>2026.25</v>
      </c>
      <c r="C80">
        <v>2038.410034</v>
      </c>
      <c r="D80">
        <v>1800.75</v>
      </c>
      <c r="E80">
        <v>1941.48999</v>
      </c>
      <c r="F80">
        <v>1941.48999</v>
      </c>
      <c r="G80">
        <v>8369000</v>
      </c>
      <c r="H80">
        <v>6.001251E-3</v>
      </c>
      <c r="I80">
        <f t="shared" si="3"/>
        <v>0</v>
      </c>
      <c r="J80">
        <v>0</v>
      </c>
      <c r="K80">
        <v>0</v>
      </c>
      <c r="L80">
        <v>0</v>
      </c>
      <c r="M80">
        <v>-0.11128932800000001</v>
      </c>
      <c r="N80">
        <f t="shared" si="4"/>
        <v>1</v>
      </c>
      <c r="O80">
        <v>1</v>
      </c>
      <c r="P80">
        <v>1</v>
      </c>
      <c r="Q80">
        <v>1</v>
      </c>
    </row>
    <row r="81" spans="1:17" x14ac:dyDescent="0.4">
      <c r="A81" s="1">
        <v>42248</v>
      </c>
      <c r="B81">
        <v>1934.4399410000001</v>
      </c>
      <c r="C81">
        <v>1996.469971</v>
      </c>
      <c r="D81">
        <v>1868.4799800000001</v>
      </c>
      <c r="E81">
        <v>1962.8100589999999</v>
      </c>
      <c r="F81">
        <v>1962.8100589999999</v>
      </c>
      <c r="G81">
        <v>10051700</v>
      </c>
      <c r="H81">
        <v>3.2066143999999998E-2</v>
      </c>
      <c r="I81">
        <f t="shared" si="3"/>
        <v>1</v>
      </c>
      <c r="J81">
        <v>0</v>
      </c>
      <c r="K81">
        <v>0</v>
      </c>
      <c r="L81">
        <v>0</v>
      </c>
      <c r="M81">
        <v>-3.4097704E-2</v>
      </c>
      <c r="N81">
        <f t="shared" si="4"/>
        <v>1</v>
      </c>
      <c r="O81">
        <v>0</v>
      </c>
      <c r="P81">
        <v>0</v>
      </c>
      <c r="Q81">
        <v>0</v>
      </c>
    </row>
    <row r="82" spans="1:17" x14ac:dyDescent="0.4">
      <c r="A82" s="1">
        <v>42278</v>
      </c>
      <c r="B82">
        <v>1963.5500489999999</v>
      </c>
      <c r="C82">
        <v>2064.719971</v>
      </c>
      <c r="D82">
        <v>1958.630005</v>
      </c>
      <c r="E82">
        <v>2029.469971</v>
      </c>
      <c r="F82">
        <v>2029.469971</v>
      </c>
      <c r="G82">
        <v>13186400</v>
      </c>
      <c r="H82">
        <v>5.1523984000000002E-2</v>
      </c>
      <c r="I82">
        <f t="shared" si="3"/>
        <v>1</v>
      </c>
      <c r="J82">
        <v>1</v>
      </c>
      <c r="K82">
        <v>0</v>
      </c>
      <c r="L82">
        <v>0</v>
      </c>
      <c r="M82">
        <v>-2.5056879999999998E-3</v>
      </c>
      <c r="N82">
        <f t="shared" si="4"/>
        <v>0</v>
      </c>
      <c r="O82">
        <v>0</v>
      </c>
      <c r="P82">
        <v>0</v>
      </c>
      <c r="Q82">
        <v>0</v>
      </c>
    </row>
    <row r="83" spans="1:17" x14ac:dyDescent="0.4">
      <c r="A83" s="1">
        <v>42309</v>
      </c>
      <c r="B83">
        <v>2033.150024</v>
      </c>
      <c r="C83">
        <v>2056.1201169999999</v>
      </c>
      <c r="D83">
        <v>1942.849976</v>
      </c>
      <c r="E83">
        <v>1991.969971</v>
      </c>
      <c r="F83">
        <v>1991.969971</v>
      </c>
      <c r="G83">
        <v>8998800</v>
      </c>
      <c r="H83">
        <v>1.1297786000000001E-2</v>
      </c>
      <c r="I83">
        <f t="shared" si="3"/>
        <v>0</v>
      </c>
      <c r="J83">
        <v>0</v>
      </c>
      <c r="K83">
        <v>0</v>
      </c>
      <c r="L83">
        <v>0</v>
      </c>
      <c r="M83">
        <v>-4.4413863999999997E-2</v>
      </c>
      <c r="N83">
        <f t="shared" si="4"/>
        <v>1</v>
      </c>
      <c r="O83">
        <v>1</v>
      </c>
      <c r="P83">
        <v>0</v>
      </c>
      <c r="Q83">
        <v>0</v>
      </c>
    </row>
    <row r="84" spans="1:17" x14ac:dyDescent="0.4">
      <c r="A84" s="1">
        <v>42339</v>
      </c>
      <c r="B84">
        <v>2001.51001</v>
      </c>
      <c r="C84">
        <v>2026.329956</v>
      </c>
      <c r="D84">
        <v>1919.219971</v>
      </c>
      <c r="E84">
        <v>1961.3100589999999</v>
      </c>
      <c r="F84">
        <v>1961.3100589999999</v>
      </c>
      <c r="G84">
        <v>9508000</v>
      </c>
      <c r="H84">
        <v>1.2400609999999999E-2</v>
      </c>
      <c r="I84">
        <f t="shared" si="3"/>
        <v>0</v>
      </c>
      <c r="J84">
        <v>0</v>
      </c>
      <c r="K84">
        <v>0</v>
      </c>
      <c r="L84">
        <v>0</v>
      </c>
      <c r="M84">
        <v>-4.1113978000000002E-2</v>
      </c>
      <c r="N84">
        <f t="shared" si="4"/>
        <v>1</v>
      </c>
      <c r="O84">
        <v>1</v>
      </c>
      <c r="P84">
        <v>0</v>
      </c>
      <c r="Q84">
        <v>0</v>
      </c>
    </row>
    <row r="85" spans="1:17" x14ac:dyDescent="0.4">
      <c r="A85" s="1">
        <v>42370</v>
      </c>
      <c r="B85">
        <v>1954.469971</v>
      </c>
      <c r="C85">
        <v>1954.5200199999999</v>
      </c>
      <c r="D85">
        <v>1830.0600589999999</v>
      </c>
      <c r="E85">
        <v>1912.0600589999999</v>
      </c>
      <c r="F85">
        <v>1912.0600589999999</v>
      </c>
      <c r="G85">
        <v>7301400</v>
      </c>
      <c r="H85" s="2">
        <v>2.5599999999999999E-5</v>
      </c>
      <c r="I85">
        <f t="shared" si="3"/>
        <v>0</v>
      </c>
      <c r="J85">
        <v>0</v>
      </c>
      <c r="K85">
        <v>0</v>
      </c>
      <c r="L85">
        <v>0</v>
      </c>
      <c r="M85">
        <v>-6.3654040999999995E-2</v>
      </c>
      <c r="N85">
        <f t="shared" si="4"/>
        <v>1</v>
      </c>
      <c r="O85">
        <v>1</v>
      </c>
      <c r="P85">
        <v>0</v>
      </c>
      <c r="Q85">
        <v>0</v>
      </c>
    </row>
    <row r="86" spans="1:17" x14ac:dyDescent="0.4">
      <c r="A86" s="1">
        <v>42401</v>
      </c>
      <c r="B86">
        <v>1919.619995</v>
      </c>
      <c r="C86">
        <v>1929.530029</v>
      </c>
      <c r="D86">
        <v>1817.969971</v>
      </c>
      <c r="E86">
        <v>1916.660034</v>
      </c>
      <c r="F86">
        <v>1916.660034</v>
      </c>
      <c r="G86">
        <v>6189400</v>
      </c>
      <c r="H86">
        <v>5.1624979999999997E-3</v>
      </c>
      <c r="I86">
        <f t="shared" si="3"/>
        <v>0</v>
      </c>
      <c r="J86">
        <v>0</v>
      </c>
      <c r="K86">
        <v>0</v>
      </c>
      <c r="L86">
        <v>0</v>
      </c>
      <c r="M86">
        <v>-5.2953200999999998E-2</v>
      </c>
      <c r="N86">
        <f t="shared" si="4"/>
        <v>1</v>
      </c>
      <c r="O86">
        <v>1</v>
      </c>
      <c r="P86">
        <v>0</v>
      </c>
      <c r="Q86">
        <v>0</v>
      </c>
    </row>
    <row r="87" spans="1:17" x14ac:dyDescent="0.4">
      <c r="A87" s="1">
        <v>42430</v>
      </c>
      <c r="B87">
        <v>1944.2700199999999</v>
      </c>
      <c r="C87">
        <v>2009.099976</v>
      </c>
      <c r="D87">
        <v>1935.5500489999999</v>
      </c>
      <c r="E87">
        <v>1995.849976</v>
      </c>
      <c r="F87">
        <v>1995.849976</v>
      </c>
      <c r="G87">
        <v>7284100</v>
      </c>
      <c r="H87">
        <v>3.3344111000000003E-2</v>
      </c>
      <c r="I87">
        <f t="shared" si="3"/>
        <v>1</v>
      </c>
      <c r="J87">
        <v>0</v>
      </c>
      <c r="K87">
        <v>0</v>
      </c>
      <c r="L87">
        <v>0</v>
      </c>
      <c r="M87">
        <v>-4.4849590000000002E-3</v>
      </c>
      <c r="N87">
        <f t="shared" si="4"/>
        <v>0</v>
      </c>
      <c r="O87">
        <v>0</v>
      </c>
      <c r="P87">
        <v>0</v>
      </c>
      <c r="Q87">
        <v>0</v>
      </c>
    </row>
    <row r="88" spans="1:17" x14ac:dyDescent="0.4">
      <c r="A88" s="1">
        <v>42461</v>
      </c>
      <c r="B88">
        <v>1994.7700199999999</v>
      </c>
      <c r="C88">
        <v>2023.7700199999999</v>
      </c>
      <c r="D88">
        <v>1954.1099850000001</v>
      </c>
      <c r="E88">
        <v>1994.150024</v>
      </c>
      <c r="F88">
        <v>1994.150024</v>
      </c>
      <c r="G88">
        <v>7973500</v>
      </c>
      <c r="H88">
        <v>1.4538017E-2</v>
      </c>
      <c r="I88">
        <f t="shared" si="3"/>
        <v>0</v>
      </c>
      <c r="J88">
        <v>0</v>
      </c>
      <c r="K88">
        <v>0</v>
      </c>
      <c r="L88">
        <v>0</v>
      </c>
      <c r="M88">
        <v>-2.038332E-2</v>
      </c>
      <c r="N88">
        <f t="shared" si="4"/>
        <v>0</v>
      </c>
      <c r="O88">
        <v>0</v>
      </c>
      <c r="P88">
        <v>0</v>
      </c>
      <c r="Q88">
        <v>0</v>
      </c>
    </row>
    <row r="89" spans="1:17" x14ac:dyDescent="0.4">
      <c r="A89" s="1">
        <v>42491</v>
      </c>
      <c r="B89">
        <v>1991.839966</v>
      </c>
      <c r="C89">
        <v>1991.839966</v>
      </c>
      <c r="D89">
        <v>1937.670044</v>
      </c>
      <c r="E89">
        <v>1983.400024</v>
      </c>
      <c r="F89">
        <v>1983.400024</v>
      </c>
      <c r="G89">
        <v>9650600</v>
      </c>
      <c r="H89">
        <v>0</v>
      </c>
      <c r="I89">
        <f t="shared" si="3"/>
        <v>0</v>
      </c>
      <c r="J89">
        <v>0</v>
      </c>
      <c r="K89">
        <v>0</v>
      </c>
      <c r="L89">
        <v>0</v>
      </c>
      <c r="M89">
        <v>-2.7195921000000001E-2</v>
      </c>
      <c r="N89">
        <f t="shared" si="4"/>
        <v>0</v>
      </c>
      <c r="O89">
        <v>0</v>
      </c>
      <c r="P89">
        <v>0</v>
      </c>
      <c r="Q89">
        <v>0</v>
      </c>
    </row>
    <row r="90" spans="1:17" x14ac:dyDescent="0.4">
      <c r="A90" s="1">
        <v>42522</v>
      </c>
      <c r="B90">
        <v>1976.869995</v>
      </c>
      <c r="C90">
        <v>2035.2700199999999</v>
      </c>
      <c r="D90">
        <v>1892.75</v>
      </c>
      <c r="E90">
        <v>1970.349976</v>
      </c>
      <c r="F90">
        <v>1970.349976</v>
      </c>
      <c r="G90">
        <v>9815300</v>
      </c>
      <c r="H90">
        <v>2.9541662E-2</v>
      </c>
      <c r="I90">
        <f t="shared" si="3"/>
        <v>0</v>
      </c>
      <c r="J90">
        <v>0</v>
      </c>
      <c r="K90">
        <v>0</v>
      </c>
      <c r="L90">
        <v>0</v>
      </c>
      <c r="M90">
        <v>-4.2552113000000003E-2</v>
      </c>
      <c r="N90">
        <f t="shared" si="4"/>
        <v>1</v>
      </c>
      <c r="O90">
        <v>1</v>
      </c>
      <c r="P90">
        <v>0</v>
      </c>
      <c r="Q90">
        <v>0</v>
      </c>
    </row>
    <row r="91" spans="1:17" x14ac:dyDescent="0.4">
      <c r="A91" s="1">
        <v>42552</v>
      </c>
      <c r="B91">
        <v>1977.3599850000001</v>
      </c>
      <c r="C91">
        <v>2030.6899410000001</v>
      </c>
      <c r="D91">
        <v>1944.329956</v>
      </c>
      <c r="E91">
        <v>2016.1899410000001</v>
      </c>
      <c r="F91">
        <v>2016.1899410000001</v>
      </c>
      <c r="G91">
        <v>8068000</v>
      </c>
      <c r="H91">
        <v>2.6970282000000002E-2</v>
      </c>
      <c r="I91">
        <f t="shared" si="3"/>
        <v>0</v>
      </c>
      <c r="J91">
        <v>0</v>
      </c>
      <c r="K91">
        <v>0</v>
      </c>
      <c r="L91">
        <v>0</v>
      </c>
      <c r="M91">
        <v>-1.6704105E-2</v>
      </c>
      <c r="N91">
        <f t="shared" si="4"/>
        <v>0</v>
      </c>
      <c r="O91">
        <v>0</v>
      </c>
      <c r="P91">
        <v>0</v>
      </c>
      <c r="Q91">
        <v>0</v>
      </c>
    </row>
    <row r="92" spans="1:17" x14ac:dyDescent="0.4">
      <c r="A92" s="1">
        <v>42583</v>
      </c>
      <c r="B92">
        <v>2024.709961</v>
      </c>
      <c r="C92">
        <v>2063.0900879999999</v>
      </c>
      <c r="D92">
        <v>1993</v>
      </c>
      <c r="E92">
        <v>2034.650024</v>
      </c>
      <c r="F92">
        <v>2034.650024</v>
      </c>
      <c r="G92">
        <v>7805400</v>
      </c>
      <c r="H92">
        <v>1.8955863999999999E-2</v>
      </c>
      <c r="I92">
        <f t="shared" si="3"/>
        <v>0</v>
      </c>
      <c r="J92">
        <v>0</v>
      </c>
      <c r="K92">
        <v>0</v>
      </c>
      <c r="L92">
        <v>0</v>
      </c>
      <c r="M92">
        <v>-1.5661483E-2</v>
      </c>
      <c r="N92">
        <f t="shared" si="4"/>
        <v>0</v>
      </c>
      <c r="O92">
        <v>0</v>
      </c>
      <c r="P92">
        <v>0</v>
      </c>
      <c r="Q92">
        <v>0</v>
      </c>
    </row>
    <row r="93" spans="1:17" x14ac:dyDescent="0.4">
      <c r="A93" s="1">
        <v>42614</v>
      </c>
      <c r="B93">
        <v>2022.959961</v>
      </c>
      <c r="C93">
        <v>2073.889893</v>
      </c>
      <c r="D93">
        <v>1991.469971</v>
      </c>
      <c r="E93">
        <v>2043.630005</v>
      </c>
      <c r="F93">
        <v>2043.630005</v>
      </c>
      <c r="G93">
        <v>8851700</v>
      </c>
      <c r="H93">
        <v>2.5175947000000001E-2</v>
      </c>
      <c r="I93">
        <f t="shared" si="3"/>
        <v>0</v>
      </c>
      <c r="J93">
        <v>0</v>
      </c>
      <c r="K93">
        <v>0</v>
      </c>
      <c r="L93">
        <v>0</v>
      </c>
      <c r="M93">
        <v>-1.5566294E-2</v>
      </c>
      <c r="N93">
        <f t="shared" si="4"/>
        <v>0</v>
      </c>
      <c r="O93">
        <v>0</v>
      </c>
      <c r="P93">
        <v>0</v>
      </c>
      <c r="Q93">
        <v>0</v>
      </c>
    </row>
    <row r="94" spans="1:17" x14ac:dyDescent="0.4">
      <c r="A94" s="1">
        <v>42644</v>
      </c>
      <c r="B94">
        <v>2056.9399410000001</v>
      </c>
      <c r="C94">
        <v>2070.429932</v>
      </c>
      <c r="D94">
        <v>2002.290039</v>
      </c>
      <c r="E94">
        <v>2008.1899410000001</v>
      </c>
      <c r="F94">
        <v>2008.1899410000001</v>
      </c>
      <c r="G94">
        <v>6637000</v>
      </c>
      <c r="H94">
        <v>6.558281E-3</v>
      </c>
      <c r="I94">
        <f t="shared" si="3"/>
        <v>0</v>
      </c>
      <c r="J94">
        <v>0</v>
      </c>
      <c r="K94">
        <v>0</v>
      </c>
      <c r="L94">
        <v>0</v>
      </c>
      <c r="M94">
        <v>-2.6568544999999999E-2</v>
      </c>
      <c r="N94">
        <f t="shared" si="4"/>
        <v>0</v>
      </c>
      <c r="O94">
        <v>0</v>
      </c>
      <c r="P94">
        <v>0</v>
      </c>
      <c r="Q94">
        <v>0</v>
      </c>
    </row>
    <row r="95" spans="1:17" x14ac:dyDescent="0.4">
      <c r="A95" s="1">
        <v>42675</v>
      </c>
      <c r="B95">
        <v>2003.410034</v>
      </c>
      <c r="C95">
        <v>2015.2299800000001</v>
      </c>
      <c r="D95">
        <v>1931.0699460000001</v>
      </c>
      <c r="E95">
        <v>1983.4799800000001</v>
      </c>
      <c r="F95">
        <v>1983.4799800000001</v>
      </c>
      <c r="G95">
        <v>6610700</v>
      </c>
      <c r="H95">
        <v>5.899914E-3</v>
      </c>
      <c r="I95">
        <f t="shared" si="3"/>
        <v>0</v>
      </c>
      <c r="J95">
        <v>0</v>
      </c>
      <c r="K95">
        <v>0</v>
      </c>
      <c r="L95">
        <v>0</v>
      </c>
      <c r="M95">
        <v>-3.6108477999999999E-2</v>
      </c>
      <c r="N95">
        <f t="shared" si="4"/>
        <v>1</v>
      </c>
      <c r="O95">
        <v>0</v>
      </c>
      <c r="P95">
        <v>0</v>
      </c>
      <c r="Q95">
        <v>0</v>
      </c>
    </row>
    <row r="96" spans="1:17" x14ac:dyDescent="0.4">
      <c r="A96" s="1">
        <v>42705</v>
      </c>
      <c r="B96">
        <v>1987.4799800000001</v>
      </c>
      <c r="C96">
        <v>2053.459961</v>
      </c>
      <c r="D96">
        <v>1960.650024</v>
      </c>
      <c r="E96">
        <v>2026.459961</v>
      </c>
      <c r="F96">
        <v>2026.459961</v>
      </c>
      <c r="G96">
        <v>5669300</v>
      </c>
      <c r="H96">
        <v>3.3197809000000002E-2</v>
      </c>
      <c r="I96">
        <f t="shared" si="3"/>
        <v>1</v>
      </c>
      <c r="J96">
        <v>0</v>
      </c>
      <c r="K96">
        <v>0</v>
      </c>
      <c r="L96">
        <v>0</v>
      </c>
      <c r="M96">
        <v>-1.3499485E-2</v>
      </c>
      <c r="N96">
        <f t="shared" si="4"/>
        <v>0</v>
      </c>
      <c r="O96">
        <v>0</v>
      </c>
      <c r="P96">
        <v>0</v>
      </c>
      <c r="Q96">
        <v>0</v>
      </c>
    </row>
    <row r="97" spans="1:17" x14ac:dyDescent="0.4">
      <c r="A97" s="1">
        <v>42736</v>
      </c>
      <c r="B97">
        <v>2034.3100589999999</v>
      </c>
      <c r="C97">
        <v>2091.0200199999999</v>
      </c>
      <c r="D97">
        <v>2028.469971</v>
      </c>
      <c r="E97">
        <v>2067.570068</v>
      </c>
      <c r="F97">
        <v>2067.570068</v>
      </c>
      <c r="G97">
        <v>8195900</v>
      </c>
      <c r="H97">
        <v>2.7876754E-2</v>
      </c>
      <c r="I97">
        <f t="shared" si="3"/>
        <v>0</v>
      </c>
      <c r="J97">
        <v>0</v>
      </c>
      <c r="K97">
        <v>0</v>
      </c>
      <c r="L97">
        <v>0</v>
      </c>
      <c r="M97">
        <v>-2.8707950000000002E-3</v>
      </c>
      <c r="N97">
        <f t="shared" si="4"/>
        <v>0</v>
      </c>
      <c r="O97">
        <v>0</v>
      </c>
      <c r="P97">
        <v>0</v>
      </c>
      <c r="Q97">
        <v>0</v>
      </c>
    </row>
    <row r="98" spans="1:17" x14ac:dyDescent="0.4">
      <c r="A98" s="1">
        <v>42767</v>
      </c>
      <c r="B98">
        <v>2075.3100589999999</v>
      </c>
      <c r="C98">
        <v>2108.98999</v>
      </c>
      <c r="D98">
        <v>2052.290039</v>
      </c>
      <c r="E98">
        <v>2091.639893</v>
      </c>
      <c r="F98">
        <v>2091.639893</v>
      </c>
      <c r="G98">
        <v>7128900</v>
      </c>
      <c r="H98">
        <v>1.6228867000000001E-2</v>
      </c>
      <c r="I98">
        <f t="shared" ref="I98:I129" si="5">IF(H98&gt;=0.03, 1, 0)</f>
        <v>0</v>
      </c>
      <c r="J98">
        <v>0</v>
      </c>
      <c r="K98">
        <v>0</v>
      </c>
      <c r="L98">
        <v>0</v>
      </c>
      <c r="M98">
        <v>-1.1092328E-2</v>
      </c>
      <c r="N98">
        <f t="shared" si="4"/>
        <v>0</v>
      </c>
      <c r="O98">
        <v>0</v>
      </c>
      <c r="P98">
        <v>0</v>
      </c>
      <c r="Q98">
        <v>0</v>
      </c>
    </row>
    <row r="99" spans="1:17" x14ac:dyDescent="0.4">
      <c r="A99" s="1">
        <v>42795</v>
      </c>
      <c r="B99">
        <v>2105.1899410000001</v>
      </c>
      <c r="C99">
        <v>2182.419922</v>
      </c>
      <c r="D99">
        <v>2067.679932</v>
      </c>
      <c r="E99">
        <v>2160.2299800000001</v>
      </c>
      <c r="F99">
        <v>2160.2299800000001</v>
      </c>
      <c r="G99">
        <v>8869800</v>
      </c>
      <c r="H99">
        <v>3.6685517000000001E-2</v>
      </c>
      <c r="I99">
        <f t="shared" si="5"/>
        <v>1</v>
      </c>
      <c r="J99">
        <v>0</v>
      </c>
      <c r="K99">
        <v>0</v>
      </c>
      <c r="L99">
        <v>0</v>
      </c>
      <c r="M99">
        <v>-1.7817874000000001E-2</v>
      </c>
      <c r="N99">
        <f t="shared" si="4"/>
        <v>0</v>
      </c>
      <c r="O99">
        <v>0</v>
      </c>
      <c r="P99">
        <v>0</v>
      </c>
      <c r="Q99">
        <v>0</v>
      </c>
    </row>
    <row r="100" spans="1:17" x14ac:dyDescent="0.4">
      <c r="A100" s="1">
        <v>42826</v>
      </c>
      <c r="B100">
        <v>2166.040039</v>
      </c>
      <c r="C100">
        <v>2217.040039</v>
      </c>
      <c r="D100">
        <v>2117.820068</v>
      </c>
      <c r="E100">
        <v>2205.4399410000001</v>
      </c>
      <c r="F100">
        <v>2205.4399410000001</v>
      </c>
      <c r="G100">
        <v>7345700</v>
      </c>
      <c r="H100">
        <v>2.3545271E-2</v>
      </c>
      <c r="I100">
        <f t="shared" si="5"/>
        <v>0</v>
      </c>
      <c r="J100">
        <v>0</v>
      </c>
      <c r="K100">
        <v>0</v>
      </c>
      <c r="L100">
        <v>0</v>
      </c>
      <c r="M100">
        <v>-2.226181E-2</v>
      </c>
      <c r="N100">
        <f t="shared" si="4"/>
        <v>0</v>
      </c>
      <c r="O100">
        <v>0</v>
      </c>
      <c r="P100">
        <v>0</v>
      </c>
      <c r="Q100">
        <v>0</v>
      </c>
    </row>
    <row r="101" spans="1:17" x14ac:dyDescent="0.4">
      <c r="A101" s="1">
        <v>42856</v>
      </c>
      <c r="B101">
        <v>2213.610107</v>
      </c>
      <c r="C101">
        <v>2371.669922</v>
      </c>
      <c r="D101">
        <v>2212.8701169999999</v>
      </c>
      <c r="E101">
        <v>2347.3798830000001</v>
      </c>
      <c r="F101">
        <v>2347.3798830000001</v>
      </c>
      <c r="G101">
        <v>7028200</v>
      </c>
      <c r="H101">
        <v>7.1403638000000005E-2</v>
      </c>
      <c r="I101">
        <f t="shared" si="5"/>
        <v>1</v>
      </c>
      <c r="J101">
        <v>1</v>
      </c>
      <c r="K101">
        <v>0</v>
      </c>
      <c r="L101">
        <v>0</v>
      </c>
      <c r="M101">
        <v>-3.3429100000000002E-4</v>
      </c>
      <c r="N101">
        <f t="shared" si="4"/>
        <v>0</v>
      </c>
      <c r="O101">
        <v>0</v>
      </c>
      <c r="P101">
        <v>0</v>
      </c>
      <c r="Q101">
        <v>0</v>
      </c>
    </row>
    <row r="102" spans="1:17" x14ac:dyDescent="0.4">
      <c r="A102" s="1">
        <v>42887</v>
      </c>
      <c r="B102">
        <v>2348.3100589999999</v>
      </c>
      <c r="C102">
        <v>2402.8000489999999</v>
      </c>
      <c r="D102">
        <v>2335.6298830000001</v>
      </c>
      <c r="E102">
        <v>2391.790039</v>
      </c>
      <c r="F102">
        <v>2391.790039</v>
      </c>
      <c r="G102">
        <v>7483800</v>
      </c>
      <c r="H102">
        <v>2.3203916000000002E-2</v>
      </c>
      <c r="I102">
        <f t="shared" si="5"/>
        <v>0</v>
      </c>
      <c r="J102">
        <v>0</v>
      </c>
      <c r="K102">
        <v>0</v>
      </c>
      <c r="L102">
        <v>0</v>
      </c>
      <c r="M102">
        <v>-5.3997029999999996E-3</v>
      </c>
      <c r="N102">
        <f t="shared" si="4"/>
        <v>0</v>
      </c>
      <c r="O102">
        <v>0</v>
      </c>
      <c r="P102">
        <v>0</v>
      </c>
      <c r="Q102">
        <v>0</v>
      </c>
    </row>
    <row r="103" spans="1:17" x14ac:dyDescent="0.4">
      <c r="A103" s="1">
        <v>42917</v>
      </c>
      <c r="B103">
        <v>2397.6599120000001</v>
      </c>
      <c r="C103">
        <v>2453.169922</v>
      </c>
      <c r="D103">
        <v>2372.830078</v>
      </c>
      <c r="E103">
        <v>2402.709961</v>
      </c>
      <c r="F103">
        <v>2402.709961</v>
      </c>
      <c r="G103">
        <v>6225600</v>
      </c>
      <c r="H103">
        <v>2.3151745000000001E-2</v>
      </c>
      <c r="I103">
        <f t="shared" si="5"/>
        <v>0</v>
      </c>
      <c r="J103">
        <v>0</v>
      </c>
      <c r="K103">
        <v>0</v>
      </c>
      <c r="L103">
        <v>0</v>
      </c>
      <c r="M103">
        <v>-1.0355862E-2</v>
      </c>
      <c r="N103">
        <f t="shared" si="4"/>
        <v>0</v>
      </c>
      <c r="O103">
        <v>0</v>
      </c>
      <c r="P103">
        <v>0</v>
      </c>
      <c r="Q103">
        <v>0</v>
      </c>
    </row>
    <row r="104" spans="1:17" x14ac:dyDescent="0.4">
      <c r="A104" s="1">
        <v>42948</v>
      </c>
      <c r="B104">
        <v>2397.1201169999999</v>
      </c>
      <c r="C104">
        <v>2434.469971</v>
      </c>
      <c r="D104">
        <v>2310.1999510000001</v>
      </c>
      <c r="E104">
        <v>2363.1899410000001</v>
      </c>
      <c r="F104">
        <v>2363.1899410000001</v>
      </c>
      <c r="G104">
        <v>5724100</v>
      </c>
      <c r="H104">
        <v>1.5581136000000001E-2</v>
      </c>
      <c r="I104">
        <f t="shared" si="5"/>
        <v>0</v>
      </c>
      <c r="J104">
        <v>0</v>
      </c>
      <c r="K104">
        <v>0</v>
      </c>
      <c r="L104">
        <v>0</v>
      </c>
      <c r="M104">
        <v>-3.6260246000000003E-2</v>
      </c>
      <c r="N104">
        <f t="shared" si="4"/>
        <v>1</v>
      </c>
      <c r="O104">
        <v>0</v>
      </c>
      <c r="P104">
        <v>0</v>
      </c>
      <c r="Q104">
        <v>0</v>
      </c>
    </row>
    <row r="105" spans="1:17" x14ac:dyDescent="0.4">
      <c r="A105" s="1">
        <v>42979</v>
      </c>
      <c r="B105">
        <v>2367.4499510000001</v>
      </c>
      <c r="C105">
        <v>2429.1201169999999</v>
      </c>
      <c r="D105">
        <v>2314.3100589999999</v>
      </c>
      <c r="E105">
        <v>2394.469971</v>
      </c>
      <c r="F105">
        <v>2394.469971</v>
      </c>
      <c r="G105">
        <v>5594200</v>
      </c>
      <c r="H105">
        <v>2.6049195000000001E-2</v>
      </c>
      <c r="I105">
        <f t="shared" si="5"/>
        <v>0</v>
      </c>
      <c r="J105">
        <v>0</v>
      </c>
      <c r="K105">
        <v>0</v>
      </c>
      <c r="L105">
        <v>0</v>
      </c>
      <c r="M105">
        <v>-2.2446047E-2</v>
      </c>
      <c r="N105">
        <f t="shared" si="4"/>
        <v>0</v>
      </c>
      <c r="O105">
        <v>0</v>
      </c>
      <c r="P105">
        <v>0</v>
      </c>
      <c r="Q105">
        <v>0</v>
      </c>
    </row>
    <row r="106" spans="1:17" x14ac:dyDescent="0.4">
      <c r="A106" s="1">
        <v>43009</v>
      </c>
      <c r="B106">
        <v>2425.6298830000001</v>
      </c>
      <c r="C106">
        <v>2528.320068</v>
      </c>
      <c r="D106">
        <v>2421.1000979999999</v>
      </c>
      <c r="E106">
        <v>2523.429932</v>
      </c>
      <c r="F106">
        <v>2523.429932</v>
      </c>
      <c r="G106">
        <v>5051400</v>
      </c>
      <c r="H106">
        <v>4.2335471999999999E-2</v>
      </c>
      <c r="I106">
        <f t="shared" si="5"/>
        <v>1</v>
      </c>
      <c r="J106">
        <v>1</v>
      </c>
      <c r="K106">
        <v>0</v>
      </c>
      <c r="L106">
        <v>0</v>
      </c>
      <c r="M106">
        <v>-1.8674679999999999E-3</v>
      </c>
      <c r="N106">
        <f t="shared" si="4"/>
        <v>0</v>
      </c>
      <c r="O106">
        <v>0</v>
      </c>
      <c r="P106">
        <v>0</v>
      </c>
      <c r="Q106">
        <v>0</v>
      </c>
    </row>
    <row r="107" spans="1:17" x14ac:dyDescent="0.4">
      <c r="A107" s="1">
        <v>43040</v>
      </c>
      <c r="B107">
        <v>2535.969971</v>
      </c>
      <c r="C107">
        <v>2561.6298830000001</v>
      </c>
      <c r="D107">
        <v>2474.280029</v>
      </c>
      <c r="E107">
        <v>2476.3701169999999</v>
      </c>
      <c r="F107">
        <v>2476.3701169999999</v>
      </c>
      <c r="G107">
        <v>7083100</v>
      </c>
      <c r="H107">
        <v>1.0118382E-2</v>
      </c>
      <c r="I107">
        <f t="shared" si="5"/>
        <v>0</v>
      </c>
      <c r="J107">
        <v>0</v>
      </c>
      <c r="K107">
        <v>0</v>
      </c>
      <c r="L107">
        <v>0</v>
      </c>
      <c r="M107">
        <v>-2.4325975E-2</v>
      </c>
      <c r="N107">
        <f t="shared" si="4"/>
        <v>0</v>
      </c>
      <c r="O107">
        <v>0</v>
      </c>
      <c r="P107">
        <v>0</v>
      </c>
      <c r="Q107">
        <v>0</v>
      </c>
    </row>
    <row r="108" spans="1:17" x14ac:dyDescent="0.4">
      <c r="A108" s="1">
        <v>43070</v>
      </c>
      <c r="B108">
        <v>2488.919922</v>
      </c>
      <c r="C108">
        <v>2514.610107</v>
      </c>
      <c r="D108">
        <v>2411.4799800000001</v>
      </c>
      <c r="E108">
        <v>2467.48999</v>
      </c>
      <c r="F108">
        <v>2467.48999</v>
      </c>
      <c r="G108">
        <v>5966800</v>
      </c>
      <c r="H108">
        <v>1.0321821E-2</v>
      </c>
      <c r="I108">
        <f t="shared" si="5"/>
        <v>0</v>
      </c>
      <c r="J108">
        <v>0</v>
      </c>
      <c r="K108">
        <v>0</v>
      </c>
      <c r="L108">
        <v>0</v>
      </c>
      <c r="M108">
        <v>-3.1113874E-2</v>
      </c>
      <c r="N108">
        <f t="shared" si="4"/>
        <v>1</v>
      </c>
      <c r="O108">
        <v>0</v>
      </c>
      <c r="P108">
        <v>0</v>
      </c>
      <c r="Q108">
        <v>0</v>
      </c>
    </row>
    <row r="109" spans="1:17" x14ac:dyDescent="0.4">
      <c r="A109" s="1">
        <v>43101</v>
      </c>
      <c r="B109">
        <v>2474.860107</v>
      </c>
      <c r="C109">
        <v>2607.1000979999999</v>
      </c>
      <c r="D109">
        <v>2465.9399410000001</v>
      </c>
      <c r="E109">
        <v>2566.459961</v>
      </c>
      <c r="F109">
        <v>2566.459961</v>
      </c>
      <c r="G109">
        <v>8253400</v>
      </c>
      <c r="H109">
        <v>5.3433319999999999E-2</v>
      </c>
      <c r="I109">
        <f t="shared" si="5"/>
        <v>1</v>
      </c>
      <c r="J109">
        <v>1</v>
      </c>
      <c r="K109">
        <v>0</v>
      </c>
      <c r="L109">
        <v>0</v>
      </c>
      <c r="M109">
        <v>-3.6043109999999998E-3</v>
      </c>
      <c r="N109">
        <f t="shared" si="4"/>
        <v>0</v>
      </c>
      <c r="O109">
        <v>0</v>
      </c>
      <c r="P109">
        <v>0</v>
      </c>
      <c r="Q109">
        <v>0</v>
      </c>
    </row>
    <row r="110" spans="1:17" x14ac:dyDescent="0.4">
      <c r="A110" s="1">
        <v>43132</v>
      </c>
      <c r="B110">
        <v>2578.9099120000001</v>
      </c>
      <c r="C110">
        <v>2583.73999</v>
      </c>
      <c r="D110">
        <v>2346.7299800000001</v>
      </c>
      <c r="E110">
        <v>2427.360107</v>
      </c>
      <c r="F110">
        <v>2427.360107</v>
      </c>
      <c r="G110">
        <v>7281100</v>
      </c>
      <c r="H110">
        <v>1.872915E-3</v>
      </c>
      <c r="I110">
        <f t="shared" si="5"/>
        <v>0</v>
      </c>
      <c r="J110">
        <v>0</v>
      </c>
      <c r="K110">
        <v>0</v>
      </c>
      <c r="L110">
        <v>0</v>
      </c>
      <c r="M110">
        <v>-9.0030261E-2</v>
      </c>
      <c r="N110">
        <f t="shared" si="4"/>
        <v>1</v>
      </c>
      <c r="O110">
        <v>1</v>
      </c>
      <c r="P110">
        <v>1</v>
      </c>
      <c r="Q110">
        <v>0</v>
      </c>
    </row>
    <row r="111" spans="1:17" x14ac:dyDescent="0.4">
      <c r="A111" s="1">
        <v>43160</v>
      </c>
      <c r="B111">
        <v>2406.570068</v>
      </c>
      <c r="C111">
        <v>2508.709961</v>
      </c>
      <c r="D111">
        <v>2374.8000489999999</v>
      </c>
      <c r="E111">
        <v>2445.8500979999999</v>
      </c>
      <c r="F111">
        <v>2445.8500979999999</v>
      </c>
      <c r="G111">
        <v>8078900</v>
      </c>
      <c r="H111">
        <v>4.2442102000000002E-2</v>
      </c>
      <c r="I111">
        <f t="shared" si="5"/>
        <v>1</v>
      </c>
      <c r="J111">
        <v>1</v>
      </c>
      <c r="K111">
        <v>0</v>
      </c>
      <c r="L111">
        <v>0</v>
      </c>
      <c r="M111">
        <v>-1.3201368999999999E-2</v>
      </c>
      <c r="N111">
        <f t="shared" si="4"/>
        <v>0</v>
      </c>
      <c r="O111">
        <v>0</v>
      </c>
      <c r="P111">
        <v>0</v>
      </c>
      <c r="Q111">
        <v>0</v>
      </c>
    </row>
    <row r="112" spans="1:17" x14ac:dyDescent="0.4">
      <c r="A112" s="1">
        <v>43191</v>
      </c>
      <c r="B112">
        <v>2454.719971</v>
      </c>
      <c r="C112">
        <v>2515.3798830000001</v>
      </c>
      <c r="D112">
        <v>2405.9099120000001</v>
      </c>
      <c r="E112">
        <v>2515.3798830000001</v>
      </c>
      <c r="F112">
        <v>2515.3798830000001</v>
      </c>
      <c r="G112">
        <v>10439800</v>
      </c>
      <c r="H112">
        <v>2.4711541E-2</v>
      </c>
      <c r="I112">
        <f t="shared" si="5"/>
        <v>0</v>
      </c>
      <c r="J112">
        <v>0</v>
      </c>
      <c r="K112">
        <v>0</v>
      </c>
      <c r="L112">
        <v>0</v>
      </c>
      <c r="M112">
        <v>-1.9884166000000002E-2</v>
      </c>
      <c r="N112">
        <f t="shared" si="4"/>
        <v>0</v>
      </c>
      <c r="O112">
        <v>0</v>
      </c>
      <c r="P112">
        <v>0</v>
      </c>
      <c r="Q112">
        <v>0</v>
      </c>
    </row>
    <row r="113" spans="1:17" x14ac:dyDescent="0.4">
      <c r="A113" s="1">
        <v>43221</v>
      </c>
      <c r="B113">
        <v>2515.75</v>
      </c>
      <c r="C113">
        <v>2516.570068</v>
      </c>
      <c r="D113">
        <v>2399.580078</v>
      </c>
      <c r="E113">
        <v>2423.01001</v>
      </c>
      <c r="F113">
        <v>2423.01001</v>
      </c>
      <c r="G113">
        <v>12820500</v>
      </c>
      <c r="H113">
        <v>3.2597399999999998E-4</v>
      </c>
      <c r="I113">
        <f t="shared" si="5"/>
        <v>0</v>
      </c>
      <c r="J113">
        <v>0</v>
      </c>
      <c r="K113">
        <v>0</v>
      </c>
      <c r="L113">
        <v>0</v>
      </c>
      <c r="M113">
        <v>-4.6177053000000003E-2</v>
      </c>
      <c r="N113">
        <f t="shared" si="4"/>
        <v>1</v>
      </c>
      <c r="O113">
        <v>1</v>
      </c>
      <c r="P113">
        <v>0</v>
      </c>
      <c r="Q113">
        <v>0</v>
      </c>
    </row>
    <row r="114" spans="1:17" x14ac:dyDescent="0.4">
      <c r="A114" s="1">
        <v>43252</v>
      </c>
      <c r="B114">
        <v>2419.6298830000001</v>
      </c>
      <c r="C114">
        <v>2479.5600589999999</v>
      </c>
      <c r="D114">
        <v>2296.389893</v>
      </c>
      <c r="E114">
        <v>2326.1298830000001</v>
      </c>
      <c r="F114">
        <v>2326.1298830000001</v>
      </c>
      <c r="G114">
        <v>9450900</v>
      </c>
      <c r="H114">
        <v>2.4768324000000001E-2</v>
      </c>
      <c r="I114">
        <f t="shared" si="5"/>
        <v>0</v>
      </c>
      <c r="J114">
        <v>0</v>
      </c>
      <c r="K114">
        <v>0</v>
      </c>
      <c r="L114">
        <v>0</v>
      </c>
      <c r="M114">
        <v>-5.0933406000000001E-2</v>
      </c>
      <c r="N114">
        <f t="shared" si="4"/>
        <v>1</v>
      </c>
      <c r="O114">
        <v>1</v>
      </c>
      <c r="P114">
        <v>0</v>
      </c>
      <c r="Q114">
        <v>0</v>
      </c>
    </row>
    <row r="115" spans="1:17" x14ac:dyDescent="0.4">
      <c r="A115" s="1">
        <v>43282</v>
      </c>
      <c r="B115">
        <v>2322.2299800000001</v>
      </c>
      <c r="C115">
        <v>2327.5900879999999</v>
      </c>
      <c r="D115">
        <v>2243.8999020000001</v>
      </c>
      <c r="E115">
        <v>2295.26001</v>
      </c>
      <c r="F115">
        <v>2295.26001</v>
      </c>
      <c r="G115">
        <v>7509300</v>
      </c>
      <c r="H115">
        <v>2.3081730000000002E-3</v>
      </c>
      <c r="I115">
        <f t="shared" si="5"/>
        <v>0</v>
      </c>
      <c r="J115">
        <v>0</v>
      </c>
      <c r="K115">
        <v>0</v>
      </c>
      <c r="L115">
        <v>0</v>
      </c>
      <c r="M115">
        <v>-3.3730543000000002E-2</v>
      </c>
      <c r="N115">
        <f t="shared" si="4"/>
        <v>1</v>
      </c>
      <c r="O115">
        <v>0</v>
      </c>
      <c r="P115">
        <v>0</v>
      </c>
      <c r="Q115">
        <v>0</v>
      </c>
    </row>
    <row r="116" spans="1:17" x14ac:dyDescent="0.4">
      <c r="A116" s="1">
        <v>43313</v>
      </c>
      <c r="B116">
        <v>2301.169922</v>
      </c>
      <c r="C116">
        <v>2322.8798830000001</v>
      </c>
      <c r="D116">
        <v>2218.0900879999999</v>
      </c>
      <c r="E116">
        <v>2322.8798830000001</v>
      </c>
      <c r="F116">
        <v>2322.8798830000001</v>
      </c>
      <c r="G116">
        <v>6204500</v>
      </c>
      <c r="H116">
        <v>9.4343150000000004E-3</v>
      </c>
      <c r="I116">
        <f t="shared" si="5"/>
        <v>0</v>
      </c>
      <c r="J116">
        <v>0</v>
      </c>
      <c r="K116">
        <v>0</v>
      </c>
      <c r="L116">
        <v>0</v>
      </c>
      <c r="M116">
        <v>-3.6103303000000003E-2</v>
      </c>
      <c r="N116">
        <f t="shared" si="4"/>
        <v>1</v>
      </c>
      <c r="O116">
        <v>0</v>
      </c>
      <c r="P116">
        <v>0</v>
      </c>
      <c r="Q116">
        <v>0</v>
      </c>
    </row>
    <row r="117" spans="1:17" x14ac:dyDescent="0.4">
      <c r="A117" s="1">
        <v>43344</v>
      </c>
      <c r="B117">
        <v>2317.929932</v>
      </c>
      <c r="C117">
        <v>2356.6201169999999</v>
      </c>
      <c r="D117">
        <v>2264.8999020000001</v>
      </c>
      <c r="E117">
        <v>2343.070068</v>
      </c>
      <c r="F117">
        <v>2343.070068</v>
      </c>
      <c r="G117">
        <v>5433100</v>
      </c>
      <c r="H117">
        <v>1.6691696999999998E-2</v>
      </c>
      <c r="I117">
        <f t="shared" si="5"/>
        <v>0</v>
      </c>
      <c r="J117">
        <v>0</v>
      </c>
      <c r="K117">
        <v>0</v>
      </c>
      <c r="L117">
        <v>0</v>
      </c>
      <c r="M117">
        <v>-2.2878184999999999E-2</v>
      </c>
      <c r="N117">
        <f t="shared" si="4"/>
        <v>0</v>
      </c>
      <c r="O117">
        <v>0</v>
      </c>
      <c r="P117">
        <v>0</v>
      </c>
      <c r="Q117">
        <v>0</v>
      </c>
    </row>
    <row r="118" spans="1:17" x14ac:dyDescent="0.4">
      <c r="A118" s="1">
        <v>43374</v>
      </c>
      <c r="B118">
        <v>2349.639893</v>
      </c>
      <c r="C118">
        <v>2352.110107</v>
      </c>
      <c r="D118">
        <v>1985.9499510000001</v>
      </c>
      <c r="E118">
        <v>2029.6899410000001</v>
      </c>
      <c r="F118">
        <v>2029.6899410000001</v>
      </c>
      <c r="G118">
        <v>7022100</v>
      </c>
      <c r="H118">
        <v>1.0513160000000001E-3</v>
      </c>
      <c r="I118">
        <f t="shared" si="5"/>
        <v>0</v>
      </c>
      <c r="J118">
        <v>0</v>
      </c>
      <c r="K118">
        <v>0</v>
      </c>
      <c r="L118">
        <v>0</v>
      </c>
      <c r="M118">
        <v>-0.15478539599999999</v>
      </c>
      <c r="N118">
        <f t="shared" si="4"/>
        <v>1</v>
      </c>
      <c r="O118">
        <v>1</v>
      </c>
      <c r="P118">
        <v>1</v>
      </c>
      <c r="Q118">
        <v>1</v>
      </c>
    </row>
    <row r="119" spans="1:17" x14ac:dyDescent="0.4">
      <c r="A119" s="1">
        <v>43405</v>
      </c>
      <c r="B119">
        <v>2035.1099850000001</v>
      </c>
      <c r="C119">
        <v>2136.73999</v>
      </c>
      <c r="D119">
        <v>2023.4300539999999</v>
      </c>
      <c r="E119">
        <v>2096.860107</v>
      </c>
      <c r="F119">
        <v>2096.860107</v>
      </c>
      <c r="G119">
        <v>6978800</v>
      </c>
      <c r="H119">
        <v>4.9938335E-2</v>
      </c>
      <c r="I119">
        <f t="shared" si="5"/>
        <v>1</v>
      </c>
      <c r="J119">
        <v>1</v>
      </c>
      <c r="K119">
        <v>0</v>
      </c>
      <c r="L119">
        <v>0</v>
      </c>
      <c r="M119">
        <v>-5.7392140000000003E-3</v>
      </c>
      <c r="N119">
        <f t="shared" si="4"/>
        <v>0</v>
      </c>
      <c r="O119">
        <v>0</v>
      </c>
      <c r="P119">
        <v>0</v>
      </c>
      <c r="Q119">
        <v>0</v>
      </c>
    </row>
    <row r="120" spans="1:17" x14ac:dyDescent="0.4">
      <c r="A120" s="1">
        <v>43435</v>
      </c>
      <c r="B120">
        <v>2127.780029</v>
      </c>
      <c r="C120">
        <v>2136.639893</v>
      </c>
      <c r="D120">
        <v>2014.280029</v>
      </c>
      <c r="E120">
        <v>2041.040039</v>
      </c>
      <c r="F120">
        <v>2041.040039</v>
      </c>
      <c r="G120">
        <v>7631800</v>
      </c>
      <c r="H120">
        <v>4.1638999999999999E-3</v>
      </c>
      <c r="I120">
        <f t="shared" si="5"/>
        <v>0</v>
      </c>
      <c r="J120">
        <v>0</v>
      </c>
      <c r="K120">
        <v>0</v>
      </c>
      <c r="L120">
        <v>0</v>
      </c>
      <c r="M120">
        <v>-5.3341979999999997E-2</v>
      </c>
      <c r="N120">
        <f t="shared" si="4"/>
        <v>1</v>
      </c>
      <c r="O120">
        <v>1</v>
      </c>
      <c r="P120">
        <v>0</v>
      </c>
      <c r="Q120">
        <v>0</v>
      </c>
    </row>
    <row r="121" spans="1:17" x14ac:dyDescent="0.4">
      <c r="A121" s="1">
        <v>43466</v>
      </c>
      <c r="B121">
        <v>2050.5500489999999</v>
      </c>
      <c r="C121">
        <v>2222.8798830000001</v>
      </c>
      <c r="D121">
        <v>1984.530029</v>
      </c>
      <c r="E121">
        <v>2204.8500979999999</v>
      </c>
      <c r="F121">
        <v>2204.8500979999999</v>
      </c>
      <c r="G121">
        <v>9455200</v>
      </c>
      <c r="H121">
        <v>8.4040783999999993E-2</v>
      </c>
      <c r="I121">
        <f t="shared" si="5"/>
        <v>1</v>
      </c>
      <c r="J121">
        <v>1</v>
      </c>
      <c r="K121">
        <v>1</v>
      </c>
      <c r="L121">
        <v>0</v>
      </c>
      <c r="M121">
        <v>-3.2196249000000003E-2</v>
      </c>
      <c r="N121">
        <f t="shared" si="4"/>
        <v>1</v>
      </c>
      <c r="O121">
        <v>0</v>
      </c>
      <c r="P121">
        <v>0</v>
      </c>
      <c r="Q121">
        <v>0</v>
      </c>
    </row>
    <row r="122" spans="1:17" x14ac:dyDescent="0.4">
      <c r="A122" s="1">
        <v>43497</v>
      </c>
      <c r="B122">
        <v>2211.929932</v>
      </c>
      <c r="C122">
        <v>2241.76001</v>
      </c>
      <c r="D122">
        <v>2167.360107</v>
      </c>
      <c r="E122">
        <v>2195.4399410000001</v>
      </c>
      <c r="F122">
        <v>2195.4399410000001</v>
      </c>
      <c r="G122">
        <v>6882500</v>
      </c>
      <c r="H122">
        <v>1.3485996E-2</v>
      </c>
      <c r="I122">
        <f t="shared" si="5"/>
        <v>0</v>
      </c>
      <c r="J122">
        <v>0</v>
      </c>
      <c r="K122">
        <v>0</v>
      </c>
      <c r="L122">
        <v>0</v>
      </c>
      <c r="M122">
        <v>-2.0149745E-2</v>
      </c>
      <c r="N122">
        <f t="shared" si="4"/>
        <v>0</v>
      </c>
      <c r="O122">
        <v>0</v>
      </c>
      <c r="P122">
        <v>0</v>
      </c>
      <c r="Q122">
        <v>0</v>
      </c>
    </row>
    <row r="123" spans="1:17" x14ac:dyDescent="0.4">
      <c r="A123" s="1">
        <v>43525</v>
      </c>
      <c r="B123">
        <v>2210.969971</v>
      </c>
      <c r="C123">
        <v>2216.0200199999999</v>
      </c>
      <c r="D123">
        <v>2120.929932</v>
      </c>
      <c r="E123">
        <v>2140.669922</v>
      </c>
      <c r="F123">
        <v>2140.669922</v>
      </c>
      <c r="G123">
        <v>6458000</v>
      </c>
      <c r="H123">
        <v>2.2840880000000001E-3</v>
      </c>
      <c r="I123">
        <f t="shared" si="5"/>
        <v>0</v>
      </c>
      <c r="J123">
        <v>0</v>
      </c>
      <c r="K123">
        <v>0</v>
      </c>
      <c r="L123">
        <v>0</v>
      </c>
      <c r="M123">
        <v>-4.0724225000000003E-2</v>
      </c>
      <c r="N123">
        <f t="shared" si="4"/>
        <v>1</v>
      </c>
      <c r="O123">
        <v>1</v>
      </c>
      <c r="P123">
        <v>0</v>
      </c>
      <c r="Q123">
        <v>0</v>
      </c>
    </row>
    <row r="124" spans="1:17" x14ac:dyDescent="0.4">
      <c r="A124" s="1">
        <v>43556</v>
      </c>
      <c r="B124">
        <v>2153.3100589999999</v>
      </c>
      <c r="C124">
        <v>2252.0500489999999</v>
      </c>
      <c r="D124">
        <v>2153.3100589999999</v>
      </c>
      <c r="E124">
        <v>2203.5900879999999</v>
      </c>
      <c r="F124">
        <v>2203.5900879999999</v>
      </c>
      <c r="G124">
        <v>9164500</v>
      </c>
      <c r="H124">
        <v>4.5854979999999997E-2</v>
      </c>
      <c r="I124">
        <f t="shared" si="5"/>
        <v>1</v>
      </c>
      <c r="J124">
        <v>1</v>
      </c>
      <c r="K124">
        <v>0</v>
      </c>
      <c r="L124">
        <v>0</v>
      </c>
      <c r="M124">
        <v>0</v>
      </c>
      <c r="N124">
        <f t="shared" si="4"/>
        <v>0</v>
      </c>
      <c r="O124">
        <v>0</v>
      </c>
      <c r="P124">
        <v>0</v>
      </c>
      <c r="Q124">
        <v>0</v>
      </c>
    </row>
    <row r="125" spans="1:17" x14ac:dyDescent="0.4">
      <c r="A125" s="1">
        <v>43586</v>
      </c>
      <c r="B125">
        <v>2192.9399410000001</v>
      </c>
      <c r="C125">
        <v>2217.030029</v>
      </c>
      <c r="D125">
        <v>2016.25</v>
      </c>
      <c r="E125">
        <v>2041.73999</v>
      </c>
      <c r="F125">
        <v>2041.73999</v>
      </c>
      <c r="G125">
        <v>11243200</v>
      </c>
      <c r="H125">
        <v>1.0985293E-2</v>
      </c>
      <c r="I125">
        <f t="shared" si="5"/>
        <v>0</v>
      </c>
      <c r="J125">
        <v>0</v>
      </c>
      <c r="K125">
        <v>0</v>
      </c>
      <c r="L125">
        <v>0</v>
      </c>
      <c r="M125">
        <v>-8.0572174999999996E-2</v>
      </c>
      <c r="N125">
        <f t="shared" si="4"/>
        <v>1</v>
      </c>
      <c r="O125">
        <v>1</v>
      </c>
      <c r="P125">
        <v>1</v>
      </c>
      <c r="Q125">
        <v>0</v>
      </c>
    </row>
    <row r="126" spans="1:17" x14ac:dyDescent="0.4">
      <c r="A126" s="1">
        <v>43617</v>
      </c>
      <c r="B126">
        <v>2031.030029</v>
      </c>
      <c r="C126">
        <v>2141.2700199999999</v>
      </c>
      <c r="D126">
        <v>2029.170044</v>
      </c>
      <c r="E126">
        <v>2130.6201169999999</v>
      </c>
      <c r="F126">
        <v>2130.6201169999999</v>
      </c>
      <c r="G126">
        <v>11256800</v>
      </c>
      <c r="H126">
        <v>5.4277873999999997E-2</v>
      </c>
      <c r="I126">
        <f t="shared" si="5"/>
        <v>1</v>
      </c>
      <c r="J126">
        <v>1</v>
      </c>
      <c r="K126">
        <v>0</v>
      </c>
      <c r="L126">
        <v>0</v>
      </c>
      <c r="M126">
        <v>-9.15784E-4</v>
      </c>
      <c r="N126">
        <f t="shared" si="4"/>
        <v>0</v>
      </c>
      <c r="O126">
        <v>0</v>
      </c>
      <c r="P126">
        <v>0</v>
      </c>
      <c r="Q126">
        <v>0</v>
      </c>
    </row>
    <row r="127" spans="1:17" x14ac:dyDescent="0.4">
      <c r="A127" s="1">
        <v>43647</v>
      </c>
      <c r="B127">
        <v>2122.070068</v>
      </c>
      <c r="C127">
        <v>2130.860107</v>
      </c>
      <c r="D127">
        <v>2112.5200199999999</v>
      </c>
      <c r="E127">
        <v>2122.0200199999999</v>
      </c>
      <c r="F127">
        <v>2122.0200199999999</v>
      </c>
      <c r="G127">
        <v>460830</v>
      </c>
      <c r="H127">
        <v>4.1422000000000004E-3</v>
      </c>
      <c r="I127">
        <f t="shared" si="5"/>
        <v>0</v>
      </c>
      <c r="J127">
        <v>0</v>
      </c>
      <c r="K127">
        <v>0</v>
      </c>
      <c r="L127">
        <v>0</v>
      </c>
      <c r="M127">
        <v>-4.5003450000000002E-3</v>
      </c>
      <c r="N127">
        <f t="shared" si="4"/>
        <v>0</v>
      </c>
      <c r="O127">
        <v>0</v>
      </c>
      <c r="P127">
        <v>0</v>
      </c>
      <c r="Q127">
        <v>0</v>
      </c>
    </row>
    <row r="128" spans="1:17" x14ac:dyDescent="0.4">
      <c r="A128" s="1">
        <v>43678</v>
      </c>
      <c r="B128">
        <v>999</v>
      </c>
      <c r="C128">
        <v>999</v>
      </c>
      <c r="D128">
        <v>999</v>
      </c>
      <c r="E128">
        <v>999</v>
      </c>
      <c r="F128">
        <v>999</v>
      </c>
      <c r="G128">
        <v>999</v>
      </c>
      <c r="H128">
        <v>999</v>
      </c>
      <c r="I128">
        <v>999</v>
      </c>
      <c r="J128">
        <v>999</v>
      </c>
      <c r="K128">
        <v>999</v>
      </c>
      <c r="L128">
        <v>999</v>
      </c>
      <c r="M128">
        <v>999</v>
      </c>
      <c r="N128">
        <v>999</v>
      </c>
      <c r="O128">
        <v>999</v>
      </c>
      <c r="P128">
        <v>999</v>
      </c>
      <c r="Q128">
        <v>999</v>
      </c>
    </row>
    <row r="129" spans="1:17" x14ac:dyDescent="0.4">
      <c r="A129" s="1">
        <v>43709</v>
      </c>
      <c r="B129">
        <v>999</v>
      </c>
      <c r="C129">
        <v>999</v>
      </c>
      <c r="D129">
        <v>999</v>
      </c>
      <c r="E129">
        <v>999</v>
      </c>
      <c r="F129">
        <v>999</v>
      </c>
      <c r="G129">
        <v>999</v>
      </c>
      <c r="H129">
        <v>999</v>
      </c>
      <c r="I129">
        <v>999</v>
      </c>
      <c r="J129">
        <v>999</v>
      </c>
      <c r="K129">
        <v>999</v>
      </c>
      <c r="L129">
        <v>999</v>
      </c>
      <c r="M129">
        <v>999</v>
      </c>
      <c r="N129">
        <v>999</v>
      </c>
      <c r="O129">
        <v>999</v>
      </c>
      <c r="P129">
        <v>999</v>
      </c>
      <c r="Q129">
        <v>999</v>
      </c>
    </row>
  </sheetData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D21" sqref="D21"/>
    </sheetView>
  </sheetViews>
  <sheetFormatPr defaultRowHeight="17.399999999999999" x14ac:dyDescent="0.4"/>
  <sheetData>
    <row r="1" spans="1:15" x14ac:dyDescent="0.4">
      <c r="A1" s="3" t="s">
        <v>15</v>
      </c>
      <c r="B1" s="4" t="s">
        <v>16</v>
      </c>
    </row>
    <row r="2" spans="1:15" x14ac:dyDescent="0.4">
      <c r="A2" s="3" t="s">
        <v>17</v>
      </c>
      <c r="B2" s="5" t="s">
        <v>18</v>
      </c>
    </row>
    <row r="3" spans="1:15" x14ac:dyDescent="0.4">
      <c r="A3" s="3" t="s">
        <v>19</v>
      </c>
      <c r="B3" s="6"/>
    </row>
    <row r="4" spans="1:15" x14ac:dyDescent="0.4">
      <c r="A4" s="3" t="s">
        <v>20</v>
      </c>
      <c r="B4" s="3"/>
    </row>
    <row r="5" spans="1:15" x14ac:dyDescent="0.4">
      <c r="A5" s="3" t="s">
        <v>21</v>
      </c>
      <c r="B5" s="7" t="s">
        <v>22</v>
      </c>
    </row>
    <row r="6" spans="1:15" x14ac:dyDescent="0.4">
      <c r="A6" s="3" t="s">
        <v>23</v>
      </c>
      <c r="B6" s="3"/>
      <c r="C6" s="3"/>
      <c r="D6" s="3"/>
    </row>
    <row r="7" spans="1:15" x14ac:dyDescent="0.4">
      <c r="A7" s="3" t="s">
        <v>24</v>
      </c>
      <c r="B7" s="8"/>
      <c r="C7" s="3"/>
      <c r="D7" s="3"/>
    </row>
    <row r="8" spans="1:15" x14ac:dyDescent="0.4">
      <c r="A8" s="3" t="s">
        <v>25</v>
      </c>
      <c r="B8" s="3"/>
    </row>
    <row r="9" spans="1:15" x14ac:dyDescent="0.4">
      <c r="A9" s="3" t="s">
        <v>26</v>
      </c>
      <c r="B9" s="8"/>
    </row>
    <row r="10" spans="1:15" x14ac:dyDescent="0.4">
      <c r="A10" s="8"/>
      <c r="B10" s="3"/>
    </row>
    <row r="11" spans="1:15" x14ac:dyDescent="0.4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</row>
    <row r="12" spans="1:15" x14ac:dyDescent="0.4">
      <c r="A12" s="8" t="s">
        <v>27</v>
      </c>
      <c r="B12" s="3" t="s">
        <v>28</v>
      </c>
      <c r="C12" s="3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35</v>
      </c>
      <c r="J12" t="s">
        <v>36</v>
      </c>
      <c r="K12" t="s">
        <v>37</v>
      </c>
      <c r="L12" t="s">
        <v>38</v>
      </c>
      <c r="M12" t="s">
        <v>39</v>
      </c>
      <c r="N12" t="s">
        <v>40</v>
      </c>
      <c r="O12" t="s">
        <v>41</v>
      </c>
    </row>
  </sheetData>
  <phoneticPr fontId="20" type="noConversion"/>
  <hyperlinks>
    <hyperlink ref="B5" r:id="rId1" display="https://finance.yahoo.com/quote/%5EKS11?p=%5eKS11&amp;.tsrc=fin-srch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^KS11-Monthly-Training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재리</dc:creator>
  <cp:lastModifiedBy>재리</cp:lastModifiedBy>
  <dcterms:created xsi:type="dcterms:W3CDTF">2019-08-06T14:31:49Z</dcterms:created>
  <dcterms:modified xsi:type="dcterms:W3CDTF">2019-08-27T05:50:31Z</dcterms:modified>
</cp:coreProperties>
</file>