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<sst xmlns="http://schemas.openxmlformats.org/spreadsheetml/2006/main" count="179" uniqueCount="93">
  <si>
    <t xml:space="preserve">Replacement Time (months)</t>
  </si>
  <si>
    <t xml:space="preserve">Location</t>
  </si>
  <si>
    <t xml:space="preserve">Installation Date</t>
  </si>
  <si>
    <t xml:space="preserve">Months Active</t>
  </si>
  <si>
    <t xml:space="preserve">Number of Repairs</t>
  </si>
  <si>
    <t xml:space="preserve">Last Maintenance</t>
  </si>
  <si>
    <t xml:space="preserve">Months Since Last Maintenance</t>
  </si>
  <si>
    <t xml:space="preserve">30 micron Trash Filter</t>
  </si>
  <si>
    <t xml:space="preserve">Filter 25/1</t>
  </si>
  <si>
    <t xml:space="preserve">0.5 Micron Carbon Block Filter</t>
  </si>
  <si>
    <t xml:space="preserve">Ozone Lamp</t>
  </si>
  <si>
    <t xml:space="preserve">Air Filter</t>
  </si>
  <si>
    <t xml:space="preserve">Reinforced Hose</t>
  </si>
  <si>
    <t xml:space="preserve">Lamp UV</t>
  </si>
  <si>
    <t xml:space="preserve">Quartz Sleeve</t>
  </si>
  <si>
    <t xml:space="preserve">Centennial Camp</t>
  </si>
  <si>
    <t xml:space="preserve">?</t>
  </si>
  <si>
    <t xml:space="preserve">Iglesia Emmanuel, Panajachel</t>
  </si>
  <si>
    <t xml:space="preserve">Iglesia Esmirna, San Pedro</t>
  </si>
  <si>
    <t xml:space="preserve">Iglesia Bethel, San Lucas</t>
  </si>
  <si>
    <t xml:space="preserve">Iglesia Esmirna, Solola</t>
  </si>
  <si>
    <t xml:space="preserve">Iglesia Alfa y Omega, Santiago</t>
  </si>
  <si>
    <t xml:space="preserve">Colegio Alfa y Omega, Santiago</t>
  </si>
  <si>
    <t xml:space="preserve">Eagle's Nest, Solola</t>
  </si>
  <si>
    <t xml:space="preserve">Colegio Bethel, San Pedro</t>
  </si>
  <si>
    <t xml:space="preserve">Iglesia Emanuel, San Pedro</t>
  </si>
  <si>
    <t xml:space="preserve">Iglesie Cristo del Rey, Pajapita</t>
  </si>
  <si>
    <t xml:space="preserve">Iglesia Filadelfia, San Isidro</t>
  </si>
  <si>
    <t xml:space="preserve">Iglesia Mi Redentor, Camoja</t>
  </si>
  <si>
    <t xml:space="preserve">Iglesia Nazaret, La Democracia</t>
  </si>
  <si>
    <t xml:space="preserve">Iglesia DEC El Sito, Malacatan</t>
  </si>
  <si>
    <t xml:space="preserve">Iglesia Camino al Cielo</t>
  </si>
  <si>
    <t xml:space="preserve">Iglesia Metodista Naz. Chicacao</t>
  </si>
  <si>
    <t xml:space="preserve">Iglesia Luz y Verdad San Jose</t>
  </si>
  <si>
    <t xml:space="preserve">Iglesia Bethania, Momostenango</t>
  </si>
  <si>
    <t xml:space="preserve">Iglesia Peniel, La Esperanza</t>
  </si>
  <si>
    <t xml:space="preserve">Iglesia Jesus Salva, Zunilito</t>
  </si>
  <si>
    <t xml:space="preserve">Iglesia Nueva Jerusalam, Camoja</t>
  </si>
  <si>
    <t xml:space="preserve">Iglesia Vida Nueva, La Mesilla</t>
  </si>
  <si>
    <t xml:space="preserve">Iglesia Cristo Vive, La Independc</t>
  </si>
  <si>
    <t xml:space="preserve">Iglesia de Dios, Santiago, Cuba</t>
  </si>
  <si>
    <t xml:space="preserve">Iglesia Faro de Luz, Zaculeu</t>
  </si>
  <si>
    <t xml:space="preserve">Iglesia Bethania, Cantel Pasac II</t>
  </si>
  <si>
    <t xml:space="preserve">Iglesia Mision Cristiana, Zunilito</t>
  </si>
  <si>
    <t xml:space="preserve">Iglesia Cristiana Bethel, Chuajij</t>
  </si>
  <si>
    <t xml:space="preserve">Vida Nueva School, Jutiapa</t>
  </si>
  <si>
    <t xml:space="preserve">Shekina, Totonicapán</t>
  </si>
  <si>
    <t xml:space="preserve">Casa Shalom Orphanage</t>
  </si>
  <si>
    <t xml:space="preserve">Iglesia Alfa y Omega, Yupiltepeque</t>
  </si>
  <si>
    <t xml:space="preserve">El Cristo, Cuba</t>
  </si>
  <si>
    <t xml:space="preserve">Escuela de Formacion Agricola</t>
  </si>
  <si>
    <t xml:space="preserve">Iglesia De Dios, Nebaj</t>
  </si>
  <si>
    <t xml:space="preserve">Iglesia De Dios, San Lorenzo</t>
  </si>
  <si>
    <t xml:space="preserve">Iglesia De Dios, San Felipe, Nebaj</t>
  </si>
  <si>
    <t xml:space="preserve">San Martin Jilotepeque</t>
  </si>
  <si>
    <t xml:space="preserve">iglesia Galilea El Tabacal Escuintla</t>
  </si>
  <si>
    <t xml:space="preserve">IDEC Noctun Peten</t>
  </si>
  <si>
    <t xml:space="preserve">Asamblea de Dios Melchor de Mencos</t>
  </si>
  <si>
    <t xml:space="preserve">Iglesia Monte Sion Caxaque San Marcos</t>
  </si>
  <si>
    <t xml:space="preserve">Iglesia Nazareno, Machaquila</t>
  </si>
  <si>
    <t xml:space="preserve">Primera Iglesia Nazareno, San A</t>
  </si>
  <si>
    <t xml:space="preserve">IDEC "Agape" San Benito, Petén</t>
  </si>
  <si>
    <t xml:space="preserve">Iglesia C.A Jesus la unica Esperanza Jacaltenango</t>
  </si>
  <si>
    <t xml:space="preserve">Iglesia Evangélica Bet-el, Santa Catarina Mita, Jutiapa</t>
  </si>
  <si>
    <t xml:space="preserve">Iglesia CA "La Hermosa", Aldea Nicá, Malacatán, San Marcos</t>
  </si>
  <si>
    <t xml:space="preserve">Iglesia CA "Jesús la Vid Verdadera", Nueva Colonia, Malacatán, San Marcos</t>
  </si>
  <si>
    <t xml:space="preserve">Misión Evangélica del Príncipe de Paz, Camojá Grande, La Democracia, Hue</t>
  </si>
  <si>
    <t xml:space="preserve">Iglesia "Monte de Sión" Santa Elena, Petén</t>
  </si>
  <si>
    <t xml:space="preserve">Ministerio "Maná del Cielo" Esquipulas, Chiquimula</t>
  </si>
  <si>
    <t xml:space="preserve">Jatibonico, Cuba Iglesia de Dios del Evangelio Completo Monte de Oración</t>
  </si>
  <si>
    <t xml:space="preserve">Ministerios El Shaddai Carchá, Alta Verapaz, Guatemala</t>
  </si>
  <si>
    <t xml:space="preserve">Ministerios El Shaddai "Casa del Padre" San Lucas, Sacatepéquez, Guatemala</t>
  </si>
  <si>
    <t xml:space="preserve">Casa de Restauración Familiar "Ministerios El Shaddai", Panajachel, Sololá</t>
  </si>
  <si>
    <t xml:space="preserve">Colegio DAR Distrito de Alto Rendimiento, Retalhuleu, Gua</t>
  </si>
  <si>
    <t xml:space="preserve">Iglesia El Shaddai, Monjas Jalapa</t>
  </si>
  <si>
    <t xml:space="preserve">Ministerios Bendición a las Naciones, Barcenas, Villa Nueva</t>
  </si>
  <si>
    <t xml:space="preserve">El Calvario Iglesia Evangélica Pentecostal, Asamblea de Dios Santiago de Cuba</t>
  </si>
  <si>
    <t xml:space="preserve">IDEC Monte Carmelo El Datil, Bayamo, Granma</t>
  </si>
  <si>
    <t xml:space="preserve">Cuarta Iglesia Bautista, Santiago de Cuba, cuba</t>
  </si>
  <si>
    <t xml:space="preserve">Asociación Ten Fe ONG</t>
  </si>
  <si>
    <t xml:space="preserve">Iglesia Bethania Familia de Dios, San Bartolo Aguas Calientes, Totonicapán</t>
  </si>
  <si>
    <t xml:space="preserve">Optimum Service Inc. Jocotán, Chiquimula</t>
  </si>
  <si>
    <t xml:space="preserve">Iglesia Ministerios en Victoria Zacapa</t>
  </si>
  <si>
    <t xml:space="preserve">Estación 106 Bomberos Municipales Departamentales San Miguel Tucurú A.V.</t>
  </si>
  <si>
    <t xml:space="preserve">Proyecto Educativo CristoObreroIztapa, Escuintla, Guatemala</t>
  </si>
  <si>
    <t xml:space="preserve">Iglesia de Dios Evangelio Completo Xalbal, Xalbal, Ixcán, Quiché, Guatemala</t>
  </si>
  <si>
    <t xml:space="preserve">El Shaddai, Guazacapán, Santa Rosa</t>
  </si>
  <si>
    <t xml:space="preserve">Jesús el Buen Pastor, Las Canoas</t>
  </si>
  <si>
    <t xml:space="preserve">El Shaddai, Chiquimulilla</t>
  </si>
  <si>
    <t xml:space="preserve">Rehobot Cuilapa Santa Rosa</t>
  </si>
  <si>
    <t xml:space="preserve">THIS MONTH TOTAL:</t>
  </si>
  <si>
    <t xml:space="preserve">NEXT MONTH TOTAL:</t>
  </si>
  <si>
    <t xml:space="preserve">NEXT NEXT MONTH: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</si>
</sst>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1"/>
    </font>
    <font>
      <b val="true"/>
      <sz val="8"/>
      <name val="Calibri"/>
      <family val="2"/>
      <charset val="1"/>
    </font>
    <font>
      <b val="true"/>
      <sz val="8"/>
      <name val="Calibri"/>
      <family val="2"/>
    </font>
    <font>
      <sz val="10"/>
      <color rgb="FF000000"/>
      <name val="Calibri"/>
      <family val="1"/>
    </font>
    <font>
      <sz val="8"/>
      <color rgb="FF000000"/>
      <name val="Calibri"/>
      <family val="1"/>
    </font>
    <font>
      <b val="tru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FFE994"/>
        <bgColor rgb="FFFFCC99"/>
      </patternFill>
    </fill>
    <fill>
      <patternFill patternType="solid">
        <fgColor rgb="FFB4C7DC"/>
        <bgColor rgb="FFCCCCCC"/>
      </patternFill>
    </fill>
    <fill>
      <patternFill patternType="solid">
        <fgColor rgb="FFDEE6EF"/>
        <bgColor rgb="FFDEE7E5"/>
      </patternFill>
    </fill>
    <fill>
      <patternFill patternType="solid">
        <fgColor rgb="FFDEDCE6"/>
        <bgColor rgb="FFDEE6EF"/>
      </patternFill>
    </fill>
    <fill>
      <patternFill patternType="solid">
        <fgColor rgb="FFDEE7E5"/>
        <bgColor rgb="FFDEE6EF"/>
      </patternFill>
    </fill>
    <fill>
      <patternFill patternType="solid">
        <fgColor rgb="FF77BC65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3">
    <dxf>
      <fill>
        <patternFill>
          <bgColor rgb="FF00A933"/>
        </patternFill>
      </fill>
    </dxf>
    <dxf>
      <fill>
        <patternFill>
          <bgColor rgb="FFFFFF00"/>
        </patternFill>
      </fill>
    </dxf>
    <dxf>
      <fill>
        <patternFill>
          <bgColor rgb="FFFF8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E994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3" activeCellId="0" sqref="E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5.81"/>
    <col collapsed="false" customWidth="true" hidden="false" outlineLevel="0" max="2" min="2" style="0" width="10.5"/>
    <col collapsed="false" customWidth="true" hidden="false" outlineLevel="0" max="3" min="3" style="0" width="9.63"/>
    <col collapsed="false" customWidth="true" hidden="false" outlineLevel="0" max="4" min="4" style="0" width="12.12"/>
    <col collapsed="false" customWidth="true" hidden="false" outlineLevel="0" max="5" min="5" style="0" width="12.56"/>
    <col collapsed="false" customWidth="true" hidden="false" outlineLevel="0" max="6" min="6" style="0" width="20.68"/>
    <col collapsed="false" customWidth="true" hidden="false" outlineLevel="0" max="7" min="7" style="0" width="13.86"/>
    <col collapsed="false" customWidth="true" hidden="false" outlineLevel="0" max="8" min="8" style="0" width="8.98"/>
    <col collapsed="false" customWidth="true" hidden="false" outlineLevel="0" max="9" min="9" style="0" width="19.38"/>
    <col collapsed="false" customWidth="true" hidden="false" outlineLevel="0" max="10" min="10" style="0" width="8.33"/>
    <col collapsed="false" customWidth="true" hidden="false" outlineLevel="0" max="11" min="11" style="0" width="7.8"/>
    <col collapsed="false" customWidth="true" hidden="false" outlineLevel="0" max="13" min="13" style="0" width="8.22"/>
    <col collapsed="false" customWidth="true" hidden="false" outlineLevel="0" max="14" min="14" style="0" width="8.98"/>
    <col collapsed="false" customWidth="true" hidden="false" outlineLevel="0" max="15" min="15" style="0" width="26.64"/>
  </cols>
  <sheetData>
    <row r="1" customFormat="false" ht="12.8" hidden="false" customHeight="false" outlineLevel="0" collapsed="false">
      <c r="A1" s="1" t="str">
        <f aca="true">"Today's Date: " &amp; TEXT(TODAY(),"mm/dd/yy")</f>
        <v>Today's Date: 07/25/22</v>
      </c>
      <c r="B1" s="2"/>
      <c r="C1" s="3"/>
      <c r="D1" s="3"/>
      <c r="E1" s="2"/>
      <c r="F1" s="3" t="s">
        <v>0</v>
      </c>
      <c r="G1" s="3" t="n">
        <v>12</v>
      </c>
      <c r="H1" s="4" t="n">
        <v>12</v>
      </c>
      <c r="I1" s="4" t="n">
        <v>12</v>
      </c>
      <c r="J1" s="4" t="n">
        <v>48</v>
      </c>
      <c r="K1" s="4" t="n">
        <v>24</v>
      </c>
      <c r="L1" s="4" t="n">
        <v>24</v>
      </c>
      <c r="M1" s="4" t="n">
        <v>12</v>
      </c>
      <c r="N1" s="4" t="n">
        <v>12</v>
      </c>
      <c r="O1" s="5"/>
    </row>
    <row r="2" customFormat="false" ht="12.8" hidden="false" customHeight="false" outlineLevel="0" collapsed="false">
      <c r="A2" s="6" t="s">
        <v>1</v>
      </c>
      <c r="B2" s="7" t="s">
        <v>2</v>
      </c>
      <c r="C2" s="8" t="s">
        <v>3</v>
      </c>
      <c r="D2" s="8" t="s">
        <v>4</v>
      </c>
      <c r="E2" s="7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</row>
    <row r="3" customFormat="false" ht="12.8" hidden="false" customHeight="false" outlineLevel="0" collapsed="false">
      <c r="A3" s="10" t="s">
        <v>15</v>
      </c>
      <c r="B3" s="11" t="n">
        <v>39387</v>
      </c>
      <c r="C3" s="12" t="n">
        <f aca="true">DATEDIF(B3,TODAY(),"m")</f>
        <v>176</v>
      </c>
      <c r="D3" s="13" t="s">
        <v>16</v>
      </c>
      <c r="E3" s="11" t="n">
        <v>39387</v>
      </c>
      <c r="F3" s="12" t="n">
        <f aca="true">DATEDIF(E3,TODAY(),"m")</f>
        <v>176</v>
      </c>
      <c r="G3" s="14" t="n">
        <f aca="false">MOD(F3,12)</f>
        <v>8</v>
      </c>
      <c r="H3" s="15" t="n">
        <f aca="false">MOD(F3,12)</f>
        <v>8</v>
      </c>
      <c r="I3" s="14" t="n">
        <f aca="false">MOD(F3,12)</f>
        <v>8</v>
      </c>
      <c r="J3" s="15" t="n">
        <f aca="false">MOD(F3,48)</f>
        <v>32</v>
      </c>
      <c r="K3" s="14" t="n">
        <f aca="false">MOD(F3,24)</f>
        <v>8</v>
      </c>
      <c r="L3" s="15" t="n">
        <f aca="false">MOD(F3,24)</f>
        <v>8</v>
      </c>
      <c r="M3" s="14" t="n">
        <f aca="false">MOD(F3,12)</f>
        <v>8</v>
      </c>
      <c r="N3" s="15" t="n">
        <f aca="false">MOD(F3,12)</f>
        <v>8</v>
      </c>
    </row>
    <row r="4" customFormat="false" ht="12.8" hidden="false" customHeight="false" outlineLevel="0" collapsed="false">
      <c r="A4" s="10" t="s">
        <v>17</v>
      </c>
      <c r="B4" s="11" t="n">
        <v>39600</v>
      </c>
      <c r="C4" s="12" t="n">
        <f aca="true">DATEDIF(B4,TODAY(),"m")</f>
        <v>169</v>
      </c>
      <c r="D4" s="13" t="s">
        <v>16</v>
      </c>
      <c r="E4" s="11" t="n">
        <v>39600</v>
      </c>
      <c r="F4" s="12" t="n">
        <f aca="true">DATEDIF(E4,TODAY(),"m")</f>
        <v>169</v>
      </c>
      <c r="G4" s="14" t="n">
        <f aca="false">MOD(F4,12)</f>
        <v>1</v>
      </c>
      <c r="H4" s="15" t="n">
        <f aca="false">MOD(F4,12)</f>
        <v>1</v>
      </c>
      <c r="I4" s="14" t="n">
        <f aca="false">MOD(F4,12)</f>
        <v>1</v>
      </c>
      <c r="J4" s="15" t="n">
        <f aca="false">MOD(F4,48)</f>
        <v>25</v>
      </c>
      <c r="K4" s="14" t="n">
        <f aca="false">MOD(F4,24)</f>
        <v>1</v>
      </c>
      <c r="L4" s="15" t="n">
        <f aca="false">MOD(F4,24)</f>
        <v>1</v>
      </c>
      <c r="M4" s="14" t="n">
        <f aca="false">MOD(F4,12)</f>
        <v>1</v>
      </c>
      <c r="N4" s="15" t="n">
        <f aca="false">MOD(F4,12)</f>
        <v>1</v>
      </c>
    </row>
    <row r="5" customFormat="false" ht="12.8" hidden="false" customHeight="false" outlineLevel="0" collapsed="false">
      <c r="A5" s="10" t="s">
        <v>18</v>
      </c>
      <c r="B5" s="11" t="n">
        <v>39600</v>
      </c>
      <c r="C5" s="12" t="n">
        <f aca="true">DATEDIF(B5,TODAY(),"m")</f>
        <v>169</v>
      </c>
      <c r="D5" s="13" t="s">
        <v>16</v>
      </c>
      <c r="E5" s="11" t="n">
        <v>39600</v>
      </c>
      <c r="F5" s="12" t="n">
        <f aca="true">DATEDIF(E5,TODAY(),"m")</f>
        <v>169</v>
      </c>
      <c r="G5" s="14" t="n">
        <f aca="false">MOD(F5,12)</f>
        <v>1</v>
      </c>
      <c r="H5" s="15" t="n">
        <f aca="false">MOD(F5,12)</f>
        <v>1</v>
      </c>
      <c r="I5" s="14" t="n">
        <f aca="false">MOD(F5,12)</f>
        <v>1</v>
      </c>
      <c r="J5" s="15" t="n">
        <f aca="false">MOD(F5,48)</f>
        <v>25</v>
      </c>
      <c r="K5" s="14" t="n">
        <f aca="false">MOD(F5,24)</f>
        <v>1</v>
      </c>
      <c r="L5" s="15" t="n">
        <f aca="false">MOD(F5,24)</f>
        <v>1</v>
      </c>
      <c r="M5" s="14" t="n">
        <f aca="false">MOD(F5,12)</f>
        <v>1</v>
      </c>
      <c r="N5" s="15" t="n">
        <f aca="false">MOD(F5,12)</f>
        <v>1</v>
      </c>
    </row>
    <row r="6" customFormat="false" ht="12.8" hidden="false" customHeight="false" outlineLevel="0" collapsed="false">
      <c r="A6" s="10" t="s">
        <v>19</v>
      </c>
      <c r="B6" s="11" t="n">
        <v>40391</v>
      </c>
      <c r="C6" s="12" t="n">
        <f aca="true">DATEDIF(B6,TODAY(),"m")</f>
        <v>143</v>
      </c>
      <c r="D6" s="13" t="s">
        <v>16</v>
      </c>
      <c r="E6" s="11" t="n">
        <v>40391</v>
      </c>
      <c r="F6" s="12" t="n">
        <f aca="true">DATEDIF(E6,TODAY(),"m")</f>
        <v>143</v>
      </c>
      <c r="G6" s="14" t="n">
        <f aca="false">MOD(F6,12)</f>
        <v>11</v>
      </c>
      <c r="H6" s="15" t="n">
        <f aca="false">MOD(F6,12)</f>
        <v>11</v>
      </c>
      <c r="I6" s="14" t="n">
        <f aca="false">MOD(F6,12)</f>
        <v>11</v>
      </c>
      <c r="J6" s="15" t="n">
        <f aca="false">MOD(F6,48)</f>
        <v>47</v>
      </c>
      <c r="K6" s="14" t="n">
        <f aca="false">MOD(F6,24)</f>
        <v>23</v>
      </c>
      <c r="L6" s="15" t="n">
        <f aca="false">MOD(F6,24)</f>
        <v>23</v>
      </c>
      <c r="M6" s="14" t="n">
        <f aca="false">MOD(F6,12)</f>
        <v>11</v>
      </c>
      <c r="N6" s="15" t="n">
        <f aca="false">MOD(F6,12)</f>
        <v>11</v>
      </c>
    </row>
    <row r="7" customFormat="false" ht="12.8" hidden="false" customHeight="false" outlineLevel="0" collapsed="false">
      <c r="A7" s="10" t="s">
        <v>20</v>
      </c>
      <c r="B7" s="11" t="n">
        <v>40695</v>
      </c>
      <c r="C7" s="12" t="n">
        <f aca="true">DATEDIF(B7,TODAY(),"m")</f>
        <v>133</v>
      </c>
      <c r="D7" s="13" t="s">
        <v>16</v>
      </c>
      <c r="E7" s="11" t="n">
        <v>40695</v>
      </c>
      <c r="F7" s="12" t="n">
        <f aca="true">DATEDIF(E7,TODAY(),"m")</f>
        <v>133</v>
      </c>
      <c r="G7" s="14" t="n">
        <f aca="false">MOD(F7,12)</f>
        <v>1</v>
      </c>
      <c r="H7" s="15" t="n">
        <f aca="false">MOD(F7,12)</f>
        <v>1</v>
      </c>
      <c r="I7" s="14" t="n">
        <f aca="false">MOD(F7,12)</f>
        <v>1</v>
      </c>
      <c r="J7" s="15" t="n">
        <f aca="false">MOD(F7,48)</f>
        <v>37</v>
      </c>
      <c r="K7" s="14" t="n">
        <f aca="false">MOD(F7,24)</f>
        <v>13</v>
      </c>
      <c r="L7" s="15" t="n">
        <f aca="false">MOD(F7,24)</f>
        <v>13</v>
      </c>
      <c r="M7" s="14" t="n">
        <f aca="false">MOD(F7,12)</f>
        <v>1</v>
      </c>
      <c r="N7" s="15" t="n">
        <f aca="false">MOD(F7,12)</f>
        <v>1</v>
      </c>
    </row>
    <row r="8" customFormat="false" ht="12.8" hidden="false" customHeight="false" outlineLevel="0" collapsed="false">
      <c r="A8" s="10" t="s">
        <v>21</v>
      </c>
      <c r="B8" s="11" t="n">
        <v>41244</v>
      </c>
      <c r="C8" s="12" t="n">
        <f aca="true">DATEDIF(B8,TODAY(),"m")</f>
        <v>115</v>
      </c>
      <c r="D8" s="13" t="s">
        <v>16</v>
      </c>
      <c r="E8" s="11" t="n">
        <v>41244</v>
      </c>
      <c r="F8" s="12" t="n">
        <f aca="true">DATEDIF(E8,TODAY(),"m")</f>
        <v>115</v>
      </c>
      <c r="G8" s="14" t="n">
        <f aca="false">MOD(F8,12)</f>
        <v>7</v>
      </c>
      <c r="H8" s="15" t="n">
        <f aca="false">MOD(F8,12)</f>
        <v>7</v>
      </c>
      <c r="I8" s="14" t="n">
        <f aca="false">MOD(F8,12)</f>
        <v>7</v>
      </c>
      <c r="J8" s="15" t="n">
        <f aca="false">MOD(F8,48)</f>
        <v>19</v>
      </c>
      <c r="K8" s="14" t="n">
        <f aca="false">MOD(F8,24)</f>
        <v>19</v>
      </c>
      <c r="L8" s="15" t="n">
        <f aca="false">MOD(F8,24)</f>
        <v>19</v>
      </c>
      <c r="M8" s="14" t="n">
        <f aca="false">MOD(F8,12)</f>
        <v>7</v>
      </c>
      <c r="N8" s="15" t="n">
        <f aca="false">MOD(F8,12)</f>
        <v>7</v>
      </c>
    </row>
    <row r="9" customFormat="false" ht="12.8" hidden="false" customHeight="false" outlineLevel="0" collapsed="false">
      <c r="A9" s="10" t="s">
        <v>22</v>
      </c>
      <c r="B9" s="11" t="n">
        <v>41244</v>
      </c>
      <c r="C9" s="12" t="n">
        <f aca="true">DATEDIF(B9,TODAY(),"m")</f>
        <v>115</v>
      </c>
      <c r="D9" s="13" t="s">
        <v>16</v>
      </c>
      <c r="E9" s="11" t="n">
        <v>41244</v>
      </c>
      <c r="F9" s="12" t="n">
        <f aca="true">DATEDIF(E9,TODAY(),"m")</f>
        <v>115</v>
      </c>
      <c r="G9" s="14" t="n">
        <f aca="false">MOD(F9,12)</f>
        <v>7</v>
      </c>
      <c r="H9" s="15" t="n">
        <f aca="false">MOD(F9,12)</f>
        <v>7</v>
      </c>
      <c r="I9" s="14" t="n">
        <f aca="false">MOD(F9,12)</f>
        <v>7</v>
      </c>
      <c r="J9" s="15" t="n">
        <f aca="false">MOD(F9,48)</f>
        <v>19</v>
      </c>
      <c r="K9" s="14" t="n">
        <f aca="false">MOD(F9,24)</f>
        <v>19</v>
      </c>
      <c r="L9" s="15" t="n">
        <f aca="false">MOD(F9,24)</f>
        <v>19</v>
      </c>
      <c r="M9" s="14" t="n">
        <f aca="false">MOD(F9,12)</f>
        <v>7</v>
      </c>
      <c r="N9" s="15" t="n">
        <f aca="false">MOD(F9,12)</f>
        <v>7</v>
      </c>
    </row>
    <row r="10" customFormat="false" ht="12.8" hidden="false" customHeight="false" outlineLevel="0" collapsed="false">
      <c r="A10" s="10" t="s">
        <v>23</v>
      </c>
      <c r="B10" s="11" t="n">
        <v>41275</v>
      </c>
      <c r="C10" s="12" t="n">
        <f aca="true">DATEDIF(B10,TODAY(),"m")</f>
        <v>114</v>
      </c>
      <c r="D10" s="13" t="s">
        <v>16</v>
      </c>
      <c r="E10" s="11" t="n">
        <v>41275</v>
      </c>
      <c r="F10" s="12" t="n">
        <f aca="true">DATEDIF(E10,TODAY(),"m")</f>
        <v>114</v>
      </c>
      <c r="G10" s="14" t="n">
        <f aca="false">MOD(F10,12)</f>
        <v>6</v>
      </c>
      <c r="H10" s="15" t="n">
        <f aca="false">MOD(F10,12)</f>
        <v>6</v>
      </c>
      <c r="I10" s="14" t="n">
        <f aca="false">MOD(F10,12)</f>
        <v>6</v>
      </c>
      <c r="J10" s="15" t="n">
        <f aca="false">MOD(F10,48)</f>
        <v>18</v>
      </c>
      <c r="K10" s="14" t="n">
        <f aca="false">MOD(F10,24)</f>
        <v>18</v>
      </c>
      <c r="L10" s="15" t="n">
        <f aca="false">MOD(F10,24)</f>
        <v>18</v>
      </c>
      <c r="M10" s="14" t="n">
        <f aca="false">MOD(F10,12)</f>
        <v>6</v>
      </c>
      <c r="N10" s="15" t="n">
        <f aca="false">MOD(F10,12)</f>
        <v>6</v>
      </c>
    </row>
    <row r="11" customFormat="false" ht="12.8" hidden="false" customHeight="false" outlineLevel="0" collapsed="false">
      <c r="A11" s="10" t="s">
        <v>24</v>
      </c>
      <c r="B11" s="11" t="n">
        <v>41456</v>
      </c>
      <c r="C11" s="12" t="n">
        <f aca="true">DATEDIF(B11,TODAY(),"m")</f>
        <v>108</v>
      </c>
      <c r="D11" s="13" t="s">
        <v>16</v>
      </c>
      <c r="E11" s="11" t="n">
        <v>41456</v>
      </c>
      <c r="F11" s="12" t="n">
        <f aca="true">DATEDIF(E11,TODAY(),"m")</f>
        <v>108</v>
      </c>
      <c r="G11" s="14" t="n">
        <f aca="false">MOD(F11,12)</f>
        <v>0</v>
      </c>
      <c r="H11" s="15" t="n">
        <f aca="false">MOD(F11,12)</f>
        <v>0</v>
      </c>
      <c r="I11" s="14" t="n">
        <f aca="false">MOD(F11,12)</f>
        <v>0</v>
      </c>
      <c r="J11" s="15" t="n">
        <f aca="false">MOD(F11,48)</f>
        <v>12</v>
      </c>
      <c r="K11" s="14" t="n">
        <f aca="false">MOD(F11,24)</f>
        <v>12</v>
      </c>
      <c r="L11" s="15" t="n">
        <f aca="false">MOD(F11,24)</f>
        <v>12</v>
      </c>
      <c r="M11" s="14" t="n">
        <f aca="false">MOD(F11,12)</f>
        <v>0</v>
      </c>
      <c r="N11" s="15" t="n">
        <f aca="false">MOD(F11,12)</f>
        <v>0</v>
      </c>
    </row>
    <row r="12" customFormat="false" ht="12.8" hidden="false" customHeight="false" outlineLevel="0" collapsed="false">
      <c r="A12" s="10" t="s">
        <v>25</v>
      </c>
      <c r="B12" s="11" t="n">
        <v>41487</v>
      </c>
      <c r="C12" s="12" t="n">
        <f aca="true">DATEDIF(B12,TODAY(),"m")</f>
        <v>107</v>
      </c>
      <c r="D12" s="13" t="s">
        <v>16</v>
      </c>
      <c r="E12" s="11" t="n">
        <v>41487</v>
      </c>
      <c r="F12" s="12" t="n">
        <f aca="true">DATEDIF(E12,TODAY(),"m")</f>
        <v>107</v>
      </c>
      <c r="G12" s="14" t="n">
        <f aca="false">MOD(F12,12)</f>
        <v>11</v>
      </c>
      <c r="H12" s="15" t="n">
        <f aca="false">MOD(F12,12)</f>
        <v>11</v>
      </c>
      <c r="I12" s="14" t="n">
        <f aca="false">MOD(F12,12)</f>
        <v>11</v>
      </c>
      <c r="J12" s="15" t="n">
        <f aca="false">MOD(F12,48)</f>
        <v>11</v>
      </c>
      <c r="K12" s="14" t="n">
        <f aca="false">MOD(F12,24)</f>
        <v>11</v>
      </c>
      <c r="L12" s="15" t="n">
        <f aca="false">MOD(F12,24)</f>
        <v>11</v>
      </c>
      <c r="M12" s="14" t="n">
        <f aca="false">MOD(F12,12)</f>
        <v>11</v>
      </c>
      <c r="N12" s="15" t="n">
        <f aca="false">MOD(F12,12)</f>
        <v>11</v>
      </c>
    </row>
    <row r="13" customFormat="false" ht="12.8" hidden="false" customHeight="false" outlineLevel="0" collapsed="false">
      <c r="A13" s="10" t="s">
        <v>26</v>
      </c>
      <c r="B13" s="11" t="n">
        <v>41852</v>
      </c>
      <c r="C13" s="12" t="n">
        <f aca="true">DATEDIF(B13,TODAY(),"m")</f>
        <v>95</v>
      </c>
      <c r="D13" s="13" t="s">
        <v>16</v>
      </c>
      <c r="E13" s="11" t="n">
        <v>41852</v>
      </c>
      <c r="F13" s="12" t="n">
        <f aca="true">DATEDIF(E13,TODAY(),"m")</f>
        <v>95</v>
      </c>
      <c r="G13" s="14" t="n">
        <f aca="false">MOD(F13,12)</f>
        <v>11</v>
      </c>
      <c r="H13" s="15" t="n">
        <f aca="false">MOD(F13,12)</f>
        <v>11</v>
      </c>
      <c r="I13" s="14" t="n">
        <f aca="false">MOD(F13,12)</f>
        <v>11</v>
      </c>
      <c r="J13" s="15" t="n">
        <f aca="false">MOD(F13,48)</f>
        <v>47</v>
      </c>
      <c r="K13" s="14" t="n">
        <f aca="false">MOD(F13,24)</f>
        <v>23</v>
      </c>
      <c r="L13" s="15" t="n">
        <f aca="false">MOD(F13,24)</f>
        <v>23</v>
      </c>
      <c r="M13" s="14" t="n">
        <f aca="false">MOD(F13,12)</f>
        <v>11</v>
      </c>
      <c r="N13" s="15" t="n">
        <f aca="false">MOD(F13,12)</f>
        <v>11</v>
      </c>
    </row>
    <row r="14" customFormat="false" ht="12.8" hidden="false" customHeight="false" outlineLevel="0" collapsed="false">
      <c r="A14" s="10" t="s">
        <v>27</v>
      </c>
      <c r="B14" s="11" t="n">
        <v>41944</v>
      </c>
      <c r="C14" s="12" t="n">
        <f aca="true">DATEDIF(B14,TODAY(),"m")</f>
        <v>92</v>
      </c>
      <c r="D14" s="13" t="s">
        <v>16</v>
      </c>
      <c r="E14" s="11" t="n">
        <v>41944</v>
      </c>
      <c r="F14" s="12" t="n">
        <f aca="true">DATEDIF(E14,TODAY(),"m")</f>
        <v>92</v>
      </c>
      <c r="G14" s="14" t="n">
        <f aca="false">MOD(F14,12)</f>
        <v>8</v>
      </c>
      <c r="H14" s="15" t="n">
        <f aca="false">MOD(F14,12)</f>
        <v>8</v>
      </c>
      <c r="I14" s="14" t="n">
        <f aca="false">MOD(F14,12)</f>
        <v>8</v>
      </c>
      <c r="J14" s="15" t="n">
        <f aca="false">MOD(F14,48)</f>
        <v>44</v>
      </c>
      <c r="K14" s="14" t="n">
        <f aca="false">MOD(F14,24)</f>
        <v>20</v>
      </c>
      <c r="L14" s="15" t="n">
        <f aca="false">MOD(F14,24)</f>
        <v>20</v>
      </c>
      <c r="M14" s="14" t="n">
        <f aca="false">MOD(F14,12)</f>
        <v>8</v>
      </c>
      <c r="N14" s="15" t="n">
        <f aca="false">MOD(F14,12)</f>
        <v>8</v>
      </c>
    </row>
    <row r="15" customFormat="false" ht="12.8" hidden="false" customHeight="false" outlineLevel="0" collapsed="false">
      <c r="A15" s="10" t="s">
        <v>28</v>
      </c>
      <c r="B15" s="11" t="n">
        <v>42036</v>
      </c>
      <c r="C15" s="12" t="n">
        <f aca="true">DATEDIF(B15,TODAY(),"m")</f>
        <v>89</v>
      </c>
      <c r="D15" s="13" t="s">
        <v>16</v>
      </c>
      <c r="E15" s="11" t="n">
        <v>42036</v>
      </c>
      <c r="F15" s="12" t="n">
        <f aca="true">DATEDIF(E15,TODAY(),"m")</f>
        <v>89</v>
      </c>
      <c r="G15" s="14" t="n">
        <f aca="false">MOD(F15,12)</f>
        <v>5</v>
      </c>
      <c r="H15" s="15" t="n">
        <f aca="false">MOD(F15,12)</f>
        <v>5</v>
      </c>
      <c r="I15" s="14" t="n">
        <f aca="false">MOD(F15,12)</f>
        <v>5</v>
      </c>
      <c r="J15" s="15" t="n">
        <f aca="false">MOD(F15,48)</f>
        <v>41</v>
      </c>
      <c r="K15" s="14" t="n">
        <f aca="false">MOD(F15,24)</f>
        <v>17</v>
      </c>
      <c r="L15" s="15" t="n">
        <f aca="false">MOD(F15,24)</f>
        <v>17</v>
      </c>
      <c r="M15" s="14" t="n">
        <f aca="false">MOD(F15,12)</f>
        <v>5</v>
      </c>
      <c r="N15" s="15" t="n">
        <f aca="false">MOD(F15,12)</f>
        <v>5</v>
      </c>
    </row>
    <row r="16" customFormat="false" ht="12.8" hidden="false" customHeight="false" outlineLevel="0" collapsed="false">
      <c r="A16" s="10" t="s">
        <v>29</v>
      </c>
      <c r="B16" s="11" t="n">
        <v>42036</v>
      </c>
      <c r="C16" s="12" t="n">
        <f aca="true">DATEDIF(B16,TODAY(),"m")</f>
        <v>89</v>
      </c>
      <c r="D16" s="13" t="s">
        <v>16</v>
      </c>
      <c r="E16" s="11" t="n">
        <v>42036</v>
      </c>
      <c r="F16" s="12" t="n">
        <f aca="true">DATEDIF(E16,TODAY(),"m")</f>
        <v>89</v>
      </c>
      <c r="G16" s="14" t="n">
        <f aca="false">MOD(F16,12)</f>
        <v>5</v>
      </c>
      <c r="H16" s="15" t="n">
        <f aca="false">MOD(F16,12)</f>
        <v>5</v>
      </c>
      <c r="I16" s="14" t="n">
        <f aca="false">MOD(F16,12)</f>
        <v>5</v>
      </c>
      <c r="J16" s="15" t="n">
        <f aca="false">MOD(F16,48)</f>
        <v>41</v>
      </c>
      <c r="K16" s="14" t="n">
        <f aca="false">MOD(F16,24)</f>
        <v>17</v>
      </c>
      <c r="L16" s="15" t="n">
        <f aca="false">MOD(F16,24)</f>
        <v>17</v>
      </c>
      <c r="M16" s="14" t="n">
        <f aca="false">MOD(F16,12)</f>
        <v>5</v>
      </c>
      <c r="N16" s="15" t="n">
        <f aca="false">MOD(F16,12)</f>
        <v>5</v>
      </c>
    </row>
    <row r="17" customFormat="false" ht="12.8" hidden="false" customHeight="false" outlineLevel="0" collapsed="false">
      <c r="A17" s="10" t="s">
        <v>30</v>
      </c>
      <c r="B17" s="11" t="n">
        <v>42064</v>
      </c>
      <c r="C17" s="12" t="n">
        <f aca="true">DATEDIF(B17,TODAY(),"m")</f>
        <v>88</v>
      </c>
      <c r="D17" s="13" t="s">
        <v>16</v>
      </c>
      <c r="E17" s="11" t="n">
        <v>42064</v>
      </c>
      <c r="F17" s="12" t="n">
        <f aca="true">DATEDIF(E17,TODAY(),"m")</f>
        <v>88</v>
      </c>
      <c r="G17" s="14" t="n">
        <f aca="false">MOD(F17,12)</f>
        <v>4</v>
      </c>
      <c r="H17" s="15" t="n">
        <f aca="false">MOD(F17,12)</f>
        <v>4</v>
      </c>
      <c r="I17" s="14" t="n">
        <f aca="false">MOD(F17,12)</f>
        <v>4</v>
      </c>
      <c r="J17" s="15" t="n">
        <f aca="false">MOD(F17,48)</f>
        <v>40</v>
      </c>
      <c r="K17" s="14" t="n">
        <f aca="false">MOD(F17,24)</f>
        <v>16</v>
      </c>
      <c r="L17" s="15" t="n">
        <f aca="false">MOD(F17,24)</f>
        <v>16</v>
      </c>
      <c r="M17" s="14" t="n">
        <f aca="false">MOD(F17,12)</f>
        <v>4</v>
      </c>
      <c r="N17" s="15" t="n">
        <f aca="false">MOD(F17,12)</f>
        <v>4</v>
      </c>
    </row>
    <row r="18" customFormat="false" ht="12.8" hidden="false" customHeight="false" outlineLevel="0" collapsed="false">
      <c r="A18" s="10" t="s">
        <v>31</v>
      </c>
      <c r="B18" s="11" t="n">
        <v>42064</v>
      </c>
      <c r="C18" s="12" t="n">
        <f aca="true">DATEDIF(B18,TODAY(),"m")</f>
        <v>88</v>
      </c>
      <c r="D18" s="13" t="s">
        <v>16</v>
      </c>
      <c r="E18" s="11" t="n">
        <v>42064</v>
      </c>
      <c r="F18" s="12" t="n">
        <f aca="true">DATEDIF(E18,TODAY(),"m")</f>
        <v>88</v>
      </c>
      <c r="G18" s="14" t="n">
        <f aca="false">MOD(F18,12)</f>
        <v>4</v>
      </c>
      <c r="H18" s="15" t="n">
        <f aca="false">MOD(F18,12)</f>
        <v>4</v>
      </c>
      <c r="I18" s="14" t="n">
        <f aca="false">MOD(F18,12)</f>
        <v>4</v>
      </c>
      <c r="J18" s="15" t="n">
        <f aca="false">MOD(F18,48)</f>
        <v>40</v>
      </c>
      <c r="K18" s="14" t="n">
        <f aca="false">MOD(F18,24)</f>
        <v>16</v>
      </c>
      <c r="L18" s="15" t="n">
        <f aca="false">MOD(F18,24)</f>
        <v>16</v>
      </c>
      <c r="M18" s="14" t="n">
        <f aca="false">MOD(F18,12)</f>
        <v>4</v>
      </c>
      <c r="N18" s="15" t="n">
        <f aca="false">MOD(F18,12)</f>
        <v>4</v>
      </c>
    </row>
    <row r="19" customFormat="false" ht="12.8" hidden="false" customHeight="false" outlineLevel="0" collapsed="false">
      <c r="A19" s="10" t="s">
        <v>32</v>
      </c>
      <c r="B19" s="11" t="n">
        <v>42095</v>
      </c>
      <c r="C19" s="12" t="n">
        <f aca="true">DATEDIF(B19,TODAY(),"m")</f>
        <v>87</v>
      </c>
      <c r="D19" s="13" t="s">
        <v>16</v>
      </c>
      <c r="E19" s="11" t="n">
        <v>42095</v>
      </c>
      <c r="F19" s="12" t="n">
        <f aca="true">DATEDIF(E19,TODAY(),"m")</f>
        <v>87</v>
      </c>
      <c r="G19" s="14" t="n">
        <f aca="false">MOD(F19,12)</f>
        <v>3</v>
      </c>
      <c r="H19" s="15" t="n">
        <f aca="false">MOD(F19,12)</f>
        <v>3</v>
      </c>
      <c r="I19" s="14" t="n">
        <f aca="false">MOD(F19,12)</f>
        <v>3</v>
      </c>
      <c r="J19" s="15" t="n">
        <f aca="false">MOD(F19,48)</f>
        <v>39</v>
      </c>
      <c r="K19" s="14" t="n">
        <f aca="false">MOD(F19,24)</f>
        <v>15</v>
      </c>
      <c r="L19" s="15" t="n">
        <f aca="false">MOD(F19,24)</f>
        <v>15</v>
      </c>
      <c r="M19" s="14" t="n">
        <f aca="false">MOD(F19,12)</f>
        <v>3</v>
      </c>
      <c r="N19" s="15" t="n">
        <f aca="false">MOD(F19,12)</f>
        <v>3</v>
      </c>
    </row>
    <row r="20" customFormat="false" ht="12.8" hidden="false" customHeight="false" outlineLevel="0" collapsed="false">
      <c r="A20" s="10" t="s">
        <v>33</v>
      </c>
      <c r="B20" s="11" t="n">
        <v>42125</v>
      </c>
      <c r="C20" s="12" t="n">
        <f aca="true">DATEDIF(B20,TODAY(),"m")</f>
        <v>86</v>
      </c>
      <c r="D20" s="13" t="s">
        <v>16</v>
      </c>
      <c r="E20" s="11" t="n">
        <v>42125</v>
      </c>
      <c r="F20" s="12" t="n">
        <f aca="true">DATEDIF(E20,TODAY(),"m")</f>
        <v>86</v>
      </c>
      <c r="G20" s="14" t="n">
        <f aca="false">MOD(F20,12)</f>
        <v>2</v>
      </c>
      <c r="H20" s="15" t="n">
        <f aca="false">MOD(F20,12)</f>
        <v>2</v>
      </c>
      <c r="I20" s="14" t="n">
        <f aca="false">MOD(F20,12)</f>
        <v>2</v>
      </c>
      <c r="J20" s="15" t="n">
        <f aca="false">MOD(F20,48)</f>
        <v>38</v>
      </c>
      <c r="K20" s="14" t="n">
        <f aca="false">MOD(F20,24)</f>
        <v>14</v>
      </c>
      <c r="L20" s="15" t="n">
        <f aca="false">MOD(F20,24)</f>
        <v>14</v>
      </c>
      <c r="M20" s="14" t="n">
        <f aca="false">MOD(F20,12)</f>
        <v>2</v>
      </c>
      <c r="N20" s="15" t="n">
        <f aca="false">MOD(F20,12)</f>
        <v>2</v>
      </c>
    </row>
    <row r="21" customFormat="false" ht="12.8" hidden="false" customHeight="false" outlineLevel="0" collapsed="false">
      <c r="A21" s="10" t="s">
        <v>34</v>
      </c>
      <c r="B21" s="11" t="n">
        <v>42156</v>
      </c>
      <c r="C21" s="12" t="n">
        <f aca="true">DATEDIF(B21,TODAY(),"m")</f>
        <v>85</v>
      </c>
      <c r="D21" s="13" t="s">
        <v>16</v>
      </c>
      <c r="E21" s="11" t="n">
        <v>42156</v>
      </c>
      <c r="F21" s="12" t="n">
        <f aca="true">DATEDIF(E21,TODAY(),"m")</f>
        <v>85</v>
      </c>
      <c r="G21" s="14" t="n">
        <f aca="false">MOD(F21,12)</f>
        <v>1</v>
      </c>
      <c r="H21" s="15" t="n">
        <f aca="false">MOD(F21,12)</f>
        <v>1</v>
      </c>
      <c r="I21" s="14" t="n">
        <f aca="false">MOD(F21,12)</f>
        <v>1</v>
      </c>
      <c r="J21" s="15" t="n">
        <f aca="false">MOD(F21,48)</f>
        <v>37</v>
      </c>
      <c r="K21" s="14" t="n">
        <f aca="false">MOD(F21,24)</f>
        <v>13</v>
      </c>
      <c r="L21" s="15" t="n">
        <f aca="false">MOD(F21,24)</f>
        <v>13</v>
      </c>
      <c r="M21" s="14" t="n">
        <f aca="false">MOD(F21,12)</f>
        <v>1</v>
      </c>
      <c r="N21" s="15" t="n">
        <f aca="false">MOD(F21,12)</f>
        <v>1</v>
      </c>
    </row>
    <row r="22" customFormat="false" ht="12.8" hidden="false" customHeight="false" outlineLevel="0" collapsed="false">
      <c r="A22" s="10" t="s">
        <v>35</v>
      </c>
      <c r="B22" s="11" t="n">
        <v>42156</v>
      </c>
      <c r="C22" s="12" t="n">
        <f aca="true">DATEDIF(B22,TODAY(),"m")</f>
        <v>85</v>
      </c>
      <c r="D22" s="13" t="s">
        <v>16</v>
      </c>
      <c r="E22" s="11" t="n">
        <v>42156</v>
      </c>
      <c r="F22" s="12" t="n">
        <f aca="true">DATEDIF(E22,TODAY(),"m")</f>
        <v>85</v>
      </c>
      <c r="G22" s="14" t="n">
        <f aca="false">MOD(F22,12)</f>
        <v>1</v>
      </c>
      <c r="H22" s="15" t="n">
        <f aca="false">MOD(F22,12)</f>
        <v>1</v>
      </c>
      <c r="I22" s="14" t="n">
        <f aca="false">MOD(F22,12)</f>
        <v>1</v>
      </c>
      <c r="J22" s="15" t="n">
        <f aca="false">MOD(F22,48)</f>
        <v>37</v>
      </c>
      <c r="K22" s="14" t="n">
        <f aca="false">MOD(F22,24)</f>
        <v>13</v>
      </c>
      <c r="L22" s="15" t="n">
        <f aca="false">MOD(F22,24)</f>
        <v>13</v>
      </c>
      <c r="M22" s="14" t="n">
        <f aca="false">MOD(F22,12)</f>
        <v>1</v>
      </c>
      <c r="N22" s="15" t="n">
        <f aca="false">MOD(F22,12)</f>
        <v>1</v>
      </c>
    </row>
    <row r="23" customFormat="false" ht="12.8" hidden="false" customHeight="false" outlineLevel="0" collapsed="false">
      <c r="A23" s="10" t="s">
        <v>36</v>
      </c>
      <c r="B23" s="11" t="n">
        <v>42186</v>
      </c>
      <c r="C23" s="12" t="n">
        <f aca="true">DATEDIF(B23,TODAY(),"m")</f>
        <v>84</v>
      </c>
      <c r="D23" s="13" t="s">
        <v>16</v>
      </c>
      <c r="E23" s="11" t="n">
        <v>42186</v>
      </c>
      <c r="F23" s="12" t="n">
        <f aca="true">DATEDIF(E23,TODAY(),"m")</f>
        <v>84</v>
      </c>
      <c r="G23" s="14" t="n">
        <f aca="false">MOD(F23,12)</f>
        <v>0</v>
      </c>
      <c r="H23" s="15" t="n">
        <f aca="false">MOD(F23,12)</f>
        <v>0</v>
      </c>
      <c r="I23" s="14" t="n">
        <f aca="false">MOD(F23,12)</f>
        <v>0</v>
      </c>
      <c r="J23" s="15" t="n">
        <f aca="false">MOD(F23,48)</f>
        <v>36</v>
      </c>
      <c r="K23" s="14" t="n">
        <f aca="false">MOD(F23,24)</f>
        <v>12</v>
      </c>
      <c r="L23" s="15" t="n">
        <f aca="false">MOD(F23,24)</f>
        <v>12</v>
      </c>
      <c r="M23" s="14" t="n">
        <f aca="false">MOD(F23,12)</f>
        <v>0</v>
      </c>
      <c r="N23" s="15" t="n">
        <f aca="false">MOD(F23,12)</f>
        <v>0</v>
      </c>
    </row>
    <row r="24" customFormat="false" ht="12.8" hidden="false" customHeight="false" outlineLevel="0" collapsed="false">
      <c r="A24" s="10" t="s">
        <v>37</v>
      </c>
      <c r="B24" s="11" t="n">
        <v>42248</v>
      </c>
      <c r="C24" s="12" t="n">
        <f aca="true">DATEDIF(B24,TODAY(),"m")</f>
        <v>82</v>
      </c>
      <c r="D24" s="13" t="s">
        <v>16</v>
      </c>
      <c r="E24" s="11" t="n">
        <v>42248</v>
      </c>
      <c r="F24" s="12" t="n">
        <f aca="true">DATEDIF(E24,TODAY(),"m")</f>
        <v>82</v>
      </c>
      <c r="G24" s="14" t="n">
        <f aca="false">MOD(F24,12)</f>
        <v>10</v>
      </c>
      <c r="H24" s="15" t="n">
        <f aca="false">MOD(F24,12)</f>
        <v>10</v>
      </c>
      <c r="I24" s="14" t="n">
        <f aca="false">MOD(F24,12)</f>
        <v>10</v>
      </c>
      <c r="J24" s="15" t="n">
        <f aca="false">MOD(F24,48)</f>
        <v>34</v>
      </c>
      <c r="K24" s="14" t="n">
        <f aca="false">MOD(F24,24)</f>
        <v>10</v>
      </c>
      <c r="L24" s="15" t="n">
        <f aca="false">MOD(F24,24)</f>
        <v>10</v>
      </c>
      <c r="M24" s="14" t="n">
        <f aca="false">MOD(F24,12)</f>
        <v>10</v>
      </c>
      <c r="N24" s="15" t="n">
        <f aca="false">MOD(F24,12)</f>
        <v>10</v>
      </c>
    </row>
    <row r="25" customFormat="false" ht="12.8" hidden="false" customHeight="false" outlineLevel="0" collapsed="false">
      <c r="A25" s="10" t="s">
        <v>38</v>
      </c>
      <c r="B25" s="11" t="n">
        <v>42248</v>
      </c>
      <c r="C25" s="12" t="n">
        <f aca="true">DATEDIF(B25,TODAY(),"m")</f>
        <v>82</v>
      </c>
      <c r="D25" s="13" t="s">
        <v>16</v>
      </c>
      <c r="E25" s="11" t="n">
        <v>42248</v>
      </c>
      <c r="F25" s="12" t="n">
        <f aca="true">DATEDIF(E25,TODAY(),"m")</f>
        <v>82</v>
      </c>
      <c r="G25" s="14" t="n">
        <f aca="false">MOD(F25,12)</f>
        <v>10</v>
      </c>
      <c r="H25" s="15" t="n">
        <f aca="false">MOD(F25,12)</f>
        <v>10</v>
      </c>
      <c r="I25" s="14" t="n">
        <f aca="false">MOD(F25,12)</f>
        <v>10</v>
      </c>
      <c r="J25" s="15" t="n">
        <f aca="false">MOD(F25,48)</f>
        <v>34</v>
      </c>
      <c r="K25" s="14" t="n">
        <f aca="false">MOD(F25,24)</f>
        <v>10</v>
      </c>
      <c r="L25" s="15" t="n">
        <f aca="false">MOD(F25,24)</f>
        <v>10</v>
      </c>
      <c r="M25" s="14" t="n">
        <f aca="false">MOD(F25,12)</f>
        <v>10</v>
      </c>
      <c r="N25" s="15" t="n">
        <f aca="false">MOD(F25,12)</f>
        <v>10</v>
      </c>
    </row>
    <row r="26" customFormat="false" ht="12.8" hidden="false" customHeight="false" outlineLevel="0" collapsed="false">
      <c r="A26" s="10" t="s">
        <v>39</v>
      </c>
      <c r="B26" s="11" t="n">
        <v>42278</v>
      </c>
      <c r="C26" s="12" t="n">
        <f aca="true">DATEDIF(B26,TODAY(),"m")</f>
        <v>81</v>
      </c>
      <c r="D26" s="13" t="s">
        <v>16</v>
      </c>
      <c r="E26" s="11" t="n">
        <v>42278</v>
      </c>
      <c r="F26" s="12" t="n">
        <f aca="true">DATEDIF(E26,TODAY(),"m")</f>
        <v>81</v>
      </c>
      <c r="G26" s="14" t="n">
        <f aca="false">MOD(F26,12)</f>
        <v>9</v>
      </c>
      <c r="H26" s="15" t="n">
        <f aca="false">MOD(F26,12)</f>
        <v>9</v>
      </c>
      <c r="I26" s="14" t="n">
        <f aca="false">MOD(F26,12)</f>
        <v>9</v>
      </c>
      <c r="J26" s="15" t="n">
        <f aca="false">MOD(F26,48)</f>
        <v>33</v>
      </c>
      <c r="K26" s="14" t="n">
        <f aca="false">MOD(F26,24)</f>
        <v>9</v>
      </c>
      <c r="L26" s="15" t="n">
        <f aca="false">MOD(F26,24)</f>
        <v>9</v>
      </c>
      <c r="M26" s="14" t="n">
        <f aca="false">MOD(F26,12)</f>
        <v>9</v>
      </c>
      <c r="N26" s="15" t="n">
        <f aca="false">MOD(F26,12)</f>
        <v>9</v>
      </c>
    </row>
    <row r="27" customFormat="false" ht="12.8" hidden="false" customHeight="false" outlineLevel="0" collapsed="false">
      <c r="A27" s="10" t="s">
        <v>40</v>
      </c>
      <c r="B27" s="11" t="n">
        <v>42309</v>
      </c>
      <c r="C27" s="12" t="n">
        <f aca="true">DATEDIF(B27,TODAY(),"m")</f>
        <v>80</v>
      </c>
      <c r="D27" s="13" t="s">
        <v>16</v>
      </c>
      <c r="E27" s="11" t="n">
        <v>42309</v>
      </c>
      <c r="F27" s="12" t="n">
        <f aca="true">DATEDIF(E27,TODAY(),"m")</f>
        <v>80</v>
      </c>
      <c r="G27" s="14" t="n">
        <f aca="false">MOD(F27,12)</f>
        <v>8</v>
      </c>
      <c r="H27" s="15" t="n">
        <f aca="false">MOD(F27,12)</f>
        <v>8</v>
      </c>
      <c r="I27" s="14" t="n">
        <f aca="false">MOD(F27,12)</f>
        <v>8</v>
      </c>
      <c r="J27" s="15" t="n">
        <f aca="false">MOD(F27,48)</f>
        <v>32</v>
      </c>
      <c r="K27" s="14" t="n">
        <f aca="false">MOD(F27,24)</f>
        <v>8</v>
      </c>
      <c r="L27" s="15" t="n">
        <f aca="false">MOD(F27,24)</f>
        <v>8</v>
      </c>
      <c r="M27" s="14" t="n">
        <f aca="false">MOD(F27,12)</f>
        <v>8</v>
      </c>
      <c r="N27" s="15" t="n">
        <f aca="false">MOD(F27,12)</f>
        <v>8</v>
      </c>
    </row>
    <row r="28" customFormat="false" ht="12.8" hidden="false" customHeight="false" outlineLevel="0" collapsed="false">
      <c r="A28" s="10" t="s">
        <v>41</v>
      </c>
      <c r="B28" s="11" t="n">
        <v>42370</v>
      </c>
      <c r="C28" s="12" t="n">
        <f aca="true">DATEDIF(B28,TODAY(),"m")</f>
        <v>78</v>
      </c>
      <c r="D28" s="13" t="s">
        <v>16</v>
      </c>
      <c r="E28" s="11" t="n">
        <v>42370</v>
      </c>
      <c r="F28" s="12" t="n">
        <f aca="true">DATEDIF(E28,TODAY(),"m")</f>
        <v>78</v>
      </c>
      <c r="G28" s="14" t="n">
        <f aca="false">MOD(F28,12)</f>
        <v>6</v>
      </c>
      <c r="H28" s="15" t="n">
        <f aca="false">MOD(F28,12)</f>
        <v>6</v>
      </c>
      <c r="I28" s="14" t="n">
        <f aca="false">MOD(F28,12)</f>
        <v>6</v>
      </c>
      <c r="J28" s="15" t="n">
        <f aca="false">MOD(F28,48)</f>
        <v>30</v>
      </c>
      <c r="K28" s="14" t="n">
        <f aca="false">MOD(F28,24)</f>
        <v>6</v>
      </c>
      <c r="L28" s="15" t="n">
        <f aca="false">MOD(F28,24)</f>
        <v>6</v>
      </c>
      <c r="M28" s="14" t="n">
        <f aca="false">MOD(F28,12)</f>
        <v>6</v>
      </c>
      <c r="N28" s="15" t="n">
        <f aca="false">MOD(F28,12)</f>
        <v>6</v>
      </c>
    </row>
    <row r="29" customFormat="false" ht="12.8" hidden="false" customHeight="false" outlineLevel="0" collapsed="false">
      <c r="A29" s="10" t="s">
        <v>42</v>
      </c>
      <c r="B29" s="11" t="n">
        <v>42401</v>
      </c>
      <c r="C29" s="12" t="n">
        <f aca="true">DATEDIF(B29,TODAY(),"m")</f>
        <v>77</v>
      </c>
      <c r="D29" s="13" t="s">
        <v>16</v>
      </c>
      <c r="E29" s="11" t="n">
        <v>42401</v>
      </c>
      <c r="F29" s="12" t="n">
        <f aca="true">DATEDIF(E29,TODAY(),"m")</f>
        <v>77</v>
      </c>
      <c r="G29" s="14" t="n">
        <f aca="false">MOD(F29,12)</f>
        <v>5</v>
      </c>
      <c r="H29" s="15" t="n">
        <f aca="false">MOD(F29,12)</f>
        <v>5</v>
      </c>
      <c r="I29" s="14" t="n">
        <f aca="false">MOD(F29,12)</f>
        <v>5</v>
      </c>
      <c r="J29" s="15" t="n">
        <f aca="false">MOD(F29,48)</f>
        <v>29</v>
      </c>
      <c r="K29" s="14" t="n">
        <f aca="false">MOD(F29,24)</f>
        <v>5</v>
      </c>
      <c r="L29" s="15" t="n">
        <f aca="false">MOD(F29,24)</f>
        <v>5</v>
      </c>
      <c r="M29" s="14" t="n">
        <f aca="false">MOD(F29,12)</f>
        <v>5</v>
      </c>
      <c r="N29" s="15" t="n">
        <f aca="false">MOD(F29,12)</f>
        <v>5</v>
      </c>
    </row>
    <row r="30" customFormat="false" ht="12.8" hidden="false" customHeight="false" outlineLevel="0" collapsed="false">
      <c r="A30" s="10" t="s">
        <v>43</v>
      </c>
      <c r="B30" s="11" t="n">
        <v>42430</v>
      </c>
      <c r="C30" s="12" t="n">
        <f aca="true">DATEDIF(B30,TODAY(),"m")</f>
        <v>76</v>
      </c>
      <c r="D30" s="13" t="s">
        <v>16</v>
      </c>
      <c r="E30" s="11" t="n">
        <v>42430</v>
      </c>
      <c r="F30" s="12" t="n">
        <f aca="true">DATEDIF(E30,TODAY(),"m")</f>
        <v>76</v>
      </c>
      <c r="G30" s="14" t="n">
        <f aca="false">MOD(F30,12)</f>
        <v>4</v>
      </c>
      <c r="H30" s="15" t="n">
        <f aca="false">MOD(F30,12)</f>
        <v>4</v>
      </c>
      <c r="I30" s="14" t="n">
        <f aca="false">MOD(F30,12)</f>
        <v>4</v>
      </c>
      <c r="J30" s="15" t="n">
        <f aca="false">MOD(F30,48)</f>
        <v>28</v>
      </c>
      <c r="K30" s="14" t="n">
        <f aca="false">MOD(F30,24)</f>
        <v>4</v>
      </c>
      <c r="L30" s="15" t="n">
        <f aca="false">MOD(F30,24)</f>
        <v>4</v>
      </c>
      <c r="M30" s="14" t="n">
        <f aca="false">MOD(F30,12)</f>
        <v>4</v>
      </c>
      <c r="N30" s="15" t="n">
        <f aca="false">MOD(F30,12)</f>
        <v>4</v>
      </c>
    </row>
    <row r="31" customFormat="false" ht="12.8" hidden="false" customHeight="false" outlineLevel="0" collapsed="false">
      <c r="A31" s="10" t="s">
        <v>44</v>
      </c>
      <c r="B31" s="11" t="n">
        <v>42461</v>
      </c>
      <c r="C31" s="12" t="n">
        <f aca="true">DATEDIF(B31,TODAY(),"m")</f>
        <v>75</v>
      </c>
      <c r="D31" s="13" t="s">
        <v>16</v>
      </c>
      <c r="E31" s="11" t="n">
        <v>42461</v>
      </c>
      <c r="F31" s="12" t="n">
        <f aca="true">DATEDIF(E31,TODAY(),"m")</f>
        <v>75</v>
      </c>
      <c r="G31" s="14" t="n">
        <f aca="false">MOD(F31,12)</f>
        <v>3</v>
      </c>
      <c r="H31" s="15" t="n">
        <f aca="false">MOD(F31,12)</f>
        <v>3</v>
      </c>
      <c r="I31" s="14" t="n">
        <f aca="false">MOD(F31,12)</f>
        <v>3</v>
      </c>
      <c r="J31" s="15" t="n">
        <f aca="false">MOD(F31,48)</f>
        <v>27</v>
      </c>
      <c r="K31" s="14" t="n">
        <f aca="false">MOD(F31,24)</f>
        <v>3</v>
      </c>
      <c r="L31" s="15" t="n">
        <f aca="false">MOD(F31,24)</f>
        <v>3</v>
      </c>
      <c r="M31" s="14" t="n">
        <f aca="false">MOD(F31,12)</f>
        <v>3</v>
      </c>
      <c r="N31" s="15" t="n">
        <f aca="false">MOD(F31,12)</f>
        <v>3</v>
      </c>
    </row>
    <row r="32" customFormat="false" ht="12.8" hidden="false" customHeight="false" outlineLevel="0" collapsed="false">
      <c r="A32" s="10" t="s">
        <v>45</v>
      </c>
      <c r="B32" s="11" t="n">
        <v>42522</v>
      </c>
      <c r="C32" s="12" t="n">
        <f aca="true">DATEDIF(B32,TODAY(),"m")</f>
        <v>73</v>
      </c>
      <c r="D32" s="13" t="s">
        <v>16</v>
      </c>
      <c r="E32" s="11" t="n">
        <v>42522</v>
      </c>
      <c r="F32" s="12" t="n">
        <f aca="true">DATEDIF(E32,TODAY(),"m")</f>
        <v>73</v>
      </c>
      <c r="G32" s="14" t="n">
        <f aca="false">MOD(F32,12)</f>
        <v>1</v>
      </c>
      <c r="H32" s="15" t="n">
        <f aca="false">MOD(F32,12)</f>
        <v>1</v>
      </c>
      <c r="I32" s="14" t="n">
        <f aca="false">MOD(F32,12)</f>
        <v>1</v>
      </c>
      <c r="J32" s="15" t="n">
        <f aca="false">MOD(F32,48)</f>
        <v>25</v>
      </c>
      <c r="K32" s="14" t="n">
        <f aca="false">MOD(F32,24)</f>
        <v>1</v>
      </c>
      <c r="L32" s="15" t="n">
        <f aca="false">MOD(F32,24)</f>
        <v>1</v>
      </c>
      <c r="M32" s="14" t="n">
        <f aca="false">MOD(F32,12)</f>
        <v>1</v>
      </c>
      <c r="N32" s="15" t="n">
        <f aca="false">MOD(F32,12)</f>
        <v>1</v>
      </c>
    </row>
    <row r="33" customFormat="false" ht="12.8" hidden="false" customHeight="false" outlineLevel="0" collapsed="false">
      <c r="A33" s="10" t="s">
        <v>46</v>
      </c>
      <c r="B33" s="11" t="n">
        <v>42614</v>
      </c>
      <c r="C33" s="12" t="n">
        <f aca="true">DATEDIF(B33,TODAY(),"m")</f>
        <v>70</v>
      </c>
      <c r="D33" s="13" t="s">
        <v>16</v>
      </c>
      <c r="E33" s="11" t="n">
        <v>42614</v>
      </c>
      <c r="F33" s="12" t="n">
        <f aca="true">DATEDIF(E33,TODAY(),"m")</f>
        <v>70</v>
      </c>
      <c r="G33" s="14" t="n">
        <f aca="false">MOD(F33,12)</f>
        <v>10</v>
      </c>
      <c r="H33" s="15" t="n">
        <f aca="false">MOD(F33,12)</f>
        <v>10</v>
      </c>
      <c r="I33" s="14" t="n">
        <f aca="false">MOD(F33,12)</f>
        <v>10</v>
      </c>
      <c r="J33" s="15" t="n">
        <f aca="false">MOD(F33,48)</f>
        <v>22</v>
      </c>
      <c r="K33" s="14" t="n">
        <f aca="false">MOD(F33,24)</f>
        <v>22</v>
      </c>
      <c r="L33" s="15" t="n">
        <f aca="false">MOD(F33,24)</f>
        <v>22</v>
      </c>
      <c r="M33" s="14" t="n">
        <f aca="false">MOD(F33,12)</f>
        <v>10</v>
      </c>
      <c r="N33" s="15" t="n">
        <f aca="false">MOD(F33,12)</f>
        <v>10</v>
      </c>
    </row>
    <row r="34" customFormat="false" ht="12.8" hidden="false" customHeight="false" outlineLevel="0" collapsed="false">
      <c r="A34" s="10" t="s">
        <v>47</v>
      </c>
      <c r="B34" s="11" t="n">
        <v>42644</v>
      </c>
      <c r="C34" s="12" t="n">
        <f aca="true">DATEDIF(B34,TODAY(),"m")</f>
        <v>69</v>
      </c>
      <c r="D34" s="13" t="s">
        <v>16</v>
      </c>
      <c r="E34" s="11" t="n">
        <v>42644</v>
      </c>
      <c r="F34" s="12" t="n">
        <f aca="true">DATEDIF(E34,TODAY(),"m")</f>
        <v>69</v>
      </c>
      <c r="G34" s="14" t="n">
        <f aca="false">MOD(F34,12)</f>
        <v>9</v>
      </c>
      <c r="H34" s="15" t="n">
        <f aca="false">MOD(F34,12)</f>
        <v>9</v>
      </c>
      <c r="I34" s="14" t="n">
        <f aca="false">MOD(F34,12)</f>
        <v>9</v>
      </c>
      <c r="J34" s="15" t="n">
        <f aca="false">MOD(F34,48)</f>
        <v>21</v>
      </c>
      <c r="K34" s="14" t="n">
        <f aca="false">MOD(F34,24)</f>
        <v>21</v>
      </c>
      <c r="L34" s="15" t="n">
        <f aca="false">MOD(F34,24)</f>
        <v>21</v>
      </c>
      <c r="M34" s="14" t="n">
        <f aca="false">MOD(F34,12)</f>
        <v>9</v>
      </c>
      <c r="N34" s="15" t="n">
        <f aca="false">MOD(F34,12)</f>
        <v>9</v>
      </c>
    </row>
    <row r="35" customFormat="false" ht="12.8" hidden="false" customHeight="false" outlineLevel="0" collapsed="false">
      <c r="A35" s="10" t="s">
        <v>48</v>
      </c>
      <c r="B35" s="11" t="n">
        <v>42675</v>
      </c>
      <c r="C35" s="12" t="n">
        <f aca="true">DATEDIF(B35,TODAY(),"m")</f>
        <v>68</v>
      </c>
      <c r="D35" s="13" t="s">
        <v>16</v>
      </c>
      <c r="E35" s="11" t="n">
        <v>42675</v>
      </c>
      <c r="F35" s="12" t="n">
        <f aca="true">DATEDIF(E35,TODAY(),"m")</f>
        <v>68</v>
      </c>
      <c r="G35" s="14" t="n">
        <f aca="false">MOD(F35,12)</f>
        <v>8</v>
      </c>
      <c r="H35" s="15" t="n">
        <f aca="false">MOD(F35,12)</f>
        <v>8</v>
      </c>
      <c r="I35" s="14" t="n">
        <f aca="false">MOD(F35,12)</f>
        <v>8</v>
      </c>
      <c r="J35" s="15" t="n">
        <f aca="false">MOD(F35,48)</f>
        <v>20</v>
      </c>
      <c r="K35" s="14" t="n">
        <f aca="false">MOD(F35,24)</f>
        <v>20</v>
      </c>
      <c r="L35" s="15" t="n">
        <f aca="false">MOD(F35,24)</f>
        <v>20</v>
      </c>
      <c r="M35" s="14" t="n">
        <f aca="false">MOD(F35,12)</f>
        <v>8</v>
      </c>
      <c r="N35" s="15" t="n">
        <f aca="false">MOD(F35,12)</f>
        <v>8</v>
      </c>
    </row>
    <row r="36" customFormat="false" ht="12.8" hidden="false" customHeight="false" outlineLevel="0" collapsed="false">
      <c r="A36" s="10" t="s">
        <v>49</v>
      </c>
      <c r="B36" s="11" t="n">
        <v>42736</v>
      </c>
      <c r="C36" s="12" t="n">
        <f aca="true">DATEDIF(B36,TODAY(),"m")</f>
        <v>66</v>
      </c>
      <c r="D36" s="13" t="s">
        <v>16</v>
      </c>
      <c r="E36" s="11" t="n">
        <v>42736</v>
      </c>
      <c r="F36" s="12" t="n">
        <f aca="true">DATEDIF(E36,TODAY(),"m")</f>
        <v>66</v>
      </c>
      <c r="G36" s="14" t="n">
        <f aca="false">MOD(F36,12)</f>
        <v>6</v>
      </c>
      <c r="H36" s="15" t="n">
        <f aca="false">MOD(F36,12)</f>
        <v>6</v>
      </c>
      <c r="I36" s="14" t="n">
        <f aca="false">MOD(F36,12)</f>
        <v>6</v>
      </c>
      <c r="J36" s="15" t="n">
        <f aca="false">MOD(F36,48)</f>
        <v>18</v>
      </c>
      <c r="K36" s="14" t="n">
        <f aca="false">MOD(F36,24)</f>
        <v>18</v>
      </c>
      <c r="L36" s="15" t="n">
        <f aca="false">MOD(F36,24)</f>
        <v>18</v>
      </c>
      <c r="M36" s="14" t="n">
        <f aca="false">MOD(F36,12)</f>
        <v>6</v>
      </c>
      <c r="N36" s="15" t="n">
        <f aca="false">MOD(F36,12)</f>
        <v>6</v>
      </c>
    </row>
    <row r="37" customFormat="false" ht="12.8" hidden="false" customHeight="false" outlineLevel="0" collapsed="false">
      <c r="A37" s="10" t="s">
        <v>50</v>
      </c>
      <c r="B37" s="11" t="n">
        <v>42767</v>
      </c>
      <c r="C37" s="12" t="n">
        <f aca="true">DATEDIF(B37,TODAY(),"m")</f>
        <v>65</v>
      </c>
      <c r="D37" s="13" t="s">
        <v>16</v>
      </c>
      <c r="E37" s="11" t="n">
        <v>42767</v>
      </c>
      <c r="F37" s="12" t="n">
        <f aca="true">DATEDIF(E37,TODAY(),"m")</f>
        <v>65</v>
      </c>
      <c r="G37" s="14" t="n">
        <f aca="false">MOD(F37,12)</f>
        <v>5</v>
      </c>
      <c r="H37" s="15" t="n">
        <f aca="false">MOD(F37,12)</f>
        <v>5</v>
      </c>
      <c r="I37" s="14" t="n">
        <f aca="false">MOD(F37,12)</f>
        <v>5</v>
      </c>
      <c r="J37" s="15" t="n">
        <f aca="false">MOD(F37,48)</f>
        <v>17</v>
      </c>
      <c r="K37" s="14" t="n">
        <f aca="false">MOD(F37,24)</f>
        <v>17</v>
      </c>
      <c r="L37" s="15" t="n">
        <f aca="false">MOD(F37,24)</f>
        <v>17</v>
      </c>
      <c r="M37" s="14" t="n">
        <f aca="false">MOD(F37,12)</f>
        <v>5</v>
      </c>
      <c r="N37" s="15" t="n">
        <f aca="false">MOD(F37,12)</f>
        <v>5</v>
      </c>
    </row>
    <row r="38" customFormat="false" ht="12.8" hidden="false" customHeight="false" outlineLevel="0" collapsed="false">
      <c r="A38" s="10" t="s">
        <v>51</v>
      </c>
      <c r="B38" s="11" t="n">
        <v>42856</v>
      </c>
      <c r="C38" s="12" t="n">
        <f aca="true">DATEDIF(B38,TODAY(),"m")</f>
        <v>62</v>
      </c>
      <c r="D38" s="13" t="s">
        <v>16</v>
      </c>
      <c r="E38" s="11" t="n">
        <v>42856</v>
      </c>
      <c r="F38" s="12" t="n">
        <f aca="true">DATEDIF(E38,TODAY(),"m")</f>
        <v>62</v>
      </c>
      <c r="G38" s="14" t="n">
        <f aca="false">MOD(F38,12)</f>
        <v>2</v>
      </c>
      <c r="H38" s="15" t="n">
        <f aca="false">MOD(F38,12)</f>
        <v>2</v>
      </c>
      <c r="I38" s="14" t="n">
        <f aca="false">MOD(F38,12)</f>
        <v>2</v>
      </c>
      <c r="J38" s="15" t="n">
        <f aca="false">MOD(F38,48)</f>
        <v>14</v>
      </c>
      <c r="K38" s="14" t="n">
        <f aca="false">MOD(F38,24)</f>
        <v>14</v>
      </c>
      <c r="L38" s="15" t="n">
        <f aca="false">MOD(F38,24)</f>
        <v>14</v>
      </c>
      <c r="M38" s="14" t="n">
        <f aca="false">MOD(F38,12)</f>
        <v>2</v>
      </c>
      <c r="N38" s="15" t="n">
        <f aca="false">MOD(F38,12)</f>
        <v>2</v>
      </c>
    </row>
    <row r="39" customFormat="false" ht="12.8" hidden="false" customHeight="false" outlineLevel="0" collapsed="false">
      <c r="A39" s="10" t="s">
        <v>52</v>
      </c>
      <c r="B39" s="11" t="n">
        <v>42887</v>
      </c>
      <c r="C39" s="12" t="n">
        <f aca="true">DATEDIF(B39,TODAY(),"m")</f>
        <v>61</v>
      </c>
      <c r="D39" s="13" t="s">
        <v>16</v>
      </c>
      <c r="E39" s="11" t="n">
        <v>42887</v>
      </c>
      <c r="F39" s="12" t="n">
        <f aca="true">DATEDIF(E39,TODAY(),"m")</f>
        <v>61</v>
      </c>
      <c r="G39" s="14" t="n">
        <f aca="false">MOD(F39,12)</f>
        <v>1</v>
      </c>
      <c r="H39" s="15" t="n">
        <f aca="false">MOD(F39,12)</f>
        <v>1</v>
      </c>
      <c r="I39" s="14" t="n">
        <f aca="false">MOD(F39,12)</f>
        <v>1</v>
      </c>
      <c r="J39" s="15" t="n">
        <f aca="false">MOD(F39,48)</f>
        <v>13</v>
      </c>
      <c r="K39" s="14" t="n">
        <f aca="false">MOD(F39,24)</f>
        <v>13</v>
      </c>
      <c r="L39" s="15" t="n">
        <f aca="false">MOD(F39,24)</f>
        <v>13</v>
      </c>
      <c r="M39" s="14" t="n">
        <f aca="false">MOD(F39,12)</f>
        <v>1</v>
      </c>
      <c r="N39" s="15" t="n">
        <f aca="false">MOD(F39,12)</f>
        <v>1</v>
      </c>
    </row>
    <row r="40" customFormat="false" ht="12.8" hidden="false" customHeight="false" outlineLevel="0" collapsed="false">
      <c r="A40" s="10" t="s">
        <v>53</v>
      </c>
      <c r="B40" s="11" t="n">
        <v>42917</v>
      </c>
      <c r="C40" s="12" t="n">
        <f aca="true">DATEDIF(B40,TODAY(),"m")</f>
        <v>60</v>
      </c>
      <c r="D40" s="13" t="s">
        <v>16</v>
      </c>
      <c r="E40" s="11" t="n">
        <v>42917</v>
      </c>
      <c r="F40" s="12" t="n">
        <f aca="true">DATEDIF(E40,TODAY(),"m")</f>
        <v>60</v>
      </c>
      <c r="G40" s="14" t="n">
        <f aca="false">MOD(F40,12)</f>
        <v>0</v>
      </c>
      <c r="H40" s="15" t="n">
        <f aca="false">MOD(F40,12)</f>
        <v>0</v>
      </c>
      <c r="I40" s="14" t="n">
        <f aca="false">MOD(F40,12)</f>
        <v>0</v>
      </c>
      <c r="J40" s="15" t="n">
        <f aca="false">MOD(F40,48)</f>
        <v>12</v>
      </c>
      <c r="K40" s="14" t="n">
        <f aca="false">MOD(F40,24)</f>
        <v>12</v>
      </c>
      <c r="L40" s="15" t="n">
        <f aca="false">MOD(F40,24)</f>
        <v>12</v>
      </c>
      <c r="M40" s="14" t="n">
        <f aca="false">MOD(F40,12)</f>
        <v>0</v>
      </c>
      <c r="N40" s="15" t="n">
        <f aca="false">MOD(F40,12)</f>
        <v>0</v>
      </c>
    </row>
    <row r="41" customFormat="false" ht="12.8" hidden="false" customHeight="false" outlineLevel="0" collapsed="false">
      <c r="A41" s="10" t="s">
        <v>54</v>
      </c>
      <c r="B41" s="11" t="n">
        <v>42948</v>
      </c>
      <c r="C41" s="12" t="n">
        <f aca="true">DATEDIF(B41,TODAY(),"m")</f>
        <v>59</v>
      </c>
      <c r="D41" s="13" t="s">
        <v>16</v>
      </c>
      <c r="E41" s="11" t="n">
        <v>42948</v>
      </c>
      <c r="F41" s="12" t="n">
        <f aca="true">DATEDIF(E41,TODAY(),"m")</f>
        <v>59</v>
      </c>
      <c r="G41" s="14" t="n">
        <f aca="false">MOD(F41,12)</f>
        <v>11</v>
      </c>
      <c r="H41" s="15" t="n">
        <f aca="false">MOD(F41,12)</f>
        <v>11</v>
      </c>
      <c r="I41" s="14" t="n">
        <f aca="false">MOD(F41,12)</f>
        <v>11</v>
      </c>
      <c r="J41" s="15" t="n">
        <f aca="false">MOD(F41,48)</f>
        <v>11</v>
      </c>
      <c r="K41" s="14" t="n">
        <f aca="false">MOD(F41,24)</f>
        <v>11</v>
      </c>
      <c r="L41" s="15" t="n">
        <f aca="false">MOD(F41,24)</f>
        <v>11</v>
      </c>
      <c r="M41" s="14" t="n">
        <f aca="false">MOD(F41,12)</f>
        <v>11</v>
      </c>
      <c r="N41" s="15" t="n">
        <f aca="false">MOD(F41,12)</f>
        <v>11</v>
      </c>
    </row>
    <row r="42" customFormat="false" ht="12.8" hidden="false" customHeight="false" outlineLevel="0" collapsed="false">
      <c r="A42" s="10" t="s">
        <v>55</v>
      </c>
      <c r="B42" s="11" t="n">
        <v>42979</v>
      </c>
      <c r="C42" s="12" t="n">
        <f aca="true">DATEDIF(B42,TODAY(),"m")</f>
        <v>58</v>
      </c>
      <c r="D42" s="13" t="s">
        <v>16</v>
      </c>
      <c r="E42" s="11" t="n">
        <v>42979</v>
      </c>
      <c r="F42" s="12" t="n">
        <f aca="true">DATEDIF(E42,TODAY(),"m")</f>
        <v>58</v>
      </c>
      <c r="G42" s="14" t="n">
        <f aca="false">MOD(F42,12)</f>
        <v>10</v>
      </c>
      <c r="H42" s="15" t="n">
        <f aca="false">MOD(F42,12)</f>
        <v>10</v>
      </c>
      <c r="I42" s="14" t="n">
        <f aca="false">MOD(F42,12)</f>
        <v>10</v>
      </c>
      <c r="J42" s="15" t="n">
        <f aca="false">MOD(F42,48)</f>
        <v>10</v>
      </c>
      <c r="K42" s="14" t="n">
        <f aca="false">MOD(F42,24)</f>
        <v>10</v>
      </c>
      <c r="L42" s="15" t="n">
        <f aca="false">MOD(F42,24)</f>
        <v>10</v>
      </c>
      <c r="M42" s="14" t="n">
        <f aca="false">MOD(F42,12)</f>
        <v>10</v>
      </c>
      <c r="N42" s="15" t="n">
        <f aca="false">MOD(F42,12)</f>
        <v>10</v>
      </c>
    </row>
    <row r="43" customFormat="false" ht="12.8" hidden="false" customHeight="false" outlineLevel="0" collapsed="false">
      <c r="A43" s="10" t="s">
        <v>56</v>
      </c>
      <c r="B43" s="11" t="n">
        <v>43009</v>
      </c>
      <c r="C43" s="12" t="n">
        <f aca="true">DATEDIF(B43,TODAY(),"m")</f>
        <v>57</v>
      </c>
      <c r="D43" s="13" t="s">
        <v>16</v>
      </c>
      <c r="E43" s="11" t="n">
        <v>43009</v>
      </c>
      <c r="F43" s="12" t="n">
        <f aca="true">DATEDIF(E43,TODAY(),"m")</f>
        <v>57</v>
      </c>
      <c r="G43" s="14" t="n">
        <f aca="false">MOD(F43,12)</f>
        <v>9</v>
      </c>
      <c r="H43" s="15" t="n">
        <f aca="false">MOD(F43,12)</f>
        <v>9</v>
      </c>
      <c r="I43" s="14" t="n">
        <f aca="false">MOD(F43,12)</f>
        <v>9</v>
      </c>
      <c r="J43" s="15" t="n">
        <f aca="false">MOD(F43,48)</f>
        <v>9</v>
      </c>
      <c r="K43" s="14" t="n">
        <f aca="false">MOD(F43,24)</f>
        <v>9</v>
      </c>
      <c r="L43" s="15" t="n">
        <f aca="false">MOD(F43,24)</f>
        <v>9</v>
      </c>
      <c r="M43" s="14" t="n">
        <f aca="false">MOD(F43,12)</f>
        <v>9</v>
      </c>
      <c r="N43" s="15" t="n">
        <f aca="false">MOD(F43,12)</f>
        <v>9</v>
      </c>
    </row>
    <row r="44" customFormat="false" ht="12.8" hidden="false" customHeight="false" outlineLevel="0" collapsed="false">
      <c r="A44" s="10" t="s">
        <v>57</v>
      </c>
      <c r="B44" s="11" t="n">
        <v>43040</v>
      </c>
      <c r="C44" s="12" t="n">
        <f aca="true">DATEDIF(B44,TODAY(),"m")</f>
        <v>56</v>
      </c>
      <c r="D44" s="13" t="s">
        <v>16</v>
      </c>
      <c r="E44" s="11" t="n">
        <v>43040</v>
      </c>
      <c r="F44" s="12" t="n">
        <f aca="true">DATEDIF(E44,TODAY(),"m")</f>
        <v>56</v>
      </c>
      <c r="G44" s="14" t="n">
        <f aca="false">MOD(F44,12)</f>
        <v>8</v>
      </c>
      <c r="H44" s="15" t="n">
        <f aca="false">MOD(F44,12)</f>
        <v>8</v>
      </c>
      <c r="I44" s="14" t="n">
        <f aca="false">MOD(F44,12)</f>
        <v>8</v>
      </c>
      <c r="J44" s="15" t="n">
        <f aca="false">MOD(F44,48)</f>
        <v>8</v>
      </c>
      <c r="K44" s="14" t="n">
        <f aca="false">MOD(F44,24)</f>
        <v>8</v>
      </c>
      <c r="L44" s="15" t="n">
        <f aca="false">MOD(F44,24)</f>
        <v>8</v>
      </c>
      <c r="M44" s="14" t="n">
        <f aca="false">MOD(F44,12)</f>
        <v>8</v>
      </c>
      <c r="N44" s="15" t="n">
        <f aca="false">MOD(F44,12)</f>
        <v>8</v>
      </c>
    </row>
    <row r="45" customFormat="false" ht="12.8" hidden="false" customHeight="false" outlineLevel="0" collapsed="false">
      <c r="A45" s="10" t="s">
        <v>58</v>
      </c>
      <c r="B45" s="11" t="n">
        <v>43101</v>
      </c>
      <c r="C45" s="12" t="n">
        <f aca="true">DATEDIF(B45,TODAY(),"m")</f>
        <v>54</v>
      </c>
      <c r="D45" s="13" t="s">
        <v>16</v>
      </c>
      <c r="E45" s="11" t="n">
        <v>43101</v>
      </c>
      <c r="F45" s="12" t="n">
        <f aca="true">DATEDIF(E45,TODAY(),"m")</f>
        <v>54</v>
      </c>
      <c r="G45" s="14" t="n">
        <f aca="false">MOD(F45,12)</f>
        <v>6</v>
      </c>
      <c r="H45" s="15" t="n">
        <f aca="false">MOD(F45,12)</f>
        <v>6</v>
      </c>
      <c r="I45" s="14" t="n">
        <f aca="false">MOD(F45,12)</f>
        <v>6</v>
      </c>
      <c r="J45" s="15" t="n">
        <f aca="false">MOD(F45,48)</f>
        <v>6</v>
      </c>
      <c r="K45" s="14" t="n">
        <f aca="false">MOD(F45,24)</f>
        <v>6</v>
      </c>
      <c r="L45" s="15" t="n">
        <f aca="false">MOD(F45,24)</f>
        <v>6</v>
      </c>
      <c r="M45" s="14" t="n">
        <f aca="false">MOD(F45,12)</f>
        <v>6</v>
      </c>
      <c r="N45" s="15" t="n">
        <f aca="false">MOD(F45,12)</f>
        <v>6</v>
      </c>
    </row>
    <row r="46" customFormat="false" ht="12.8" hidden="false" customHeight="false" outlineLevel="0" collapsed="false">
      <c r="A46" s="10" t="s">
        <v>59</v>
      </c>
      <c r="B46" s="11" t="n">
        <v>43132</v>
      </c>
      <c r="C46" s="12" t="n">
        <f aca="true">DATEDIF(B46,TODAY(),"m")</f>
        <v>53</v>
      </c>
      <c r="D46" s="13" t="s">
        <v>16</v>
      </c>
      <c r="E46" s="11" t="n">
        <v>43132</v>
      </c>
      <c r="F46" s="12" t="n">
        <f aca="true">DATEDIF(E46,TODAY(),"m")</f>
        <v>53</v>
      </c>
      <c r="G46" s="14" t="n">
        <f aca="false">MOD(F46,12)</f>
        <v>5</v>
      </c>
      <c r="H46" s="15" t="n">
        <f aca="false">MOD(F46,12)</f>
        <v>5</v>
      </c>
      <c r="I46" s="14" t="n">
        <f aca="false">MOD(F46,12)</f>
        <v>5</v>
      </c>
      <c r="J46" s="15" t="n">
        <f aca="false">MOD(F46,48)</f>
        <v>5</v>
      </c>
      <c r="K46" s="14" t="n">
        <f aca="false">MOD(F46,24)</f>
        <v>5</v>
      </c>
      <c r="L46" s="15" t="n">
        <f aca="false">MOD(F46,24)</f>
        <v>5</v>
      </c>
      <c r="M46" s="14" t="n">
        <f aca="false">MOD(F46,12)</f>
        <v>5</v>
      </c>
      <c r="N46" s="15" t="n">
        <f aca="false">MOD(F46,12)</f>
        <v>5</v>
      </c>
    </row>
    <row r="47" customFormat="false" ht="12.8" hidden="false" customHeight="false" outlineLevel="0" collapsed="false">
      <c r="A47" s="10" t="s">
        <v>60</v>
      </c>
      <c r="B47" s="11" t="n">
        <v>43160</v>
      </c>
      <c r="C47" s="12" t="n">
        <f aca="true">DATEDIF(B47,TODAY(),"m")</f>
        <v>52</v>
      </c>
      <c r="D47" s="13" t="s">
        <v>16</v>
      </c>
      <c r="E47" s="11" t="n">
        <v>43160</v>
      </c>
      <c r="F47" s="12" t="n">
        <f aca="true">DATEDIF(E47,TODAY(),"m")</f>
        <v>52</v>
      </c>
      <c r="G47" s="14" t="n">
        <f aca="false">MOD(F47,12)</f>
        <v>4</v>
      </c>
      <c r="H47" s="15" t="n">
        <f aca="false">MOD(F47,12)</f>
        <v>4</v>
      </c>
      <c r="I47" s="14" t="n">
        <f aca="false">MOD(F47,12)</f>
        <v>4</v>
      </c>
      <c r="J47" s="15" t="n">
        <f aca="false">MOD(F47,48)</f>
        <v>4</v>
      </c>
      <c r="K47" s="14" t="n">
        <f aca="false">MOD(F47,24)</f>
        <v>4</v>
      </c>
      <c r="L47" s="15" t="n">
        <f aca="false">MOD(F47,24)</f>
        <v>4</v>
      </c>
      <c r="M47" s="14" t="n">
        <f aca="false">MOD(F47,12)</f>
        <v>4</v>
      </c>
      <c r="N47" s="15" t="n">
        <f aca="false">MOD(F47,12)</f>
        <v>4</v>
      </c>
    </row>
    <row r="48" customFormat="false" ht="12.8" hidden="false" customHeight="false" outlineLevel="0" collapsed="false">
      <c r="A48" s="10" t="s">
        <v>61</v>
      </c>
      <c r="B48" s="11" t="n">
        <v>43221</v>
      </c>
      <c r="C48" s="12" t="n">
        <f aca="true">DATEDIF(B48,TODAY(),"m")</f>
        <v>50</v>
      </c>
      <c r="D48" s="13" t="s">
        <v>16</v>
      </c>
      <c r="E48" s="11" t="n">
        <v>43221</v>
      </c>
      <c r="F48" s="12" t="n">
        <f aca="true">DATEDIF(E48,TODAY(),"m")</f>
        <v>50</v>
      </c>
      <c r="G48" s="14" t="n">
        <f aca="false">MOD(F48,12)</f>
        <v>2</v>
      </c>
      <c r="H48" s="15" t="n">
        <f aca="false">MOD(F48,12)</f>
        <v>2</v>
      </c>
      <c r="I48" s="14" t="n">
        <f aca="false">MOD(F48,12)</f>
        <v>2</v>
      </c>
      <c r="J48" s="15" t="n">
        <f aca="false">MOD(F48,48)</f>
        <v>2</v>
      </c>
      <c r="K48" s="14" t="n">
        <f aca="false">MOD(F48,24)</f>
        <v>2</v>
      </c>
      <c r="L48" s="15" t="n">
        <f aca="false">MOD(F48,24)</f>
        <v>2</v>
      </c>
      <c r="M48" s="14" t="n">
        <f aca="false">MOD(F48,12)</f>
        <v>2</v>
      </c>
      <c r="N48" s="15" t="n">
        <f aca="false">MOD(F48,12)</f>
        <v>2</v>
      </c>
    </row>
    <row r="49" customFormat="false" ht="12.8" hidden="false" customHeight="false" outlineLevel="0" collapsed="false">
      <c r="A49" s="10" t="s">
        <v>62</v>
      </c>
      <c r="B49" s="11" t="n">
        <v>43252</v>
      </c>
      <c r="C49" s="12" t="n">
        <f aca="true">DATEDIF(B49,TODAY(),"m")</f>
        <v>49</v>
      </c>
      <c r="D49" s="13" t="s">
        <v>16</v>
      </c>
      <c r="E49" s="11" t="n">
        <v>43252</v>
      </c>
      <c r="F49" s="12" t="n">
        <f aca="true">DATEDIF(E49,TODAY(),"m")</f>
        <v>49</v>
      </c>
      <c r="G49" s="14" t="n">
        <f aca="false">MOD(F49,12)</f>
        <v>1</v>
      </c>
      <c r="H49" s="15" t="n">
        <f aca="false">MOD(F49,12)</f>
        <v>1</v>
      </c>
      <c r="I49" s="14" t="n">
        <f aca="false">MOD(F49,12)</f>
        <v>1</v>
      </c>
      <c r="J49" s="15" t="n">
        <f aca="false">MOD(F49,48)</f>
        <v>1</v>
      </c>
      <c r="K49" s="14" t="n">
        <f aca="false">MOD(F49,24)</f>
        <v>1</v>
      </c>
      <c r="L49" s="15" t="n">
        <f aca="false">MOD(F49,24)</f>
        <v>1</v>
      </c>
      <c r="M49" s="14" t="n">
        <f aca="false">MOD(F49,12)</f>
        <v>1</v>
      </c>
      <c r="N49" s="15" t="n">
        <f aca="false">MOD(F49,12)</f>
        <v>1</v>
      </c>
    </row>
    <row r="50" customFormat="false" ht="12.8" hidden="false" customHeight="false" outlineLevel="0" collapsed="false">
      <c r="A50" s="10" t="s">
        <v>63</v>
      </c>
      <c r="B50" s="11" t="n">
        <v>43282</v>
      </c>
      <c r="C50" s="12" t="n">
        <f aca="true">DATEDIF(B50,TODAY(),"m")</f>
        <v>48</v>
      </c>
      <c r="D50" s="13" t="s">
        <v>16</v>
      </c>
      <c r="E50" s="11" t="n">
        <v>43282</v>
      </c>
      <c r="F50" s="12" t="n">
        <f aca="true">DATEDIF(E50,TODAY(),"m")</f>
        <v>48</v>
      </c>
      <c r="G50" s="14" t="n">
        <f aca="false">MOD(F50,12)</f>
        <v>0</v>
      </c>
      <c r="H50" s="15" t="n">
        <f aca="false">MOD(F50,12)</f>
        <v>0</v>
      </c>
      <c r="I50" s="14" t="n">
        <f aca="false">MOD(F50,12)</f>
        <v>0</v>
      </c>
      <c r="J50" s="15" t="n">
        <f aca="false">MOD(F50,48)</f>
        <v>0</v>
      </c>
      <c r="K50" s="14" t="n">
        <f aca="false">MOD(F50,24)</f>
        <v>0</v>
      </c>
      <c r="L50" s="15" t="n">
        <f aca="false">MOD(F50,24)</f>
        <v>0</v>
      </c>
      <c r="M50" s="14" t="n">
        <f aca="false">MOD(F50,12)</f>
        <v>0</v>
      </c>
      <c r="N50" s="15" t="n">
        <f aca="false">MOD(F50,12)</f>
        <v>0</v>
      </c>
    </row>
    <row r="51" customFormat="false" ht="12.8" hidden="false" customHeight="false" outlineLevel="0" collapsed="false">
      <c r="A51" s="10" t="s">
        <v>64</v>
      </c>
      <c r="B51" s="11" t="n">
        <v>43313</v>
      </c>
      <c r="C51" s="12" t="n">
        <f aca="true">DATEDIF(B51,TODAY(),"m")</f>
        <v>47</v>
      </c>
      <c r="D51" s="13" t="s">
        <v>16</v>
      </c>
      <c r="E51" s="11" t="n">
        <v>43313</v>
      </c>
      <c r="F51" s="12" t="n">
        <f aca="true">DATEDIF(E51,TODAY(),"m")</f>
        <v>47</v>
      </c>
      <c r="G51" s="14" t="n">
        <f aca="false">MOD(F51,12)</f>
        <v>11</v>
      </c>
      <c r="H51" s="15" t="n">
        <f aca="false">MOD(F51,12)</f>
        <v>11</v>
      </c>
      <c r="I51" s="14" t="n">
        <f aca="false">MOD(F51,12)</f>
        <v>11</v>
      </c>
      <c r="J51" s="15" t="n">
        <f aca="false">MOD(F51,48)</f>
        <v>47</v>
      </c>
      <c r="K51" s="14" t="n">
        <f aca="false">MOD(F51,24)</f>
        <v>23</v>
      </c>
      <c r="L51" s="15" t="n">
        <f aca="false">MOD(F51,24)</f>
        <v>23</v>
      </c>
      <c r="M51" s="14" t="n">
        <f aca="false">MOD(F51,12)</f>
        <v>11</v>
      </c>
      <c r="N51" s="15" t="n">
        <f aca="false">MOD(F51,12)</f>
        <v>11</v>
      </c>
    </row>
    <row r="52" customFormat="false" ht="12.8" hidden="false" customHeight="false" outlineLevel="0" collapsed="false">
      <c r="A52" s="10" t="s">
        <v>65</v>
      </c>
      <c r="B52" s="11" t="n">
        <v>43344</v>
      </c>
      <c r="C52" s="12" t="n">
        <f aca="true">DATEDIF(B52,TODAY(),"m")</f>
        <v>46</v>
      </c>
      <c r="D52" s="13" t="s">
        <v>16</v>
      </c>
      <c r="E52" s="11" t="n">
        <v>43344</v>
      </c>
      <c r="F52" s="12" t="n">
        <f aca="true">DATEDIF(E52,TODAY(),"m")</f>
        <v>46</v>
      </c>
      <c r="G52" s="14" t="n">
        <f aca="false">MOD(F52,12)</f>
        <v>10</v>
      </c>
      <c r="H52" s="15" t="n">
        <f aca="false">MOD(F52,12)</f>
        <v>10</v>
      </c>
      <c r="I52" s="14" t="n">
        <f aca="false">MOD(F52,12)</f>
        <v>10</v>
      </c>
      <c r="J52" s="15" t="n">
        <f aca="false">MOD(F52,48)</f>
        <v>46</v>
      </c>
      <c r="K52" s="14" t="n">
        <f aca="false">MOD(F52,24)</f>
        <v>22</v>
      </c>
      <c r="L52" s="15" t="n">
        <f aca="false">MOD(F52,24)</f>
        <v>22</v>
      </c>
      <c r="M52" s="14" t="n">
        <f aca="false">MOD(F52,12)</f>
        <v>10</v>
      </c>
      <c r="N52" s="15" t="n">
        <f aca="false">MOD(F52,12)</f>
        <v>10</v>
      </c>
    </row>
    <row r="53" customFormat="false" ht="12.8" hidden="false" customHeight="false" outlineLevel="0" collapsed="false">
      <c r="A53" s="10" t="s">
        <v>66</v>
      </c>
      <c r="B53" s="11" t="n">
        <v>43374</v>
      </c>
      <c r="C53" s="12" t="n">
        <f aca="true">DATEDIF(B53,TODAY(),"m")</f>
        <v>45</v>
      </c>
      <c r="D53" s="13" t="s">
        <v>16</v>
      </c>
      <c r="E53" s="11" t="n">
        <v>43374</v>
      </c>
      <c r="F53" s="12" t="n">
        <f aca="true">DATEDIF(E53,TODAY(),"m")</f>
        <v>45</v>
      </c>
      <c r="G53" s="14" t="n">
        <f aca="false">MOD(F53,12)</f>
        <v>9</v>
      </c>
      <c r="H53" s="15" t="n">
        <f aca="false">MOD(F53,12)</f>
        <v>9</v>
      </c>
      <c r="I53" s="14" t="n">
        <f aca="false">MOD(F53,12)</f>
        <v>9</v>
      </c>
      <c r="J53" s="15" t="n">
        <f aca="false">MOD(F53,48)</f>
        <v>45</v>
      </c>
      <c r="K53" s="14" t="n">
        <f aca="false">MOD(F53,24)</f>
        <v>21</v>
      </c>
      <c r="L53" s="15" t="n">
        <f aca="false">MOD(F53,24)</f>
        <v>21</v>
      </c>
      <c r="M53" s="14" t="n">
        <f aca="false">MOD(F53,12)</f>
        <v>9</v>
      </c>
      <c r="N53" s="15" t="n">
        <f aca="false">MOD(F53,12)</f>
        <v>9</v>
      </c>
    </row>
    <row r="54" customFormat="false" ht="12.8" hidden="false" customHeight="false" outlineLevel="0" collapsed="false">
      <c r="A54" s="10" t="s">
        <v>67</v>
      </c>
      <c r="B54" s="11" t="n">
        <v>43497</v>
      </c>
      <c r="C54" s="12" t="n">
        <f aca="true">DATEDIF(B54,TODAY(),"m")</f>
        <v>41</v>
      </c>
      <c r="D54" s="13" t="s">
        <v>16</v>
      </c>
      <c r="E54" s="11" t="n">
        <v>43497</v>
      </c>
      <c r="F54" s="12" t="n">
        <f aca="true">DATEDIF(E54,TODAY(),"m")</f>
        <v>41</v>
      </c>
      <c r="G54" s="14" t="n">
        <f aca="false">MOD(F54,12)</f>
        <v>5</v>
      </c>
      <c r="H54" s="15" t="n">
        <f aca="false">MOD(F54,12)</f>
        <v>5</v>
      </c>
      <c r="I54" s="14" t="n">
        <f aca="false">MOD(F54,12)</f>
        <v>5</v>
      </c>
      <c r="J54" s="15" t="n">
        <f aca="false">MOD(F54,48)</f>
        <v>41</v>
      </c>
      <c r="K54" s="14" t="n">
        <f aca="false">MOD(F54,24)</f>
        <v>17</v>
      </c>
      <c r="L54" s="15" t="n">
        <f aca="false">MOD(F54,24)</f>
        <v>17</v>
      </c>
      <c r="M54" s="14" t="n">
        <f aca="false">MOD(F54,12)</f>
        <v>5</v>
      </c>
      <c r="N54" s="15" t="n">
        <f aca="false">MOD(F54,12)</f>
        <v>5</v>
      </c>
    </row>
    <row r="55" customFormat="false" ht="12.8" hidden="false" customHeight="false" outlineLevel="0" collapsed="false">
      <c r="A55" s="10" t="s">
        <v>68</v>
      </c>
      <c r="B55" s="11" t="n">
        <v>43525</v>
      </c>
      <c r="C55" s="12" t="n">
        <f aca="true">DATEDIF(B55,TODAY(),"m")</f>
        <v>40</v>
      </c>
      <c r="D55" s="13" t="s">
        <v>16</v>
      </c>
      <c r="E55" s="11" t="n">
        <v>43525</v>
      </c>
      <c r="F55" s="12" t="n">
        <f aca="true">DATEDIF(E55,TODAY(),"m")</f>
        <v>40</v>
      </c>
      <c r="G55" s="14" t="n">
        <f aca="false">MOD(F55,12)</f>
        <v>4</v>
      </c>
      <c r="H55" s="15" t="n">
        <f aca="false">MOD(F55,12)</f>
        <v>4</v>
      </c>
      <c r="I55" s="14" t="n">
        <f aca="false">MOD(F55,12)</f>
        <v>4</v>
      </c>
      <c r="J55" s="15" t="n">
        <f aca="false">MOD(F55,48)</f>
        <v>40</v>
      </c>
      <c r="K55" s="14" t="n">
        <f aca="false">MOD(F55,24)</f>
        <v>16</v>
      </c>
      <c r="L55" s="15" t="n">
        <f aca="false">MOD(F55,24)</f>
        <v>16</v>
      </c>
      <c r="M55" s="14" t="n">
        <f aca="false">MOD(F55,12)</f>
        <v>4</v>
      </c>
      <c r="N55" s="15" t="n">
        <f aca="false">MOD(F55,12)</f>
        <v>4</v>
      </c>
    </row>
    <row r="56" customFormat="false" ht="12.8" hidden="false" customHeight="false" outlineLevel="0" collapsed="false">
      <c r="A56" s="10" t="s">
        <v>69</v>
      </c>
      <c r="B56" s="11" t="n">
        <v>43525</v>
      </c>
      <c r="C56" s="12" t="n">
        <f aca="true">DATEDIF(B56,TODAY(),"m")</f>
        <v>40</v>
      </c>
      <c r="D56" s="13" t="s">
        <v>16</v>
      </c>
      <c r="E56" s="11" t="n">
        <v>43525</v>
      </c>
      <c r="F56" s="12" t="n">
        <f aca="true">DATEDIF(E56,TODAY(),"m")</f>
        <v>40</v>
      </c>
      <c r="G56" s="14" t="n">
        <f aca="false">MOD(F56,12)</f>
        <v>4</v>
      </c>
      <c r="H56" s="15" t="n">
        <f aca="false">MOD(F56,12)</f>
        <v>4</v>
      </c>
      <c r="I56" s="14" t="n">
        <f aca="false">MOD(F56,12)</f>
        <v>4</v>
      </c>
      <c r="J56" s="15" t="n">
        <f aca="false">MOD(F56,48)</f>
        <v>40</v>
      </c>
      <c r="K56" s="14" t="n">
        <f aca="false">MOD(F56,24)</f>
        <v>16</v>
      </c>
      <c r="L56" s="15" t="n">
        <f aca="false">MOD(F56,24)</f>
        <v>16</v>
      </c>
      <c r="M56" s="14" t="n">
        <f aca="false">MOD(F56,12)</f>
        <v>4</v>
      </c>
      <c r="N56" s="15" t="n">
        <f aca="false">MOD(F56,12)</f>
        <v>4</v>
      </c>
    </row>
    <row r="57" customFormat="false" ht="12.8" hidden="false" customHeight="false" outlineLevel="0" collapsed="false">
      <c r="A57" s="10" t="s">
        <v>70</v>
      </c>
      <c r="B57" s="11" t="n">
        <v>43556</v>
      </c>
      <c r="C57" s="12" t="n">
        <f aca="true">DATEDIF(B57,TODAY(),"m")</f>
        <v>39</v>
      </c>
      <c r="D57" s="13" t="s">
        <v>16</v>
      </c>
      <c r="E57" s="11" t="n">
        <v>43556</v>
      </c>
      <c r="F57" s="12" t="n">
        <f aca="true">DATEDIF(E57,TODAY(),"m")</f>
        <v>39</v>
      </c>
      <c r="G57" s="14" t="n">
        <f aca="false">MOD(F57,12)</f>
        <v>3</v>
      </c>
      <c r="H57" s="15" t="n">
        <f aca="false">MOD(F57,12)</f>
        <v>3</v>
      </c>
      <c r="I57" s="14" t="n">
        <f aca="false">MOD(F57,12)</f>
        <v>3</v>
      </c>
      <c r="J57" s="15" t="n">
        <f aca="false">MOD(F57,48)</f>
        <v>39</v>
      </c>
      <c r="K57" s="14" t="n">
        <f aca="false">MOD(F57,24)</f>
        <v>15</v>
      </c>
      <c r="L57" s="15" t="n">
        <f aca="false">MOD(F57,24)</f>
        <v>15</v>
      </c>
      <c r="M57" s="14" t="n">
        <f aca="false">MOD(F57,12)</f>
        <v>3</v>
      </c>
      <c r="N57" s="15" t="n">
        <f aca="false">MOD(F57,12)</f>
        <v>3</v>
      </c>
    </row>
    <row r="58" customFormat="false" ht="12.8" hidden="false" customHeight="false" outlineLevel="0" collapsed="false">
      <c r="A58" s="10" t="s">
        <v>71</v>
      </c>
      <c r="B58" s="11" t="n">
        <v>43586</v>
      </c>
      <c r="C58" s="12" t="n">
        <f aca="true">DATEDIF(B58,TODAY(),"m")</f>
        <v>38</v>
      </c>
      <c r="D58" s="13" t="s">
        <v>16</v>
      </c>
      <c r="E58" s="11" t="n">
        <v>43586</v>
      </c>
      <c r="F58" s="12" t="n">
        <f aca="true">DATEDIF(E58,TODAY(),"m")</f>
        <v>38</v>
      </c>
      <c r="G58" s="14" t="n">
        <f aca="false">MOD(F58,12)</f>
        <v>2</v>
      </c>
      <c r="H58" s="15" t="n">
        <f aca="false">MOD(F58,12)</f>
        <v>2</v>
      </c>
      <c r="I58" s="14" t="n">
        <f aca="false">MOD(F58,12)</f>
        <v>2</v>
      </c>
      <c r="J58" s="15" t="n">
        <f aca="false">MOD(F58,48)</f>
        <v>38</v>
      </c>
      <c r="K58" s="14" t="n">
        <f aca="false">MOD(F58,24)</f>
        <v>14</v>
      </c>
      <c r="L58" s="15" t="n">
        <f aca="false">MOD(F58,24)</f>
        <v>14</v>
      </c>
      <c r="M58" s="14" t="n">
        <f aca="false">MOD(F58,12)</f>
        <v>2</v>
      </c>
      <c r="N58" s="15" t="n">
        <f aca="false">MOD(F58,12)</f>
        <v>2</v>
      </c>
    </row>
    <row r="59" customFormat="false" ht="12.8" hidden="false" customHeight="false" outlineLevel="0" collapsed="false">
      <c r="A59" s="10" t="s">
        <v>72</v>
      </c>
      <c r="B59" s="11" t="n">
        <v>43626</v>
      </c>
      <c r="C59" s="12" t="n">
        <f aca="true">DATEDIF(B59,TODAY(),"m")</f>
        <v>37</v>
      </c>
      <c r="D59" s="13" t="s">
        <v>16</v>
      </c>
      <c r="E59" s="11" t="n">
        <v>43626</v>
      </c>
      <c r="F59" s="12" t="n">
        <f aca="true">DATEDIF(E59,TODAY(),"m")</f>
        <v>37</v>
      </c>
      <c r="G59" s="14" t="n">
        <f aca="false">MOD(F59,12)</f>
        <v>1</v>
      </c>
      <c r="H59" s="15" t="n">
        <f aca="false">MOD(F59,12)</f>
        <v>1</v>
      </c>
      <c r="I59" s="14" t="n">
        <f aca="false">MOD(F59,12)</f>
        <v>1</v>
      </c>
      <c r="J59" s="15" t="n">
        <f aca="false">MOD(F59,48)</f>
        <v>37</v>
      </c>
      <c r="K59" s="14" t="n">
        <f aca="false">MOD(F59,24)</f>
        <v>13</v>
      </c>
      <c r="L59" s="15" t="n">
        <f aca="false">MOD(F59,24)</f>
        <v>13</v>
      </c>
      <c r="M59" s="14" t="n">
        <f aca="false">MOD(F59,12)</f>
        <v>1</v>
      </c>
      <c r="N59" s="15" t="n">
        <f aca="false">MOD(F59,12)</f>
        <v>1</v>
      </c>
    </row>
    <row r="60" customFormat="false" ht="12.8" hidden="false" customHeight="false" outlineLevel="0" collapsed="false">
      <c r="A60" s="10" t="s">
        <v>73</v>
      </c>
      <c r="B60" s="11" t="n">
        <v>43647</v>
      </c>
      <c r="C60" s="12" t="n">
        <f aca="true">DATEDIF(B60,TODAY(),"m")</f>
        <v>36</v>
      </c>
      <c r="D60" s="13" t="s">
        <v>16</v>
      </c>
      <c r="E60" s="11" t="n">
        <v>43647</v>
      </c>
      <c r="F60" s="12" t="n">
        <f aca="true">DATEDIF(E60,TODAY(),"m")</f>
        <v>36</v>
      </c>
      <c r="G60" s="14" t="n">
        <f aca="false">MOD(F60,12)</f>
        <v>0</v>
      </c>
      <c r="H60" s="15" t="n">
        <f aca="false">MOD(F60,12)</f>
        <v>0</v>
      </c>
      <c r="I60" s="14" t="n">
        <f aca="false">MOD(F60,12)</f>
        <v>0</v>
      </c>
      <c r="J60" s="15" t="n">
        <f aca="false">MOD(F60,48)</f>
        <v>36</v>
      </c>
      <c r="K60" s="14" t="n">
        <f aca="false">MOD(F60,24)</f>
        <v>12</v>
      </c>
      <c r="L60" s="15" t="n">
        <f aca="false">MOD(F60,24)</f>
        <v>12</v>
      </c>
      <c r="M60" s="14" t="n">
        <f aca="false">MOD(F60,12)</f>
        <v>0</v>
      </c>
      <c r="N60" s="15" t="n">
        <f aca="false">MOD(F60,12)</f>
        <v>0</v>
      </c>
    </row>
    <row r="61" customFormat="false" ht="12.8" hidden="false" customHeight="false" outlineLevel="0" collapsed="false">
      <c r="A61" s="10" t="s">
        <v>74</v>
      </c>
      <c r="B61" s="11" t="n">
        <v>43687</v>
      </c>
      <c r="C61" s="12" t="n">
        <f aca="true">DATEDIF(B61,TODAY(),"m")</f>
        <v>35</v>
      </c>
      <c r="D61" s="13" t="s">
        <v>16</v>
      </c>
      <c r="E61" s="11" t="n">
        <v>43687</v>
      </c>
      <c r="F61" s="12" t="n">
        <f aca="true">DATEDIF(E61,TODAY(),"m")</f>
        <v>35</v>
      </c>
      <c r="G61" s="14" t="n">
        <f aca="false">MOD(F61,12)</f>
        <v>11</v>
      </c>
      <c r="H61" s="15" t="n">
        <f aca="false">MOD(F61,12)</f>
        <v>11</v>
      </c>
      <c r="I61" s="14" t="n">
        <f aca="false">MOD(F61,12)</f>
        <v>11</v>
      </c>
      <c r="J61" s="15" t="n">
        <f aca="false">MOD(F61,48)</f>
        <v>35</v>
      </c>
      <c r="K61" s="14" t="n">
        <f aca="false">MOD(F61,24)</f>
        <v>11</v>
      </c>
      <c r="L61" s="15" t="n">
        <f aca="false">MOD(F61,24)</f>
        <v>11</v>
      </c>
      <c r="M61" s="14" t="n">
        <f aca="false">MOD(F61,12)</f>
        <v>11</v>
      </c>
      <c r="N61" s="15" t="n">
        <f aca="false">MOD(F61,12)</f>
        <v>11</v>
      </c>
    </row>
    <row r="62" customFormat="false" ht="12.8" hidden="false" customHeight="false" outlineLevel="0" collapsed="false">
      <c r="A62" s="10" t="s">
        <v>75</v>
      </c>
      <c r="B62" s="11" t="n">
        <v>43739</v>
      </c>
      <c r="C62" s="12" t="n">
        <f aca="true">DATEDIF(B62,TODAY(),"m")</f>
        <v>33</v>
      </c>
      <c r="D62" s="13" t="s">
        <v>16</v>
      </c>
      <c r="E62" s="11" t="n">
        <v>43739</v>
      </c>
      <c r="F62" s="12" t="n">
        <f aca="true">DATEDIF(E62,TODAY(),"m")</f>
        <v>33</v>
      </c>
      <c r="G62" s="14" t="n">
        <f aca="false">MOD(F62,12)</f>
        <v>9</v>
      </c>
      <c r="H62" s="15" t="n">
        <f aca="false">MOD(F62,12)</f>
        <v>9</v>
      </c>
      <c r="I62" s="14" t="n">
        <f aca="false">MOD(F62,12)</f>
        <v>9</v>
      </c>
      <c r="J62" s="15" t="n">
        <f aca="false">MOD(F62,48)</f>
        <v>33</v>
      </c>
      <c r="K62" s="14" t="n">
        <f aca="false">MOD(F62,24)</f>
        <v>9</v>
      </c>
      <c r="L62" s="15" t="n">
        <f aca="false">MOD(F62,24)</f>
        <v>9</v>
      </c>
      <c r="M62" s="14" t="n">
        <f aca="false">MOD(F62,12)</f>
        <v>9</v>
      </c>
      <c r="N62" s="15" t="n">
        <f aca="false">MOD(F62,12)</f>
        <v>9</v>
      </c>
    </row>
    <row r="63" customFormat="false" ht="12.8" hidden="false" customHeight="false" outlineLevel="0" collapsed="false">
      <c r="A63" s="10" t="s">
        <v>76</v>
      </c>
      <c r="B63" s="11" t="n">
        <v>43800</v>
      </c>
      <c r="C63" s="12" t="n">
        <f aca="true">DATEDIF(B63,TODAY(),"m")</f>
        <v>31</v>
      </c>
      <c r="D63" s="13" t="s">
        <v>16</v>
      </c>
      <c r="E63" s="11" t="n">
        <v>43800</v>
      </c>
      <c r="F63" s="12" t="n">
        <f aca="true">DATEDIF(E63,TODAY(),"m")</f>
        <v>31</v>
      </c>
      <c r="G63" s="14" t="n">
        <f aca="false">MOD(F63,12)</f>
        <v>7</v>
      </c>
      <c r="H63" s="15" t="n">
        <f aca="false">MOD(F63,12)</f>
        <v>7</v>
      </c>
      <c r="I63" s="14" t="n">
        <f aca="false">MOD(F63,12)</f>
        <v>7</v>
      </c>
      <c r="J63" s="15" t="n">
        <f aca="false">MOD(F63,48)</f>
        <v>31</v>
      </c>
      <c r="K63" s="14" t="n">
        <f aca="false">MOD(F63,24)</f>
        <v>7</v>
      </c>
      <c r="L63" s="15" t="n">
        <f aca="false">MOD(F63,24)</f>
        <v>7</v>
      </c>
      <c r="M63" s="14" t="n">
        <f aca="false">MOD(F63,12)</f>
        <v>7</v>
      </c>
      <c r="N63" s="15" t="n">
        <f aca="false">MOD(F63,12)</f>
        <v>7</v>
      </c>
    </row>
    <row r="64" customFormat="false" ht="12.8" hidden="false" customHeight="false" outlineLevel="0" collapsed="false">
      <c r="A64" s="10" t="s">
        <v>77</v>
      </c>
      <c r="B64" s="11" t="n">
        <v>43800</v>
      </c>
      <c r="C64" s="12" t="n">
        <f aca="true">DATEDIF(B64,TODAY(),"m")</f>
        <v>31</v>
      </c>
      <c r="D64" s="13" t="s">
        <v>16</v>
      </c>
      <c r="E64" s="11" t="n">
        <v>43800</v>
      </c>
      <c r="F64" s="12" t="n">
        <f aca="true">DATEDIF(E64,TODAY(),"m")</f>
        <v>31</v>
      </c>
      <c r="G64" s="14" t="n">
        <f aca="false">MOD(F64,12)</f>
        <v>7</v>
      </c>
      <c r="H64" s="15" t="n">
        <f aca="false">MOD(F64,12)</f>
        <v>7</v>
      </c>
      <c r="I64" s="14" t="n">
        <f aca="false">MOD(F64,12)</f>
        <v>7</v>
      </c>
      <c r="J64" s="15" t="n">
        <f aca="false">MOD(F64,48)</f>
        <v>31</v>
      </c>
      <c r="K64" s="14" t="n">
        <f aca="false">MOD(F64,24)</f>
        <v>7</v>
      </c>
      <c r="L64" s="15" t="n">
        <f aca="false">MOD(F64,24)</f>
        <v>7</v>
      </c>
      <c r="M64" s="14" t="n">
        <f aca="false">MOD(F64,12)</f>
        <v>7</v>
      </c>
      <c r="N64" s="15" t="n">
        <f aca="false">MOD(F64,12)</f>
        <v>7</v>
      </c>
    </row>
    <row r="65" customFormat="false" ht="12.8" hidden="false" customHeight="false" outlineLevel="0" collapsed="false">
      <c r="A65" s="10" t="s">
        <v>78</v>
      </c>
      <c r="B65" s="11" t="n">
        <v>43862</v>
      </c>
      <c r="C65" s="12" t="n">
        <f aca="true">DATEDIF(B65,TODAY(),"m")</f>
        <v>29</v>
      </c>
      <c r="D65" s="13" t="s">
        <v>16</v>
      </c>
      <c r="E65" s="11" t="n">
        <v>43862</v>
      </c>
      <c r="F65" s="12" t="n">
        <f aca="true">DATEDIF(E65,TODAY(),"m")</f>
        <v>29</v>
      </c>
      <c r="G65" s="14" t="n">
        <f aca="false">MOD(F65,12)</f>
        <v>5</v>
      </c>
      <c r="H65" s="15" t="n">
        <f aca="false">MOD(F65,12)</f>
        <v>5</v>
      </c>
      <c r="I65" s="14" t="n">
        <f aca="false">MOD(F65,12)</f>
        <v>5</v>
      </c>
      <c r="J65" s="15" t="n">
        <f aca="false">MOD(F65,48)</f>
        <v>29</v>
      </c>
      <c r="K65" s="14" t="n">
        <f aca="false">MOD(F65,24)</f>
        <v>5</v>
      </c>
      <c r="L65" s="15" t="n">
        <f aca="false">MOD(F65,24)</f>
        <v>5</v>
      </c>
      <c r="M65" s="14" t="n">
        <f aca="false">MOD(F65,12)</f>
        <v>5</v>
      </c>
      <c r="N65" s="15" t="n">
        <f aca="false">MOD(F65,12)</f>
        <v>5</v>
      </c>
    </row>
    <row r="66" customFormat="false" ht="12.8" hidden="false" customHeight="false" outlineLevel="0" collapsed="false">
      <c r="A66" s="10" t="s">
        <v>79</v>
      </c>
      <c r="B66" s="11" t="n">
        <v>44287</v>
      </c>
      <c r="C66" s="12" t="n">
        <f aca="true">DATEDIF(B66,TODAY(),"m")</f>
        <v>15</v>
      </c>
      <c r="D66" s="13" t="s">
        <v>16</v>
      </c>
      <c r="E66" s="11" t="n">
        <v>44287</v>
      </c>
      <c r="F66" s="12" t="n">
        <f aca="true">DATEDIF(E66,TODAY(),"m")</f>
        <v>15</v>
      </c>
      <c r="G66" s="14" t="n">
        <f aca="false">MOD(F66,12)</f>
        <v>3</v>
      </c>
      <c r="H66" s="15" t="n">
        <f aca="false">MOD(F66,12)</f>
        <v>3</v>
      </c>
      <c r="I66" s="14" t="n">
        <f aca="false">MOD(F66,12)</f>
        <v>3</v>
      </c>
      <c r="J66" s="15" t="n">
        <f aca="false">MOD(F66,48)</f>
        <v>15</v>
      </c>
      <c r="K66" s="14" t="n">
        <f aca="false">MOD(F66,24)</f>
        <v>15</v>
      </c>
      <c r="L66" s="15" t="n">
        <f aca="false">MOD(F66,24)</f>
        <v>15</v>
      </c>
      <c r="M66" s="14" t="n">
        <f aca="false">MOD(F66,12)</f>
        <v>3</v>
      </c>
      <c r="N66" s="15" t="n">
        <f aca="false">MOD(F66,12)</f>
        <v>3</v>
      </c>
    </row>
    <row r="67" customFormat="false" ht="12.8" hidden="false" customHeight="false" outlineLevel="0" collapsed="false">
      <c r="A67" s="10" t="s">
        <v>80</v>
      </c>
      <c r="B67" s="11" t="n">
        <v>44317</v>
      </c>
      <c r="C67" s="12" t="n">
        <f aca="true">DATEDIF(B67,TODAY(),"m")</f>
        <v>14</v>
      </c>
      <c r="D67" s="13" t="s">
        <v>16</v>
      </c>
      <c r="E67" s="11" t="n">
        <v>44317</v>
      </c>
      <c r="F67" s="12" t="n">
        <f aca="true">DATEDIF(E67,TODAY(),"m")</f>
        <v>14</v>
      </c>
      <c r="G67" s="14" t="n">
        <f aca="false">MOD(F67,12)</f>
        <v>2</v>
      </c>
      <c r="H67" s="15" t="n">
        <f aca="false">MOD(F67,12)</f>
        <v>2</v>
      </c>
      <c r="I67" s="14" t="n">
        <f aca="false">MOD(F67,12)</f>
        <v>2</v>
      </c>
      <c r="J67" s="15" t="n">
        <f aca="false">MOD(F67,48)</f>
        <v>14</v>
      </c>
      <c r="K67" s="14" t="n">
        <f aca="false">MOD(F67,24)</f>
        <v>14</v>
      </c>
      <c r="L67" s="15" t="n">
        <f aca="false">MOD(F67,24)</f>
        <v>14</v>
      </c>
      <c r="M67" s="14" t="n">
        <f aca="false">MOD(F67,12)</f>
        <v>2</v>
      </c>
      <c r="N67" s="15" t="n">
        <f aca="false">MOD(F67,12)</f>
        <v>2</v>
      </c>
    </row>
    <row r="68" customFormat="false" ht="12.8" hidden="false" customHeight="false" outlineLevel="0" collapsed="false">
      <c r="A68" s="10" t="s">
        <v>81</v>
      </c>
      <c r="B68" s="11" t="n">
        <v>44348</v>
      </c>
      <c r="C68" s="12" t="n">
        <f aca="true">DATEDIF(B68,TODAY(),"m")</f>
        <v>13</v>
      </c>
      <c r="D68" s="13" t="s">
        <v>16</v>
      </c>
      <c r="E68" s="11" t="n">
        <v>44348</v>
      </c>
      <c r="F68" s="12" t="n">
        <f aca="true">DATEDIF(E68,TODAY(),"m")</f>
        <v>13</v>
      </c>
      <c r="G68" s="14" t="n">
        <f aca="false">MOD(F68,12)</f>
        <v>1</v>
      </c>
      <c r="H68" s="15" t="n">
        <f aca="false">MOD(F68,12)</f>
        <v>1</v>
      </c>
      <c r="I68" s="14" t="n">
        <f aca="false">MOD(F68,12)</f>
        <v>1</v>
      </c>
      <c r="J68" s="15" t="n">
        <f aca="false">MOD(F68,48)</f>
        <v>13</v>
      </c>
      <c r="K68" s="14" t="n">
        <f aca="false">MOD(F68,24)</f>
        <v>13</v>
      </c>
      <c r="L68" s="15" t="n">
        <f aca="false">MOD(F68,24)</f>
        <v>13</v>
      </c>
      <c r="M68" s="14" t="n">
        <f aca="false">MOD(F68,12)</f>
        <v>1</v>
      </c>
      <c r="N68" s="15" t="n">
        <f aca="false">MOD(F68,12)</f>
        <v>1</v>
      </c>
    </row>
    <row r="69" customFormat="false" ht="12.8" hidden="false" customHeight="false" outlineLevel="0" collapsed="false">
      <c r="A69" s="10" t="s">
        <v>82</v>
      </c>
      <c r="B69" s="11" t="n">
        <v>44470</v>
      </c>
      <c r="C69" s="12" t="n">
        <f aca="true">DATEDIF(B69,TODAY(),"m")</f>
        <v>9</v>
      </c>
      <c r="D69" s="13" t="s">
        <v>16</v>
      </c>
      <c r="E69" s="11" t="n">
        <v>44470</v>
      </c>
      <c r="F69" s="12" t="n">
        <f aca="true">DATEDIF(E69,TODAY(),"m")</f>
        <v>9</v>
      </c>
      <c r="G69" s="14" t="n">
        <f aca="false">MOD(F69,12)</f>
        <v>9</v>
      </c>
      <c r="H69" s="15" t="n">
        <f aca="false">MOD(F69,12)</f>
        <v>9</v>
      </c>
      <c r="I69" s="14" t="n">
        <f aca="false">MOD(F69,12)</f>
        <v>9</v>
      </c>
      <c r="J69" s="15" t="n">
        <f aca="false">MOD(F69,48)</f>
        <v>9</v>
      </c>
      <c r="K69" s="14" t="n">
        <f aca="false">MOD(F69,24)</f>
        <v>9</v>
      </c>
      <c r="L69" s="15" t="n">
        <f aca="false">MOD(F69,24)</f>
        <v>9</v>
      </c>
      <c r="M69" s="14" t="n">
        <f aca="false">MOD(F69,12)</f>
        <v>9</v>
      </c>
      <c r="N69" s="15" t="n">
        <f aca="false">MOD(F69,12)</f>
        <v>9</v>
      </c>
    </row>
    <row r="70" customFormat="false" ht="12.8" hidden="false" customHeight="false" outlineLevel="0" collapsed="false">
      <c r="A70" s="10" t="s">
        <v>83</v>
      </c>
      <c r="B70" s="11" t="n">
        <v>44593</v>
      </c>
      <c r="C70" s="12" t="n">
        <f aca="true">DATEDIF(B70,TODAY(),"m")</f>
        <v>5</v>
      </c>
      <c r="D70" s="13" t="s">
        <v>16</v>
      </c>
      <c r="E70" s="11" t="n">
        <v>44593</v>
      </c>
      <c r="F70" s="12" t="n">
        <f aca="true">DATEDIF(E70,TODAY(),"m")</f>
        <v>5</v>
      </c>
      <c r="G70" s="14" t="n">
        <f aca="false">MOD(F70,12)</f>
        <v>5</v>
      </c>
      <c r="H70" s="15" t="n">
        <f aca="false">MOD(F70,12)</f>
        <v>5</v>
      </c>
      <c r="I70" s="14" t="n">
        <f aca="false">MOD(F70,12)</f>
        <v>5</v>
      </c>
      <c r="J70" s="15" t="n">
        <f aca="false">MOD(F70,48)</f>
        <v>5</v>
      </c>
      <c r="K70" s="14" t="n">
        <f aca="false">MOD(F70,24)</f>
        <v>5</v>
      </c>
      <c r="L70" s="15" t="n">
        <f aca="false">MOD(F70,24)</f>
        <v>5</v>
      </c>
      <c r="M70" s="14" t="n">
        <f aca="false">MOD(F70,12)</f>
        <v>5</v>
      </c>
      <c r="N70" s="15" t="n">
        <f aca="false">MOD(F70,12)</f>
        <v>5</v>
      </c>
    </row>
    <row r="71" customFormat="false" ht="12.8" hidden="false" customHeight="false" outlineLevel="0" collapsed="false">
      <c r="A71" s="10" t="s">
        <v>84</v>
      </c>
      <c r="B71" s="11" t="n">
        <v>44621</v>
      </c>
      <c r="C71" s="12" t="n">
        <f aca="true">DATEDIF(B71,TODAY(),"m")</f>
        <v>4</v>
      </c>
      <c r="D71" s="13" t="s">
        <v>16</v>
      </c>
      <c r="E71" s="11" t="n">
        <v>44621</v>
      </c>
      <c r="F71" s="12" t="n">
        <f aca="true">DATEDIF(E71,TODAY(),"m")</f>
        <v>4</v>
      </c>
      <c r="G71" s="14" t="n">
        <f aca="false">MOD(F71,12)</f>
        <v>4</v>
      </c>
      <c r="H71" s="15" t="n">
        <f aca="false">MOD(F71,12)</f>
        <v>4</v>
      </c>
      <c r="I71" s="14" t="n">
        <f aca="false">MOD(F71,12)</f>
        <v>4</v>
      </c>
      <c r="J71" s="15" t="n">
        <f aca="false">MOD(F71,48)</f>
        <v>4</v>
      </c>
      <c r="K71" s="14" t="n">
        <f aca="false">MOD(F71,24)</f>
        <v>4</v>
      </c>
      <c r="L71" s="15" t="n">
        <f aca="false">MOD(F71,24)</f>
        <v>4</v>
      </c>
      <c r="M71" s="14" t="n">
        <f aca="false">MOD(F71,12)</f>
        <v>4</v>
      </c>
      <c r="N71" s="15" t="n">
        <f aca="false">MOD(F71,12)</f>
        <v>4</v>
      </c>
    </row>
    <row r="72" customFormat="false" ht="12.8" hidden="false" customHeight="false" outlineLevel="0" collapsed="false">
      <c r="A72" s="10" t="s">
        <v>85</v>
      </c>
      <c r="B72" s="11" t="n">
        <v>44682</v>
      </c>
      <c r="C72" s="12" t="n">
        <f aca="true">DATEDIF(B72,TODAY(),"m")</f>
        <v>2</v>
      </c>
      <c r="D72" s="13" t="s">
        <v>16</v>
      </c>
      <c r="E72" s="11" t="n">
        <v>44682</v>
      </c>
      <c r="F72" s="12" t="n">
        <f aca="true">DATEDIF(E72,TODAY(),"m")</f>
        <v>2</v>
      </c>
      <c r="G72" s="14" t="n">
        <f aca="false">MOD(F72,12)</f>
        <v>2</v>
      </c>
      <c r="H72" s="15" t="n">
        <f aca="false">MOD(F72,12)</f>
        <v>2</v>
      </c>
      <c r="I72" s="14" t="n">
        <f aca="false">MOD(F72,12)</f>
        <v>2</v>
      </c>
      <c r="J72" s="15" t="n">
        <f aca="false">MOD(F72,48)</f>
        <v>2</v>
      </c>
      <c r="K72" s="14" t="n">
        <f aca="false">MOD(F72,24)</f>
        <v>2</v>
      </c>
      <c r="L72" s="15" t="n">
        <f aca="false">MOD(F72,24)</f>
        <v>2</v>
      </c>
      <c r="M72" s="14" t="n">
        <f aca="false">MOD(F72,12)</f>
        <v>2</v>
      </c>
      <c r="N72" s="15" t="n">
        <f aca="false">MOD(F72,12)</f>
        <v>2</v>
      </c>
    </row>
    <row r="73" customFormat="false" ht="12.8" hidden="false" customHeight="false" outlineLevel="0" collapsed="false">
      <c r="A73" s="10" t="s">
        <v>86</v>
      </c>
      <c r="B73" s="16" t="s">
        <v>16</v>
      </c>
      <c r="C73" s="17"/>
      <c r="D73" s="13" t="s">
        <v>16</v>
      </c>
      <c r="E73" s="16"/>
      <c r="F73" s="12" t="n">
        <f aca="true">DATEDIF(E73,TODAY(),"m")</f>
        <v>1470</v>
      </c>
      <c r="G73" s="14" t="n">
        <f aca="false">MOD(F73,12)</f>
        <v>6</v>
      </c>
      <c r="H73" s="15" t="n">
        <f aca="false">MOD(F73,12)</f>
        <v>6</v>
      </c>
      <c r="I73" s="14" t="n">
        <f aca="false">MOD(F73,12)</f>
        <v>6</v>
      </c>
      <c r="J73" s="15" t="n">
        <f aca="false">MOD(F73,48)</f>
        <v>30</v>
      </c>
      <c r="K73" s="14" t="n">
        <f aca="false">MOD(F73,24)</f>
        <v>6</v>
      </c>
      <c r="L73" s="15" t="n">
        <f aca="false">MOD(F73,24)</f>
        <v>6</v>
      </c>
      <c r="M73" s="14" t="n">
        <f aca="false">MOD(F73,12)</f>
        <v>6</v>
      </c>
      <c r="N73" s="15" t="n">
        <f aca="false">MOD(F73,12)</f>
        <v>6</v>
      </c>
    </row>
    <row r="74" customFormat="false" ht="12.8" hidden="false" customHeight="false" outlineLevel="0" collapsed="false">
      <c r="A74" s="10" t="s">
        <v>87</v>
      </c>
      <c r="B74" s="16" t="s">
        <v>16</v>
      </c>
      <c r="C74" s="17"/>
      <c r="D74" s="13" t="s">
        <v>16</v>
      </c>
      <c r="E74" s="16"/>
      <c r="F74" s="12" t="n">
        <f aca="true">DATEDIF(E74,TODAY(),"m")</f>
        <v>1470</v>
      </c>
      <c r="G74" s="14" t="n">
        <f aca="false">MOD(F74,12)</f>
        <v>6</v>
      </c>
      <c r="H74" s="15" t="n">
        <f aca="false">MOD(F74,12)</f>
        <v>6</v>
      </c>
      <c r="I74" s="14" t="n">
        <f aca="false">MOD(F74,12)</f>
        <v>6</v>
      </c>
      <c r="J74" s="15" t="n">
        <f aca="false">MOD(F74,48)</f>
        <v>30</v>
      </c>
      <c r="K74" s="14" t="n">
        <f aca="false">MOD(F74,24)</f>
        <v>6</v>
      </c>
      <c r="L74" s="15" t="n">
        <f aca="false">MOD(F74,24)</f>
        <v>6</v>
      </c>
      <c r="M74" s="14" t="n">
        <f aca="false">MOD(F74,12)</f>
        <v>6</v>
      </c>
      <c r="N74" s="15" t="n">
        <f aca="false">MOD(F74,12)</f>
        <v>6</v>
      </c>
    </row>
    <row r="75" customFormat="false" ht="12.8" hidden="false" customHeight="false" outlineLevel="0" collapsed="false">
      <c r="A75" s="10" t="s">
        <v>88</v>
      </c>
      <c r="B75" s="16" t="s">
        <v>16</v>
      </c>
      <c r="C75" s="17"/>
      <c r="D75" s="13" t="s">
        <v>16</v>
      </c>
      <c r="E75" s="16"/>
      <c r="F75" s="12" t="n">
        <f aca="true">DATEDIF(E75,TODAY(),"m")</f>
        <v>1470</v>
      </c>
      <c r="G75" s="14" t="n">
        <f aca="false">MOD(F75,12)</f>
        <v>6</v>
      </c>
      <c r="H75" s="15" t="n">
        <f aca="false">MOD(F75,12)</f>
        <v>6</v>
      </c>
      <c r="I75" s="14" t="n">
        <f aca="false">MOD(F75,12)</f>
        <v>6</v>
      </c>
      <c r="J75" s="15" t="n">
        <f aca="false">MOD(F75,48)</f>
        <v>30</v>
      </c>
      <c r="K75" s="14" t="n">
        <f aca="false">MOD(F75,24)</f>
        <v>6</v>
      </c>
      <c r="L75" s="15" t="n">
        <f aca="false">MOD(F75,24)</f>
        <v>6</v>
      </c>
      <c r="M75" s="14" t="n">
        <f aca="false">MOD(F75,12)</f>
        <v>6</v>
      </c>
      <c r="N75" s="15" t="n">
        <f aca="false">MOD(F75,12)</f>
        <v>6</v>
      </c>
    </row>
    <row r="76" customFormat="false" ht="12.8" hidden="false" customHeight="false" outlineLevel="0" collapsed="false">
      <c r="A76" s="10" t="s">
        <v>89</v>
      </c>
      <c r="B76" s="16" t="s">
        <v>16</v>
      </c>
      <c r="C76" s="17"/>
      <c r="D76" s="13" t="s">
        <v>16</v>
      </c>
      <c r="E76" s="16"/>
      <c r="F76" s="12" t="n">
        <f aca="true">DATEDIF(E76,TODAY(),"m")</f>
        <v>1470</v>
      </c>
      <c r="G76" s="14" t="n">
        <f aca="false">MOD(F76,12)</f>
        <v>6</v>
      </c>
      <c r="H76" s="15" t="n">
        <f aca="false">MOD(F76,12)</f>
        <v>6</v>
      </c>
      <c r="I76" s="14" t="n">
        <f aca="false">MOD(F76,12)</f>
        <v>6</v>
      </c>
      <c r="J76" s="15" t="n">
        <f aca="false">MOD(F76,48)</f>
        <v>30</v>
      </c>
      <c r="K76" s="14" t="n">
        <f aca="false">MOD(F76,24)</f>
        <v>6</v>
      </c>
      <c r="L76" s="15" t="n">
        <f aca="false">MOD(F76,24)</f>
        <v>6</v>
      </c>
      <c r="M76" s="14" t="n">
        <f aca="false">MOD(F76,12)</f>
        <v>6</v>
      </c>
      <c r="N76" s="15" t="n">
        <f aca="false">MOD(F76,12)</f>
        <v>6</v>
      </c>
    </row>
    <row r="77" customFormat="false" ht="12.8" hidden="false" customHeight="false" outlineLevel="0" collapsed="false">
      <c r="A77" s="10"/>
      <c r="B77" s="16"/>
      <c r="C77" s="17"/>
      <c r="D77" s="13" t="s">
        <v>16</v>
      </c>
      <c r="E77" s="16"/>
      <c r="F77" s="12"/>
      <c r="G77" s="8" t="s">
        <v>7</v>
      </c>
      <c r="H77" s="9" t="s">
        <v>8</v>
      </c>
      <c r="I77" s="9" t="s">
        <v>9</v>
      </c>
      <c r="J77" s="9" t="s">
        <v>10</v>
      </c>
      <c r="K77" s="9" t="s">
        <v>11</v>
      </c>
      <c r="L77" s="9" t="s">
        <v>12</v>
      </c>
      <c r="M77" s="9" t="s">
        <v>13</v>
      </c>
      <c r="N77" s="9" t="s">
        <v>14</v>
      </c>
    </row>
    <row r="78" customFormat="false" ht="12.8" hidden="false" customHeight="false" outlineLevel="0" collapsed="false">
      <c r="F78" s="18" t="s">
        <v>90</v>
      </c>
      <c r="G78" s="19" t="n">
        <f aca="false">COUNTIF(G3:G76,"=0")</f>
        <v>5</v>
      </c>
      <c r="H78" s="19" t="n">
        <f aca="false">COUNTIF(H3:H76,"=0")</f>
        <v>5</v>
      </c>
      <c r="I78" s="19" t="n">
        <f aca="false">COUNTIF(I3:I76,"=0")</f>
        <v>5</v>
      </c>
      <c r="J78" s="19" t="n">
        <f aca="false">COUNTIF(J3:J76,"=0")</f>
        <v>1</v>
      </c>
      <c r="K78" s="19" t="n">
        <f aca="false">COUNTIF(K3:K76,"=0")</f>
        <v>1</v>
      </c>
      <c r="L78" s="19" t="n">
        <f aca="false">COUNTIF(L3:L76,"=0")</f>
        <v>1</v>
      </c>
      <c r="M78" s="19" t="n">
        <f aca="false">COUNTIF(M3:M76,"=0")</f>
        <v>5</v>
      </c>
      <c r="N78" s="19" t="n">
        <f aca="false">COUNTIF(N3:N76,"=0")</f>
        <v>5</v>
      </c>
    </row>
    <row r="79" customFormat="false" ht="12.8" hidden="false" customHeight="false" outlineLevel="0" collapsed="false">
      <c r="F79" s="20" t="s">
        <v>91</v>
      </c>
      <c r="G79" s="21" t="n">
        <f aca="false">COUNTIF(G4:G77,"=1")</f>
        <v>10</v>
      </c>
      <c r="H79" s="21" t="n">
        <f aca="false">COUNTIF(H4:H77,"=1")</f>
        <v>10</v>
      </c>
      <c r="I79" s="21" t="n">
        <f aca="false">COUNTIF(I4:I77,"=1")</f>
        <v>10</v>
      </c>
      <c r="J79" s="21" t="n">
        <f aca="false">COUNTIF(J4:J77,"=1")</f>
        <v>1</v>
      </c>
      <c r="K79" s="21" t="n">
        <f aca="false">COUNTIF(K4:K77,"=1")</f>
        <v>4</v>
      </c>
      <c r="L79" s="21" t="n">
        <f aca="false">COUNTIF(L4:L77,"=1")</f>
        <v>4</v>
      </c>
      <c r="M79" s="21" t="n">
        <f aca="false">COUNTIF(M4:M77,"=1")</f>
        <v>10</v>
      </c>
      <c r="N79" s="21" t="n">
        <f aca="false">COUNTIF(N4:N77,"=0")</f>
        <v>5</v>
      </c>
    </row>
    <row r="80" customFormat="false" ht="12.8" hidden="false" customHeight="false" outlineLevel="0" collapsed="false">
      <c r="F80" s="22" t="s">
        <v>92</v>
      </c>
      <c r="G80" s="23" t="n">
        <f aca="false">COUNTIF(G5:G78,"=2")</f>
        <v>6</v>
      </c>
      <c r="H80" s="23" t="n">
        <f aca="false">COUNTIF(H5:H78,"=2")</f>
        <v>6</v>
      </c>
      <c r="I80" s="23" t="n">
        <f aca="false">COUNTIF(I5:I78,"=2")</f>
        <v>6</v>
      </c>
      <c r="J80" s="23" t="n">
        <f aca="false">COUNTIF(J5:J78,"=2")</f>
        <v>2</v>
      </c>
      <c r="K80" s="23" t="n">
        <f aca="false">COUNTIF(K5:K78,"=2")</f>
        <v>2</v>
      </c>
      <c r="L80" s="23" t="n">
        <f aca="false">COUNTIF(L5:L78,"=2")</f>
        <v>2</v>
      </c>
      <c r="M80" s="23" t="n">
        <f aca="false">COUNTIF(M5:M78,"=2")</f>
        <v>6</v>
      </c>
      <c r="N80" s="23" t="n">
        <f aca="false">COUNTIF(N5:N78,"=2")</f>
        <v>6</v>
      </c>
    </row>
  </sheetData>
  <conditionalFormatting sqref="G3:N76">
    <cfRule type="cellIs" priority="2" operator="equal" aboveAverage="0" equalAverage="0" bottom="0" percent="0" rank="0" text="" dxfId="0">
      <formula>0</formula>
    </cfRule>
  </conditionalFormatting>
  <conditionalFormatting sqref="G3:N76">
    <cfRule type="cellIs" priority="3" operator="equal" aboveAverage="0" equalAverage="0" bottom="0" percent="0" rank="0" text="" dxfId="1">
      <formula>1</formula>
    </cfRule>
  </conditionalFormatting>
  <conditionalFormatting sqref="G3:N76"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2022-07-25T09:51:25Z</dcterms:created>
  <dc:creator/>
  <dc:description/>
  <dc:language>en-US</dc:language>
  <cp:lastModifiedBy/>
  <dcterms:modified xsi:type="dcterms:W3CDTF">2022-07-25T16:35:39Z</dcterms:modified>
  <cp:revision>15</cp:revision>
  <dc:subject/>
  <dc:title/>
</cp:coreProperties>
</file>